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comments+xml" PartName="/xl/comments/comment1.xml"/>
  <Override ContentType="application/vnd.openxmlformats-officedocument.spreadsheetml.worksheet+xml" PartName="/xl/worksheets/sheet3.xml"/>
  <Override ContentType="application/vnd.openxmlformats-officedocument.spreadsheetml.comments+xml" PartName="/xl/comments/comment2.xml"/>
  <Override ContentType="application/vnd.openxmlformats-officedocument.spreadsheetml.worksheet+xml" PartName="/xl/worksheets/sheet4.xml"/>
  <Override ContentType="application/vnd.openxmlformats-officedocument.spreadsheetml.comments+xml" PartName="/xl/comments/comment3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comments+xml" PartName="/xl/comments/commen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externalLink+xml" PartName="/xl/externalLinks/externalLink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0" autoFilterDateGrouping="1" firstSheet="0" minimized="0" showHorizontalScroll="1" showSheetTabs="1" showVerticalScroll="1" tabRatio="829" visibility="visible" windowHeight="15840" windowWidth="29040" xWindow="-120" yWindow="-120"/>
  </bookViews>
  <sheets>
    <sheet name="INFO" sheetId="1" state="visible" r:id="rId1"/>
    <sheet name="buses" sheetId="2" state="visible" r:id="rId2"/>
    <sheet name="chp_trans" sheetId="3" state="visible" r:id="rId3"/>
    <sheet name="chp" sheetId="4" state="visible" r:id="rId4"/>
    <sheet name="commodity_sources" sheetId="5" state="visible" r:id="rId5"/>
    <sheet name="demand" sheetId="6" state="visible" r:id="rId6"/>
    <sheet name="powerlines" sheetId="7" state="visible" r:id="rId7"/>
    <sheet name="renewables" sheetId="8" state="visible" r:id="rId8"/>
    <sheet name="storages" sheetId="9" state="visible" r:id="rId9"/>
    <sheet name="transformers" sheetId="10" state="visible" r:id="rId10"/>
    <sheet name="time_series" sheetId="11" state="visible" r:id="rId11"/>
  </sheets>
  <externalReferences>
    <externalReference r:id="rId12"/>
  </externalReferences>
  <definedNames>
    <definedName hidden="1" localSheetId="1" name="_xlnm._FilterDatabase">buses!$A$1:$F$8</definedName>
    <definedName hidden="1" localSheetId="3" name="_xlnm._FilterDatabase">chp!$A$1:$L$3</definedName>
    <definedName hidden="1" localSheetId="2" name="_xlnm._FilterDatabase">chp_trans!$A$1:$O$31</definedName>
    <definedName hidden="1" localSheetId="4" name="_xlnm._FilterDatabase">commodity_sources!$A$1:$E$3</definedName>
    <definedName hidden="1" localSheetId="5" name="_xlnm._FilterDatabase">demand!$A$1:$E$5</definedName>
    <definedName hidden="1" localSheetId="7" name="_xlnm._FilterDatabase">renewables!$A$1:$D$3</definedName>
    <definedName hidden="1" localSheetId="8" name="_xlnm._FilterDatabase">storages!$A$1:$N$3</definedName>
    <definedName hidden="1" localSheetId="10" name="_xlnm._FilterDatabase">time_series!$A$1:$G$8785</definedName>
    <definedName hidden="1" localSheetId="9" name="_xlnm._FilterDatabase">transformers!$A$1:$I$10</definedName>
    <definedName localSheetId="10" name="example_scenario_seq">time_series!$B$1:$C$8761</definedName>
    <definedName hidden="1" localSheetId="1" name="_xlnm._FilterDatabase">buses!$A$1:$F$8</definedName>
    <definedName hidden="1" localSheetId="2" name="_xlnm._FilterDatabase">chp_trans!$A$1:$O$31</definedName>
    <definedName hidden="1" localSheetId="3" name="_xlnm._FilterDatabase">chp!$A$1:$L$3</definedName>
    <definedName hidden="1" localSheetId="4" name="_xlnm._FilterDatabase">commodity_sources!$A$1:$E$3</definedName>
    <definedName hidden="1" localSheetId="5" name="_xlnm._FilterDatabase">demand!$A$1:$E$5</definedName>
    <definedName hidden="1" localSheetId="7" name="_xlnm._FilterDatabase">renewables!$A$1:$D$3</definedName>
    <definedName hidden="1" localSheetId="8" name="_xlnm._FilterDatabase">storages!$A$1:$N$3</definedName>
    <definedName hidden="1" localSheetId="9" name="_xlnm._FilterDatabase">transformers!$A$1:$I$10</definedName>
  </definedNames>
  <calcPr calcId="191029" fullCalcOnLoad="1"/>
</workbook>
</file>

<file path=xl/sharedStrings.xml><?xml version="1.0" encoding="utf-8"?>
<sst xmlns="http://schemas.openxmlformats.org/spreadsheetml/2006/main" uniqueCount="8953">
  <si>
    <t>Scenario Description</t>
  </si>
  <si>
    <t>Basic scenario</t>
  </si>
  <si>
    <t>SCENARIO SELECTION Reg Rahmen</t>
  </si>
  <si>
    <t>SCENARIO SELECTION Year</t>
  </si>
  <si>
    <t>=SVERWEIS($A2&amp;"."&amp;H$1;INFO!B33] Selection'!$E:$H;'[scenario_data.xlsx]Year Selection'!$F$4+1;0)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</si>
  <si>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</si>
  <si>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</si>
  <si>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</si>
  <si>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</si>
  <si>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</si>
  <si>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</si>
  <si>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</si>
  <si>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</si>
  <si>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</si>
  <si>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</si>
  <si>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</si>
  <si>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</si>
  <si>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</si>
  <si>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</si>
  <si>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</si>
  <si>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</si>
  <si>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</si>
  <si>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</si>
  <si>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</si>
  <si>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</si>
  <si>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</si>
  <si>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</si>
  <si>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</si>
  <si>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</si>
  <si>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</si>
  <si>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</si>
  <si>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</si>
  <si>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</si>
  <si>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</si>
  <si>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</si>
  <si>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</si>
  <si>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</si>
  <si>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</si>
  <si>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</si>
  <si>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</si>
  <si>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Data comes from "scenario_data.xlsx"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</si>
  <si>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</si>
  <si>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</si>
  <si>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</si>
  <si>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</si>
  <si>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</si>
  <si>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</si>
  <si>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</si>
  <si>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</si>
  <si>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bus_th_sch</t>
  </si>
  <si>
    <t>bus_gas</t>
  </si>
  <si>
    <t>bus_wind</t>
  </si>
  <si>
    <t>bus_pv</t>
  </si>
  <si>
    <t>bus_th_pr</t>
  </si>
  <si>
    <t>bus_other</t>
  </si>
  <si>
    <t>bus_chp_el</t>
  </si>
  <si>
    <t>bus_pth_pr</t>
  </si>
  <si>
    <t>bus_pth_sch</t>
  </si>
  <si>
    <t>from</t>
  </si>
  <si>
    <t>to_el</t>
  </si>
  <si>
    <t>to_th</t>
  </si>
  <si>
    <t>el_capacity_max</t>
  </si>
  <si>
    <t>el_capacity_min</t>
  </si>
  <si>
    <t>heat_capacity_max</t>
  </si>
  <si>
    <t>heat_capacity_min</t>
  </si>
  <si>
    <t>gas_capacity</t>
  </si>
  <si>
    <t>el_conv</t>
  </si>
  <si>
    <t>heat_conv</t>
  </si>
  <si>
    <t>variable_costs_in</t>
  </si>
  <si>
    <t>variable_costs_out</t>
  </si>
  <si>
    <t>startup_costs</t>
  </si>
  <si>
    <t>chp_pr_gas_1</t>
  </si>
  <si>
    <t>chp_pr_gas_2</t>
  </si>
  <si>
    <t>chp_sch_kuhheide</t>
  </si>
  <si>
    <t>chp_sch_m_turbine1</t>
  </si>
  <si>
    <t>chp_sch_m_turbine2</t>
  </si>
  <si>
    <t>chp_pr_ee</t>
  </si>
  <si>
    <t>chp_pck_waste</t>
  </si>
  <si>
    <t>back_pressure</t>
  </si>
  <si>
    <t>el efficiency min</t>
  </si>
  <si>
    <t>el efficiency max</t>
  </si>
  <si>
    <t>power el min</t>
  </si>
  <si>
    <t>power el max</t>
  </si>
  <si>
    <t>flue_gas_loss_at_min_heat</t>
  </si>
  <si>
    <t>flue_gas_loss_at_max_heat</t>
  </si>
  <si>
    <t>chp_sch</t>
  </si>
  <si>
    <t>chp_pr</t>
  </si>
  <si>
    <t>chp_sch_contract</t>
  </si>
  <si>
    <t>chp_sch_raff</t>
  </si>
  <si>
    <t>chp_sch_waste</t>
  </si>
  <si>
    <t>to</t>
  </si>
  <si>
    <t>capacity</t>
  </si>
  <si>
    <t>cs_gas</t>
  </si>
  <si>
    <t>cs_electric</t>
  </si>
  <si>
    <t>cs_other</t>
  </si>
  <si>
    <t>nominal value</t>
  </si>
  <si>
    <t>fixed</t>
  </si>
  <si>
    <t>spot_market_sink</t>
  </si>
  <si>
    <t>heat_demand_sch</t>
  </si>
  <si>
    <t>el_demand_uck</t>
  </si>
  <si>
    <t>heat_demand_pr</t>
  </si>
  <si>
    <t>curtailment</t>
  </si>
  <si>
    <t>base_market_sink</t>
  </si>
  <si>
    <t>bus_1</t>
  </si>
  <si>
    <t>bus_2</t>
  </si>
  <si>
    <t>efficiency</t>
  </si>
  <si>
    <t>wind_synth</t>
  </si>
  <si>
    <t>pv_synth</t>
  </si>
  <si>
    <t>bus</t>
  </si>
  <si>
    <t>nominal capacity</t>
  </si>
  <si>
    <t>nominal input value</t>
  </si>
  <si>
    <t>nominal output value</t>
  </si>
  <si>
    <t>capacity loss</t>
  </si>
  <si>
    <t>efficiency inflow</t>
  </si>
  <si>
    <t>efficiency outflow</t>
  </si>
  <si>
    <t>initial capacity</t>
  </si>
  <si>
    <t>capacity min</t>
  </si>
  <si>
    <t>capacity max</t>
  </si>
  <si>
    <t>input_costs</t>
  </si>
  <si>
    <t>output_costs</t>
  </si>
  <si>
    <t>storage_th_pr</t>
  </si>
  <si>
    <t>storage_th_sch</t>
  </si>
  <si>
    <t>1</t>
  </si>
  <si>
    <t>wind_curtailment</t>
  </si>
  <si>
    <t>wind_neg_spot</t>
  </si>
  <si>
    <t>wind_using</t>
  </si>
  <si>
    <t>boiler_sch</t>
  </si>
  <si>
    <t>boiler_sch_1</t>
  </si>
  <si>
    <t>boiler_sch_contract</t>
  </si>
  <si>
    <t>boiler_sch_2</t>
  </si>
  <si>
    <t>boiler_pr</t>
  </si>
  <si>
    <t>boiler_pr_1</t>
  </si>
  <si>
    <t>boiler_pr_2</t>
  </si>
  <si>
    <t>boiler_pr_3</t>
  </si>
  <si>
    <t>pv_curtailment</t>
  </si>
  <si>
    <t>pv_neg_spot</t>
  </si>
  <si>
    <t>pv_using</t>
  </si>
  <si>
    <t>flex_batt</t>
  </si>
  <si>
    <t>bus_batt</t>
  </si>
  <si>
    <t>batt_demand</t>
  </si>
  <si>
    <t>cs_to_pth_pr</t>
  </si>
  <si>
    <t>cs_to_pth_sch</t>
  </si>
  <si>
    <t>flex_to_pth_pr</t>
  </si>
  <si>
    <t>flex_to_pth_sch</t>
  </si>
  <si>
    <t>pth_pr</t>
  </si>
  <si>
    <t>pth_sch</t>
  </si>
  <si>
    <t>cs_to_flex_neg_spot</t>
  </si>
  <si>
    <t>timestamp</t>
  </si>
  <si>
    <t>heat_demand_pr.actual_value</t>
  </si>
  <si>
    <t>heat_demand_sch.actual_value</t>
  </si>
  <si>
    <t>el_demand_uck.actual_value</t>
  </si>
  <si>
    <t>cs_electric.variable_costs</t>
  </si>
  <si>
    <t>spot_market_sink.variable_costs</t>
  </si>
  <si>
    <t>el_demand_uck.variable_costs</t>
  </si>
  <si>
    <t>wind_neg_spot_sinteg.variable_costs</t>
  </si>
  <si>
    <t>wind_neg_spot.variable_costs</t>
  </si>
  <si>
    <t>pv_neg_spot.variable_costs</t>
  </si>
  <si>
    <t>base_market_sink.variable_costs</t>
  </si>
  <si>
    <t>curtailment.variable_costs</t>
  </si>
  <si>
    <t>cs_to_flex_neg_spot.variable_costs</t>
  </si>
  <si>
    <t>2016_spot</t>
  </si>
  <si>
    <t>2011_spot</t>
  </si>
  <si>
    <t>pr_fw</t>
  </si>
  <si>
    <t>sch_fw</t>
  </si>
  <si>
    <t>Prenzlau relativ reduziert</t>
  </si>
  <si>
    <t>Schwedt relativ reduziert</t>
  </si>
  <si>
    <t>Prenzlau relativ plus Netzverluste</t>
  </si>
  <si>
    <t>Schwedt relativ plus Netzverluste</t>
  </si>
  <si>
    <t>2016-01-01 00:00:00</t>
  </si>
  <si>
    <t>2016-01-01 01:00:00</t>
  </si>
  <si>
    <t>2016-01-01 02:00:00</t>
  </si>
  <si>
    <t>2016-01-01 03:00:00</t>
  </si>
  <si>
    <t>2016-01-01 04:00:00</t>
  </si>
  <si>
    <t>plus Wärmeverluste: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</si>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</sst>
</file>

<file path=xl/styles.xml><?xml version="1.0" encoding="utf-8"?>
<styleSheet xmlns="http://schemas.openxmlformats.org/spreadsheetml/2006/main">
  <numFmts count="4">
    <numFmt formatCode="0.0000000000" numFmtId="164"/>
    <numFmt formatCode="0.0000" numFmtId="165"/>
    <numFmt formatCode="0.000" numFmtId="166"/>
    <numFmt formatCode="_-* #,##0.00\ _€_-;\-* #,##0.00\ _€_-;_-* &quot;-&quot;??\ _€_-;_-@_-" numFmtId="167"/>
  </numFmts>
  <fonts count="20">
    <font>
      <name val="Arial"/>
      <charset val="1"/>
      <family val="2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1"/>
      <family val="2"/>
      <b val="1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harset val="1"/>
      <family val="2"/>
      <color rgb="FFFF0000"/>
      <sz val="10"/>
    </font>
    <font>
      <name val="Arial"/>
      <charset val="1"/>
      <family val="2"/>
      <color theme="10"/>
      <sz val="10"/>
      <u val="single"/>
    </font>
    <font>
      <name val="Arial"/>
      <charset val="1"/>
      <family val="2"/>
      <color theme="11"/>
      <sz val="10"/>
      <u val="single"/>
    </font>
    <font>
      <name val="Calibri"/>
      <family val="2"/>
      <b val="1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color indexed="8"/>
      <sz val="11"/>
    </font>
    <font>
      <name val="Arial"/>
      <family val="2"/>
      <sz val="10"/>
    </font>
    <font>
      <name val="Calibri"/>
      <family val="2"/>
      <color rgb="FF9C6500"/>
      <sz val="11"/>
      <scheme val="minor"/>
    </font>
    <font>
      <name val="Cambria"/>
      <family val="2"/>
      <b val="1"/>
      <color theme="3"/>
      <sz val="18"/>
    </font>
    <font>
      <name val="Arial"/>
      <family val="2"/>
      <i val="1"/>
      <color theme="3" tint="0.3999755851924192"/>
      <sz val="10"/>
    </font>
  </fonts>
  <fills count="13">
    <fill>
      <patternFill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"/>
      </left>
      <right style="thin">
        <color theme="0" tint="-0.1499984740745262"/>
      </right>
      <top style="thin">
        <color theme="0" tint="-0.1499984740745262"/>
      </top>
      <bottom style="thin">
        <color theme="0" tint="-0.1499984740745262"/>
      </bottom>
      <diagonal/>
    </border>
    <border>
      <left style="thin">
        <color theme="0" tint="-0.1499984740745262"/>
      </left>
      <right style="thin">
        <color theme="0" tint="-0.1499984740745262"/>
      </right>
      <top/>
      <bottom/>
      <diagonal/>
    </border>
  </borders>
  <cellStyleXfs count="13">
    <xf borderId="0" fillId="0" fontId="0" numFmtId="0"/>
    <xf borderId="0" fillId="0" fontId="6" numFmtId="0"/>
    <xf borderId="0" fillId="0" fontId="11" numFmtId="0"/>
    <xf borderId="0" fillId="0" fontId="12" numFmtId="0"/>
    <xf borderId="0" fillId="0" fontId="6" numFmtId="0"/>
    <xf borderId="0" fillId="0" fontId="6" numFmtId="167"/>
    <xf borderId="0" fillId="0" fontId="6" numFmtId="0"/>
    <xf borderId="0" fillId="0" fontId="14" numFmtId="0"/>
    <xf borderId="0" fillId="8" fontId="17" numFmtId="0"/>
    <xf borderId="3" fillId="9" fontId="15" numFmtId="0"/>
    <xf borderId="0" fillId="0" fontId="16" numFmtId="0"/>
    <xf borderId="0" fillId="0" fontId="18" numFmtId="0"/>
    <xf borderId="0" fillId="0" fontId="6" numFmtId="0"/>
  </cellStyleXfs>
  <cellXfs count="50">
    <xf borderId="0" fillId="0" fontId="0" numFmtId="0" pivotButton="0" quotePrefix="0" xfId="0"/>
    <xf applyAlignment="1" borderId="0" fillId="0" fontId="7" numFmtId="0" pivotButton="0" quotePrefix="0" xfId="0">
      <alignment horizontal="center"/>
    </xf>
    <xf borderId="1" fillId="0" fontId="0" numFmtId="0" pivotButton="0" quotePrefix="0" xfId="0"/>
    <xf borderId="1" fillId="0" fontId="7" numFmtId="0" pivotButton="0" quotePrefix="0" xfId="0"/>
    <xf borderId="0" fillId="0" fontId="8" numFmtId="49" pivotButton="0" quotePrefix="0" xfId="0"/>
    <xf borderId="0" fillId="2" fontId="0" numFmtId="49" pivotButton="0" quotePrefix="0" xfId="0"/>
    <xf borderId="0" fillId="3" fontId="8" numFmtId="49" pivotButton="0" quotePrefix="0" xfId="0"/>
    <xf borderId="0" fillId="0" fontId="9" numFmtId="49" pivotButton="0" quotePrefix="0" xfId="0"/>
    <xf borderId="0" fillId="4" fontId="0" numFmtId="49" pivotButton="0" quotePrefix="0" xfId="0"/>
    <xf borderId="0" fillId="4" fontId="8" numFmtId="49" pivotButton="0" quotePrefix="0" xfId="0"/>
    <xf borderId="0" fillId="2" fontId="10" numFmtId="49" pivotButton="0" quotePrefix="0" xfId="0"/>
    <xf borderId="0" fillId="2" fontId="0" numFmtId="49" pivotButton="0" quotePrefix="1" xfId="0"/>
    <xf borderId="0" fillId="0" fontId="0" numFmtId="2" pivotButton="0" quotePrefix="0" xfId="0"/>
    <xf borderId="0" fillId="0" fontId="0" numFmtId="49" pivotButton="0" quotePrefix="0" xfId="0"/>
    <xf borderId="0" fillId="0" fontId="7" numFmtId="0" pivotButton="0" quotePrefix="0" xfId="0"/>
    <xf applyAlignment="1" borderId="1" fillId="0" fontId="7" numFmtId="0" pivotButton="0" quotePrefix="0" xfId="0">
      <alignment wrapText="1"/>
    </xf>
    <xf applyAlignment="1" borderId="0" fillId="0" fontId="7" numFmtId="0" pivotButton="0" quotePrefix="0" xfId="0">
      <alignment wrapText="1"/>
    </xf>
    <xf borderId="0" fillId="6" fontId="0" numFmtId="49" pivotButton="0" quotePrefix="0" xfId="0"/>
    <xf borderId="0" fillId="5" fontId="0" numFmtId="49" pivotButton="0" quotePrefix="0" xfId="0"/>
    <xf borderId="2" fillId="0" fontId="0" numFmtId="0" pivotButton="0" quotePrefix="0" xfId="0"/>
    <xf borderId="0" fillId="0" fontId="0" numFmtId="164" pivotButton="0" quotePrefix="0" xfId="0"/>
    <xf borderId="2" fillId="0" fontId="19" numFmtId="0" pivotButton="0" quotePrefix="0" xfId="0"/>
    <xf borderId="0" fillId="0" fontId="19" numFmtId="0" pivotButton="0" quotePrefix="0" xfId="0"/>
    <xf borderId="0" fillId="0" fontId="19" numFmtId="49" pivotButton="0" quotePrefix="0" xfId="0"/>
    <xf applyAlignment="1" borderId="0" fillId="0" fontId="8" numFmtId="49" pivotButton="0" quotePrefix="0" xfId="0">
      <alignment horizontal="left" vertical="center" wrapText="1"/>
    </xf>
    <xf applyAlignment="1" borderId="0" fillId="0" fontId="8" numFmtId="0" pivotButton="0" quotePrefix="0" xfId="0">
      <alignment horizontal="left" vertical="center" wrapText="1"/>
    </xf>
    <xf applyAlignment="1" borderId="4" fillId="10" fontId="13" numFmtId="0" pivotButton="0" quotePrefix="0" xfId="0">
      <alignment horizontal="left" vertical="center" wrapText="1"/>
    </xf>
    <xf applyAlignment="1" borderId="4" fillId="10" fontId="8" numFmtId="0" pivotButton="0" quotePrefix="0" xfId="0">
      <alignment horizontal="left" vertical="center" wrapText="1"/>
    </xf>
    <xf applyAlignment="1" borderId="4" fillId="11" fontId="13" numFmtId="0" pivotButton="0" quotePrefix="0" xfId="0">
      <alignment horizontal="left" vertical="center" wrapText="1"/>
    </xf>
    <xf applyAlignment="1" borderId="4" fillId="11" fontId="8" numFmtId="0" pivotButton="0" quotePrefix="0" xfId="0">
      <alignment horizontal="left" vertical="center" wrapText="1"/>
    </xf>
    <xf applyAlignment="1" borderId="0" fillId="0" fontId="7" numFmtId="0" pivotButton="0" quotePrefix="0" xfId="0">
      <alignment horizontal="left" vertical="center" wrapText="1"/>
    </xf>
    <xf applyAlignment="1" borderId="0" fillId="0" fontId="16" numFmtId="2" pivotButton="0" quotePrefix="0" xfId="10">
      <alignment horizontal="right" wrapText="1"/>
    </xf>
    <xf borderId="0" fillId="5" fontId="0" numFmtId="0" pivotButton="0" quotePrefix="0" xfId="0"/>
    <xf applyAlignment="1" borderId="0" fillId="0" fontId="16" numFmtId="0" pivotButton="0" quotePrefix="0" xfId="10">
      <alignment wrapText="1"/>
    </xf>
    <xf borderId="0" fillId="0" fontId="0" numFmtId="0" pivotButton="0" quotePrefix="0" xfId="0"/>
    <xf applyAlignment="1" borderId="0" fillId="12" fontId="8" numFmtId="49" pivotButton="0" quotePrefix="0" xfId="1">
      <alignment horizontal="left" vertical="center"/>
    </xf>
    <xf applyAlignment="1" borderId="1" fillId="7" fontId="7" numFmtId="0" pivotButton="0" quotePrefix="0" xfId="0">
      <alignment wrapText="1"/>
    </xf>
    <xf applyAlignment="1" borderId="0" fillId="0" fontId="13" numFmtId="0" pivotButton="0" quotePrefix="0" xfId="0">
      <alignment wrapText="1"/>
    </xf>
    <xf borderId="0" fillId="0" fontId="19" numFmtId="2" pivotButton="0" quotePrefix="0" xfId="0"/>
    <xf applyAlignment="1" borderId="5" fillId="0" fontId="6" numFmtId="0" pivotButton="0" quotePrefix="0" xfId="1">
      <alignment horizontal="left"/>
    </xf>
    <xf applyAlignment="1" borderId="5" fillId="0" fontId="5" numFmtId="0" pivotButton="0" quotePrefix="0" xfId="1">
      <alignment horizontal="left"/>
    </xf>
    <xf applyAlignment="1" borderId="6" fillId="0" fontId="4" numFmtId="0" pivotButton="0" quotePrefix="0" xfId="1">
      <alignment horizontal="left"/>
    </xf>
    <xf borderId="0" fillId="0" fontId="19" numFmtId="165" pivotButton="0" quotePrefix="0" xfId="0"/>
    <xf borderId="0" fillId="0" fontId="0" numFmtId="166" pivotButton="0" quotePrefix="0" xfId="0"/>
    <xf applyAlignment="1" borderId="5" fillId="0" fontId="3" numFmtId="0" pivotButton="0" quotePrefix="0" xfId="1">
      <alignment horizontal="left"/>
    </xf>
    <xf applyAlignment="1" borderId="5" fillId="0" fontId="2" numFmtId="0" pivotButton="0" quotePrefix="0" xfId="12">
      <alignment horizontal="left"/>
    </xf>
    <xf borderId="5" fillId="0" fontId="0" numFmtId="0" pivotButton="0" quotePrefix="0" xfId="0"/>
    <xf applyAlignment="1" borderId="6" fillId="0" fontId="1" numFmtId="0" pivotButton="0" quotePrefix="0" xfId="12">
      <alignment horizontal="left"/>
    </xf>
    <xf applyAlignment="1" borderId="5" fillId="0" fontId="1" numFmtId="0" pivotButton="0" quotePrefix="0" xfId="12">
      <alignment horizontal="left"/>
    </xf>
    <xf borderId="2" fillId="0" fontId="0" numFmtId="2" pivotButton="0" quotePrefix="0" xfId="0"/>
  </cellXfs>
  <cellStyles count="13">
    <cellStyle builtinId="0" name="Standard" xfId="0"/>
    <cellStyle name="Standard 2" xfId="1"/>
    <cellStyle builtinId="8" hidden="1" name="Link" xfId="2"/>
    <cellStyle builtinId="9" hidden="1" name="Besuchter Hyperlink" xfId="3"/>
    <cellStyle name="Standard 3" xfId="4"/>
    <cellStyle name="Komma 2" xfId="5"/>
    <cellStyle name="Prozent 2" xfId="6"/>
    <cellStyle name="Standard 4" xfId="7"/>
    <cellStyle name="Neutral 2" xfId="8"/>
    <cellStyle name="Notiz 2" xfId="9"/>
    <cellStyle name="Standard_Market Data" xfId="10"/>
    <cellStyle name="Überschrift 5" xfId="11"/>
    <cellStyle name="Standard 2 2" xfId="12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externalLinks/externalLink1.xml" Type="http://schemas.openxmlformats.org/officeDocument/2006/relationships/externalLink" /><Relationship Id="rId13" Target="sharedStrings.xml" Type="http://schemas.openxmlformats.org/officeDocument/2006/relationships/sharedStrings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comments/comment1.xml><?xml version="1.0" encoding="utf-8"?>
<comments xmlns="http://schemas.openxmlformats.org/spreadsheetml/2006/main">
  <authors>
    <author>Elisa Gaudchau</author>
  </authors>
  <commentList>
    <comment authorId="0" ref="C1" shapeId="0">
      <text>
        <t>Elisa Gaudchau:
soll excess für diesen Bus angelegt werden?</t>
      </text>
    </comment>
    <comment authorId="0" ref="D1" shapeId="0">
      <text>
        <t>Elisa Gaudchau:
soll shortage für diesen bus angelegt werden?</t>
      </text>
    </comment>
  </commentList>
</comments>
</file>

<file path=xl/comments/comment2.xml><?xml version="1.0" encoding="utf-8"?>
<comments xmlns="http://schemas.openxmlformats.org/spreadsheetml/2006/main">
  <authors>
    <author>Ricardo Viteri Buendia</author>
  </authors>
  <commentList>
    <comment authorId="0" ref="F1" shapeId="0">
      <text>
        <t>MW
At a 25% electric efficiency, the input power rated is 50% of the maximum capacity.
Source:
Page 5
Sizing Combined Heat and Power Units and
Domestic Building Energy Cost Optimisation
https://doi.org/10.3390/en10060771</t>
      </text>
    </comment>
    <comment authorId="0" ref="G1" shapeId="0">
      <text>
        <t>MW
At a 25% electric efficiency, the input power rated is 50% of the maximum capacity.
Source:
Page 5
Sizing Combined Heat and Power Units and
Domestic Building Energy Cost Optimisation
https://doi.org/10.3390/en10060771</t>
      </text>
    </comment>
    <comment authorId="0" ref="H1" shapeId="0">
      <text>
        <t>MW
At a 25% electric efficiency, the input power rated is 50% of the maximum capacity.
Source:
Page 5
Sizing Combined Heat and Power Units and
Domestic Building Energy Cost Optimisation
https://doi.org/10.3390/en10060771</t>
      </text>
    </comment>
    <comment authorId="0" ref="I1" shapeId="0">
      <text>
        <t>MW
At a 25% electric efficiency, the input power rated is 50% of the maximum capacity.
Source:
Page 5
Sizing Combined Heat and Power Units and
Domestic Building Energy Cost Optimisation
https://doi.org/10.3390/en10060771</t>
      </text>
    </comment>
  </commentList>
</comments>
</file>

<file path=xl/comments/comment3.xml><?xml version="1.0" encoding="utf-8"?>
<comments xmlns="http://schemas.openxmlformats.org/spreadsheetml/2006/main">
  <authors>
    <author>Ricardo Viteri Buendia</author>
  </authors>
  <commentList>
    <comment authorId="0" ref="K1" shapeId="0">
      <text>
        <t>MW
At a 25% electric efficiency, the input power rated is 50% of the maximum capacity.
Source:
Page 5
Sizing Combined Heat and Power Units and
Domestic Building Energy Cost Optimisation
https://doi.org/10.3390/en10060771</t>
      </text>
    </comment>
    <comment authorId="0" ref="A2" shapeId="0">
      <text>
        <t>PCK refinery in Schwedt.
It is not well defined how much heat do they supply to the district heating system; however an estimation has been done.
Source:
https://www.pck.de/en/company/divisions/</t>
      </text>
    </comment>
  </commentList>
</comments>
</file>

<file path=xl/comments/comment4.xml><?xml version="1.0" encoding="utf-8"?>
<comments xmlns="http://schemas.openxmlformats.org/spreadsheetml/2006/main">
  <authors>
    <author>Ricardo Viteri Buendia</author>
  </authors>
  <commentList>
    <comment authorId="0" ref="A2" shapeId="0">
      <text>
        <t>PRENZLAU AQUIFER WÄRMESPEICHER
source:
Page 11
https://www.prenzlau.eu/sixcms/media.php/569/Fernw%C3%A4rmekonzept_Innenstadt.pdf</t>
      </text>
    </comment>
  </commentList>
</comments>
</file>

<file path=xl/externalLinks/_rels/externalLink1.xml.rels><Relationships xmlns="http://schemas.openxmlformats.org/package/2006/relationships"><Relationship Id="rId1" Target="scenario_data_jan19.xlsx" TargetMode="External" Type="http://schemas.openxmlformats.org/officeDocument/2006/relationships/externalLinkPath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Scenario Selection"/>
      <sheetName val="Year Selection"/>
      <sheetName val="Parameter_2016_SQ"/>
      <sheetName val="Parameter_2016_SINTEG"/>
      <sheetName val="Parameter_2016_FLEXFRIENDLY"/>
    </sheetNames>
    <sheetDataSet>
      <sheetData sheetId="0">
        <row r="1">
          <cell r="E1"/>
          <cell r="L1" t="str">
            <v>Kosten-Zeitreihe</v>
          </cell>
        </row>
        <row r="2">
          <cell r="F2" t="str">
            <v>Select the desired scenario</v>
          </cell>
          <cell r="G2"/>
          <cell r="H2"/>
        </row>
        <row r="3">
          <cell r="F3" t="str">
            <v>On the orange cell, insert the number of the scenenario: 1,2 or 3</v>
          </cell>
          <cell r="G3"/>
          <cell r="H3"/>
        </row>
        <row r="4">
          <cell r="E4"/>
          <cell r="F4">
            <v>1</v>
          </cell>
          <cell r="G4"/>
          <cell r="H4"/>
        </row>
        <row r="6">
          <cell r="E6"/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E7"/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  <cell r="H8"/>
          <cell r="I8"/>
          <cell r="J8"/>
          <cell r="K8"/>
          <cell r="L8"/>
          <cell r="M8"/>
        </row>
        <row r="9">
          <cell r="E9" t="str">
            <v>pth_sch.variable_costs_out</v>
          </cell>
          <cell r="F9">
            <v>0.2</v>
          </cell>
          <cell r="G9">
            <v>0</v>
          </cell>
          <cell r="H9"/>
          <cell r="I9"/>
          <cell r="J9"/>
          <cell r="K9"/>
          <cell r="L9"/>
          <cell r="M9"/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  <cell r="H10"/>
          <cell r="I10"/>
          <cell r="J10"/>
          <cell r="K10"/>
          <cell r="L10"/>
          <cell r="M10"/>
        </row>
        <row r="11">
          <cell r="E11" t="str">
            <v>pth_pr.variable_costs_out</v>
          </cell>
          <cell r="F11">
            <v>0.2</v>
          </cell>
          <cell r="G11"/>
          <cell r="H11"/>
          <cell r="I11"/>
          <cell r="J11"/>
          <cell r="K11"/>
          <cell r="L11"/>
          <cell r="M11"/>
        </row>
        <row r="12">
          <cell r="E12"/>
          <cell r="F12"/>
          <cell r="G12"/>
          <cell r="H12"/>
          <cell r="I12"/>
          <cell r="J12"/>
          <cell r="K12"/>
          <cell r="L12"/>
          <cell r="M12"/>
        </row>
        <row r="13">
          <cell r="E13" t="str">
            <v>boiler_pr_1.variable_costs_in</v>
          </cell>
          <cell r="F13">
            <v>8.89</v>
          </cell>
          <cell r="G13"/>
          <cell r="H13"/>
          <cell r="I13"/>
          <cell r="J13"/>
          <cell r="K13"/>
          <cell r="L13"/>
          <cell r="M13"/>
        </row>
        <row r="14">
          <cell r="E14" t="str">
            <v>boiler_pr_2.variable_costs_in</v>
          </cell>
          <cell r="F14">
            <v>8.89</v>
          </cell>
          <cell r="G14"/>
          <cell r="H14"/>
          <cell r="I14"/>
          <cell r="J14"/>
          <cell r="K14"/>
          <cell r="L14"/>
          <cell r="M14"/>
        </row>
        <row r="15">
          <cell r="E15" t="str">
            <v>boiler_pr_3.variable_costs_in</v>
          </cell>
          <cell r="F15">
            <v>8.89</v>
          </cell>
          <cell r="G15"/>
          <cell r="H15"/>
          <cell r="I15"/>
          <cell r="J15"/>
          <cell r="K15"/>
          <cell r="L15"/>
          <cell r="M15"/>
        </row>
        <row r="16">
          <cell r="E16"/>
          <cell r="F16"/>
          <cell r="G16"/>
          <cell r="H16"/>
          <cell r="I16"/>
          <cell r="J16"/>
          <cell r="K16"/>
          <cell r="L16"/>
          <cell r="M16"/>
        </row>
        <row r="17">
          <cell r="E17" t="str">
            <v>boiler_pr_1.variable_costs_out</v>
          </cell>
          <cell r="F17">
            <v>0.5</v>
          </cell>
          <cell r="G17"/>
          <cell r="H17"/>
          <cell r="I17"/>
          <cell r="J17"/>
          <cell r="K17"/>
          <cell r="L17"/>
          <cell r="M17"/>
        </row>
        <row r="18">
          <cell r="E18" t="str">
            <v>boiler_pr_2.variable_costs_out</v>
          </cell>
          <cell r="F18">
            <v>0.5</v>
          </cell>
          <cell r="G18"/>
          <cell r="H18"/>
          <cell r="I18"/>
          <cell r="J18"/>
          <cell r="K18"/>
          <cell r="L18"/>
          <cell r="M18"/>
        </row>
        <row r="19">
          <cell r="E19" t="str">
            <v>boiler_pr_3.variable_costs_out</v>
          </cell>
          <cell r="F19">
            <v>0.5</v>
          </cell>
          <cell r="G19"/>
          <cell r="H19"/>
          <cell r="I19"/>
          <cell r="J19"/>
          <cell r="K19"/>
          <cell r="L19"/>
          <cell r="M19"/>
        </row>
        <row r="20">
          <cell r="E20"/>
          <cell r="F20"/>
          <cell r="G20"/>
          <cell r="H20"/>
          <cell r="I20"/>
          <cell r="J20"/>
          <cell r="K20"/>
          <cell r="L20"/>
          <cell r="M20"/>
        </row>
        <row r="21">
          <cell r="E21"/>
          <cell r="F21"/>
          <cell r="G21"/>
          <cell r="H21"/>
          <cell r="I21"/>
          <cell r="J21"/>
          <cell r="K21"/>
          <cell r="L21"/>
          <cell r="M21"/>
        </row>
        <row r="22">
          <cell r="E22"/>
          <cell r="F22"/>
          <cell r="G22"/>
          <cell r="H22"/>
          <cell r="I22"/>
          <cell r="J22"/>
          <cell r="K22"/>
          <cell r="L22"/>
          <cell r="M22"/>
        </row>
        <row r="23">
          <cell r="E23" t="str">
            <v>boiler_pr.variable_costs_in</v>
          </cell>
          <cell r="F23">
            <v>8.89</v>
          </cell>
          <cell r="G23">
            <v>8.89</v>
          </cell>
          <cell r="H23"/>
          <cell r="I23"/>
          <cell r="J23"/>
          <cell r="K23"/>
          <cell r="L23"/>
          <cell r="M23"/>
        </row>
        <row r="24">
          <cell r="E24" t="str">
            <v>boiler_pr.variable_costs_out</v>
          </cell>
          <cell r="F24">
            <v>0.5</v>
          </cell>
          <cell r="G24"/>
          <cell r="H24"/>
          <cell r="I24"/>
          <cell r="J24"/>
          <cell r="K24"/>
          <cell r="L24"/>
          <cell r="M24"/>
        </row>
        <row r="25">
          <cell r="E25" t="str">
            <v>boiler_sch.variable_costs_out</v>
          </cell>
          <cell r="F25">
            <v>0.2</v>
          </cell>
          <cell r="G25">
            <v>0.2</v>
          </cell>
          <cell r="H25"/>
          <cell r="I25"/>
          <cell r="J25"/>
          <cell r="K25"/>
          <cell r="L25"/>
          <cell r="M25"/>
        </row>
        <row r="26">
          <cell r="E26" t="str">
            <v>boiler_sch.variable_costs_in</v>
          </cell>
          <cell r="F26">
            <v>8.89</v>
          </cell>
          <cell r="G26"/>
          <cell r="H26"/>
          <cell r="I26"/>
          <cell r="J26"/>
          <cell r="K26"/>
          <cell r="L26"/>
          <cell r="M26"/>
        </row>
        <row r="27">
          <cell r="E27" t="str">
            <v>wind_curtailment.variable_costs_in</v>
          </cell>
          <cell r="F27">
            <v>0</v>
          </cell>
          <cell r="G27">
            <v>0</v>
          </cell>
          <cell r="H27"/>
          <cell r="I27"/>
          <cell r="J27"/>
          <cell r="K27"/>
          <cell r="L27"/>
          <cell r="M27"/>
        </row>
        <row r="28">
          <cell r="E28" t="str">
            <v>wind_using.variable_costs_in</v>
          </cell>
          <cell r="F28">
            <v>0</v>
          </cell>
          <cell r="G28">
            <v>0</v>
          </cell>
          <cell r="H28"/>
          <cell r="I28"/>
          <cell r="J28"/>
          <cell r="K28"/>
          <cell r="L28"/>
          <cell r="M28"/>
        </row>
        <row r="29">
          <cell r="E29" t="str">
            <v>wind_neg_spot.variable_costs_in</v>
          </cell>
          <cell r="F29">
            <v>0</v>
          </cell>
          <cell r="G29">
            <v>0</v>
          </cell>
          <cell r="H29"/>
          <cell r="I29"/>
          <cell r="J29"/>
          <cell r="K29"/>
          <cell r="L29"/>
          <cell r="M29"/>
        </row>
        <row r="30">
          <cell r="E30" t="str">
            <v>negative_spot.variable_costs_in</v>
          </cell>
          <cell r="F30">
            <v>0</v>
          </cell>
          <cell r="G30">
            <v>0</v>
          </cell>
          <cell r="H30"/>
          <cell r="I30"/>
          <cell r="J30"/>
          <cell r="K30"/>
          <cell r="L30"/>
          <cell r="M30"/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H31"/>
          <cell r="I31">
            <v>10</v>
          </cell>
          <cell r="J31"/>
          <cell r="K31"/>
          <cell r="L31"/>
          <cell r="M31"/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H32"/>
          <cell r="I32">
            <v>40</v>
          </cell>
          <cell r="J32"/>
          <cell r="K32"/>
          <cell r="L32"/>
          <cell r="M32"/>
        </row>
        <row r="33">
          <cell r="E33" t="str">
            <v>ptg.variable_costs_out</v>
          </cell>
          <cell r="F33">
            <v>29.11</v>
          </cell>
          <cell r="G33">
            <v>29.11</v>
          </cell>
          <cell r="H33"/>
          <cell r="I33"/>
          <cell r="J33"/>
          <cell r="K33"/>
          <cell r="L33"/>
          <cell r="M33"/>
        </row>
        <row r="34">
          <cell r="E34"/>
          <cell r="F34"/>
          <cell r="G34">
            <v>0</v>
          </cell>
          <cell r="H34"/>
          <cell r="I34"/>
          <cell r="J34"/>
          <cell r="K34"/>
          <cell r="L34"/>
          <cell r="M34"/>
        </row>
        <row r="35">
          <cell r="E35" t="str">
            <v>pv_using.variable_costs_in</v>
          </cell>
          <cell r="F35">
            <v>-40</v>
          </cell>
          <cell r="G35">
            <v>-40</v>
          </cell>
          <cell r="H35"/>
          <cell r="I35"/>
          <cell r="J35"/>
          <cell r="K35"/>
          <cell r="L35"/>
          <cell r="M35"/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  <cell r="H36"/>
          <cell r="I36"/>
          <cell r="J36"/>
          <cell r="K36"/>
          <cell r="L36"/>
          <cell r="M36"/>
        </row>
        <row r="37">
          <cell r="E37" t="str">
            <v>pv_neg_spot.variable_costs_in</v>
          </cell>
          <cell r="F37">
            <v>-40</v>
          </cell>
          <cell r="G37">
            <v>-40</v>
          </cell>
          <cell r="H37"/>
          <cell r="I37"/>
          <cell r="J37"/>
          <cell r="K37"/>
          <cell r="L37"/>
          <cell r="M37"/>
        </row>
        <row r="38">
          <cell r="E38"/>
          <cell r="F38"/>
          <cell r="G38"/>
          <cell r="H38"/>
          <cell r="I38"/>
          <cell r="J38"/>
          <cell r="K38"/>
          <cell r="L38"/>
          <cell r="M38"/>
        </row>
        <row r="39">
          <cell r="E39" t="str">
            <v>dist_heat_eff_pr.variable_costs_in</v>
          </cell>
          <cell r="F39">
            <v>0</v>
          </cell>
          <cell r="G39"/>
          <cell r="H39"/>
          <cell r="I39"/>
          <cell r="J39"/>
          <cell r="K39"/>
          <cell r="L39"/>
          <cell r="M39"/>
        </row>
        <row r="40">
          <cell r="E40" t="str">
            <v>dist_heat_eff_pr.variable_costs_out</v>
          </cell>
          <cell r="F40">
            <v>0</v>
          </cell>
          <cell r="G40"/>
          <cell r="H40"/>
          <cell r="I40"/>
          <cell r="J40"/>
          <cell r="K40"/>
          <cell r="L40"/>
          <cell r="M40"/>
        </row>
        <row r="41">
          <cell r="E41"/>
          <cell r="F41"/>
          <cell r="G41"/>
          <cell r="H41"/>
          <cell r="I41"/>
          <cell r="J41"/>
          <cell r="K41"/>
          <cell r="L41"/>
          <cell r="M41"/>
        </row>
        <row r="42">
          <cell r="E42" t="str">
            <v>dist_heat_eff_sch.variable_costs_in</v>
          </cell>
          <cell r="F42">
            <v>0</v>
          </cell>
          <cell r="G42"/>
          <cell r="H42"/>
          <cell r="I42"/>
          <cell r="J42"/>
          <cell r="K42"/>
          <cell r="L42"/>
          <cell r="M42"/>
        </row>
        <row r="43">
          <cell r="E43" t="str">
            <v>dist_heat_eff_sch.variable_costs_out</v>
          </cell>
          <cell r="F43">
            <v>0</v>
          </cell>
          <cell r="G43"/>
          <cell r="H43"/>
          <cell r="I43"/>
          <cell r="J43"/>
          <cell r="K43"/>
          <cell r="L43"/>
          <cell r="M43"/>
        </row>
        <row r="44">
          <cell r="E44"/>
          <cell r="F44"/>
          <cell r="G44"/>
          <cell r="H44"/>
          <cell r="I44"/>
          <cell r="J44"/>
          <cell r="K44"/>
          <cell r="L44"/>
          <cell r="M44"/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  <cell r="H45"/>
          <cell r="I45"/>
          <cell r="J45"/>
          <cell r="K45"/>
          <cell r="L45"/>
          <cell r="M45"/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  <cell r="H46"/>
          <cell r="I46"/>
          <cell r="J46"/>
          <cell r="K46"/>
          <cell r="L46"/>
          <cell r="M46"/>
        </row>
        <row r="47">
          <cell r="E47"/>
          <cell r="F47"/>
          <cell r="G47"/>
          <cell r="H47"/>
          <cell r="I47"/>
          <cell r="J47"/>
          <cell r="K47"/>
          <cell r="L47"/>
          <cell r="M47"/>
        </row>
        <row r="48">
          <cell r="E48"/>
          <cell r="F48"/>
          <cell r="G48"/>
          <cell r="H48"/>
          <cell r="I48"/>
          <cell r="J48"/>
          <cell r="K48"/>
          <cell r="L48"/>
          <cell r="M48"/>
        </row>
        <row r="49">
          <cell r="E49" t="str">
            <v>chp_pr_gas_1.LP (+KP) für Netznutzung</v>
          </cell>
          <cell r="F49">
            <v>19440</v>
          </cell>
          <cell r="G49"/>
          <cell r="H49"/>
          <cell r="I49"/>
          <cell r="J49"/>
          <cell r="K49"/>
          <cell r="L49"/>
          <cell r="M49"/>
        </row>
        <row r="50">
          <cell r="E50" t="str">
            <v>chp_pr_gas_2.LP (+KP) für Netznutzung</v>
          </cell>
          <cell r="F50">
            <v>19440</v>
          </cell>
          <cell r="G50"/>
          <cell r="H50"/>
          <cell r="I50"/>
          <cell r="J50"/>
          <cell r="K50"/>
          <cell r="L50"/>
          <cell r="M50"/>
        </row>
        <row r="51">
          <cell r="E51" t="str">
            <v>chp_sch_kuhheide.LP (+KP) für Netznutzung</v>
          </cell>
          <cell r="F51">
            <v>19440</v>
          </cell>
          <cell r="G51"/>
          <cell r="H51"/>
          <cell r="I51"/>
          <cell r="J51"/>
          <cell r="K51"/>
          <cell r="L51"/>
          <cell r="M51"/>
        </row>
        <row r="52">
          <cell r="E52" t="str">
            <v>chp_sch_m_turbine1.LP (+KP) für Netznutzung</v>
          </cell>
          <cell r="F52">
            <v>19440</v>
          </cell>
          <cell r="G52"/>
          <cell r="H52"/>
          <cell r="I52"/>
          <cell r="J52"/>
          <cell r="K52"/>
          <cell r="L52"/>
          <cell r="M52"/>
        </row>
        <row r="53">
          <cell r="E53" t="str">
            <v>chp_sch_m_turbine2.LP (+KP) für Netznutzung</v>
          </cell>
          <cell r="F53">
            <v>19440</v>
          </cell>
          <cell r="G53"/>
          <cell r="H53"/>
          <cell r="I53"/>
          <cell r="J53"/>
          <cell r="K53"/>
          <cell r="L53"/>
          <cell r="M53"/>
        </row>
        <row r="54">
          <cell r="E54" t="str">
            <v>chp_sch_contract.LP (+KP) für Netznutzung</v>
          </cell>
          <cell r="F54">
            <v>19440</v>
          </cell>
          <cell r="G54"/>
          <cell r="H54"/>
          <cell r="I54"/>
          <cell r="J54"/>
          <cell r="K54"/>
          <cell r="L54"/>
          <cell r="M54"/>
        </row>
        <row r="55">
          <cell r="E55"/>
          <cell r="F55"/>
          <cell r="G55"/>
          <cell r="H55"/>
          <cell r="I55"/>
          <cell r="J55"/>
          <cell r="K55"/>
          <cell r="L55"/>
          <cell r="M55"/>
        </row>
        <row r="56">
          <cell r="E56"/>
          <cell r="F56"/>
          <cell r="G56"/>
          <cell r="H56"/>
          <cell r="I56"/>
          <cell r="J56"/>
          <cell r="K56"/>
          <cell r="L56"/>
          <cell r="M56"/>
        </row>
        <row r="57">
          <cell r="E57"/>
          <cell r="F57"/>
          <cell r="G57"/>
          <cell r="H57"/>
          <cell r="I57"/>
          <cell r="J57"/>
          <cell r="K57"/>
          <cell r="L57"/>
          <cell r="M57"/>
        </row>
        <row r="58">
          <cell r="E58"/>
          <cell r="F58"/>
          <cell r="G58"/>
          <cell r="H58"/>
          <cell r="I58"/>
          <cell r="J58"/>
          <cell r="K58"/>
          <cell r="L58"/>
          <cell r="M58"/>
        </row>
        <row r="59">
          <cell r="E59"/>
          <cell r="F59"/>
          <cell r="G59"/>
          <cell r="H59"/>
          <cell r="I59"/>
          <cell r="J59"/>
          <cell r="K59"/>
          <cell r="L59"/>
          <cell r="M59"/>
        </row>
        <row r="60">
          <cell r="E60"/>
          <cell r="F60"/>
          <cell r="G60">
            <v>0</v>
          </cell>
          <cell r="H60"/>
          <cell r="I60"/>
          <cell r="J60"/>
          <cell r="K60"/>
          <cell r="L60"/>
          <cell r="M60"/>
        </row>
        <row r="61">
          <cell r="E61" t="str">
            <v>chp_sch.variable_costs_out</v>
          </cell>
          <cell r="F61">
            <v>-7</v>
          </cell>
          <cell r="G61">
            <v>-7</v>
          </cell>
          <cell r="H61"/>
          <cell r="I61"/>
          <cell r="J61"/>
          <cell r="K61"/>
          <cell r="L61"/>
          <cell r="M61"/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  <cell r="H62"/>
          <cell r="I62"/>
          <cell r="J62"/>
          <cell r="K62"/>
          <cell r="L62"/>
          <cell r="M62"/>
        </row>
        <row r="63">
          <cell r="E63" t="str">
            <v>chp_pr_biogas.variable_costs_out</v>
          </cell>
          <cell r="F63">
            <v>-10.333333333333334</v>
          </cell>
          <cell r="G63"/>
          <cell r="H63"/>
          <cell r="I63"/>
          <cell r="J63"/>
          <cell r="K63"/>
          <cell r="L63"/>
          <cell r="M63"/>
        </row>
        <row r="64">
          <cell r="E64" t="str">
            <v>chp_pr_klgas.variable_costs_out</v>
          </cell>
          <cell r="F64">
            <v>-3.6666666666666679</v>
          </cell>
          <cell r="G64"/>
          <cell r="H64"/>
          <cell r="I64"/>
          <cell r="J64"/>
          <cell r="K64"/>
          <cell r="L64"/>
          <cell r="M64"/>
        </row>
        <row r="65">
          <cell r="E65" t="str">
            <v>chp_pr_biogas_h2.variable_costs_out</v>
          </cell>
          <cell r="F65">
            <v>-4.6666666666666661</v>
          </cell>
          <cell r="G65"/>
          <cell r="H65"/>
          <cell r="I65"/>
          <cell r="J65"/>
          <cell r="K65"/>
          <cell r="L65"/>
          <cell r="M65"/>
        </row>
        <row r="66">
          <cell r="E66" t="str">
            <v>chp_pr_gas_1.variable_costs_out</v>
          </cell>
          <cell r="F66">
            <v>3.3333333333333321</v>
          </cell>
          <cell r="G66"/>
          <cell r="H66"/>
          <cell r="I66"/>
          <cell r="J66"/>
          <cell r="K66"/>
          <cell r="L66"/>
          <cell r="M66"/>
        </row>
        <row r="67">
          <cell r="E67" t="str">
            <v>chp_pr_gas_2.variable_costs_out</v>
          </cell>
          <cell r="F67">
            <v>-3.6666666666666661</v>
          </cell>
          <cell r="G67"/>
          <cell r="H67"/>
          <cell r="I67"/>
          <cell r="J67"/>
          <cell r="K67"/>
          <cell r="L67"/>
          <cell r="M67"/>
        </row>
        <row r="68">
          <cell r="E68" t="str">
            <v>chp_sch_raff.variable_costs_out</v>
          </cell>
          <cell r="F68">
            <v>-10.333333333333334</v>
          </cell>
          <cell r="G68"/>
          <cell r="H68"/>
          <cell r="I68"/>
          <cell r="J68"/>
          <cell r="K68"/>
          <cell r="L68"/>
          <cell r="M68"/>
        </row>
        <row r="69">
          <cell r="E69" t="str">
            <v>chp_sch_waste.variable_costs_out</v>
          </cell>
          <cell r="F69">
            <v>-10.333333333333334</v>
          </cell>
          <cell r="G69"/>
          <cell r="H69"/>
          <cell r="I69"/>
          <cell r="J69"/>
          <cell r="K69"/>
          <cell r="L69"/>
          <cell r="M69"/>
        </row>
        <row r="70">
          <cell r="E70" t="str">
            <v>chp_sch_kuhheide.variable_costs_out</v>
          </cell>
          <cell r="F70">
            <v>-2</v>
          </cell>
          <cell r="G70"/>
          <cell r="H70"/>
          <cell r="I70"/>
          <cell r="J70"/>
          <cell r="K70"/>
          <cell r="L70"/>
          <cell r="M70"/>
        </row>
        <row r="71">
          <cell r="E71" t="str">
            <v>chp_sch_m_turbine1.variable_costs_out</v>
          </cell>
          <cell r="F71">
            <v>-3.6666666666666679</v>
          </cell>
          <cell r="G71"/>
          <cell r="H71"/>
          <cell r="I71"/>
          <cell r="J71"/>
          <cell r="K71"/>
          <cell r="L71"/>
          <cell r="M71"/>
        </row>
        <row r="72">
          <cell r="E72" t="str">
            <v>chp_sch_m_turbine2.variable_costs_out</v>
          </cell>
          <cell r="F72">
            <v>-3.6666666666666679</v>
          </cell>
          <cell r="G72"/>
          <cell r="H72"/>
          <cell r="I72"/>
          <cell r="J72"/>
          <cell r="K72"/>
          <cell r="L72"/>
          <cell r="M72"/>
        </row>
        <row r="73">
          <cell r="E73" t="str">
            <v>chp_sch_contract.variable_costs_out</v>
          </cell>
          <cell r="F73">
            <v>2.6666666666666661</v>
          </cell>
          <cell r="G73"/>
          <cell r="H73"/>
          <cell r="I73"/>
          <cell r="J73"/>
          <cell r="K73"/>
          <cell r="L73"/>
          <cell r="M73"/>
        </row>
        <row r="74">
          <cell r="E74" t="str">
            <v>chp_sch_m_turbine.variable_costs_out</v>
          </cell>
          <cell r="F74">
            <v>-3.6666666666666679</v>
          </cell>
          <cell r="G74"/>
          <cell r="H74"/>
          <cell r="I74"/>
          <cell r="J74"/>
          <cell r="K74"/>
          <cell r="L74"/>
          <cell r="M74"/>
        </row>
        <row r="75">
          <cell r="E75" t="str">
            <v>chp_pr.variable_costs_in</v>
          </cell>
          <cell r="F75">
            <v>2.64</v>
          </cell>
          <cell r="G75"/>
          <cell r="H75"/>
          <cell r="I75"/>
          <cell r="J75"/>
          <cell r="K75"/>
          <cell r="L75"/>
          <cell r="M75"/>
        </row>
        <row r="76">
          <cell r="E76" t="str">
            <v>chp_sch.variable_costs_in</v>
          </cell>
          <cell r="F76">
            <v>3.39</v>
          </cell>
          <cell r="G76"/>
          <cell r="H76"/>
          <cell r="I76"/>
          <cell r="J76"/>
          <cell r="K76"/>
          <cell r="L76"/>
          <cell r="M76"/>
        </row>
        <row r="77">
          <cell r="E77"/>
          <cell r="F77"/>
          <cell r="G77"/>
          <cell r="H77"/>
          <cell r="I77"/>
          <cell r="J77"/>
          <cell r="K77"/>
          <cell r="L77"/>
          <cell r="M77"/>
        </row>
        <row r="78">
          <cell r="E78" t="str">
            <v>chp_pr_gas_1.variable_costs_in</v>
          </cell>
          <cell r="F78">
            <v>1.24</v>
          </cell>
          <cell r="G78"/>
          <cell r="H78"/>
          <cell r="I78"/>
          <cell r="J78"/>
          <cell r="K78"/>
          <cell r="L78"/>
          <cell r="M78"/>
        </row>
        <row r="79">
          <cell r="E79" t="str">
            <v>chp_pr_gas_2.variable_costs_in</v>
          </cell>
          <cell r="F79">
            <v>1.24</v>
          </cell>
          <cell r="G79"/>
          <cell r="H79"/>
          <cell r="I79"/>
          <cell r="J79"/>
          <cell r="K79"/>
          <cell r="L79"/>
          <cell r="M79"/>
        </row>
        <row r="80">
          <cell r="E80"/>
          <cell r="F80"/>
          <cell r="G80"/>
          <cell r="H80"/>
          <cell r="I80"/>
          <cell r="J80"/>
          <cell r="K80"/>
          <cell r="L80"/>
          <cell r="M80"/>
        </row>
        <row r="81">
          <cell r="E81"/>
          <cell r="F81"/>
          <cell r="G81"/>
          <cell r="H81"/>
          <cell r="I81"/>
          <cell r="J81"/>
          <cell r="K81"/>
          <cell r="L81"/>
          <cell r="M81"/>
        </row>
        <row r="82">
          <cell r="E82"/>
          <cell r="F82"/>
          <cell r="G82"/>
          <cell r="H82"/>
          <cell r="I82"/>
          <cell r="J82"/>
          <cell r="K82"/>
          <cell r="L82"/>
          <cell r="M82"/>
        </row>
        <row r="83">
          <cell r="E83" t="str">
            <v>chp_sch_kuhheide.variable_costs_in</v>
          </cell>
          <cell r="F83">
            <v>1.99</v>
          </cell>
          <cell r="G83"/>
          <cell r="H83"/>
          <cell r="I83"/>
          <cell r="J83"/>
          <cell r="K83"/>
          <cell r="L83"/>
          <cell r="M83"/>
        </row>
        <row r="84">
          <cell r="E84" t="str">
            <v>chp_sch_m_turbine1.variable_costs_in</v>
          </cell>
          <cell r="F84">
            <v>1.99</v>
          </cell>
          <cell r="G84"/>
          <cell r="H84"/>
          <cell r="I84"/>
          <cell r="J84"/>
          <cell r="K84"/>
          <cell r="L84"/>
          <cell r="M84"/>
        </row>
        <row r="85">
          <cell r="E85" t="str">
            <v>chp_sch_m_turbine2.variable_costs_in</v>
          </cell>
          <cell r="F85">
            <v>1.99</v>
          </cell>
          <cell r="G85"/>
          <cell r="H85"/>
          <cell r="I85"/>
          <cell r="J85"/>
          <cell r="K85"/>
          <cell r="L85"/>
          <cell r="M85"/>
        </row>
        <row r="86">
          <cell r="E86" t="str">
            <v>chp_sch_contract.variable_costs_in</v>
          </cell>
          <cell r="F86">
            <v>1.99</v>
          </cell>
          <cell r="G86"/>
          <cell r="H86"/>
          <cell r="I86"/>
          <cell r="J86"/>
          <cell r="K86"/>
          <cell r="L86"/>
          <cell r="M86"/>
        </row>
        <row r="87">
          <cell r="E87" t="str">
            <v>chp_sch_m_turbine.variable_costs_in</v>
          </cell>
          <cell r="F87">
            <v>1.99</v>
          </cell>
          <cell r="G87"/>
          <cell r="H87"/>
          <cell r="I87"/>
          <cell r="J87"/>
          <cell r="K87"/>
          <cell r="L87"/>
          <cell r="M87"/>
        </row>
        <row r="88">
          <cell r="E88"/>
          <cell r="F88"/>
          <cell r="G88">
            <v>0</v>
          </cell>
          <cell r="H88"/>
          <cell r="I88"/>
          <cell r="J88"/>
          <cell r="K88"/>
          <cell r="L88"/>
          <cell r="M88"/>
        </row>
        <row r="89">
          <cell r="E89" t="str">
            <v>.</v>
          </cell>
          <cell r="F89"/>
          <cell r="G89">
            <v>0</v>
          </cell>
          <cell r="H89"/>
          <cell r="I89"/>
          <cell r="J89"/>
          <cell r="K89"/>
          <cell r="L89"/>
          <cell r="M89"/>
        </row>
        <row r="90">
          <cell r="E90" t="str">
            <v>spot_market_sink.variable_costs_in</v>
          </cell>
          <cell r="F90"/>
          <cell r="G90">
            <v>0</v>
          </cell>
          <cell r="H90"/>
          <cell r="I90"/>
          <cell r="J90"/>
          <cell r="K90"/>
          <cell r="L90"/>
          <cell r="M90"/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  <cell r="H91"/>
          <cell r="I91"/>
          <cell r="J91"/>
          <cell r="K91"/>
          <cell r="L91"/>
          <cell r="M91"/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  <cell r="H92"/>
          <cell r="I92"/>
          <cell r="J92"/>
          <cell r="K92"/>
          <cell r="L92"/>
          <cell r="M92"/>
        </row>
        <row r="93">
          <cell r="E93" t="str">
            <v>curtailment.variable_costs_in</v>
          </cell>
          <cell r="F93">
            <v>0</v>
          </cell>
          <cell r="G93">
            <v>0</v>
          </cell>
          <cell r="H93"/>
          <cell r="I93"/>
          <cell r="J93"/>
          <cell r="K93"/>
          <cell r="L93"/>
          <cell r="M93"/>
        </row>
        <row r="94">
          <cell r="E94" t="str">
            <v>el_demand_uck.variable_costs_in</v>
          </cell>
          <cell r="F94">
            <v>0</v>
          </cell>
          <cell r="G94">
            <v>0</v>
          </cell>
          <cell r="H94"/>
          <cell r="I94"/>
          <cell r="J94"/>
          <cell r="K94"/>
          <cell r="L94"/>
          <cell r="M94"/>
        </row>
        <row r="95">
          <cell r="E95" t="str">
            <v>.</v>
          </cell>
          <cell r="F95"/>
          <cell r="G95">
            <v>0</v>
          </cell>
          <cell r="H95"/>
          <cell r="I95"/>
          <cell r="J95"/>
          <cell r="K95"/>
          <cell r="L95"/>
          <cell r="M95"/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  <cell r="I96"/>
          <cell r="J96"/>
          <cell r="K96"/>
          <cell r="L96"/>
          <cell r="M96"/>
        </row>
        <row r="97">
          <cell r="E97" t="str">
            <v>cs_electric.variable_costs_out</v>
          </cell>
          <cell r="F97"/>
          <cell r="G97">
            <v>0</v>
          </cell>
          <cell r="H97"/>
          <cell r="I97"/>
          <cell r="J97"/>
          <cell r="K97"/>
          <cell r="L97"/>
          <cell r="M97"/>
        </row>
        <row r="98">
          <cell r="E98" t="str">
            <v>.</v>
          </cell>
          <cell r="F98"/>
          <cell r="G98">
            <v>0</v>
          </cell>
          <cell r="H98"/>
          <cell r="I98"/>
          <cell r="J98"/>
          <cell r="K98"/>
          <cell r="L98"/>
          <cell r="M98"/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  <cell r="H99"/>
          <cell r="I99"/>
          <cell r="J99"/>
          <cell r="K99"/>
          <cell r="L99"/>
          <cell r="M99"/>
        </row>
        <row r="100">
          <cell r="E100" t="str">
            <v>storage_th_pr.output_costs</v>
          </cell>
          <cell r="F100">
            <v>0</v>
          </cell>
          <cell r="G100">
            <v>0</v>
          </cell>
          <cell r="H100"/>
          <cell r="I100"/>
          <cell r="J100"/>
          <cell r="K100"/>
          <cell r="L100"/>
          <cell r="M100"/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  <cell r="H101"/>
          <cell r="I101"/>
          <cell r="J101"/>
          <cell r="K101"/>
          <cell r="L101"/>
          <cell r="M101"/>
        </row>
        <row r="102">
          <cell r="E102" t="str">
            <v>storage_th_sch.output_costs</v>
          </cell>
          <cell r="F102">
            <v>0</v>
          </cell>
          <cell r="G102">
            <v>0</v>
          </cell>
          <cell r="H102"/>
          <cell r="I102"/>
          <cell r="J102"/>
          <cell r="K102"/>
          <cell r="L102"/>
          <cell r="M102"/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  <cell r="H103"/>
          <cell r="I103"/>
          <cell r="J103"/>
          <cell r="K103"/>
          <cell r="L103"/>
          <cell r="M103"/>
        </row>
        <row r="104">
          <cell r="E104" t="str">
            <v>batt.output_costs</v>
          </cell>
          <cell r="F104">
            <v>-63.5</v>
          </cell>
          <cell r="G104">
            <v>-63.5</v>
          </cell>
          <cell r="H104"/>
          <cell r="I104"/>
          <cell r="J104"/>
          <cell r="K104"/>
          <cell r="L104"/>
          <cell r="M104"/>
        </row>
        <row r="105">
          <cell r="E105"/>
          <cell r="F105"/>
          <cell r="G105">
            <v>0</v>
          </cell>
          <cell r="H105"/>
          <cell r="I105"/>
          <cell r="J105"/>
          <cell r="K105"/>
          <cell r="L105"/>
          <cell r="M105"/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  <cell r="H106"/>
          <cell r="I106"/>
          <cell r="J106"/>
          <cell r="K106"/>
          <cell r="L106"/>
          <cell r="M106"/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  <cell r="H107"/>
          <cell r="I107"/>
          <cell r="J107"/>
          <cell r="K107"/>
          <cell r="L107"/>
          <cell r="M107"/>
        </row>
        <row r="108">
          <cell r="E108"/>
          <cell r="F108"/>
          <cell r="G108">
            <v>0</v>
          </cell>
          <cell r="H108"/>
          <cell r="I108"/>
          <cell r="J108"/>
          <cell r="K108"/>
          <cell r="L108"/>
          <cell r="M108"/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  <cell r="H109"/>
          <cell r="I109"/>
          <cell r="J109"/>
          <cell r="K109"/>
          <cell r="L109"/>
          <cell r="M109"/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  <cell r="H110"/>
          <cell r="I110"/>
          <cell r="J110"/>
          <cell r="K110"/>
          <cell r="L110"/>
          <cell r="M110"/>
        </row>
        <row r="111">
          <cell r="E111"/>
          <cell r="F111"/>
          <cell r="G111"/>
          <cell r="H111"/>
          <cell r="I111"/>
          <cell r="J111"/>
          <cell r="K111"/>
          <cell r="L111"/>
          <cell r="M111"/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  <cell r="H112"/>
          <cell r="I112"/>
          <cell r="J112"/>
          <cell r="K112"/>
          <cell r="L112"/>
          <cell r="M112"/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  <cell r="H113"/>
          <cell r="I113"/>
          <cell r="J113"/>
          <cell r="K113"/>
          <cell r="L113"/>
          <cell r="M113"/>
        </row>
        <row r="114">
          <cell r="E114"/>
          <cell r="F114"/>
          <cell r="G114"/>
          <cell r="H114"/>
          <cell r="I114"/>
          <cell r="J114"/>
          <cell r="K114"/>
          <cell r="L114"/>
          <cell r="M114"/>
        </row>
        <row r="115">
          <cell r="E115"/>
          <cell r="F115"/>
          <cell r="G115"/>
          <cell r="H115"/>
          <cell r="I115"/>
          <cell r="J115"/>
          <cell r="K115"/>
          <cell r="L115"/>
          <cell r="M115"/>
        </row>
        <row r="116">
          <cell r="E116" t="str">
            <v>Electricity.AP für Netznutzung </v>
          </cell>
          <cell r="F116">
            <v>3.0599999999999999E-2</v>
          </cell>
          <cell r="G116"/>
          <cell r="H116"/>
          <cell r="I116">
            <v>0</v>
          </cell>
          <cell r="J116"/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>Electricity.EEG-Umlage </v>
          </cell>
          <cell r="F117">
            <v>6.3500000000000001E-2</v>
          </cell>
          <cell r="G117"/>
          <cell r="H117"/>
          <cell r="I117">
            <v>2.5400000000000002E-2</v>
          </cell>
          <cell r="J117"/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G118"/>
          <cell r="H118"/>
          <cell r="I118">
            <v>1.32E-2</v>
          </cell>
          <cell r="J118"/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>Electricity.§ 19-StromNEV-Umlage </v>
          </cell>
          <cell r="F119">
            <v>3.7799999999999999E-3</v>
          </cell>
          <cell r="G119"/>
          <cell r="H119"/>
          <cell r="I119">
            <v>0</v>
          </cell>
          <cell r="J119"/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>Electricity.Stromsteuer </v>
          </cell>
          <cell r="F120">
            <v>2.0499999999999997E-2</v>
          </cell>
          <cell r="G120"/>
          <cell r="H120"/>
          <cell r="I120">
            <v>2.0499999999999997E-2</v>
          </cell>
          <cell r="J120"/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  <cell r="G121"/>
          <cell r="H121"/>
          <cell r="I121"/>
          <cell r="J121"/>
          <cell r="K121"/>
          <cell r="L121"/>
          <cell r="M121"/>
        </row>
        <row r="122">
          <cell r="E122" t="str">
            <v>Electricity.CO2-Steuer</v>
          </cell>
          <cell r="F122">
            <v>0</v>
          </cell>
          <cell r="G122"/>
          <cell r="H122"/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>Electricity.KWK Umlage </v>
          </cell>
          <cell r="F123">
            <v>4.45E-3</v>
          </cell>
          <cell r="G123"/>
          <cell r="H123"/>
          <cell r="I123">
            <v>0</v>
          </cell>
          <cell r="J123"/>
          <cell r="K123"/>
          <cell r="L123">
            <v>4.45E-3</v>
          </cell>
          <cell r="M123">
            <v>4.45E-3</v>
          </cell>
        </row>
        <row r="124">
          <cell r="E124" t="str">
            <v>Electricity.Offshore-Haftungsumlage </v>
          </cell>
          <cell r="F124">
            <v>4.0000000000000002E-4</v>
          </cell>
          <cell r="G124"/>
          <cell r="H124"/>
          <cell r="I124">
            <v>0</v>
          </cell>
          <cell r="J124"/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G125"/>
          <cell r="H125"/>
          <cell r="I125">
            <v>0</v>
          </cell>
          <cell r="J125"/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G126"/>
          <cell r="H126"/>
          <cell r="I126">
            <v>0</v>
          </cell>
          <cell r="J126"/>
          <cell r="K126"/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G127"/>
          <cell r="H127"/>
          <cell r="I127">
            <v>0</v>
          </cell>
          <cell r="J127"/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G128"/>
          <cell r="H128"/>
          <cell r="I128">
            <v>0</v>
          </cell>
          <cell r="J128"/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>Electricity.Messung/Betrieb/
Abrechnung </v>
          </cell>
          <cell r="F129">
            <v>1939.56</v>
          </cell>
          <cell r="G129"/>
          <cell r="H129"/>
          <cell r="I129">
            <v>1939.56</v>
          </cell>
          <cell r="J129"/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  <cell r="F130"/>
          <cell r="G130"/>
          <cell r="H130"/>
          <cell r="I130"/>
          <cell r="J130"/>
          <cell r="K130"/>
          <cell r="L130"/>
          <cell r="M130"/>
        </row>
        <row r="131">
          <cell r="E131" t="str">
            <v>Kosten Energie.gas_price</v>
          </cell>
          <cell r="F131">
            <v>29.11</v>
          </cell>
          <cell r="G131"/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  <cell r="F132"/>
          <cell r="G132"/>
          <cell r="H132"/>
          <cell r="I132"/>
          <cell r="J132"/>
          <cell r="K132"/>
          <cell r="L132"/>
          <cell r="M132"/>
        </row>
        <row r="133">
          <cell r="E133" t="str">
            <v>Gas.AP für Netznutzung Prenzlau</v>
          </cell>
          <cell r="F133">
            <v>1.2</v>
          </cell>
          <cell r="G133"/>
          <cell r="H133">
            <v>4.16</v>
          </cell>
          <cell r="I133"/>
          <cell r="J133"/>
          <cell r="K133"/>
          <cell r="L133"/>
          <cell r="M133"/>
        </row>
        <row r="134">
          <cell r="E134" t="str">
            <v>Gas.AP für Netznutzung Schwedt</v>
          </cell>
          <cell r="F134">
            <v>1.95</v>
          </cell>
          <cell r="G134"/>
          <cell r="H134">
            <v>4.16</v>
          </cell>
          <cell r="I134"/>
          <cell r="J134"/>
          <cell r="K134"/>
          <cell r="L134"/>
          <cell r="M134"/>
        </row>
        <row r="135">
          <cell r="E135" t="str">
            <v>Gas.</v>
          </cell>
          <cell r="F135"/>
          <cell r="G135"/>
          <cell r="H135"/>
          <cell r="I135"/>
          <cell r="J135"/>
          <cell r="K135"/>
          <cell r="L135"/>
          <cell r="M135"/>
        </row>
        <row r="136">
          <cell r="E136" t="str">
            <v>Gas.gas Steuer</v>
          </cell>
          <cell r="F136">
            <v>5.5000000000000009</v>
          </cell>
          <cell r="G136"/>
          <cell r="H136">
            <v>5.5000000000000009</v>
          </cell>
          <cell r="I136"/>
          <cell r="J136"/>
          <cell r="K136"/>
          <cell r="L136"/>
          <cell r="M136"/>
        </row>
        <row r="137">
          <cell r="E137" t="str">
            <v>Gas.gas CO2-Kosten</v>
          </cell>
          <cell r="F137">
            <v>1.4000000000000001</v>
          </cell>
          <cell r="G137"/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G138"/>
          <cell r="H138">
            <v>0.04</v>
          </cell>
          <cell r="I138"/>
          <cell r="J138"/>
          <cell r="K138"/>
          <cell r="L138"/>
          <cell r="M138"/>
        </row>
        <row r="139">
          <cell r="E139" t="str">
            <v>Gas.KP</v>
          </cell>
          <cell r="F139"/>
          <cell r="G139"/>
          <cell r="H139"/>
          <cell r="I139"/>
          <cell r="J139"/>
          <cell r="K139"/>
          <cell r="L139"/>
          <cell r="M139"/>
        </row>
        <row r="140">
          <cell r="E140" t="str">
            <v>Gas.LP für Netznutzung</v>
          </cell>
          <cell r="F140">
            <v>19440</v>
          </cell>
          <cell r="G140"/>
          <cell r="H140"/>
          <cell r="I140"/>
          <cell r="J140"/>
          <cell r="K140"/>
          <cell r="L140"/>
          <cell r="M140"/>
        </row>
        <row r="141">
          <cell r="E141" t="str">
            <v>Gas.GP_a</v>
          </cell>
          <cell r="F141"/>
          <cell r="G141"/>
          <cell r="H141"/>
          <cell r="I141"/>
          <cell r="J141"/>
          <cell r="K141"/>
          <cell r="L141"/>
          <cell r="M141"/>
        </row>
        <row r="142">
          <cell r="E142" t="str">
            <v>Gas.Messung/Betrieb/
Abrechnung </v>
          </cell>
          <cell r="F142">
            <v>1344.48</v>
          </cell>
          <cell r="G142"/>
          <cell r="H142"/>
          <cell r="I142"/>
          <cell r="J142"/>
          <cell r="K142"/>
          <cell r="L142"/>
          <cell r="M142"/>
        </row>
        <row r="143">
          <cell r="E143" t="str">
            <v>.</v>
          </cell>
          <cell r="F143"/>
          <cell r="G143"/>
          <cell r="H143"/>
          <cell r="I143"/>
          <cell r="J143"/>
          <cell r="K143"/>
          <cell r="L143"/>
          <cell r="M143"/>
        </row>
        <row r="144">
          <cell r="E144" t="str">
            <v>CO2-Intensität.Gas</v>
          </cell>
          <cell r="F144">
            <v>0.2</v>
          </cell>
          <cell r="G144"/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F145"/>
          <cell r="G145"/>
          <cell r="H145"/>
          <cell r="I145"/>
          <cell r="J145">
            <v>0.47</v>
          </cell>
          <cell r="K145">
            <v>0.47</v>
          </cell>
          <cell r="L145"/>
          <cell r="M145"/>
        </row>
        <row r="146">
          <cell r="E146" t="str">
            <v>CO2-Kosten.ETC-Handelspreis</v>
          </cell>
          <cell r="F146">
            <v>7</v>
          </cell>
          <cell r="G146"/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G147"/>
          <cell r="H147"/>
          <cell r="I147"/>
          <cell r="J147">
            <v>45</v>
          </cell>
          <cell r="K147">
            <v>125</v>
          </cell>
          <cell r="L147"/>
          <cell r="M147"/>
        </row>
        <row r="148">
          <cell r="E148" t="str">
            <v>.</v>
          </cell>
          <cell r="F148"/>
          <cell r="G148"/>
          <cell r="H148"/>
          <cell r="I148"/>
          <cell r="J148"/>
          <cell r="K148"/>
          <cell r="L148"/>
          <cell r="M148"/>
        </row>
        <row r="149">
          <cell r="E149" t="str">
            <v>Strom-Mix-CO2_Emiss BMWi Ref.EE-Anteil</v>
          </cell>
          <cell r="F149">
            <v>0.51679999999999993</v>
          </cell>
          <cell r="G149"/>
          <cell r="H149"/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G150"/>
          <cell r="H150"/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  <cell r="F151"/>
          <cell r="G151"/>
          <cell r="H151"/>
          <cell r="I151"/>
          <cell r="J151"/>
          <cell r="K151"/>
          <cell r="L151"/>
          <cell r="M151"/>
        </row>
        <row r="152">
          <cell r="E152" t="str">
            <v>.</v>
          </cell>
          <cell r="F152"/>
          <cell r="G152"/>
          <cell r="H152"/>
          <cell r="I152"/>
          <cell r="J152"/>
          <cell r="K152"/>
          <cell r="L152"/>
          <cell r="M152"/>
        </row>
        <row r="153">
          <cell r="E153" t="str">
            <v>Heat.Fernwärmepreis_pr</v>
          </cell>
          <cell r="F153">
            <v>51.43</v>
          </cell>
          <cell r="G153"/>
          <cell r="H153"/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  <cell r="G154"/>
          <cell r="H154"/>
          <cell r="I154"/>
          <cell r="J154"/>
          <cell r="K154"/>
          <cell r="L154"/>
          <cell r="M154"/>
        </row>
        <row r="155">
          <cell r="E155" t="str">
            <v>.</v>
          </cell>
          <cell r="F155"/>
          <cell r="G155"/>
          <cell r="H155"/>
          <cell r="I155"/>
          <cell r="J155"/>
          <cell r="K155"/>
          <cell r="L155"/>
          <cell r="M155"/>
        </row>
        <row r="156">
          <cell r="E156" t="str">
            <v>Invest.hot water boiler (1-30 MW_th)</v>
          </cell>
          <cell r="F156" t="e">
            <v>#N/A</v>
          </cell>
          <cell r="G156"/>
          <cell r="H156"/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G157"/>
          <cell r="H157"/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G158"/>
          <cell r="H158"/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G159"/>
          <cell r="H159"/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G160"/>
          <cell r="H160"/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G161"/>
          <cell r="H161"/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G162"/>
          <cell r="H162"/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G163"/>
          <cell r="H163"/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  <cell r="F164"/>
          <cell r="G164"/>
          <cell r="H164"/>
          <cell r="I164"/>
          <cell r="J164"/>
          <cell r="K164"/>
          <cell r="L164"/>
          <cell r="M164"/>
        </row>
        <row r="165">
          <cell r="E165" t="str">
            <v>variable O&amp;M.hot water boiler (1-30 MW_th)</v>
          </cell>
          <cell r="F165">
            <v>0.5</v>
          </cell>
          <cell r="G165"/>
          <cell r="H165"/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G166"/>
          <cell r="H166"/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G167"/>
          <cell r="H167"/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G168"/>
          <cell r="H168"/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G169"/>
          <cell r="H169"/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G170"/>
          <cell r="H170"/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G171"/>
          <cell r="H171"/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G172"/>
          <cell r="H172"/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  <cell r="F173"/>
          <cell r="G173"/>
          <cell r="H173"/>
          <cell r="I173"/>
          <cell r="J173"/>
          <cell r="K173"/>
          <cell r="L173"/>
          <cell r="M173"/>
        </row>
        <row r="174">
          <cell r="E174" t="str">
            <v>KWK-Zulagen (30000h).KWK bis 0.05 MW</v>
          </cell>
          <cell r="F174">
            <v>80</v>
          </cell>
          <cell r="G174"/>
          <cell r="H174"/>
          <cell r="I174"/>
          <cell r="J174"/>
          <cell r="K174"/>
          <cell r="L174"/>
          <cell r="M174"/>
        </row>
        <row r="175">
          <cell r="E175" t="str">
            <v>KWK-Zulagen (30000h).KWK bis 0.1 MW</v>
          </cell>
          <cell r="F175">
            <v>60</v>
          </cell>
          <cell r="G175"/>
          <cell r="H175"/>
          <cell r="I175"/>
          <cell r="J175"/>
          <cell r="K175"/>
          <cell r="L175"/>
          <cell r="M175"/>
        </row>
        <row r="176">
          <cell r="E176" t="str">
            <v>KWK-Zulagen (30000h).KWK bis 0.25 MW</v>
          </cell>
          <cell r="F176">
            <v>50</v>
          </cell>
          <cell r="G176"/>
          <cell r="H176"/>
          <cell r="I176"/>
          <cell r="J176"/>
          <cell r="K176"/>
          <cell r="L176"/>
          <cell r="M176"/>
        </row>
        <row r="177">
          <cell r="E177" t="str">
            <v>KWK-Zulagen (30000h).KWK  bis 2 MW</v>
          </cell>
          <cell r="F177">
            <v>44</v>
          </cell>
          <cell r="G177"/>
          <cell r="H177"/>
          <cell r="I177"/>
          <cell r="J177"/>
          <cell r="K177"/>
          <cell r="L177"/>
          <cell r="M177"/>
        </row>
        <row r="178">
          <cell r="E178" t="str">
            <v>KWK-Zulagen (30000h).KWK &gt; 2 MW</v>
          </cell>
          <cell r="F178">
            <v>31</v>
          </cell>
          <cell r="G178"/>
          <cell r="H178"/>
          <cell r="I178"/>
          <cell r="J178"/>
          <cell r="K178"/>
          <cell r="L178"/>
          <cell r="M178"/>
        </row>
        <row r="179">
          <cell r="E179"/>
          <cell r="F179"/>
          <cell r="G179"/>
          <cell r="H179"/>
          <cell r="I179"/>
          <cell r="J179"/>
          <cell r="K179"/>
          <cell r="L179"/>
          <cell r="M179"/>
        </row>
        <row r="180">
          <cell r="E180" t="str">
            <v>KWK-Zulagen (durchschnitt bei 4500h/a für 20a).KWK bis 0.05 MW</v>
          </cell>
          <cell r="F180">
            <v>26.666666666666668</v>
          </cell>
          <cell r="G180"/>
          <cell r="H180"/>
          <cell r="I180"/>
          <cell r="J180"/>
          <cell r="K180"/>
          <cell r="L180"/>
          <cell r="M180"/>
        </row>
        <row r="181">
          <cell r="E181" t="str">
            <v>KWK-Zulagen (durchschnitt bei 4500h/a für 20a).KWK bis 0.1 MW</v>
          </cell>
          <cell r="F181">
            <v>20</v>
          </cell>
          <cell r="G181"/>
          <cell r="H181"/>
          <cell r="I181"/>
          <cell r="J181"/>
          <cell r="K181"/>
          <cell r="L181"/>
          <cell r="M181"/>
        </row>
        <row r="182">
          <cell r="E182" t="str">
            <v>KWK-Zulagen (durchschnitt bei 4500h/a für 20a).KWK bis 0.25 MW</v>
          </cell>
          <cell r="F182">
            <v>16.666666666666668</v>
          </cell>
          <cell r="G182"/>
          <cell r="H182"/>
          <cell r="I182"/>
          <cell r="J182"/>
          <cell r="K182"/>
          <cell r="L182"/>
          <cell r="M182"/>
        </row>
        <row r="183">
          <cell r="E183" t="str">
            <v>KWK-Zulagen (durchschnitt bei 4500h/a für 20a).KWK  bis 2 MW</v>
          </cell>
          <cell r="F183">
            <v>14.666666666666666</v>
          </cell>
          <cell r="G183"/>
          <cell r="H183"/>
          <cell r="I183"/>
          <cell r="J183"/>
          <cell r="K183"/>
          <cell r="L183"/>
          <cell r="M183"/>
        </row>
        <row r="184">
          <cell r="E184" t="str">
            <v>KWK-Zulagen (durchschnitt bei 4500h/a für 20a).KWK &gt; 2 MW</v>
          </cell>
          <cell r="F184">
            <v>10.333333333333334</v>
          </cell>
          <cell r="G184"/>
          <cell r="H184"/>
          <cell r="I184"/>
          <cell r="J184"/>
          <cell r="K184"/>
          <cell r="L184"/>
          <cell r="M184"/>
        </row>
        <row r="185">
          <cell r="E185"/>
          <cell r="F185"/>
          <cell r="G185"/>
          <cell r="H185"/>
          <cell r="I185"/>
          <cell r="J185"/>
          <cell r="K185"/>
          <cell r="L185"/>
          <cell r="M185"/>
        </row>
        <row r="186">
          <cell r="E186"/>
          <cell r="F186"/>
          <cell r="G186"/>
          <cell r="H186"/>
          <cell r="I186"/>
          <cell r="J186"/>
          <cell r="K186"/>
          <cell r="L186"/>
          <cell r="M186"/>
        </row>
        <row r="187">
          <cell r="E187" t="str">
            <v>fixed O&amp;M.hot water boiler (1-30 MW_th)</v>
          </cell>
          <cell r="F187">
            <v>3000</v>
          </cell>
          <cell r="G187"/>
          <cell r="H187"/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G188"/>
          <cell r="H188"/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G189"/>
          <cell r="H189"/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G190"/>
          <cell r="H190"/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G191"/>
          <cell r="H191"/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G192"/>
          <cell r="H192"/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G193"/>
          <cell r="H193"/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G194"/>
          <cell r="H194"/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6">
          <cell r="E196"/>
        </row>
        <row r="197">
          <cell r="E197"/>
        </row>
        <row r="198">
          <cell r="E198"/>
        </row>
        <row r="199">
          <cell r="E199"/>
        </row>
        <row r="200">
          <cell r="E200"/>
        </row>
        <row r="201">
          <cell r="E201"/>
        </row>
        <row r="202">
          <cell r="E202"/>
        </row>
        <row r="203">
          <cell r="E203"/>
        </row>
        <row r="204">
          <cell r="E204"/>
        </row>
        <row r="205">
          <cell r="E205"/>
        </row>
        <row r="206">
          <cell r="E206"/>
        </row>
        <row r="240">
          <cell r="E240" t="str"/>
        </row>
        <row r="241">
          <cell r="E241" t="str"/>
        </row>
        <row r="242">
          <cell r="E242" t="str"/>
        </row>
        <row r="243">
          <cell r="E243" t="str"/>
        </row>
        <row r="244">
          <cell r="E244" t="str"/>
        </row>
        <row r="245">
          <cell r="E245" t="str"/>
        </row>
        <row r="246">
          <cell r="E246" t="str"/>
        </row>
        <row r="247">
          <cell r="E247" t="str"/>
        </row>
        <row r="248">
          <cell r="E248" t="str"/>
        </row>
        <row r="249">
          <cell r="E249" t="str"/>
        </row>
        <row r="250">
          <cell r="E250" t="str"/>
        </row>
      </sheetData>
      <sheetData sheetId="1">
        <row r="1">
          <cell r="E1"/>
        </row>
        <row r="2">
          <cell r="F2" t="str">
            <v>Select the desired scenario </v>
          </cell>
        </row>
        <row r="3">
          <cell r="F3" t="str">
            <v>On the orange cell, insert the number of the scenenario: 1,2 or 3</v>
          </cell>
        </row>
        <row r="4">
          <cell r="E4"/>
          <cell r="F4">
            <v>1</v>
          </cell>
        </row>
        <row r="6">
          <cell r="E6"/>
          <cell r="F6" t="str">
            <v>1</v>
          </cell>
          <cell r="G6">
            <v>2</v>
          </cell>
          <cell r="H6">
            <v>3</v>
          </cell>
          <cell r="I6"/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  <cell r="I7"/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  <cell r="I8"/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  <cell r="I9"/>
        </row>
        <row r="10">
          <cell r="E10"/>
          <cell r="F10"/>
          <cell r="G10"/>
          <cell r="H10"/>
          <cell r="I10"/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  <cell r="I11"/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  <cell r="I12"/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  <cell r="I13"/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  <cell r="I14"/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  <cell r="I15"/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  <cell r="I16"/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  <cell r="I17"/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  <cell r="I18"/>
        </row>
        <row r="19">
          <cell r="E19"/>
          <cell r="F19"/>
          <cell r="G19"/>
          <cell r="H19"/>
          <cell r="I19"/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  <cell r="I20"/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  <cell r="I21"/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  <cell r="I22"/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  <cell r="I23"/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  <cell r="I24"/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  <cell r="I25"/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  <cell r="I26"/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  <cell r="I27"/>
        </row>
        <row r="28">
          <cell r="E28"/>
          <cell r="F28"/>
          <cell r="G28"/>
          <cell r="H28"/>
          <cell r="I28"/>
        </row>
        <row r="29">
          <cell r="E29" t="str">
            <v>chp_pr_gas_1.fixed O&amp;M</v>
          </cell>
          <cell r="F29">
            <v>200</v>
          </cell>
          <cell r="G29"/>
          <cell r="H29"/>
          <cell r="I29"/>
        </row>
        <row r="30">
          <cell r="E30" t="str">
            <v>chp_pr_gas_2.fixed O&amp;M</v>
          </cell>
          <cell r="F30">
            <v>4000</v>
          </cell>
          <cell r="G30"/>
          <cell r="H30"/>
          <cell r="I30"/>
        </row>
        <row r="31">
          <cell r="E31" t="str">
            <v>chp_sch_kuhheide.fixed O&amp;M</v>
          </cell>
          <cell r="F31">
            <v>1000</v>
          </cell>
          <cell r="G31"/>
          <cell r="H31"/>
          <cell r="I31"/>
        </row>
        <row r="32">
          <cell r="E32" t="str">
            <v>chp_sch_m_turbine1.fixed O&amp;M</v>
          </cell>
          <cell r="F32">
            <v>1000</v>
          </cell>
          <cell r="G32"/>
          <cell r="H32"/>
          <cell r="I32"/>
        </row>
        <row r="33">
          <cell r="E33" t="str">
            <v>chp_sch_m_turbine2.fixed O&amp;M</v>
          </cell>
          <cell r="F33">
            <v>1000</v>
          </cell>
          <cell r="G33"/>
          <cell r="H33"/>
          <cell r="I33"/>
        </row>
        <row r="34">
          <cell r="E34" t="str">
            <v>chp_sch_contract.fixed O&amp;M</v>
          </cell>
          <cell r="F34">
            <v>24400</v>
          </cell>
          <cell r="G34"/>
          <cell r="H34"/>
          <cell r="I34"/>
        </row>
        <row r="35">
          <cell r="E35"/>
          <cell r="F35"/>
          <cell r="G35"/>
          <cell r="H35"/>
          <cell r="I35"/>
        </row>
        <row r="36">
          <cell r="E36" t="str">
            <v>chp_pr_gas_1.Invest. Installation</v>
          </cell>
          <cell r="F36">
            <v>800</v>
          </cell>
          <cell r="G36"/>
          <cell r="H36"/>
          <cell r="I36"/>
        </row>
        <row r="37">
          <cell r="E37" t="str">
            <v>chp_pr_gas_2.Invest. Installation</v>
          </cell>
          <cell r="F37">
            <v>192000</v>
          </cell>
          <cell r="G37"/>
          <cell r="H37"/>
          <cell r="I37"/>
        </row>
        <row r="38">
          <cell r="E38" t="str">
            <v>chp_sch_kuhheide.Invest. Installation</v>
          </cell>
          <cell r="F38">
            <v>4000</v>
          </cell>
          <cell r="G38"/>
          <cell r="H38"/>
          <cell r="I38"/>
        </row>
        <row r="39">
          <cell r="E39" t="str">
            <v>chp_sch_m_turbine1.Invest. Installation</v>
          </cell>
          <cell r="F39">
            <v>4000</v>
          </cell>
          <cell r="G39"/>
          <cell r="H39"/>
          <cell r="I39"/>
        </row>
        <row r="40">
          <cell r="E40" t="str">
            <v>chp_sch_m_turbine2.Invest. Installation</v>
          </cell>
          <cell r="F40">
            <v>4000</v>
          </cell>
          <cell r="G40"/>
          <cell r="H40"/>
          <cell r="I40"/>
        </row>
        <row r="41">
          <cell r="E41" t="str">
            <v>chp_sch_contract.Invest. Installation</v>
          </cell>
          <cell r="F41">
            <v>97600</v>
          </cell>
          <cell r="G41"/>
          <cell r="H41"/>
          <cell r="I41"/>
        </row>
        <row r="42">
          <cell r="E42"/>
          <cell r="F42"/>
          <cell r="G42"/>
          <cell r="H42"/>
          <cell r="I42"/>
        </row>
        <row r="43">
          <cell r="E43"/>
          <cell r="F43"/>
          <cell r="G43"/>
          <cell r="H43"/>
          <cell r="I43"/>
        </row>
        <row r="44">
          <cell r="E44" t="str">
            <v>chp_pr_gas_1.Invest. Eq.</v>
          </cell>
          <cell r="F44">
            <v>12600</v>
          </cell>
          <cell r="G44"/>
          <cell r="H44"/>
          <cell r="I44"/>
        </row>
        <row r="45">
          <cell r="E45" t="str">
            <v>chp_pr_gas_2.Invest. Eq.</v>
          </cell>
          <cell r="F45">
            <v>320000</v>
          </cell>
          <cell r="G45"/>
          <cell r="H45"/>
          <cell r="I45"/>
        </row>
        <row r="46">
          <cell r="E46" t="str">
            <v>chp_sch_kuhheide.Invest. Eq.</v>
          </cell>
          <cell r="F46">
            <v>63000</v>
          </cell>
          <cell r="G46"/>
          <cell r="H46"/>
          <cell r="I46"/>
        </row>
        <row r="47">
          <cell r="E47" t="str">
            <v>chp_sch_m_turbine1.Invest. Eq.</v>
          </cell>
          <cell r="F47">
            <v>63000</v>
          </cell>
          <cell r="G47"/>
          <cell r="H47"/>
          <cell r="I47"/>
        </row>
        <row r="48">
          <cell r="E48" t="str">
            <v>chp_sch_m_turbine2.Invest. Eq.</v>
          </cell>
          <cell r="F48">
            <v>63000</v>
          </cell>
          <cell r="G48"/>
          <cell r="H48"/>
          <cell r="I48"/>
        </row>
        <row r="49">
          <cell r="E49" t="str">
            <v>chp_sch_contract.Invest. Eq.</v>
          </cell>
          <cell r="F49">
            <v>1537200</v>
          </cell>
          <cell r="G49"/>
          <cell r="H49"/>
          <cell r="I49"/>
        </row>
        <row r="50">
          <cell r="E50"/>
          <cell r="F50"/>
          <cell r="G50"/>
          <cell r="H50"/>
          <cell r="I50"/>
        </row>
        <row r="51">
          <cell r="E51"/>
          <cell r="F51"/>
          <cell r="G51"/>
          <cell r="H51"/>
          <cell r="I51"/>
        </row>
        <row r="52">
          <cell r="E52"/>
          <cell r="F52"/>
          <cell r="G52"/>
          <cell r="H52"/>
          <cell r="I52"/>
        </row>
        <row r="53">
          <cell r="E53"/>
          <cell r="F53"/>
          <cell r="G53"/>
          <cell r="H53"/>
          <cell r="I53"/>
        </row>
        <row r="54">
          <cell r="E54" t="str">
            <v>chp_pr.variable_costs_out</v>
          </cell>
          <cell r="F54">
            <v>-2.7619047619047965</v>
          </cell>
          <cell r="G54"/>
          <cell r="H54"/>
          <cell r="I54"/>
        </row>
        <row r="55">
          <cell r="E55" t="str">
            <v>chp_sch.variable_costs_out</v>
          </cell>
          <cell r="F55">
            <v>-7</v>
          </cell>
          <cell r="G55"/>
          <cell r="H55"/>
          <cell r="I55"/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  <cell r="H56"/>
          <cell r="I56"/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  <cell r="H57"/>
          <cell r="I57"/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  <cell r="H58"/>
          <cell r="I58"/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  <cell r="H59"/>
          <cell r="I59"/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  <cell r="H60"/>
          <cell r="I60"/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  <cell r="H61"/>
          <cell r="I61"/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  <cell r="H62"/>
          <cell r="I62"/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  <cell r="H63"/>
          <cell r="I63"/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  <cell r="H64"/>
          <cell r="I64"/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  <cell r="H65"/>
          <cell r="I65"/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  <cell r="H66"/>
          <cell r="I66"/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  <cell r="H67"/>
          <cell r="I67"/>
        </row>
        <row r="68">
          <cell r="E68"/>
          <cell r="F68"/>
          <cell r="G68"/>
          <cell r="H68"/>
          <cell r="I68"/>
        </row>
        <row r="69">
          <cell r="E69" t="str">
            <v>chp_pr.power el max</v>
          </cell>
          <cell r="F69">
            <v>0.42000000000000004</v>
          </cell>
          <cell r="G69"/>
          <cell r="H69"/>
          <cell r="I69"/>
        </row>
        <row r="70">
          <cell r="E70" t="str">
            <v>chp_sch.power el max</v>
          </cell>
          <cell r="F70">
            <v>2.74</v>
          </cell>
          <cell r="G70"/>
          <cell r="H70"/>
          <cell r="I70"/>
        </row>
        <row r="71">
          <cell r="E71" t="str">
            <v>chp_pr_biogas.power el max</v>
          </cell>
          <cell r="F71">
            <v>2</v>
          </cell>
          <cell r="G71"/>
          <cell r="H71"/>
          <cell r="I71"/>
        </row>
        <row r="72">
          <cell r="E72" t="str">
            <v>chp_pr_klgas.power el max</v>
          </cell>
          <cell r="F72">
            <v>0.28000000000000003</v>
          </cell>
          <cell r="G72"/>
          <cell r="H72"/>
          <cell r="I72"/>
        </row>
        <row r="73">
          <cell r="E73" t="str">
            <v>chp_pr_biogas_h2.power el max</v>
          </cell>
          <cell r="F73">
            <v>0.73199999999999998</v>
          </cell>
          <cell r="G73"/>
          <cell r="H73"/>
          <cell r="I73"/>
        </row>
        <row r="74">
          <cell r="E74" t="str">
            <v>chp_pr_gas_1.power el max</v>
          </cell>
          <cell r="F74">
            <v>0.02</v>
          </cell>
          <cell r="G74"/>
          <cell r="H74"/>
          <cell r="I74"/>
        </row>
        <row r="75">
          <cell r="E75" t="str">
            <v>chp_pr_gas_2.power el max</v>
          </cell>
          <cell r="F75">
            <v>0.4</v>
          </cell>
          <cell r="G75"/>
          <cell r="H75"/>
          <cell r="I75"/>
        </row>
        <row r="76">
          <cell r="E76" t="str">
            <v>chp_sch_raff.power el max</v>
          </cell>
          <cell r="F76">
            <v>130</v>
          </cell>
          <cell r="G76"/>
          <cell r="H76"/>
          <cell r="I76"/>
        </row>
        <row r="77">
          <cell r="E77" t="str">
            <v>chp_sch_waste.power el max</v>
          </cell>
          <cell r="F77">
            <v>28.9</v>
          </cell>
          <cell r="G77"/>
          <cell r="H77"/>
          <cell r="I77"/>
        </row>
        <row r="78">
          <cell r="E78" t="str">
            <v>chp_sch_kuhheide.power el max</v>
          </cell>
          <cell r="F78">
            <v>0.1</v>
          </cell>
          <cell r="G78"/>
          <cell r="H78"/>
          <cell r="I78"/>
        </row>
        <row r="79">
          <cell r="E79" t="str">
            <v>chp_sch_m_turbine1.power el max</v>
          </cell>
          <cell r="F79">
            <v>0.1</v>
          </cell>
          <cell r="G79"/>
          <cell r="H79"/>
          <cell r="I79"/>
        </row>
        <row r="80">
          <cell r="E80" t="str">
            <v>chp_sch_m_turbine2.power el max</v>
          </cell>
          <cell r="F80">
            <v>0.1</v>
          </cell>
          <cell r="G80"/>
          <cell r="H80"/>
          <cell r="I80"/>
        </row>
        <row r="81">
          <cell r="E81" t="str">
            <v>chp_sch_contract.power el max</v>
          </cell>
          <cell r="F81">
            <v>2.44</v>
          </cell>
          <cell r="G81"/>
          <cell r="H81"/>
          <cell r="I81"/>
        </row>
        <row r="82">
          <cell r="E82" t="str">
            <v>chp_sch_m_turbine.power el max</v>
          </cell>
          <cell r="F82">
            <v>0.2</v>
          </cell>
          <cell r="G82"/>
          <cell r="H82"/>
          <cell r="I82"/>
        </row>
        <row r="83">
          <cell r="E83"/>
          <cell r="F83"/>
          <cell r="G83"/>
          <cell r="H83"/>
          <cell r="I83"/>
        </row>
        <row r="84">
          <cell r="E84" t="str">
            <v>chp_pr.variable_O&amp;M</v>
          </cell>
          <cell r="F84">
            <v>11.904761904761903</v>
          </cell>
          <cell r="G84"/>
          <cell r="H84"/>
          <cell r="I84"/>
        </row>
        <row r="85">
          <cell r="E85" t="str">
            <v>chp_sch.variable_O&amp;M</v>
          </cell>
          <cell r="F85">
            <v>13</v>
          </cell>
          <cell r="G85"/>
          <cell r="H85"/>
          <cell r="I85"/>
        </row>
        <row r="86">
          <cell r="E86" t="str">
            <v>chp_pr_biogas.variable_O&amp;M</v>
          </cell>
          <cell r="F86"/>
          <cell r="G86"/>
          <cell r="H86"/>
          <cell r="I86"/>
        </row>
        <row r="87">
          <cell r="E87" t="str">
            <v>chp_pr_klgas.variable_O&amp;M</v>
          </cell>
          <cell r="F87">
            <v>13</v>
          </cell>
          <cell r="G87"/>
          <cell r="H87"/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G88"/>
          <cell r="H88"/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G89"/>
          <cell r="H89"/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G90"/>
          <cell r="H90"/>
          <cell r="I90" t="str">
            <v>€/MWh_el</v>
          </cell>
        </row>
        <row r="91">
          <cell r="E91" t="str">
            <v>chp_sch_raff.variable_O&amp;M</v>
          </cell>
          <cell r="F91"/>
          <cell r="G91"/>
          <cell r="H91"/>
          <cell r="I91" t="str">
            <v>€/MWh_el</v>
          </cell>
        </row>
        <row r="92">
          <cell r="E92" t="str">
            <v>chp_sch_waste.variable_O&amp;M</v>
          </cell>
          <cell r="F92"/>
          <cell r="G92"/>
          <cell r="H92"/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G93"/>
          <cell r="H93"/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G94"/>
          <cell r="H94"/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G95"/>
          <cell r="H95"/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G96"/>
          <cell r="H96"/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  <cell r="G97"/>
          <cell r="H97"/>
          <cell r="I97"/>
        </row>
        <row r="98">
          <cell r="E98"/>
          <cell r="F98"/>
          <cell r="G98"/>
          <cell r="H98"/>
          <cell r="I98"/>
        </row>
        <row r="99">
          <cell r="E99" t="str">
            <v>chp_pr.kwk_zulage</v>
          </cell>
          <cell r="F99">
            <v>-14.6666666666667</v>
          </cell>
          <cell r="G99"/>
          <cell r="H99"/>
          <cell r="I99"/>
        </row>
        <row r="100">
          <cell r="E100" t="str">
            <v>chp_sch.kwk_zulage</v>
          </cell>
          <cell r="F100">
            <v>-20</v>
          </cell>
          <cell r="G100"/>
          <cell r="H100"/>
          <cell r="I100"/>
        </row>
        <row r="101">
          <cell r="E101"/>
          <cell r="F101"/>
          <cell r="G101"/>
          <cell r="H101"/>
          <cell r="I101"/>
        </row>
        <row r="102">
          <cell r="E102" t="str">
            <v>chp_pr_biogas.kwk_zulage</v>
          </cell>
          <cell r="F102">
            <v>-10.333333333333334</v>
          </cell>
          <cell r="G102"/>
          <cell r="H102"/>
          <cell r="I102"/>
        </row>
        <row r="103">
          <cell r="E103" t="str">
            <v>chp_pr_klgas.kwk_zulage</v>
          </cell>
          <cell r="F103">
            <v>-16.666666666666668</v>
          </cell>
          <cell r="G103"/>
          <cell r="H103"/>
          <cell r="I103"/>
        </row>
        <row r="104">
          <cell r="E104" t="str">
            <v>chp_pr_biogas_h2.kwk_zulage</v>
          </cell>
          <cell r="F104">
            <v>-14.666666666666666</v>
          </cell>
          <cell r="G104"/>
          <cell r="H104"/>
          <cell r="I104"/>
        </row>
        <row r="105">
          <cell r="E105" t="str">
            <v>chp_pr_gas_1.kwk_zulage</v>
          </cell>
          <cell r="F105">
            <v>-26.666666666666668</v>
          </cell>
          <cell r="G105"/>
          <cell r="H105"/>
          <cell r="I105"/>
        </row>
        <row r="106">
          <cell r="E106" t="str">
            <v>chp_pr_gas_2.kwk_zulage</v>
          </cell>
          <cell r="F106">
            <v>-14.666666666666666</v>
          </cell>
          <cell r="G106"/>
          <cell r="H106"/>
          <cell r="I106"/>
        </row>
        <row r="107">
          <cell r="E107" t="str">
            <v>chp_sch_raff.kwk_zulage</v>
          </cell>
          <cell r="F107">
            <v>-10.333333333333334</v>
          </cell>
          <cell r="G107"/>
          <cell r="H107"/>
          <cell r="I107"/>
        </row>
        <row r="108">
          <cell r="E108" t="str">
            <v>chp_sch_waste.kwk_zulage</v>
          </cell>
          <cell r="F108">
            <v>-10.333333333333334</v>
          </cell>
          <cell r="G108"/>
          <cell r="H108"/>
          <cell r="I108"/>
        </row>
        <row r="109">
          <cell r="E109" t="str">
            <v>chp_sch_kuhheide.kwk_zulage</v>
          </cell>
          <cell r="F109">
            <v>-20</v>
          </cell>
          <cell r="G109"/>
          <cell r="H109"/>
          <cell r="I109"/>
        </row>
        <row r="110">
          <cell r="E110" t="str">
            <v>chp_sch_m_turbine1.kwk_zulage</v>
          </cell>
          <cell r="F110">
            <v>-16.666666666666668</v>
          </cell>
          <cell r="G110"/>
          <cell r="H110"/>
          <cell r="I110"/>
        </row>
        <row r="111">
          <cell r="E111" t="str">
            <v>chp_sch_m_turbine2.kwk_zulage</v>
          </cell>
          <cell r="F111">
            <v>-16.666666666666668</v>
          </cell>
          <cell r="G111"/>
          <cell r="H111"/>
          <cell r="I111"/>
        </row>
        <row r="112">
          <cell r="E112" t="str">
            <v>chp_sch_contract.kwk_zulage</v>
          </cell>
          <cell r="F112">
            <v>-10.333333333333334</v>
          </cell>
          <cell r="G112"/>
          <cell r="H112"/>
          <cell r="I112"/>
        </row>
        <row r="113">
          <cell r="E113" t="str">
            <v>chp_sch_m_turbine.kwk_zulage</v>
          </cell>
          <cell r="F113">
            <v>-16.666666666666668</v>
          </cell>
          <cell r="G113"/>
          <cell r="H113"/>
          <cell r="I113"/>
        </row>
        <row r="114">
          <cell r="E114"/>
          <cell r="F114"/>
          <cell r="G114"/>
          <cell r="H114"/>
          <cell r="I114"/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  <cell r="I115"/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  <cell r="I116"/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  <cell r="I117"/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  <cell r="I118"/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  <cell r="I119"/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  <cell r="I120"/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  <cell r="I121"/>
        </row>
        <row r="122">
          <cell r="E122" t="str">
            <v>storage_th_pr.nominal capacity</v>
          </cell>
          <cell r="F122">
            <v>66</v>
          </cell>
          <cell r="G122"/>
          <cell r="H122"/>
          <cell r="I122"/>
        </row>
        <row r="123">
          <cell r="E123" t="str">
            <v>storage_th_pr.nominal input value</v>
          </cell>
          <cell r="F123"/>
          <cell r="G123"/>
          <cell r="H123"/>
          <cell r="I123"/>
        </row>
        <row r="124">
          <cell r="E124" t="str">
            <v>storage_th_pr.nominal output value</v>
          </cell>
          <cell r="F124"/>
          <cell r="G124"/>
          <cell r="H124"/>
          <cell r="I124"/>
        </row>
        <row r="125">
          <cell r="E125" t="str">
            <v>storage_th_pr.capacity loss</v>
          </cell>
          <cell r="F125">
            <v>0.01</v>
          </cell>
          <cell r="G125"/>
          <cell r="H125"/>
          <cell r="I125"/>
        </row>
        <row r="126">
          <cell r="E126" t="str">
            <v>storage_th_pr.efficiency inflow</v>
          </cell>
          <cell r="F126">
            <v>0.98</v>
          </cell>
          <cell r="G126"/>
          <cell r="H126"/>
          <cell r="I126"/>
        </row>
        <row r="127">
          <cell r="E127" t="str">
            <v>storage_th_pr.efficiency outflow</v>
          </cell>
          <cell r="F127">
            <v>0.98</v>
          </cell>
          <cell r="G127"/>
          <cell r="H127"/>
          <cell r="I127"/>
        </row>
        <row r="128">
          <cell r="E128" t="str">
            <v>storage_th_pr.initial capacity</v>
          </cell>
          <cell r="F128">
            <v>0</v>
          </cell>
          <cell r="G128"/>
          <cell r="H128"/>
          <cell r="I128"/>
        </row>
        <row r="129">
          <cell r="E129" t="str">
            <v>storage_th_pr.capacity min</v>
          </cell>
          <cell r="F129">
            <v>0</v>
          </cell>
          <cell r="G129"/>
          <cell r="H129"/>
          <cell r="I129"/>
        </row>
        <row r="130">
          <cell r="E130" t="str">
            <v>storage_th_pr.capacity max</v>
          </cell>
          <cell r="F130">
            <v>1</v>
          </cell>
          <cell r="G130"/>
          <cell r="H130"/>
          <cell r="I130"/>
        </row>
        <row r="131">
          <cell r="E131" t="str">
            <v>storage_th_sch.nominal capacity</v>
          </cell>
          <cell r="F131">
            <v>101</v>
          </cell>
          <cell r="G131"/>
          <cell r="H131"/>
          <cell r="I131"/>
        </row>
        <row r="132">
          <cell r="E132" t="str">
            <v>storage_th_sch.nominal input value</v>
          </cell>
          <cell r="F132"/>
          <cell r="G132"/>
          <cell r="H132"/>
          <cell r="I132"/>
        </row>
        <row r="133">
          <cell r="E133" t="str">
            <v>storage_th_sch.nominal output value</v>
          </cell>
          <cell r="F133"/>
          <cell r="G133"/>
          <cell r="H133"/>
          <cell r="I133"/>
        </row>
        <row r="134">
          <cell r="E134" t="str">
            <v>storage_th_sch.capacity loss</v>
          </cell>
          <cell r="F134">
            <v>0.01</v>
          </cell>
          <cell r="G134"/>
          <cell r="H134"/>
          <cell r="I134"/>
        </row>
        <row r="135">
          <cell r="E135" t="str">
            <v>storage_th_sch.efficiency inflow</v>
          </cell>
          <cell r="F135">
            <v>0.98</v>
          </cell>
          <cell r="G135"/>
          <cell r="H135"/>
          <cell r="I135"/>
        </row>
        <row r="136">
          <cell r="E136" t="str">
            <v>storage_th_sch.efficiency outflow</v>
          </cell>
          <cell r="F136">
            <v>0.98</v>
          </cell>
          <cell r="G136"/>
          <cell r="H136"/>
          <cell r="I136"/>
        </row>
        <row r="137">
          <cell r="E137" t="str">
            <v>storage_th_sch.initial capacity</v>
          </cell>
          <cell r="F137">
            <v>0</v>
          </cell>
          <cell r="G137"/>
          <cell r="H137"/>
          <cell r="I137"/>
        </row>
        <row r="138">
          <cell r="E138" t="str">
            <v>storage_th_sch.capacity min</v>
          </cell>
          <cell r="F138">
            <v>0</v>
          </cell>
          <cell r="G138"/>
          <cell r="H138"/>
          <cell r="I138"/>
        </row>
        <row r="139">
          <cell r="E139" t="str">
            <v>storage_th_sch.capacity max</v>
          </cell>
          <cell r="F139">
            <v>1</v>
          </cell>
          <cell r="G139"/>
          <cell r="H139"/>
          <cell r="I139"/>
        </row>
        <row r="140">
          <cell r="E140" t="str">
            <v>batt.nominal capacity</v>
          </cell>
          <cell r="F140">
            <v>10</v>
          </cell>
          <cell r="G140"/>
          <cell r="H140"/>
          <cell r="I140"/>
        </row>
        <row r="141">
          <cell r="E141" t="str">
            <v>batt.nominal input value</v>
          </cell>
          <cell r="F141">
            <v>5</v>
          </cell>
          <cell r="G141"/>
          <cell r="H141"/>
          <cell r="I141"/>
        </row>
        <row r="142">
          <cell r="E142" t="str">
            <v>batt.nominal output value</v>
          </cell>
          <cell r="F142">
            <v>5</v>
          </cell>
          <cell r="G142"/>
          <cell r="H142"/>
          <cell r="I142"/>
        </row>
        <row r="143">
          <cell r="E143" t="str">
            <v>batt.capacity loss</v>
          </cell>
          <cell r="F143">
            <v>0.02</v>
          </cell>
          <cell r="G143"/>
          <cell r="H143"/>
          <cell r="I143"/>
        </row>
        <row r="144">
          <cell r="E144" t="str">
            <v>batt.efficiency inflow</v>
          </cell>
          <cell r="F144">
            <v>0.98</v>
          </cell>
          <cell r="G144"/>
          <cell r="H144"/>
          <cell r="I144"/>
        </row>
        <row r="145">
          <cell r="E145" t="str">
            <v>batt.efficiency outflow</v>
          </cell>
          <cell r="F145">
            <v>0.98</v>
          </cell>
          <cell r="G145"/>
          <cell r="H145"/>
          <cell r="I145"/>
        </row>
        <row r="146">
          <cell r="E146" t="str">
            <v>batt.initial capacity</v>
          </cell>
          <cell r="F146">
            <v>0</v>
          </cell>
          <cell r="G146"/>
          <cell r="H146"/>
          <cell r="I146"/>
        </row>
        <row r="147">
          <cell r="E147" t="str">
            <v>batt.capacity min</v>
          </cell>
          <cell r="F147">
            <v>0</v>
          </cell>
          <cell r="G147"/>
          <cell r="H147"/>
          <cell r="I147"/>
        </row>
        <row r="148">
          <cell r="E148" t="str">
            <v>batt.capacity max</v>
          </cell>
          <cell r="F148">
            <v>0.9</v>
          </cell>
          <cell r="G148"/>
          <cell r="H148"/>
          <cell r="I148"/>
        </row>
        <row r="153">
          <cell r="E153" t="str">
            <v>pth_pr.efficiency</v>
          </cell>
          <cell r="F153">
            <v>0.99</v>
          </cell>
          <cell r="G153"/>
          <cell r="H153"/>
          <cell r="I153"/>
        </row>
        <row r="154">
          <cell r="E154" t="str">
            <v>pth_pr.capacity</v>
          </cell>
          <cell r="F154">
            <v>6.6</v>
          </cell>
          <cell r="G154"/>
          <cell r="H154"/>
          <cell r="I154"/>
        </row>
        <row r="157">
          <cell r="E157" t="str">
            <v>wind_curtailment.efficiency</v>
          </cell>
          <cell r="F157">
            <v>1</v>
          </cell>
          <cell r="G157"/>
          <cell r="H157"/>
          <cell r="I157"/>
        </row>
        <row r="158">
          <cell r="E158" t="str">
            <v>wind_curtailment.capacity</v>
          </cell>
          <cell r="F158">
            <v>717.51</v>
          </cell>
          <cell r="G158"/>
          <cell r="H158"/>
          <cell r="I158"/>
        </row>
        <row r="159">
          <cell r="E159" t="str">
            <v>wind_using.efficiency</v>
          </cell>
          <cell r="F159">
            <v>1</v>
          </cell>
          <cell r="G159"/>
          <cell r="H159"/>
          <cell r="I159"/>
        </row>
        <row r="160">
          <cell r="E160" t="str">
            <v>wind_using.capacity</v>
          </cell>
          <cell r="F160">
            <v>717.51</v>
          </cell>
          <cell r="G160"/>
          <cell r="H160"/>
          <cell r="I160"/>
        </row>
        <row r="161">
          <cell r="E161" t="str">
            <v>wind_neg_spot.efficiency</v>
          </cell>
          <cell r="F161">
            <v>1</v>
          </cell>
          <cell r="G161"/>
          <cell r="H161"/>
          <cell r="I161"/>
        </row>
        <row r="162">
          <cell r="E162" t="str">
            <v>wind_neg_spot.capacity</v>
          </cell>
          <cell r="F162">
            <v>717.51</v>
          </cell>
          <cell r="G162"/>
          <cell r="H162"/>
          <cell r="I162"/>
        </row>
        <row r="163">
          <cell r="E163" t="str">
            <v>negative_spot.efficiency</v>
          </cell>
          <cell r="F163">
            <v>1</v>
          </cell>
          <cell r="G163"/>
          <cell r="H163"/>
          <cell r="I163"/>
        </row>
        <row r="164">
          <cell r="E164" t="str">
            <v>negative_spot.capacity</v>
          </cell>
          <cell r="F164">
            <v>30000</v>
          </cell>
          <cell r="G164"/>
          <cell r="H164"/>
          <cell r="I164"/>
        </row>
        <row r="165">
          <cell r="E165" t="str">
            <v>spot_to_flex.efficiency</v>
          </cell>
          <cell r="F165">
            <v>1</v>
          </cell>
          <cell r="G165"/>
          <cell r="H165"/>
          <cell r="I165"/>
        </row>
        <row r="166">
          <cell r="E166" t="str">
            <v>spot_to_flex.capacity</v>
          </cell>
          <cell r="F166">
            <v>390</v>
          </cell>
          <cell r="G166"/>
          <cell r="H166"/>
          <cell r="I166"/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  <cell r="I167"/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  <cell r="I168"/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  <cell r="I169"/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  <cell r="I170"/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  <cell r="I171"/>
        </row>
        <row r="172">
          <cell r="E172"/>
          <cell r="F172"/>
          <cell r="G172"/>
          <cell r="H172"/>
          <cell r="I172"/>
        </row>
        <row r="173">
          <cell r="E173" t="str">
            <v>pv_using.efficiency</v>
          </cell>
          <cell r="F173">
            <v>1</v>
          </cell>
          <cell r="G173"/>
          <cell r="H173"/>
          <cell r="I173"/>
        </row>
        <row r="174">
          <cell r="E174" t="str">
            <v>pv_using.capacity</v>
          </cell>
          <cell r="F174">
            <v>72.260999999999996</v>
          </cell>
          <cell r="G174"/>
          <cell r="H174"/>
          <cell r="I174"/>
        </row>
        <row r="175">
          <cell r="E175" t="str">
            <v>pv_curtailment.efficiency</v>
          </cell>
          <cell r="F175">
            <v>1</v>
          </cell>
          <cell r="G175"/>
          <cell r="H175"/>
          <cell r="I175"/>
        </row>
        <row r="176">
          <cell r="E176" t="str">
            <v>pv_curtailment.capacity</v>
          </cell>
          <cell r="F176">
            <v>72.260999999999996</v>
          </cell>
          <cell r="G176"/>
          <cell r="H176"/>
          <cell r="I176"/>
        </row>
        <row r="177">
          <cell r="E177" t="str">
            <v>pv_neg_spot.efficiency</v>
          </cell>
          <cell r="F177">
            <v>1</v>
          </cell>
          <cell r="G177"/>
          <cell r="H177"/>
          <cell r="I177"/>
        </row>
        <row r="178">
          <cell r="E178" t="str">
            <v>pv_neg_spot.capacity</v>
          </cell>
          <cell r="F178">
            <v>72.260999999999996</v>
          </cell>
          <cell r="G178"/>
          <cell r="H178"/>
          <cell r="I178"/>
        </row>
        <row r="179">
          <cell r="E179"/>
          <cell r="F179"/>
          <cell r="G179"/>
          <cell r="H179"/>
          <cell r="I179"/>
        </row>
        <row r="180">
          <cell r="E180"/>
          <cell r="F180"/>
          <cell r="G180"/>
          <cell r="H180"/>
          <cell r="I180"/>
        </row>
        <row r="181">
          <cell r="E181" t="str">
            <v>boiler_pr_1.Invest. Eq.</v>
          </cell>
          <cell r="F181">
            <v>629300</v>
          </cell>
          <cell r="G181"/>
          <cell r="H181"/>
          <cell r="I181"/>
        </row>
        <row r="182">
          <cell r="E182" t="str">
            <v>boiler_pr_1.fixed O&amp;M</v>
          </cell>
          <cell r="F182">
            <v>26970</v>
          </cell>
          <cell r="G182"/>
          <cell r="H182"/>
          <cell r="I182"/>
        </row>
        <row r="183">
          <cell r="E183" t="str">
            <v>boiler_pr_1.lifetime</v>
          </cell>
          <cell r="F183">
            <v>25</v>
          </cell>
          <cell r="G183"/>
          <cell r="H183"/>
          <cell r="I183"/>
        </row>
        <row r="184">
          <cell r="E184" t="str">
            <v>boiler_pr_1.Invest. Installation</v>
          </cell>
          <cell r="F184">
            <v>359600</v>
          </cell>
          <cell r="G184"/>
          <cell r="H184"/>
          <cell r="I184"/>
        </row>
        <row r="185">
          <cell r="E185" t="str">
            <v>boiler_pr_1.efficiency</v>
          </cell>
          <cell r="F185">
            <v>0.9</v>
          </cell>
          <cell r="G185"/>
          <cell r="H185"/>
          <cell r="I185"/>
        </row>
        <row r="186">
          <cell r="E186" t="str">
            <v>boiler_pr_1.capacity</v>
          </cell>
          <cell r="F186">
            <v>8.99</v>
          </cell>
          <cell r="G186"/>
          <cell r="H186"/>
          <cell r="I186"/>
        </row>
        <row r="187">
          <cell r="E187"/>
          <cell r="F187"/>
          <cell r="G187"/>
          <cell r="H187"/>
          <cell r="I187"/>
        </row>
        <row r="188">
          <cell r="E188" t="str">
            <v>boiler_pr_2.Invest. Eq.</v>
          </cell>
          <cell r="F188">
            <v>856100</v>
          </cell>
          <cell r="G188"/>
          <cell r="H188"/>
          <cell r="I188"/>
        </row>
        <row r="189">
          <cell r="E189" t="str">
            <v>boiler_pr_2.fixed O&amp;M</v>
          </cell>
          <cell r="F189">
            <v>36690</v>
          </cell>
          <cell r="G189"/>
          <cell r="H189"/>
          <cell r="I189"/>
        </row>
        <row r="190">
          <cell r="E190" t="str">
            <v>boiler_pr_2.lifetime</v>
          </cell>
          <cell r="F190">
            <v>25</v>
          </cell>
          <cell r="G190"/>
          <cell r="H190"/>
          <cell r="I190"/>
        </row>
        <row r="191">
          <cell r="E191" t="str">
            <v>boiler_pr_2.Invest. Installation</v>
          </cell>
          <cell r="F191">
            <v>489200</v>
          </cell>
          <cell r="G191"/>
          <cell r="H191"/>
          <cell r="I191"/>
        </row>
        <row r="192">
          <cell r="E192" t="str">
            <v>boiler_pr_2.efficiency</v>
          </cell>
          <cell r="F192">
            <v>0.9</v>
          </cell>
          <cell r="G192"/>
          <cell r="H192"/>
          <cell r="I192"/>
        </row>
        <row r="193">
          <cell r="E193" t="str">
            <v>boiler_pr_2.capacity</v>
          </cell>
          <cell r="F193">
            <v>12.23</v>
          </cell>
          <cell r="G193"/>
          <cell r="H193"/>
          <cell r="I193"/>
        </row>
        <row r="194">
          <cell r="E194"/>
          <cell r="F194"/>
          <cell r="G194"/>
          <cell r="H194"/>
          <cell r="I194"/>
        </row>
        <row r="195">
          <cell r="E195" t="str">
            <v>boiler_pr_3.Invest. Eq.</v>
          </cell>
          <cell r="F195">
            <v>140000</v>
          </cell>
          <cell r="G195"/>
          <cell r="H195"/>
          <cell r="I195"/>
        </row>
        <row r="196">
          <cell r="E196" t="str">
            <v>boiler_pr_3.fixed O&amp;M</v>
          </cell>
          <cell r="F196">
            <v>6000</v>
          </cell>
          <cell r="G196"/>
          <cell r="H196"/>
          <cell r="I196"/>
        </row>
        <row r="197">
          <cell r="E197" t="str">
            <v>boiler_pr_3.lifetime</v>
          </cell>
          <cell r="F197">
            <v>25</v>
          </cell>
          <cell r="G197"/>
          <cell r="H197"/>
          <cell r="I197"/>
        </row>
        <row r="198">
          <cell r="E198" t="str">
            <v>boiler_pr_3.Invest. Installation</v>
          </cell>
          <cell r="F198">
            <v>80000</v>
          </cell>
          <cell r="G198"/>
          <cell r="H198"/>
          <cell r="I198"/>
        </row>
        <row r="199">
          <cell r="E199" t="str">
            <v>boiler_pr_3.efficiency</v>
          </cell>
          <cell r="F199">
            <v>0.9</v>
          </cell>
          <cell r="G199"/>
          <cell r="H199"/>
          <cell r="I199"/>
        </row>
        <row r="200">
          <cell r="E200" t="str">
            <v>boiler_pr_3.capacity</v>
          </cell>
          <cell r="F200">
            <v>2</v>
          </cell>
          <cell r="G200"/>
          <cell r="H200"/>
          <cell r="I200"/>
        </row>
        <row r="201">
          <cell r="E201"/>
          <cell r="F201"/>
          <cell r="G201"/>
          <cell r="H201"/>
          <cell r="I201"/>
        </row>
        <row r="202">
          <cell r="E202"/>
          <cell r="F202"/>
          <cell r="G202"/>
          <cell r="H202"/>
          <cell r="I202"/>
        </row>
        <row r="203">
          <cell r="E203"/>
          <cell r="F203"/>
          <cell r="G203"/>
          <cell r="H203"/>
          <cell r="I203"/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  <cell r="I204"/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  <cell r="I205"/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  <cell r="I206"/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  <cell r="I207"/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  <cell r="I208"/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  <cell r="I209"/>
        </row>
        <row r="210">
          <cell r="E210"/>
          <cell r="F210"/>
          <cell r="G210"/>
          <cell r="H210"/>
          <cell r="I210"/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  <cell r="I211"/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  <cell r="I212"/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  <cell r="I213"/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  <cell r="I214"/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  <cell r="I215"/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  <cell r="I216"/>
        </row>
        <row r="217">
          <cell r="E217"/>
          <cell r="F217"/>
          <cell r="G217"/>
          <cell r="H217"/>
          <cell r="I217"/>
        </row>
        <row r="218">
          <cell r="E218"/>
          <cell r="F218"/>
          <cell r="G218"/>
          <cell r="H218"/>
          <cell r="I218"/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  <cell r="I219"/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  <cell r="I220"/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  <cell r="I221"/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  <cell r="I222"/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  <cell r="I223"/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  <cell r="I224"/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  <cell r="I225"/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  <cell r="I226"/>
        </row>
        <row r="227">
          <cell r="E227"/>
          <cell r="F227"/>
          <cell r="G227"/>
          <cell r="H227"/>
          <cell r="I227"/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  <cell r="I228"/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  <cell r="I229"/>
        </row>
        <row r="230">
          <cell r="E230"/>
          <cell r="F230"/>
          <cell r="G230"/>
          <cell r="H230"/>
          <cell r="I230"/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  <cell r="I231"/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  <cell r="I232"/>
        </row>
        <row r="233">
          <cell r="E233"/>
          <cell r="F233"/>
          <cell r="G233"/>
          <cell r="H233"/>
          <cell r="I233"/>
        </row>
        <row r="234">
          <cell r="E234"/>
          <cell r="F234"/>
          <cell r="G234"/>
          <cell r="H234"/>
          <cell r="I234"/>
        </row>
        <row r="235">
          <cell r="E235"/>
          <cell r="F235"/>
          <cell r="G235"/>
          <cell r="H235"/>
          <cell r="I235"/>
        </row>
        <row r="236">
          <cell r="E236"/>
          <cell r="F236"/>
          <cell r="G236"/>
          <cell r="H236"/>
          <cell r="I236"/>
        </row>
        <row r="237">
          <cell r="E237"/>
          <cell r="F237"/>
          <cell r="G237"/>
          <cell r="H237"/>
          <cell r="I237"/>
        </row>
        <row r="238">
          <cell r="E238" t="str">
            <v>.</v>
          </cell>
          <cell r="F238"/>
          <cell r="G238"/>
          <cell r="H238"/>
          <cell r="I238"/>
        </row>
        <row r="239">
          <cell r="E239" t="str">
            <v>.</v>
          </cell>
          <cell r="F239"/>
          <cell r="G239"/>
          <cell r="H239"/>
          <cell r="I239"/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  <cell r="I240"/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  <cell r="I241"/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  <cell r="I242"/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  <cell r="I243"/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  <cell r="I244"/>
        </row>
        <row r="245">
          <cell r="E245"/>
          <cell r="F245"/>
          <cell r="G245"/>
          <cell r="H245"/>
          <cell r="I245"/>
        </row>
        <row r="246">
          <cell r="E246"/>
          <cell r="F246"/>
          <cell r="G246"/>
          <cell r="H246"/>
          <cell r="I246"/>
        </row>
        <row r="247">
          <cell r="E247"/>
          <cell r="F247"/>
          <cell r="G247"/>
          <cell r="H247"/>
          <cell r="I247"/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  <cell r="I248"/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  <cell r="I249"/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  <cell r="I250"/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  <cell r="I251"/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  <cell r="I252"/>
        </row>
        <row r="253">
          <cell r="E253"/>
          <cell r="F253"/>
          <cell r="G253"/>
          <cell r="H253"/>
          <cell r="I253"/>
        </row>
        <row r="254">
          <cell r="E254"/>
          <cell r="F254"/>
          <cell r="G254"/>
          <cell r="H254"/>
          <cell r="I254"/>
        </row>
        <row r="255">
          <cell r="E255"/>
          <cell r="F255"/>
          <cell r="G255"/>
          <cell r="H255"/>
          <cell r="I255"/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  <cell r="I256"/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  <cell r="I257"/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  <cell r="I258"/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  <cell r="I259"/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  <cell r="I260"/>
        </row>
        <row r="261">
          <cell r="E261"/>
          <cell r="F261"/>
          <cell r="G261"/>
          <cell r="H261"/>
          <cell r="I261"/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  <cell r="I262"/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  <cell r="I263"/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  <cell r="I264"/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  <cell r="I265"/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  <cell r="I266"/>
        </row>
        <row r="267">
          <cell r="E267"/>
          <cell r="F267"/>
          <cell r="G267"/>
          <cell r="H267"/>
          <cell r="I267"/>
        </row>
        <row r="268">
          <cell r="E268"/>
          <cell r="F268"/>
          <cell r="G268"/>
          <cell r="H268"/>
          <cell r="I268"/>
        </row>
        <row r="269">
          <cell r="E269"/>
          <cell r="F269"/>
          <cell r="G269"/>
          <cell r="H269"/>
          <cell r="I269"/>
        </row>
        <row r="270">
          <cell r="E270" t="str">
            <v>Invest.kwk mittel (30-250 MW_el)</v>
          </cell>
          <cell r="F270"/>
          <cell r="G270"/>
          <cell r="H270"/>
          <cell r="I270"/>
        </row>
        <row r="271">
          <cell r="E271" t="str">
            <v>Invest.kwk groß (&gt;250 MW_el)</v>
          </cell>
          <cell r="F271"/>
          <cell r="G271"/>
          <cell r="H271"/>
          <cell r="I271"/>
        </row>
        <row r="272">
          <cell r="E272" t="str">
            <v>Invest.pth</v>
          </cell>
          <cell r="G272">
            <v>120000</v>
          </cell>
          <cell r="H272">
            <v>120000</v>
          </cell>
          <cell r="I272"/>
        </row>
        <row r="273">
          <cell r="E273" t="str">
            <v>Invest.batt</v>
          </cell>
          <cell r="F273"/>
          <cell r="G273"/>
          <cell r="H273"/>
          <cell r="I273"/>
        </row>
        <row r="274">
          <cell r="E274" t="str">
            <v>Invest.ptg</v>
          </cell>
          <cell r="F274"/>
          <cell r="G274"/>
          <cell r="H274"/>
          <cell r="I274"/>
        </row>
        <row r="275">
          <cell r="E275" t="str">
            <v>.</v>
          </cell>
          <cell r="F275"/>
          <cell r="G275"/>
          <cell r="H275"/>
          <cell r="I275"/>
        </row>
        <row r="276">
          <cell r="E276"/>
          <cell r="F276"/>
          <cell r="G276"/>
          <cell r="H276"/>
          <cell r="I276"/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  <cell r="I277"/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  <cell r="I278"/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  <cell r="I279"/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  <cell r="I280"/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4">
          <cell r="E294"/>
        </row>
        <row r="295">
          <cell r="E295"/>
          <cell r="F295">
            <v>50</v>
          </cell>
        </row>
        <row r="296">
          <cell r="E296"/>
          <cell r="F296">
            <v>80.67</v>
          </cell>
        </row>
        <row r="297">
          <cell r="E297"/>
        </row>
        <row r="298">
          <cell r="E298"/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  <cell r="I301"/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  <cell r="I302"/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  <cell r="I303"/>
        </row>
        <row r="304">
          <cell r="E304" t="str">
            <v>variable O&amp;M.batt</v>
          </cell>
          <cell r="F304"/>
          <cell r="G304"/>
          <cell r="H304"/>
          <cell r="I304"/>
        </row>
        <row r="305">
          <cell r="E305" t="str">
            <v>variable O&amp;M.ptg</v>
          </cell>
          <cell r="F305"/>
          <cell r="G305"/>
          <cell r="H305"/>
          <cell r="I305"/>
        </row>
        <row r="306">
          <cell r="E306" t="str">
            <v>.</v>
          </cell>
          <cell r="F306"/>
          <cell r="G306"/>
          <cell r="H306"/>
          <cell r="I306"/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  <cell r="I307"/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  <cell r="I308"/>
        </row>
        <row r="309">
          <cell r="E309" t="str">
            <v>fixed O&amp;M.kwk klein (0.5-30 MW_el)</v>
          </cell>
          <cell r="F309"/>
          <cell r="G309"/>
          <cell r="H309"/>
          <cell r="I309"/>
        </row>
        <row r="310">
          <cell r="E310" t="str">
            <v>fixed O&amp;M.kwk mittel (30-250 MW_el)</v>
          </cell>
          <cell r="F310"/>
          <cell r="G310"/>
          <cell r="H310"/>
          <cell r="I310"/>
        </row>
        <row r="311">
          <cell r="E311" t="str">
            <v>fixed O&amp;M.kwk groß (&gt;250 MW_el)</v>
          </cell>
          <cell r="F311"/>
          <cell r="G311"/>
          <cell r="H311"/>
          <cell r="I311"/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  <cell r="I312"/>
        </row>
        <row r="313">
          <cell r="E313" t="str">
            <v>fixed O&amp;M.batt</v>
          </cell>
          <cell r="F313"/>
          <cell r="G313"/>
          <cell r="H313"/>
          <cell r="I313"/>
        </row>
        <row r="314">
          <cell r="E314" t="str">
            <v>fixed O&amp;M.ptg</v>
          </cell>
          <cell r="F314"/>
          <cell r="G314"/>
          <cell r="H314"/>
          <cell r="I314"/>
        </row>
        <row r="315">
          <cell r="E315" t="str">
            <v>.</v>
          </cell>
          <cell r="F315"/>
          <cell r="G315"/>
          <cell r="H315"/>
          <cell r="I315"/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  <cell r="I316"/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  <cell r="I317"/>
        </row>
        <row r="318">
          <cell r="E318" t="str">
            <v>Effizienz.kwk klein (0.5-30 MW_el)</v>
          </cell>
          <cell r="F318"/>
          <cell r="G318"/>
          <cell r="H318"/>
          <cell r="I318"/>
        </row>
        <row r="319">
          <cell r="E319" t="str">
            <v>Effizienz.kwk mittel (30-250 MW_el)</v>
          </cell>
          <cell r="F319"/>
          <cell r="G319"/>
          <cell r="H319"/>
          <cell r="I319"/>
        </row>
        <row r="320">
          <cell r="E320" t="str">
            <v>Effizienz.kwk groß (&gt;250 MW_el)</v>
          </cell>
          <cell r="F320"/>
          <cell r="G320"/>
          <cell r="H320"/>
          <cell r="I320"/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  <cell r="I321"/>
        </row>
        <row r="322">
          <cell r="E322" t="str">
            <v>Effizienz.batt</v>
          </cell>
          <cell r="F322"/>
          <cell r="G322"/>
          <cell r="H322"/>
          <cell r="I322"/>
        </row>
        <row r="323">
          <cell r="E323" t="str">
            <v>Effizienz.ptg</v>
          </cell>
          <cell r="F323">
            <v>0.7</v>
          </cell>
          <cell r="G323"/>
          <cell r="H323"/>
          <cell r="I323"/>
        </row>
        <row r="324">
          <cell r="E324" t="str">
            <v>.</v>
          </cell>
          <cell r="F324"/>
          <cell r="G324"/>
          <cell r="H324"/>
          <cell r="I324"/>
        </row>
        <row r="325">
          <cell r="E325" t="str">
            <v>Effizienz chp_pr.el efficiency min</v>
          </cell>
          <cell r="F325">
            <v>0.25</v>
          </cell>
          <cell r="G325"/>
          <cell r="H325"/>
          <cell r="I325"/>
        </row>
        <row r="326">
          <cell r="E326" t="str">
            <v>Effizienz chp_pr.el efficiency max</v>
          </cell>
          <cell r="F326">
            <v>0.49</v>
          </cell>
          <cell r="G326"/>
          <cell r="H326"/>
          <cell r="I326"/>
        </row>
        <row r="327">
          <cell r="E327" t="str">
            <v>Effizienz chp_pr.power min</v>
          </cell>
          <cell r="F327">
            <v>0.9</v>
          </cell>
          <cell r="G327"/>
          <cell r="H327"/>
          <cell r="I327"/>
        </row>
        <row r="328">
          <cell r="E328" t="str">
            <v>Effizienz chp_pr.power max</v>
          </cell>
          <cell r="F328">
            <v>2.7</v>
          </cell>
          <cell r="G328"/>
          <cell r="H328"/>
          <cell r="I328"/>
        </row>
        <row r="329">
          <cell r="E329" t="str">
            <v>.</v>
          </cell>
          <cell r="F329"/>
          <cell r="G329"/>
          <cell r="H329"/>
          <cell r="I329"/>
        </row>
        <row r="330">
          <cell r="E330" t="str">
            <v>Effizienz chp_sch.el efficiency min</v>
          </cell>
          <cell r="F330">
            <v>0.25</v>
          </cell>
          <cell r="G330"/>
          <cell r="H330"/>
          <cell r="I330"/>
        </row>
        <row r="331">
          <cell r="E331" t="str">
            <v>Effizienz chp_sch.el efficiency max</v>
          </cell>
          <cell r="F331">
            <v>0.49</v>
          </cell>
          <cell r="G331"/>
          <cell r="H331"/>
          <cell r="I331"/>
        </row>
        <row r="332">
          <cell r="E332" t="str">
            <v>Effizienz chp_sch.power min</v>
          </cell>
          <cell r="F332">
            <v>8</v>
          </cell>
          <cell r="G332"/>
          <cell r="H332"/>
          <cell r="I332"/>
        </row>
        <row r="333">
          <cell r="E333" t="str">
            <v>Effizienz chp_sch.power max</v>
          </cell>
          <cell r="F333">
            <v>19</v>
          </cell>
          <cell r="G333"/>
          <cell r="H333"/>
          <cell r="I333"/>
        </row>
        <row r="334">
          <cell r="E334" t="str">
            <v>.</v>
          </cell>
          <cell r="F334"/>
          <cell r="G334"/>
          <cell r="H334"/>
          <cell r="I334"/>
        </row>
        <row r="338">
          <cell r="E338" t="str">
            <v>lifetime.kwk mittel (30-250 MW_el)</v>
          </cell>
          <cell r="F338"/>
          <cell r="G338"/>
          <cell r="H338"/>
          <cell r="I338"/>
        </row>
        <row r="339">
          <cell r="E339" t="str">
            <v>lifetime.kwk groß (&gt;250 MW_el)</v>
          </cell>
          <cell r="F339"/>
          <cell r="G339"/>
          <cell r="H339"/>
          <cell r="I339"/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  <cell r="I340"/>
        </row>
        <row r="341">
          <cell r="E341" t="str">
            <v>lifetime.batt</v>
          </cell>
          <cell r="F341"/>
          <cell r="G341"/>
          <cell r="H341"/>
          <cell r="I341"/>
        </row>
        <row r="342">
          <cell r="E342" t="str">
            <v>lifetime.ptg</v>
          </cell>
          <cell r="F342"/>
          <cell r="G342"/>
          <cell r="H342"/>
          <cell r="I342"/>
        </row>
        <row r="343">
          <cell r="E343" t="str">
            <v>.</v>
          </cell>
          <cell r="F343"/>
          <cell r="G343"/>
          <cell r="H343"/>
          <cell r="I343"/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  <cell r="I344"/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  <cell r="I345"/>
        </row>
        <row r="346">
          <cell r="E346" t="str">
            <v>CO2-Kosten.CO2-Steuer (Agora Mittel)</v>
          </cell>
          <cell r="F346"/>
          <cell r="G346">
            <v>198.75</v>
          </cell>
          <cell r="H346">
            <v>352.5</v>
          </cell>
          <cell r="I346"/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  <cell r="I347"/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  <cell r="I348"/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  <cell r="I350"/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  <cell r="I351"/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  <cell r="I352"/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  <cell r="I354"/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  <cell r="I355"/>
        </row>
        <row r="356">
          <cell r="E356"/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  <cell r="I357"/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  <cell r="I358"/>
        </row>
        <row r="359">
          <cell r="E359" t="str">
            <v>.</v>
          </cell>
          <cell r="F359"/>
          <cell r="G359"/>
          <cell r="H359"/>
          <cell r="I359"/>
        </row>
        <row r="360">
          <cell r="E360" t="str">
            <v>.</v>
          </cell>
          <cell r="F360"/>
          <cell r="G360"/>
          <cell r="H360"/>
          <cell r="I360"/>
        </row>
        <row r="361">
          <cell r="E361"/>
          <cell r="F361">
            <v>0.1</v>
          </cell>
          <cell r="G361"/>
          <cell r="H361"/>
          <cell r="I361"/>
        </row>
        <row r="362">
          <cell r="E362"/>
          <cell r="F362"/>
          <cell r="G362"/>
          <cell r="H362"/>
          <cell r="I362"/>
        </row>
        <row r="363">
          <cell r="E363"/>
          <cell r="F363"/>
          <cell r="G363"/>
          <cell r="H363"/>
          <cell r="I363"/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  <cell r="I364"/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6">
          <cell r="E366"/>
        </row>
        <row r="367">
          <cell r="E367"/>
          <cell r="F367">
            <v>0.02</v>
          </cell>
          <cell r="G367">
            <v>0.05</v>
          </cell>
          <cell r="H367">
            <v>0.1</v>
          </cell>
        </row>
        <row r="368">
          <cell r="E368"/>
        </row>
        <row r="369">
          <cell r="E369"/>
        </row>
        <row r="370">
          <cell r="E370"/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  <row r="381">
          <cell r="E381"/>
        </row>
        <row r="382">
          <cell r="E382"/>
        </row>
        <row r="383">
          <cell r="E383"/>
        </row>
        <row r="384">
          <cell r="E384"/>
        </row>
        <row r="385">
          <cell r="E385"/>
        </row>
        <row r="386">
          <cell r="E386"/>
        </row>
        <row r="387">
          <cell r="E387"/>
        </row>
        <row r="388">
          <cell r="E388"/>
        </row>
        <row r="389">
          <cell r="E389"/>
        </row>
        <row r="390">
          <cell r="E390"/>
        </row>
        <row r="391">
          <cell r="E391"/>
        </row>
        <row r="392">
          <cell r="E392"/>
        </row>
        <row r="393">
          <cell r="E393"/>
        </row>
        <row r="394">
          <cell r="E394"/>
        </row>
        <row r="395">
          <cell r="E395"/>
        </row>
        <row r="396">
          <cell r="E396"/>
        </row>
        <row r="397">
          <cell r="E397"/>
        </row>
        <row r="398">
          <cell r="E398"/>
        </row>
        <row r="399">
          <cell r="E399"/>
        </row>
        <row r="400">
          <cell r="E400"/>
        </row>
        <row r="401">
          <cell r="E401"/>
        </row>
        <row r="402">
          <cell r="E402"/>
        </row>
        <row r="403">
          <cell r="E403"/>
        </row>
        <row r="404">
          <cell r="E404"/>
        </row>
        <row r="405">
          <cell r="E405"/>
        </row>
        <row r="406">
          <cell r="E406"/>
        </row>
        <row r="407">
          <cell r="E407"/>
        </row>
        <row r="408">
          <cell r="E408"/>
        </row>
        <row r="409">
          <cell r="E409"/>
        </row>
        <row r="410">
          <cell r="E410"/>
        </row>
        <row r="411">
          <cell r="E411"/>
        </row>
        <row r="412">
          <cell r="E412"/>
        </row>
        <row r="413">
          <cell r="E413"/>
        </row>
        <row r="414">
          <cell r="E414"/>
        </row>
        <row r="415">
          <cell r="E415"/>
        </row>
        <row r="416">
          <cell r="E416"/>
        </row>
        <row r="417">
          <cell r="E417"/>
        </row>
        <row r="418">
          <cell r="E418"/>
        </row>
        <row r="419">
          <cell r="E419"/>
        </row>
        <row r="420">
          <cell r="E420"/>
        </row>
        <row r="421">
          <cell r="E421"/>
        </row>
        <row r="422">
          <cell r="E422"/>
        </row>
        <row r="423">
          <cell r="E423"/>
        </row>
        <row r="424">
          <cell r="E424"/>
        </row>
        <row r="425">
          <cell r="E425"/>
        </row>
        <row r="426">
          <cell r="E426"/>
        </row>
        <row r="427">
          <cell r="E427"/>
        </row>
        <row r="428">
          <cell r="E428"/>
        </row>
        <row r="429">
          <cell r="E429"/>
        </row>
        <row r="430">
          <cell r="E430"/>
        </row>
        <row r="431">
          <cell r="E431"/>
        </row>
        <row r="432">
          <cell r="E432"/>
        </row>
        <row r="433">
          <cell r="E433"/>
        </row>
        <row r="434">
          <cell r="E434"/>
        </row>
        <row r="435">
          <cell r="E435"/>
        </row>
      </sheetData>
      <sheetData sheetId="2"/>
      <sheetData sheetId="3"/>
      <sheetData sheetId="4">
        <row r="3">
          <cell r="F3" t="str">
            <v>cs_to_pth_pr</v>
          </cell>
          <cell r="G3" t="str">
            <v>flex_to_pth_pr</v>
          </cell>
          <cell r="H3" t="str">
            <v>cs_to_pth_sch</v>
          </cell>
          <cell r="I3" t="str">
            <v>flex_to_pth_sch</v>
          </cell>
          <cell r="J3" t="str">
            <v>chp_pr_ee</v>
          </cell>
          <cell r="K3" t="str">
            <v>chp_pr_gas_1</v>
          </cell>
          <cell r="L3" t="str">
            <v>chp_pr_gas_2</v>
          </cell>
          <cell r="M3" t="str">
            <v>boiler_pr_1</v>
          </cell>
          <cell r="N3" t="str">
            <v>boiler_pr_2</v>
          </cell>
          <cell r="O3" t="str">
            <v>boiler_pr_3</v>
          </cell>
          <cell r="P3" t="str">
            <v>storage_th_pr</v>
          </cell>
          <cell r="Q3" t="str">
            <v>pth_pr</v>
          </cell>
          <cell r="R3" t="str">
            <v>chp_pck_waste</v>
          </cell>
          <cell r="S3" t="str">
            <v>chp_sch_kuhheide</v>
          </cell>
          <cell r="T3" t="str">
            <v>chp_sch_m_turbine1</v>
          </cell>
          <cell r="U3" t="str">
            <v>chp_sch_m_turbine2</v>
          </cell>
          <cell r="V3" t="str">
            <v>boiler_sch_1</v>
          </cell>
          <cell r="W3" t="str">
            <v>boiler_sch_contract</v>
          </cell>
          <cell r="X3" t="str">
            <v>boiler_sch_2</v>
          </cell>
          <cell r="Y3" t="str">
            <v>storage_th_sch</v>
          </cell>
          <cell r="Z3" t="str">
            <v>pth_sch</v>
          </cell>
          <cell r="AA3" t="str">
            <v>batt</v>
          </cell>
          <cell r="AB3" t="str">
            <v>ptg</v>
          </cell>
          <cell r="AE3" t="str">
            <v>cs_to_pth_pr.</v>
          </cell>
          <cell r="AF3" t="str">
            <v>flex_to_pth_pr.</v>
          </cell>
          <cell r="AG3" t="str">
            <v>cs_to_pth_sch.</v>
          </cell>
          <cell r="AH3" t="str">
            <v>flex_to_pth_sch.</v>
          </cell>
          <cell r="AI3" t="str">
            <v>chp_pr_ee.</v>
          </cell>
          <cell r="AJ3" t="str">
            <v>chp_pr_gas_1.</v>
          </cell>
          <cell r="AK3" t="str">
            <v>chp_pr_gas_2.</v>
          </cell>
        </row>
        <row r="4"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I4"/>
          <cell r="AJ4"/>
          <cell r="AK4"/>
        </row>
        <row r="5">
          <cell r="C5" t="str">
            <v>el_capacity_max</v>
          </cell>
          <cell r="D5" t="str">
            <v>capacity</v>
          </cell>
          <cell r="E5"/>
          <cell r="F5">
            <v>100000</v>
          </cell>
          <cell r="G5">
            <v>100000</v>
          </cell>
          <cell r="H5">
            <v>100000</v>
          </cell>
          <cell r="I5">
            <v>100000</v>
          </cell>
          <cell r="J5">
            <v>3.0570000000000004</v>
          </cell>
          <cell r="K5">
            <v>2.1999999999999999E-2</v>
          </cell>
          <cell r="L5">
            <v>0.4</v>
          </cell>
          <cell r="M5">
            <v>8.64</v>
          </cell>
          <cell r="N5">
            <v>12.231999999999999</v>
          </cell>
          <cell r="O5">
            <v>2</v>
          </cell>
          <cell r="P5"/>
          <cell r="Q5">
            <v>2</v>
          </cell>
          <cell r="R5">
            <v>200.13300000000001</v>
          </cell>
          <cell r="S5">
            <v>0.1</v>
          </cell>
          <cell r="T5">
            <v>0.1</v>
          </cell>
          <cell r="U5">
            <v>0.1</v>
          </cell>
          <cell r="V5">
            <v>36.6</v>
          </cell>
          <cell r="W5">
            <v>3.05</v>
          </cell>
          <cell r="X5">
            <v>0.62</v>
          </cell>
          <cell r="Y5"/>
          <cell r="Z5">
            <v>5</v>
          </cell>
          <cell r="AA5">
            <v>5</v>
          </cell>
          <cell r="AB5">
            <v>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</row>
        <row r="6">
          <cell r="C6" t="str">
            <v>el_capacity_max</v>
          </cell>
          <cell r="D6"/>
          <cell r="E6" t="str">
            <v>MW_el</v>
          </cell>
          <cell r="F6"/>
          <cell r="G6"/>
          <cell r="H6"/>
          <cell r="I6"/>
          <cell r="J6">
            <v>3.0570000000000004</v>
          </cell>
          <cell r="K6">
            <v>2.1999999999999999E-2</v>
          </cell>
          <cell r="L6">
            <v>0.4</v>
          </cell>
          <cell r="M6"/>
          <cell r="N6"/>
          <cell r="O6"/>
          <cell r="P6"/>
          <cell r="Q6"/>
          <cell r="R6">
            <v>200.13300000000001</v>
          </cell>
          <cell r="S6">
            <v>0.1</v>
          </cell>
          <cell r="T6">
            <v>0.1</v>
          </cell>
          <cell r="U6">
            <v>0.1</v>
          </cell>
          <cell r="V6"/>
          <cell r="W6"/>
          <cell r="X6"/>
          <cell r="Y6"/>
          <cell r="Z6"/>
          <cell r="AA6"/>
          <cell r="AB6"/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</row>
        <row r="7">
          <cell r="C7" t="str">
            <v>heat_capacity_max</v>
          </cell>
          <cell r="D7" t="str">
            <v>nominal input value</v>
          </cell>
          <cell r="E7" t="str">
            <v>MW_th</v>
          </cell>
          <cell r="F7"/>
          <cell r="G7"/>
          <cell r="H7"/>
          <cell r="I7"/>
          <cell r="J7">
            <v>2.778</v>
          </cell>
          <cell r="K7">
            <v>0.05</v>
          </cell>
          <cell r="L7">
            <v>0.5</v>
          </cell>
          <cell r="M7">
            <v>8.64</v>
          </cell>
          <cell r="N7">
            <v>12.231999999999999</v>
          </cell>
          <cell r="O7">
            <v>2</v>
          </cell>
          <cell r="P7">
            <v>33</v>
          </cell>
          <cell r="Q7">
            <v>2</v>
          </cell>
          <cell r="R7">
            <v>18.398</v>
          </cell>
          <cell r="S7">
            <v>0.16200000000000001</v>
          </cell>
          <cell r="T7">
            <v>0.14499999999999999</v>
          </cell>
          <cell r="U7">
            <v>0.14499999999999999</v>
          </cell>
          <cell r="V7">
            <v>36.6</v>
          </cell>
          <cell r="W7">
            <v>3.05</v>
          </cell>
          <cell r="X7">
            <v>0.62</v>
          </cell>
          <cell r="Y7">
            <v>169.5</v>
          </cell>
          <cell r="Z7">
            <v>5</v>
          </cell>
          <cell r="AA7">
            <v>5</v>
          </cell>
          <cell r="AB7">
            <v>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C8"/>
          <cell r="D8"/>
          <cell r="E8" t="str">
            <v>MW_Br</v>
          </cell>
          <cell r="F8"/>
          <cell r="G8"/>
          <cell r="H8"/>
          <cell r="I8"/>
          <cell r="J8"/>
          <cell r="K8">
            <v>8.3333333333333343E-2</v>
          </cell>
          <cell r="L8">
            <v>1.0416666666666667</v>
          </cell>
          <cell r="M8">
            <v>9.6</v>
          </cell>
          <cell r="N8">
            <v>13.591111111111109</v>
          </cell>
          <cell r="O8">
            <v>2.2222222222222223</v>
          </cell>
          <cell r="P8"/>
          <cell r="Q8">
            <v>2.1052631578947367</v>
          </cell>
          <cell r="R8">
            <v>36.795999999999999</v>
          </cell>
          <cell r="S8">
            <v>0.28222996515679444</v>
          </cell>
          <cell r="T8">
            <v>0.25261324041811845</v>
          </cell>
          <cell r="U8">
            <v>0.25261324041811845</v>
          </cell>
          <cell r="V8">
            <v>40.666666666666664</v>
          </cell>
          <cell r="W8">
            <v>3.3888888888888884</v>
          </cell>
          <cell r="X8">
            <v>0.68888888888888888</v>
          </cell>
          <cell r="Y8"/>
          <cell r="Z8">
            <v>5.2631578947368425</v>
          </cell>
          <cell r="AA8">
            <v>5.2631578947368425</v>
          </cell>
          <cell r="AB8">
            <v>6.25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C9" t="str">
            <v>el_conv</v>
          </cell>
          <cell r="D9"/>
          <cell r="E9" t="str">
            <v>%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0.40533333333333332</v>
          </cell>
          <cell r="K9">
            <v>0.29299999999999998</v>
          </cell>
          <cell r="L9">
            <v>0.39</v>
          </cell>
          <cell r="M9">
            <v>0</v>
          </cell>
          <cell r="N9">
            <v>0</v>
          </cell>
          <cell r="O9">
            <v>0</v>
          </cell>
          <cell r="P9"/>
          <cell r="Q9">
            <v>0</v>
          </cell>
          <cell r="R9">
            <v>0.35</v>
          </cell>
          <cell r="S9">
            <v>0.34599999999999997</v>
          </cell>
          <cell r="T9">
            <v>0.34599999999999997</v>
          </cell>
          <cell r="U9">
            <v>0.34599999999999997</v>
          </cell>
          <cell r="V9">
            <v>0</v>
          </cell>
          <cell r="W9">
            <v>0</v>
          </cell>
          <cell r="X9">
            <v>0</v>
          </cell>
          <cell r="Y9"/>
          <cell r="Z9"/>
          <cell r="AA9"/>
          <cell r="AB9"/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C10" t="str">
            <v>heat_conv</v>
          </cell>
          <cell r="D10" t="str">
            <v>efficiency</v>
          </cell>
          <cell r="E10" t="str">
            <v>%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0.56799999999999995</v>
          </cell>
          <cell r="K10">
            <v>0.6</v>
          </cell>
          <cell r="L10">
            <v>0.48</v>
          </cell>
          <cell r="M10">
            <v>0.9</v>
          </cell>
          <cell r="N10">
            <v>0.9</v>
          </cell>
          <cell r="O10">
            <v>0.9</v>
          </cell>
          <cell r="P10"/>
          <cell r="Q10">
            <v>0.95</v>
          </cell>
          <cell r="R10">
            <v>0.5</v>
          </cell>
          <cell r="S10">
            <v>0.57399999999999995</v>
          </cell>
          <cell r="T10">
            <v>0.57399999999999995</v>
          </cell>
          <cell r="U10">
            <v>0.57399999999999995</v>
          </cell>
          <cell r="V10">
            <v>0.9</v>
          </cell>
          <cell r="W10">
            <v>0.9</v>
          </cell>
          <cell r="X10">
            <v>0.9</v>
          </cell>
          <cell r="Y10"/>
          <cell r="Z10">
            <v>0.95</v>
          </cell>
          <cell r="AA10">
            <v>0.95</v>
          </cell>
          <cell r="AB10">
            <v>0.8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C11"/>
          <cell r="D11" t="str">
            <v>nominal capacity</v>
          </cell>
          <cell r="E11" t="str">
            <v>MWh</v>
          </cell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>
            <v>66</v>
          </cell>
          <cell r="Q11"/>
          <cell r="R11"/>
          <cell r="S11"/>
          <cell r="T11"/>
          <cell r="U11"/>
          <cell r="V11"/>
          <cell r="W11"/>
          <cell r="X11"/>
          <cell r="Y11">
            <v>339</v>
          </cell>
          <cell r="Z11"/>
          <cell r="AA11"/>
          <cell r="AB11"/>
          <cell r="AF11"/>
          <cell r="AG11"/>
        </row>
        <row r="12">
          <cell r="C12" t="str">
            <v>Lebensdauer</v>
          </cell>
          <cell r="D12"/>
          <cell r="E12" t="str">
            <v>a</v>
          </cell>
          <cell r="F12"/>
          <cell r="G12"/>
          <cell r="H12"/>
          <cell r="I12"/>
          <cell r="J12">
            <v>20</v>
          </cell>
          <cell r="K12">
            <v>20</v>
          </cell>
          <cell r="L12">
            <v>20</v>
          </cell>
          <cell r="M12">
            <v>20</v>
          </cell>
          <cell r="N12">
            <v>20</v>
          </cell>
          <cell r="O12">
            <v>20</v>
          </cell>
          <cell r="P12"/>
          <cell r="Q12">
            <v>20</v>
          </cell>
          <cell r="R12">
            <v>20</v>
          </cell>
          <cell r="S12">
            <v>20</v>
          </cell>
          <cell r="T12">
            <v>20</v>
          </cell>
          <cell r="U12">
            <v>20</v>
          </cell>
          <cell r="V12">
            <v>20</v>
          </cell>
          <cell r="W12">
            <v>20</v>
          </cell>
          <cell r="X12">
            <v>20</v>
          </cell>
          <cell r="Y12"/>
          <cell r="Z12">
            <v>20</v>
          </cell>
          <cell r="AA12">
            <v>20</v>
          </cell>
          <cell r="AB12">
            <v>20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C15"/>
          <cell r="D15"/>
          <cell r="E15" t="str">
            <v>h/a</v>
          </cell>
          <cell r="F15"/>
          <cell r="G15"/>
          <cell r="H15"/>
          <cell r="I15"/>
          <cell r="J15">
            <v>4500</v>
          </cell>
          <cell r="K15">
            <v>4500</v>
          </cell>
          <cell r="L15">
            <v>4500</v>
          </cell>
          <cell r="M15">
            <v>1000</v>
          </cell>
          <cell r="N15">
            <v>1000</v>
          </cell>
          <cell r="O15">
            <v>1000</v>
          </cell>
          <cell r="P15"/>
          <cell r="Q15">
            <v>500</v>
          </cell>
          <cell r="R15">
            <v>4500</v>
          </cell>
          <cell r="S15">
            <v>4500</v>
          </cell>
          <cell r="T15">
            <v>4500</v>
          </cell>
          <cell r="U15">
            <v>4500</v>
          </cell>
          <cell r="V15">
            <v>1000</v>
          </cell>
          <cell r="W15">
            <v>1000</v>
          </cell>
          <cell r="X15">
            <v>1000</v>
          </cell>
          <cell r="Y15"/>
          <cell r="Z15">
            <v>500</v>
          </cell>
          <cell r="AA15">
            <v>500</v>
          </cell>
          <cell r="AB15">
            <v>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C16"/>
          <cell r="D16"/>
          <cell r="E16" t="str">
            <v>MWh/a</v>
          </cell>
          <cell r="F16"/>
          <cell r="G16"/>
          <cell r="H16"/>
          <cell r="I16"/>
          <cell r="J16">
            <v>5067.0720000000001</v>
          </cell>
          <cell r="K16">
            <v>109.875</v>
          </cell>
          <cell r="L16">
            <v>877.5</v>
          </cell>
          <cell r="M16">
            <v>0</v>
          </cell>
          <cell r="N16">
            <v>0</v>
          </cell>
          <cell r="O16">
            <v>0</v>
          </cell>
          <cell r="P16"/>
          <cell r="Q16">
            <v>0</v>
          </cell>
          <cell r="R16">
            <v>57953.7</v>
          </cell>
          <cell r="S16">
            <v>252.23399999999998</v>
          </cell>
          <cell r="T16">
            <v>225.76499999999999</v>
          </cell>
          <cell r="U16">
            <v>225.76499999999999</v>
          </cell>
          <cell r="V16">
            <v>0</v>
          </cell>
          <cell r="W16">
            <v>0</v>
          </cell>
          <cell r="X16">
            <v>0</v>
          </cell>
          <cell r="Y16"/>
          <cell r="Z16">
            <v>0</v>
          </cell>
          <cell r="AA16">
            <v>0</v>
          </cell>
          <cell r="AB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C17"/>
          <cell r="D17"/>
          <cell r="E17" t="str">
            <v>MWh/a</v>
          </cell>
          <cell r="F17"/>
          <cell r="G17"/>
          <cell r="H17"/>
          <cell r="I17"/>
          <cell r="J17">
            <v>12501</v>
          </cell>
          <cell r="K17">
            <v>225</v>
          </cell>
          <cell r="L17">
            <v>2250</v>
          </cell>
          <cell r="M17">
            <v>8640</v>
          </cell>
          <cell r="N17">
            <v>12232</v>
          </cell>
          <cell r="O17">
            <v>2000</v>
          </cell>
          <cell r="P17"/>
          <cell r="Q17">
            <v>1000.0000000000001</v>
          </cell>
          <cell r="R17">
            <v>82791</v>
          </cell>
          <cell r="S17">
            <v>729</v>
          </cell>
          <cell r="T17">
            <v>652.5</v>
          </cell>
          <cell r="U17">
            <v>652.5</v>
          </cell>
          <cell r="V17">
            <v>36600</v>
          </cell>
          <cell r="W17">
            <v>3050</v>
          </cell>
          <cell r="X17">
            <v>620</v>
          </cell>
          <cell r="Y17"/>
          <cell r="Z17">
            <v>2500</v>
          </cell>
          <cell r="AA17">
            <v>2500</v>
          </cell>
          <cell r="AB17">
            <v>2500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</row>
        <row r="18">
          <cell r="C18"/>
          <cell r="D18"/>
          <cell r="E18" t="str">
            <v>MWh/a</v>
          </cell>
          <cell r="F18"/>
          <cell r="G18"/>
          <cell r="H18"/>
          <cell r="I18"/>
          <cell r="J18">
            <v>22008.802816901411</v>
          </cell>
          <cell r="K18">
            <v>375</v>
          </cell>
          <cell r="L18">
            <v>4687.5</v>
          </cell>
          <cell r="M18">
            <v>9600</v>
          </cell>
          <cell r="N18">
            <v>13591.111111111111</v>
          </cell>
          <cell r="O18">
            <v>2222.2222222222222</v>
          </cell>
          <cell r="P18"/>
          <cell r="Q18">
            <v>1052.6315789473686</v>
          </cell>
          <cell r="R18">
            <v>165582</v>
          </cell>
          <cell r="S18">
            <v>1270.034843205575</v>
          </cell>
          <cell r="T18">
            <v>1136.7595818815332</v>
          </cell>
          <cell r="U18">
            <v>1136.7595818815332</v>
          </cell>
          <cell r="V18">
            <v>40666.666666666664</v>
          </cell>
          <cell r="W18">
            <v>3388.8888888888887</v>
          </cell>
          <cell r="X18">
            <v>688.88888888888891</v>
          </cell>
          <cell r="Y18"/>
          <cell r="Z18">
            <v>2631.5789473684213</v>
          </cell>
          <cell r="AA18">
            <v>2631.5789473684213</v>
          </cell>
          <cell r="AB18">
            <v>3125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C19"/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C20"/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C21"/>
          <cell r="D21"/>
          <cell r="E21"/>
          <cell r="F21"/>
          <cell r="G21"/>
          <cell r="H21"/>
          <cell r="I21"/>
          <cell r="J21">
            <v>37848</v>
          </cell>
          <cell r="K21"/>
          <cell r="L21"/>
          <cell r="M21"/>
          <cell r="N21"/>
          <cell r="O21"/>
          <cell r="P21"/>
          <cell r="Q21"/>
          <cell r="R21">
            <v>125095</v>
          </cell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</row>
        <row r="22">
          <cell r="C22"/>
          <cell r="D22"/>
          <cell r="E22"/>
          <cell r="F22"/>
          <cell r="G22"/>
          <cell r="H22"/>
          <cell r="I22"/>
          <cell r="J22">
            <v>25400</v>
          </cell>
          <cell r="K22"/>
          <cell r="L22"/>
          <cell r="M22"/>
          <cell r="N22"/>
          <cell r="O22"/>
          <cell r="P22"/>
          <cell r="Q22"/>
          <cell r="R22">
            <v>128000</v>
          </cell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C23"/>
          <cell r="D23"/>
          <cell r="E23"/>
          <cell r="F23"/>
          <cell r="G23"/>
          <cell r="H23"/>
          <cell r="I23"/>
          <cell r="J23">
            <v>0.67110547452969771</v>
          </cell>
          <cell r="K23"/>
          <cell r="L23"/>
          <cell r="M23"/>
          <cell r="N23"/>
          <cell r="O23"/>
          <cell r="P23"/>
          <cell r="Q23"/>
          <cell r="R23">
            <v>1.0232223510132299</v>
          </cell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C24"/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C25"/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</row>
        <row r="26">
          <cell r="C26"/>
          <cell r="D26"/>
          <cell r="E26" t="str">
            <v>€/MWh</v>
          </cell>
          <cell r="F26"/>
          <cell r="G26"/>
          <cell r="H26"/>
          <cell r="I26"/>
          <cell r="J26"/>
          <cell r="K26">
            <v>29.11</v>
          </cell>
          <cell r="L26">
            <v>29.11</v>
          </cell>
          <cell r="M26">
            <v>29.11</v>
          </cell>
          <cell r="N26">
            <v>29.11</v>
          </cell>
          <cell r="O26">
            <v>29.11</v>
          </cell>
          <cell r="P26"/>
          <cell r="Q26"/>
          <cell r="R26"/>
          <cell r="S26">
            <v>29.11</v>
          </cell>
          <cell r="T26">
            <v>29.11</v>
          </cell>
          <cell r="U26">
            <v>29.11</v>
          </cell>
          <cell r="V26">
            <v>29.11</v>
          </cell>
          <cell r="W26">
            <v>29.11</v>
          </cell>
          <cell r="X26">
            <v>29.11</v>
          </cell>
          <cell r="Y26"/>
          <cell r="Z26"/>
          <cell r="AA26"/>
          <cell r="AB26"/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C27"/>
          <cell r="D27"/>
          <cell r="E27" t="str">
            <v>€/MWh</v>
          </cell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 t="str">
            <v>Spot</v>
          </cell>
          <cell r="R27"/>
          <cell r="S27"/>
          <cell r="T27"/>
          <cell r="U27"/>
          <cell r="V27"/>
          <cell r="W27"/>
          <cell r="X27"/>
          <cell r="Y27"/>
          <cell r="Z27" t="str">
            <v>Spot</v>
          </cell>
          <cell r="AA27" t="str">
            <v>Spot</v>
          </cell>
          <cell r="AB27" t="str">
            <v>Spot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</row>
        <row r="28">
          <cell r="C28"/>
          <cell r="D28"/>
          <cell r="E28" t="str">
            <v>€/MWh</v>
          </cell>
          <cell r="F28"/>
          <cell r="G28"/>
          <cell r="H28"/>
          <cell r="I28"/>
          <cell r="J28">
            <v>0</v>
          </cell>
          <cell r="K28"/>
          <cell r="L28"/>
          <cell r="M28"/>
          <cell r="N28"/>
          <cell r="O28"/>
          <cell r="P28"/>
          <cell r="Q28"/>
          <cell r="R28">
            <v>0</v>
          </cell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</row>
        <row r="29"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</row>
        <row r="30"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</row>
        <row r="31">
          <cell r="C31"/>
          <cell r="D31"/>
          <cell r="E31" t="str">
            <v>€/MW </v>
          </cell>
          <cell r="F31"/>
          <cell r="G31"/>
          <cell r="H31"/>
          <cell r="I31"/>
          <cell r="J31"/>
          <cell r="K31">
            <v>22755.486941511695</v>
          </cell>
          <cell r="L31">
            <v>20147.301961203942</v>
          </cell>
          <cell r="M31">
            <v>9917.8088575737747</v>
          </cell>
          <cell r="N31">
            <v>8972.2028586360975</v>
          </cell>
          <cell r="O31">
            <v>16957.55231636708</v>
          </cell>
          <cell r="P31"/>
          <cell r="Q31"/>
          <cell r="R31"/>
          <cell r="S31">
            <v>22342.371787703389</v>
          </cell>
          <cell r="T31">
            <v>22413.321238064749</v>
          </cell>
          <cell r="U31">
            <v>22413.321238064749</v>
          </cell>
          <cell r="V31">
            <v>7574.774041738734</v>
          </cell>
          <cell r="W31">
            <v>14679.823201001884</v>
          </cell>
          <cell r="X31">
            <v>21211.186267476151</v>
          </cell>
          <cell r="Y31"/>
          <cell r="Z31"/>
          <cell r="AA31"/>
          <cell r="AB31"/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C32"/>
          <cell r="D32"/>
          <cell r="E32" t="str">
            <v>€/MWh</v>
          </cell>
          <cell r="F32"/>
          <cell r="G32"/>
          <cell r="H32"/>
          <cell r="I32"/>
          <cell r="J32"/>
          <cell r="K32">
            <v>6.485695692800447</v>
          </cell>
          <cell r="L32">
            <v>4.7505463123332792</v>
          </cell>
          <cell r="M32">
            <v>3.5815766954168153</v>
          </cell>
          <cell r="N32">
            <v>3.0818273558443501</v>
          </cell>
          <cell r="O32">
            <v>5.7190906612129364</v>
          </cell>
          <cell r="P32"/>
          <cell r="Q32"/>
          <cell r="R32"/>
          <cell r="S32">
            <v>6.1393702190084145</v>
          </cell>
          <cell r="T32">
            <v>6.1964168053354616</v>
          </cell>
          <cell r="U32">
            <v>6.1964168053354616</v>
          </cell>
          <cell r="V32">
            <v>2.1589176109859705</v>
          </cell>
          <cell r="W32">
            <v>5.2272080386909723</v>
          </cell>
          <cell r="X32">
            <v>6.3770700534161682</v>
          </cell>
          <cell r="Y32"/>
          <cell r="Z32"/>
          <cell r="AA32"/>
          <cell r="AB32"/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</row>
        <row r="33">
          <cell r="C33"/>
          <cell r="D33"/>
          <cell r="E33" t="str">
            <v>€/MWh</v>
          </cell>
          <cell r="F33"/>
          <cell r="G33"/>
          <cell r="H33"/>
          <cell r="I33"/>
          <cell r="J33"/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/>
          <cell r="Q33"/>
          <cell r="R33"/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/>
          <cell r="Z33"/>
          <cell r="AA33"/>
          <cell r="AB33"/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</row>
        <row r="34">
          <cell r="C34"/>
          <cell r="D34"/>
          <cell r="E34" t="str">
            <v>€/MWh</v>
          </cell>
          <cell r="F34"/>
          <cell r="G34"/>
          <cell r="H34"/>
          <cell r="I34"/>
          <cell r="J34"/>
          <cell r="K34">
            <v>0</v>
          </cell>
          <cell r="L34">
            <v>0</v>
          </cell>
          <cell r="M34">
            <v>26.400000000000002</v>
          </cell>
          <cell r="N34">
            <v>26.400000000000002</v>
          </cell>
          <cell r="O34">
            <v>26.400000000000002</v>
          </cell>
          <cell r="P34"/>
          <cell r="Q34"/>
          <cell r="R34"/>
          <cell r="S34">
            <v>0</v>
          </cell>
          <cell r="T34">
            <v>0</v>
          </cell>
          <cell r="U34">
            <v>0</v>
          </cell>
          <cell r="V34">
            <v>26.400000000000002</v>
          </cell>
          <cell r="W34">
            <v>26.400000000000002</v>
          </cell>
          <cell r="X34">
            <v>26.400000000000002</v>
          </cell>
          <cell r="Y34"/>
          <cell r="Z34"/>
          <cell r="AA34"/>
          <cell r="AB34"/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</row>
        <row r="35">
          <cell r="C35"/>
          <cell r="D35"/>
          <cell r="E35" t="str">
            <v>€/MWh</v>
          </cell>
          <cell r="F35"/>
          <cell r="G35"/>
          <cell r="H35"/>
          <cell r="I35"/>
          <cell r="J35"/>
          <cell r="K35">
            <v>0.04</v>
          </cell>
          <cell r="L35">
            <v>0.04</v>
          </cell>
          <cell r="M35">
            <v>0.04</v>
          </cell>
          <cell r="N35">
            <v>0.04</v>
          </cell>
          <cell r="O35">
            <v>0.04</v>
          </cell>
          <cell r="P35"/>
          <cell r="Q35"/>
          <cell r="R35"/>
          <cell r="S35">
            <v>0.04</v>
          </cell>
          <cell r="T35">
            <v>0.04</v>
          </cell>
          <cell r="U35">
            <v>0.04</v>
          </cell>
          <cell r="V35">
            <v>0.04</v>
          </cell>
          <cell r="W35">
            <v>0.04</v>
          </cell>
          <cell r="X35">
            <v>0.04</v>
          </cell>
          <cell r="Y35"/>
          <cell r="Z35"/>
          <cell r="AA35"/>
          <cell r="AB35"/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C38"/>
          <cell r="D38"/>
          <cell r="E38" t="str">
            <v>€/a</v>
          </cell>
          <cell r="F38">
            <v>8160</v>
          </cell>
          <cell r="G38">
            <v>0</v>
          </cell>
          <cell r="H38">
            <v>8160</v>
          </cell>
          <cell r="I38">
            <v>0</v>
          </cell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E38">
            <v>8160</v>
          </cell>
          <cell r="AF38">
            <v>0</v>
          </cell>
          <cell r="AG38">
            <v>8160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</row>
        <row r="39">
          <cell r="C39"/>
          <cell r="D39"/>
          <cell r="E39"/>
          <cell r="F39">
            <v>11910</v>
          </cell>
          <cell r="G39">
            <v>0</v>
          </cell>
          <cell r="H39">
            <v>11910</v>
          </cell>
          <cell r="I39">
            <v>0</v>
          </cell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E39">
            <v>11910</v>
          </cell>
          <cell r="AF39">
            <v>0</v>
          </cell>
          <cell r="AG39">
            <v>11910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</row>
        <row r="40">
          <cell r="C40" t="str">
            <v>LP_Strom</v>
          </cell>
          <cell r="D40"/>
          <cell r="E40" t="str">
            <v>€/MW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E40">
            <v>-36600</v>
          </cell>
          <cell r="AF40">
            <v>-36600</v>
          </cell>
          <cell r="AG40">
            <v>-36600</v>
          </cell>
          <cell r="AH40">
            <v>-36600</v>
          </cell>
          <cell r="AI40">
            <v>0</v>
          </cell>
          <cell r="AJ40">
            <v>0</v>
          </cell>
          <cell r="AK40">
            <v>0</v>
          </cell>
        </row>
        <row r="41">
          <cell r="C41" t="str">
            <v>AP_Strom</v>
          </cell>
          <cell r="D41"/>
          <cell r="E41" t="str">
            <v>€/MWh</v>
          </cell>
          <cell r="F41">
            <v>30.6</v>
          </cell>
          <cell r="G41">
            <v>0</v>
          </cell>
          <cell r="H41">
            <v>30.6</v>
          </cell>
          <cell r="I41">
            <v>0</v>
          </cell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E41">
            <v>0</v>
          </cell>
          <cell r="AF41">
            <v>-30.6</v>
          </cell>
          <cell r="AG41">
            <v>0</v>
          </cell>
          <cell r="AH41">
            <v>-30.6</v>
          </cell>
          <cell r="AI41">
            <v>0</v>
          </cell>
          <cell r="AJ41">
            <v>0</v>
          </cell>
          <cell r="AK41">
            <v>0</v>
          </cell>
        </row>
        <row r="42">
          <cell r="C42" t="str">
            <v>EEG-Umlage </v>
          </cell>
          <cell r="D42"/>
          <cell r="E42" t="str">
            <v>€/MWh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E42">
            <v>-63.5</v>
          </cell>
          <cell r="AF42">
            <v>-63.5</v>
          </cell>
          <cell r="AG42">
            <v>-63.5</v>
          </cell>
          <cell r="AH42">
            <v>-63.5</v>
          </cell>
          <cell r="AI42">
            <v>0</v>
          </cell>
          <cell r="AJ42">
            <v>0</v>
          </cell>
          <cell r="AK42">
            <v>0</v>
          </cell>
        </row>
        <row r="43">
          <cell r="C43" t="str">
            <v>Konzessionsabgaben</v>
          </cell>
          <cell r="D43"/>
          <cell r="E43" t="str">
            <v>€/MWh</v>
          </cell>
          <cell r="F43">
            <v>13.2</v>
          </cell>
          <cell r="G43">
            <v>13.2</v>
          </cell>
          <cell r="H43">
            <v>13.2</v>
          </cell>
          <cell r="I43">
            <v>13.2</v>
          </cell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</row>
        <row r="44">
          <cell r="C44" t="str">
            <v>§ 19-StromNEV-Umlage </v>
          </cell>
          <cell r="D44"/>
          <cell r="E44" t="str">
            <v>€/MWh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E44">
            <v>-3.78</v>
          </cell>
          <cell r="AF44">
            <v>-3.78</v>
          </cell>
          <cell r="AG44">
            <v>-3.78</v>
          </cell>
          <cell r="AH44">
            <v>-3.78</v>
          </cell>
          <cell r="AI44">
            <v>0</v>
          </cell>
          <cell r="AJ44">
            <v>0</v>
          </cell>
          <cell r="AK44">
            <v>0</v>
          </cell>
        </row>
        <row r="45">
          <cell r="C45" t="str">
            <v>Stromsteuer </v>
          </cell>
          <cell r="D45"/>
          <cell r="E45" t="str">
            <v>€/MWh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E45">
            <v>-20.499999999999996</v>
          </cell>
          <cell r="AF45">
            <v>-20.499999999999996</v>
          </cell>
          <cell r="AG45">
            <v>-20.499999999999996</v>
          </cell>
          <cell r="AH45">
            <v>-20.499999999999996</v>
          </cell>
          <cell r="AI45">
            <v>0</v>
          </cell>
          <cell r="AJ45">
            <v>0</v>
          </cell>
          <cell r="AK45">
            <v>0</v>
          </cell>
        </row>
        <row r="46">
          <cell r="C46" t="str">
            <v>CO2-Handel</v>
          </cell>
          <cell r="D46"/>
          <cell r="E46" t="str">
            <v>€/MWh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</row>
        <row r="47">
          <cell r="C47" t="str">
            <v>CO2-Steuer</v>
          </cell>
          <cell r="D47"/>
          <cell r="E47" t="str">
            <v>€/MWh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C48" t="str">
            <v>KWK Umlage </v>
          </cell>
          <cell r="D48"/>
          <cell r="E48" t="str">
            <v>€/MWh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E48">
            <v>-4.45</v>
          </cell>
          <cell r="AF48">
            <v>-4.45</v>
          </cell>
          <cell r="AG48">
            <v>-4.45</v>
          </cell>
          <cell r="AH48">
            <v>-4.45</v>
          </cell>
          <cell r="AI48">
            <v>0</v>
          </cell>
          <cell r="AJ48">
            <v>0</v>
          </cell>
          <cell r="AK48">
            <v>0</v>
          </cell>
        </row>
        <row r="49">
          <cell r="C49" t="str">
            <v>Offshore-Haftungsumlage </v>
          </cell>
          <cell r="D49"/>
          <cell r="E49" t="str">
            <v>€/MWh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E49">
            <v>-0.4</v>
          </cell>
          <cell r="AF49">
            <v>-0.4</v>
          </cell>
          <cell r="AG49">
            <v>-0.4</v>
          </cell>
          <cell r="AH49">
            <v>-0.4</v>
          </cell>
          <cell r="AI49">
            <v>0</v>
          </cell>
          <cell r="AJ49">
            <v>0</v>
          </cell>
          <cell r="AK49">
            <v>0</v>
          </cell>
        </row>
        <row r="50">
          <cell r="C50" t="str">
            <v>§ 18 Absatz 1+2 absch. L.</v>
          </cell>
          <cell r="D50"/>
          <cell r="E50" t="str">
            <v>€/MWh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C51"/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C52"/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C53"/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C54" t="str">
            <v>variable O&amp;M</v>
          </cell>
          <cell r="D54"/>
          <cell r="E54" t="str">
            <v>€/MWh</v>
          </cell>
          <cell r="F54"/>
          <cell r="G54"/>
          <cell r="H54"/>
          <cell r="I54"/>
          <cell r="J54"/>
          <cell r="K54">
            <v>30.763664773281782</v>
          </cell>
          <cell r="L54">
            <v>11.510083210272025</v>
          </cell>
          <cell r="M54">
            <v>0.5</v>
          </cell>
          <cell r="N54">
            <v>0.5</v>
          </cell>
          <cell r="O54">
            <v>0.5</v>
          </cell>
          <cell r="P54"/>
          <cell r="Q54">
            <v>0.2</v>
          </cell>
          <cell r="R54"/>
          <cell r="S54">
            <v>21.068991138637845</v>
          </cell>
          <cell r="T54">
            <v>21.068991138637845</v>
          </cell>
          <cell r="U54">
            <v>21.068991138637845</v>
          </cell>
          <cell r="V54">
            <v>0.5</v>
          </cell>
          <cell r="W54">
            <v>0.5</v>
          </cell>
          <cell r="X54">
            <v>0.5</v>
          </cell>
          <cell r="Y54"/>
          <cell r="Z54">
            <v>0.2</v>
          </cell>
          <cell r="AA54"/>
          <cell r="AB54"/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</row>
        <row r="55">
          <cell r="C55"/>
          <cell r="D55"/>
          <cell r="F55"/>
          <cell r="G55"/>
          <cell r="H55"/>
          <cell r="I55"/>
          <cell r="J55"/>
          <cell r="K55" t="str">
            <v>[2]</v>
          </cell>
          <cell r="L55" t="str">
            <v>[2]</v>
          </cell>
          <cell r="M55" t="str">
            <v>Große 2017</v>
          </cell>
          <cell r="N55" t="str">
            <v>Große 2017</v>
          </cell>
          <cell r="O55" t="str">
            <v>Große 2017</v>
          </cell>
          <cell r="P55"/>
          <cell r="Q55"/>
          <cell r="R55"/>
          <cell r="S55" t="str">
            <v>[2]</v>
          </cell>
          <cell r="T55" t="str">
            <v>[2]</v>
          </cell>
          <cell r="U55" t="str">
            <v>[2]</v>
          </cell>
          <cell r="V55" t="str">
            <v>Große 2017</v>
          </cell>
          <cell r="W55" t="str">
            <v>Große 2017</v>
          </cell>
          <cell r="X55" t="str">
            <v>Große 2017</v>
          </cell>
          <cell r="Y55"/>
          <cell r="Z55"/>
          <cell r="AA55"/>
          <cell r="AB55"/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 t="str">
            <v>kein Vergleichswert</v>
          </cell>
          <cell r="AK55" t="str">
            <v>kein Vergleichswert</v>
          </cell>
        </row>
        <row r="56">
          <cell r="C56"/>
          <cell r="D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</row>
        <row r="57">
          <cell r="C57"/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C58"/>
          <cell r="D58"/>
          <cell r="E58" t="str">
            <v>€/MWh</v>
          </cell>
          <cell r="F58"/>
          <cell r="G58"/>
          <cell r="H58"/>
          <cell r="I58"/>
          <cell r="J58" t="str">
            <v>Base</v>
          </cell>
          <cell r="K58" t="str">
            <v>Base</v>
          </cell>
          <cell r="L58" t="str">
            <v>Base</v>
          </cell>
          <cell r="M58"/>
          <cell r="N58"/>
          <cell r="O58"/>
          <cell r="P58"/>
          <cell r="Q58"/>
          <cell r="R58" t="str">
            <v>Base</v>
          </cell>
          <cell r="S58" t="str">
            <v>Base</v>
          </cell>
          <cell r="T58" t="str">
            <v>Base</v>
          </cell>
          <cell r="U58" t="str">
            <v>Base</v>
          </cell>
          <cell r="V58"/>
          <cell r="W58"/>
          <cell r="X58"/>
          <cell r="Y58"/>
          <cell r="Z58"/>
          <cell r="AA58"/>
          <cell r="AB58"/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 t="str">
            <v>kein Vergleichswert</v>
          </cell>
          <cell r="AJ58" t="str">
            <v>kein Vergleichswert</v>
          </cell>
          <cell r="AK58" t="str">
            <v>kein Vergleichswert</v>
          </cell>
        </row>
        <row r="59">
          <cell r="C59"/>
          <cell r="D59"/>
          <cell r="E59"/>
          <cell r="F59"/>
          <cell r="G59"/>
          <cell r="H59"/>
          <cell r="I59"/>
          <cell r="J59"/>
          <cell r="K59">
            <v>-80</v>
          </cell>
          <cell r="L59">
            <v>-44</v>
          </cell>
          <cell r="M59"/>
          <cell r="N59"/>
          <cell r="O59"/>
          <cell r="P59"/>
          <cell r="Q59"/>
          <cell r="R59"/>
          <cell r="S59">
            <v>-60</v>
          </cell>
          <cell r="T59">
            <v>-50</v>
          </cell>
          <cell r="U59">
            <v>-50</v>
          </cell>
          <cell r="V59"/>
          <cell r="W59"/>
          <cell r="X59"/>
          <cell r="Y59"/>
          <cell r="Z59"/>
          <cell r="AA59"/>
          <cell r="AB59"/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C60"/>
          <cell r="D60"/>
          <cell r="E60" t="str">
            <v>€/MWh</v>
          </cell>
          <cell r="F60"/>
          <cell r="G60"/>
          <cell r="H60"/>
          <cell r="I60"/>
          <cell r="J60"/>
          <cell r="K60">
            <v>-53.333333333333336</v>
          </cell>
          <cell r="L60">
            <v>-29.333333333333332</v>
          </cell>
          <cell r="M60"/>
          <cell r="N60"/>
          <cell r="O60"/>
          <cell r="P60"/>
          <cell r="Q60"/>
          <cell r="R60"/>
          <cell r="S60">
            <v>-40</v>
          </cell>
          <cell r="T60">
            <v>-33.333333333333336</v>
          </cell>
          <cell r="U60">
            <v>-33.333333333333336</v>
          </cell>
          <cell r="V60"/>
          <cell r="W60"/>
          <cell r="X60"/>
          <cell r="Y60"/>
          <cell r="Z60"/>
          <cell r="AA60"/>
          <cell r="AB60"/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C61"/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C63" t="str">
            <v>variable_costs_in</v>
          </cell>
          <cell r="D63" t="str">
            <v>variable_costs_in</v>
          </cell>
          <cell r="E63"/>
          <cell r="F63">
            <v>43.8</v>
          </cell>
          <cell r="G63">
            <v>13.2</v>
          </cell>
          <cell r="H63">
            <v>43.8</v>
          </cell>
          <cell r="I63">
            <v>13.2</v>
          </cell>
          <cell r="J63">
            <v>0</v>
          </cell>
          <cell r="K63">
            <v>6.525695692800447</v>
          </cell>
          <cell r="L63">
            <v>4.7905463123332792</v>
          </cell>
          <cell r="M63">
            <v>30.021576695416815</v>
          </cell>
          <cell r="N63">
            <v>29.521827355844351</v>
          </cell>
          <cell r="O63">
            <v>32.159090661212936</v>
          </cell>
          <cell r="P63"/>
          <cell r="Q63">
            <v>0</v>
          </cell>
          <cell r="R63">
            <v>0</v>
          </cell>
          <cell r="S63">
            <v>6.1793702190084145</v>
          </cell>
          <cell r="T63">
            <v>6.2364168053354616</v>
          </cell>
          <cell r="U63">
            <v>6.2364168053354616</v>
          </cell>
          <cell r="V63">
            <v>28.598917610985971</v>
          </cell>
          <cell r="W63">
            <v>31.667208038690973</v>
          </cell>
          <cell r="X63">
            <v>32.817070053416167</v>
          </cell>
          <cell r="Y63"/>
          <cell r="Z63">
            <v>0</v>
          </cell>
          <cell r="AA63"/>
          <cell r="AB63"/>
          <cell r="AE63">
            <v>-92.629999999999981</v>
          </cell>
          <cell r="AF63">
            <v>-123.22999999999998</v>
          </cell>
          <cell r="AG63">
            <v>-92.629999999999981</v>
          </cell>
          <cell r="AH63">
            <v>-123.22999999999998</v>
          </cell>
          <cell r="AI63">
            <v>0</v>
          </cell>
          <cell r="AJ63">
            <v>0</v>
          </cell>
          <cell r="AK63">
            <v>0</v>
          </cell>
        </row>
        <row r="64">
          <cell r="C64" t="str">
            <v>variable_costs_out</v>
          </cell>
          <cell r="D64" t="str">
            <v>variable_costs_out</v>
          </cell>
          <cell r="E64"/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-22.569668560051554</v>
          </cell>
          <cell r="L64">
            <v>-17.823250123061307</v>
          </cell>
          <cell r="M64">
            <v>0.5</v>
          </cell>
          <cell r="N64">
            <v>0.5</v>
          </cell>
          <cell r="O64">
            <v>0.5</v>
          </cell>
          <cell r="P64"/>
          <cell r="Q64">
            <v>0.2</v>
          </cell>
          <cell r="R64">
            <v>0</v>
          </cell>
          <cell r="S64">
            <v>-18.931008861362155</v>
          </cell>
          <cell r="T64">
            <v>-12.264342194695491</v>
          </cell>
          <cell r="U64">
            <v>-12.264342194695491</v>
          </cell>
          <cell r="V64">
            <v>0.5</v>
          </cell>
          <cell r="W64">
            <v>0.5</v>
          </cell>
          <cell r="X64">
            <v>0.5</v>
          </cell>
          <cell r="Y64"/>
          <cell r="Z64">
            <v>0.2</v>
          </cell>
          <cell r="AA64"/>
          <cell r="AB64"/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</row>
        <row r="65"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C67"/>
          <cell r="D67"/>
          <cell r="E67" t="str">
            <v>€/MW</v>
          </cell>
          <cell r="F67"/>
          <cell r="G67"/>
          <cell r="H67"/>
          <cell r="I67"/>
          <cell r="J67"/>
          <cell r="K67">
            <v>1800000</v>
          </cell>
          <cell r="L67">
            <v>700000</v>
          </cell>
          <cell r="M67">
            <v>70000</v>
          </cell>
          <cell r="N67">
            <v>70000</v>
          </cell>
          <cell r="O67">
            <v>70000</v>
          </cell>
          <cell r="P67"/>
          <cell r="Q67">
            <v>80000</v>
          </cell>
          <cell r="R67"/>
          <cell r="S67">
            <v>970099.00240289012</v>
          </cell>
          <cell r="T67">
            <v>970099.00240289012</v>
          </cell>
          <cell r="U67">
            <v>970099.00240289012</v>
          </cell>
          <cell r="V67">
            <v>70000</v>
          </cell>
          <cell r="W67">
            <v>70000</v>
          </cell>
          <cell r="X67">
            <v>70000</v>
          </cell>
          <cell r="Y67"/>
          <cell r="Z67">
            <v>80000</v>
          </cell>
          <cell r="AA67">
            <v>80000</v>
          </cell>
          <cell r="AB67">
            <v>80000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C68"/>
          <cell r="D68"/>
          <cell r="E68"/>
          <cell r="F68"/>
          <cell r="G68"/>
          <cell r="H68"/>
          <cell r="I68"/>
          <cell r="J68"/>
          <cell r="K68" t="str">
            <v>[2]</v>
          </cell>
          <cell r="L68" t="str">
            <v>[2]</v>
          </cell>
          <cell r="M68" t="str">
            <v>[1]</v>
          </cell>
          <cell r="N68" t="str">
            <v>[1]</v>
          </cell>
          <cell r="O68" t="str">
            <v>[1]</v>
          </cell>
          <cell r="P68"/>
          <cell r="Q68"/>
          <cell r="R68"/>
          <cell r="S68" t="str">
            <v>[2]</v>
          </cell>
          <cell r="T68" t="str">
            <v>[2]</v>
          </cell>
          <cell r="U68" t="str">
            <v>[2]</v>
          </cell>
          <cell r="V68" t="str">
            <v>[1]</v>
          </cell>
          <cell r="W68" t="str">
            <v>[1]</v>
          </cell>
          <cell r="X68" t="str">
            <v>[1]</v>
          </cell>
          <cell r="Y68"/>
          <cell r="Z68"/>
          <cell r="AA68"/>
          <cell r="AB68"/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 t="str">
            <v>kein Vergleichswert</v>
          </cell>
          <cell r="AK68" t="str">
            <v>kein Vergleichswert</v>
          </cell>
        </row>
        <row r="69">
          <cell r="C69" t="str">
            <v>Modulkosten</v>
          </cell>
          <cell r="D69"/>
          <cell r="E69" t="str">
            <v>€</v>
          </cell>
          <cell r="F69"/>
          <cell r="G69"/>
          <cell r="H69"/>
          <cell r="I69"/>
          <cell r="J69"/>
          <cell r="K69">
            <v>39600</v>
          </cell>
          <cell r="L69">
            <v>280000</v>
          </cell>
          <cell r="M69">
            <v>604800</v>
          </cell>
          <cell r="N69">
            <v>856240</v>
          </cell>
          <cell r="O69">
            <v>140000</v>
          </cell>
          <cell r="P69"/>
          <cell r="Q69">
            <v>160000</v>
          </cell>
          <cell r="R69"/>
          <cell r="S69">
            <v>97009.900240289018</v>
          </cell>
          <cell r="T69">
            <v>97009.900240289018</v>
          </cell>
          <cell r="U69">
            <v>97009.900240289018</v>
          </cell>
          <cell r="V69">
            <v>2562000</v>
          </cell>
          <cell r="W69">
            <v>213500</v>
          </cell>
          <cell r="X69">
            <v>43400</v>
          </cell>
          <cell r="Y69"/>
          <cell r="Z69">
            <v>400000</v>
          </cell>
          <cell r="AA69">
            <v>400000</v>
          </cell>
          <cell r="AB69">
            <v>400000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C70"/>
          <cell r="D70"/>
          <cell r="E70"/>
          <cell r="F70"/>
          <cell r="G70"/>
          <cell r="H70"/>
          <cell r="I70"/>
          <cell r="J70"/>
          <cell r="K70">
            <v>0.06</v>
          </cell>
          <cell r="L70">
            <v>0.06</v>
          </cell>
          <cell r="M70">
            <v>0.06</v>
          </cell>
          <cell r="N70">
            <v>0.06</v>
          </cell>
          <cell r="O70">
            <v>0.06</v>
          </cell>
          <cell r="P70"/>
          <cell r="Q70">
            <v>0.06</v>
          </cell>
          <cell r="R70">
            <v>0.06</v>
          </cell>
          <cell r="S70">
            <v>0.06</v>
          </cell>
          <cell r="T70">
            <v>0.06</v>
          </cell>
          <cell r="U70">
            <v>0.06</v>
          </cell>
          <cell r="V70">
            <v>0.06</v>
          </cell>
          <cell r="W70">
            <v>0.06</v>
          </cell>
          <cell r="X70">
            <v>0.06</v>
          </cell>
          <cell r="Y70"/>
          <cell r="Z70">
            <v>0.06</v>
          </cell>
          <cell r="AA70">
            <v>0.06</v>
          </cell>
          <cell r="AB70">
            <v>0.06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C71"/>
          <cell r="D71"/>
          <cell r="E71"/>
          <cell r="F71"/>
          <cell r="G71"/>
          <cell r="H71"/>
          <cell r="I71"/>
          <cell r="J71"/>
          <cell r="K71">
            <v>0.39</v>
          </cell>
          <cell r="L71">
            <v>0.39</v>
          </cell>
          <cell r="M71">
            <v>0.2</v>
          </cell>
          <cell r="N71">
            <v>0.2</v>
          </cell>
          <cell r="O71">
            <v>0.2</v>
          </cell>
          <cell r="P71"/>
          <cell r="Q71">
            <v>0.2</v>
          </cell>
          <cell r="R71">
            <v>0.39</v>
          </cell>
          <cell r="S71">
            <v>0.39</v>
          </cell>
          <cell r="T71">
            <v>0.39</v>
          </cell>
          <cell r="U71">
            <v>0.39</v>
          </cell>
          <cell r="V71">
            <v>0.06</v>
          </cell>
          <cell r="W71">
            <v>0.06</v>
          </cell>
          <cell r="X71">
            <v>0.06</v>
          </cell>
          <cell r="Y71"/>
          <cell r="Z71">
            <v>0.2</v>
          </cell>
          <cell r="AA71">
            <v>0.2</v>
          </cell>
          <cell r="AB71">
            <v>0.3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C72" t="str">
            <v>Invest_all</v>
          </cell>
          <cell r="D72"/>
          <cell r="E72"/>
          <cell r="F72"/>
          <cell r="G72"/>
          <cell r="H72"/>
          <cell r="I72"/>
          <cell r="J72">
            <v>0</v>
          </cell>
          <cell r="K72">
            <v>57420</v>
          </cell>
          <cell r="L72">
            <v>406000</v>
          </cell>
          <cell r="M72">
            <v>762048</v>
          </cell>
          <cell r="N72">
            <v>1078862.3999999999</v>
          </cell>
          <cell r="O72">
            <v>176400</v>
          </cell>
          <cell r="P72"/>
          <cell r="Q72">
            <v>201600</v>
          </cell>
          <cell r="R72">
            <v>0</v>
          </cell>
          <cell r="S72">
            <v>140664.35534841908</v>
          </cell>
          <cell r="T72">
            <v>140664.35534841908</v>
          </cell>
          <cell r="U72">
            <v>140664.35534841908</v>
          </cell>
          <cell r="V72">
            <v>2869440</v>
          </cell>
          <cell r="W72">
            <v>239120</v>
          </cell>
          <cell r="X72">
            <v>48608</v>
          </cell>
          <cell r="Y72"/>
          <cell r="Z72">
            <v>504000</v>
          </cell>
          <cell r="AA72">
            <v>504000</v>
          </cell>
          <cell r="AB72">
            <v>544000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</row>
        <row r="78">
          <cell r="J78" t="str">
            <v>[1]</v>
          </cell>
          <cell r="K78" t="str">
            <v>H.-M. Henning, A. Palzer, und Fraunhofer, „Energiesystem Deutschland 2050“, S. 42, 2013.</v>
          </cell>
          <cell r="AI78" t="str">
            <v>[1]</v>
          </cell>
          <cell r="AJ78" t="str">
            <v>H.-M. Henning, A. Palzer, und Fraunhofer, „Energiesystem Deutschland 2050“, S. 42, 2013.</v>
          </cell>
        </row>
        <row r="79">
          <cell r="J79" t="str">
            <v>[2]</v>
          </cell>
          <cell r="K79" t="str">
            <v>ASUE, „BHKW-Kenndaten 2014/2015“, S. 1–68, 2015.</v>
          </cell>
          <cell r="AI79" t="str">
            <v>[2]</v>
          </cell>
          <cell r="AJ79" t="str">
            <v>ASUE, „BHKW-Kenndaten 2014/2015“, S. 1–68, 2015.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comments" Target="/xl/comments/comment1.xml" Type="http://schemas.openxmlformats.org/officeDocument/2006/relationships/comments" /><Relationship Id="anysvml" Target="/xl/drawings/commentsDrawing1.vml" Type="http://schemas.openxmlformats.org/officeDocument/2006/relationships/vmlDrawing" /></Relationships>
</file>

<file path=xl/worksheets/_rels/sheet3.xml.rels><Relationships xmlns="http://schemas.openxmlformats.org/package/2006/relationships"><Relationship Id="comments" Target="/xl/comments/comment2.xml" Type="http://schemas.openxmlformats.org/officeDocument/2006/relationships/comments" /><Relationship Id="anysvml" Target="/xl/drawings/commentsDrawing2.vml" Type="http://schemas.openxmlformats.org/officeDocument/2006/relationships/vmlDrawing" /></Relationships>
</file>

<file path=xl/worksheets/_rels/sheet4.xml.rels><Relationships xmlns="http://schemas.openxmlformats.org/package/2006/relationships"><Relationship Id="comments" Target="/xl/comments/comment3.xml" Type="http://schemas.openxmlformats.org/officeDocument/2006/relationships/comments" /><Relationship Id="anysvml" Target="/xl/drawings/commentsDrawing3.vml" Type="http://schemas.openxmlformats.org/officeDocument/2006/relationships/vmlDrawing" /></Relationships>
</file>

<file path=xl/worksheets/_rels/sheet9.xml.rels><Relationships xmlns="http://schemas.openxmlformats.org/package/2006/relationships"><Relationship Id="comments" Target="/xl/comments/comment4.xml" Type="http://schemas.openxmlformats.org/officeDocument/2006/relationships/comments" /><Relationship Id="anysvml" Target="/xl/drawings/commentsDrawing4.vml" Type="http://schemas.openxmlformats.org/officeDocument/2006/relationships/vml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"/>
  <sheetViews>
    <sheetView workbookViewId="0">
      <selection activeCell="H5" sqref="H5"/>
    </sheetView>
  </sheetViews>
  <sheetFormatPr baseColWidth="10" defaultColWidth="10.85546875" defaultRowHeight="12.75" outlineLevelCol="0"/>
  <cols>
    <col customWidth="1" max="1" min="1" style="13" width="20"/>
    <col bestFit="1" customWidth="1" max="2" min="2" style="13" width="101.7109375"/>
    <col customWidth="1" max="3" min="3" style="13" width="10.85546875"/>
    <col customWidth="1" max="4" min="4" style="13" width="12.28515625"/>
    <col bestFit="1" customWidth="1" max="6" min="5" style="13" width="24.140625"/>
    <col customWidth="1" max="9" min="7" style="13" width="10.85546875"/>
    <col customWidth="1" max="16384" min="10" style="13" width="10.85546875"/>
  </cols>
  <sheetData>
    <row r="1" spans="1:8">
      <c r="A1" s="9" t="s">
        <v>0</v>
      </c>
      <c r="B1" s="8" t="s">
        <v>1</v>
      </c>
    </row>
    <row r="3" spans="1:8">
      <c r="A3" s="35" t="s">
        <v>2</v>
      </c>
    </row>
    <row r="4" spans="1:8">
      <c r="A4" s="35" t="s">
        <v>3</v>
      </c>
      <c r="B4" s="35" t="n"/>
    </row>
    <row r="5" spans="1:8">
      <c r="H5" s="13" t="s">
        <v>4</v>
      </c>
    </row>
    <row r="6" spans="1:8">
      <c r="A6" s="4" t="s">
        <v>5</v>
      </c>
    </row>
    <row r="7" spans="1:8">
      <c r="A7" s="4" t="s">
        <v>6</v>
      </c>
    </row>
    <row r="9" spans="1:8">
      <c r="A9" s="6" t="s">
        <v>7</v>
      </c>
      <c r="B9" s="6" t="s">
        <v>8</v>
      </c>
    </row>
    <row r="10" spans="1:8">
      <c r="A10" s="5" t="s">
        <v>9</v>
      </c>
      <c r="B10" s="5" t="s">
        <v>10</v>
      </c>
    </row>
    <row r="11" spans="1:8">
      <c r="A11" s="5" t="s">
        <v>11</v>
      </c>
      <c r="B11" s="5" t="s">
        <v>12</v>
      </c>
    </row>
    <row r="12" spans="1:8">
      <c r="A12" s="5" t="n"/>
      <c r="B12" s="5" t="s">
        <v>13</v>
      </c>
    </row>
    <row r="13" spans="1:8">
      <c r="A13" s="5" t="s">
        <v>14</v>
      </c>
      <c r="B13" s="5" t="s">
        <v>15</v>
      </c>
    </row>
    <row r="14" spans="1:8">
      <c r="A14" s="5" t="n"/>
      <c r="B14" s="10" t="s">
        <v>16</v>
      </c>
    </row>
    <row r="15" spans="1:8">
      <c r="A15" s="5" t="s">
        <v>17</v>
      </c>
      <c r="B15" s="5" t="s">
        <v>18</v>
      </c>
    </row>
    <row r="16" spans="1:8">
      <c r="A16" s="5" t="s">
        <v>19</v>
      </c>
      <c r="B16" s="5" t="s">
        <v>20</v>
      </c>
    </row>
    <row r="17" spans="1:8">
      <c r="A17" s="5" t="s">
        <v>21</v>
      </c>
      <c r="B17" s="5" t="s">
        <v>22</v>
      </c>
    </row>
    <row r="18" spans="1:8">
      <c r="A18" s="5" t="n"/>
      <c r="B18" s="5" t="s">
        <v>23</v>
      </c>
    </row>
    <row r="19" spans="1:8">
      <c r="A19" s="5" t="s">
        <v>24</v>
      </c>
      <c r="B19" s="5" t="s">
        <v>25</v>
      </c>
    </row>
    <row r="20" spans="1:8">
      <c r="A20" s="5" t="s">
        <v>26</v>
      </c>
      <c r="B20" s="5" t="s">
        <v>27</v>
      </c>
    </row>
    <row r="21" spans="1:8">
      <c r="A21" s="5" t="s">
        <v>28</v>
      </c>
      <c r="B21" s="5" t="s">
        <v>29</v>
      </c>
    </row>
    <row r="22" spans="1:8">
      <c r="A22" s="5" t="n"/>
      <c r="B22" s="11" t="s">
        <v>30</v>
      </c>
    </row>
    <row r="23" spans="1:8">
      <c r="A23" s="5" t="n"/>
      <c r="B23" s="11" t="s">
        <v>31</v>
      </c>
    </row>
    <row r="24" spans="1:8">
      <c r="A24" s="5" t="n"/>
      <c r="B24" s="5" t="s">
        <v>32</v>
      </c>
    </row>
    <row r="25" spans="1:8">
      <c r="A25" s="5" t="s">
        <v>33</v>
      </c>
      <c r="B25" s="5" t="s">
        <v>34</v>
      </c>
    </row>
    <row r="26" spans="1:8">
      <c r="A26" s="5" t="n"/>
      <c r="B26" s="5" t="s">
        <v>35</v>
      </c>
    </row>
    <row r="27" spans="1:8">
      <c r="A27" s="5" t="n"/>
      <c r="B27" s="5" t="s">
        <v>36</v>
      </c>
    </row>
    <row r="29" spans="1:8">
      <c r="A29" s="4" t="s">
        <v>8</v>
      </c>
    </row>
    <row r="30" spans="1:8">
      <c r="A30" s="7" t="s">
        <v>37</v>
      </c>
    </row>
    <row r="31" spans="1:8">
      <c r="A31" s="13" t="s">
        <v>38</v>
      </c>
    </row>
    <row r="32" spans="1:8">
      <c r="A32" s="13" t="s">
        <v>39</v>
      </c>
    </row>
    <row r="33" spans="1:8">
      <c r="A33" s="23" t="s">
        <v>40</v>
      </c>
    </row>
  </sheetData>
  <pageMargins bottom="0.787401575" footer="0.3" header="0.3" left="0.7" right="0.7" top="0.787401575"/>
  <pageSetup horizontalDpi="4294967292" orientation="portrait" verticalDpi="429496729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12"/>
  <sheetViews>
    <sheetView workbookViewId="0" zoomScaleNormal="100" zoomScalePageLayoutView="150">
      <selection activeCell="F20" sqref="F20"/>
    </sheetView>
  </sheetViews>
  <sheetFormatPr baseColWidth="10" defaultColWidth="9.140625" defaultRowHeight="12.75" outlineLevelCol="0"/>
  <cols>
    <col customWidth="1" max="1" min="1" style="34" width="20.7109375"/>
    <col customWidth="1" max="2" min="2" style="34" width="10.140625"/>
    <col customWidth="1" max="5" min="5" style="34" width="17"/>
  </cols>
  <sheetData>
    <row r="1" spans="1:6">
      <c r="A1" s="14" t="s">
        <v>41</v>
      </c>
      <c r="B1" s="14" t="s">
        <v>42</v>
      </c>
      <c r="C1" s="14" t="s">
        <v>43</v>
      </c>
      <c r="D1" s="14" t="s">
        <v>44</v>
      </c>
      <c r="E1" s="14" t="s">
        <v>45</v>
      </c>
      <c r="F1" s="14" t="s">
        <v>46</v>
      </c>
    </row>
    <row r="2" spans="1:6">
      <c r="A2" t="s">
        <v>47</v>
      </c>
      <c r="B2" t="n">
        <v>1</v>
      </c>
      <c r="C2" t="n">
        <v>0</v>
      </c>
      <c r="D2" t="n">
        <v>0</v>
      </c>
      <c r="E2" t="n">
        <v>1000</v>
      </c>
      <c r="F2" t="n">
        <v>1000</v>
      </c>
    </row>
    <row r="3" spans="1:6">
      <c r="A3" t="s">
        <v>48</v>
      </c>
      <c r="B3" t="n">
        <v>1</v>
      </c>
      <c r="C3" t="n">
        <v>0</v>
      </c>
      <c r="D3" t="n">
        <v>0</v>
      </c>
      <c r="E3" t="n">
        <v>1000</v>
      </c>
      <c r="F3" t="n">
        <v>1000</v>
      </c>
    </row>
    <row r="4" spans="1:6">
      <c r="A4" t="s">
        <v>49</v>
      </c>
      <c r="B4" t="n">
        <v>1</v>
      </c>
      <c r="C4" t="n">
        <v>0</v>
      </c>
      <c r="D4" t="n">
        <v>0</v>
      </c>
      <c r="E4" t="n">
        <v>1000</v>
      </c>
      <c r="F4" t="n">
        <v>0</v>
      </c>
    </row>
    <row r="5" spans="1:6">
      <c r="A5" t="s">
        <v>50</v>
      </c>
      <c r="B5" t="n">
        <v>1</v>
      </c>
      <c r="C5" t="n">
        <v>0</v>
      </c>
      <c r="D5" t="n">
        <v>0</v>
      </c>
      <c r="E5" t="n">
        <v>1000</v>
      </c>
      <c r="F5" t="n">
        <v>1000</v>
      </c>
    </row>
    <row r="6" spans="1:6">
      <c r="A6" t="s">
        <v>51</v>
      </c>
      <c r="B6" t="n">
        <v>1</v>
      </c>
      <c r="C6" t="n">
        <v>0</v>
      </c>
      <c r="D6" t="n">
        <v>0</v>
      </c>
      <c r="E6" t="n">
        <v>1000</v>
      </c>
      <c r="F6" t="n">
        <v>1000</v>
      </c>
    </row>
    <row r="7" spans="1:6">
      <c r="A7" t="s">
        <v>52</v>
      </c>
      <c r="B7" t="n">
        <v>0</v>
      </c>
      <c r="C7" t="n">
        <v>0</v>
      </c>
      <c r="D7" t="n">
        <v>0</v>
      </c>
      <c r="E7" t="n">
        <v>1000</v>
      </c>
      <c r="F7" t="n">
        <v>1000</v>
      </c>
    </row>
    <row r="8" spans="1:6">
      <c r="A8" t="s">
        <v>53</v>
      </c>
      <c r="B8" t="n">
        <v>1</v>
      </c>
      <c r="C8" t="n">
        <v>0</v>
      </c>
      <c r="D8" t="n">
        <v>0</v>
      </c>
      <c r="E8" t="n">
        <v>1000</v>
      </c>
      <c r="F8" t="n">
        <v>0</v>
      </c>
    </row>
    <row r="9" spans="1:6">
      <c r="A9" t="s">
        <v>54</v>
      </c>
      <c r="B9" t="n">
        <v>1</v>
      </c>
      <c r="C9" t="n">
        <v>0</v>
      </c>
      <c r="D9" t="n">
        <v>0</v>
      </c>
      <c r="E9" t="n">
        <v>1000</v>
      </c>
      <c r="F9" t="n">
        <v>0</v>
      </c>
    </row>
    <row r="10" spans="1:6">
      <c r="A10" t="s">
        <v>55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</row>
    <row r="11" spans="1:6">
      <c r="A11" t="s">
        <v>56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</row>
    <row r="12" spans="1:6">
      <c r="A12" t="s">
        <v>57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</row>
  </sheetData>
  <autoFilter ref="A1:F8">
    <sortState ref="A2:F8">
      <sortCondition descending="1" ref="B1:B8"/>
    </sortState>
  </autoFilter>
  <pageMargins bottom="1.05277777777778" footer="0.7875" header="0.7875" left="0.7875" right="0.7875" top="1.05277777777778"/>
  <pageSetup horizontalDpi="4294967292" orientation="portrait" verticalDpi="4294967292"/>
  <headerFooter>
    <oddHeader>&amp;C&amp;"Times New Roman,Standard"&amp;12 &amp;A</oddHeader>
    <oddFooter>&amp;C&amp;"Times New Roman,Standard"&amp;12 Seite &amp;P</oddFooter>
    <evenHeader/>
    <evenFooter/>
    <firstHeader/>
    <firstFooter/>
  </headerFooter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19"/>
  <sheetViews>
    <sheetView workbookViewId="0" zoomScale="115" zoomScaleNormal="115">
      <selection activeCell="B18" sqref="B18"/>
    </sheetView>
  </sheetViews>
  <sheetFormatPr baseColWidth="10" defaultRowHeight="12.75" outlineLevelCol="0"/>
  <cols>
    <col customWidth="1" max="1" min="1" style="34" width="18.28515625"/>
    <col customWidth="1" max="2" min="2" style="34" width="17.7109375"/>
    <col customWidth="1" max="10" min="3" style="34" width="11.42578125"/>
    <col bestFit="1" customWidth="1" max="11" min="11" style="34" width="14.28515625"/>
    <col bestFit="1" customWidth="1" max="12" min="12" style="34" width="14.7109375"/>
    <col customWidth="1" max="13" min="13" style="34" width="18.5703125"/>
    <col customWidth="1" max="14" min="14" style="34" width="19"/>
    <col bestFit="1" customWidth="1" max="15" min="15" style="34" width="12.140625"/>
    <col customWidth="1" max="17" min="16" style="34" width="11.42578125"/>
    <col customWidth="1" max="16384" min="18" style="34" width="11.42578125"/>
  </cols>
  <sheetData>
    <row customFormat="1" customHeight="1" ht="25.5" r="1" s="16" spans="1:15">
      <c r="A1" s="15" t="s">
        <v>41</v>
      </c>
      <c r="B1" s="15" t="s">
        <v>42</v>
      </c>
      <c r="C1" s="15" t="s">
        <v>58</v>
      </c>
      <c r="D1" s="15" t="s">
        <v>59</v>
      </c>
      <c r="E1" s="15" t="s">
        <v>60</v>
      </c>
      <c r="F1" s="16" t="s">
        <v>61</v>
      </c>
      <c r="G1" s="16" t="s">
        <v>62</v>
      </c>
      <c r="H1" s="16" t="s">
        <v>63</v>
      </c>
      <c r="I1" s="16" t="s">
        <v>64</v>
      </c>
      <c r="J1" s="16" t="s">
        <v>65</v>
      </c>
      <c r="K1" s="16" t="s">
        <v>66</v>
      </c>
      <c r="L1" s="16" t="s">
        <v>67</v>
      </c>
      <c r="M1" s="36" t="s">
        <v>68</v>
      </c>
      <c r="N1" s="36" t="s">
        <v>69</v>
      </c>
      <c r="O1" s="16" t="s">
        <v>70</v>
      </c>
    </row>
    <row customHeight="1" ht="15" r="2" s="34" spans="1:15">
      <c r="A2" s="45" t="s">
        <v>71</v>
      </c>
      <c r="B2" t="n">
        <v>1</v>
      </c>
      <c r="C2" t="s">
        <v>50</v>
      </c>
      <c r="D2" s="19" t="s">
        <v>55</v>
      </c>
      <c r="E2" t="s">
        <v>53</v>
      </c>
      <c r="F2" s="38">
        <f>INDEX([1]Parameter_2016_FLEXFRIENDLY!$J$4:$AK$402,
MATCH(F$1,[1]Parameter_2016_FLEXFRIENDLY!$C$4:$C$402,0),
MATCH($A2,[1]Parameter_2016_FLEXFRIENDLY!$J$3:$AK$3,0))</f>
        <v/>
      </c>
      <c r="G2" t="n">
        <v>0</v>
      </c>
      <c r="H2" s="38">
        <f>INDEX([1]Parameter_2016_FLEXFRIENDLY!$J$4:$AK$402,
MATCH(H$1,[1]Parameter_2016_FLEXFRIENDLY!$C$4:$C$402,0),
MATCH($A2,[1]Parameter_2016_FLEXFRIENDLY!$J$3:$AK$3,0))</f>
        <v/>
      </c>
      <c r="I2" s="43">
        <f>0.3*H2</f>
        <v/>
      </c>
      <c r="J2" s="43">
        <f>F2/K2</f>
        <v/>
      </c>
      <c r="K2" s="38">
        <f>INDEX([1]Parameter_2016_FLEXFRIENDLY!$J$4:$AK$402,
MATCH(K$1,[1]Parameter_2016_FLEXFRIENDLY!$C$4:$C$402,0),
MATCH($A2,[1]Parameter_2016_FLEXFRIENDLY!$J$3:$AK$3,0))</f>
        <v/>
      </c>
      <c r="L2" s="38">
        <f>INDEX([1]Parameter_2016_FLEXFRIENDLY!$J$4:$AK$402,
MATCH(L$1,[1]Parameter_2016_FLEXFRIENDLY!$C$4:$C$402,0),
MATCH($A2,[1]Parameter_2016_FLEXFRIENDLY!$J$3:$AK$3,0))</f>
        <v/>
      </c>
      <c r="M2" s="38">
        <f>INDEX([1]Parameter_2016_FLEXFRIENDLY!$J$4:$AK$402,
MATCH(M$1,[1]Parameter_2016_FLEXFRIENDLY!$C$4:$C$402,0),
MATCH($A2,[1]Parameter_2016_FLEXFRIENDLY!$J$3:$AK$3,0))</f>
        <v/>
      </c>
      <c r="N2" s="38">
        <f>INDEX([1]Parameter_2016_FLEXFRIENDLY!$J$4:$AK$402,
MATCH(N$1,[1]Parameter_2016_FLEXFRIENDLY!$C$4:$C$402,0),
MATCH($A2,[1]Parameter_2016_FLEXFRIENDLY!$J$3:$AK$3,0))</f>
        <v/>
      </c>
      <c r="O2" s="38">
        <f>30*F2</f>
        <v/>
      </c>
    </row>
    <row customHeight="1" ht="15" r="3" s="34" spans="1:15">
      <c r="A3" s="45" t="s">
        <v>72</v>
      </c>
      <c r="B3" t="n">
        <v>1</v>
      </c>
      <c r="C3" t="s">
        <v>50</v>
      </c>
      <c r="D3" s="19" t="s">
        <v>55</v>
      </c>
      <c r="E3" t="s">
        <v>53</v>
      </c>
      <c r="F3" s="38">
        <f>INDEX([1]Parameter_2016_FLEXFRIENDLY!$J$4:$AK$402,
MATCH(F$1,[1]Parameter_2016_FLEXFRIENDLY!$C$4:$C$402,0),
MATCH($A3,[1]Parameter_2016_FLEXFRIENDLY!$J$3:$AK$3,0))</f>
        <v/>
      </c>
      <c r="G3" t="n">
        <v>0</v>
      </c>
      <c r="H3" s="38">
        <f>INDEX([1]Parameter_2016_FLEXFRIENDLY!$J$4:$AK$402,
MATCH(H$1,[1]Parameter_2016_FLEXFRIENDLY!$C$4:$C$402,0),
MATCH($A3,[1]Parameter_2016_FLEXFRIENDLY!$J$3:$AK$3,0))</f>
        <v/>
      </c>
      <c r="I3" s="43">
        <f>0.3*H3</f>
        <v/>
      </c>
      <c r="J3" s="43">
        <f>F3/K3</f>
        <v/>
      </c>
      <c r="K3" s="38">
        <f>INDEX([1]Parameter_2016_FLEXFRIENDLY!$J$4:$AK$402,
MATCH(K$1,[1]Parameter_2016_FLEXFRIENDLY!$C$4:$C$402,0),
MATCH($A3,[1]Parameter_2016_FLEXFRIENDLY!$J$3:$AK$3,0))</f>
        <v/>
      </c>
      <c r="L3" s="38">
        <f>INDEX([1]Parameter_2016_FLEXFRIENDLY!$J$4:$AK$402,
MATCH(L$1,[1]Parameter_2016_FLEXFRIENDLY!$C$4:$C$402,0),
MATCH($A3,[1]Parameter_2016_FLEXFRIENDLY!$J$3:$AK$3,0))</f>
        <v/>
      </c>
      <c r="M3" s="38">
        <f>INDEX([1]Parameter_2016_FLEXFRIENDLY!$J$4:$AK$402,
MATCH(M$1,[1]Parameter_2016_FLEXFRIENDLY!$C$4:$C$402,0),
MATCH($A3,[1]Parameter_2016_FLEXFRIENDLY!$J$3:$AK$3,0))</f>
        <v/>
      </c>
      <c r="N3" s="38">
        <f>INDEX([1]Parameter_2016_FLEXFRIENDLY!$J$4:$AK$402,
MATCH(N$1,[1]Parameter_2016_FLEXFRIENDLY!$C$4:$C$402,0),
MATCH($A3,[1]Parameter_2016_FLEXFRIENDLY!$J$3:$AK$3,0))</f>
        <v/>
      </c>
      <c r="O3" s="38">
        <f>30*F3</f>
        <v/>
      </c>
    </row>
    <row customHeight="1" ht="15" r="4" s="34" spans="1:15">
      <c r="A4" s="45" t="s">
        <v>73</v>
      </c>
      <c r="B4" t="n">
        <v>1</v>
      </c>
      <c r="C4" t="s">
        <v>50</v>
      </c>
      <c r="D4" s="19" t="s">
        <v>55</v>
      </c>
      <c r="E4" t="s">
        <v>49</v>
      </c>
      <c r="F4" s="38">
        <f>INDEX([1]Parameter_2016_FLEXFRIENDLY!$J$4:$AK$402,
MATCH(F$1,[1]Parameter_2016_FLEXFRIENDLY!$C$4:$C$402,0),
MATCH($A4,[1]Parameter_2016_FLEXFRIENDLY!$J$3:$AK$3,0))</f>
        <v/>
      </c>
      <c r="G4" t="n">
        <v>0</v>
      </c>
      <c r="H4" s="38">
        <f>INDEX([1]Parameter_2016_FLEXFRIENDLY!$J$4:$AK$402,
MATCH(H$1,[1]Parameter_2016_FLEXFRIENDLY!$C$4:$C$402,0),
MATCH($A4,[1]Parameter_2016_FLEXFRIENDLY!$J$3:$AK$3,0))</f>
        <v/>
      </c>
      <c r="I4" s="43">
        <f>0.3*H4</f>
        <v/>
      </c>
      <c r="J4" s="43">
        <f>F4/K4</f>
        <v/>
      </c>
      <c r="K4" s="38">
        <f>INDEX([1]Parameter_2016_FLEXFRIENDLY!$J$4:$AK$402,
MATCH(K$1,[1]Parameter_2016_FLEXFRIENDLY!$C$4:$C$402,0),
MATCH($A4,[1]Parameter_2016_FLEXFRIENDLY!$J$3:$AK$3,0))</f>
        <v/>
      </c>
      <c r="L4" s="38">
        <f>INDEX([1]Parameter_2016_FLEXFRIENDLY!$J$4:$AK$402,
MATCH(L$1,[1]Parameter_2016_FLEXFRIENDLY!$C$4:$C$402,0),
MATCH($A4,[1]Parameter_2016_FLEXFRIENDLY!$J$3:$AK$3,0))</f>
        <v/>
      </c>
      <c r="M4" s="38">
        <f>INDEX([1]Parameter_2016_FLEXFRIENDLY!$J$4:$AK$402,
MATCH(M$1,[1]Parameter_2016_FLEXFRIENDLY!$C$4:$C$402,0),
MATCH($A4,[1]Parameter_2016_FLEXFRIENDLY!$J$3:$AK$3,0))</f>
        <v/>
      </c>
      <c r="N4" s="38">
        <f>INDEX([1]Parameter_2016_FLEXFRIENDLY!$J$4:$AK$402,
MATCH(N$1,[1]Parameter_2016_FLEXFRIENDLY!$C$4:$C$402,0),
MATCH($A4,[1]Parameter_2016_FLEXFRIENDLY!$J$3:$AK$3,0))</f>
        <v/>
      </c>
      <c r="O4" s="38">
        <f>30*F4</f>
        <v/>
      </c>
    </row>
    <row customHeight="1" ht="15" r="5" s="34" spans="1:15">
      <c r="A5" s="48" t="s">
        <v>74</v>
      </c>
      <c r="B5" t="n">
        <v>1</v>
      </c>
      <c r="C5" t="s">
        <v>50</v>
      </c>
      <c r="D5" s="19" t="s">
        <v>55</v>
      </c>
      <c r="E5" t="s">
        <v>49</v>
      </c>
      <c r="F5" s="38">
        <f>INDEX([1]Parameter_2016_FLEXFRIENDLY!$J$4:$AK$402,
MATCH(F$1,[1]Parameter_2016_FLEXFRIENDLY!$C$4:$C$402,0),
MATCH($A5,[1]Parameter_2016_FLEXFRIENDLY!$J$3:$AK$3,0))</f>
        <v/>
      </c>
      <c r="G5" t="n">
        <v>0</v>
      </c>
      <c r="H5" s="38">
        <f>INDEX([1]Parameter_2016_FLEXFRIENDLY!$J$4:$AK$402,
MATCH(H$1,[1]Parameter_2016_FLEXFRIENDLY!$C$4:$C$402,0),
MATCH($A5,[1]Parameter_2016_FLEXFRIENDLY!$J$3:$AK$3,0))</f>
        <v/>
      </c>
      <c r="I5" s="43">
        <f>0.3*H5</f>
        <v/>
      </c>
      <c r="J5" s="43">
        <f>F5/K5</f>
        <v/>
      </c>
      <c r="K5" s="38">
        <f>INDEX([1]Parameter_2016_FLEXFRIENDLY!$J$4:$AK$402,
MATCH(K$1,[1]Parameter_2016_FLEXFRIENDLY!$C$4:$C$402,0),
MATCH($A5,[1]Parameter_2016_FLEXFRIENDLY!$J$3:$AK$3,0))</f>
        <v/>
      </c>
      <c r="L5" s="38">
        <f>INDEX([1]Parameter_2016_FLEXFRIENDLY!$J$4:$AK$402,
MATCH(L$1,[1]Parameter_2016_FLEXFRIENDLY!$C$4:$C$402,0),
MATCH($A5,[1]Parameter_2016_FLEXFRIENDLY!$J$3:$AK$3,0))</f>
        <v/>
      </c>
      <c r="M5" s="38">
        <f>INDEX([1]Parameter_2016_FLEXFRIENDLY!$J$4:$AK$402,
MATCH(M$1,[1]Parameter_2016_FLEXFRIENDLY!$C$4:$C$402,0),
MATCH($A5,[1]Parameter_2016_FLEXFRIENDLY!$J$3:$AK$3,0))</f>
        <v/>
      </c>
      <c r="N5" s="38">
        <f>INDEX([1]Parameter_2016_FLEXFRIENDLY!$J$4:$AK$402,
MATCH(N$1,[1]Parameter_2016_FLEXFRIENDLY!$C$4:$C$402,0),
MATCH($A5,[1]Parameter_2016_FLEXFRIENDLY!$J$3:$AK$3,0))</f>
        <v/>
      </c>
      <c r="O5" s="38">
        <f>30*F5</f>
        <v/>
      </c>
    </row>
    <row customHeight="1" ht="15" r="6" s="34" spans="1:15">
      <c r="A6" s="48" t="s">
        <v>75</v>
      </c>
      <c r="B6" t="n">
        <v>1</v>
      </c>
      <c r="C6" t="s">
        <v>50</v>
      </c>
      <c r="D6" s="19" t="s">
        <v>55</v>
      </c>
      <c r="E6" t="s">
        <v>49</v>
      </c>
      <c r="F6" s="38">
        <f>INDEX([1]Parameter_2016_FLEXFRIENDLY!$J$4:$AK$402,
MATCH(F$1,[1]Parameter_2016_FLEXFRIENDLY!$C$4:$C$402,0),
MATCH($A6,[1]Parameter_2016_FLEXFRIENDLY!$J$3:$AK$3,0))</f>
        <v/>
      </c>
      <c r="G6" t="n">
        <v>0</v>
      </c>
      <c r="H6" s="38">
        <f>INDEX([1]Parameter_2016_FLEXFRIENDLY!$J$4:$AK$402,
MATCH(H$1,[1]Parameter_2016_FLEXFRIENDLY!$C$4:$C$402,0),
MATCH($A6,[1]Parameter_2016_FLEXFRIENDLY!$J$3:$AK$3,0))</f>
        <v/>
      </c>
      <c r="I6" s="43">
        <f>0.3*H6</f>
        <v/>
      </c>
      <c r="J6" s="43">
        <f>F6/K6</f>
        <v/>
      </c>
      <c r="K6" s="38">
        <f>INDEX([1]Parameter_2016_FLEXFRIENDLY!$J$4:$AK$402,
MATCH(K$1,[1]Parameter_2016_FLEXFRIENDLY!$C$4:$C$402,0),
MATCH($A6,[1]Parameter_2016_FLEXFRIENDLY!$J$3:$AK$3,0))</f>
        <v/>
      </c>
      <c r="L6" s="38">
        <f>INDEX([1]Parameter_2016_FLEXFRIENDLY!$J$4:$AK$402,
MATCH(L$1,[1]Parameter_2016_FLEXFRIENDLY!$C$4:$C$402,0),
MATCH($A6,[1]Parameter_2016_FLEXFRIENDLY!$J$3:$AK$3,0))</f>
        <v/>
      </c>
      <c r="M6" s="38">
        <f>INDEX([1]Parameter_2016_FLEXFRIENDLY!$J$4:$AK$402,
MATCH(M$1,[1]Parameter_2016_FLEXFRIENDLY!$C$4:$C$402,0),
MATCH($A6,[1]Parameter_2016_FLEXFRIENDLY!$J$3:$AK$3,0))</f>
        <v/>
      </c>
      <c r="N6" s="38">
        <f>INDEX([1]Parameter_2016_FLEXFRIENDLY!$J$4:$AK$402,
MATCH(N$1,[1]Parameter_2016_FLEXFRIENDLY!$C$4:$C$402,0),
MATCH($A6,[1]Parameter_2016_FLEXFRIENDLY!$J$3:$AK$3,0))</f>
        <v/>
      </c>
      <c r="O6" s="38">
        <f>30*F6</f>
        <v/>
      </c>
    </row>
    <row customHeight="1" ht="15" r="7" s="34" spans="1:15">
      <c r="A7" s="47" t="s">
        <v>76</v>
      </c>
      <c r="B7" t="n">
        <v>1</v>
      </c>
      <c r="C7" s="19" t="s">
        <v>54</v>
      </c>
      <c r="D7" s="19" t="s">
        <v>55</v>
      </c>
      <c r="E7" t="s">
        <v>53</v>
      </c>
      <c r="F7" s="38">
        <f>INDEX([1]Parameter_2016_FLEXFRIENDLY!$J$4:$AK$402,
MATCH(F$1,[1]Parameter_2016_FLEXFRIENDLY!$C$4:$C$402,0),
MATCH($A7,[1]Parameter_2016_FLEXFRIENDLY!$J$3:$AK$3,0))</f>
        <v/>
      </c>
      <c r="G7" t="n">
        <v>0</v>
      </c>
      <c r="H7" s="38">
        <f>INDEX([1]Parameter_2016_FLEXFRIENDLY!$J$4:$AK$402,
MATCH(H$1,[1]Parameter_2016_FLEXFRIENDLY!$C$4:$C$402,0),
MATCH($A7,[1]Parameter_2016_FLEXFRIENDLY!$J$3:$AK$3,0))</f>
        <v/>
      </c>
      <c r="I7" s="43">
        <f>0.3*H7</f>
        <v/>
      </c>
      <c r="J7" s="43">
        <f>F7/K7</f>
        <v/>
      </c>
      <c r="K7" s="38">
        <f>INDEX([1]Parameter_2016_FLEXFRIENDLY!$J$4:$AK$402,
MATCH(K$1,[1]Parameter_2016_FLEXFRIENDLY!$C$4:$C$402,0),
MATCH($A7,[1]Parameter_2016_FLEXFRIENDLY!$J$3:$AK$3,0))</f>
        <v/>
      </c>
      <c r="L7" s="38">
        <f>INDEX([1]Parameter_2016_FLEXFRIENDLY!$J$4:$AK$402,
MATCH(L$1,[1]Parameter_2016_FLEXFRIENDLY!$C$4:$C$402,0),
MATCH($A7,[1]Parameter_2016_FLEXFRIENDLY!$J$3:$AK$3,0))</f>
        <v/>
      </c>
      <c r="M7" s="38">
        <f>INDEX([1]Parameter_2016_FLEXFRIENDLY!$J$4:$AK$402,
MATCH(M$1,[1]Parameter_2016_FLEXFRIENDLY!$C$4:$C$402,0),
MATCH($A7,[1]Parameter_2016_FLEXFRIENDLY!$J$3:$AK$3,0))</f>
        <v/>
      </c>
      <c r="N7" s="38">
        <f>INDEX([1]Parameter_2016_FLEXFRIENDLY!$J$4:$AK$402,
MATCH(N$1,[1]Parameter_2016_FLEXFRIENDLY!$C$4:$C$402,0),
MATCH($A7,[1]Parameter_2016_FLEXFRIENDLY!$J$3:$AK$3,0))</f>
        <v/>
      </c>
      <c r="O7" s="38">
        <f>30*F7</f>
        <v/>
      </c>
    </row>
    <row customHeight="1" ht="15" r="8" s="34" spans="1:15">
      <c r="A8" s="46" t="s">
        <v>77</v>
      </c>
      <c r="B8" t="n">
        <v>1</v>
      </c>
      <c r="C8" s="19" t="s">
        <v>54</v>
      </c>
      <c r="D8" s="19" t="s">
        <v>55</v>
      </c>
      <c r="E8" t="s">
        <v>49</v>
      </c>
      <c r="F8" s="38">
        <f>INDEX([1]Parameter_2016_FLEXFRIENDLY!$J$4:$AK$402,
MATCH(F$1,[1]Parameter_2016_FLEXFRIENDLY!$C$4:$C$402,0),
MATCH($A8,[1]Parameter_2016_FLEXFRIENDLY!$J$3:$AK$3,0))</f>
        <v/>
      </c>
      <c r="G8" t="n">
        <v>0</v>
      </c>
      <c r="H8" s="38">
        <f>INDEX([1]Parameter_2016_FLEXFRIENDLY!$J$4:$AK$402,
MATCH(H$1,[1]Parameter_2016_FLEXFRIENDLY!$C$4:$C$402,0),
MATCH($A8,[1]Parameter_2016_FLEXFRIENDLY!$J$3:$AK$3,0))</f>
        <v/>
      </c>
      <c r="I8" s="43">
        <f>0.3*H8</f>
        <v/>
      </c>
      <c r="J8" s="43">
        <f>F8/K8</f>
        <v/>
      </c>
      <c r="K8" s="38">
        <f>INDEX([1]Parameter_2016_FLEXFRIENDLY!$J$4:$AK$402,
MATCH(K$1,[1]Parameter_2016_FLEXFRIENDLY!$C$4:$C$402,0),
MATCH($A8,[1]Parameter_2016_FLEXFRIENDLY!$J$3:$AK$3,0))</f>
        <v/>
      </c>
      <c r="L8" s="38">
        <f>INDEX([1]Parameter_2016_FLEXFRIENDLY!$J$4:$AK$402,
MATCH(L$1,[1]Parameter_2016_FLEXFRIENDLY!$C$4:$C$402,0),
MATCH($A8,[1]Parameter_2016_FLEXFRIENDLY!$J$3:$AK$3,0))</f>
        <v/>
      </c>
      <c r="M8" s="38">
        <f>INDEX([1]Parameter_2016_FLEXFRIENDLY!$J$4:$AK$402,
MATCH(M$1,[1]Parameter_2016_FLEXFRIENDLY!$C$4:$C$402,0),
MATCH($A8,[1]Parameter_2016_FLEXFRIENDLY!$J$3:$AK$3,0))</f>
        <v/>
      </c>
      <c r="N8" s="38">
        <f>INDEX([1]Parameter_2016_FLEXFRIENDLY!$J$4:$AK$402,
MATCH(N$1,[1]Parameter_2016_FLEXFRIENDLY!$C$4:$C$402,0),
MATCH($A8,[1]Parameter_2016_FLEXFRIENDLY!$J$3:$AK$3,0))</f>
        <v/>
      </c>
      <c r="O8" s="38">
        <f>30*F8</f>
        <v/>
      </c>
    </row>
    <row customHeight="1" ht="15" r="9" s="34" spans="1:15">
      <c r="A9" s="45" t="n"/>
      <c r="D9" s="19" t="n"/>
    </row>
    <row r="17" spans="1:15">
      <c r="D17" s="13" t="n"/>
    </row>
    <row r="18" spans="1:15">
      <c r="D18" s="13" t="n"/>
    </row>
    <row r="19" spans="1:15">
      <c r="D19" s="13" t="n"/>
    </row>
  </sheetData>
  <autoFilter ref="A1:O31">
    <sortState ref="A2:O31">
      <sortCondition descending="1" ref="B1:B31"/>
    </sortState>
  </autoFilter>
  <pageMargins bottom="0.787401575" footer="0.3" header="0.3" left="0.7" right="0.7" top="0.787401575"/>
  <pageSetup horizontalDpi="4294967292" orientation="portrait" verticalDpi="4294967292"/>
  <legacyDrawing r:id="anysvml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27"/>
  <sheetViews>
    <sheetView workbookViewId="0" zoomScale="115" zoomScaleNormal="115">
      <selection activeCell="H25" sqref="H25"/>
    </sheetView>
  </sheetViews>
  <sheetFormatPr baseColWidth="10" defaultRowHeight="12.75" outlineLevelCol="0"/>
  <cols>
    <col customWidth="1" max="1" min="1" style="34" width="18.28515625"/>
    <col customWidth="1" max="2" min="2" style="34" width="17.7109375"/>
    <col customWidth="1" max="6" min="6" style="34" width="16.28515625"/>
    <col customWidth="1" max="7" min="7" style="34" width="18.5703125"/>
    <col customWidth="1" max="8" min="8" style="34" width="19"/>
    <col bestFit="1" customWidth="1" max="9" min="9" style="34" width="14.28515625"/>
    <col bestFit="1" customWidth="1" max="10" min="10" style="34" width="14.7109375"/>
    <col customWidth="1" max="14" min="13" style="34" width="14.5703125"/>
  </cols>
  <sheetData>
    <row customFormat="1" customHeight="1" ht="25.5" r="1" s="16" spans="1:14">
      <c r="A1" s="15" t="s">
        <v>41</v>
      </c>
      <c r="B1" s="15" t="s">
        <v>42</v>
      </c>
      <c r="C1" s="15" t="s">
        <v>58</v>
      </c>
      <c r="D1" s="15" t="s">
        <v>59</v>
      </c>
      <c r="E1" s="15" t="s">
        <v>60</v>
      </c>
      <c r="F1" s="15" t="s">
        <v>78</v>
      </c>
      <c r="G1" s="36" t="s">
        <v>68</v>
      </c>
      <c r="H1" s="36" t="s">
        <v>69</v>
      </c>
      <c r="I1" s="16" t="s">
        <v>79</v>
      </c>
      <c r="J1" s="16" t="s">
        <v>80</v>
      </c>
      <c r="K1" s="16" t="s">
        <v>81</v>
      </c>
      <c r="L1" s="16" t="s">
        <v>82</v>
      </c>
      <c r="M1" s="16" t="s">
        <v>83</v>
      </c>
      <c r="N1" s="16" t="s">
        <v>84</v>
      </c>
    </row>
    <row r="2" spans="1:14">
      <c r="A2" t="s">
        <v>85</v>
      </c>
      <c r="B2" t="n">
        <v>0</v>
      </c>
      <c r="C2" t="s">
        <v>50</v>
      </c>
      <c r="D2" s="19" t="s">
        <v>47</v>
      </c>
      <c r="E2" t="s">
        <v>49</v>
      </c>
      <c r="F2" t="n">
        <v>0</v>
      </c>
      <c r="G2" s="42">
        <f>IF(ISBLANK(VLOOKUP($A2&amp;"."&amp;G$1,'[1]Scenario Selection'!$E:$M,'[1]Scenario Selection'!$F$4+1,0)),"",VLOOKUP($A2&amp;"."&amp;G$1,'[1]Scenario Selection'!$E:$M,'[1]Scenario Selection'!$F$4+1,0))</f>
        <v/>
      </c>
      <c r="H2" s="38">
        <f>IF(ISBLANK(VLOOKUP($A2&amp;"."&amp;H$1,'[1]Scenario Selection'!$E:$M,'[1]Scenario Selection'!$F$4+1,0)),"",VLOOKUP($A2&amp;"."&amp;H$1,'[1]Scenario Selection'!$E:$M,'[1]Scenario Selection'!$F$4+1,0))</f>
        <v/>
      </c>
      <c r="I2" s="38">
        <f>VLOOKUP($A2&amp;"."&amp;I$1,'[1]Year Selection'!$E:$I,'[1]Year Selection'!$F$4+1,0)</f>
        <v/>
      </c>
      <c r="J2" s="38">
        <f>VLOOKUP($A2&amp;"."&amp;J$1,'[1]Year Selection'!$E:$I,'[1]Year Selection'!$F$4+1,0)</f>
        <v/>
      </c>
      <c r="K2" s="12" t="n">
        <v>0.1</v>
      </c>
      <c r="L2" s="12" t="n">
        <v>0.3</v>
      </c>
      <c r="M2" s="12" t="n">
        <v>0.41</v>
      </c>
      <c r="N2" s="12" t="n">
        <v>0.18</v>
      </c>
    </row>
    <row r="3" spans="1:14">
      <c r="A3" t="s">
        <v>86</v>
      </c>
      <c r="B3" t="n">
        <v>0</v>
      </c>
      <c r="C3" t="s">
        <v>50</v>
      </c>
      <c r="D3" s="19" t="s">
        <v>47</v>
      </c>
      <c r="E3" t="s">
        <v>53</v>
      </c>
      <c r="F3" t="n">
        <v>0</v>
      </c>
      <c r="G3" s="42">
        <f>IF(ISBLANK(VLOOKUP($A3&amp;"."&amp;G$1,'[1]Scenario Selection'!$E:$M,'[1]Scenario Selection'!$F$4+1,0)),"",VLOOKUP($A3&amp;"."&amp;G$1,'[1]Scenario Selection'!$E:$M,'[1]Scenario Selection'!$F$4+1,0))</f>
        <v/>
      </c>
      <c r="H3" s="38">
        <f>IF(ISBLANK(VLOOKUP($A3&amp;"."&amp;H$1,'[1]Scenario Selection'!$E:$M,'[1]Scenario Selection'!$F$4+1,0)),"",VLOOKUP($A3&amp;"."&amp;H$1,'[1]Scenario Selection'!$E:$M,'[1]Scenario Selection'!$F$4+1,0))</f>
        <v/>
      </c>
      <c r="I3" s="38">
        <f>VLOOKUP($A3&amp;"."&amp;I$1,'[1]Year Selection'!$E:$I,'[1]Year Selection'!$F$4+1,0)</f>
        <v/>
      </c>
      <c r="J3" s="38">
        <f>VLOOKUP($A3&amp;"."&amp;J$1,'[1]Year Selection'!$E:$I,'[1]Year Selection'!$F$4+1,0)</f>
        <v/>
      </c>
      <c r="K3" s="12" t="n">
        <v>0.022</v>
      </c>
      <c r="L3" s="12" t="n">
        <v>1.479</v>
      </c>
      <c r="M3" s="12" t="n">
        <v>0.41</v>
      </c>
      <c r="N3" s="12" t="n">
        <v>0.18</v>
      </c>
    </row>
    <row customHeight="1" ht="15" r="4" s="34" spans="1:14">
      <c r="A4" s="39" t="s">
        <v>71</v>
      </c>
      <c r="B4" t="n">
        <v>0</v>
      </c>
      <c r="C4" t="s">
        <v>50</v>
      </c>
      <c r="D4" s="19" t="s">
        <v>47</v>
      </c>
      <c r="E4" t="s">
        <v>53</v>
      </c>
      <c r="F4" t="n">
        <v>0</v>
      </c>
      <c r="G4" s="42">
        <f>IF(ISBLANK(VLOOKUP($A4&amp;"."&amp;G$1,'[1]Scenario Selection'!$E:$M,'[1]Scenario Selection'!$F$4+1,0)),"",VLOOKUP($A4&amp;"."&amp;G$1,'[1]Scenario Selection'!$E:$M,'[1]Scenario Selection'!$F$4+1,0))</f>
        <v/>
      </c>
      <c r="H4" s="38">
        <f>IF(ISBLANK(VLOOKUP($A4&amp;"."&amp;H$1,'[1]Scenario Selection'!$E:$M,'[1]Scenario Selection'!$F$4+1,0)),"",VLOOKUP($A4&amp;"."&amp;H$1,'[1]Scenario Selection'!$E:$M,'[1]Scenario Selection'!$F$4+1,0))</f>
        <v/>
      </c>
      <c r="I4" s="12" t="n">
        <v>0.25</v>
      </c>
      <c r="J4" s="12" t="n">
        <v>0.49</v>
      </c>
      <c r="K4" s="38">
        <f>L4/2</f>
        <v/>
      </c>
      <c r="L4" s="38">
        <f>VLOOKUP($A4&amp;"."&amp;L$1,'[1]Year Selection'!$E:$I,'[1]Year Selection'!$F$4+1,0)</f>
        <v/>
      </c>
      <c r="M4" s="12" t="n">
        <v>0.41</v>
      </c>
      <c r="N4" s="12" t="n">
        <v>0.18</v>
      </c>
    </row>
    <row customHeight="1" ht="15" r="5" s="34" spans="1:14">
      <c r="A5" s="39" t="s">
        <v>72</v>
      </c>
      <c r="B5" t="n">
        <v>0</v>
      </c>
      <c r="C5" t="s">
        <v>50</v>
      </c>
      <c r="D5" s="19" t="s">
        <v>47</v>
      </c>
      <c r="E5" t="s">
        <v>53</v>
      </c>
      <c r="F5" t="n">
        <v>0</v>
      </c>
      <c r="G5" s="42">
        <f>IF(ISBLANK(VLOOKUP($A5&amp;"."&amp;G$1,'[1]Scenario Selection'!$E:$M,'[1]Scenario Selection'!$F$4+1,0)),"",VLOOKUP($A5&amp;"."&amp;G$1,'[1]Scenario Selection'!$E:$M,'[1]Scenario Selection'!$F$4+1,0))</f>
        <v/>
      </c>
      <c r="H5" s="38">
        <f>IF(ISBLANK(VLOOKUP($A5&amp;"."&amp;H$1,'[1]Scenario Selection'!$E:$M,'[1]Scenario Selection'!$F$4+1,0)),"",VLOOKUP($A5&amp;"."&amp;H$1,'[1]Scenario Selection'!$E:$M,'[1]Scenario Selection'!$F$4+1,0))</f>
        <v/>
      </c>
      <c r="I5" s="12" t="n">
        <v>0.25</v>
      </c>
      <c r="J5" s="12" t="n">
        <v>0.49</v>
      </c>
      <c r="K5" s="38">
        <f>L5/2</f>
        <v/>
      </c>
      <c r="L5" s="38">
        <f>VLOOKUP($A5&amp;"."&amp;L$1,'[1]Year Selection'!$E:$I,'[1]Year Selection'!$F$4+1,0)</f>
        <v/>
      </c>
      <c r="M5" s="12" t="n">
        <v>0.41</v>
      </c>
      <c r="N5" s="12" t="n">
        <v>0.18</v>
      </c>
    </row>
    <row customHeight="1" ht="15" r="6" s="34" spans="1:14">
      <c r="A6" s="39" t="s">
        <v>73</v>
      </c>
      <c r="B6" t="n">
        <v>0</v>
      </c>
      <c r="C6" t="s">
        <v>50</v>
      </c>
      <c r="D6" s="19" t="s">
        <v>47</v>
      </c>
      <c r="E6" t="s">
        <v>49</v>
      </c>
      <c r="F6" t="n">
        <v>0</v>
      </c>
      <c r="G6" s="42">
        <f>IF(ISBLANK(VLOOKUP($A6&amp;"."&amp;G$1,'[1]Scenario Selection'!$E:$M,'[1]Scenario Selection'!$F$4+1,0)),"",VLOOKUP($A6&amp;"."&amp;G$1,'[1]Scenario Selection'!$E:$M,'[1]Scenario Selection'!$F$4+1,0))</f>
        <v/>
      </c>
      <c r="H6" s="38">
        <f>IF(ISBLANK(VLOOKUP($A6&amp;"."&amp;H$1,'[1]Scenario Selection'!$E:$M,'[1]Scenario Selection'!$F$4+1,0)),"",VLOOKUP($A6&amp;"."&amp;H$1,'[1]Scenario Selection'!$E:$M,'[1]Scenario Selection'!$F$4+1,0))</f>
        <v/>
      </c>
      <c r="I6" s="12" t="n">
        <v>0.25</v>
      </c>
      <c r="J6" s="12" t="n">
        <v>0.49</v>
      </c>
      <c r="K6" s="38">
        <f>L6/2</f>
        <v/>
      </c>
      <c r="L6" s="38">
        <f>VLOOKUP($A6&amp;"."&amp;L$1,'[1]Year Selection'!$E:$I,'[1]Year Selection'!$F$4+1,0)</f>
        <v/>
      </c>
      <c r="M6" s="12" t="n">
        <v>0.41</v>
      </c>
      <c r="N6" s="12" t="n">
        <v>0.18</v>
      </c>
    </row>
    <row customHeight="1" ht="15" r="7" s="34" spans="1:14">
      <c r="A7" s="40" t="s">
        <v>74</v>
      </c>
      <c r="B7" t="n">
        <v>0</v>
      </c>
      <c r="C7" t="s">
        <v>50</v>
      </c>
      <c r="D7" s="19" t="s">
        <v>47</v>
      </c>
      <c r="E7" t="s">
        <v>49</v>
      </c>
      <c r="F7" t="n">
        <v>0</v>
      </c>
      <c r="G7" s="42">
        <f>IF(ISBLANK(VLOOKUP($A7&amp;"."&amp;G$1,'[1]Scenario Selection'!$E:$M,'[1]Scenario Selection'!$F$4+1,0)),"",VLOOKUP($A7&amp;"."&amp;G$1,'[1]Scenario Selection'!$E:$M,'[1]Scenario Selection'!$F$4+1,0))</f>
        <v/>
      </c>
      <c r="H7" s="38">
        <f>IF(ISBLANK(VLOOKUP($A7&amp;"."&amp;H$1,'[1]Scenario Selection'!$E:$M,'[1]Scenario Selection'!$F$4+1,0)),"",VLOOKUP($A7&amp;"."&amp;H$1,'[1]Scenario Selection'!$E:$M,'[1]Scenario Selection'!$F$4+1,0))</f>
        <v/>
      </c>
      <c r="I7" s="12" t="n">
        <v>0.25</v>
      </c>
      <c r="J7" s="12" t="n">
        <v>0.49</v>
      </c>
      <c r="K7" s="38">
        <f>L7/2</f>
        <v/>
      </c>
      <c r="L7" s="38">
        <f>VLOOKUP($A7&amp;"."&amp;L$1,'[1]Year Selection'!$E:$I,'[1]Year Selection'!$F$4+1,0)</f>
        <v/>
      </c>
      <c r="M7" s="12" t="n">
        <v>0.41</v>
      </c>
      <c r="N7" s="12" t="n">
        <v>0.18</v>
      </c>
    </row>
    <row customHeight="1" ht="15" r="8" s="34" spans="1:14">
      <c r="A8" s="40" t="s">
        <v>75</v>
      </c>
      <c r="B8" t="n">
        <v>0</v>
      </c>
      <c r="C8" t="s">
        <v>50</v>
      </c>
      <c r="D8" s="19" t="s">
        <v>47</v>
      </c>
      <c r="E8" t="s">
        <v>49</v>
      </c>
      <c r="F8" t="n">
        <v>0</v>
      </c>
      <c r="G8" s="42">
        <f>IF(ISBLANK(VLOOKUP($A8&amp;"."&amp;G$1,'[1]Scenario Selection'!$E:$M,'[1]Scenario Selection'!$F$4+1,0)),"",VLOOKUP($A8&amp;"."&amp;G$1,'[1]Scenario Selection'!$E:$M,'[1]Scenario Selection'!$F$4+1,0))</f>
        <v/>
      </c>
      <c r="H8" s="38">
        <f>IF(ISBLANK(VLOOKUP($A8&amp;"."&amp;H$1,'[1]Scenario Selection'!$E:$M,'[1]Scenario Selection'!$F$4+1,0)),"",VLOOKUP($A8&amp;"."&amp;H$1,'[1]Scenario Selection'!$E:$M,'[1]Scenario Selection'!$F$4+1,0))</f>
        <v/>
      </c>
      <c r="I8" s="12" t="n">
        <v>0.25</v>
      </c>
      <c r="J8" s="12" t="n">
        <v>0.49</v>
      </c>
      <c r="K8" s="38">
        <f>L8/2</f>
        <v/>
      </c>
      <c r="L8" s="38">
        <f>VLOOKUP($A8&amp;"."&amp;L$1,'[1]Year Selection'!$E:$I,'[1]Year Selection'!$F$4+1,0)</f>
        <v/>
      </c>
      <c r="M8" s="12" t="n">
        <v>0.41</v>
      </c>
      <c r="N8" s="12" t="n">
        <v>0.18</v>
      </c>
    </row>
    <row customHeight="1" ht="15" r="9" s="34" spans="1:14">
      <c r="A9" s="41" t="s">
        <v>87</v>
      </c>
      <c r="B9" t="n">
        <v>0</v>
      </c>
      <c r="C9" t="s">
        <v>50</v>
      </c>
      <c r="D9" s="19" t="s">
        <v>47</v>
      </c>
      <c r="E9" t="s">
        <v>49</v>
      </c>
      <c r="F9" t="n">
        <v>0</v>
      </c>
      <c r="G9" s="42">
        <f>IF(ISBLANK(VLOOKUP($A9&amp;"."&amp;G$1,'[1]Scenario Selection'!$E:$M,'[1]Scenario Selection'!$F$4+1,0)),"",VLOOKUP($A9&amp;"."&amp;G$1,'[1]Scenario Selection'!$E:$M,'[1]Scenario Selection'!$F$4+1,0))</f>
        <v/>
      </c>
      <c r="H9" s="38">
        <f>IF(ISBLANK(VLOOKUP($A9&amp;"."&amp;H$1,'[1]Scenario Selection'!$E:$M,'[1]Scenario Selection'!$F$4+1,0)),"",VLOOKUP($A9&amp;"."&amp;H$1,'[1]Scenario Selection'!$E:$M,'[1]Scenario Selection'!$F$4+1,0))</f>
        <v/>
      </c>
      <c r="I9" s="12" t="n">
        <v>0.25</v>
      </c>
      <c r="J9" s="12" t="n">
        <v>0.49</v>
      </c>
      <c r="K9" s="38">
        <f>L9/2</f>
        <v/>
      </c>
      <c r="L9" s="38">
        <f>VLOOKUP($A9&amp;"."&amp;L$1,'[1]Year Selection'!$E:$I,'[1]Year Selection'!$F$4+1,0)</f>
        <v/>
      </c>
      <c r="M9" s="12" t="n">
        <v>0.41</v>
      </c>
      <c r="N9" s="12" t="n">
        <v>0.18</v>
      </c>
    </row>
    <row customHeight="1" ht="15" r="10" s="34" spans="1:14">
      <c r="A10" s="44" t="s">
        <v>88</v>
      </c>
      <c r="B10" t="n">
        <v>0</v>
      </c>
      <c r="C10" t="s">
        <v>50</v>
      </c>
      <c r="D10" s="19" t="s">
        <v>47</v>
      </c>
      <c r="E10" t="s">
        <v>49</v>
      </c>
      <c r="F10" t="n">
        <v>1</v>
      </c>
      <c r="G10" s="12" t="n">
        <v>0</v>
      </c>
      <c r="H10" s="38">
        <f>IF(ISBLANK(VLOOKUP($A10&amp;"."&amp;H$1,'[1]Scenario Selection'!$E:$M,'[1]Scenario Selection'!$F$4+1,0)),"",VLOOKUP($A10&amp;"."&amp;H$1,'[1]Scenario Selection'!$E:$M,'[1]Scenario Selection'!$F$4+1,0))</f>
        <v/>
      </c>
      <c r="I10" s="12" t="n">
        <v>0.25</v>
      </c>
      <c r="J10" s="12" t="n">
        <v>0.49</v>
      </c>
      <c r="K10" s="38">
        <f>L10/2</f>
        <v/>
      </c>
      <c r="L10" s="38">
        <f>VLOOKUP($A10&amp;"."&amp;L$1,'[1]Year Selection'!$E:$I,'[1]Year Selection'!$F$4+1,0)</f>
        <v/>
      </c>
      <c r="M10" s="12" t="n">
        <v>0.41</v>
      </c>
      <c r="N10" s="12" t="n">
        <v>0.18</v>
      </c>
    </row>
    <row customHeight="1" ht="15" r="11" s="34" spans="1:14">
      <c r="A11" s="39" t="s">
        <v>89</v>
      </c>
      <c r="B11" t="n">
        <v>0</v>
      </c>
      <c r="C11" t="s">
        <v>50</v>
      </c>
      <c r="D11" s="19" t="s">
        <v>47</v>
      </c>
      <c r="E11" t="s">
        <v>49</v>
      </c>
      <c r="F11" t="n">
        <v>1</v>
      </c>
      <c r="G11" s="12" t="n">
        <v>0</v>
      </c>
      <c r="H11" s="38">
        <f>IF(ISBLANK(VLOOKUP($A11&amp;"."&amp;H$1,'[1]Scenario Selection'!$E:$M,'[1]Scenario Selection'!$F$4+1,0)),"",VLOOKUP($A11&amp;"."&amp;H$1,'[1]Scenario Selection'!$E:$M,'[1]Scenario Selection'!$F$4+1,0))</f>
        <v/>
      </c>
      <c r="I11" s="12" t="n">
        <v>0.25</v>
      </c>
      <c r="J11" s="12" t="n">
        <v>0.49</v>
      </c>
      <c r="K11" s="38">
        <f>L11/2</f>
        <v/>
      </c>
      <c r="L11" s="38">
        <f>VLOOKUP($A11&amp;"."&amp;L$1,'[1]Year Selection'!$E:$I,'[1]Year Selection'!$F$4+1,0)</f>
        <v/>
      </c>
      <c r="M11" s="12" t="n">
        <v>0.41</v>
      </c>
      <c r="N11" s="12" t="n">
        <v>0.18</v>
      </c>
    </row>
    <row r="25" spans="1:14">
      <c r="D25" s="13" t="n"/>
    </row>
    <row r="26" spans="1:14">
      <c r="D26" s="13" t="n"/>
    </row>
    <row r="27" spans="1:14">
      <c r="D27" s="13" t="n"/>
    </row>
  </sheetData>
  <autoFilter ref="A1:L3">
    <sortState ref="A2:L3">
      <sortCondition descending="1" ref="B1:B3"/>
    </sortState>
  </autoFilter>
  <pageMargins bottom="0.787401575" footer="0.3" header="0.3" left="0.7" right="0.7" top="0.787401575"/>
  <pageSetup horizontalDpi="4294967292" orientation="portrait" verticalDpi="4294967292"/>
  <legacyDrawing r:id="anysvml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 zoomScale="125" zoomScaleNormal="125" zoomScalePageLayoutView="125">
      <selection activeCell="F13" sqref="F13"/>
    </sheetView>
  </sheetViews>
  <sheetFormatPr baseColWidth="10" defaultColWidth="9.140625" defaultRowHeight="12.75" outlineLevelCol="0"/>
  <cols>
    <col customWidth="1" max="1" min="1" style="34" width="12.140625"/>
    <col customWidth="1" max="2" min="2" style="34" width="7.42578125"/>
    <col customWidth="1" max="5" min="3" style="34" width="12.140625"/>
  </cols>
  <sheetData>
    <row customFormat="1" r="1" s="1" spans="1:5">
      <c r="A1" s="3" t="s">
        <v>41</v>
      </c>
      <c r="B1" s="14" t="s">
        <v>42</v>
      </c>
      <c r="C1" s="14" t="s">
        <v>90</v>
      </c>
      <c r="D1" s="14" t="s">
        <v>69</v>
      </c>
      <c r="E1" s="1" t="s">
        <v>91</v>
      </c>
    </row>
    <row r="2" spans="1:5">
      <c r="A2" t="s">
        <v>92</v>
      </c>
      <c r="B2" t="n">
        <v>1</v>
      </c>
      <c r="C2" t="s">
        <v>50</v>
      </c>
      <c r="D2" s="38">
        <f>IF(ISBLANK(VLOOKUP($A2&amp;"."&amp;D$1,'[1]Scenario Selection'!$E:$M,'[1]Scenario Selection'!$F$4+1,0)),"",VLOOKUP($A2&amp;"."&amp;D$1,'[1]Scenario Selection'!$E:$M,'[1]Scenario Selection'!$F$4+1,0))</f>
        <v/>
      </c>
      <c r="E2" s="22">
        <f>IF(ISBLANK(VLOOKUP($A2&amp;"."&amp;E$1,'[1]Year Selection'!$E:$I,'[1]Year Selection'!$F$4+1,0)),"",VLOOKUP($A2&amp;"."&amp;E$1,'[1]Year Selection'!$E:$I,'[1]Year Selection'!$F$4+1,0))</f>
        <v/>
      </c>
    </row>
    <row r="3" spans="1:5">
      <c r="A3" t="s">
        <v>93</v>
      </c>
      <c r="B3" t="n">
        <v>1</v>
      </c>
      <c r="C3" t="s">
        <v>47</v>
      </c>
      <c r="D3" s="22">
        <f>IF(ISBLANK(VLOOKUP($A3&amp;"."&amp;D$1,'[1]Scenario Selection'!$E:$M,'[1]Scenario Selection'!$F$4+1,0)),"",VLOOKUP($A3&amp;"."&amp;D$1,'[1]Scenario Selection'!$E:$M,'[1]Scenario Selection'!$F$4+1,0))</f>
        <v/>
      </c>
      <c r="E3" s="22">
        <f>IF(ISBLANK(VLOOKUP($A3&amp;"."&amp;E$1,'[1]Year Selection'!$E:$I,'[1]Year Selection'!$F$4+1,0)),"",VLOOKUP($A3&amp;"."&amp;E$1,'[1]Year Selection'!$E:$I,'[1]Year Selection'!$F$4+1,0))</f>
        <v/>
      </c>
    </row>
    <row r="4" spans="1:5">
      <c r="A4" t="s">
        <v>94</v>
      </c>
      <c r="B4" t="n">
        <v>1</v>
      </c>
      <c r="C4" t="s">
        <v>54</v>
      </c>
      <c r="D4" s="12">
        <f>D2</f>
        <v/>
      </c>
      <c r="E4" t="n">
        <v>10000000</v>
      </c>
    </row>
  </sheetData>
  <autoFilter ref="A1:E3">
    <sortState ref="A2:E3">
      <sortCondition descending="1" ref="B1:B3"/>
    </sortState>
  </autoFilter>
  <pageMargins bottom="1.05277777777778" footer="0.7875" header="0.7875" left="0.7875" right="0.7875" top="1.05277777777778"/>
  <headerFooter>
    <oddHeader>&amp;C&amp;"Times New Roman,Standard"&amp;12 &amp;A</oddHeader>
    <oddFooter>&amp;C&amp;"Times New Roman,Standard"&amp;12 Seite &amp;P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 zoomScale="125" zoomScaleNormal="125" zoomScalePageLayoutView="125">
      <selection activeCell="A6" sqref="A6"/>
    </sheetView>
  </sheetViews>
  <sheetFormatPr baseColWidth="10" defaultColWidth="9.140625" defaultRowHeight="12.75" outlineLevelCol="0"/>
  <cols>
    <col customWidth="1" max="1" min="1" style="34" width="23.7109375"/>
    <col customWidth="1" max="2" min="2" style="34" width="9.5703125"/>
    <col customWidth="1" max="3" min="3" style="34" width="16.7109375"/>
    <col customWidth="1" max="4" min="4" style="34" width="16.5703125"/>
    <col customWidth="1" max="6" min="5" style="34" width="12.28515625"/>
  </cols>
  <sheetData>
    <row customFormat="1" customHeight="1" ht="25.5" r="1" s="16" spans="1:6">
      <c r="A1" s="15" t="s">
        <v>41</v>
      </c>
      <c r="B1" s="16" t="s">
        <v>42</v>
      </c>
      <c r="C1" s="16" t="s">
        <v>58</v>
      </c>
      <c r="D1" s="16" t="s">
        <v>95</v>
      </c>
      <c r="E1" s="16" t="s">
        <v>68</v>
      </c>
      <c r="F1" s="16" t="s">
        <v>96</v>
      </c>
    </row>
    <row r="2" spans="1:6">
      <c r="A2" t="s">
        <v>97</v>
      </c>
      <c r="B2" t="n">
        <v>1</v>
      </c>
      <c r="C2" t="s">
        <v>47</v>
      </c>
      <c r="D2" s="38">
        <f>VLOOKUP($A2&amp;"."&amp;D$1,'[1]Year Selection'!$E:$I,'[1]Year Selection'!$F$4+1,0)</f>
        <v/>
      </c>
      <c r="E2" s="22">
        <f>IF(ISBLANK(VLOOKUP($A2&amp;"."&amp;E$1,'[1]Scenario Selection'!$E:$M,'[1]Scenario Selection'!$F$4+1,0)),"",VLOOKUP($A2&amp;"."&amp;E$1,'[1]Scenario Selection'!$E:$M,'[1]Scenario Selection'!$F$4+1,0))</f>
        <v/>
      </c>
      <c r="F2" t="n">
        <v>0</v>
      </c>
    </row>
    <row r="3" spans="1:6">
      <c r="A3" s="2" t="s">
        <v>98</v>
      </c>
      <c r="B3" s="2" t="n">
        <v>1</v>
      </c>
      <c r="C3" t="s">
        <v>49</v>
      </c>
      <c r="D3" s="12">
        <f>47.3973534207498/(1-0.18)</f>
        <v/>
      </c>
      <c r="E3" s="22" t="n">
        <v>0</v>
      </c>
      <c r="F3" t="n">
        <v>1</v>
      </c>
    </row>
    <row r="4" spans="1:6">
      <c r="A4" t="s">
        <v>99</v>
      </c>
      <c r="B4" t="n">
        <v>0</v>
      </c>
      <c r="C4" t="s">
        <v>47</v>
      </c>
      <c r="D4" s="38">
        <f>VLOOKUP($A4&amp;"."&amp;D$1,'[1]Year Selection'!$E:$I,'[1]Year Selection'!$F$4+1,0)</f>
        <v/>
      </c>
      <c r="E4" s="22" t="n"/>
      <c r="F4" t="n">
        <v>1</v>
      </c>
    </row>
    <row r="5" spans="1:6">
      <c r="A5" t="s">
        <v>100</v>
      </c>
      <c r="B5" t="n">
        <v>1</v>
      </c>
      <c r="C5" t="s">
        <v>53</v>
      </c>
      <c r="D5" s="12">
        <f>11.4611295664794/(1-0.14)</f>
        <v/>
      </c>
      <c r="E5" s="22" t="n">
        <v>0</v>
      </c>
      <c r="F5" t="n">
        <v>1</v>
      </c>
    </row>
    <row r="6" spans="1:6">
      <c r="A6" t="s">
        <v>101</v>
      </c>
      <c r="B6" t="n">
        <v>1</v>
      </c>
      <c r="C6" t="s">
        <v>48</v>
      </c>
      <c r="D6" s="38">
        <f>VLOOKUP($A6&amp;"."&amp;D$1,'[1]Year Selection'!$E:$I,'[1]Year Selection'!$F$4+1,0)</f>
        <v/>
      </c>
      <c r="E6" s="12" t="n"/>
      <c r="F6" t="n">
        <v>0</v>
      </c>
    </row>
    <row r="7" spans="1:6">
      <c r="A7" t="s">
        <v>102</v>
      </c>
      <c r="B7" t="n">
        <v>1</v>
      </c>
      <c r="C7" t="s">
        <v>55</v>
      </c>
      <c r="D7" s="12" t="n">
        <v>1000000</v>
      </c>
      <c r="F7" t="n">
        <v>0</v>
      </c>
    </row>
    <row r="15" spans="1:6">
      <c r="C15" s="43" t="n"/>
    </row>
  </sheetData>
  <autoFilter ref="A1:E5">
    <sortState ref="A2:E5">
      <sortCondition descending="1" ref="B1:B5"/>
    </sortState>
  </autoFilter>
  <pageMargins bottom="1.05277777777778" footer="0.7875" header="0.7875" left="0.7875" right="0.7875" top="1.05277777777778"/>
  <pageSetup horizontalDpi="4294967292" orientation="portrait" verticalDpi="4294967292"/>
  <headerFooter>
    <oddHeader>&amp;C&amp;"Times New Roman,Standard"&amp;12 &amp;A</oddHeader>
    <oddFooter>&amp;C&amp;"Times New Roman,Standard"&amp;12 Seite &amp;P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"/>
  <sheetViews>
    <sheetView workbookViewId="0" zoomScale="90" zoomScaleNormal="90" zoomScalePageLayoutView="90">
      <selection activeCell="D9" sqref="D9"/>
    </sheetView>
  </sheetViews>
  <sheetFormatPr baseColWidth="10" defaultColWidth="9.140625" defaultRowHeight="12.75" outlineLevelCol="0"/>
  <cols>
    <col customWidth="1" max="2" min="1" style="34" width="18.7109375"/>
    <col customWidth="1" max="5" min="3" style="34" width="17"/>
  </cols>
  <sheetData>
    <row customFormat="1" r="1" s="14" spans="1:6">
      <c r="A1" s="3" t="s">
        <v>41</v>
      </c>
      <c r="B1" s="14" t="s">
        <v>42</v>
      </c>
      <c r="C1" s="14" t="s">
        <v>103</v>
      </c>
      <c r="D1" s="14" t="s">
        <v>104</v>
      </c>
      <c r="E1" s="14" t="s">
        <v>105</v>
      </c>
      <c r="F1" s="14" t="s">
        <v>91</v>
      </c>
    </row>
  </sheetData>
  <pageMargins bottom="1.05277777777778" footer="0.7875" header="0.7875" left="0.7875" right="0.7875" top="1.05277777777778"/>
  <headerFooter>
    <oddHeader>&amp;C&amp;"Times New Roman,Standard"&amp;12 &amp;A</oddHeader>
    <oddFooter>&amp;C&amp;"Times New Roman,Standard"&amp;12 Seite &amp;P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 zoomScale="90" zoomScaleNormal="90" zoomScalePageLayoutView="90">
      <selection activeCell="D2" sqref="D2:D3"/>
    </sheetView>
  </sheetViews>
  <sheetFormatPr baseColWidth="10" defaultColWidth="9.140625" defaultRowHeight="12.75" outlineLevelCol="0"/>
  <cols>
    <col customWidth="1" max="2" min="1" style="34" width="17.42578125"/>
    <col customWidth="1" max="4" min="4" style="34" width="16.85546875"/>
  </cols>
  <sheetData>
    <row customFormat="1" r="1" s="14" spans="1:4">
      <c r="A1" s="3" t="s">
        <v>41</v>
      </c>
      <c r="B1" s="14" t="s">
        <v>42</v>
      </c>
      <c r="C1" s="14" t="s">
        <v>90</v>
      </c>
      <c r="D1" s="14" t="s">
        <v>91</v>
      </c>
    </row>
    <row r="2" spans="1:4">
      <c r="A2" t="s">
        <v>106</v>
      </c>
      <c r="B2" t="n">
        <v>1</v>
      </c>
      <c r="C2" t="s">
        <v>51</v>
      </c>
      <c r="D2" s="38">
        <f>VLOOKUP($A2&amp;"."&amp;D$1,'[1]Year Selection'!$E:$I,'[1]Year Selection'!$F$4+1,0)</f>
        <v/>
      </c>
    </row>
    <row r="3" spans="1:4">
      <c r="A3" t="s">
        <v>107</v>
      </c>
      <c r="B3" t="n">
        <v>0</v>
      </c>
      <c r="C3" t="s">
        <v>52</v>
      </c>
      <c r="D3" s="38">
        <f>VLOOKUP($A3&amp;"."&amp;D$1,'[1]Year Selection'!$E:$I,'[1]Year Selection'!$F$4+1,0)</f>
        <v/>
      </c>
    </row>
  </sheetData>
  <autoFilter ref="A1:D3">
    <sortState ref="A2:D3">
      <sortCondition descending="1" ref="B1:B3"/>
    </sortState>
  </autoFilter>
  <pageMargins bottom="1.05277777777778" footer="0.7875" header="0.7875" left="0.7875" right="0.7875" top="1.05277777777778"/>
  <headerFooter>
    <oddHeader>&amp;C&amp;"Times New Roman,Standard"&amp;12 &amp;A</oddHeader>
    <oddFooter>&amp;C&amp;"Times New Roman,Standard"&amp;12 Seite &amp;P</oddFooter>
    <evenHeader/>
    <evenFooter/>
    <firstHeader/>
    <firstFooter/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"/>
  <sheetViews>
    <sheetView workbookViewId="0" zoomScale="115" zoomScaleNormal="115" zoomScalePageLayoutView="125">
      <selection activeCell="D2" sqref="D2:D3"/>
    </sheetView>
  </sheetViews>
  <sheetFormatPr baseColWidth="10" defaultColWidth="9.140625" defaultRowHeight="12.75" outlineLevelCol="0"/>
  <cols>
    <col customWidth="1" max="1" min="1" style="34" width="15"/>
    <col bestFit="1" customWidth="1" max="2" min="2" style="34" width="6"/>
    <col customWidth="1" max="3" min="3" style="34" width="11.85546875"/>
    <col customWidth="1" max="6" min="4" style="34" width="7.7109375"/>
    <col customWidth="1" max="7" min="7" style="34" width="13"/>
    <col customWidth="1" max="11" min="8" style="34" width="7.7109375"/>
    <col customWidth="1" max="12" min="12" style="34" width="8.140625"/>
    <col customWidth="1" max="14" min="13" style="34" width="7.7109375"/>
  </cols>
  <sheetData>
    <row customFormat="1" customHeight="1" ht="51" r="1" s="16" spans="1:14">
      <c r="A1" s="15" t="s">
        <v>41</v>
      </c>
      <c r="B1" s="16" t="s">
        <v>42</v>
      </c>
      <c r="C1" s="16" t="s">
        <v>108</v>
      </c>
      <c r="D1" s="16" t="s">
        <v>109</v>
      </c>
      <c r="E1" s="16" t="s">
        <v>110</v>
      </c>
      <c r="F1" s="16" t="s">
        <v>111</v>
      </c>
      <c r="G1" s="16" t="s">
        <v>112</v>
      </c>
      <c r="H1" s="16" t="s">
        <v>113</v>
      </c>
      <c r="I1" s="16" t="s">
        <v>114</v>
      </c>
      <c r="J1" s="16" t="s">
        <v>115</v>
      </c>
      <c r="K1" s="16" t="s">
        <v>116</v>
      </c>
      <c r="L1" s="16" t="s">
        <v>117</v>
      </c>
      <c r="M1" s="16" t="s">
        <v>118</v>
      </c>
      <c r="N1" s="16" t="s">
        <v>119</v>
      </c>
    </row>
    <row r="2" spans="1:14">
      <c r="A2" t="s">
        <v>120</v>
      </c>
      <c r="B2" t="n">
        <v>1</v>
      </c>
      <c r="C2" t="s">
        <v>53</v>
      </c>
      <c r="D2" s="38">
        <f>INDEX([1]Parameter_2016_FLEXFRIENDLY!$E$4:$AK$402,
MATCH(D$1,[1]Parameter_2016_FLEXFRIENDLY!$D$4:$D$402,0),
MATCH($A2,[1]Parameter_2016_FLEXFRIENDLY!$E$3:$AK$3,0))</f>
        <v/>
      </c>
      <c r="E2" s="38">
        <f>INDEX([1]Parameter_2016_FLEXFRIENDLY!$E$4:$AK$402,
MATCH(E$1,[1]Parameter_2016_FLEXFRIENDLY!$D$4:$D$402,0),
MATCH($A2,[1]Parameter_2016_FLEXFRIENDLY!$E$3:$AK$3,0))</f>
        <v/>
      </c>
      <c r="F2" s="38">
        <f>E2</f>
        <v/>
      </c>
      <c r="G2" s="22">
        <f>VLOOKUP($A2&amp;"."&amp;G$1,'[1]Year Selection'!$E:$I,'[1]Year Selection'!$F$4+1,0)</f>
        <v/>
      </c>
      <c r="H2" s="22">
        <f>VLOOKUP($A2&amp;"."&amp;H$1,'[1]Year Selection'!$E:$I,'[1]Year Selection'!$F$4+1,0)</f>
        <v/>
      </c>
      <c r="I2" s="22">
        <f>VLOOKUP($A2&amp;"."&amp;I$1,'[1]Year Selection'!$E:$I,'[1]Year Selection'!$F$4+1,0)</f>
        <v/>
      </c>
      <c r="J2" s="22">
        <f>VLOOKUP($A2&amp;"."&amp;J$1,'[1]Year Selection'!$E:$I,'[1]Year Selection'!$F$4+1,0)</f>
        <v/>
      </c>
      <c r="K2" s="22">
        <f>VLOOKUP($A2&amp;"."&amp;K$1,'[1]Year Selection'!$E:$I,'[1]Year Selection'!$F$4+1,0)</f>
        <v/>
      </c>
      <c r="L2" s="22">
        <f>VLOOKUP($A2&amp;"."&amp;L$1,'[1]Year Selection'!$E:$I,'[1]Year Selection'!$F$4+1,0)</f>
        <v/>
      </c>
      <c r="M2" s="22">
        <f>IF(ISBLANK(VLOOKUP($A2&amp;"."&amp;M$1,'[1]Scenario Selection'!$E:$M,'[1]Scenario Selection'!$F$4+1,0)),"",VLOOKUP($A2&amp;"."&amp;M$1,'[1]Scenario Selection'!$E:$M,'[1]Scenario Selection'!$F$4+1,0))</f>
        <v/>
      </c>
      <c r="N2" s="22">
        <f>IF(ISBLANK(VLOOKUP($A2&amp;"."&amp;N$1,'[1]Scenario Selection'!$E:$M,'[1]Scenario Selection'!$F$4+1,0)),"",VLOOKUP($A2&amp;"."&amp;N$1,'[1]Scenario Selection'!$E:$M,'[1]Scenario Selection'!$F$4+1,0))</f>
        <v/>
      </c>
    </row>
    <row r="3" spans="1:14">
      <c r="A3" t="s">
        <v>121</v>
      </c>
      <c r="B3" t="n">
        <v>1</v>
      </c>
      <c r="C3" t="s">
        <v>49</v>
      </c>
      <c r="D3" s="38" t="s">
        <v>122</v>
      </c>
      <c r="E3" s="38">
        <f>INDEX([1]Parameter_2016_FLEXFRIENDLY!$E$4:$AK$402,
MATCH(E$1,[1]Parameter_2016_FLEXFRIENDLY!$D$4:$D$402,0),
MATCH($A3,[1]Parameter_2016_FLEXFRIENDLY!$E$3:$AK$3,0))</f>
        <v/>
      </c>
      <c r="F3" s="38">
        <f>E3</f>
        <v/>
      </c>
      <c r="G3" s="22">
        <f>VLOOKUP($A3&amp;"."&amp;G$1,'[1]Year Selection'!$E:$I,'[1]Year Selection'!$F$4+1,0)</f>
        <v/>
      </c>
      <c r="H3" s="22">
        <f>VLOOKUP($A3&amp;"."&amp;H$1,'[1]Year Selection'!$E:$I,'[1]Year Selection'!$F$4+1,0)</f>
        <v/>
      </c>
      <c r="I3" s="22">
        <f>VLOOKUP($A3&amp;"."&amp;I$1,'[1]Year Selection'!$E:$I,'[1]Year Selection'!$F$4+1,0)</f>
        <v/>
      </c>
      <c r="J3" s="22">
        <f>VLOOKUP($A3&amp;"."&amp;J$1,'[1]Year Selection'!$E:$I,'[1]Year Selection'!$F$4+1,0)</f>
        <v/>
      </c>
      <c r="K3" s="22">
        <f>VLOOKUP($A3&amp;"."&amp;K$1,'[1]Year Selection'!$E:$I,'[1]Year Selection'!$F$4+1,0)</f>
        <v/>
      </c>
      <c r="L3" s="22">
        <f>VLOOKUP($A3&amp;"."&amp;L$1,'[1]Year Selection'!$E:$I,'[1]Year Selection'!$F$4+1,0)</f>
        <v/>
      </c>
      <c r="M3" s="22">
        <f>IF(ISBLANK(VLOOKUP($A3&amp;"."&amp;M$1,'[1]Scenario Selection'!$E:$M,'[1]Scenario Selection'!$F$4+1,0)),"",VLOOKUP($A3&amp;"."&amp;M$1,'[1]Scenario Selection'!$E:$M,'[1]Scenario Selection'!$F$4+1,0))</f>
        <v/>
      </c>
      <c r="N3" s="22">
        <f>IF(ISBLANK(VLOOKUP($A3&amp;"."&amp;N$1,'[1]Scenario Selection'!$E:$M,'[1]Scenario Selection'!$F$4+1,0)),"",VLOOKUP($A3&amp;"."&amp;N$1,'[1]Scenario Selection'!$E:$M,'[1]Scenario Selection'!$F$4+1,0))</f>
        <v/>
      </c>
    </row>
  </sheetData>
  <autoFilter ref="A1:N3">
    <sortState ref="A2:N3">
      <sortCondition descending="1" ref="B1:B3"/>
    </sortState>
  </autoFilter>
  <pageMargins bottom="1.05277777777778" footer="0.7875" header="0.7875" left="0.7875" right="0.7875" top="1.05277777777778"/>
  <pageSetup horizontalDpi="4294967292" orientation="portrait" verticalDpi="4294967292"/>
  <headerFooter>
    <oddHeader>&amp;C&amp;"Times New Roman,Standard"&amp;12 &amp;A</oddHeader>
    <oddFooter>&amp;C&amp;"Times New Roman,Standard"&amp;12 Seite &amp;P</oddFooter>
    <evenHeader/>
    <evenFooter/>
    <firstHeader/>
    <firstFooter/>
  </headerFooter>
  <legacyDrawing r:id="anysvml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 zoomScale="125" zoomScaleNormal="125" zoomScalePageLayoutView="125">
      <selection activeCell="F22" sqref="F22:F23"/>
    </sheetView>
  </sheetViews>
  <sheetFormatPr baseColWidth="10" defaultColWidth="9.140625" defaultRowHeight="12.75" outlineLevelCol="0"/>
  <cols>
    <col customWidth="1" max="1" min="1" style="34" width="17.28515625"/>
    <col customWidth="1" max="3" min="2" style="34" width="12.5703125"/>
    <col customWidth="1" max="4" min="4" style="34" width="18.5703125"/>
    <col customWidth="1" max="9" min="5" style="34" width="12.5703125"/>
    <col customWidth="1" max="11" min="10" style="34" width="9.140625"/>
    <col customWidth="1" max="16384" min="12" style="34" width="9.140625"/>
  </cols>
  <sheetData>
    <row customFormat="1" customHeight="1" ht="25.5" r="1" s="16" spans="1:10">
      <c r="A1" s="15" t="s">
        <v>41</v>
      </c>
      <c r="B1" s="15" t="s">
        <v>42</v>
      </c>
      <c r="C1" s="15" t="s">
        <v>58</v>
      </c>
      <c r="D1" s="15" t="s">
        <v>90</v>
      </c>
      <c r="E1" s="15" t="s">
        <v>105</v>
      </c>
      <c r="F1" s="15" t="s">
        <v>91</v>
      </c>
      <c r="G1" s="15" t="s">
        <v>68</v>
      </c>
      <c r="H1" s="15" t="s">
        <v>69</v>
      </c>
      <c r="I1" s="16" t="s">
        <v>96</v>
      </c>
      <c r="J1" s="16" t="s">
        <v>70</v>
      </c>
    </row>
    <row r="2" spans="1:10">
      <c r="A2" s="19" t="s">
        <v>123</v>
      </c>
      <c r="B2" s="19" t="n">
        <v>1</v>
      </c>
      <c r="C2" s="19" t="s">
        <v>51</v>
      </c>
      <c r="D2" t="s">
        <v>48</v>
      </c>
      <c r="E2" s="21">
        <f>VLOOKUP($A2&amp;"."&amp;E$1,'[1]Year Selection'!$E:$I,'[1]Year Selection'!$F$4+1,0)</f>
        <v/>
      </c>
      <c r="F2" s="21">
        <f>VLOOKUP($A2&amp;"."&amp;F$1,'[1]Year Selection'!$E:$I,'[1]Year Selection'!$F$4+1,0)</f>
        <v/>
      </c>
      <c r="G2" s="38">
        <f>IFERROR((VLOOKUP($A2&amp;"."&amp;G$1,'[1]Scenario Selection'!$E:$M,'[1]Scenario Selection'!$F$4+1,0)),"")</f>
        <v/>
      </c>
      <c r="H2" s="38">
        <f>IFERROR((VLOOKUP($A2&amp;"."&amp;H$1,'[1]Scenario Selection'!$E:$M,'[1]Scenario Selection'!$F$4+1,0)),0)</f>
        <v/>
      </c>
      <c r="I2" t="n">
        <v>1</v>
      </c>
      <c r="J2" t="n">
        <v>0</v>
      </c>
    </row>
    <row r="3" spans="1:10">
      <c r="A3" s="19" t="s">
        <v>124</v>
      </c>
      <c r="B3" s="19" t="n">
        <v>1</v>
      </c>
      <c r="C3" s="19" t="s">
        <v>51</v>
      </c>
      <c r="D3" t="s">
        <v>48</v>
      </c>
      <c r="E3" s="21">
        <f>VLOOKUP($A3&amp;"."&amp;E$1,'[1]Year Selection'!$E:$I,'[1]Year Selection'!$F$4+1,0)</f>
        <v/>
      </c>
      <c r="F3" s="21">
        <f>VLOOKUP($A3&amp;"."&amp;F$1,'[1]Year Selection'!$E:$I,'[1]Year Selection'!$F$4+1,0)</f>
        <v/>
      </c>
      <c r="G3" s="38">
        <f>IFERROR((VLOOKUP($A3&amp;"."&amp;G$1,'[1]Scenario Selection'!$E:$M,'[1]Scenario Selection'!$F$4+1,0)),"")</f>
        <v/>
      </c>
      <c r="H3" s="38">
        <f>IFERROR((VLOOKUP($A3&amp;"."&amp;H$1,'[1]Scenario Selection'!$E:$M,'[1]Scenario Selection'!$F$4+1,0)),0)</f>
        <v/>
      </c>
      <c r="I3" t="n">
        <v>1</v>
      </c>
      <c r="J3" t="n">
        <v>0</v>
      </c>
    </row>
    <row r="4" spans="1:10">
      <c r="A4" t="s">
        <v>125</v>
      </c>
      <c r="B4" t="n">
        <v>1</v>
      </c>
      <c r="C4" t="s">
        <v>51</v>
      </c>
      <c r="D4" t="s">
        <v>47</v>
      </c>
      <c r="E4" s="21">
        <f>VLOOKUP($A4&amp;"."&amp;E$1,'[1]Year Selection'!$E:$I,'[1]Year Selection'!$F$4+1,0)</f>
        <v/>
      </c>
      <c r="F4" s="21">
        <f>VLOOKUP($A4&amp;"."&amp;F$1,'[1]Year Selection'!$E:$I,'[1]Year Selection'!$F$4+1,0)</f>
        <v/>
      </c>
      <c r="G4" s="38">
        <f>IFERROR((VLOOKUP($A4&amp;"."&amp;G$1,'[1]Scenario Selection'!$E:$M,'[1]Scenario Selection'!$F$4+1,0)),"")</f>
        <v/>
      </c>
      <c r="H4" s="38">
        <f>IFERROR((VLOOKUP($A4&amp;"."&amp;H$1,'[1]Scenario Selection'!$E:$M,'[1]Scenario Selection'!$F$4+1,0)),0)</f>
        <v/>
      </c>
      <c r="I4" t="n">
        <v>0</v>
      </c>
      <c r="J4" t="n">
        <v>0</v>
      </c>
    </row>
    <row r="5" spans="1:10">
      <c r="A5" t="s">
        <v>126</v>
      </c>
      <c r="B5" t="n">
        <v>0</v>
      </c>
      <c r="C5" t="s">
        <v>50</v>
      </c>
      <c r="D5" t="s">
        <v>49</v>
      </c>
      <c r="E5" s="21">
        <f>VLOOKUP($A5&amp;"."&amp;E$1,'[1]Year Selection'!$E:$I,'[1]Year Selection'!$F$4+1,0)</f>
        <v/>
      </c>
      <c r="F5" s="49">
        <f>SUM(F6:F8)</f>
        <v/>
      </c>
      <c r="G5" s="38">
        <f>(G6*F6+G7*F7+G8*F8)/SUM(F6:F8)</f>
        <v/>
      </c>
      <c r="H5" s="38">
        <f>(H6*G6+H7*G7+H8*G8)/SUM(G6:G8)</f>
        <v/>
      </c>
      <c r="I5" t="n">
        <v>0</v>
      </c>
      <c r="J5" t="n">
        <v>0</v>
      </c>
    </row>
    <row r="6" spans="1:10">
      <c r="A6" t="s">
        <v>127</v>
      </c>
      <c r="B6" t="n">
        <v>1</v>
      </c>
      <c r="C6" t="s">
        <v>50</v>
      </c>
      <c r="D6" t="s">
        <v>49</v>
      </c>
      <c r="E6" s="38">
        <f>INDEX([1]Parameter_2016_FLEXFRIENDLY!$E$4:$AK$402,
MATCH(E$1,[1]Parameter_2016_FLEXFRIENDLY!$D$4:$D$402,0),
MATCH($A6,[1]Parameter_2016_FLEXFRIENDLY!$E$3:$AK$3,0))</f>
        <v/>
      </c>
      <c r="F6" s="38">
        <f>INDEX([1]Parameter_2016_FLEXFRIENDLY!$E$4:$AK$402,
MATCH(F$1,[1]Parameter_2016_FLEXFRIENDLY!$D$4:$D$402,0),
MATCH($A6,[1]Parameter_2016_FLEXFRIENDLY!$E$3:$AK$3,0))</f>
        <v/>
      </c>
      <c r="G6" s="38">
        <f>INDEX([1]Parameter_2016_FLEXFRIENDLY!$E$4:$AK$402,
MATCH(G$1,[1]Parameter_2016_FLEXFRIENDLY!$D$4:$D$402,0),
MATCH($A6,[1]Parameter_2016_FLEXFRIENDLY!$E$3:$AK$3,0))</f>
        <v/>
      </c>
      <c r="H6" s="38">
        <f>INDEX([1]Parameter_2016_FLEXFRIENDLY!$E$4:$AK$402,
MATCH(H$1,[1]Parameter_2016_FLEXFRIENDLY!$D$4:$D$402,0),
MATCH($A6,[1]Parameter_2016_FLEXFRIENDLY!$E$3:$AK$3,0))</f>
        <v/>
      </c>
      <c r="I6" t="n">
        <v>0</v>
      </c>
      <c r="J6" t="n">
        <v>0</v>
      </c>
    </row>
    <row r="7" spans="1:10">
      <c r="A7" t="s">
        <v>128</v>
      </c>
      <c r="B7" t="n">
        <v>1</v>
      </c>
      <c r="C7" t="s">
        <v>50</v>
      </c>
      <c r="D7" t="s">
        <v>49</v>
      </c>
      <c r="E7" s="38">
        <f>INDEX([1]Parameter_2016_FLEXFRIENDLY!$E$4:$AK$402,
MATCH(E$1,[1]Parameter_2016_FLEXFRIENDLY!$D$4:$D$402,0),
MATCH($A7,[1]Parameter_2016_FLEXFRIENDLY!$E$3:$AK$3,0))</f>
        <v/>
      </c>
      <c r="F7" s="38">
        <f>INDEX([1]Parameter_2016_FLEXFRIENDLY!$E$4:$AK$402,
MATCH(F$1,[1]Parameter_2016_FLEXFRIENDLY!$D$4:$D$402,0),
MATCH($A7,[1]Parameter_2016_FLEXFRIENDLY!$E$3:$AK$3,0))</f>
        <v/>
      </c>
      <c r="G7" s="38">
        <f>INDEX([1]Parameter_2016_FLEXFRIENDLY!$E$4:$AK$402,
MATCH(G$1,[1]Parameter_2016_FLEXFRIENDLY!$D$4:$D$402,0),
MATCH($A7,[1]Parameter_2016_FLEXFRIENDLY!$E$3:$AK$3,0))</f>
        <v/>
      </c>
      <c r="H7" s="38">
        <f>INDEX([1]Parameter_2016_FLEXFRIENDLY!$E$4:$AK$402,
MATCH(H$1,[1]Parameter_2016_FLEXFRIENDLY!$D$4:$D$402,0),
MATCH($A7,[1]Parameter_2016_FLEXFRIENDLY!$E$3:$AK$3,0))</f>
        <v/>
      </c>
      <c r="I7" t="n">
        <v>0</v>
      </c>
      <c r="J7" t="n">
        <v>0</v>
      </c>
    </row>
    <row r="8" spans="1:10">
      <c r="A8" t="s">
        <v>129</v>
      </c>
      <c r="B8" t="n">
        <v>1</v>
      </c>
      <c r="C8" t="s">
        <v>50</v>
      </c>
      <c r="D8" t="s">
        <v>49</v>
      </c>
      <c r="E8" s="38">
        <f>INDEX([1]Parameter_2016_FLEXFRIENDLY!$E$4:$AK$402,
MATCH(E$1,[1]Parameter_2016_FLEXFRIENDLY!$D$4:$D$402,0),
MATCH($A8,[1]Parameter_2016_FLEXFRIENDLY!$E$3:$AK$3,0))</f>
        <v/>
      </c>
      <c r="F8" s="38">
        <f>INDEX([1]Parameter_2016_FLEXFRIENDLY!$E$4:$AK$402,
MATCH(F$1,[1]Parameter_2016_FLEXFRIENDLY!$D$4:$D$402,0),
MATCH($A8,[1]Parameter_2016_FLEXFRIENDLY!$E$3:$AK$3,0))</f>
        <v/>
      </c>
      <c r="G8" s="38">
        <f>INDEX([1]Parameter_2016_FLEXFRIENDLY!$E$4:$AK$402,
MATCH(G$1,[1]Parameter_2016_FLEXFRIENDLY!$D$4:$D$402,0),
MATCH($A8,[1]Parameter_2016_FLEXFRIENDLY!$E$3:$AK$3,0))</f>
        <v/>
      </c>
      <c r="H8" s="38">
        <f>INDEX([1]Parameter_2016_FLEXFRIENDLY!$E$4:$AK$402,
MATCH(H$1,[1]Parameter_2016_FLEXFRIENDLY!$D$4:$D$402,0),
MATCH($A8,[1]Parameter_2016_FLEXFRIENDLY!$E$3:$AK$3,0))</f>
        <v/>
      </c>
      <c r="I8" t="n">
        <v>0</v>
      </c>
      <c r="J8" t="n">
        <v>0</v>
      </c>
    </row>
    <row r="9" spans="1:10">
      <c r="A9" t="s">
        <v>130</v>
      </c>
      <c r="B9" t="n">
        <v>0</v>
      </c>
      <c r="C9" t="s">
        <v>50</v>
      </c>
      <c r="D9" t="s">
        <v>53</v>
      </c>
      <c r="E9" s="21">
        <f>VLOOKUP($A9&amp;"."&amp;E$1,'[1]Year Selection'!$E:$I,'[1]Year Selection'!$F$4+1,0)</f>
        <v/>
      </c>
      <c r="F9" s="49">
        <f>SUM(F10:F12)</f>
        <v/>
      </c>
      <c r="G9" s="38">
        <f>(G10*F10+G11*F11+G12*F12)/SUM(F10:F12)</f>
        <v/>
      </c>
      <c r="H9" s="38">
        <f>(H10*G10+H11*G11+H12*G12)/SUM(G10:G12)</f>
        <v/>
      </c>
      <c r="I9" t="n">
        <v>0</v>
      </c>
      <c r="J9" t="n">
        <v>0</v>
      </c>
    </row>
    <row r="10" spans="1:10">
      <c r="A10" t="s">
        <v>131</v>
      </c>
      <c r="B10" t="n">
        <v>1</v>
      </c>
      <c r="C10" t="s">
        <v>50</v>
      </c>
      <c r="D10" t="s">
        <v>53</v>
      </c>
      <c r="E10" s="38">
        <f>INDEX([1]Parameter_2016_FLEXFRIENDLY!$E$4:$AK$402,
MATCH(E$1,[1]Parameter_2016_FLEXFRIENDLY!$D$4:$D$402,0),
MATCH($A10,[1]Parameter_2016_FLEXFRIENDLY!$E$3:$AK$3,0))</f>
        <v/>
      </c>
      <c r="F10" s="38">
        <f>INDEX([1]Parameter_2016_FLEXFRIENDLY!$E$4:$AK$402,
MATCH(F$1,[1]Parameter_2016_FLEXFRIENDLY!$D$4:$D$402,0),
MATCH($A10,[1]Parameter_2016_FLEXFRIENDLY!$E$3:$AK$3,0))</f>
        <v/>
      </c>
      <c r="G10" s="38">
        <f>INDEX([1]Parameter_2016_FLEXFRIENDLY!$E$4:$AK$402,
MATCH(G$1,[1]Parameter_2016_FLEXFRIENDLY!$D$4:$D$402,0),
MATCH($A10,[1]Parameter_2016_FLEXFRIENDLY!$E$3:$AK$3,0))</f>
        <v/>
      </c>
      <c r="H10" s="38">
        <f>INDEX([1]Parameter_2016_FLEXFRIENDLY!$E$4:$AK$402,
MATCH(H$1,[1]Parameter_2016_FLEXFRIENDLY!$D$4:$D$402,0),
MATCH($A10,[1]Parameter_2016_FLEXFRIENDLY!$E$3:$AK$3,0))</f>
        <v/>
      </c>
      <c r="I10" t="n">
        <v>0</v>
      </c>
      <c r="J10" t="n">
        <v>0</v>
      </c>
    </row>
    <row r="11" spans="1:10">
      <c r="A11" t="s">
        <v>132</v>
      </c>
      <c r="B11" t="n">
        <v>1</v>
      </c>
      <c r="C11" t="s">
        <v>50</v>
      </c>
      <c r="D11" t="s">
        <v>53</v>
      </c>
      <c r="E11" s="38">
        <f>INDEX([1]Parameter_2016_FLEXFRIENDLY!$E$4:$AK$402,
MATCH(E$1,[1]Parameter_2016_FLEXFRIENDLY!$D$4:$D$402,0),
MATCH($A11,[1]Parameter_2016_FLEXFRIENDLY!$E$3:$AK$3,0))</f>
        <v/>
      </c>
      <c r="F11" s="38">
        <f>INDEX([1]Parameter_2016_FLEXFRIENDLY!$E$4:$AK$402,
MATCH(F$1,[1]Parameter_2016_FLEXFRIENDLY!$D$4:$D$402,0),
MATCH($A11,[1]Parameter_2016_FLEXFRIENDLY!$E$3:$AK$3,0))</f>
        <v/>
      </c>
      <c r="G11" s="38">
        <f>INDEX([1]Parameter_2016_FLEXFRIENDLY!$E$4:$AK$402,
MATCH(G$1,[1]Parameter_2016_FLEXFRIENDLY!$D$4:$D$402,0),
MATCH($A11,[1]Parameter_2016_FLEXFRIENDLY!$E$3:$AK$3,0))</f>
        <v/>
      </c>
      <c r="H11" s="38">
        <f>INDEX([1]Parameter_2016_FLEXFRIENDLY!$E$4:$AK$402,
MATCH(H$1,[1]Parameter_2016_FLEXFRIENDLY!$D$4:$D$402,0),
MATCH($A11,[1]Parameter_2016_FLEXFRIENDLY!$E$3:$AK$3,0))</f>
        <v/>
      </c>
      <c r="I11" t="n">
        <v>0</v>
      </c>
      <c r="J11" t="n">
        <v>0</v>
      </c>
    </row>
    <row r="12" spans="1:10">
      <c r="A12" t="s">
        <v>133</v>
      </c>
      <c r="B12" t="n">
        <v>1</v>
      </c>
      <c r="C12" t="s">
        <v>50</v>
      </c>
      <c r="D12" t="s">
        <v>53</v>
      </c>
      <c r="E12" s="38">
        <f>INDEX([1]Parameter_2016_FLEXFRIENDLY!$E$4:$AK$402,
MATCH(E$1,[1]Parameter_2016_FLEXFRIENDLY!$D$4:$D$402,0),
MATCH($A12,[1]Parameter_2016_FLEXFRIENDLY!$E$3:$AK$3,0))</f>
        <v/>
      </c>
      <c r="F12" s="38">
        <f>INDEX([1]Parameter_2016_FLEXFRIENDLY!$E$4:$AK$402,
MATCH(F$1,[1]Parameter_2016_FLEXFRIENDLY!$D$4:$D$402,0),
MATCH($A12,[1]Parameter_2016_FLEXFRIENDLY!$E$3:$AK$3,0))</f>
        <v/>
      </c>
      <c r="G12" s="38">
        <f>INDEX([1]Parameter_2016_FLEXFRIENDLY!$E$4:$AK$402,
MATCH(G$1,[1]Parameter_2016_FLEXFRIENDLY!$D$4:$D$402,0),
MATCH($A12,[1]Parameter_2016_FLEXFRIENDLY!$E$3:$AK$3,0))</f>
        <v/>
      </c>
      <c r="H12" s="38">
        <f>INDEX([1]Parameter_2016_FLEXFRIENDLY!$E$4:$AK$402,
MATCH(H$1,[1]Parameter_2016_FLEXFRIENDLY!$D$4:$D$402,0),
MATCH($A12,[1]Parameter_2016_FLEXFRIENDLY!$E$3:$AK$3,0))</f>
        <v/>
      </c>
      <c r="I12" t="n">
        <v>0</v>
      </c>
      <c r="J12" t="n">
        <v>0</v>
      </c>
    </row>
    <row r="13" spans="1:10">
      <c r="A13" t="s">
        <v>134</v>
      </c>
      <c r="B13" t="n">
        <v>0</v>
      </c>
      <c r="C13" t="s">
        <v>52</v>
      </c>
      <c r="D13" t="s">
        <v>48</v>
      </c>
      <c r="E13" s="21">
        <f>VLOOKUP($A13&amp;"."&amp;E$1,'[1]Year Selection'!$E:$I,'[1]Year Selection'!$F$4+1,0)</f>
        <v/>
      </c>
      <c r="F13" s="21">
        <f>VLOOKUP($A13&amp;"."&amp;F$1,'[1]Year Selection'!$E:$I,'[1]Year Selection'!$F$4+1,0)</f>
        <v/>
      </c>
      <c r="G13" s="38">
        <f>IFERROR((VLOOKUP($A13&amp;"."&amp;G$1,'[1]Scenario Selection'!$E:$M,'[1]Scenario Selection'!$F$4+1,0)),"")</f>
        <v/>
      </c>
      <c r="H13" s="38">
        <f>IFERROR((VLOOKUP($A13&amp;"."&amp;H$1,'[1]Scenario Selection'!$E:$M,'[1]Scenario Selection'!$F$4+1,0)),0)</f>
        <v/>
      </c>
      <c r="I13" t="n">
        <v>1</v>
      </c>
      <c r="J13" t="n">
        <v>0</v>
      </c>
    </row>
    <row r="14" spans="1:10">
      <c r="A14" t="s">
        <v>135</v>
      </c>
      <c r="B14" t="n">
        <v>0</v>
      </c>
      <c r="C14" t="s">
        <v>52</v>
      </c>
      <c r="D14" t="s">
        <v>48</v>
      </c>
      <c r="E14" s="21">
        <f>VLOOKUP($A14&amp;"."&amp;E$1,'[1]Year Selection'!$E:$I,'[1]Year Selection'!$F$4+1,0)</f>
        <v/>
      </c>
      <c r="F14" s="21">
        <f>VLOOKUP($A14&amp;"."&amp;F$1,'[1]Year Selection'!$E:$I,'[1]Year Selection'!$F$4+1,0)</f>
        <v/>
      </c>
      <c r="G14" s="38">
        <f>IFERROR((VLOOKUP($A14&amp;"."&amp;G$1,'[1]Scenario Selection'!$E:$M,'[1]Scenario Selection'!$F$4+1,0)),"")</f>
        <v/>
      </c>
      <c r="H14" s="38">
        <f>IFERROR((VLOOKUP($A14&amp;"."&amp;H$1,'[1]Scenario Selection'!$E:$M,'[1]Scenario Selection'!$F$4+1,0)),0)</f>
        <v/>
      </c>
      <c r="I14" t="n">
        <v>1</v>
      </c>
      <c r="J14" t="n">
        <v>0</v>
      </c>
    </row>
    <row r="15" spans="1:10">
      <c r="A15" t="s">
        <v>136</v>
      </c>
      <c r="B15" t="n">
        <v>0</v>
      </c>
      <c r="C15" t="s">
        <v>52</v>
      </c>
      <c r="D15" t="s">
        <v>47</v>
      </c>
      <c r="E15" s="21">
        <f>VLOOKUP($A15&amp;"."&amp;E$1,'[1]Year Selection'!$E:$I,'[1]Year Selection'!$F$4+1,0)</f>
        <v/>
      </c>
      <c r="F15" s="21">
        <f>VLOOKUP($A15&amp;"."&amp;F$1,'[1]Year Selection'!$E:$I,'[1]Year Selection'!$F$4+1,0)</f>
        <v/>
      </c>
      <c r="G15" s="38">
        <f>IFERROR((VLOOKUP($A15&amp;"."&amp;G$1,'[1]Scenario Selection'!$E:$M,'[1]Scenario Selection'!$F$4+1,0)),"")</f>
        <v/>
      </c>
      <c r="H15" s="38">
        <f>IFERROR((VLOOKUP($A15&amp;"."&amp;H$1,'[1]Scenario Selection'!$E:$M,'[1]Scenario Selection'!$F$4+1,0)),0)</f>
        <v/>
      </c>
      <c r="I15" t="n">
        <v>1</v>
      </c>
      <c r="J15" t="n">
        <v>0</v>
      </c>
    </row>
    <row r="16" spans="1:10">
      <c r="A16" t="s">
        <v>137</v>
      </c>
      <c r="B16" t="n">
        <v>0</v>
      </c>
      <c r="C16" t="s">
        <v>48</v>
      </c>
      <c r="D16" t="s">
        <v>138</v>
      </c>
      <c r="E16" s="19" t="n">
        <v>1</v>
      </c>
      <c r="F16" s="19" t="n">
        <v>100000</v>
      </c>
      <c r="G16" t="n">
        <v>0</v>
      </c>
      <c r="H16" t="n">
        <v>0</v>
      </c>
      <c r="I16" t="n">
        <v>0</v>
      </c>
      <c r="J16" t="n">
        <v>0</v>
      </c>
    </row>
    <row r="17" spans="1:10">
      <c r="A17" t="s">
        <v>139</v>
      </c>
      <c r="B17" t="n">
        <v>0</v>
      </c>
      <c r="C17" t="s">
        <v>138</v>
      </c>
      <c r="D17" t="s">
        <v>47</v>
      </c>
      <c r="E17" s="19" t="n">
        <v>1</v>
      </c>
      <c r="F17" s="19" t="n">
        <v>100000</v>
      </c>
      <c r="G17" t="n">
        <v>0</v>
      </c>
      <c r="H17" t="n">
        <v>0</v>
      </c>
      <c r="I17" t="n">
        <v>0</v>
      </c>
      <c r="J17" t="n">
        <v>0</v>
      </c>
    </row>
    <row r="18" spans="1:10">
      <c r="A18" t="s">
        <v>140</v>
      </c>
      <c r="B18" t="n">
        <v>1</v>
      </c>
      <c r="C18" t="s">
        <v>47</v>
      </c>
      <c r="D18" t="s">
        <v>56</v>
      </c>
      <c r="E18" s="38">
        <f>INDEX([1]Parameter_2016_FLEXFRIENDLY!$E$4:$AK$402,
MATCH(E$1,[1]Parameter_2016_FLEXFRIENDLY!$D$4:$D$402,0),
MATCH($A18,[1]Parameter_2016_FLEXFRIENDLY!$E$3:$AK$3,0))</f>
        <v/>
      </c>
      <c r="F18" s="38">
        <f>INDEX([1]Parameter_2016_FLEXFRIENDLY!$E$4:$AK$402,
MATCH(F$1,[1]Parameter_2016_FLEXFRIENDLY!$D$4:$D$402,0),
MATCH($A18,[1]Parameter_2016_FLEXFRIENDLY!$E$3:$AK$3,0))</f>
        <v/>
      </c>
      <c r="G18" s="38">
        <f>INDEX([1]Parameter_2016_FLEXFRIENDLY!$E$4:$AK$402,
MATCH(G$1,[1]Parameter_2016_FLEXFRIENDLY!$D$4:$D$402,0),
MATCH($A18,[1]Parameter_2016_FLEXFRIENDLY!$E$3:$AK$3,0))</f>
        <v/>
      </c>
      <c r="H18" s="38">
        <f>INDEX([1]Parameter_2016_FLEXFRIENDLY!$E$4:$AK$402,
MATCH(H$1,[1]Parameter_2016_FLEXFRIENDLY!$D$4:$D$402,0),
MATCH($A18,[1]Parameter_2016_FLEXFRIENDLY!$E$3:$AK$3,0))</f>
        <v/>
      </c>
      <c r="I18" t="n">
        <v>0</v>
      </c>
      <c r="J18" t="n">
        <v>0</v>
      </c>
    </row>
    <row r="19" spans="1:10">
      <c r="A19" t="s">
        <v>141</v>
      </c>
      <c r="B19" t="n">
        <v>1</v>
      </c>
      <c r="C19" t="s">
        <v>47</v>
      </c>
      <c r="D19" t="s">
        <v>57</v>
      </c>
      <c r="E19" s="38">
        <f>INDEX([1]Parameter_2016_FLEXFRIENDLY!$E$4:$AK$402,
MATCH(E$1,[1]Parameter_2016_FLEXFRIENDLY!$D$4:$D$402,0),
MATCH($A19,[1]Parameter_2016_FLEXFRIENDLY!$E$3:$AK$3,0))</f>
        <v/>
      </c>
      <c r="F19" s="38">
        <f>INDEX([1]Parameter_2016_FLEXFRIENDLY!$E$4:$AK$402,
MATCH(F$1,[1]Parameter_2016_FLEXFRIENDLY!$D$4:$D$402,0),
MATCH($A19,[1]Parameter_2016_FLEXFRIENDLY!$E$3:$AK$3,0))</f>
        <v/>
      </c>
      <c r="G19" s="38">
        <f>INDEX([1]Parameter_2016_FLEXFRIENDLY!$E$4:$AK$402,
MATCH(G$1,[1]Parameter_2016_FLEXFRIENDLY!$D$4:$D$402,0),
MATCH($A19,[1]Parameter_2016_FLEXFRIENDLY!$E$3:$AK$3,0))</f>
        <v/>
      </c>
      <c r="H19" s="38">
        <f>INDEX([1]Parameter_2016_FLEXFRIENDLY!$E$4:$AK$402,
MATCH(H$1,[1]Parameter_2016_FLEXFRIENDLY!$D$4:$D$402,0),
MATCH($A19,[1]Parameter_2016_FLEXFRIENDLY!$E$3:$AK$3,0))</f>
        <v/>
      </c>
      <c r="I19" t="n">
        <v>0</v>
      </c>
      <c r="J19" t="n">
        <v>0</v>
      </c>
    </row>
    <row r="20" spans="1:10">
      <c r="A20" t="s">
        <v>142</v>
      </c>
      <c r="B20" t="n">
        <v>1</v>
      </c>
      <c r="C20" t="s">
        <v>48</v>
      </c>
      <c r="D20" t="s">
        <v>56</v>
      </c>
      <c r="E20" s="38">
        <f>INDEX([1]Parameter_2016_FLEXFRIENDLY!$E$4:$AK$402,
MATCH(E$1,[1]Parameter_2016_FLEXFRIENDLY!$D$4:$D$402,0),
MATCH($A20,[1]Parameter_2016_FLEXFRIENDLY!$E$3:$AK$3,0))</f>
        <v/>
      </c>
      <c r="F20" s="38">
        <f>INDEX([1]Parameter_2016_FLEXFRIENDLY!$E$4:$AK$402,
MATCH(F$1,[1]Parameter_2016_FLEXFRIENDLY!$D$4:$D$402,0),
MATCH($A20,[1]Parameter_2016_FLEXFRIENDLY!$E$3:$AK$3,0))</f>
        <v/>
      </c>
      <c r="G20" s="38">
        <f>INDEX([1]Parameter_2016_FLEXFRIENDLY!$E$4:$AK$402,
MATCH(G$1,[1]Parameter_2016_FLEXFRIENDLY!$D$4:$D$402,0),
MATCH($A20,[1]Parameter_2016_FLEXFRIENDLY!$E$3:$AK$3,0))</f>
        <v/>
      </c>
      <c r="H20" s="38">
        <f>INDEX([1]Parameter_2016_FLEXFRIENDLY!$E$4:$AK$402,
MATCH(H$1,[1]Parameter_2016_FLEXFRIENDLY!$D$4:$D$402,0),
MATCH($A20,[1]Parameter_2016_FLEXFRIENDLY!$E$3:$AK$3,0))</f>
        <v/>
      </c>
      <c r="I20" t="n">
        <v>0</v>
      </c>
      <c r="J20" t="n">
        <v>0</v>
      </c>
    </row>
    <row r="21" spans="1:10">
      <c r="A21" t="s">
        <v>143</v>
      </c>
      <c r="B21" t="n">
        <v>1</v>
      </c>
      <c r="C21" t="s">
        <v>48</v>
      </c>
      <c r="D21" t="s">
        <v>57</v>
      </c>
      <c r="E21" s="38">
        <f>INDEX([1]Parameter_2016_FLEXFRIENDLY!$E$4:$AK$402,
MATCH(E$1,[1]Parameter_2016_FLEXFRIENDLY!$D$4:$D$402,0),
MATCH($A21,[1]Parameter_2016_FLEXFRIENDLY!$E$3:$AK$3,0))</f>
        <v/>
      </c>
      <c r="F21" s="38">
        <f>INDEX([1]Parameter_2016_FLEXFRIENDLY!$E$4:$AK$402,
MATCH(F$1,[1]Parameter_2016_FLEXFRIENDLY!$D$4:$D$402,0),
MATCH($A21,[1]Parameter_2016_FLEXFRIENDLY!$E$3:$AK$3,0))</f>
        <v/>
      </c>
      <c r="G21" s="38">
        <f>INDEX([1]Parameter_2016_FLEXFRIENDLY!$E$4:$AK$402,
MATCH(G$1,[1]Parameter_2016_FLEXFRIENDLY!$D$4:$D$402,0),
MATCH($A21,[1]Parameter_2016_FLEXFRIENDLY!$E$3:$AK$3,0))</f>
        <v/>
      </c>
      <c r="H21" s="38">
        <f>INDEX([1]Parameter_2016_FLEXFRIENDLY!$E$4:$AK$402,
MATCH(H$1,[1]Parameter_2016_FLEXFRIENDLY!$D$4:$D$402,0),
MATCH($A21,[1]Parameter_2016_FLEXFRIENDLY!$E$3:$AK$3,0))</f>
        <v/>
      </c>
      <c r="I21" t="n">
        <v>0</v>
      </c>
      <c r="J21" t="n">
        <v>0</v>
      </c>
    </row>
    <row r="22" spans="1:10">
      <c r="A22" t="s">
        <v>144</v>
      </c>
      <c r="B22" t="n">
        <v>1</v>
      </c>
      <c r="C22" t="s">
        <v>56</v>
      </c>
      <c r="D22" t="s">
        <v>53</v>
      </c>
      <c r="E22" s="38">
        <f>INDEX([1]Parameter_2016_FLEXFRIENDLY!$E$4:$AK$402,
MATCH(E$1,[1]Parameter_2016_FLEXFRIENDLY!$D$4:$D$402,0),
MATCH($A22,[1]Parameter_2016_FLEXFRIENDLY!$E$3:$AK$3,0))</f>
        <v/>
      </c>
      <c r="F22" s="38">
        <f>INDEX([1]Parameter_2016_FLEXFRIENDLY!$E$4:$AK$402,
MATCH(F$1,[1]Parameter_2016_FLEXFRIENDLY!$D$4:$D$402,0),
MATCH($A22,[1]Parameter_2016_FLEXFRIENDLY!$E$3:$AK$3,0))</f>
        <v/>
      </c>
      <c r="G22" s="38">
        <f>INDEX([1]Parameter_2016_FLEXFRIENDLY!$E$4:$AK$402,
MATCH(G$1,[1]Parameter_2016_FLEXFRIENDLY!$D$4:$D$402,0),
MATCH($A22,[1]Parameter_2016_FLEXFRIENDLY!$E$3:$AK$3,0))</f>
        <v/>
      </c>
      <c r="H22" s="38">
        <f>INDEX([1]Parameter_2016_FLEXFRIENDLY!$E$4:$AK$402,
MATCH(H$1,[1]Parameter_2016_FLEXFRIENDLY!$D$4:$D$402,0),
MATCH($A22,[1]Parameter_2016_FLEXFRIENDLY!$E$3:$AK$3,0))</f>
        <v/>
      </c>
      <c r="I22" t="n">
        <v>0</v>
      </c>
      <c r="J22" t="n">
        <v>0</v>
      </c>
    </row>
    <row r="23" spans="1:10">
      <c r="A23" t="s">
        <v>145</v>
      </c>
      <c r="B23" t="n">
        <v>1</v>
      </c>
      <c r="C23" t="s">
        <v>57</v>
      </c>
      <c r="D23" t="s">
        <v>49</v>
      </c>
      <c r="E23" s="38">
        <f>INDEX([1]Parameter_2016_FLEXFRIENDLY!$E$4:$AK$402,
MATCH(E$1,[1]Parameter_2016_FLEXFRIENDLY!$D$4:$D$402,0),
MATCH($A23,[1]Parameter_2016_FLEXFRIENDLY!$E$3:$AK$3,0))</f>
        <v/>
      </c>
      <c r="F23" s="38" t="s">
        <v>122</v>
      </c>
      <c r="G23" s="38">
        <f>INDEX([1]Parameter_2016_FLEXFRIENDLY!$E$4:$AK$402,
MATCH(G$1,[1]Parameter_2016_FLEXFRIENDLY!$D$4:$D$402,0),
MATCH($A23,[1]Parameter_2016_FLEXFRIENDLY!$E$3:$AK$3,0))</f>
        <v/>
      </c>
      <c r="H23" s="38">
        <f>INDEX([1]Parameter_2016_FLEXFRIENDLY!$E$4:$AK$402,
MATCH(H$1,[1]Parameter_2016_FLEXFRIENDLY!$D$4:$D$402,0),
MATCH($A23,[1]Parameter_2016_FLEXFRIENDLY!$E$3:$AK$3,0))</f>
        <v/>
      </c>
      <c r="I23" t="n">
        <v>0</v>
      </c>
      <c r="J23" t="n">
        <v>0</v>
      </c>
    </row>
    <row r="24" spans="1:10">
      <c r="A24" t="s">
        <v>146</v>
      </c>
      <c r="B24" t="n">
        <v>0</v>
      </c>
      <c r="C24" t="s">
        <v>47</v>
      </c>
      <c r="D24" t="s">
        <v>48</v>
      </c>
      <c r="E24" t="n">
        <v>1</v>
      </c>
      <c r="F24" t="n">
        <v>100000</v>
      </c>
      <c r="G24" t="n">
        <v>0</v>
      </c>
      <c r="H24" t="n">
        <v>0</v>
      </c>
      <c r="I24" t="n">
        <v>0</v>
      </c>
      <c r="J24" t="n">
        <v>0</v>
      </c>
    </row>
  </sheetData>
  <autoFilter ref="A1:I10">
    <sortState ref="A2:I17">
      <sortCondition descending="1" ref="B1:B10"/>
    </sortState>
  </autoFilter>
  <pageMargins bottom="1.05277777777778" footer="0.7875" header="0.7875" left="0.7875" right="0.7875" top="1.05277777777778"/>
  <pageSetup horizontalDpi="4294967292" orientation="portrait" verticalDpi="4294967292"/>
  <headerFooter>
    <oddHeader>&amp;C&amp;"Times New Roman,Standard"&amp;12 &amp;A</oddHeader>
    <oddFooter>&amp;C&amp;"Times New Roman,Standard"&amp;12 Seite &amp;P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>
    <tabColor theme="8" tint="0.3999755851924192"/>
    <outlinePr summaryBelow="1" summaryRight="1"/>
    <pageSetUpPr/>
  </sheetPr>
  <dimension ref="A1:AJ8785"/>
  <sheetViews>
    <sheetView tabSelected="1" workbookViewId="0" zoomScaleNormal="100">
      <pane activePane="bottomRight" state="frozen" topLeftCell="B8749" xSplit="1" ySplit="1"/>
      <selection activeCell="B1" pane="topRight" sqref="B1"/>
      <selection activeCell="A2" pane="bottomLeft" sqref="A2"/>
      <selection activeCell="D8773" pane="bottomRight" sqref="D8773"/>
    </sheetView>
  </sheetViews>
  <sheetFormatPr baseColWidth="10" defaultRowHeight="12.75" outlineLevelCol="0"/>
  <cols>
    <col customWidth="1" max="1" min="1" style="13" width="19.140625"/>
    <col customWidth="1" max="10" min="2" style="34" width="17.140625"/>
    <col customWidth="1" max="11" min="11" style="34" width="14.5703125"/>
    <col customWidth="1" max="12" min="12" style="34" width="17"/>
    <col customWidth="1" max="13" min="13" style="34" width="16.28515625"/>
    <col customWidth="1" max="16" min="14" style="34" width="12.85546875"/>
    <col customWidth="1" max="17" min="17" style="34" width="12.5703125"/>
    <col customWidth="1" max="18" min="18" style="34" width="13.5703125"/>
    <col customWidth="1" max="21" min="20" style="34" width="14.28515625"/>
    <col customWidth="1" max="23" min="22" style="34" width="11.42578125"/>
    <col customWidth="1" max="16384" min="24" style="34" width="11.42578125"/>
  </cols>
  <sheetData>
    <row customFormat="1" customHeight="1" ht="63" r="1" s="25" spans="1:36">
      <c r="A1" s="24" t="s">
        <v>147</v>
      </c>
      <c r="B1" s="26" t="s">
        <v>148</v>
      </c>
      <c r="C1" s="26" t="s">
        <v>149</v>
      </c>
      <c r="D1" s="27" t="s">
        <v>150</v>
      </c>
      <c r="E1" s="28" t="s">
        <v>151</v>
      </c>
      <c r="F1" s="28" t="s">
        <v>152</v>
      </c>
      <c r="G1" s="29" t="s">
        <v>153</v>
      </c>
      <c r="H1" s="29" t="s">
        <v>154</v>
      </c>
      <c r="I1" s="29" t="s">
        <v>155</v>
      </c>
      <c r="J1" s="29" t="s">
        <v>156</v>
      </c>
      <c r="K1" s="29" t="s">
        <v>157</v>
      </c>
      <c r="L1" s="29" t="s">
        <v>158</v>
      </c>
      <c r="M1" s="29" t="s">
        <v>159</v>
      </c>
      <c r="O1" s="20" t="n"/>
      <c r="Q1" s="25" t="s">
        <v>160</v>
      </c>
      <c r="R1" s="30" t="s">
        <v>161</v>
      </c>
      <c r="Z1" s="25" t="s">
        <v>162</v>
      </c>
      <c r="AA1" s="25" t="s">
        <v>163</v>
      </c>
      <c r="AC1" s="37" t="s">
        <v>164</v>
      </c>
      <c r="AD1" s="37" t="s">
        <v>165</v>
      </c>
      <c r="AF1" s="37" t="s">
        <v>166</v>
      </c>
      <c r="AG1" s="37" t="s">
        <v>167</v>
      </c>
    </row>
    <row r="2" spans="1:36">
      <c r="A2" s="13" t="s">
        <v>168</v>
      </c>
      <c r="B2" t="n">
        <v>0.3808480581780453</v>
      </c>
      <c r="C2" t="n">
        <v>0.3904645961797942</v>
      </c>
      <c r="D2" s="20" t="n">
        <v>0.3904737421146574</v>
      </c>
      <c r="E2" s="20">
        <f>Q2</f>
        <v/>
      </c>
      <c r="F2" s="20">
        <f>-Q2+0.0001</f>
        <v/>
      </c>
      <c r="G2" s="20">
        <f>-Q2</f>
        <v/>
      </c>
      <c r="H2" s="20">
        <f>IF(Q2&lt;0,0,1000)</f>
        <v/>
      </c>
      <c r="I2" s="20">
        <f>IF(Q2&lt;0,0,1000)</f>
        <v/>
      </c>
      <c r="J2" s="20">
        <f>I2</f>
        <v/>
      </c>
      <c r="K2" s="12" t="n">
        <v>-25.17</v>
      </c>
      <c r="L2" s="12">
        <f>SQRT(E2^2)+1</f>
        <v/>
      </c>
      <c r="M2" s="20">
        <f>IF(Q2&lt;=0,0,1000)</f>
        <v/>
      </c>
      <c r="O2" s="20">
        <f>MAX(B:B)</f>
        <v/>
      </c>
      <c r="P2" s="20">
        <f>MAX(C:C)</f>
        <v/>
      </c>
      <c r="Q2" s="12" t="n">
        <v>22.39</v>
      </c>
      <c r="R2" s="31" t="n">
        <v>28.82</v>
      </c>
      <c r="S2" s="12">
        <f>-K2</f>
        <v/>
      </c>
      <c r="T2" s="12" t="n">
        <v>5.577152061334148</v>
      </c>
      <c r="U2" t="n">
        <v>13.74144962282431</v>
      </c>
      <c r="W2">
        <f>MAX(T:T)</f>
        <v/>
      </c>
      <c r="X2">
        <f>MAX(U:U)</f>
        <v/>
      </c>
      <c r="Z2">
        <f>T2/$W$2</f>
        <v/>
      </c>
      <c r="AA2">
        <f>U2/$X$2</f>
        <v/>
      </c>
      <c r="AC2" t="n">
        <v>0.2711445974514826</v>
      </c>
      <c r="AD2" t="n">
        <v>0</v>
      </c>
      <c r="AF2">
        <f>Z2+0.14</f>
        <v/>
      </c>
      <c r="AG2">
        <f>AA2+0.1834</f>
        <v/>
      </c>
      <c r="AI2">
        <f>MAX(AF:AF)</f>
        <v/>
      </c>
      <c r="AJ2">
        <f>MAX(AG:AG)</f>
        <v/>
      </c>
    </row>
    <row r="3" spans="1:36">
      <c r="A3" s="13" t="s">
        <v>169</v>
      </c>
      <c r="B3" t="n">
        <v>0.3886178298007096</v>
      </c>
      <c r="C3" t="n">
        <v>0.3954071576377493</v>
      </c>
      <c r="D3" s="20" t="n">
        <v>0.3954159562581149</v>
      </c>
      <c r="E3" s="20">
        <f>Q3</f>
        <v/>
      </c>
      <c r="F3" s="20">
        <f>-Q3+0.0001</f>
        <v/>
      </c>
      <c r="G3" s="20">
        <f>-Q3</f>
        <v/>
      </c>
      <c r="H3" s="20">
        <f>IF(Q3&lt;0,0,1000)</f>
        <v/>
      </c>
      <c r="I3" s="20">
        <f>IF(Q3&lt;0,0,1000)</f>
        <v/>
      </c>
      <c r="J3" s="20">
        <f>I3</f>
        <v/>
      </c>
      <c r="K3" s="12" t="n">
        <v>-25.17</v>
      </c>
      <c r="L3" s="12">
        <f>SQRT(E3^2)+1</f>
        <v/>
      </c>
      <c r="M3" s="20">
        <f>IF(Q3&lt;=0,0,1000)</f>
        <v/>
      </c>
      <c r="N3" s="20" t="n"/>
      <c r="O3" s="20" t="n"/>
      <c r="Q3" s="12" t="n">
        <v>20.59</v>
      </c>
      <c r="R3" s="31" t="n">
        <v>22.73</v>
      </c>
      <c r="S3" s="12">
        <f>-K3</f>
        <v/>
      </c>
      <c r="T3" s="12" t="n">
        <v>5.950352395841791</v>
      </c>
      <c r="U3" t="n">
        <v>14.61974686644302</v>
      </c>
      <c r="Z3">
        <f>T3/$W$2</f>
        <v/>
      </c>
      <c r="AA3">
        <f>U3/$X$2</f>
        <v/>
      </c>
      <c r="AC3" t="n">
        <v>0.2789144080958081</v>
      </c>
      <c r="AD3" t="n">
        <v>0</v>
      </c>
      <c r="AF3">
        <f>Z3+0.14</f>
        <v/>
      </c>
      <c r="AG3">
        <f>AA3+0.1834</f>
        <v/>
      </c>
    </row>
    <row r="4" spans="1:36">
      <c r="A4" s="13" t="s">
        <v>170</v>
      </c>
      <c r="B4" t="n">
        <v>0.4215336542118014</v>
      </c>
      <c r="C4" t="n">
        <v>0.4328963044038949</v>
      </c>
      <c r="D4" s="20" t="n">
        <v>0.4329077258258144</v>
      </c>
      <c r="E4" s="20">
        <f>Q4</f>
        <v/>
      </c>
      <c r="F4" s="20">
        <f>-Q4+0.0001</f>
        <v/>
      </c>
      <c r="G4" s="20">
        <f>-Q4</f>
        <v/>
      </c>
      <c r="H4" s="20">
        <f>IF(Q4&lt;0,0,1000)</f>
        <v/>
      </c>
      <c r="I4" s="20">
        <f>IF(Q4&lt;0,0,1000)</f>
        <v/>
      </c>
      <c r="J4" s="20">
        <f>I4</f>
        <v/>
      </c>
      <c r="K4" s="12" t="n">
        <v>-25.17</v>
      </c>
      <c r="L4" s="12">
        <f>SQRT(E4^2)+1</f>
        <v/>
      </c>
      <c r="M4" s="20">
        <f>IF(Q4&lt;=0,0,1000)</f>
        <v/>
      </c>
      <c r="N4" s="20" t="n"/>
      <c r="O4" s="20" t="n"/>
      <c r="Q4" s="12" t="n">
        <v>16.81</v>
      </c>
      <c r="R4" s="31" t="n">
        <v>14.98</v>
      </c>
      <c r="S4" s="12">
        <f>-K4</f>
        <v/>
      </c>
      <c r="T4" s="12" t="n">
        <v>6.069370819766317</v>
      </c>
      <c r="U4" t="n">
        <v>14.91573390030481</v>
      </c>
      <c r="Z4">
        <f>T4/$W$2</f>
        <v/>
      </c>
      <c r="AA4">
        <f>U4/$X$2</f>
        <v/>
      </c>
      <c r="AC4" t="n">
        <v>0.3118292936022121</v>
      </c>
      <c r="AD4" t="n">
        <v>0</v>
      </c>
      <c r="AF4">
        <f>Z4+0.14</f>
        <v/>
      </c>
      <c r="AG4">
        <f>AA4+0.1834</f>
        <v/>
      </c>
      <c r="AI4">
        <f>AF4-Z4</f>
        <v/>
      </c>
    </row>
    <row r="5" spans="1:36">
      <c r="A5" s="13" t="s">
        <v>171</v>
      </c>
      <c r="B5" t="n">
        <v>0.4894306696912831</v>
      </c>
      <c r="C5" t="n">
        <v>0.5063118892781314</v>
      </c>
      <c r="D5" s="20" t="n">
        <v>0.5063275973502873</v>
      </c>
      <c r="E5" s="20">
        <f>Q5</f>
        <v/>
      </c>
      <c r="F5" s="20">
        <f>-Q5+0.0001</f>
        <v/>
      </c>
      <c r="G5" s="20">
        <f>-Q5</f>
        <v/>
      </c>
      <c r="H5" s="20">
        <f>IF(Q5&lt;0,0,1000)</f>
        <v/>
      </c>
      <c r="I5" s="20">
        <f>IF(Q5&lt;0,0,1000)</f>
        <v/>
      </c>
      <c r="J5" s="20">
        <f>I5</f>
        <v/>
      </c>
      <c r="K5" s="12" t="n">
        <v>-25.17</v>
      </c>
      <c r="L5" s="12">
        <f>SQRT(E5^2)+1</f>
        <v/>
      </c>
      <c r="M5" s="20">
        <f>IF(Q5&lt;=0,0,1000)</f>
        <v/>
      </c>
      <c r="N5" s="20" t="n"/>
      <c r="O5" s="20" t="n"/>
      <c r="Q5" s="12" t="n">
        <v>17.41</v>
      </c>
      <c r="R5" s="31" t="n">
        <v>9.93</v>
      </c>
      <c r="S5" s="12">
        <f>-K5</f>
        <v/>
      </c>
      <c r="T5" s="12" t="n">
        <v>6.617812897575485</v>
      </c>
      <c r="U5" t="n">
        <v>16.18747184274597</v>
      </c>
      <c r="Z5">
        <f>T5/$W$2</f>
        <v/>
      </c>
      <c r="AA5">
        <f>U5/$X$2</f>
        <v/>
      </c>
      <c r="AC5" t="n">
        <v>0.3797247903815723</v>
      </c>
      <c r="AD5" t="n">
        <v>0.05732759735028731</v>
      </c>
      <c r="AF5">
        <f>Z5+0.14</f>
        <v/>
      </c>
      <c r="AG5">
        <f>AA5+0.1834</f>
        <v/>
      </c>
      <c r="AI5">
        <f>AF5-Z5</f>
        <v/>
      </c>
    </row>
    <row r="6" spans="1:36">
      <c r="A6" s="13" t="s">
        <v>172</v>
      </c>
      <c r="B6" t="n">
        <v>0.5874263029803864</v>
      </c>
      <c r="C6" t="n">
        <v>0.6067505974635365</v>
      </c>
      <c r="D6" s="20" t="n">
        <v>0.6067698626977348</v>
      </c>
      <c r="E6" s="20">
        <f>Q6</f>
        <v/>
      </c>
      <c r="F6" s="20">
        <f>-Q6+0.0001</f>
        <v/>
      </c>
      <c r="G6" s="20">
        <f>-Q6</f>
        <v/>
      </c>
      <c r="H6" s="20">
        <f>IF(Q6&lt;0,0,1000)</f>
        <v/>
      </c>
      <c r="I6" s="20">
        <f>IF(Q6&lt;0,0,1000)</f>
        <v/>
      </c>
      <c r="J6" s="20">
        <f>I6</f>
        <v/>
      </c>
      <c r="K6" s="12" t="n">
        <v>-25.17</v>
      </c>
      <c r="L6" s="12">
        <f>SQRT(E6^2)+1</f>
        <v/>
      </c>
      <c r="M6" s="20">
        <f>IF(Q6&lt;=0,0,1000)</f>
        <v/>
      </c>
      <c r="N6" s="20" t="n"/>
      <c r="O6" s="20" t="n"/>
      <c r="Q6" s="12" t="n">
        <v>17.02</v>
      </c>
      <c r="R6" s="31" t="n">
        <v>16.12</v>
      </c>
      <c r="S6" s="12">
        <f>-K6</f>
        <v/>
      </c>
      <c r="T6" s="12" t="n">
        <v>8.06058350114326</v>
      </c>
      <c r="U6" t="n">
        <v>19.74294228806724</v>
      </c>
      <c r="W6" t="s">
        <v>173</v>
      </c>
      <c r="Z6">
        <f>T6/$W$2</f>
        <v/>
      </c>
      <c r="AA6">
        <f>U6/$X$2</f>
        <v/>
      </c>
      <c r="AC6" t="n">
        <v>0.4777188175835454</v>
      </c>
      <c r="AD6" t="n">
        <v>0.1577698626977348</v>
      </c>
      <c r="AF6">
        <f>Z6+0.14</f>
        <v/>
      </c>
      <c r="AG6">
        <f>AA6+0.1834</f>
        <v/>
      </c>
      <c r="AI6">
        <f>AF6-Z6</f>
        <v/>
      </c>
    </row>
    <row r="7" spans="1:36">
      <c r="A7" s="13" t="s">
        <v>174</v>
      </c>
      <c r="B7" t="n">
        <v>0.6682821915097455</v>
      </c>
      <c r="C7" t="n">
        <v>0.6569705148212129</v>
      </c>
      <c r="D7" s="20" t="n">
        <v>0.6569803670511526</v>
      </c>
      <c r="E7" s="20">
        <f>Q7</f>
        <v/>
      </c>
      <c r="F7" s="20">
        <f>-Q7+0.0001</f>
        <v/>
      </c>
      <c r="G7" s="20">
        <f>-Q7</f>
        <v/>
      </c>
      <c r="H7" s="20">
        <f>IF(Q7&lt;0,0,1000)</f>
        <v/>
      </c>
      <c r="I7" s="20">
        <f>IF(Q7&lt;0,0,1000)</f>
        <v/>
      </c>
      <c r="J7" s="20">
        <f>I7</f>
        <v/>
      </c>
      <c r="K7" s="12" t="n">
        <v>-25.17</v>
      </c>
      <c r="L7" s="12">
        <f>SQRT(E7^2)+1</f>
        <v/>
      </c>
      <c r="M7" s="20">
        <f>IF(Q7&lt;=0,0,1000)</f>
        <v/>
      </c>
      <c r="N7" s="20" t="n"/>
      <c r="O7" s="20" t="n"/>
      <c r="Q7" s="12" t="n">
        <v>15.86</v>
      </c>
      <c r="R7" s="31" t="n">
        <v>9.91</v>
      </c>
      <c r="S7" s="12">
        <f>-K7</f>
        <v/>
      </c>
      <c r="T7" s="12" t="n">
        <v>12.16840947286396</v>
      </c>
      <c r="U7" t="n">
        <v>29.57495128390907</v>
      </c>
      <c r="W7">
        <f>W2*1.14</f>
        <v/>
      </c>
      <c r="X7">
        <f>X2*1.1834</f>
        <v/>
      </c>
      <c r="Z7">
        <f>T7/$W$2</f>
        <v/>
      </c>
      <c r="AA7">
        <f>U7/$X$2</f>
        <v/>
      </c>
      <c r="AC7" t="n">
        <v>0.5585771160409527</v>
      </c>
      <c r="AD7" t="n">
        <v>0.2079803670511526</v>
      </c>
      <c r="AF7">
        <f>Z7+0.14</f>
        <v/>
      </c>
      <c r="AG7">
        <f>AA7+0.1834</f>
        <v/>
      </c>
      <c r="AI7">
        <f>AF7-Z7</f>
        <v/>
      </c>
    </row>
    <row r="8" spans="1:36">
      <c r="A8" s="13" t="s">
        <v>175</v>
      </c>
      <c r="B8" t="n">
        <v>0.6729329478946663</v>
      </c>
      <c r="C8" t="n">
        <v>0.6618695049875558</v>
      </c>
      <c r="D8" s="20" t="n">
        <v>0.6618670359590483</v>
      </c>
      <c r="E8" s="20">
        <f>Q8</f>
        <v/>
      </c>
      <c r="F8" s="20">
        <f>-Q8+0.0001</f>
        <v/>
      </c>
      <c r="G8" s="20">
        <f>-Q8</f>
        <v/>
      </c>
      <c r="H8" s="20">
        <f>IF(Q8&lt;0,0,1000)</f>
        <v/>
      </c>
      <c r="I8" s="20">
        <f>IF(Q8&lt;0,0,1000)</f>
        <v/>
      </c>
      <c r="J8" s="20">
        <f>I8</f>
        <v/>
      </c>
      <c r="K8" s="12" t="n">
        <v>-25.17</v>
      </c>
      <c r="L8" s="12">
        <f>SQRT(E8^2)+1</f>
        <v/>
      </c>
      <c r="M8" s="20">
        <f>IF(Q8&lt;=0,0,1000)</f>
        <v/>
      </c>
      <c r="N8" s="20" t="n"/>
      <c r="O8" s="20" t="n"/>
      <c r="Q8" s="12" t="n">
        <v>18.16</v>
      </c>
      <c r="R8" s="31" t="n">
        <v>-34.08</v>
      </c>
      <c r="S8" s="12">
        <f>-K8</f>
        <v/>
      </c>
      <c r="T8" s="12" t="n">
        <v>12.47870384793138</v>
      </c>
      <c r="U8" t="n">
        <v>30.65941641012771</v>
      </c>
      <c r="Z8">
        <f>T8/$W$2</f>
        <v/>
      </c>
      <c r="AA8">
        <f>U8/$X$2</f>
        <v/>
      </c>
      <c r="AC8" t="n">
        <v>0.563233420981167</v>
      </c>
      <c r="AD8" t="n">
        <v>0.2128670359590483</v>
      </c>
      <c r="AF8">
        <f>Z8+0.14</f>
        <v/>
      </c>
      <c r="AG8">
        <f>AA8+0.1834</f>
        <v/>
      </c>
      <c r="AI8">
        <f>AF8-Z8</f>
        <v/>
      </c>
    </row>
    <row r="9" spans="1:36">
      <c r="A9" s="13" t="s">
        <v>176</v>
      </c>
      <c r="B9" t="n">
        <v>0.6572946763966996</v>
      </c>
      <c r="C9" t="n">
        <v>0.6466288494554393</v>
      </c>
      <c r="D9" s="20" t="n">
        <v>0.6466291554877878</v>
      </c>
      <c r="E9" s="20">
        <f>Q9</f>
        <v/>
      </c>
      <c r="F9" s="20">
        <f>-Q9+0.0001</f>
        <v/>
      </c>
      <c r="G9" s="20">
        <f>-Q9</f>
        <v/>
      </c>
      <c r="H9" s="20">
        <f>IF(Q9&lt;0,0,1000)</f>
        <v/>
      </c>
      <c r="I9" s="20">
        <f>IF(Q9&lt;0,0,1000)</f>
        <v/>
      </c>
      <c r="J9" s="20">
        <f>I9</f>
        <v/>
      </c>
      <c r="K9" s="12" t="n">
        <v>-25.17</v>
      </c>
      <c r="L9" s="12">
        <f>SQRT(E9^2)+1</f>
        <v/>
      </c>
      <c r="M9" s="20">
        <f>IF(Q9&lt;=0,0,1000)</f>
        <v/>
      </c>
      <c r="N9" s="20" t="n"/>
      <c r="O9" s="20" t="n"/>
      <c r="Q9" s="12" t="n">
        <v>17.73</v>
      </c>
      <c r="R9" s="31" t="n">
        <v>-34.22</v>
      </c>
      <c r="S9" s="12">
        <f>-K9</f>
        <v/>
      </c>
      <c r="T9" s="12" t="n">
        <v>12.09311834359526</v>
      </c>
      <c r="U9" t="n">
        <v>29.61641766946034</v>
      </c>
      <c r="Z9">
        <f>T9/$W$2</f>
        <v/>
      </c>
      <c r="AA9">
        <f>U9/$X$2</f>
        <v/>
      </c>
      <c r="AC9" t="n">
        <v>0.5475938777385901</v>
      </c>
      <c r="AD9" t="n">
        <v>0.1976291554877878</v>
      </c>
      <c r="AF9">
        <f>Z9+0.14</f>
        <v/>
      </c>
      <c r="AG9">
        <f>AA9+0.1834</f>
        <v/>
      </c>
    </row>
    <row r="10" spans="1:36">
      <c r="A10" s="13" t="s">
        <v>177</v>
      </c>
      <c r="B10" t="n">
        <v>0.6340486312640479</v>
      </c>
      <c r="C10" t="n">
        <v>0.6233055418791177</v>
      </c>
      <c r="D10" s="20" t="n">
        <v>0.6233066866179291</v>
      </c>
      <c r="E10" s="20">
        <f>Q10</f>
        <v/>
      </c>
      <c r="F10" s="20">
        <f>-Q10+0.0001</f>
        <v/>
      </c>
      <c r="G10" s="20">
        <f>-Q10</f>
        <v/>
      </c>
      <c r="H10" s="20">
        <f>IF(Q10&lt;0,0,1000)</f>
        <v/>
      </c>
      <c r="I10" s="20">
        <f>IF(Q10&lt;0,0,1000)</f>
        <v/>
      </c>
      <c r="J10" s="20">
        <f>I10</f>
        <v/>
      </c>
      <c r="K10" s="12" t="n">
        <v>-25.17</v>
      </c>
      <c r="L10" s="12">
        <f>SQRT(E10^2)+1</f>
        <v/>
      </c>
      <c r="M10" s="20">
        <f>IF(Q10&lt;=0,0,1000)</f>
        <v/>
      </c>
      <c r="N10" s="20" t="n"/>
      <c r="O10" s="20" t="n"/>
      <c r="Q10" s="12" t="n">
        <v>19.77</v>
      </c>
      <c r="R10" s="31" t="n">
        <v>-5.95</v>
      </c>
      <c r="S10" s="12">
        <f>-K10</f>
        <v/>
      </c>
      <c r="T10" s="12" t="n">
        <v>11.7990477764974</v>
      </c>
      <c r="U10" t="n">
        <v>28.98216213089063</v>
      </c>
      <c r="Z10">
        <f>T10/$W$2</f>
        <v/>
      </c>
      <c r="AA10">
        <f>U10/$X$2</f>
        <v/>
      </c>
      <c r="AC10" t="n">
        <v>0.5243474281578955</v>
      </c>
      <c r="AD10" t="n">
        <v>0.1743066866179291</v>
      </c>
      <c r="AF10">
        <f>Z10+0.14</f>
        <v/>
      </c>
      <c r="AG10">
        <f>AA10+0.1834</f>
        <v/>
      </c>
    </row>
    <row r="11" spans="1:36">
      <c r="A11" s="13" t="s">
        <v>178</v>
      </c>
      <c r="B11" t="n">
        <v>0.61254674063279</v>
      </c>
      <c r="C11" t="n">
        <v>0.6005338095904614</v>
      </c>
      <c r="D11" s="20" t="n">
        <v>0.6005350094634295</v>
      </c>
      <c r="E11" s="20">
        <f>Q11</f>
        <v/>
      </c>
      <c r="F11" s="20">
        <f>-Q11+0.0001</f>
        <v/>
      </c>
      <c r="G11" s="20">
        <f>-Q11</f>
        <v/>
      </c>
      <c r="H11" s="20">
        <f>IF(Q11&lt;0,0,1000)</f>
        <v/>
      </c>
      <c r="I11" s="20">
        <f>IF(Q11&lt;0,0,1000)</f>
        <v/>
      </c>
      <c r="J11" s="20">
        <f>I11</f>
        <v/>
      </c>
      <c r="K11" s="12" t="n">
        <v>-25.17</v>
      </c>
      <c r="L11" s="12">
        <f>SQRT(E11^2)+1</f>
        <v/>
      </c>
      <c r="M11" s="20">
        <f>IF(Q11&lt;=0,0,1000)</f>
        <v/>
      </c>
      <c r="N11" s="20" t="n"/>
      <c r="O11" s="20" t="n"/>
      <c r="Q11" s="12" t="n">
        <v>23.75</v>
      </c>
      <c r="R11" s="31" t="n">
        <v>-0.03</v>
      </c>
      <c r="S11" s="12">
        <f>-K11</f>
        <v/>
      </c>
      <c r="T11" s="12" t="n">
        <v>11.52252821826596</v>
      </c>
      <c r="U11" t="n">
        <v>28.26212939165576</v>
      </c>
      <c r="Z11">
        <f>T11/$W$2</f>
        <v/>
      </c>
      <c r="AA11">
        <f>U11/$X$2</f>
        <v/>
      </c>
      <c r="AC11" t="n">
        <v>0.5028455303870606</v>
      </c>
      <c r="AD11" t="n">
        <v>0.1515350094634295</v>
      </c>
      <c r="AF11">
        <f>Z11+0.14</f>
        <v/>
      </c>
      <c r="AG11">
        <f>AA11+0.1834</f>
        <v/>
      </c>
    </row>
    <row r="12" spans="1:36">
      <c r="A12" s="13" t="s">
        <v>179</v>
      </c>
      <c r="B12" t="n">
        <v>0.5991843988174306</v>
      </c>
      <c r="C12" t="n">
        <v>0.5878778002631836</v>
      </c>
      <c r="D12" s="20" t="n">
        <v>0.5878800994813278</v>
      </c>
      <c r="E12" s="20">
        <f>Q12</f>
        <v/>
      </c>
      <c r="F12" s="20">
        <f>-Q12+0.0001</f>
        <v/>
      </c>
      <c r="G12" s="20">
        <f>-Q12</f>
        <v/>
      </c>
      <c r="H12" s="20">
        <f>IF(Q12&lt;0,0,1000)</f>
        <v/>
      </c>
      <c r="I12" s="20">
        <f>IF(Q12&lt;0,0,1000)</f>
        <v/>
      </c>
      <c r="J12" s="20">
        <f>I12</f>
        <v/>
      </c>
      <c r="K12" s="12" t="n">
        <v>-25.17</v>
      </c>
      <c r="L12" s="12">
        <f>SQRT(E12^2)+1</f>
        <v/>
      </c>
      <c r="M12" s="20">
        <f>IF(Q12&lt;=0,0,1000)</f>
        <v/>
      </c>
      <c r="N12" s="20" t="n"/>
      <c r="O12" s="20" t="n"/>
      <c r="Q12" s="12" t="n">
        <v>26.03</v>
      </c>
      <c r="R12" s="31" t="n">
        <v>14.9</v>
      </c>
      <c r="S12" s="12">
        <f>-K12</f>
        <v/>
      </c>
      <c r="T12" s="12" t="n">
        <v>11.19616752569993</v>
      </c>
      <c r="U12" t="n">
        <v>27.42370183887626</v>
      </c>
      <c r="Z12">
        <f>T12/$W$2</f>
        <v/>
      </c>
      <c r="AA12">
        <f>U12/$X$2</f>
        <v/>
      </c>
      <c r="AC12" t="n">
        <v>0.4894827910052629</v>
      </c>
      <c r="AD12" t="n">
        <v>0.1388800994813278</v>
      </c>
      <c r="AF12">
        <f>Z12+0.14</f>
        <v/>
      </c>
      <c r="AG12">
        <f>AA12+0.1834</f>
        <v/>
      </c>
    </row>
    <row r="13" spans="1:36">
      <c r="A13" s="13" t="s">
        <v>180</v>
      </c>
      <c r="B13" t="n">
        <v>0.5723499182735403</v>
      </c>
      <c r="C13" t="n">
        <v>0.5613958093806765</v>
      </c>
      <c r="D13" s="20" t="n">
        <v>0.5613977032947416</v>
      </c>
      <c r="E13" s="20">
        <f>Q13</f>
        <v/>
      </c>
      <c r="F13" s="20">
        <f>-Q13+0.0001</f>
        <v/>
      </c>
      <c r="G13" s="20">
        <f>-Q13</f>
        <v/>
      </c>
      <c r="H13" s="20">
        <f>IF(Q13&lt;0,0,1000)</f>
        <v/>
      </c>
      <c r="I13" s="20">
        <f>IF(Q13&lt;0,0,1000)</f>
        <v/>
      </c>
      <c r="J13" s="20">
        <f>I13</f>
        <v/>
      </c>
      <c r="K13" s="12" t="n">
        <v>-25.17</v>
      </c>
      <c r="L13" s="12">
        <f>SQRT(E13^2)+1</f>
        <v/>
      </c>
      <c r="M13" s="20">
        <f>IF(Q13&lt;=0,0,1000)</f>
        <v/>
      </c>
      <c r="N13" s="20" t="n"/>
      <c r="O13" s="20" t="n"/>
      <c r="Q13" s="12" t="n">
        <v>27.06</v>
      </c>
      <c r="R13" s="31" t="n">
        <v>16.86</v>
      </c>
      <c r="S13" s="12">
        <f>-K13</f>
        <v/>
      </c>
      <c r="T13" s="12" t="n">
        <v>10.7603616867729</v>
      </c>
      <c r="U13" t="n">
        <v>26.4096946721085</v>
      </c>
      <c r="Z13">
        <f>T13/$W$2</f>
        <v/>
      </c>
      <c r="AA13">
        <f>U13/$X$2</f>
        <v/>
      </c>
      <c r="AC13" t="n">
        <v>0.4626484539691359</v>
      </c>
      <c r="AD13" t="n">
        <v>0.1123977032947416</v>
      </c>
      <c r="AF13">
        <f>Z13+0.14</f>
        <v/>
      </c>
      <c r="AG13">
        <f>AA13+0.1834</f>
        <v/>
      </c>
    </row>
    <row r="14" spans="1:36">
      <c r="A14" s="13" t="s">
        <v>181</v>
      </c>
      <c r="B14" t="n">
        <v>0.5622757076458317</v>
      </c>
      <c r="C14" t="n">
        <v>0.5504724627067695</v>
      </c>
      <c r="D14" s="20" t="n">
        <v>0.5504743191590761</v>
      </c>
      <c r="E14" s="20">
        <f>Q14</f>
        <v/>
      </c>
      <c r="F14" s="20">
        <f>-Q14+0.0001</f>
        <v/>
      </c>
      <c r="G14" s="20">
        <f>-Q14</f>
        <v/>
      </c>
      <c r="H14" s="20">
        <f>IF(Q14&lt;0,0,1000)</f>
        <v/>
      </c>
      <c r="I14" s="20">
        <f>IF(Q14&lt;0,0,1000)</f>
        <v/>
      </c>
      <c r="J14" s="20">
        <f>I14</f>
        <v/>
      </c>
      <c r="K14" s="12" t="n">
        <v>-25.17</v>
      </c>
      <c r="L14" s="12">
        <f>SQRT(E14^2)+1</f>
        <v/>
      </c>
      <c r="M14" s="20">
        <f>IF(Q14&lt;=0,0,1000)</f>
        <v/>
      </c>
      <c r="N14" s="20" t="n"/>
      <c r="O14" s="20" t="n"/>
      <c r="Q14" s="12" t="n">
        <v>26.59</v>
      </c>
      <c r="R14" s="31" t="n">
        <v>20.55</v>
      </c>
      <c r="S14" s="12">
        <f>-K14</f>
        <v/>
      </c>
      <c r="T14" s="12" t="n">
        <v>10.65589277932193</v>
      </c>
      <c r="U14" t="n">
        <v>26.13464878683077</v>
      </c>
      <c r="Z14">
        <f>T14/$W$2</f>
        <v/>
      </c>
      <c r="AA14">
        <f>U14/$X$2</f>
        <v/>
      </c>
      <c r="AC14" t="n">
        <v>0.4525742141062205</v>
      </c>
      <c r="AD14" t="n">
        <v>0.1014743191590761</v>
      </c>
      <c r="AF14">
        <f>Z14+0.14</f>
        <v/>
      </c>
      <c r="AG14">
        <f>AA14+0.1834</f>
        <v/>
      </c>
    </row>
    <row r="15" spans="1:36">
      <c r="A15" s="13" t="s">
        <v>182</v>
      </c>
      <c r="B15" t="n">
        <v>0.5671746421813034</v>
      </c>
      <c r="C15" t="n">
        <v>0.5567631080271668</v>
      </c>
      <c r="D15" s="20" t="n">
        <v>0.556765784072457</v>
      </c>
      <c r="E15" s="20">
        <f>Q15</f>
        <v/>
      </c>
      <c r="F15" s="20">
        <f>-Q15+0.0001</f>
        <v/>
      </c>
      <c r="G15" s="20">
        <f>-Q15</f>
        <v/>
      </c>
      <c r="H15" s="20">
        <f>IF(Q15&lt;0,0,1000)</f>
        <v/>
      </c>
      <c r="I15" s="20">
        <f>IF(Q15&lt;0,0,1000)</f>
        <v/>
      </c>
      <c r="J15" s="20">
        <f>I15</f>
        <v/>
      </c>
      <c r="K15" s="12" t="n">
        <v>-25.17</v>
      </c>
      <c r="L15" s="12">
        <f>SQRT(E15^2)+1</f>
        <v/>
      </c>
      <c r="M15" s="20">
        <f>IF(Q15&lt;=0,0,1000)</f>
        <v/>
      </c>
      <c r="N15" s="20" t="n"/>
      <c r="O15" s="20" t="n"/>
      <c r="Q15" s="12" t="n">
        <v>25</v>
      </c>
      <c r="R15" s="31" t="n">
        <v>16.31</v>
      </c>
      <c r="S15" s="12">
        <f>-K15</f>
        <v/>
      </c>
      <c r="T15" s="12" t="n">
        <v>10.6044560987267</v>
      </c>
      <c r="U15" t="n">
        <v>26.0086027216484</v>
      </c>
      <c r="Z15">
        <f>T15/$W$2</f>
        <v/>
      </c>
      <c r="AA15">
        <f>U15/$X$2</f>
        <v/>
      </c>
      <c r="AC15" t="n">
        <v>0.4574728245199119</v>
      </c>
      <c r="AD15" t="n">
        <v>0.107765784072457</v>
      </c>
      <c r="AF15">
        <f>Z15+0.14</f>
        <v/>
      </c>
      <c r="AG15">
        <f>AA15+0.1834</f>
        <v/>
      </c>
    </row>
    <row r="16" spans="1:36">
      <c r="A16" s="13" t="s">
        <v>183</v>
      </c>
      <c r="B16" t="n">
        <v>0.5739341126464528</v>
      </c>
      <c r="C16" t="n">
        <v>0.5650868242647392</v>
      </c>
      <c r="D16" s="20" t="n">
        <v>0.5650894277596401</v>
      </c>
      <c r="E16" s="20">
        <f>Q16</f>
        <v/>
      </c>
      <c r="F16" s="20">
        <f>-Q16+0.0001</f>
        <v/>
      </c>
      <c r="G16" s="20">
        <f>-Q16</f>
        <v/>
      </c>
      <c r="H16" s="20">
        <f>IF(Q16&lt;0,0,1000)</f>
        <v/>
      </c>
      <c r="I16" s="20">
        <f>IF(Q16&lt;0,0,1000)</f>
        <v/>
      </c>
      <c r="J16" s="20">
        <f>I16</f>
        <v/>
      </c>
      <c r="K16" s="12" t="n">
        <v>-25.17</v>
      </c>
      <c r="L16" s="12">
        <f>SQRT(E16^2)+1</f>
        <v/>
      </c>
      <c r="M16" s="20">
        <f>IF(Q16&lt;=0,0,1000)</f>
        <v/>
      </c>
      <c r="N16" s="20" t="n"/>
      <c r="O16" s="20" t="n"/>
      <c r="Q16" s="12" t="n">
        <v>24.43</v>
      </c>
      <c r="R16" s="31" t="n">
        <v>16.87</v>
      </c>
      <c r="S16" s="12">
        <f>-K16</f>
        <v/>
      </c>
      <c r="T16" s="12" t="n">
        <v>10.63974771658786</v>
      </c>
      <c r="U16" t="n">
        <v>26.17290504501907</v>
      </c>
      <c r="Z16">
        <f>T16/$W$2</f>
        <v/>
      </c>
      <c r="AA16">
        <f>U16/$X$2</f>
        <v/>
      </c>
      <c r="AC16" t="n">
        <v>0.4642323993405537</v>
      </c>
      <c r="AD16" t="n">
        <v>0.1160894277596401</v>
      </c>
      <c r="AF16">
        <f>Z16+0.14</f>
        <v/>
      </c>
      <c r="AG16">
        <f>AA16+0.1834</f>
        <v/>
      </c>
    </row>
    <row r="17" spans="1:36">
      <c r="A17" s="13" t="s">
        <v>184</v>
      </c>
      <c r="B17" t="n">
        <v>0.5738405394980145</v>
      </c>
      <c r="C17" t="n">
        <v>0.5633607063094783</v>
      </c>
      <c r="D17" s="20" t="n">
        <v>0.563362104288013</v>
      </c>
      <c r="E17" s="20">
        <f>Q17</f>
        <v/>
      </c>
      <c r="F17" s="20">
        <f>-Q17+0.0001</f>
        <v/>
      </c>
      <c r="G17" s="20">
        <f>-Q17</f>
        <v/>
      </c>
      <c r="H17" s="20">
        <f>IF(Q17&lt;0,0,1000)</f>
        <v/>
      </c>
      <c r="I17" s="20">
        <f>IF(Q17&lt;0,0,1000)</f>
        <v/>
      </c>
      <c r="J17" s="20">
        <f>I17</f>
        <v/>
      </c>
      <c r="K17" s="12" t="n">
        <v>-25.17</v>
      </c>
      <c r="L17" s="12">
        <f>SQRT(E17^2)+1</f>
        <v/>
      </c>
      <c r="M17" s="20">
        <f>IF(Q17&lt;=0,0,1000)</f>
        <v/>
      </c>
      <c r="N17" s="20" t="n"/>
      <c r="O17" s="20" t="n"/>
      <c r="Q17" s="12" t="n">
        <v>28.87</v>
      </c>
      <c r="R17" s="31" t="n">
        <v>20.05</v>
      </c>
      <c r="S17" s="12">
        <f>-K17</f>
        <v/>
      </c>
      <c r="T17" s="12" t="n">
        <v>10.76833941807585</v>
      </c>
      <c r="U17" t="n">
        <v>26.46325343357211</v>
      </c>
      <c r="Z17">
        <f>T17/$W$2</f>
        <v/>
      </c>
      <c r="AA17">
        <f>U17/$X$2</f>
        <v/>
      </c>
      <c r="AC17" t="n">
        <v>0.4641392325980205</v>
      </c>
      <c r="AD17" t="n">
        <v>0.114362104288013</v>
      </c>
      <c r="AF17">
        <f>Z17+0.14</f>
        <v/>
      </c>
      <c r="AG17">
        <f>AA17+0.1834</f>
        <v/>
      </c>
    </row>
    <row r="18" spans="1:36">
      <c r="A18" s="13" t="s">
        <v>185</v>
      </c>
      <c r="B18" t="n">
        <v>0.6042536786915566</v>
      </c>
      <c r="C18" t="n">
        <v>0.5951590623316103</v>
      </c>
      <c r="D18" s="20" t="n">
        <v>0.5951605423654351</v>
      </c>
      <c r="E18" s="20">
        <f>Q18</f>
        <v/>
      </c>
      <c r="F18" s="20">
        <f>-Q18+0.0001</f>
        <v/>
      </c>
      <c r="G18" s="20">
        <f>-Q18</f>
        <v/>
      </c>
      <c r="H18" s="20">
        <f>IF(Q18&lt;0,0,1000)</f>
        <v/>
      </c>
      <c r="I18" s="20">
        <f>IF(Q18&lt;0,0,1000)</f>
        <v/>
      </c>
      <c r="J18" s="20">
        <f>I18</f>
        <v/>
      </c>
      <c r="K18" s="12" t="n">
        <v>-25.17</v>
      </c>
      <c r="L18" s="12">
        <f>SQRT(E18^2)+1</f>
        <v/>
      </c>
      <c r="M18" s="20">
        <f>IF(Q18&lt;=0,0,1000)</f>
        <v/>
      </c>
      <c r="N18" s="20" t="n"/>
      <c r="O18" s="20" t="n"/>
      <c r="Q18" s="12" t="n">
        <v>37.44</v>
      </c>
      <c r="R18" s="31" t="n">
        <v>30.38</v>
      </c>
      <c r="S18" s="12">
        <f>-K18</f>
        <v/>
      </c>
      <c r="T18" s="12" t="n">
        <v>11.21850517334822</v>
      </c>
      <c r="U18" t="n">
        <v>27.64156292371055</v>
      </c>
      <c r="Z18">
        <f>T18/$W$2</f>
        <v/>
      </c>
      <c r="AA18">
        <f>U18/$X$2</f>
        <v/>
      </c>
      <c r="AC18" t="n">
        <v>0.494552481850791</v>
      </c>
      <c r="AD18" t="n">
        <v>0.1461605423654351</v>
      </c>
      <c r="AF18">
        <f>Z18+0.14</f>
        <v/>
      </c>
      <c r="AG18">
        <f>AA18+0.1834</f>
        <v/>
      </c>
    </row>
    <row r="19" spans="1:36">
      <c r="A19" s="13" t="s">
        <v>186</v>
      </c>
      <c r="B19" t="n">
        <v>0.6189272343366045</v>
      </c>
      <c r="C19" t="n">
        <v>0.6085424442940854</v>
      </c>
      <c r="D19" s="20" t="n">
        <v>0.6085429611899529</v>
      </c>
      <c r="E19" s="20">
        <f>Q19</f>
        <v/>
      </c>
      <c r="F19" s="20">
        <f>-Q19+0.0001</f>
        <v/>
      </c>
      <c r="G19" s="20">
        <f>-Q19</f>
        <v/>
      </c>
      <c r="H19" s="20">
        <f>IF(Q19&lt;0,0,1000)</f>
        <v/>
      </c>
      <c r="I19" s="20">
        <f>IF(Q19&lt;0,0,1000)</f>
        <v/>
      </c>
      <c r="J19" s="20">
        <f>I19</f>
        <v/>
      </c>
      <c r="K19" s="12" t="n">
        <v>-25.17</v>
      </c>
      <c r="L19" s="12">
        <f>SQRT(E19^2)+1</f>
        <v/>
      </c>
      <c r="M19" s="20">
        <f>IF(Q19&lt;=0,0,1000)</f>
        <v/>
      </c>
      <c r="N19" s="20" t="n"/>
      <c r="O19" s="20" t="n"/>
      <c r="Q19" s="12" t="n">
        <v>37.41</v>
      </c>
      <c r="R19" s="31" t="n">
        <v>45.94</v>
      </c>
      <c r="S19" s="12">
        <f>-K19</f>
        <v/>
      </c>
      <c r="T19" s="12" t="n">
        <v>11.61085206298294</v>
      </c>
      <c r="U19" t="n">
        <v>28.62697769025648</v>
      </c>
      <c r="Z19">
        <f>T19/$W$2</f>
        <v/>
      </c>
      <c r="AA19">
        <f>U19/$X$2</f>
        <v/>
      </c>
      <c r="AC19" t="n">
        <v>0.5092263437474295</v>
      </c>
      <c r="AD19" t="n">
        <v>0.1595429611899529</v>
      </c>
      <c r="AF19">
        <f>Z19+0.14</f>
        <v/>
      </c>
      <c r="AG19">
        <f>AA19+0.1834</f>
        <v/>
      </c>
    </row>
    <row r="20" spans="1:36">
      <c r="A20" s="13" t="s">
        <v>187</v>
      </c>
      <c r="B20" t="n">
        <v>0.6206896504622296</v>
      </c>
      <c r="C20" t="n">
        <v>0.6072556787605443</v>
      </c>
      <c r="D20" s="20" t="n">
        <v>0.607255554899725</v>
      </c>
      <c r="E20" s="20">
        <f>Q20</f>
        <v/>
      </c>
      <c r="F20" s="20">
        <f>-Q20+0.0001</f>
        <v/>
      </c>
      <c r="G20" s="20">
        <f>-Q20</f>
        <v/>
      </c>
      <c r="H20" s="20">
        <f>IF(Q20&lt;0,0,1000)</f>
        <v/>
      </c>
      <c r="I20" s="20">
        <f>IF(Q20&lt;0,0,1000)</f>
        <v/>
      </c>
      <c r="J20" s="20">
        <f>I20</f>
        <v/>
      </c>
      <c r="K20" s="12" t="n">
        <v>-25.17</v>
      </c>
      <c r="L20" s="12">
        <f>SQRT(E20^2)+1</f>
        <v/>
      </c>
      <c r="M20" s="20">
        <f>IF(Q20&lt;=0,0,1000)</f>
        <v/>
      </c>
      <c r="N20" s="20" t="n"/>
      <c r="O20" s="20" t="n"/>
      <c r="Q20" s="12" t="n">
        <v>35.34</v>
      </c>
      <c r="R20" s="31" t="n">
        <v>49.94</v>
      </c>
      <c r="S20" s="12">
        <f>-K20</f>
        <v/>
      </c>
      <c r="T20" s="12" t="n">
        <v>11.8666295198267</v>
      </c>
      <c r="U20" t="n">
        <v>29.18069549979178</v>
      </c>
      <c r="Z20">
        <f>T20/$W$2</f>
        <v/>
      </c>
      <c r="AA20">
        <f>U20/$X$2</f>
        <v/>
      </c>
      <c r="AC20" t="n">
        <v>0.5109888849550539</v>
      </c>
      <c r="AD20" t="n">
        <v>0.158255554899725</v>
      </c>
      <c r="AF20">
        <f>Z20+0.14</f>
        <v/>
      </c>
      <c r="AG20">
        <f>AA20+0.1834</f>
        <v/>
      </c>
    </row>
    <row r="21" spans="1:36">
      <c r="A21" s="13" t="s">
        <v>188</v>
      </c>
      <c r="B21" t="n">
        <v>0.6206896504622296</v>
      </c>
      <c r="C21" t="n">
        <v>0.6071897899919974</v>
      </c>
      <c r="D21" s="20" t="n">
        <v>0.6071897548861396</v>
      </c>
      <c r="E21" s="20">
        <f>Q21</f>
        <v/>
      </c>
      <c r="F21" s="20">
        <f>-Q21+0.0001</f>
        <v/>
      </c>
      <c r="G21" s="20">
        <f>-Q21</f>
        <v/>
      </c>
      <c r="H21" s="20">
        <f>IF(Q21&lt;0,0,1000)</f>
        <v/>
      </c>
      <c r="I21" s="20">
        <f>IF(Q21&lt;0,0,1000)</f>
        <v/>
      </c>
      <c r="J21" s="20">
        <f>I21</f>
        <v/>
      </c>
      <c r="K21" s="12" t="n">
        <v>-25.17</v>
      </c>
      <c r="L21" s="12">
        <f>SQRT(E21^2)+1</f>
        <v/>
      </c>
      <c r="M21" s="20">
        <f>IF(Q21&lt;=0,0,1000)</f>
        <v/>
      </c>
      <c r="N21" s="20" t="n"/>
      <c r="O21" s="20" t="n"/>
      <c r="Q21" s="12" t="n">
        <v>33.07</v>
      </c>
      <c r="R21" s="31" t="n">
        <v>52.08</v>
      </c>
      <c r="S21" s="12">
        <f>-K21</f>
        <v/>
      </c>
      <c r="T21" s="12" t="n">
        <v>11.8666295198267</v>
      </c>
      <c r="U21" t="n">
        <v>29.17304424815412</v>
      </c>
      <c r="Z21">
        <f>T21/$W$2</f>
        <v/>
      </c>
      <c r="AA21">
        <f>U21/$X$2</f>
        <v/>
      </c>
      <c r="AC21" t="n">
        <v>0.5109888849550539</v>
      </c>
      <c r="AD21" t="n">
        <v>0.1581897548861396</v>
      </c>
      <c r="AF21">
        <f>Z21+0.14</f>
        <v/>
      </c>
      <c r="AG21">
        <f>AA21+0.1834</f>
        <v/>
      </c>
    </row>
    <row r="22" spans="1:36">
      <c r="A22" s="13" t="s">
        <v>189</v>
      </c>
      <c r="B22" t="n">
        <v>0.6049870610988179</v>
      </c>
      <c r="C22" t="n">
        <v>0.591316375210808</v>
      </c>
      <c r="D22" s="20" t="n">
        <v>0.591316781800585</v>
      </c>
      <c r="E22" s="20">
        <f>Q22</f>
        <v/>
      </c>
      <c r="F22" s="20">
        <f>-Q22+0.0001</f>
        <v/>
      </c>
      <c r="G22" s="20">
        <f>-Q22</f>
        <v/>
      </c>
      <c r="H22" s="20">
        <f>IF(Q22&lt;0,0,1000)</f>
        <v/>
      </c>
      <c r="I22" s="20">
        <f>IF(Q22&lt;0,0,1000)</f>
        <v/>
      </c>
      <c r="J22" s="20">
        <f>I22</f>
        <v/>
      </c>
      <c r="K22" s="12" t="n">
        <v>-25.17</v>
      </c>
      <c r="L22" s="12">
        <f>SQRT(E22^2)+1</f>
        <v/>
      </c>
      <c r="M22" s="20">
        <f>IF(Q22&lt;=0,0,1000)</f>
        <v/>
      </c>
      <c r="N22" s="20" t="n"/>
      <c r="O22" s="20" t="n"/>
      <c r="Q22" s="12" t="n">
        <v>29.52</v>
      </c>
      <c r="R22" s="31" t="n">
        <v>47.79</v>
      </c>
      <c r="S22" s="12">
        <f>-K22</f>
        <v/>
      </c>
      <c r="T22" s="12" t="n">
        <v>11.59170550785585</v>
      </c>
      <c r="U22" t="n">
        <v>28.46831401219456</v>
      </c>
      <c r="Z22">
        <f>T22/$W$2</f>
        <v/>
      </c>
      <c r="AA22">
        <f>U22/$X$2</f>
        <v/>
      </c>
      <c r="AC22" t="n">
        <v>0.495286137115712</v>
      </c>
      <c r="AD22" t="n">
        <v>0.142316781800585</v>
      </c>
      <c r="AF22">
        <f>Z22+0.14</f>
        <v/>
      </c>
      <c r="AG22">
        <f>AA22+0.1834</f>
        <v/>
      </c>
    </row>
    <row r="23" spans="1:36">
      <c r="A23" s="13" t="s">
        <v>190</v>
      </c>
      <c r="B23" t="n">
        <v>0.5435912986399832</v>
      </c>
      <c r="C23" t="n">
        <v>0.5288133328340858</v>
      </c>
      <c r="D23" s="20" t="n">
        <v>0.5288138674291017</v>
      </c>
      <c r="E23" s="20">
        <f>Q23</f>
        <v/>
      </c>
      <c r="F23" s="20">
        <f>-Q23+0.0001</f>
        <v/>
      </c>
      <c r="G23" s="20">
        <f>-Q23</f>
        <v/>
      </c>
      <c r="H23" s="20">
        <f>IF(Q23&lt;0,0,1000)</f>
        <v/>
      </c>
      <c r="I23" s="20">
        <f>IF(Q23&lt;0,0,1000)</f>
        <v/>
      </c>
      <c r="J23" s="20">
        <f>I23</f>
        <v/>
      </c>
      <c r="K23" s="12" t="n">
        <v>-25.17</v>
      </c>
      <c r="L23" s="12">
        <f>SQRT(E23^2)+1</f>
        <v/>
      </c>
      <c r="M23" s="20">
        <f>IF(Q23&lt;=0,0,1000)</f>
        <v/>
      </c>
      <c r="N23" s="20" t="n"/>
      <c r="O23" s="20" t="n"/>
      <c r="Q23" s="12" t="n">
        <v>30.1</v>
      </c>
      <c r="R23" s="31" t="n">
        <v>48.23</v>
      </c>
      <c r="S23" s="12">
        <f>-K23</f>
        <v/>
      </c>
      <c r="T23" s="12" t="n">
        <v>10.60764719124788</v>
      </c>
      <c r="U23" t="n">
        <v>25.99330021837308</v>
      </c>
      <c r="Z23">
        <f>T23/$W$2</f>
        <v/>
      </c>
      <c r="AA23">
        <f>U23/$X$2</f>
        <v/>
      </c>
      <c r="AC23" t="n">
        <v>0.4338903474858765</v>
      </c>
      <c r="AD23" t="n">
        <v>0.07981386742910174</v>
      </c>
      <c r="AF23">
        <f>Z23+0.14</f>
        <v/>
      </c>
      <c r="AG23">
        <f>AA23+0.1834</f>
        <v/>
      </c>
    </row>
    <row r="24" spans="1:36">
      <c r="A24" s="13" t="s">
        <v>191</v>
      </c>
      <c r="B24" t="n">
        <v>0.4858253436660156</v>
      </c>
      <c r="C24" t="n">
        <v>0.4772479200168876</v>
      </c>
      <c r="D24" s="20" t="n">
        <v>0.477255763669332</v>
      </c>
      <c r="E24" s="20">
        <f>Q24</f>
        <v/>
      </c>
      <c r="F24" s="20">
        <f>-Q24+0.0001</f>
        <v/>
      </c>
      <c r="G24" s="20">
        <f>-Q24</f>
        <v/>
      </c>
      <c r="H24" s="20">
        <f>IF(Q24&lt;0,0,1000)</f>
        <v/>
      </c>
      <c r="I24" s="20">
        <f>IF(Q24&lt;0,0,1000)</f>
        <v/>
      </c>
      <c r="J24" s="20">
        <f>I24</f>
        <v/>
      </c>
      <c r="K24" s="12" t="n">
        <v>-25.17</v>
      </c>
      <c r="L24" s="12">
        <f>SQRT(E24^2)+1</f>
        <v/>
      </c>
      <c r="M24" s="20">
        <f>IF(Q24&lt;=0,0,1000)</f>
        <v/>
      </c>
      <c r="N24" s="20" t="n"/>
      <c r="O24" s="20" t="n"/>
      <c r="Q24" s="12" t="n">
        <v>24.57</v>
      </c>
      <c r="R24" s="31" t="n">
        <v>53</v>
      </c>
      <c r="S24" s="12">
        <f>-K24</f>
        <v/>
      </c>
      <c r="T24" s="12" t="n">
        <v>8.955101627030023</v>
      </c>
      <c r="U24" t="n">
        <v>21.83539350000578</v>
      </c>
      <c r="Z24">
        <f>T24/$W$2</f>
        <v/>
      </c>
      <c r="AA24">
        <f>U24/$X$2</f>
        <v/>
      </c>
      <c r="AC24" t="n">
        <v>0.3761215660203322</v>
      </c>
      <c r="AD24" t="n">
        <v>0.02825576366933202</v>
      </c>
      <c r="AF24">
        <f>Z24+0.14</f>
        <v/>
      </c>
      <c r="AG24">
        <f>AA24+0.1834</f>
        <v/>
      </c>
    </row>
    <row r="25" spans="1:36">
      <c r="A25" s="13" t="s">
        <v>192</v>
      </c>
      <c r="B25" t="n">
        <v>0.403847260805763</v>
      </c>
      <c r="C25" t="n">
        <v>0.4059759443397733</v>
      </c>
      <c r="D25" s="20" t="n">
        <v>0.405984507213587</v>
      </c>
      <c r="E25" s="20">
        <f>Q25</f>
        <v/>
      </c>
      <c r="F25" s="20">
        <f>-Q25+0.0001</f>
        <v/>
      </c>
      <c r="G25" s="20">
        <f>-Q25</f>
        <v/>
      </c>
      <c r="H25" s="20">
        <f>IF(Q25&lt;0,0,1000)</f>
        <v/>
      </c>
      <c r="I25" s="20">
        <f>IF(Q25&lt;0,0,1000)</f>
        <v/>
      </c>
      <c r="J25" s="20">
        <f>I25</f>
        <v/>
      </c>
      <c r="K25" s="12" t="n">
        <v>-25.17</v>
      </c>
      <c r="L25" s="12">
        <f>SQRT(E25^2)+1</f>
        <v/>
      </c>
      <c r="M25" s="20">
        <f>IF(Q25&lt;=0,0,1000)</f>
        <v/>
      </c>
      <c r="N25" s="20" t="n"/>
      <c r="O25" s="20" t="n"/>
      <c r="Q25" s="12" t="n">
        <v>22.2</v>
      </c>
      <c r="R25" s="31" t="n">
        <v>37.64</v>
      </c>
      <c r="S25" s="12">
        <f>-K25</f>
        <v/>
      </c>
      <c r="T25" s="12" t="n">
        <v>6.598666342448387</v>
      </c>
      <c r="U25" t="n">
        <v>16.13955172659111</v>
      </c>
      <c r="Z25">
        <f>T25/$W$2</f>
        <v/>
      </c>
      <c r="AA25">
        <f>U25/$X$2</f>
        <v/>
      </c>
      <c r="AC25" t="n">
        <v>0.2941437289777401</v>
      </c>
      <c r="AD25" t="n">
        <v>0</v>
      </c>
      <c r="AF25">
        <f>Z25+0.14</f>
        <v/>
      </c>
      <c r="AG25">
        <f>AA25+0.1834</f>
        <v/>
      </c>
    </row>
    <row r="26" spans="1:36">
      <c r="A26" s="13" t="s">
        <v>193</v>
      </c>
      <c r="B26" t="n">
        <v>0.4483183037386754</v>
      </c>
      <c r="C26" t="n">
        <v>0.4545078554330811</v>
      </c>
      <c r="D26" s="20" t="n">
        <v>0.454513815002807</v>
      </c>
      <c r="E26" s="20">
        <f>Q26</f>
        <v/>
      </c>
      <c r="F26" s="20">
        <f>-Q26+0.0001</f>
        <v/>
      </c>
      <c r="G26" s="20">
        <f>-Q26</f>
        <v/>
      </c>
      <c r="H26" s="20">
        <f>IF(Q26&lt;0,0,1000)</f>
        <v/>
      </c>
      <c r="I26" s="20">
        <f>IF(Q26&lt;0,0,1000)</f>
        <v/>
      </c>
      <c r="J26" s="20">
        <f>I26</f>
        <v/>
      </c>
      <c r="K26" s="12" t="n">
        <v>-25.17</v>
      </c>
      <c r="L26" s="12">
        <f>SQRT(E26^2)+1</f>
        <v/>
      </c>
      <c r="M26" s="20">
        <f>IF(Q26&lt;=0,0,1000)</f>
        <v/>
      </c>
      <c r="N26" s="20" t="n"/>
      <c r="O26" s="20" t="n"/>
      <c r="Q26" s="12" t="n">
        <v>16.57</v>
      </c>
      <c r="R26" s="31" t="n">
        <v>42.97</v>
      </c>
      <c r="S26" s="12">
        <f>-K26</f>
        <v/>
      </c>
      <c r="T26" s="12" t="n">
        <v>7.134673515250416</v>
      </c>
      <c r="U26" t="n">
        <v>17.65965773530862</v>
      </c>
      <c r="Z26">
        <f>T26/$W$2</f>
        <v/>
      </c>
      <c r="AA26">
        <f>U26/$X$2</f>
        <v/>
      </c>
      <c r="AC26" t="n">
        <v>0.3386160859635406</v>
      </c>
      <c r="AD26" t="n">
        <v>0.005513815002806954</v>
      </c>
      <c r="AF26">
        <f>Z26+0.14</f>
        <v/>
      </c>
      <c r="AG26">
        <f>AA26+0.1834</f>
        <v/>
      </c>
    </row>
    <row r="27" spans="1:36">
      <c r="A27" s="13" t="s">
        <v>194</v>
      </c>
      <c r="B27" t="n">
        <v>0.4546246799107899</v>
      </c>
      <c r="C27" t="n">
        <v>0.4595581938477727</v>
      </c>
      <c r="D27" s="20" t="n">
        <v>0.4595640630091964</v>
      </c>
      <c r="E27" s="20">
        <f>Q27</f>
        <v/>
      </c>
      <c r="F27" s="20">
        <f>-Q27+0.0001</f>
        <v/>
      </c>
      <c r="G27" s="20">
        <f>-Q27</f>
        <v/>
      </c>
      <c r="H27" s="20">
        <f>IF(Q27&lt;0,0,1000)</f>
        <v/>
      </c>
      <c r="I27" s="20">
        <f>IF(Q27&lt;0,0,1000)</f>
        <v/>
      </c>
      <c r="J27" s="20">
        <f>I27</f>
        <v/>
      </c>
      <c r="K27" s="12" t="n">
        <v>-25.17</v>
      </c>
      <c r="L27" s="12">
        <f>SQRT(E27^2)+1</f>
        <v/>
      </c>
      <c r="M27" s="20">
        <f>IF(Q27&lt;=0,0,1000)</f>
        <v/>
      </c>
      <c r="N27" s="20" t="n"/>
      <c r="O27" s="20" t="n"/>
      <c r="Q27" s="12" t="n">
        <v>15.35</v>
      </c>
      <c r="R27" s="31" t="n">
        <v>32.3</v>
      </c>
      <c r="S27" s="12">
        <f>-K27</f>
        <v/>
      </c>
      <c r="T27" s="12" t="n">
        <v>7.349288635855451</v>
      </c>
      <c r="U27" t="n">
        <v>18.17020525255715</v>
      </c>
      <c r="Z27">
        <f>T27/$W$2</f>
        <v/>
      </c>
      <c r="AA27">
        <f>U27/$X$2</f>
        <v/>
      </c>
      <c r="AC27" t="n">
        <v>0.3449224324108166</v>
      </c>
      <c r="AD27" t="n">
        <v>0.01056406300919638</v>
      </c>
      <c r="AF27">
        <f>Z27+0.14</f>
        <v/>
      </c>
      <c r="AG27">
        <f>AA27+0.1834</f>
        <v/>
      </c>
    </row>
    <row r="28" spans="1:36">
      <c r="A28" s="13" t="s">
        <v>195</v>
      </c>
      <c r="B28" t="n">
        <v>0.4704451641418453</v>
      </c>
      <c r="C28" t="n">
        <v>0.4768050034500909</v>
      </c>
      <c r="D28" s="20" t="n">
        <v>0.4768115932712033</v>
      </c>
      <c r="E28" s="20">
        <f>Q28</f>
        <v/>
      </c>
      <c r="F28" s="20">
        <f>-Q28+0.0001</f>
        <v/>
      </c>
      <c r="G28" s="20">
        <f>-Q28</f>
        <v/>
      </c>
      <c r="H28" s="20">
        <f>IF(Q28&lt;0,0,1000)</f>
        <v/>
      </c>
      <c r="I28" s="20">
        <f>IF(Q28&lt;0,0,1000)</f>
        <v/>
      </c>
      <c r="J28" s="20">
        <f>I28</f>
        <v/>
      </c>
      <c r="K28" s="12" t="n">
        <v>-25.17</v>
      </c>
      <c r="L28" s="12">
        <f>SQRT(E28^2)+1</f>
        <v/>
      </c>
      <c r="M28" s="20">
        <f>IF(Q28&lt;=0,0,1000)</f>
        <v/>
      </c>
      <c r="N28" s="20" t="n"/>
      <c r="O28" s="20" t="n"/>
      <c r="Q28" s="12" t="n">
        <v>12.77</v>
      </c>
      <c r="R28" s="31" t="n">
        <v>26.13</v>
      </c>
      <c r="S28" s="12">
        <f>-K28</f>
        <v/>
      </c>
      <c r="T28" s="12" t="n">
        <v>7.488225058461828</v>
      </c>
      <c r="U28" t="n">
        <v>18.52156203400926</v>
      </c>
      <c r="Z28">
        <f>T28/$W$2</f>
        <v/>
      </c>
      <c r="AA28">
        <f>U28/$X$2</f>
        <v/>
      </c>
      <c r="AC28" t="n">
        <v>0.3607426278589016</v>
      </c>
      <c r="AD28" t="n">
        <v>0.02781159327120325</v>
      </c>
      <c r="AF28">
        <f>Z28+0.14</f>
        <v/>
      </c>
      <c r="AG28">
        <f>AA28+0.1834</f>
        <v/>
      </c>
    </row>
    <row r="29" spans="1:36">
      <c r="A29" s="13" t="s">
        <v>196</v>
      </c>
      <c r="B29" t="n">
        <v>0.5048560520951089</v>
      </c>
      <c r="C29" t="n">
        <v>0.5105465254464139</v>
      </c>
      <c r="D29" s="20" t="n">
        <v>0.5105540817277321</v>
      </c>
      <c r="E29" s="20">
        <f>Q29</f>
        <v/>
      </c>
      <c r="F29" s="20">
        <f>-Q29+0.0001</f>
        <v/>
      </c>
      <c r="G29" s="20">
        <f>-Q29</f>
        <v/>
      </c>
      <c r="H29" s="20">
        <f>IF(Q29&lt;0,0,1000)</f>
        <v/>
      </c>
      <c r="I29" s="20">
        <f>IF(Q29&lt;0,0,1000)</f>
        <v/>
      </c>
      <c r="J29" s="20">
        <f>I29</f>
        <v/>
      </c>
      <c r="K29" s="12" t="n">
        <v>-25.17</v>
      </c>
      <c r="L29" s="12">
        <f>SQRT(E29^2)+1</f>
        <v/>
      </c>
      <c r="M29" s="20">
        <f>IF(Q29&lt;=0,0,1000)</f>
        <v/>
      </c>
      <c r="N29" s="20" t="n"/>
      <c r="O29" s="20" t="n"/>
      <c r="Q29" s="12" t="n">
        <v>11.27</v>
      </c>
      <c r="R29" s="31" t="n">
        <v>21.9</v>
      </c>
      <c r="S29" s="12">
        <f>-K29</f>
        <v/>
      </c>
      <c r="T29" s="12" t="n">
        <v>8.060233300060855</v>
      </c>
      <c r="U29" t="n">
        <v>19.84402308880462</v>
      </c>
      <c r="Z29">
        <f>T29/$W$2</f>
        <v/>
      </c>
      <c r="AA29">
        <f>U29/$X$2</f>
        <v/>
      </c>
      <c r="AC29" t="n">
        <v>0.3951530685779301</v>
      </c>
      <c r="AD29" t="n">
        <v>0.06155408172773208</v>
      </c>
      <c r="AF29">
        <f>Z29+0.14</f>
        <v/>
      </c>
      <c r="AG29">
        <f>AA29+0.1834</f>
        <v/>
      </c>
    </row>
    <row r="30" spans="1:36">
      <c r="A30" s="13" t="s">
        <v>197</v>
      </c>
      <c r="B30" t="n">
        <v>0.614742921478162</v>
      </c>
      <c r="C30" t="n">
        <v>0.6262733950312311</v>
      </c>
      <c r="D30" s="20" t="n">
        <v>0.6262856559959451</v>
      </c>
      <c r="E30" s="20">
        <f>Q30</f>
        <v/>
      </c>
      <c r="F30" s="20">
        <f>-Q30+0.0001</f>
        <v/>
      </c>
      <c r="G30" s="20">
        <f>-Q30</f>
        <v/>
      </c>
      <c r="H30" s="20">
        <f>IF(Q30&lt;0,0,1000)</f>
        <v/>
      </c>
      <c r="I30" s="20">
        <f>IF(Q30&lt;0,0,1000)</f>
        <v/>
      </c>
      <c r="J30" s="20">
        <f>I30</f>
        <v/>
      </c>
      <c r="K30" s="12" t="n">
        <v>-25.17</v>
      </c>
      <c r="L30" s="12">
        <f>SQRT(E30^2)+1</f>
        <v/>
      </c>
      <c r="M30" s="20">
        <f>IF(Q30&lt;=0,0,1000)</f>
        <v/>
      </c>
      <c r="N30" s="20" t="n"/>
      <c r="O30" s="20" t="n"/>
      <c r="Q30" s="12" t="n">
        <v>11.91</v>
      </c>
      <c r="R30" s="31" t="n">
        <v>18.47</v>
      </c>
      <c r="S30" s="12">
        <f>-K30</f>
        <v/>
      </c>
      <c r="T30" s="12" t="n">
        <v>9.502226757427762</v>
      </c>
      <c r="U30" t="n">
        <v>23.52847713756217</v>
      </c>
      <c r="Z30">
        <f>T30/$W$2</f>
        <v/>
      </c>
      <c r="AA30">
        <f>U30/$X$2</f>
        <v/>
      </c>
      <c r="AC30" t="n">
        <v>0.5050380008342601</v>
      </c>
      <c r="AD30" t="n">
        <v>0.1772856559959451</v>
      </c>
      <c r="AF30">
        <f>Z30+0.14</f>
        <v/>
      </c>
      <c r="AG30">
        <f>AA30+0.1834</f>
        <v/>
      </c>
    </row>
    <row r="31" spans="1:36">
      <c r="A31" s="13" t="s">
        <v>198</v>
      </c>
      <c r="B31" t="n">
        <v>0.8049472923616701</v>
      </c>
      <c r="C31" t="n">
        <v>0.7990365604078943</v>
      </c>
      <c r="D31" s="20" t="n">
        <v>0.7990512630676661</v>
      </c>
      <c r="E31" s="20">
        <f>Q31</f>
        <v/>
      </c>
      <c r="F31" s="20">
        <f>-Q31+0.0001</f>
        <v/>
      </c>
      <c r="G31" s="20">
        <f>-Q31</f>
        <v/>
      </c>
      <c r="H31" s="20">
        <f>IF(Q31&lt;0,0,1000)</f>
        <v/>
      </c>
      <c r="I31" s="20">
        <f>IF(Q31&lt;0,0,1000)</f>
        <v/>
      </c>
      <c r="J31" s="20">
        <f>I31</f>
        <v/>
      </c>
      <c r="K31" s="12" t="n">
        <v>-25.17</v>
      </c>
      <c r="L31" s="12">
        <f>SQRT(E31^2)+1</f>
        <v/>
      </c>
      <c r="M31" s="20">
        <f>IF(Q31&lt;=0,0,1000)</f>
        <v/>
      </c>
      <c r="N31" s="20" t="n"/>
      <c r="O31" s="20" t="n"/>
      <c r="Q31" s="12" t="n">
        <v>12.62</v>
      </c>
      <c r="R31" s="31" t="n">
        <v>22.71</v>
      </c>
      <c r="S31" s="12">
        <f>-K31</f>
        <v/>
      </c>
      <c r="T31" s="12" t="n">
        <v>14.00248568341641</v>
      </c>
      <c r="U31" t="n">
        <v>34.11454112151024</v>
      </c>
      <c r="Z31">
        <f>T31/$W$2</f>
        <v/>
      </c>
      <c r="AA31">
        <f>U31/$X$2</f>
        <v/>
      </c>
      <c r="AC31" t="n">
        <v>0.6952403283268295</v>
      </c>
      <c r="AD31" t="n">
        <v>0.350051263067666</v>
      </c>
      <c r="AF31">
        <f>Z31+0.14</f>
        <v/>
      </c>
      <c r="AG31">
        <f>AA31+0.1834</f>
        <v/>
      </c>
    </row>
    <row r="32" spans="1:36">
      <c r="A32" s="13" t="s">
        <v>199</v>
      </c>
      <c r="B32" t="n">
        <v>0.8237024347572216</v>
      </c>
      <c r="C32" t="n">
        <v>0.8205792315916292</v>
      </c>
      <c r="D32" s="20" t="n">
        <v>0.8205809682976549</v>
      </c>
      <c r="E32" s="20">
        <f>Q32</f>
        <v/>
      </c>
      <c r="F32" s="20">
        <f>-Q32+0.0001</f>
        <v/>
      </c>
      <c r="G32" s="20">
        <f>-Q32</f>
        <v/>
      </c>
      <c r="H32" s="20">
        <f>IF(Q32&lt;0,0,1000)</f>
        <v/>
      </c>
      <c r="I32" s="20">
        <f>IF(Q32&lt;0,0,1000)</f>
        <v/>
      </c>
      <c r="J32" s="20">
        <f>I32</f>
        <v/>
      </c>
      <c r="K32" s="12" t="n">
        <v>-25.17</v>
      </c>
      <c r="L32" s="12">
        <f>SQRT(E32^2)+1</f>
        <v/>
      </c>
      <c r="M32" s="20">
        <f>IF(Q32&lt;=0,0,1000)</f>
        <v/>
      </c>
      <c r="N32" s="20" t="n"/>
      <c r="O32" s="20" t="n"/>
      <c r="Q32" s="12" t="n">
        <v>13.83</v>
      </c>
      <c r="R32" s="31" t="n">
        <v>16.27</v>
      </c>
      <c r="S32" s="12">
        <f>-K32</f>
        <v/>
      </c>
      <c r="T32" s="12" t="n">
        <v>14.34131245952173</v>
      </c>
      <c r="U32" t="n">
        <v>35.31293992503214</v>
      </c>
      <c r="Z32">
        <f>T32/$W$2</f>
        <v/>
      </c>
      <c r="AA32">
        <f>U32/$X$2</f>
        <v/>
      </c>
      <c r="AC32" t="n">
        <v>0.7140016163526824</v>
      </c>
      <c r="AD32" t="n">
        <v>0.3715809682976549</v>
      </c>
      <c r="AF32">
        <f>Z32+0.14</f>
        <v/>
      </c>
      <c r="AG32">
        <f>AA32+0.1834</f>
        <v/>
      </c>
    </row>
    <row r="33" spans="1:36">
      <c r="A33" s="13" t="s">
        <v>200</v>
      </c>
      <c r="B33" t="n">
        <v>0.7808889712291895</v>
      </c>
      <c r="C33" t="n">
        <v>0.7765901615913627</v>
      </c>
      <c r="D33" s="20" t="n">
        <v>0.7765935270533529</v>
      </c>
      <c r="E33" s="20">
        <f>Q33</f>
        <v/>
      </c>
      <c r="F33" s="20">
        <f>-Q33+0.0001</f>
        <v/>
      </c>
      <c r="G33" s="20">
        <f>-Q33</f>
        <v/>
      </c>
      <c r="H33" s="20">
        <f>IF(Q33&lt;0,0,1000)</f>
        <v/>
      </c>
      <c r="I33" s="20">
        <f>IF(Q33&lt;0,0,1000)</f>
        <v/>
      </c>
      <c r="J33" s="20">
        <f>I33</f>
        <v/>
      </c>
      <c r="K33" s="12" t="n">
        <v>-25.17</v>
      </c>
      <c r="L33" s="12">
        <f>SQRT(E33^2)+1</f>
        <v/>
      </c>
      <c r="M33" s="20">
        <f>IF(Q33&lt;=0,0,1000)</f>
        <v/>
      </c>
      <c r="N33" s="20" t="n"/>
      <c r="O33" s="20" t="n"/>
      <c r="Q33" s="12" t="n">
        <v>16.12</v>
      </c>
      <c r="R33" s="31" t="n">
        <v>23.56</v>
      </c>
      <c r="S33" s="12">
        <f>-K33</f>
        <v/>
      </c>
      <c r="T33" s="12" t="n">
        <v>13.60245220199025</v>
      </c>
      <c r="U33" t="n">
        <v>33.35867001926115</v>
      </c>
      <c r="Z33">
        <f>T33/$W$2</f>
        <v/>
      </c>
      <c r="AA33">
        <f>U33/$X$2</f>
        <v/>
      </c>
      <c r="AC33" t="n">
        <v>0.6711872447955668</v>
      </c>
      <c r="AD33" t="n">
        <v>0.3275935270533529</v>
      </c>
      <c r="AF33">
        <f>Z33+0.14</f>
        <v/>
      </c>
      <c r="AG33">
        <f>AA33+0.1834</f>
        <v/>
      </c>
    </row>
    <row r="34" spans="1:36">
      <c r="A34" s="13" t="s">
        <v>201</v>
      </c>
      <c r="B34" t="n">
        <v>0.7705443395620797</v>
      </c>
      <c r="C34" t="n">
        <v>0.7629794753189796</v>
      </c>
      <c r="D34" s="20" t="n">
        <v>0.7629835865024567</v>
      </c>
      <c r="E34" s="20">
        <f>Q34</f>
        <v/>
      </c>
      <c r="F34" s="20">
        <f>-Q34+0.0001</f>
        <v/>
      </c>
      <c r="G34" s="20">
        <f>-Q34</f>
        <v/>
      </c>
      <c r="H34" s="20">
        <f>IF(Q34&lt;0,0,1000)</f>
        <v/>
      </c>
      <c r="I34" s="20">
        <f>IF(Q34&lt;0,0,1000)</f>
        <v/>
      </c>
      <c r="J34" s="20">
        <f>I34</f>
        <v/>
      </c>
      <c r="K34" s="12" t="n">
        <v>-25.17</v>
      </c>
      <c r="L34" s="12">
        <f>SQRT(E34^2)+1</f>
        <v/>
      </c>
      <c r="M34" s="20">
        <f>IF(Q34&lt;=0,0,1000)</f>
        <v/>
      </c>
      <c r="N34" s="20" t="n"/>
      <c r="O34" s="20" t="n"/>
      <c r="Q34" s="12" t="n">
        <v>18.12</v>
      </c>
      <c r="R34" s="31" t="n">
        <v>30</v>
      </c>
      <c r="S34" s="12">
        <f>-K34</f>
        <v/>
      </c>
      <c r="T34" s="12" t="n">
        <v>13.72115618683566</v>
      </c>
      <c r="U34" t="n">
        <v>33.61642082399064</v>
      </c>
      <c r="Z34">
        <f>T34/$W$2</f>
        <v/>
      </c>
      <c r="AA34">
        <f>U34/$X$2</f>
        <v/>
      </c>
      <c r="AC34" t="n">
        <v>0.660841995643269</v>
      </c>
      <c r="AD34" t="n">
        <v>0.3139835865024567</v>
      </c>
      <c r="AF34">
        <f>Z34+0.14</f>
        <v/>
      </c>
      <c r="AG34">
        <f>AA34+0.1834</f>
        <v/>
      </c>
    </row>
    <row r="35" spans="1:36">
      <c r="A35" s="13" t="s">
        <v>202</v>
      </c>
      <c r="B35" t="n">
        <v>0.7460672820095081</v>
      </c>
      <c r="C35" t="n">
        <v>0.7378231815039492</v>
      </c>
      <c r="D35" s="20" t="n">
        <v>0.737826856849396</v>
      </c>
      <c r="E35" s="20">
        <f>Q35</f>
        <v/>
      </c>
      <c r="F35" s="20">
        <f>-Q35+0.0001</f>
        <v/>
      </c>
      <c r="G35" s="20">
        <f>-Q35</f>
        <v/>
      </c>
      <c r="H35" s="20">
        <f>IF(Q35&lt;0,0,1000)</f>
        <v/>
      </c>
      <c r="I35" s="20">
        <f>IF(Q35&lt;0,0,1000)</f>
        <v/>
      </c>
      <c r="J35" s="20">
        <f>I35</f>
        <v/>
      </c>
      <c r="K35" s="12" t="n">
        <v>-25.17</v>
      </c>
      <c r="L35" s="12">
        <f>SQRT(E35^2)+1</f>
        <v/>
      </c>
      <c r="M35" s="20">
        <f>IF(Q35&lt;=0,0,1000)</f>
        <v/>
      </c>
      <c r="N35" s="20" t="n"/>
      <c r="O35" s="20" t="n"/>
      <c r="Q35" s="12" t="n">
        <v>19.59</v>
      </c>
      <c r="R35" s="31" t="n">
        <v>44.69</v>
      </c>
      <c r="S35" s="12">
        <f>-K35</f>
        <v/>
      </c>
      <c r="T35" s="12" t="n">
        <v>13.411654479319</v>
      </c>
      <c r="U35" t="n">
        <v>32.89527035641687</v>
      </c>
      <c r="Z35">
        <f>T35/$W$2</f>
        <v/>
      </c>
      <c r="AA35">
        <f>U35/$X$2</f>
        <v/>
      </c>
      <c r="AC35" t="n">
        <v>0.6363651305388671</v>
      </c>
      <c r="AD35" t="n">
        <v>0.288826856849396</v>
      </c>
      <c r="AF35">
        <f>Z35+0.14</f>
        <v/>
      </c>
      <c r="AG35">
        <f>AA35+0.1834</f>
        <v/>
      </c>
    </row>
    <row r="36" spans="1:36">
      <c r="A36" s="13" t="s">
        <v>203</v>
      </c>
      <c r="B36" t="n">
        <v>0.722990700970785</v>
      </c>
      <c r="C36" t="n">
        <v>0.7161823082658867</v>
      </c>
      <c r="D36" s="20" t="n">
        <v>0.7161856566245857</v>
      </c>
      <c r="E36" s="20">
        <f>Q36</f>
        <v/>
      </c>
      <c r="F36" s="20">
        <f>-Q36+0.0001</f>
        <v/>
      </c>
      <c r="G36" s="20">
        <f>-Q36</f>
        <v/>
      </c>
      <c r="H36" s="20">
        <f>IF(Q36&lt;0,0,1000)</f>
        <v/>
      </c>
      <c r="I36" s="20">
        <f>IF(Q36&lt;0,0,1000)</f>
        <v/>
      </c>
      <c r="J36" s="20">
        <f>I36</f>
        <v/>
      </c>
      <c r="K36" s="12" t="n">
        <v>-25.17</v>
      </c>
      <c r="L36" s="12">
        <f>SQRT(E36^2)+1</f>
        <v/>
      </c>
      <c r="M36" s="20">
        <f>IF(Q36&lt;=0,0,1000)</f>
        <v/>
      </c>
      <c r="N36" s="20" t="n"/>
      <c r="O36" s="20" t="n"/>
      <c r="Q36" s="12" t="n">
        <v>21.07</v>
      </c>
      <c r="R36" s="31" t="n">
        <v>50.39</v>
      </c>
      <c r="S36" s="12">
        <f>-K36</f>
        <v/>
      </c>
      <c r="T36" s="12" t="n">
        <v>12.95079537580512</v>
      </c>
      <c r="U36" t="n">
        <v>31.83730151258056</v>
      </c>
      <c r="Z36">
        <f>T36/$W$2</f>
        <v/>
      </c>
      <c r="AA36">
        <f>U36/$X$2</f>
        <v/>
      </c>
      <c r="AC36" t="n">
        <v>0.6132888096438917</v>
      </c>
      <c r="AD36" t="n">
        <v>0.2671856566245857</v>
      </c>
      <c r="AF36">
        <f>Z36+0.14</f>
        <v/>
      </c>
      <c r="AG36">
        <f>AA36+0.1834</f>
        <v/>
      </c>
    </row>
    <row r="37" spans="1:36">
      <c r="A37" s="13" t="s">
        <v>204</v>
      </c>
      <c r="B37" t="n">
        <v>0.6964283584920001</v>
      </c>
      <c r="C37" t="n">
        <v>0.6891283520836903</v>
      </c>
      <c r="D37" s="20" t="n">
        <v>0.6891321426830719</v>
      </c>
      <c r="E37" s="20">
        <f>Q37</f>
        <v/>
      </c>
      <c r="F37" s="20">
        <f>-Q37+0.0001</f>
        <v/>
      </c>
      <c r="G37" s="20">
        <f>-Q37</f>
        <v/>
      </c>
      <c r="H37" s="20">
        <f>IF(Q37&lt;0,0,1000)</f>
        <v/>
      </c>
      <c r="I37" s="20">
        <f>IF(Q37&lt;0,0,1000)</f>
        <v/>
      </c>
      <c r="J37" s="20">
        <f>I37</f>
        <v/>
      </c>
      <c r="K37" s="12" t="n">
        <v>-25.17</v>
      </c>
      <c r="L37" s="12">
        <f>SQRT(E37^2)+1</f>
        <v/>
      </c>
      <c r="M37" s="20">
        <f>IF(Q37&lt;=0,0,1000)</f>
        <v/>
      </c>
      <c r="N37" s="20" t="n"/>
      <c r="O37" s="20" t="n"/>
      <c r="Q37" s="12" t="n">
        <v>22.54</v>
      </c>
      <c r="R37" s="31" t="n">
        <v>55.11</v>
      </c>
      <c r="S37" s="12">
        <f>-K37</f>
        <v/>
      </c>
      <c r="T37" s="12" t="n">
        <v>12.56843199922438</v>
      </c>
      <c r="U37" t="n">
        <v>30.91476654701633</v>
      </c>
      <c r="Z37">
        <f>T37/$W$2</f>
        <v/>
      </c>
      <c r="AA37">
        <f>U37/$X$2</f>
        <v/>
      </c>
      <c r="AC37" t="n">
        <v>0.5867261856993683</v>
      </c>
      <c r="AD37" t="n">
        <v>0.2401321426830719</v>
      </c>
      <c r="AF37">
        <f>Z37+0.14</f>
        <v/>
      </c>
      <c r="AG37">
        <f>AA37+0.1834</f>
        <v/>
      </c>
    </row>
    <row r="38" spans="1:36">
      <c r="A38" s="13" t="s">
        <v>205</v>
      </c>
      <c r="B38" t="n">
        <v>0.6783251643949354</v>
      </c>
      <c r="C38" t="n">
        <v>0.6695633798433041</v>
      </c>
      <c r="D38" s="20" t="n">
        <v>0.6695662636872576</v>
      </c>
      <c r="E38" s="20">
        <f>Q38</f>
        <v/>
      </c>
      <c r="F38" s="20">
        <f>-Q38+0.0001</f>
        <v/>
      </c>
      <c r="G38" s="20">
        <f>-Q38</f>
        <v/>
      </c>
      <c r="H38" s="20">
        <f>IF(Q38&lt;0,0,1000)</f>
        <v/>
      </c>
      <c r="I38" s="20">
        <f>IF(Q38&lt;0,0,1000)</f>
        <v/>
      </c>
      <c r="J38" s="20">
        <f>I38</f>
        <v/>
      </c>
      <c r="K38" s="12" t="n">
        <v>-25.17</v>
      </c>
      <c r="L38" s="12">
        <f>SQRT(E38^2)+1</f>
        <v/>
      </c>
      <c r="M38" s="20">
        <f>IF(Q38&lt;=0,0,1000)</f>
        <v/>
      </c>
      <c r="N38" s="20" t="n"/>
      <c r="O38" s="20" t="n"/>
      <c r="Q38" s="12" t="n">
        <v>19.79</v>
      </c>
      <c r="R38" s="31" t="n">
        <v>59.62</v>
      </c>
      <c r="S38" s="12">
        <f>-K38</f>
        <v/>
      </c>
      <c r="T38" s="12" t="n">
        <v>12.40170829209675</v>
      </c>
      <c r="U38" t="n">
        <v>30.50420055207553</v>
      </c>
      <c r="Z38">
        <f>T38/$W$2</f>
        <v/>
      </c>
      <c r="AA38">
        <f>U38/$X$2</f>
        <v/>
      </c>
      <c r="AC38" t="n">
        <v>0.5686233088512755</v>
      </c>
      <c r="AD38" t="n">
        <v>0.2205662636872576</v>
      </c>
      <c r="AF38">
        <f>Z38+0.14</f>
        <v/>
      </c>
      <c r="AG38">
        <f>AA38+0.1834</f>
        <v/>
      </c>
    </row>
    <row r="39" spans="1:36">
      <c r="A39" s="13" t="s">
        <v>206</v>
      </c>
      <c r="B39" t="n">
        <v>0.6667981217561396</v>
      </c>
      <c r="C39" t="n">
        <v>0.658662368677206</v>
      </c>
      <c r="D39" s="20" t="n">
        <v>0.6586649759093228</v>
      </c>
      <c r="E39" s="20">
        <f>Q39</f>
        <v/>
      </c>
      <c r="F39" s="20">
        <f>-Q39+0.0001</f>
        <v/>
      </c>
      <c r="G39" s="20">
        <f>-Q39</f>
        <v/>
      </c>
      <c r="H39" s="20">
        <f>IF(Q39&lt;0,0,1000)</f>
        <v/>
      </c>
      <c r="I39" s="20">
        <f>IF(Q39&lt;0,0,1000)</f>
        <v/>
      </c>
      <c r="J39" s="20">
        <f>I39</f>
        <v/>
      </c>
      <c r="K39" s="12" t="n">
        <v>-25.17</v>
      </c>
      <c r="L39" s="12">
        <f>SQRT(E39^2)+1</f>
        <v/>
      </c>
      <c r="M39" s="20">
        <f>IF(Q39&lt;=0,0,1000)</f>
        <v/>
      </c>
      <c r="N39" s="20" t="n"/>
      <c r="O39" s="20" t="n"/>
      <c r="Q39" s="12" t="n">
        <v>16.9</v>
      </c>
      <c r="R39" s="31" t="n">
        <v>50.03</v>
      </c>
      <c r="S39" s="12">
        <f>-K39</f>
        <v/>
      </c>
      <c r="T39" s="12" t="n">
        <v>12.1593058869704</v>
      </c>
      <c r="U39" t="n">
        <v>29.92522536900351</v>
      </c>
      <c r="Z39">
        <f>T39/$W$2</f>
        <v/>
      </c>
      <c r="AA39">
        <f>U39/$X$2</f>
        <v/>
      </c>
      <c r="AC39" t="n">
        <v>0.5570964220386262</v>
      </c>
      <c r="AD39" t="n">
        <v>0.2096649759093228</v>
      </c>
      <c r="AF39">
        <f>Z39+0.14</f>
        <v/>
      </c>
      <c r="AG39">
        <f>AA39+0.1834</f>
        <v/>
      </c>
    </row>
    <row r="40" spans="1:36">
      <c r="A40" s="13" t="s">
        <v>207</v>
      </c>
      <c r="B40" t="n">
        <v>0.6540801303702453</v>
      </c>
      <c r="C40" t="n">
        <v>0.6446192838676055</v>
      </c>
      <c r="D40" s="20" t="n">
        <v>0.6446193721163518</v>
      </c>
      <c r="E40" s="20">
        <f>Q40</f>
        <v/>
      </c>
      <c r="F40" s="20">
        <f>-Q40+0.0001</f>
        <v/>
      </c>
      <c r="G40" s="20">
        <f>-Q40</f>
        <v/>
      </c>
      <c r="H40" s="20">
        <f>IF(Q40&lt;0,0,1000)</f>
        <v/>
      </c>
      <c r="I40" s="20">
        <f>IF(Q40&lt;0,0,1000)</f>
        <v/>
      </c>
      <c r="J40" s="20">
        <f>I40</f>
        <v/>
      </c>
      <c r="K40" s="12" t="n">
        <v>-25.17</v>
      </c>
      <c r="L40" s="12">
        <f>SQRT(E40^2)+1</f>
        <v/>
      </c>
      <c r="M40" s="20">
        <f>IF(Q40&lt;=0,0,1000)</f>
        <v/>
      </c>
      <c r="N40" s="20" t="n"/>
      <c r="O40" s="20" t="n"/>
      <c r="Q40" s="12" t="n">
        <v>16.97</v>
      </c>
      <c r="R40" s="31" t="n">
        <v>47.6</v>
      </c>
      <c r="S40" s="12">
        <f>-K40</f>
        <v/>
      </c>
      <c r="T40" s="12" t="n">
        <v>12.12870157351458</v>
      </c>
      <c r="U40" t="n">
        <v>29.91742837004351</v>
      </c>
      <c r="Z40">
        <f>T40/$W$2</f>
        <v/>
      </c>
      <c r="AA40">
        <f>U40/$X$2</f>
        <v/>
      </c>
      <c r="AC40" t="n">
        <v>0.5443794062393092</v>
      </c>
      <c r="AD40" t="n">
        <v>0.1956193721163518</v>
      </c>
      <c r="AF40">
        <f>Z40+0.14</f>
        <v/>
      </c>
      <c r="AG40">
        <f>AA40+0.1834</f>
        <v/>
      </c>
    </row>
    <row r="41" spans="1:36">
      <c r="A41" s="13" t="s">
        <v>208</v>
      </c>
      <c r="B41" t="n">
        <v>0.6618945987989023</v>
      </c>
      <c r="C41" t="n">
        <v>0.6527210647664897</v>
      </c>
      <c r="D41" s="20" t="n">
        <v>0.6527210049266455</v>
      </c>
      <c r="E41" s="20">
        <f>Q41</f>
        <v/>
      </c>
      <c r="F41" s="20">
        <f>-Q41+0.0001</f>
        <v/>
      </c>
      <c r="G41" s="20">
        <f>-Q41</f>
        <v/>
      </c>
      <c r="H41" s="20">
        <f>IF(Q41&lt;0,0,1000)</f>
        <v/>
      </c>
      <c r="I41" s="20">
        <f>IF(Q41&lt;0,0,1000)</f>
        <v/>
      </c>
      <c r="J41" s="20">
        <f>I41</f>
        <v/>
      </c>
      <c r="K41" s="12" t="n">
        <v>-25.17</v>
      </c>
      <c r="L41" s="12">
        <f>SQRT(E41^2)+1</f>
        <v/>
      </c>
      <c r="M41" s="20">
        <f>IF(Q41&lt;=0,0,1000)</f>
        <v/>
      </c>
      <c r="N41" s="20" t="n"/>
      <c r="O41" s="20" t="n"/>
      <c r="Q41" s="12" t="n">
        <v>19.25</v>
      </c>
      <c r="R41" s="31" t="n">
        <v>47.5</v>
      </c>
      <c r="S41" s="12">
        <f>-K41</f>
        <v/>
      </c>
      <c r="T41" s="12" t="n">
        <v>12.24561307827361</v>
      </c>
      <c r="U41" t="n">
        <v>30.2187943903417</v>
      </c>
      <c r="Z41">
        <f>T41/$W$2</f>
        <v/>
      </c>
      <c r="AA41">
        <f>U41/$X$2</f>
        <v/>
      </c>
      <c r="AC41" t="n">
        <v>0.5521939540251478</v>
      </c>
      <c r="AD41" t="n">
        <v>0.2037210049266455</v>
      </c>
      <c r="AF41">
        <f>Z41+0.14</f>
        <v/>
      </c>
      <c r="AG41">
        <f>AA41+0.1834</f>
        <v/>
      </c>
    </row>
    <row r="42" spans="1:36">
      <c r="A42" s="13" t="s">
        <v>209</v>
      </c>
      <c r="B42" t="n">
        <v>0.6785419319256774</v>
      </c>
      <c r="C42" t="n">
        <v>0.6681824799325234</v>
      </c>
      <c r="D42" s="20" t="n">
        <v>0.6681804008112102</v>
      </c>
      <c r="E42" s="20">
        <f>Q42</f>
        <v/>
      </c>
      <c r="F42" s="20">
        <f>-Q42+0.0001</f>
        <v/>
      </c>
      <c r="G42" s="20">
        <f>-Q42</f>
        <v/>
      </c>
      <c r="H42" s="20">
        <f>IF(Q42&lt;0,0,1000)</f>
        <v/>
      </c>
      <c r="I42" s="20">
        <f>IF(Q42&lt;0,0,1000)</f>
        <v/>
      </c>
      <c r="J42" s="20">
        <f>I42</f>
        <v/>
      </c>
      <c r="K42" s="12" t="n">
        <v>-25.17</v>
      </c>
      <c r="L42" s="12">
        <f>SQRT(E42^2)+1</f>
        <v/>
      </c>
      <c r="M42" s="20">
        <f>IF(Q42&lt;=0,0,1000)</f>
        <v/>
      </c>
      <c r="N42" s="20" t="n"/>
      <c r="O42" s="20" t="n"/>
      <c r="Q42" s="12" t="n">
        <v>28.01</v>
      </c>
      <c r="R42" s="31" t="n">
        <v>47.27</v>
      </c>
      <c r="S42" s="12">
        <f>-K42</f>
        <v/>
      </c>
      <c r="T42" s="12" t="n">
        <v>12.74104638183069</v>
      </c>
      <c r="U42" t="n">
        <v>31.54267689851195</v>
      </c>
      <c r="Z42">
        <f>T42/$W$2</f>
        <v/>
      </c>
      <c r="AA42">
        <f>U42/$X$2</f>
        <v/>
      </c>
      <c r="AC42" t="n">
        <v>0.5688421375176552</v>
      </c>
      <c r="AD42" t="n">
        <v>0.2191804008112102</v>
      </c>
      <c r="AF42">
        <f>Z42+0.14</f>
        <v/>
      </c>
      <c r="AG42">
        <f>AA42+0.1834</f>
        <v/>
      </c>
    </row>
    <row r="43" spans="1:36">
      <c r="A43" s="13" t="s">
        <v>210</v>
      </c>
      <c r="B43" t="n">
        <v>0.6867418718028435</v>
      </c>
      <c r="C43" t="n">
        <v>0.6737262162062072</v>
      </c>
      <c r="D43" s="20" t="n">
        <v>0.6737234771422289</v>
      </c>
      <c r="E43" s="20">
        <f>Q43</f>
        <v/>
      </c>
      <c r="F43" s="20">
        <f>-Q43+0.0001</f>
        <v/>
      </c>
      <c r="G43" s="20">
        <f>-Q43</f>
        <v/>
      </c>
      <c r="H43" s="20">
        <f>IF(Q43&lt;0,0,1000)</f>
        <v/>
      </c>
      <c r="I43" s="20">
        <f>IF(Q43&lt;0,0,1000)</f>
        <v/>
      </c>
      <c r="J43" s="20">
        <f>I43</f>
        <v/>
      </c>
      <c r="K43" s="12" t="n">
        <v>-25.17</v>
      </c>
      <c r="L43" s="12">
        <f>SQRT(E43^2)+1</f>
        <v/>
      </c>
      <c r="M43" s="20">
        <f>IF(Q43&lt;=0,0,1000)</f>
        <v/>
      </c>
      <c r="N43" s="20" t="n"/>
      <c r="O43" s="20" t="n"/>
      <c r="Q43" s="12" t="n">
        <v>28.36</v>
      </c>
      <c r="R43" s="31" t="n">
        <v>55.05</v>
      </c>
      <c r="S43" s="12">
        <f>-K43</f>
        <v/>
      </c>
      <c r="T43" s="12" t="n">
        <v>13.12046442067209</v>
      </c>
      <c r="U43" t="n">
        <v>32.4545719583665</v>
      </c>
      <c r="Z43">
        <f>T43/$W$2</f>
        <v/>
      </c>
      <c r="AA43">
        <f>U43/$X$2</f>
        <v/>
      </c>
      <c r="AC43" t="n">
        <v>0.5770422192806828</v>
      </c>
      <c r="AD43" t="n">
        <v>0.2247234771422289</v>
      </c>
      <c r="AF43">
        <f>Z43+0.14</f>
        <v/>
      </c>
      <c r="AG43">
        <f>AA43+0.1834</f>
        <v/>
      </c>
    </row>
    <row r="44" spans="1:36">
      <c r="A44" s="13" t="s">
        <v>211</v>
      </c>
      <c r="B44" t="n">
        <v>0.687064719030923</v>
      </c>
      <c r="C44" t="n">
        <v>0.6722548972074347</v>
      </c>
      <c r="D44" s="20" t="n">
        <v>0.6722517654833452</v>
      </c>
      <c r="E44" s="20">
        <f>Q44</f>
        <v/>
      </c>
      <c r="F44" s="20">
        <f>-Q44+0.0001</f>
        <v/>
      </c>
      <c r="G44" s="20">
        <f>-Q44</f>
        <v/>
      </c>
      <c r="H44" s="20">
        <f>IF(Q44&lt;0,0,1000)</f>
        <v/>
      </c>
      <c r="I44" s="20">
        <f>IF(Q44&lt;0,0,1000)</f>
        <v/>
      </c>
      <c r="J44" s="20">
        <f>I44</f>
        <v/>
      </c>
      <c r="K44" s="12" t="n">
        <v>-25.17</v>
      </c>
      <c r="L44" s="12">
        <f>SQRT(E44^2)+1</f>
        <v/>
      </c>
      <c r="M44" s="20">
        <f>IF(Q44&lt;=0,0,1000)</f>
        <v/>
      </c>
      <c r="N44" s="20" t="n"/>
      <c r="O44" s="20" t="n"/>
      <c r="Q44" s="12" t="n">
        <v>26.56</v>
      </c>
      <c r="R44" s="31" t="n">
        <v>63</v>
      </c>
      <c r="S44" s="12">
        <f>-K44</f>
        <v/>
      </c>
      <c r="T44" s="12" t="n">
        <v>13.28142576112586</v>
      </c>
      <c r="U44" t="n">
        <v>32.82826414396817</v>
      </c>
      <c r="Z44">
        <f>T44/$W$2</f>
        <v/>
      </c>
      <c r="AA44">
        <f>U44/$X$2</f>
        <v/>
      </c>
      <c r="AC44" t="n">
        <v>0.577365190668092</v>
      </c>
      <c r="AD44" t="n">
        <v>0.2232517654833452</v>
      </c>
      <c r="AF44">
        <f>Z44+0.14</f>
        <v/>
      </c>
      <c r="AG44">
        <f>AA44+0.1834</f>
        <v/>
      </c>
    </row>
    <row r="45" spans="1:36">
      <c r="A45" s="13" t="s">
        <v>212</v>
      </c>
      <c r="B45" t="n">
        <v>0.6801207288223137</v>
      </c>
      <c r="C45" t="n">
        <v>0.6636891382157754</v>
      </c>
      <c r="D45" s="20" t="n">
        <v>0.6636859880487063</v>
      </c>
      <c r="E45" s="20">
        <f>Q45</f>
        <v/>
      </c>
      <c r="F45" s="20">
        <f>-Q45+0.0001</f>
        <v/>
      </c>
      <c r="G45" s="20">
        <f>-Q45</f>
        <v/>
      </c>
      <c r="H45" s="20">
        <f>IF(Q45&lt;0,0,1000)</f>
        <v/>
      </c>
      <c r="I45" s="20">
        <f>IF(Q45&lt;0,0,1000)</f>
        <v/>
      </c>
      <c r="J45" s="20">
        <f>I45</f>
        <v/>
      </c>
      <c r="K45" s="12" t="n">
        <v>-25.17</v>
      </c>
      <c r="L45" s="12">
        <f>SQRT(E45^2)+1</f>
        <v/>
      </c>
      <c r="M45" s="20">
        <f>IF(Q45&lt;=0,0,1000)</f>
        <v/>
      </c>
      <c r="N45" s="20" t="n"/>
      <c r="O45" s="20" t="n"/>
      <c r="Q45" s="12" t="n">
        <v>17.38</v>
      </c>
      <c r="R45" s="31" t="n">
        <v>61.08</v>
      </c>
      <c r="S45" s="12">
        <f>-K45</f>
        <v/>
      </c>
      <c r="T45" s="12" t="n">
        <v>13.24403453214813</v>
      </c>
      <c r="U45" t="n">
        <v>32.65453500298217</v>
      </c>
      <c r="Z45">
        <f>T45/$W$2</f>
        <v/>
      </c>
      <c r="AA45">
        <f>U45/$X$2</f>
        <v/>
      </c>
      <c r="AC45" t="n">
        <v>0.5704211347058841</v>
      </c>
      <c r="AD45" t="n">
        <v>0.2146859880487063</v>
      </c>
      <c r="AF45">
        <f>Z45+0.14</f>
        <v/>
      </c>
      <c r="AG45">
        <f>AA45+0.1834</f>
        <v/>
      </c>
    </row>
    <row r="46" spans="1:36">
      <c r="A46" s="13" t="s">
        <v>213</v>
      </c>
      <c r="B46" t="n">
        <v>0.6553775706960379</v>
      </c>
      <c r="C46" t="n">
        <v>0.6387898159242477</v>
      </c>
      <c r="D46" s="20" t="n">
        <v>0.6387866277506038</v>
      </c>
      <c r="E46" s="20">
        <f>Q46</f>
        <v/>
      </c>
      <c r="F46" s="20">
        <f>-Q46+0.0001</f>
        <v/>
      </c>
      <c r="G46" s="20">
        <f>-Q46</f>
        <v/>
      </c>
      <c r="H46" s="20">
        <f>IF(Q46&lt;0,0,1000)</f>
        <v/>
      </c>
      <c r="I46" s="20">
        <f>IF(Q46&lt;0,0,1000)</f>
        <v/>
      </c>
      <c r="J46" s="20">
        <f>I46</f>
        <v/>
      </c>
      <c r="K46" s="12" t="n">
        <v>-25.17</v>
      </c>
      <c r="L46" s="12">
        <f>SQRT(E46^2)+1</f>
        <v/>
      </c>
      <c r="M46" s="20">
        <f>IF(Q46&lt;=0,0,1000)</f>
        <v/>
      </c>
      <c r="N46" s="20" t="n"/>
      <c r="O46" s="20" t="n"/>
      <c r="Q46" s="12" t="n">
        <v>15.83</v>
      </c>
      <c r="R46" s="31" t="n">
        <v>56.41</v>
      </c>
      <c r="S46" s="12">
        <f>-K46</f>
        <v/>
      </c>
      <c r="T46" s="12" t="n">
        <v>12.8253044754378</v>
      </c>
      <c r="U46" t="n">
        <v>31.60968311096054</v>
      </c>
      <c r="Z46">
        <f>T46/$W$2</f>
        <v/>
      </c>
      <c r="AA46">
        <f>U46/$X$2</f>
        <v/>
      </c>
      <c r="AC46" t="n">
        <v>0.5456780381203797</v>
      </c>
      <c r="AD46" t="n">
        <v>0.1897866277506038</v>
      </c>
      <c r="AF46">
        <f>Z46+0.14</f>
        <v/>
      </c>
      <c r="AG46">
        <f>AA46+0.1834</f>
        <v/>
      </c>
    </row>
    <row r="47" spans="1:36">
      <c r="A47" s="13" t="s">
        <v>214</v>
      </c>
      <c r="B47" t="n">
        <v>0.6010253093970972</v>
      </c>
      <c r="C47" t="n">
        <v>0.585419290885054</v>
      </c>
      <c r="D47" s="20" t="n">
        <v>0.5854178300849218</v>
      </c>
      <c r="E47" s="20">
        <f>Q47</f>
        <v/>
      </c>
      <c r="F47" s="20">
        <f>-Q47+0.0001</f>
        <v/>
      </c>
      <c r="G47" s="20">
        <f>-Q47</f>
        <v/>
      </c>
      <c r="H47" s="20">
        <f>IF(Q47&lt;0,0,1000)</f>
        <v/>
      </c>
      <c r="I47" s="20">
        <f>IF(Q47&lt;0,0,1000)</f>
        <v/>
      </c>
      <c r="J47" s="20">
        <f>I47</f>
        <v/>
      </c>
      <c r="K47" s="12" t="n">
        <v>-25.17</v>
      </c>
      <c r="L47" s="12">
        <f>SQRT(E47^2)+1</f>
        <v/>
      </c>
      <c r="M47" s="20">
        <f>IF(Q47&lt;=0,0,1000)</f>
        <v/>
      </c>
      <c r="N47" s="20" t="n"/>
      <c r="O47" s="20" t="n"/>
      <c r="Q47" s="12" t="n">
        <v>16.97</v>
      </c>
      <c r="R47" s="31" t="n">
        <v>55.85</v>
      </c>
      <c r="S47" s="12">
        <f>-K47</f>
        <v/>
      </c>
      <c r="T47" s="12" t="n">
        <v>11.74441740804255</v>
      </c>
      <c r="U47" t="n">
        <v>28.88037347698198</v>
      </c>
      <c r="Z47">
        <f>T47/$W$2</f>
        <v/>
      </c>
      <c r="AA47">
        <f>U47/$X$2</f>
        <v/>
      </c>
      <c r="AC47" t="n">
        <v>0.4913251343836655</v>
      </c>
      <c r="AD47" t="n">
        <v>0.1364178300849218</v>
      </c>
      <c r="AF47">
        <f>Z47+0.14</f>
        <v/>
      </c>
      <c r="AG47">
        <f>AA47+0.1834</f>
        <v/>
      </c>
    </row>
    <row r="48" spans="1:36">
      <c r="A48" s="13" t="s">
        <v>215</v>
      </c>
      <c r="B48" t="n">
        <v>0.5361900506601393</v>
      </c>
      <c r="C48" t="n">
        <v>0.5240923403670376</v>
      </c>
      <c r="D48" s="20" t="n">
        <v>0.5240965644243319</v>
      </c>
      <c r="E48" s="20">
        <f>Q48</f>
        <v/>
      </c>
      <c r="F48" s="20">
        <f>-Q48+0.0001</f>
        <v/>
      </c>
      <c r="G48" s="20">
        <f>-Q48</f>
        <v/>
      </c>
      <c r="H48" s="20">
        <f>IF(Q48&lt;0,0,1000)</f>
        <v/>
      </c>
      <c r="I48" s="20">
        <f>IF(Q48&lt;0,0,1000)</f>
        <v/>
      </c>
      <c r="J48" s="20">
        <f>I48</f>
        <v/>
      </c>
      <c r="K48" s="12" t="n">
        <v>-25.17</v>
      </c>
      <c r="L48" s="12">
        <f>SQRT(E48^2)+1</f>
        <v/>
      </c>
      <c r="M48" s="20">
        <f>IF(Q48&lt;=0,0,1000)</f>
        <v/>
      </c>
      <c r="N48" s="20" t="n"/>
      <c r="O48" s="20" t="n"/>
      <c r="Q48" s="12" t="n">
        <v>15.31</v>
      </c>
      <c r="R48" s="31" t="n">
        <v>59.27</v>
      </c>
      <c r="S48" s="12">
        <f>-K48</f>
        <v/>
      </c>
      <c r="T48" s="12" t="n">
        <v>10.25043434180605</v>
      </c>
      <c r="U48" t="n">
        <v>25.13102440123647</v>
      </c>
      <c r="Z48">
        <f>T48/$W$2</f>
        <v/>
      </c>
      <c r="AA48">
        <f>U48/$X$2</f>
        <v/>
      </c>
      <c r="AC48" t="n">
        <v>0.4264876201879911</v>
      </c>
      <c r="AD48" t="n">
        <v>0.07509656442433194</v>
      </c>
      <c r="AF48">
        <f>Z48+0.14</f>
        <v/>
      </c>
      <c r="AG48">
        <f>AA48+0.1834</f>
        <v/>
      </c>
    </row>
    <row r="49" spans="1:36">
      <c r="A49" s="13" t="s">
        <v>216</v>
      </c>
      <c r="B49" t="n">
        <v>0.4605644056830783</v>
      </c>
      <c r="C49" t="n">
        <v>0.4623844642279392</v>
      </c>
      <c r="D49" s="20" t="n">
        <v>0.4623895819177761</v>
      </c>
      <c r="E49" s="20">
        <f>Q49</f>
        <v/>
      </c>
      <c r="F49" s="20">
        <f>-Q49+0.0001</f>
        <v/>
      </c>
      <c r="G49" s="20">
        <f>-Q49</f>
        <v/>
      </c>
      <c r="H49" s="20">
        <f>IF(Q49&lt;0,0,1000)</f>
        <v/>
      </c>
      <c r="I49" s="20">
        <f>IF(Q49&lt;0,0,1000)</f>
        <v/>
      </c>
      <c r="J49" s="20">
        <f>I49</f>
        <v/>
      </c>
      <c r="K49" s="12" t="n">
        <v>-25.17</v>
      </c>
      <c r="L49" s="12">
        <f>SQRT(E49^2)+1</f>
        <v/>
      </c>
      <c r="M49" s="20">
        <f>IF(Q49&lt;=0,0,1000)</f>
        <v/>
      </c>
      <c r="N49" s="20" t="n"/>
      <c r="O49" s="20" t="n"/>
      <c r="Q49" s="12" t="n">
        <v>6.99</v>
      </c>
      <c r="R49" s="31" t="n">
        <v>48.69</v>
      </c>
      <c r="S49" s="12">
        <f>-K49</f>
        <v/>
      </c>
      <c r="T49" s="12" t="n">
        <v>7.676973683436874</v>
      </c>
      <c r="U49" t="n">
        <v>18.89525421961092</v>
      </c>
      <c r="Z49">
        <f>T49/$W$2</f>
        <v/>
      </c>
      <c r="AA49">
        <f>U49/$X$2</f>
        <v/>
      </c>
      <c r="AC49" t="n">
        <v>0.3508623800435133</v>
      </c>
      <c r="AD49" t="n">
        <v>0.01338958191777606</v>
      </c>
      <c r="AF49">
        <f>Z49+0.14</f>
        <v/>
      </c>
      <c r="AG49">
        <f>AA49+0.1834</f>
        <v/>
      </c>
    </row>
    <row r="50" spans="1:36">
      <c r="A50" s="13" t="s">
        <v>217</v>
      </c>
      <c r="B50" t="n">
        <v>0.5621680493763253</v>
      </c>
      <c r="C50" t="n">
        <v>0.566999775032912</v>
      </c>
      <c r="D50" s="20" t="n">
        <v>0.5670081013367542</v>
      </c>
      <c r="E50" s="20">
        <f>Q50</f>
        <v/>
      </c>
      <c r="F50" s="20">
        <f>-Q50+0.0001</f>
        <v/>
      </c>
      <c r="G50" s="20">
        <f>-Q50</f>
        <v/>
      </c>
      <c r="H50" s="20">
        <f>IF(Q50&lt;0,0,1000)</f>
        <v/>
      </c>
      <c r="I50" s="20">
        <f>IF(Q50&lt;0,0,1000)</f>
        <v/>
      </c>
      <c r="J50" s="20">
        <f>I50</f>
        <v/>
      </c>
      <c r="K50" s="12" t="n">
        <v>-25.17</v>
      </c>
      <c r="L50" s="12">
        <f>SQRT(E50^2)+1</f>
        <v/>
      </c>
      <c r="M50" s="20">
        <f>IF(Q50&lt;=0,0,1000)</f>
        <v/>
      </c>
      <c r="N50" s="20" t="n"/>
      <c r="O50" s="20" t="n"/>
      <c r="Q50" s="12" t="n">
        <v>-0.01</v>
      </c>
      <c r="R50" s="31" t="n">
        <v>43.38</v>
      </c>
      <c r="S50" s="12">
        <f>-K50</f>
        <v/>
      </c>
      <c r="T50" s="12" t="n">
        <v>8.997076812579639</v>
      </c>
      <c r="U50" t="n">
        <v>22.02102777122019</v>
      </c>
      <c r="Z50">
        <f>T50/$W$2</f>
        <v/>
      </c>
      <c r="AA50">
        <f>U50/$X$2</f>
        <v/>
      </c>
      <c r="AC50" t="n">
        <v>0.4524647651131579</v>
      </c>
      <c r="AD50" t="n">
        <v>0.1180081013367542</v>
      </c>
      <c r="AF50">
        <f>Z50+0.14</f>
        <v/>
      </c>
      <c r="AG50">
        <f>AA50+0.1834</f>
        <v/>
      </c>
    </row>
    <row r="51" spans="1:36">
      <c r="A51" s="13" t="s">
        <v>218</v>
      </c>
      <c r="B51" t="n">
        <v>0.5577293184422371</v>
      </c>
      <c r="C51" t="n">
        <v>0.5654111404499522</v>
      </c>
      <c r="D51" s="20" t="n">
        <v>0.565419760480078</v>
      </c>
      <c r="E51" s="20">
        <f>Q51</f>
        <v/>
      </c>
      <c r="F51" s="20">
        <f>-Q51+0.0001</f>
        <v/>
      </c>
      <c r="G51" s="20">
        <f>-Q51</f>
        <v/>
      </c>
      <c r="H51" s="20">
        <f>IF(Q51&lt;0,0,1000)</f>
        <v/>
      </c>
      <c r="I51" s="20">
        <f>IF(Q51&lt;0,0,1000)</f>
        <v/>
      </c>
      <c r="J51" s="20">
        <f>I51</f>
        <v/>
      </c>
      <c r="K51" s="12" t="n">
        <v>-25.17</v>
      </c>
      <c r="L51" s="12">
        <f>SQRT(E51^2)+1</f>
        <v/>
      </c>
      <c r="M51" s="20">
        <f>IF(Q51&lt;=0,0,1000)</f>
        <v/>
      </c>
      <c r="N51" s="20" t="n"/>
      <c r="O51" s="20" t="n"/>
      <c r="Q51" s="12" t="n">
        <v>0.23</v>
      </c>
      <c r="R51" s="31" t="n">
        <v>43.38</v>
      </c>
      <c r="S51" s="12">
        <f>-K51</f>
        <v/>
      </c>
      <c r="T51" s="12" t="n">
        <v>8.790336996618461</v>
      </c>
      <c r="U51" t="n">
        <v>21.66568643047311</v>
      </c>
      <c r="Z51">
        <f>T51/$W$2</f>
        <v/>
      </c>
      <c r="AA51">
        <f>U51/$X$2</f>
        <v/>
      </c>
      <c r="AC51" t="n">
        <v>0.4480259739373197</v>
      </c>
      <c r="AD51" t="n">
        <v>0.116419760480078</v>
      </c>
      <c r="AF51">
        <f>Z51+0.14</f>
        <v/>
      </c>
      <c r="AG51">
        <f>AA51+0.1834</f>
        <v/>
      </c>
    </row>
    <row r="52" spans="1:36">
      <c r="A52" s="13" t="s">
        <v>219</v>
      </c>
      <c r="B52" t="n">
        <v>0.5677572386550137</v>
      </c>
      <c r="C52" t="n">
        <v>0.5783988306925485</v>
      </c>
      <c r="D52" s="20" t="n">
        <v>0.5784077827957828</v>
      </c>
      <c r="E52" s="20">
        <f>Q52</f>
        <v/>
      </c>
      <c r="F52" s="20">
        <f>-Q52+0.0001</f>
        <v/>
      </c>
      <c r="G52" s="20">
        <f>-Q52</f>
        <v/>
      </c>
      <c r="H52" s="20">
        <f>IF(Q52&lt;0,0,1000)</f>
        <v/>
      </c>
      <c r="I52" s="20">
        <f>IF(Q52&lt;0,0,1000)</f>
        <v/>
      </c>
      <c r="J52" s="20">
        <f>I52</f>
        <v/>
      </c>
      <c r="K52" s="12" t="n">
        <v>-25.17</v>
      </c>
      <c r="L52" s="12">
        <f>SQRT(E52^2)+1</f>
        <v/>
      </c>
      <c r="M52" s="20">
        <f>IF(Q52&lt;=0,0,1000)</f>
        <v/>
      </c>
      <c r="N52" s="20" t="n"/>
      <c r="O52" s="20" t="n"/>
      <c r="Q52" s="12" t="n">
        <v>4.51</v>
      </c>
      <c r="R52" s="31" t="n">
        <v>42.83</v>
      </c>
      <c r="S52" s="12">
        <f>-K52</f>
        <v/>
      </c>
      <c r="T52" s="12" t="n">
        <v>8.71638213167228</v>
      </c>
      <c r="U52" t="n">
        <v>21.53417553025598</v>
      </c>
      <c r="Z52">
        <f>T52/$W$2</f>
        <v/>
      </c>
      <c r="AA52">
        <f>U52/$X$2</f>
        <v/>
      </c>
      <c r="AC52" t="n">
        <v>0.4580538518270468</v>
      </c>
      <c r="AD52" t="n">
        <v>0.1294077827957827</v>
      </c>
      <c r="AF52">
        <f>Z52+0.14</f>
        <v/>
      </c>
      <c r="AG52">
        <f>AA52+0.1834</f>
        <v/>
      </c>
    </row>
    <row r="53" spans="1:36">
      <c r="A53" s="13" t="s">
        <v>220</v>
      </c>
      <c r="B53" t="n">
        <v>0.5856335371573356</v>
      </c>
      <c r="C53" t="n">
        <v>0.5948737693727825</v>
      </c>
      <c r="D53" s="20" t="n">
        <v>0.5948829766925312</v>
      </c>
      <c r="E53" s="20">
        <f>Q53</f>
        <v/>
      </c>
      <c r="F53" s="20">
        <f>-Q53+0.0001</f>
        <v/>
      </c>
      <c r="G53" s="20">
        <f>-Q53</f>
        <v/>
      </c>
      <c r="H53" s="20">
        <f>IF(Q53&lt;0,0,1000)</f>
        <v/>
      </c>
      <c r="I53" s="20">
        <f>IF(Q53&lt;0,0,1000)</f>
        <v/>
      </c>
      <c r="J53" s="20">
        <f>I53</f>
        <v/>
      </c>
      <c r="K53" s="12" t="n">
        <v>-25.17</v>
      </c>
      <c r="L53" s="12">
        <f>SQRT(E53^2)+1</f>
        <v/>
      </c>
      <c r="M53" s="20">
        <f>IF(Q53&lt;=0,0,1000)</f>
        <v/>
      </c>
      <c r="N53" s="20" t="n"/>
      <c r="O53" s="20" t="n"/>
      <c r="Q53" s="12" t="n">
        <v>4.12</v>
      </c>
      <c r="R53" s="31" t="n">
        <v>34.69</v>
      </c>
      <c r="S53" s="12">
        <f>-K53</f>
        <v/>
      </c>
      <c r="T53" s="12" t="n">
        <v>9.075468110702689</v>
      </c>
      <c r="U53" t="n">
        <v>22.33058948835131</v>
      </c>
      <c r="Z53">
        <f>T53/$W$2</f>
        <v/>
      </c>
      <c r="AA53">
        <f>U53/$X$2</f>
        <v/>
      </c>
      <c r="AC53" t="n">
        <v>0.4759300336679401</v>
      </c>
      <c r="AD53" t="n">
        <v>0.1458829766925312</v>
      </c>
      <c r="AF53">
        <f>Z53+0.14</f>
        <v/>
      </c>
      <c r="AG53">
        <f>AA53+0.1834</f>
        <v/>
      </c>
    </row>
    <row r="54" spans="1:36">
      <c r="A54" s="13" t="s">
        <v>221</v>
      </c>
      <c r="B54" t="n">
        <v>0.7105478702315325</v>
      </c>
      <c r="C54" t="n">
        <v>0.7280397182540422</v>
      </c>
      <c r="D54" s="20" t="n">
        <v>0.7280576923253232</v>
      </c>
      <c r="E54" s="20">
        <f>Q54</f>
        <v/>
      </c>
      <c r="F54" s="20">
        <f>-Q54+0.0001</f>
        <v/>
      </c>
      <c r="G54" s="20">
        <f>-Q54</f>
        <v/>
      </c>
      <c r="H54" s="20">
        <f>IF(Q54&lt;0,0,1000)</f>
        <v/>
      </c>
      <c r="I54" s="20">
        <f>IF(Q54&lt;0,0,1000)</f>
        <v/>
      </c>
      <c r="J54" s="20">
        <f>I54</f>
        <v/>
      </c>
      <c r="K54" s="12" t="n">
        <v>-25.17</v>
      </c>
      <c r="L54" s="12">
        <f>SQRT(E54^2)+1</f>
        <v/>
      </c>
      <c r="M54" s="20">
        <f>IF(Q54&lt;=0,0,1000)</f>
        <v/>
      </c>
      <c r="N54" s="20" t="n"/>
      <c r="O54" s="20" t="n"/>
      <c r="Q54" s="12" t="n">
        <v>6.76</v>
      </c>
      <c r="R54" s="31" t="n">
        <v>31.44</v>
      </c>
      <c r="S54" s="12">
        <f>-K54</f>
        <v/>
      </c>
      <c r="T54" s="12" t="n">
        <v>10.46381673636209</v>
      </c>
      <c r="U54" t="n">
        <v>25.79168335550945</v>
      </c>
      <c r="Z54">
        <f>T54/$W$2</f>
        <v/>
      </c>
      <c r="AA54">
        <f>U54/$X$2</f>
        <v/>
      </c>
      <c r="AC54" t="n">
        <v>0.6008408801917593</v>
      </c>
      <c r="AD54" t="n">
        <v>0.2790576923253232</v>
      </c>
      <c r="AF54">
        <f>Z54+0.14</f>
        <v/>
      </c>
      <c r="AG54">
        <f>AA54+0.1834</f>
        <v/>
      </c>
    </row>
    <row r="55" spans="1:36">
      <c r="A55" s="13" t="s">
        <v>222</v>
      </c>
      <c r="B55" t="n">
        <v>0.8648013857281476</v>
      </c>
      <c r="C55" t="n">
        <v>0.8472128540232547</v>
      </c>
      <c r="D55" s="20" t="n">
        <v>0.8472305774254223</v>
      </c>
      <c r="E55" s="20">
        <f>Q55</f>
        <v/>
      </c>
      <c r="F55" s="20">
        <f>-Q55+0.0001</f>
        <v/>
      </c>
      <c r="G55" s="20">
        <f>-Q55</f>
        <v/>
      </c>
      <c r="H55" s="20">
        <f>IF(Q55&lt;0,0,1000)</f>
        <v/>
      </c>
      <c r="I55" s="20">
        <f>IF(Q55&lt;0,0,1000)</f>
        <v/>
      </c>
      <c r="J55" s="20">
        <f>I55</f>
        <v/>
      </c>
      <c r="K55" s="12" t="n">
        <v>-25.17</v>
      </c>
      <c r="L55" s="12">
        <f>SQRT(E55^2)+1</f>
        <v/>
      </c>
      <c r="M55" s="20">
        <f>IF(Q55&lt;=0,0,1000)</f>
        <v/>
      </c>
      <c r="N55" s="20" t="n"/>
      <c r="O55" s="20" t="n"/>
      <c r="Q55" s="12" t="n">
        <v>0.75</v>
      </c>
      <c r="R55" s="31" t="n">
        <v>43.05</v>
      </c>
      <c r="S55" s="12">
        <f>-K55</f>
        <v/>
      </c>
      <c r="T55" s="12" t="n">
        <v>16.12389016562463</v>
      </c>
      <c r="U55" t="n">
        <v>39.25588501470998</v>
      </c>
      <c r="Z55">
        <f>T55/$W$2</f>
        <v/>
      </c>
      <c r="AA55">
        <f>U55/$X$2</f>
        <v/>
      </c>
      <c r="AC55" t="n">
        <v>0.7550924860088556</v>
      </c>
      <c r="AD55" t="n">
        <v>0.3982305774254223</v>
      </c>
      <c r="AF55">
        <f>Z55+0.14</f>
        <v/>
      </c>
      <c r="AG55">
        <f>AA55+0.1834</f>
        <v/>
      </c>
    </row>
    <row r="56" spans="1:36">
      <c r="A56" s="13" t="s">
        <v>223</v>
      </c>
      <c r="B56" t="n">
        <v>0.8696828169430304</v>
      </c>
      <c r="C56" t="n">
        <v>0.8540735169553342</v>
      </c>
      <c r="D56" s="20" t="n">
        <v>0.8540627492735452</v>
      </c>
      <c r="E56" s="20">
        <f>Q56</f>
        <v/>
      </c>
      <c r="F56" s="20">
        <f>-Q56+0.0001</f>
        <v/>
      </c>
      <c r="G56" s="20">
        <f>-Q56</f>
        <v/>
      </c>
      <c r="H56" s="20">
        <f>IF(Q56&lt;0,0,1000)</f>
        <v/>
      </c>
      <c r="I56" s="20">
        <f>IF(Q56&lt;0,0,1000)</f>
        <v/>
      </c>
      <c r="J56" s="20">
        <f>I56</f>
        <v/>
      </c>
      <c r="K56" s="12" t="n">
        <v>-25.17</v>
      </c>
      <c r="L56" s="12">
        <f>SQRT(E56^2)+1</f>
        <v/>
      </c>
      <c r="M56" s="20">
        <f>IF(Q56&lt;=0,0,1000)</f>
        <v/>
      </c>
      <c r="N56" s="20" t="n"/>
      <c r="O56" s="20" t="n"/>
      <c r="Q56" s="12" t="n">
        <v>4.27</v>
      </c>
      <c r="R56" s="31" t="n">
        <v>52.7</v>
      </c>
      <c r="S56" s="12">
        <f>-K56</f>
        <v/>
      </c>
      <c r="T56" s="12" t="n">
        <v>16.50596378502271</v>
      </c>
      <c r="U56" t="n">
        <v>40.84550406187831</v>
      </c>
      <c r="Z56">
        <f>T56/$W$2</f>
        <v/>
      </c>
      <c r="AA56">
        <f>U56/$X$2</f>
        <v/>
      </c>
      <c r="AC56" t="n">
        <v>0.7599866116862201</v>
      </c>
      <c r="AD56" t="n">
        <v>0.4050627492735452</v>
      </c>
      <c r="AF56">
        <f>Z56+0.14</f>
        <v/>
      </c>
      <c r="AG56">
        <f>AA56+0.1834</f>
        <v/>
      </c>
    </row>
    <row r="57" spans="1:36">
      <c r="A57" s="13" t="s">
        <v>224</v>
      </c>
      <c r="B57" t="n">
        <v>0.7913728351756401</v>
      </c>
      <c r="C57" t="n">
        <v>0.7824909272087232</v>
      </c>
      <c r="D57" s="20" t="n">
        <v>0.78248307100494</v>
      </c>
      <c r="E57" s="20">
        <f>Q57</f>
        <v/>
      </c>
      <c r="F57" s="20">
        <f>-Q57+0.0001</f>
        <v/>
      </c>
      <c r="G57" s="20">
        <f>-Q57</f>
        <v/>
      </c>
      <c r="H57" s="20">
        <f>IF(Q57&lt;0,0,1000)</f>
        <v/>
      </c>
      <c r="I57" s="20">
        <f>IF(Q57&lt;0,0,1000)</f>
        <v/>
      </c>
      <c r="J57" s="20">
        <f>I57</f>
        <v/>
      </c>
      <c r="K57" s="12" t="n">
        <v>-25.17</v>
      </c>
      <c r="L57" s="12">
        <f>SQRT(E57^2)+1</f>
        <v/>
      </c>
      <c r="M57" s="20">
        <f>IF(Q57&lt;=0,0,1000)</f>
        <v/>
      </c>
      <c r="N57" s="20" t="n"/>
      <c r="O57" s="20" t="n"/>
      <c r="Q57" s="12" t="n">
        <v>9.109999999999999</v>
      </c>
      <c r="R57" s="31" t="n">
        <v>69.76000000000001</v>
      </c>
      <c r="S57" s="12">
        <f>-K57</f>
        <v/>
      </c>
      <c r="T57" s="12" t="n">
        <v>14.55593289773644</v>
      </c>
      <c r="U57" t="n">
        <v>36.08332186140243</v>
      </c>
      <c r="Z57">
        <f>T57/$W$2</f>
        <v/>
      </c>
      <c r="AA57">
        <f>U57/$X$2</f>
        <v/>
      </c>
      <c r="AC57" t="n">
        <v>0.6816757807079754</v>
      </c>
      <c r="AD57" t="n">
        <v>0.33348307100494</v>
      </c>
      <c r="AF57">
        <f>Z57+0.14</f>
        <v/>
      </c>
      <c r="AG57">
        <f>AA57+0.1834</f>
        <v/>
      </c>
    </row>
    <row r="58" spans="1:36">
      <c r="A58" s="13" t="s">
        <v>225</v>
      </c>
      <c r="B58" t="n">
        <v>0.7670364959706057</v>
      </c>
      <c r="C58" t="n">
        <v>0.7582744145417486</v>
      </c>
      <c r="D58" s="20" t="n">
        <v>0.7582689729822009</v>
      </c>
      <c r="E58" s="20">
        <f>Q58</f>
        <v/>
      </c>
      <c r="F58" s="20">
        <f>-Q58+0.0001</f>
        <v/>
      </c>
      <c r="G58" s="20">
        <f>-Q58</f>
        <v/>
      </c>
      <c r="H58" s="20">
        <f>IF(Q58&lt;0,0,1000)</f>
        <v/>
      </c>
      <c r="I58" s="20">
        <f>IF(Q58&lt;0,0,1000)</f>
        <v/>
      </c>
      <c r="J58" s="20">
        <f>I58</f>
        <v/>
      </c>
      <c r="K58" s="12" t="n">
        <v>-25.17</v>
      </c>
      <c r="L58" s="12">
        <f>SQRT(E58^2)+1</f>
        <v/>
      </c>
      <c r="M58" s="20">
        <f>IF(Q58&lt;=0,0,1000)</f>
        <v/>
      </c>
      <c r="N58" s="20" t="n"/>
      <c r="O58" s="20" t="n"/>
      <c r="Q58" s="12" t="n">
        <v>15.92</v>
      </c>
      <c r="R58" s="31" t="n">
        <v>68.95</v>
      </c>
      <c r="S58" s="12">
        <f>-K58</f>
        <v/>
      </c>
      <c r="T58" s="12" t="n">
        <v>14.22062488907811</v>
      </c>
      <c r="U58" t="n">
        <v>35.33851549755385</v>
      </c>
      <c r="Z58">
        <f>T58/$W$2</f>
        <v/>
      </c>
      <c r="AA58">
        <f>U58/$X$2</f>
        <v/>
      </c>
      <c r="AC58" t="n">
        <v>0.6573381803361755</v>
      </c>
      <c r="AD58" t="n">
        <v>0.3092689729822009</v>
      </c>
      <c r="AF58">
        <f>Z58+0.14</f>
        <v/>
      </c>
      <c r="AG58">
        <f>AA58+0.1834</f>
        <v/>
      </c>
    </row>
    <row r="59" spans="1:36">
      <c r="A59" s="13" t="s">
        <v>226</v>
      </c>
      <c r="B59" t="n">
        <v>0.7377269315366258</v>
      </c>
      <c r="C59" t="n">
        <v>0.7292243033135378</v>
      </c>
      <c r="D59" s="20" t="n">
        <v>0.7292195247349198</v>
      </c>
      <c r="E59" s="20">
        <f>Q59</f>
        <v/>
      </c>
      <c r="F59" s="20">
        <f>-Q59+0.0001</f>
        <v/>
      </c>
      <c r="G59" s="20">
        <f>-Q59</f>
        <v/>
      </c>
      <c r="H59" s="20">
        <f>IF(Q59&lt;0,0,1000)</f>
        <v/>
      </c>
      <c r="I59" s="20">
        <f>IF(Q59&lt;0,0,1000)</f>
        <v/>
      </c>
      <c r="J59" s="20">
        <f>I59</f>
        <v/>
      </c>
      <c r="K59" s="12" t="n">
        <v>-25.17</v>
      </c>
      <c r="L59" s="12">
        <f>SQRT(E59^2)+1</f>
        <v/>
      </c>
      <c r="M59" s="20">
        <f>IF(Q59&lt;=0,0,1000)</f>
        <v/>
      </c>
      <c r="N59" s="20" t="n"/>
      <c r="O59" s="20" t="n"/>
      <c r="Q59" s="12" t="n">
        <v>17.06</v>
      </c>
      <c r="R59" s="31" t="n">
        <v>68.90000000000001</v>
      </c>
      <c r="S59" s="12">
        <f>-K59</f>
        <v/>
      </c>
      <c r="T59" s="12" t="n">
        <v>13.72002754258498</v>
      </c>
      <c r="U59" t="n">
        <v>34.12586139079518</v>
      </c>
      <c r="Z59">
        <f>T59/$W$2</f>
        <v/>
      </c>
      <c r="AA59">
        <f>U59/$X$2</f>
        <v/>
      </c>
      <c r="AC59" t="n">
        <v>0.6280283874761942</v>
      </c>
      <c r="AD59" t="n">
        <v>0.2802195247349198</v>
      </c>
      <c r="AF59">
        <f>Z59+0.14</f>
        <v/>
      </c>
      <c r="AG59">
        <f>AA59+0.1834</f>
        <v/>
      </c>
    </row>
    <row r="60" spans="1:36">
      <c r="A60" s="13" t="s">
        <v>227</v>
      </c>
      <c r="B60" t="n">
        <v>0.7293719364080393</v>
      </c>
      <c r="C60" t="n">
        <v>0.7287586279557329</v>
      </c>
      <c r="D60" s="20" t="n">
        <v>0.7287553041066903</v>
      </c>
      <c r="E60" s="20">
        <f>Q60</f>
        <v/>
      </c>
      <c r="F60" s="20">
        <f>-Q60+0.0001</f>
        <v/>
      </c>
      <c r="G60" s="20">
        <f>-Q60</f>
        <v/>
      </c>
      <c r="H60" s="20">
        <f>IF(Q60&lt;0,0,1000)</f>
        <v/>
      </c>
      <c r="I60" s="20">
        <f>IF(Q60&lt;0,0,1000)</f>
        <v/>
      </c>
      <c r="J60" s="20">
        <f>I60</f>
        <v/>
      </c>
      <c r="K60" s="12" t="n">
        <v>-25.17</v>
      </c>
      <c r="L60" s="12">
        <f>SQRT(E60^2)+1</f>
        <v/>
      </c>
      <c r="M60" s="20">
        <f>IF(Q60&lt;=0,0,1000)</f>
        <v/>
      </c>
      <c r="N60" s="20" t="n"/>
      <c r="O60" s="20" t="n"/>
      <c r="Q60" s="12" t="n">
        <v>19.28</v>
      </c>
      <c r="R60" s="31" t="n">
        <v>66.67</v>
      </c>
      <c r="S60" s="12">
        <f>-K60</f>
        <v/>
      </c>
      <c r="T60" s="12" t="n">
        <v>12.9366271360257</v>
      </c>
      <c r="U60" t="n">
        <v>32.33673845271719</v>
      </c>
      <c r="Z60">
        <f>T60/$W$2</f>
        <v/>
      </c>
      <c r="AA60">
        <f>U60/$X$2</f>
        <v/>
      </c>
      <c r="AC60" t="n">
        <v>0.6196732324735628</v>
      </c>
      <c r="AD60" t="n">
        <v>0.2797553041066903</v>
      </c>
      <c r="AF60">
        <f>Z60+0.14</f>
        <v/>
      </c>
      <c r="AG60">
        <f>AA60+0.1834</f>
        <v/>
      </c>
    </row>
    <row r="61" spans="1:36">
      <c r="A61" s="13" t="s">
        <v>228</v>
      </c>
      <c r="B61" t="n">
        <v>0.7195003371772276</v>
      </c>
      <c r="C61" t="n">
        <v>0.7118229865760478</v>
      </c>
      <c r="D61" s="20" t="n">
        <v>0.7118223988275242</v>
      </c>
      <c r="E61" s="20">
        <f>Q61</f>
        <v/>
      </c>
      <c r="F61" s="20">
        <f>-Q61+0.0001</f>
        <v/>
      </c>
      <c r="G61" s="20">
        <f>-Q61</f>
        <v/>
      </c>
      <c r="H61" s="20">
        <f>IF(Q61&lt;0,0,1000)</f>
        <v/>
      </c>
      <c r="I61" s="20">
        <f>IF(Q61&lt;0,0,1000)</f>
        <v/>
      </c>
      <c r="J61" s="20">
        <f>I61</f>
        <v/>
      </c>
      <c r="K61" s="12" t="n">
        <v>-25.17</v>
      </c>
      <c r="L61" s="12">
        <f>SQRT(E61^2)+1</f>
        <v/>
      </c>
      <c r="M61" s="20">
        <f>IF(Q61&lt;=0,0,1000)</f>
        <v/>
      </c>
      <c r="N61" s="20" t="n"/>
      <c r="O61" s="20" t="n"/>
      <c r="Q61" s="12" t="n">
        <v>20.25</v>
      </c>
      <c r="R61" s="31" t="n">
        <v>67.47</v>
      </c>
      <c r="S61" s="12">
        <f>-K61</f>
        <v/>
      </c>
      <c r="T61" s="12" t="n">
        <v>13.25847939524743</v>
      </c>
      <c r="U61" t="n">
        <v>32.89808809973624</v>
      </c>
      <c r="Z61">
        <f>T61/$W$2</f>
        <v/>
      </c>
      <c r="AA61">
        <f>U61/$X$2</f>
        <v/>
      </c>
      <c r="AC61" t="n">
        <v>0.6098000000001884</v>
      </c>
      <c r="AD61" t="n">
        <v>0.2628223988275242</v>
      </c>
      <c r="AF61">
        <f>Z61+0.14</f>
        <v/>
      </c>
      <c r="AG61">
        <f>AA61+0.1834</f>
        <v/>
      </c>
    </row>
    <row r="62" spans="1:36">
      <c r="A62" s="13" t="s">
        <v>229</v>
      </c>
      <c r="B62" t="n">
        <v>0.7061922610795771</v>
      </c>
      <c r="C62" t="n">
        <v>0.700160144240803</v>
      </c>
      <c r="D62" s="20" t="n">
        <v>0.7001605976866621</v>
      </c>
      <c r="E62" s="20">
        <f>Q62</f>
        <v/>
      </c>
      <c r="F62" s="20">
        <f>-Q62+0.0001</f>
        <v/>
      </c>
      <c r="G62" s="20">
        <f>-Q62</f>
        <v/>
      </c>
      <c r="H62" s="20">
        <f>IF(Q62&lt;0,0,1000)</f>
        <v/>
      </c>
      <c r="I62" s="20">
        <f>IF(Q62&lt;0,0,1000)</f>
        <v/>
      </c>
      <c r="J62" s="20">
        <f>I62</f>
        <v/>
      </c>
      <c r="K62" s="12" t="n">
        <v>-25.17</v>
      </c>
      <c r="L62" s="12">
        <f>SQRT(E62^2)+1</f>
        <v/>
      </c>
      <c r="M62" s="20">
        <f>IF(Q62&lt;=0,0,1000)</f>
        <v/>
      </c>
      <c r="N62" s="20" t="n"/>
      <c r="O62" s="20" t="n"/>
      <c r="Q62" s="12" t="n">
        <v>17.66</v>
      </c>
      <c r="R62" s="31" t="n">
        <v>66.29000000000001</v>
      </c>
      <c r="S62" s="12">
        <f>-K62</f>
        <v/>
      </c>
      <c r="T62" s="12" t="n">
        <v>12.91459142004744</v>
      </c>
      <c r="U62" t="n">
        <v>32.09314322105231</v>
      </c>
      <c r="Z62">
        <f>T62/$W$2</f>
        <v/>
      </c>
      <c r="AA62">
        <f>U62/$X$2</f>
        <v/>
      </c>
      <c r="AC62" t="n">
        <v>0.596491546549206</v>
      </c>
      <c r="AD62" t="n">
        <v>0.251160597686662</v>
      </c>
      <c r="AF62">
        <f>Z62+0.14</f>
        <v/>
      </c>
      <c r="AG62">
        <f>AA62+0.1834</f>
        <v/>
      </c>
    </row>
    <row r="63" spans="1:36">
      <c r="A63" s="13" t="s">
        <v>230</v>
      </c>
      <c r="B63" t="n">
        <v>0.7019812930050916</v>
      </c>
      <c r="C63" t="n">
        <v>0.6957840151135994</v>
      </c>
      <c r="D63" s="20" t="n">
        <v>0.6957844009022172</v>
      </c>
      <c r="E63" s="20">
        <f>Q63</f>
        <v/>
      </c>
      <c r="F63" s="20">
        <f>-Q63+0.0001</f>
        <v/>
      </c>
      <c r="G63" s="20">
        <f>-Q63</f>
        <v/>
      </c>
      <c r="H63" s="20">
        <f>IF(Q63&lt;0,0,1000)</f>
        <v/>
      </c>
      <c r="I63" s="20">
        <f>IF(Q63&lt;0,0,1000)</f>
        <v/>
      </c>
      <c r="J63" s="20">
        <f>I63</f>
        <v/>
      </c>
      <c r="K63" s="12" t="n">
        <v>-25.17</v>
      </c>
      <c r="L63" s="12">
        <f>SQRT(E63^2)+1</f>
        <v/>
      </c>
      <c r="M63" s="20">
        <f>IF(Q63&lt;=0,0,1000)</f>
        <v/>
      </c>
      <c r="N63" s="20" t="n"/>
      <c r="O63" s="20" t="n"/>
      <c r="Q63" s="12" t="n">
        <v>18.49</v>
      </c>
      <c r="R63" s="31" t="n">
        <v>68.90000000000001</v>
      </c>
      <c r="S63" s="12">
        <f>-K63</f>
        <v/>
      </c>
      <c r="T63" s="12" t="n">
        <v>12.79925930192782</v>
      </c>
      <c r="U63" t="n">
        <v>31.74827545777065</v>
      </c>
      <c r="Z63">
        <f>T63/$W$2</f>
        <v/>
      </c>
      <c r="AA63">
        <f>U63/$X$2</f>
        <v/>
      </c>
      <c r="AC63" t="n">
        <v>0.5922806724594153</v>
      </c>
      <c r="AD63" t="n">
        <v>0.2467844009022171</v>
      </c>
      <c r="AF63">
        <f>Z63+0.14</f>
        <v/>
      </c>
      <c r="AG63">
        <f>AA63+0.1834</f>
        <v/>
      </c>
    </row>
    <row r="64" spans="1:36">
      <c r="A64" s="13" t="s">
        <v>231</v>
      </c>
      <c r="B64" t="n">
        <v>0.7096621642039201</v>
      </c>
      <c r="C64" t="n">
        <v>0.7044997722046809</v>
      </c>
      <c r="D64" s="20" t="n">
        <v>0.7045016742795518</v>
      </c>
      <c r="E64" s="20">
        <f>Q64</f>
        <v/>
      </c>
      <c r="F64" s="20">
        <f>-Q64+0.0001</f>
        <v/>
      </c>
      <c r="G64" s="20">
        <f>-Q64</f>
        <v/>
      </c>
      <c r="H64" s="20">
        <f>IF(Q64&lt;0,0,1000)</f>
        <v/>
      </c>
      <c r="I64" s="20">
        <f>IF(Q64&lt;0,0,1000)</f>
        <v/>
      </c>
      <c r="J64" s="20">
        <f>I64</f>
        <v/>
      </c>
      <c r="K64" s="12" t="n">
        <v>-25.17</v>
      </c>
      <c r="L64" s="12">
        <f>SQRT(E64^2)+1</f>
        <v/>
      </c>
      <c r="M64" s="20">
        <f>IF(Q64&lt;=0,0,1000)</f>
        <v/>
      </c>
      <c r="N64" s="20" t="n"/>
      <c r="O64" s="20" t="n"/>
      <c r="Q64" s="12" t="n">
        <v>16.51</v>
      </c>
      <c r="R64" s="31" t="n">
        <v>68.03</v>
      </c>
      <c r="S64" s="12">
        <f>-K64</f>
        <v/>
      </c>
      <c r="T64" s="12" t="n">
        <v>12.75351884053046</v>
      </c>
      <c r="U64" t="n">
        <v>31.55586574963728</v>
      </c>
      <c r="Z64">
        <f>T64/$W$2</f>
        <v/>
      </c>
      <c r="AA64">
        <f>U64/$X$2</f>
        <v/>
      </c>
      <c r="AC64" t="n">
        <v>0.599960838339041</v>
      </c>
      <c r="AD64" t="n">
        <v>0.2555016742795518</v>
      </c>
      <c r="AF64">
        <f>Z64+0.14</f>
        <v/>
      </c>
      <c r="AG64">
        <f>AA64+0.1834</f>
        <v/>
      </c>
    </row>
    <row r="65" spans="1:36">
      <c r="A65" s="13" t="s">
        <v>232</v>
      </c>
      <c r="B65" t="n">
        <v>0.7216450213898445</v>
      </c>
      <c r="C65" t="n">
        <v>0.7143831956080083</v>
      </c>
      <c r="D65" s="20" t="n">
        <v>0.7143832552650149</v>
      </c>
      <c r="E65" s="20">
        <f>Q65</f>
        <v/>
      </c>
      <c r="F65" s="20">
        <f>-Q65+0.0001</f>
        <v/>
      </c>
      <c r="G65" s="20">
        <f>-Q65</f>
        <v/>
      </c>
      <c r="H65" s="20">
        <f>IF(Q65&lt;0,0,1000)</f>
        <v/>
      </c>
      <c r="I65" s="20">
        <f>IF(Q65&lt;0,0,1000)</f>
        <v/>
      </c>
      <c r="J65" s="20">
        <f>I65</f>
        <v/>
      </c>
      <c r="K65" s="12" t="n">
        <v>-25.17</v>
      </c>
      <c r="L65" s="12">
        <f>SQRT(E65^2)+1</f>
        <v/>
      </c>
      <c r="M65" s="20">
        <f>IF(Q65&lt;=0,0,1000)</f>
        <v/>
      </c>
      <c r="N65" s="20" t="n"/>
      <c r="O65" s="20" t="n"/>
      <c r="Q65" s="12" t="n">
        <v>18.76</v>
      </c>
      <c r="R65" s="31" t="n">
        <v>67.23999999999999</v>
      </c>
      <c r="S65" s="12">
        <f>-K65</f>
        <v/>
      </c>
      <c r="T65" s="12" t="n">
        <v>13.13660246479206</v>
      </c>
      <c r="U65" t="n">
        <v>32.47796263731905</v>
      </c>
      <c r="Z65">
        <f>T65/$W$2</f>
        <v/>
      </c>
      <c r="AA65">
        <f>U65/$X$2</f>
        <v/>
      </c>
      <c r="AC65" t="n">
        <v>0.611944397212435</v>
      </c>
      <c r="AD65" t="n">
        <v>0.2653832552650149</v>
      </c>
      <c r="AF65">
        <f>Z65+0.14</f>
        <v/>
      </c>
      <c r="AG65">
        <f>AA65+0.1834</f>
        <v/>
      </c>
    </row>
    <row r="66" spans="1:36">
      <c r="A66" s="13" t="s">
        <v>233</v>
      </c>
      <c r="B66" t="n">
        <v>0.7424785109325621</v>
      </c>
      <c r="C66" t="n">
        <v>0.7366474023506596</v>
      </c>
      <c r="D66" s="20" t="n">
        <v>0.7366435710160697</v>
      </c>
      <c r="E66" s="20">
        <f>Q66</f>
        <v/>
      </c>
      <c r="F66" s="20">
        <f>-Q66+0.0001</f>
        <v/>
      </c>
      <c r="G66" s="20">
        <f>-Q66</f>
        <v/>
      </c>
      <c r="H66" s="20">
        <f>IF(Q66&lt;0,0,1000)</f>
        <v/>
      </c>
      <c r="I66" s="20">
        <f>IF(Q66&lt;0,0,1000)</f>
        <v/>
      </c>
      <c r="J66" s="20">
        <f>I66</f>
        <v/>
      </c>
      <c r="K66" s="12" t="n">
        <v>-25.17</v>
      </c>
      <c r="L66" s="12">
        <f>SQRT(E66^2)+1</f>
        <v/>
      </c>
      <c r="M66" s="20">
        <f>IF(Q66&lt;=0,0,1000)</f>
        <v/>
      </c>
      <c r="N66" s="20" t="n"/>
      <c r="O66" s="20" t="n"/>
      <c r="Q66" s="12" t="n">
        <v>22.21</v>
      </c>
      <c r="R66" s="31" t="n">
        <v>69</v>
      </c>
      <c r="S66" s="12">
        <f>-K66</f>
        <v/>
      </c>
      <c r="T66" s="12" t="n">
        <v>13.49372651456958</v>
      </c>
      <c r="U66" t="n">
        <v>33.52185714083322</v>
      </c>
      <c r="Z66">
        <f>T66/$W$2</f>
        <v/>
      </c>
      <c r="AA66">
        <f>U66/$X$2</f>
        <v/>
      </c>
      <c r="AC66" t="n">
        <v>0.6327798302352257</v>
      </c>
      <c r="AD66" t="n">
        <v>0.2876435710160697</v>
      </c>
      <c r="AF66">
        <f>Z66+0.14</f>
        <v/>
      </c>
      <c r="AG66">
        <f>AA66+0.1834</f>
        <v/>
      </c>
    </row>
    <row r="67" spans="1:36">
      <c r="A67" s="13" t="s">
        <v>234</v>
      </c>
      <c r="B67" t="n">
        <v>0.7605758870429853</v>
      </c>
      <c r="C67" t="n">
        <v>0.7518801868829748</v>
      </c>
      <c r="D67" s="20" t="n">
        <v>0.7518760341153974</v>
      </c>
      <c r="E67" s="20">
        <f>Q67</f>
        <v/>
      </c>
      <c r="F67" s="20">
        <f>-Q67+0.0001</f>
        <v/>
      </c>
      <c r="G67" s="20">
        <f>-Q67</f>
        <v/>
      </c>
      <c r="H67" s="20">
        <f>IF(Q67&lt;0,0,1000)</f>
        <v/>
      </c>
      <c r="I67" s="20">
        <f>IF(Q67&lt;0,0,1000)</f>
        <v/>
      </c>
      <c r="J67" s="20">
        <f>I67</f>
        <v/>
      </c>
      <c r="K67" s="12" t="n">
        <v>-25.17</v>
      </c>
      <c r="L67" s="12">
        <f>SQRT(E67^2)+1</f>
        <v/>
      </c>
      <c r="M67" s="20">
        <f>IF(Q67&lt;=0,0,1000)</f>
        <v/>
      </c>
      <c r="N67" s="20" t="n"/>
      <c r="O67" s="20" t="n"/>
      <c r="Q67" s="12" t="n">
        <v>26.76</v>
      </c>
      <c r="R67" s="31" t="n">
        <v>74.33</v>
      </c>
      <c r="S67" s="12">
        <f>-K67</f>
        <v/>
      </c>
      <c r="T67" s="12" t="n">
        <v>14.10958275422928</v>
      </c>
      <c r="U67" t="n">
        <v>35.06231716969624</v>
      </c>
      <c r="Z67">
        <f>T67/$W$2</f>
        <v/>
      </c>
      <c r="AA67">
        <f>U67/$X$2</f>
        <v/>
      </c>
      <c r="AC67" t="n">
        <v>0.6508771149997203</v>
      </c>
      <c r="AD67" t="n">
        <v>0.3028760341153974</v>
      </c>
      <c r="AF67">
        <f>Z67+0.14</f>
        <v/>
      </c>
      <c r="AG67">
        <f>AA67+0.1834</f>
        <v/>
      </c>
    </row>
    <row r="68" spans="1:36">
      <c r="A68" s="13" t="s">
        <v>235</v>
      </c>
      <c r="B68" t="n">
        <v>0.7598859132126786</v>
      </c>
      <c r="C68" t="n">
        <v>0.7511765383757446</v>
      </c>
      <c r="D68" s="20" t="n">
        <v>0.7511737773868919</v>
      </c>
      <c r="E68" s="20">
        <f>Q68</f>
        <v/>
      </c>
      <c r="F68" s="20">
        <f>-Q68+0.0001</f>
        <v/>
      </c>
      <c r="G68" s="20">
        <f>-Q68</f>
        <v/>
      </c>
      <c r="H68" s="20">
        <f>IF(Q68&lt;0,0,1000)</f>
        <v/>
      </c>
      <c r="I68" s="20">
        <f>IF(Q68&lt;0,0,1000)</f>
        <v/>
      </c>
      <c r="J68" s="20">
        <f>I68</f>
        <v/>
      </c>
      <c r="K68" s="12" t="n">
        <v>-25.17</v>
      </c>
      <c r="L68" s="12">
        <f>SQRT(E68^2)+1</f>
        <v/>
      </c>
      <c r="M68" s="20">
        <f>IF(Q68&lt;=0,0,1000)</f>
        <v/>
      </c>
      <c r="N68" s="20" t="n"/>
      <c r="O68" s="20" t="n"/>
      <c r="Q68" s="12" t="n">
        <v>27.08</v>
      </c>
      <c r="R68" s="31" t="n">
        <v>77.51000000000001</v>
      </c>
      <c r="S68" s="12">
        <f>-K68</f>
        <v/>
      </c>
      <c r="T68" s="12" t="n">
        <v>14.00072222349236</v>
      </c>
      <c r="U68" t="n">
        <v>34.68797133089502</v>
      </c>
      <c r="Z68">
        <f>T68/$W$2</f>
        <v/>
      </c>
      <c r="AA68">
        <f>U68/$X$2</f>
        <v/>
      </c>
      <c r="AC68" t="n">
        <v>0.6501865495791367</v>
      </c>
      <c r="AD68" t="n">
        <v>0.3021737773868919</v>
      </c>
      <c r="AF68">
        <f>Z68+0.14</f>
        <v/>
      </c>
      <c r="AG68">
        <f>AA68+0.1834</f>
        <v/>
      </c>
    </row>
    <row r="69" spans="1:36">
      <c r="A69" s="13" t="s">
        <v>236</v>
      </c>
      <c r="B69" t="n">
        <v>0.768033769461073</v>
      </c>
      <c r="C69" t="n">
        <v>0.7560176364105211</v>
      </c>
      <c r="D69" s="20" t="n">
        <v>0.7560157089728849</v>
      </c>
      <c r="E69" s="20">
        <f>Q69</f>
        <v/>
      </c>
      <c r="F69" s="20">
        <f>-Q69+0.0001</f>
        <v/>
      </c>
      <c r="G69" s="20">
        <f>-Q69</f>
        <v/>
      </c>
      <c r="H69" s="20">
        <f>IF(Q69&lt;0,0,1000)</f>
        <v/>
      </c>
      <c r="I69" s="20">
        <f>IF(Q69&lt;0,0,1000)</f>
        <v/>
      </c>
      <c r="J69" s="20">
        <f>I69</f>
        <v/>
      </c>
      <c r="K69" s="12" t="n">
        <v>-25.17</v>
      </c>
      <c r="L69" s="12">
        <f>SQRT(E69^2)+1</f>
        <v/>
      </c>
      <c r="M69" s="20">
        <f>IF(Q69&lt;=0,0,1000)</f>
        <v/>
      </c>
      <c r="N69" s="20" t="n"/>
      <c r="O69" s="20" t="n"/>
      <c r="Q69" s="12" t="n">
        <v>25.33</v>
      </c>
      <c r="R69" s="31" t="n">
        <v>73.48</v>
      </c>
      <c r="S69" s="12">
        <f>-K69</f>
        <v/>
      </c>
      <c r="T69" s="12" t="n">
        <v>14.33144734906788</v>
      </c>
      <c r="U69" t="n">
        <v>35.35870235940401</v>
      </c>
      <c r="Z69">
        <f>T69/$W$2</f>
        <v/>
      </c>
      <c r="AA69">
        <f>U69/$X$2</f>
        <v/>
      </c>
      <c r="AC69" t="n">
        <v>0.6583338767886069</v>
      </c>
      <c r="AD69" t="n">
        <v>0.3070157089728849</v>
      </c>
      <c r="AF69">
        <f>Z69+0.14</f>
        <v/>
      </c>
      <c r="AG69">
        <f>AA69+0.1834</f>
        <v/>
      </c>
    </row>
    <row r="70" spans="1:36">
      <c r="A70" s="13" t="s">
        <v>237</v>
      </c>
      <c r="B70" t="n">
        <v>0.7665343582071279</v>
      </c>
      <c r="C70" t="n">
        <v>0.7577013099428452</v>
      </c>
      <c r="D70" s="20" t="n">
        <v>0.7577007465655805</v>
      </c>
      <c r="E70" s="20">
        <f>Q70</f>
        <v/>
      </c>
      <c r="F70" s="20">
        <f>-Q70+0.0001</f>
        <v/>
      </c>
      <c r="G70" s="20">
        <f>-Q70</f>
        <v/>
      </c>
      <c r="H70" s="20">
        <f>IF(Q70&lt;0,0,1000)</f>
        <v/>
      </c>
      <c r="I70" s="20">
        <f>IF(Q70&lt;0,0,1000)</f>
        <v/>
      </c>
      <c r="J70" s="20">
        <f>I70</f>
        <v/>
      </c>
      <c r="K70" s="12" t="n">
        <v>-25.17</v>
      </c>
      <c r="L70" s="12">
        <f>SQRT(E70^2)+1</f>
        <v/>
      </c>
      <c r="M70" s="20">
        <f>IF(Q70&lt;=0,0,1000)</f>
        <v/>
      </c>
      <c r="N70" s="20" t="n"/>
      <c r="O70" s="20" t="n"/>
      <c r="Q70" s="12" t="n">
        <v>22.11</v>
      </c>
      <c r="R70" s="31" t="n">
        <v>65.06</v>
      </c>
      <c r="S70" s="12">
        <f>-K70</f>
        <v/>
      </c>
      <c r="T70" s="12" t="n">
        <v>14.0572242555432</v>
      </c>
      <c r="U70" t="n">
        <v>34.74616718885345</v>
      </c>
      <c r="Z70">
        <f>T70/$W$2</f>
        <v/>
      </c>
      <c r="AA70">
        <f>U70/$X$2</f>
        <v/>
      </c>
      <c r="AC70" t="n">
        <v>0.6568340299770318</v>
      </c>
      <c r="AD70" t="n">
        <v>0.3087007465655805</v>
      </c>
      <c r="AF70">
        <f>Z70+0.14</f>
        <v/>
      </c>
      <c r="AG70">
        <f>AA70+0.1834</f>
        <v/>
      </c>
    </row>
    <row r="71" spans="1:36">
      <c r="A71" s="13" t="s">
        <v>238</v>
      </c>
      <c r="B71" t="n">
        <v>0.7156365955556775</v>
      </c>
      <c r="C71" t="n">
        <v>0.7042477963125405</v>
      </c>
      <c r="D71" s="20" t="n">
        <v>0.7042482620720655</v>
      </c>
      <c r="E71" s="20">
        <f>Q71</f>
        <v/>
      </c>
      <c r="F71" s="20">
        <f>-Q71+0.0001</f>
        <v/>
      </c>
      <c r="G71" s="20">
        <f>-Q71</f>
        <v/>
      </c>
      <c r="H71" s="20">
        <f>IF(Q71&lt;0,0,1000)</f>
        <v/>
      </c>
      <c r="I71" s="20">
        <f>IF(Q71&lt;0,0,1000)</f>
        <v/>
      </c>
      <c r="J71" s="20">
        <f>I71</f>
        <v/>
      </c>
      <c r="K71" s="12" t="n">
        <v>-25.17</v>
      </c>
      <c r="L71" s="12">
        <f>SQRT(E71^2)+1</f>
        <v/>
      </c>
      <c r="M71" s="20">
        <f>IF(Q71&lt;=0,0,1000)</f>
        <v/>
      </c>
      <c r="N71" s="20" t="n"/>
      <c r="O71" s="20" t="n"/>
      <c r="Q71" s="12" t="n">
        <v>20.91</v>
      </c>
      <c r="R71" s="31" t="n">
        <v>59.88</v>
      </c>
      <c r="S71" s="12">
        <f>-K71</f>
        <v/>
      </c>
      <c r="T71" s="12" t="n">
        <v>13.29105700702012</v>
      </c>
      <c r="U71" t="n">
        <v>32.69714747101427</v>
      </c>
      <c r="Z71">
        <f>T71/$W$2</f>
        <v/>
      </c>
      <c r="AA71">
        <f>U71/$X$2</f>
        <v/>
      </c>
      <c r="AC71" t="n">
        <v>0.6059357589668491</v>
      </c>
      <c r="AD71" t="n">
        <v>0.2552482620720655</v>
      </c>
      <c r="AF71">
        <f>Z71+0.14</f>
        <v/>
      </c>
      <c r="AG71">
        <f>AA71+0.1834</f>
        <v/>
      </c>
    </row>
    <row r="72" spans="1:36">
      <c r="A72" s="13" t="s">
        <v>239</v>
      </c>
      <c r="B72" t="n">
        <v>0.6842797332882057</v>
      </c>
      <c r="C72" t="n">
        <v>0.6704747406661387</v>
      </c>
      <c r="D72" s="20" t="n">
        <v>0.6704836034983039</v>
      </c>
      <c r="E72" s="20">
        <f>Q72</f>
        <v/>
      </c>
      <c r="F72" s="20">
        <f>-Q72+0.0001</f>
        <v/>
      </c>
      <c r="G72" s="20">
        <f>-Q72</f>
        <v/>
      </c>
      <c r="H72" s="20">
        <f>IF(Q72&lt;0,0,1000)</f>
        <v/>
      </c>
      <c r="I72" s="20">
        <f>IF(Q72&lt;0,0,1000)</f>
        <v/>
      </c>
      <c r="J72" s="20">
        <f>I72</f>
        <v/>
      </c>
      <c r="K72" s="12" t="n">
        <v>-25.17</v>
      </c>
      <c r="L72" s="12">
        <f>SQRT(E72^2)+1</f>
        <v/>
      </c>
      <c r="M72" s="20">
        <f>IF(Q72&lt;=0,0,1000)</f>
        <v/>
      </c>
      <c r="N72" s="20" t="n"/>
      <c r="O72" s="20" t="n"/>
      <c r="Q72" s="12" t="n">
        <v>14.43</v>
      </c>
      <c r="R72" s="31" t="n">
        <v>58.15</v>
      </c>
      <c r="S72" s="12">
        <f>-K72</f>
        <v/>
      </c>
      <c r="T72" s="12" t="n">
        <v>12.67912462586612</v>
      </c>
      <c r="U72" t="n">
        <v>30.82465798392718</v>
      </c>
      <c r="Z72">
        <f>T72/$W$2</f>
        <v/>
      </c>
      <c r="AA72">
        <f>U72/$X$2</f>
        <v/>
      </c>
      <c r="AC72" t="n">
        <v>0.5745751118576341</v>
      </c>
      <c r="AD72" t="n">
        <v>0.2214836034983039</v>
      </c>
      <c r="AF72">
        <f>Z72+0.14</f>
        <v/>
      </c>
      <c r="AG72">
        <f>AA72+0.1834</f>
        <v/>
      </c>
    </row>
    <row r="73" spans="1:36">
      <c r="A73" s="13" t="s">
        <v>240</v>
      </c>
      <c r="B73" t="n">
        <v>0.5824397136115889</v>
      </c>
      <c r="C73" t="n">
        <v>0.5824936924836895</v>
      </c>
      <c r="D73" s="20" t="n">
        <v>0.5825027277536226</v>
      </c>
      <c r="E73" s="20">
        <f>Q73</f>
        <v/>
      </c>
      <c r="F73" s="20">
        <f>-Q73+0.0001</f>
        <v/>
      </c>
      <c r="G73" s="20">
        <f>-Q73</f>
        <v/>
      </c>
      <c r="H73" s="20">
        <f>IF(Q73&lt;0,0,1000)</f>
        <v/>
      </c>
      <c r="I73" s="20">
        <f>IF(Q73&lt;0,0,1000)</f>
        <v/>
      </c>
      <c r="J73" s="20">
        <f>I73</f>
        <v/>
      </c>
      <c r="K73" s="12" t="n">
        <v>-25.17</v>
      </c>
      <c r="L73" s="12">
        <f>SQRT(E73^2)+1</f>
        <v/>
      </c>
      <c r="M73" s="20">
        <f>IF(Q73&lt;=0,0,1000)</f>
        <v/>
      </c>
      <c r="N73" s="20" t="n"/>
      <c r="O73" s="20" t="n"/>
      <c r="Q73" s="12" t="n">
        <v>13.78</v>
      </c>
      <c r="R73" s="31" t="n">
        <v>55.54</v>
      </c>
      <c r="S73" s="12">
        <f>-K73</f>
        <v/>
      </c>
      <c r="T73" s="12" t="n">
        <v>9.712993941575508</v>
      </c>
      <c r="U73" t="n">
        <v>23.67205154536928</v>
      </c>
      <c r="Z73">
        <f>T73/$W$2</f>
        <v/>
      </c>
      <c r="AA73">
        <f>U73/$X$2</f>
        <v/>
      </c>
      <c r="AC73" t="n">
        <v>0.4727359155678488</v>
      </c>
      <c r="AD73" t="n">
        <v>0.1335027277536225</v>
      </c>
      <c r="AF73">
        <f>Z73+0.14</f>
        <v/>
      </c>
      <c r="AG73">
        <f>AA73+0.1834</f>
        <v/>
      </c>
    </row>
    <row r="74" spans="1:36">
      <c r="A74" s="13" t="s">
        <v>241</v>
      </c>
      <c r="B74" t="n">
        <v>0.5750489338477175</v>
      </c>
      <c r="C74" t="n">
        <v>0.5794590619569306</v>
      </c>
      <c r="D74" s="20" t="n">
        <v>0.5794667111248948</v>
      </c>
      <c r="E74" s="20">
        <f>Q74</f>
        <v/>
      </c>
      <c r="F74" s="20">
        <f>-Q74+0.0001</f>
        <v/>
      </c>
      <c r="G74" s="20">
        <f>-Q74</f>
        <v/>
      </c>
      <c r="H74" s="20">
        <f>IF(Q74&lt;0,0,1000)</f>
        <v/>
      </c>
      <c r="I74" s="20">
        <f>IF(Q74&lt;0,0,1000)</f>
        <v/>
      </c>
      <c r="J74" s="20">
        <f>I74</f>
        <v/>
      </c>
      <c r="K74" s="12" t="n">
        <v>-25.17</v>
      </c>
      <c r="L74" s="12">
        <f>SQRT(E74^2)+1</f>
        <v/>
      </c>
      <c r="M74" s="20">
        <f>IF(Q74&lt;=0,0,1000)</f>
        <v/>
      </c>
      <c r="N74" s="20" t="n"/>
      <c r="O74" s="20" t="n"/>
      <c r="Q74" s="12" t="n">
        <v>12.77</v>
      </c>
      <c r="R74" s="31" t="n">
        <v>48.54</v>
      </c>
      <c r="S74" s="12">
        <f>-K74</f>
        <v/>
      </c>
      <c r="T74" s="12" t="n">
        <v>9.277109233496645</v>
      </c>
      <c r="U74" t="n">
        <v>22.73283165225838</v>
      </c>
      <c r="Z74">
        <f>T74/$W$2</f>
        <v/>
      </c>
      <c r="AA74">
        <f>U74/$X$2</f>
        <v/>
      </c>
      <c r="AC74" t="n">
        <v>0.4653459241719951</v>
      </c>
      <c r="AD74" t="n">
        <v>0.1304667111248948</v>
      </c>
      <c r="AF74">
        <f>Z74+0.14</f>
        <v/>
      </c>
      <c r="AG74">
        <f>AA74+0.1834</f>
        <v/>
      </c>
    </row>
    <row r="75" spans="1:36">
      <c r="A75" s="13" t="s">
        <v>242</v>
      </c>
      <c r="B75" t="n">
        <v>0.5743250685354299</v>
      </c>
      <c r="C75" t="n">
        <v>0.5823450818112601</v>
      </c>
      <c r="D75" s="20" t="n">
        <v>0.5823534162952561</v>
      </c>
      <c r="E75" s="20">
        <f>Q75</f>
        <v/>
      </c>
      <c r="F75" s="20">
        <f>-Q75+0.0001</f>
        <v/>
      </c>
      <c r="G75" s="20">
        <f>-Q75</f>
        <v/>
      </c>
      <c r="H75" s="20">
        <f>IF(Q75&lt;0,0,1000)</f>
        <v/>
      </c>
      <c r="I75" s="20">
        <f>IF(Q75&lt;0,0,1000)</f>
        <v/>
      </c>
      <c r="J75" s="20">
        <f>I75</f>
        <v/>
      </c>
      <c r="K75" s="12" t="n">
        <v>-25.17</v>
      </c>
      <c r="L75" s="12">
        <f>SQRT(E75^2)+1</f>
        <v/>
      </c>
      <c r="M75" s="20">
        <f>IF(Q75&lt;=0,0,1000)</f>
        <v/>
      </c>
      <c r="N75" s="20" t="n"/>
      <c r="O75" s="20" t="n"/>
      <c r="Q75" s="12" t="n">
        <v>10.56</v>
      </c>
      <c r="R75" s="31" t="n">
        <v>48.03</v>
      </c>
      <c r="S75" s="12">
        <f>-K75</f>
        <v/>
      </c>
      <c r="T75" s="12" t="n">
        <v>9.064017590936057</v>
      </c>
      <c r="U75" t="n">
        <v>22.36624578247414</v>
      </c>
      <c r="Z75">
        <f>T75/$W$2</f>
        <v/>
      </c>
      <c r="AA75">
        <f>U75/$X$2</f>
        <v/>
      </c>
      <c r="AC75" t="n">
        <v>0.4646218655657243</v>
      </c>
      <c r="AD75" t="n">
        <v>0.133353416295256</v>
      </c>
      <c r="AF75">
        <f>Z75+0.14</f>
        <v/>
      </c>
      <c r="AG75">
        <f>AA75+0.1834</f>
        <v/>
      </c>
    </row>
    <row r="76" spans="1:36">
      <c r="A76" s="13" t="s">
        <v>243</v>
      </c>
      <c r="B76" t="n">
        <v>0.5951040394749001</v>
      </c>
      <c r="C76" t="n">
        <v>0.6080076802014867</v>
      </c>
      <c r="D76" s="20" t="n">
        <v>0.6080173693017424</v>
      </c>
      <c r="E76" s="20">
        <f>Q76</f>
        <v/>
      </c>
      <c r="F76" s="20">
        <f>-Q76+0.0001</f>
        <v/>
      </c>
      <c r="G76" s="20">
        <f>-Q76</f>
        <v/>
      </c>
      <c r="H76" s="20">
        <f>IF(Q76&lt;0,0,1000)</f>
        <v/>
      </c>
      <c r="I76" s="20">
        <f>IF(Q76&lt;0,0,1000)</f>
        <v/>
      </c>
      <c r="J76" s="20">
        <f>I76</f>
        <v/>
      </c>
      <c r="K76" s="12" t="n">
        <v>-25.17</v>
      </c>
      <c r="L76" s="12">
        <f>SQRT(E76^2)+1</f>
        <v/>
      </c>
      <c r="M76" s="20">
        <f>IF(Q76&lt;=0,0,1000)</f>
        <v/>
      </c>
      <c r="N76" s="20" t="n"/>
      <c r="O76" s="20" t="n"/>
      <c r="Q76" s="12" t="n">
        <v>3.87</v>
      </c>
      <c r="R76" s="31" t="n">
        <v>45.81</v>
      </c>
      <c r="S76" s="12">
        <f>-K76</f>
        <v/>
      </c>
      <c r="T76" s="12" t="n">
        <v>8.987997876593395</v>
      </c>
      <c r="U76" t="n">
        <v>22.23165804842673</v>
      </c>
      <c r="Z76">
        <f>T76/$W$2</f>
        <v/>
      </c>
      <c r="AA76">
        <f>U76/$X$2</f>
        <v/>
      </c>
      <c r="AC76" t="n">
        <v>0.4854004498373754</v>
      </c>
      <c r="AD76" t="n">
        <v>0.1590173693017424</v>
      </c>
      <c r="AF76">
        <f>Z76+0.14</f>
        <v/>
      </c>
      <c r="AG76">
        <f>AA76+0.1834</f>
        <v/>
      </c>
    </row>
    <row r="77" spans="1:36">
      <c r="A77" s="13" t="s">
        <v>244</v>
      </c>
      <c r="B77" t="n">
        <v>0.6151820115170163</v>
      </c>
      <c r="C77" t="n">
        <v>0.62693731046469</v>
      </c>
      <c r="D77" s="20" t="n">
        <v>0.6269474104321071</v>
      </c>
      <c r="E77" s="20">
        <f>Q77</f>
        <v/>
      </c>
      <c r="F77" s="20">
        <f>-Q77+0.0001</f>
        <v/>
      </c>
      <c r="G77" s="20">
        <f>-Q77</f>
        <v/>
      </c>
      <c r="H77" s="20">
        <f>IF(Q77&lt;0,0,1000)</f>
        <v/>
      </c>
      <c r="I77" s="20">
        <f>IF(Q77&lt;0,0,1000)</f>
        <v/>
      </c>
      <c r="J77" s="20">
        <f>I77</f>
        <v/>
      </c>
      <c r="K77" s="12" t="n">
        <v>-25.17</v>
      </c>
      <c r="L77" s="12">
        <f>SQRT(E77^2)+1</f>
        <v/>
      </c>
      <c r="M77" s="20">
        <f>IF(Q77&lt;=0,0,1000)</f>
        <v/>
      </c>
      <c r="N77" s="20" t="n"/>
      <c r="O77" s="20" t="n"/>
      <c r="Q77" s="12" t="n">
        <v>3.2</v>
      </c>
      <c r="R77" s="31" t="n">
        <v>41.93</v>
      </c>
      <c r="S77" s="12">
        <f>-K77</f>
        <v/>
      </c>
      <c r="T77" s="12" t="n">
        <v>9.35818249760681</v>
      </c>
      <c r="U77" t="n">
        <v>23.05346866745881</v>
      </c>
      <c r="Z77">
        <f>T77/$W$2</f>
        <v/>
      </c>
      <c r="AA77">
        <f>U77/$X$2</f>
        <v/>
      </c>
      <c r="AC77" t="n">
        <v>0.5054782539476658</v>
      </c>
      <c r="AD77" t="n">
        <v>0.1779474104321071</v>
      </c>
      <c r="AF77">
        <f>Z77+0.14</f>
        <v/>
      </c>
      <c r="AG77">
        <f>AA77+0.1834</f>
        <v/>
      </c>
    </row>
    <row r="78" spans="1:36">
      <c r="A78" s="13" t="s">
        <v>245</v>
      </c>
      <c r="B78" t="n">
        <v>0.7273653523292497</v>
      </c>
      <c r="C78" t="n">
        <v>0.7447434344868434</v>
      </c>
      <c r="D78" s="20" t="n">
        <v>0.7447609217359961</v>
      </c>
      <c r="E78" s="20">
        <f>Q78</f>
        <v/>
      </c>
      <c r="F78" s="20">
        <f>-Q78+0.0001</f>
        <v/>
      </c>
      <c r="G78" s="20">
        <f>-Q78</f>
        <v/>
      </c>
      <c r="H78" s="20">
        <f>IF(Q78&lt;0,0,1000)</f>
        <v/>
      </c>
      <c r="I78" s="20">
        <f>IF(Q78&lt;0,0,1000)</f>
        <v/>
      </c>
      <c r="J78" s="20">
        <f>I78</f>
        <v/>
      </c>
      <c r="K78" s="12" t="n">
        <v>-25.17</v>
      </c>
      <c r="L78" s="12">
        <f>SQRT(E78^2)+1</f>
        <v/>
      </c>
      <c r="M78" s="20">
        <f>IF(Q78&lt;=0,0,1000)</f>
        <v/>
      </c>
      <c r="N78" s="20" t="n"/>
      <c r="O78" s="20" t="n"/>
      <c r="Q78" s="12" t="n">
        <v>8.67</v>
      </c>
      <c r="R78" s="31" t="n">
        <v>39.01</v>
      </c>
      <c r="S78" s="12">
        <f>-K78</f>
        <v/>
      </c>
      <c r="T78" s="12" t="n">
        <v>10.78877178165562</v>
      </c>
      <c r="U78" t="n">
        <v>26.62191696361154</v>
      </c>
      <c r="Z78">
        <f>T78/$W$2</f>
        <v/>
      </c>
      <c r="AA78">
        <f>U78/$X$2</f>
        <v/>
      </c>
      <c r="AC78" t="n">
        <v>0.617658563004499</v>
      </c>
      <c r="AD78" t="n">
        <v>0.2957609217359961</v>
      </c>
      <c r="AF78">
        <f>Z78+0.14</f>
        <v/>
      </c>
      <c r="AG78">
        <f>AA78+0.1834</f>
        <v/>
      </c>
    </row>
    <row r="79" spans="1:36">
      <c r="A79" s="13" t="s">
        <v>246</v>
      </c>
      <c r="B79" t="n">
        <v>0.9680943539339874</v>
      </c>
      <c r="C79" t="n">
        <v>0.9637414261081705</v>
      </c>
      <c r="D79" s="20" t="n">
        <v>0.9637665491835701</v>
      </c>
      <c r="E79" s="20">
        <f>Q79</f>
        <v/>
      </c>
      <c r="F79" s="20">
        <f>-Q79+0.0001</f>
        <v/>
      </c>
      <c r="G79" s="20">
        <f>-Q79</f>
        <v/>
      </c>
      <c r="H79" s="20">
        <f>IF(Q79&lt;0,0,1000)</f>
        <v/>
      </c>
      <c r="I79" s="20">
        <f>IF(Q79&lt;0,0,1000)</f>
        <v/>
      </c>
      <c r="J79" s="20">
        <f>I79</f>
        <v/>
      </c>
      <c r="K79" s="12" t="n">
        <v>-25.17</v>
      </c>
      <c r="L79" s="12">
        <f>SQRT(E79^2)+1</f>
        <v/>
      </c>
      <c r="M79" s="20">
        <f>IF(Q79&lt;=0,0,1000)</f>
        <v/>
      </c>
      <c r="N79" s="20" t="n"/>
      <c r="O79" s="20" t="n"/>
      <c r="Q79" s="12" t="n">
        <v>18.01</v>
      </c>
      <c r="R79" s="31" t="n">
        <v>45.93</v>
      </c>
      <c r="S79" s="12">
        <f>-K79</f>
        <v/>
      </c>
      <c r="T79" s="12" t="n">
        <v>16.62134126856056</v>
      </c>
      <c r="U79" t="n">
        <v>40.50506357457847</v>
      </c>
      <c r="Z79">
        <f>T79/$W$2</f>
        <v/>
      </c>
      <c r="AA79">
        <f>U79/$X$2</f>
        <v/>
      </c>
      <c r="AC79" t="n">
        <v>0.8583829331543215</v>
      </c>
      <c r="AD79" t="n">
        <v>0.51476654918357</v>
      </c>
      <c r="AF79">
        <f>Z79+0.14</f>
        <v/>
      </c>
      <c r="AG79">
        <f>AA79+0.1834</f>
        <v/>
      </c>
    </row>
    <row r="80" spans="1:36">
      <c r="A80" s="13" t="s">
        <v>247</v>
      </c>
      <c r="B80" t="n">
        <v>0.9875827589981447</v>
      </c>
      <c r="C80" t="n">
        <v>0.9878765450831702</v>
      </c>
      <c r="D80" s="20" t="n">
        <v>0.987873310159109</v>
      </c>
      <c r="E80" s="20">
        <f>Q80</f>
        <v/>
      </c>
      <c r="F80" s="20">
        <f>-Q80+0.0001</f>
        <v/>
      </c>
      <c r="G80" s="20">
        <f>-Q80</f>
        <v/>
      </c>
      <c r="H80" s="20">
        <f>IF(Q80&lt;0,0,1000)</f>
        <v/>
      </c>
      <c r="I80" s="20">
        <f>IF(Q80&lt;0,0,1000)</f>
        <v/>
      </c>
      <c r="J80" s="20">
        <f>I80</f>
        <v/>
      </c>
      <c r="K80" s="12" t="n">
        <v>-25.17</v>
      </c>
      <c r="L80" s="12">
        <f>SQRT(E80^2)+1</f>
        <v/>
      </c>
      <c r="M80" s="20">
        <f>IF(Q80&lt;=0,0,1000)</f>
        <v/>
      </c>
      <c r="N80" s="20" t="n"/>
      <c r="O80" s="20" t="n"/>
      <c r="Q80" s="12" t="n">
        <v>28.52</v>
      </c>
      <c r="R80" s="31" t="n">
        <v>48.47</v>
      </c>
      <c r="S80" s="12">
        <f>-K80</f>
        <v/>
      </c>
      <c r="T80" s="12" t="n">
        <v>17.02223348584914</v>
      </c>
      <c r="U80" t="n">
        <v>42.17741586150267</v>
      </c>
      <c r="Z80">
        <f>T80/$W$2</f>
        <v/>
      </c>
      <c r="AA80">
        <f>U80/$X$2</f>
        <v/>
      </c>
      <c r="AC80" t="n">
        <v>0.8778841240753008</v>
      </c>
      <c r="AD80" t="n">
        <v>0.538873310159109</v>
      </c>
      <c r="AF80">
        <f>Z80+0.14</f>
        <v/>
      </c>
      <c r="AG80">
        <f>AA80+0.1834</f>
        <v/>
      </c>
    </row>
    <row r="81" spans="1:36">
      <c r="A81" s="13" t="s">
        <v>248</v>
      </c>
      <c r="B81" t="n">
        <v>0.9167301547007115</v>
      </c>
      <c r="C81" t="n">
        <v>0.925641670718466</v>
      </c>
      <c r="D81" s="20" t="n">
        <v>0.9256425181895808</v>
      </c>
      <c r="E81" s="20">
        <f>Q81</f>
        <v/>
      </c>
      <c r="F81" s="20">
        <f>-Q81+0.0001</f>
        <v/>
      </c>
      <c r="G81" s="20">
        <f>-Q81</f>
        <v/>
      </c>
      <c r="H81" s="20">
        <f>IF(Q81&lt;0,0,1000)</f>
        <v/>
      </c>
      <c r="I81" s="20">
        <f>IF(Q81&lt;0,0,1000)</f>
        <v/>
      </c>
      <c r="J81" s="20">
        <f>I81</f>
        <v/>
      </c>
      <c r="K81" s="12" t="n">
        <v>-25.17</v>
      </c>
      <c r="L81" s="12">
        <f>SQRT(E81^2)+1</f>
        <v/>
      </c>
      <c r="M81" s="20">
        <f>IF(Q81&lt;=0,0,1000)</f>
        <v/>
      </c>
      <c r="N81" s="20" t="n"/>
      <c r="O81" s="20" t="n"/>
      <c r="Q81" s="12" t="n">
        <v>34.74</v>
      </c>
      <c r="R81" s="31" t="n">
        <v>66.92</v>
      </c>
      <c r="S81" s="12">
        <f>-K81</f>
        <v/>
      </c>
      <c r="T81" s="12" t="n">
        <v>15.01144336165285</v>
      </c>
      <c r="U81" t="n">
        <v>37.26075505237633</v>
      </c>
      <c r="Z81">
        <f>T81/$W$2</f>
        <v/>
      </c>
      <c r="AA81">
        <f>U81/$X$2</f>
        <v/>
      </c>
      <c r="AC81" t="n">
        <v>0.8070302653251353</v>
      </c>
      <c r="AD81" t="n">
        <v>0.4766425181895808</v>
      </c>
      <c r="AF81">
        <f>Z81+0.14</f>
        <v/>
      </c>
      <c r="AG81">
        <f>AA81+0.1834</f>
        <v/>
      </c>
    </row>
    <row r="82" spans="1:36">
      <c r="A82" s="13" t="s">
        <v>249</v>
      </c>
      <c r="B82" t="n">
        <v>0.8818624028913229</v>
      </c>
      <c r="C82" t="n">
        <v>0.8891698038736284</v>
      </c>
      <c r="D82" s="20" t="n">
        <v>0.889172242833832</v>
      </c>
      <c r="E82" s="20">
        <f>Q82</f>
        <v/>
      </c>
      <c r="F82" s="20">
        <f>-Q82+0.0001</f>
        <v/>
      </c>
      <c r="G82" s="20">
        <f>-Q82</f>
        <v/>
      </c>
      <c r="H82" s="20">
        <f>IF(Q82&lt;0,0,1000)</f>
        <v/>
      </c>
      <c r="I82" s="20">
        <f>IF(Q82&lt;0,0,1000)</f>
        <v/>
      </c>
      <c r="J82" s="20">
        <f>I82</f>
        <v/>
      </c>
      <c r="K82" s="12" t="n">
        <v>-25.17</v>
      </c>
      <c r="L82" s="12">
        <f>SQRT(E82^2)+1</f>
        <v/>
      </c>
      <c r="M82" s="20">
        <f>IF(Q82&lt;=0,0,1000)</f>
        <v/>
      </c>
      <c r="N82" s="20" t="n"/>
      <c r="O82" s="20" t="n"/>
      <c r="Q82" s="12" t="n">
        <v>33.46</v>
      </c>
      <c r="R82" s="31" t="n">
        <v>69.34999999999999</v>
      </c>
      <c r="S82" s="12">
        <f>-K82</f>
        <v/>
      </c>
      <c r="T82" s="12" t="n">
        <v>14.66484974588617</v>
      </c>
      <c r="U82" t="n">
        <v>36.48815211763209</v>
      </c>
      <c r="Z82">
        <f>T82/$W$2</f>
        <v/>
      </c>
      <c r="AA82">
        <f>U82/$X$2</f>
        <v/>
      </c>
      <c r="AC82" t="n">
        <v>0.7721615090864121</v>
      </c>
      <c r="AD82" t="n">
        <v>0.440172242833832</v>
      </c>
      <c r="AF82">
        <f>Z82+0.14</f>
        <v/>
      </c>
      <c r="AG82">
        <f>AA82+0.1834</f>
        <v/>
      </c>
    </row>
    <row r="83" spans="1:36">
      <c r="A83" s="13" t="s">
        <v>250</v>
      </c>
      <c r="B83" t="n">
        <v>0.8418845385456564</v>
      </c>
      <c r="C83" t="n">
        <v>0.8477320595922472</v>
      </c>
      <c r="D83" s="20" t="n">
        <v>0.8477342657376118</v>
      </c>
      <c r="E83" s="20">
        <f>Q83</f>
        <v/>
      </c>
      <c r="F83" s="20">
        <f>-Q83+0.0001</f>
        <v/>
      </c>
      <c r="G83" s="20">
        <f>-Q83</f>
        <v/>
      </c>
      <c r="H83" s="20">
        <f>IF(Q83&lt;0,0,1000)</f>
        <v/>
      </c>
      <c r="I83" s="20">
        <f>IF(Q83&lt;0,0,1000)</f>
        <v/>
      </c>
      <c r="J83" s="20">
        <f>I83</f>
        <v/>
      </c>
      <c r="K83" s="12" t="n">
        <v>-25.17</v>
      </c>
      <c r="L83" s="12">
        <f>SQRT(E83^2)+1</f>
        <v/>
      </c>
      <c r="M83" s="20">
        <f>IF(Q83&lt;=0,0,1000)</f>
        <v/>
      </c>
      <c r="N83" s="20" t="n"/>
      <c r="O83" s="20" t="n"/>
      <c r="Q83" s="12" t="n">
        <v>33.24</v>
      </c>
      <c r="R83" s="31" t="n">
        <v>68.98999999999999</v>
      </c>
      <c r="S83" s="12">
        <f>-K83</f>
        <v/>
      </c>
      <c r="T83" s="12" t="n">
        <v>14.14847516029022</v>
      </c>
      <c r="U83" t="n">
        <v>35.23517745321208</v>
      </c>
      <c r="Z83">
        <f>T83/$W$2</f>
        <v/>
      </c>
      <c r="AA83">
        <f>U83/$X$2</f>
        <v/>
      </c>
      <c r="AC83" t="n">
        <v>0.7321837162560852</v>
      </c>
      <c r="AD83" t="n">
        <v>0.3987342657376118</v>
      </c>
      <c r="AF83">
        <f>Z83+0.14</f>
        <v/>
      </c>
      <c r="AG83">
        <f>AA83+0.1834</f>
        <v/>
      </c>
    </row>
    <row r="84" spans="1:36">
      <c r="A84" s="13" t="s">
        <v>251</v>
      </c>
      <c r="B84" t="n">
        <v>0.8098380962069492</v>
      </c>
      <c r="C84" t="n">
        <v>0.8196935728702296</v>
      </c>
      <c r="D84" s="20" t="n">
        <v>0.819694999354874</v>
      </c>
      <c r="E84" s="20">
        <f>Q84</f>
        <v/>
      </c>
      <c r="F84" s="20">
        <f>-Q84+0.0001</f>
        <v/>
      </c>
      <c r="G84" s="20">
        <f>-Q84</f>
        <v/>
      </c>
      <c r="H84" s="20">
        <f>IF(Q84&lt;0,0,1000)</f>
        <v/>
      </c>
      <c r="I84" s="20">
        <f>IF(Q84&lt;0,0,1000)</f>
        <v/>
      </c>
      <c r="J84" s="20">
        <f>I84</f>
        <v/>
      </c>
      <c r="K84" s="12" t="n">
        <v>-25.17</v>
      </c>
      <c r="L84" s="12">
        <f>SQRT(E84^2)+1</f>
        <v/>
      </c>
      <c r="M84" s="20">
        <f>IF(Q84&lt;=0,0,1000)</f>
        <v/>
      </c>
      <c r="N84" s="20" t="n"/>
      <c r="O84" s="20" t="n"/>
      <c r="Q84" s="12" t="n">
        <v>35.09</v>
      </c>
      <c r="R84" s="31" t="n">
        <v>69.09</v>
      </c>
      <c r="S84" s="12">
        <f>-K84</f>
        <v/>
      </c>
      <c r="T84" s="12" t="n">
        <v>13.34120424028525</v>
      </c>
      <c r="U84" t="n">
        <v>33.390217752361</v>
      </c>
      <c r="Z84">
        <f>T84/$W$2</f>
        <v/>
      </c>
      <c r="AA84">
        <f>U84/$X$2</f>
        <v/>
      </c>
      <c r="AC84" t="n">
        <v>0.7001378806705647</v>
      </c>
      <c r="AD84" t="n">
        <v>0.370694999354874</v>
      </c>
      <c r="AF84">
        <f>Z84+0.14</f>
        <v/>
      </c>
      <c r="AG84">
        <f>AA84+0.1834</f>
        <v/>
      </c>
    </row>
    <row r="85" spans="1:36">
      <c r="A85" s="13" t="s">
        <v>252</v>
      </c>
      <c r="B85" t="n">
        <v>0.7995282147362393</v>
      </c>
      <c r="C85" t="n">
        <v>0.8020745962231757</v>
      </c>
      <c r="D85" s="20" t="n">
        <v>0.8020788897726364</v>
      </c>
      <c r="E85" s="20">
        <f>Q85</f>
        <v/>
      </c>
      <c r="F85" s="20">
        <f>-Q85+0.0001</f>
        <v/>
      </c>
      <c r="G85" s="20">
        <f>-Q85</f>
        <v/>
      </c>
      <c r="H85" s="20">
        <f>IF(Q85&lt;0,0,1000)</f>
        <v/>
      </c>
      <c r="I85" s="20">
        <f>IF(Q85&lt;0,0,1000)</f>
        <v/>
      </c>
      <c r="J85" s="20">
        <f>I85</f>
        <v/>
      </c>
      <c r="K85" s="12" t="n">
        <v>-25.17</v>
      </c>
      <c r="L85" s="12">
        <f>SQRT(E85^2)+1</f>
        <v/>
      </c>
      <c r="M85" s="20">
        <f>IF(Q85&lt;=0,0,1000)</f>
        <v/>
      </c>
      <c r="N85" s="20" t="n"/>
      <c r="O85" s="20" t="n"/>
      <c r="Q85" s="12" t="n">
        <v>35</v>
      </c>
      <c r="R85" s="31" t="n">
        <v>68.94</v>
      </c>
      <c r="S85" s="12">
        <f>-K85</f>
        <v/>
      </c>
      <c r="T85" s="12" t="n">
        <v>13.67164814357906</v>
      </c>
      <c r="U85" t="n">
        <v>33.96357346777221</v>
      </c>
      <c r="Z85">
        <f>T85/$W$2</f>
        <v/>
      </c>
      <c r="AA85">
        <f>U85/$X$2</f>
        <v/>
      </c>
      <c r="AC85" t="n">
        <v>0.6898262930542468</v>
      </c>
      <c r="AD85" t="n">
        <v>0.3530788897726364</v>
      </c>
      <c r="AF85">
        <f>Z85+0.14</f>
        <v/>
      </c>
      <c r="AG85">
        <f>AA85+0.1834</f>
        <v/>
      </c>
    </row>
    <row r="86" spans="1:36">
      <c r="A86" s="13" t="s">
        <v>253</v>
      </c>
      <c r="B86" t="n">
        <v>0.7781029851462966</v>
      </c>
      <c r="C86" t="n">
        <v>0.7809843649941514</v>
      </c>
      <c r="D86" s="20" t="n">
        <v>0.7809890031617021</v>
      </c>
      <c r="E86" s="20">
        <f>Q86</f>
        <v/>
      </c>
      <c r="F86" s="20">
        <f>-Q86+0.0001</f>
        <v/>
      </c>
      <c r="G86" s="20">
        <f>-Q86</f>
        <v/>
      </c>
      <c r="H86" s="20">
        <f>IF(Q86&lt;0,0,1000)</f>
        <v/>
      </c>
      <c r="I86" s="20">
        <f>IF(Q86&lt;0,0,1000)</f>
        <v/>
      </c>
      <c r="J86" s="20">
        <f>I86</f>
        <v/>
      </c>
      <c r="K86" s="12" t="n">
        <v>-25.17</v>
      </c>
      <c r="L86" s="12">
        <f>SQRT(E86^2)+1</f>
        <v/>
      </c>
      <c r="M86" s="20">
        <f>IF(Q86&lt;=0,0,1000)</f>
        <v/>
      </c>
      <c r="N86" s="20" t="n"/>
      <c r="O86" s="20" t="n"/>
      <c r="Q86" s="12" t="n">
        <v>35</v>
      </c>
      <c r="R86" s="31" t="n">
        <v>65.69</v>
      </c>
      <c r="S86" s="12">
        <f>-K86</f>
        <v/>
      </c>
      <c r="T86" s="12" t="n">
        <v>13.31692555461822</v>
      </c>
      <c r="U86" t="n">
        <v>33.13190504994618</v>
      </c>
      <c r="Z86">
        <f>T86/$W$2</f>
        <v/>
      </c>
      <c r="AA86">
        <f>U86/$X$2</f>
        <v/>
      </c>
      <c r="AC86" t="n">
        <v>0.6684009186489992</v>
      </c>
      <c r="AD86" t="n">
        <v>0.331989003161702</v>
      </c>
      <c r="AF86">
        <f>Z86+0.14</f>
        <v/>
      </c>
      <c r="AG86">
        <f>AA86+0.1834</f>
        <v/>
      </c>
    </row>
    <row r="87" spans="1:36">
      <c r="A87" s="13" t="s">
        <v>254</v>
      </c>
      <c r="B87" t="n">
        <v>0.7699940488667237</v>
      </c>
      <c r="C87" t="n">
        <v>0.7720415159171977</v>
      </c>
      <c r="D87" s="20" t="n">
        <v>0.772045718515848</v>
      </c>
      <c r="E87" s="20">
        <f>Q87</f>
        <v/>
      </c>
      <c r="F87" s="20">
        <f>-Q87+0.0001</f>
        <v/>
      </c>
      <c r="G87" s="20">
        <f>-Q87</f>
        <v/>
      </c>
      <c r="H87" s="20">
        <f>IF(Q87&lt;0,0,1000)</f>
        <v/>
      </c>
      <c r="I87" s="20">
        <f>IF(Q87&lt;0,0,1000)</f>
        <v/>
      </c>
      <c r="J87" s="20">
        <f>I87</f>
        <v/>
      </c>
      <c r="K87" s="12" t="n">
        <v>-25.17</v>
      </c>
      <c r="L87" s="12">
        <f>SQRT(E87^2)+1</f>
        <v/>
      </c>
      <c r="M87" s="20">
        <f>IF(Q87&lt;=0,0,1000)</f>
        <v/>
      </c>
      <c r="N87" s="20" t="n"/>
      <c r="O87" s="20" t="n"/>
      <c r="Q87" s="12" t="n">
        <v>34.94</v>
      </c>
      <c r="R87" s="31" t="n">
        <v>63.06</v>
      </c>
      <c r="S87" s="12">
        <f>-K87</f>
        <v/>
      </c>
      <c r="T87" s="12" t="n">
        <v>13.19808969912939</v>
      </c>
      <c r="U87" t="n">
        <v>32.77626325552389</v>
      </c>
      <c r="Z87">
        <f>T87/$W$2</f>
        <v/>
      </c>
      <c r="AA87">
        <f>U87/$X$2</f>
        <v/>
      </c>
      <c r="AC87" t="n">
        <v>0.6602922036733646</v>
      </c>
      <c r="AD87" t="n">
        <v>0.323045718515848</v>
      </c>
      <c r="AF87">
        <f>Z87+0.14</f>
        <v/>
      </c>
      <c r="AG87">
        <f>AA87+0.1834</f>
        <v/>
      </c>
    </row>
    <row r="88" spans="1:36">
      <c r="A88" s="13" t="s">
        <v>255</v>
      </c>
      <c r="B88" t="n">
        <v>0.7732627684847049</v>
      </c>
      <c r="C88" t="n">
        <v>0.7755617387597746</v>
      </c>
      <c r="D88" s="20" t="n">
        <v>0.7755670597836198</v>
      </c>
      <c r="E88" s="20">
        <f>Q88</f>
        <v/>
      </c>
      <c r="F88" s="20">
        <f>-Q88+0.0001</f>
        <v/>
      </c>
      <c r="G88" s="20">
        <f>-Q88</f>
        <v/>
      </c>
      <c r="H88" s="20">
        <f>IF(Q88&lt;0,0,1000)</f>
        <v/>
      </c>
      <c r="I88" s="20">
        <f>IF(Q88&lt;0,0,1000)</f>
        <v/>
      </c>
      <c r="J88" s="20">
        <f>I88</f>
        <v/>
      </c>
      <c r="K88" s="12" t="n">
        <v>-25.17</v>
      </c>
      <c r="L88" s="12">
        <f>SQRT(E88^2)+1</f>
        <v/>
      </c>
      <c r="M88" s="20">
        <f>IF(Q88&lt;=0,0,1000)</f>
        <v/>
      </c>
      <c r="N88" s="20" t="n"/>
      <c r="O88" s="20" t="n"/>
      <c r="Q88" s="12" t="n">
        <v>34.92</v>
      </c>
      <c r="R88" s="31" t="n">
        <v>59.68</v>
      </c>
      <c r="S88" s="12">
        <f>-K88</f>
        <v/>
      </c>
      <c r="T88" s="12" t="n">
        <v>13.15071453980085</v>
      </c>
      <c r="U88" t="n">
        <v>32.5770973458729</v>
      </c>
      <c r="Z88">
        <f>T88/$W$2</f>
        <v/>
      </c>
      <c r="AA88">
        <f>U88/$X$2</f>
        <v/>
      </c>
      <c r="AC88" t="n">
        <v>0.663560344361352</v>
      </c>
      <c r="AD88" t="n">
        <v>0.3265670597836198</v>
      </c>
      <c r="AF88">
        <f>Z88+0.14</f>
        <v/>
      </c>
      <c r="AG88">
        <f>AA88+0.1834</f>
        <v/>
      </c>
    </row>
    <row r="89" spans="1:36">
      <c r="A89" s="13" t="s">
        <v>256</v>
      </c>
      <c r="B89" t="n">
        <v>0.7801716455163701</v>
      </c>
      <c r="C89" t="n">
        <v>0.7793635165170926</v>
      </c>
      <c r="D89" s="20" t="n">
        <v>0.7793663696219961</v>
      </c>
      <c r="E89" s="20">
        <f>Q89</f>
        <v/>
      </c>
      <c r="F89" s="20">
        <f>-Q89+0.0001</f>
        <v/>
      </c>
      <c r="G89" s="20">
        <f>-Q89</f>
        <v/>
      </c>
      <c r="H89" s="20">
        <f>IF(Q89&lt;0,0,1000)</f>
        <v/>
      </c>
      <c r="I89" s="20">
        <f>IF(Q89&lt;0,0,1000)</f>
        <v/>
      </c>
      <c r="J89" s="20">
        <f>I89</f>
        <v/>
      </c>
      <c r="K89" s="12" t="n">
        <v>-25.17</v>
      </c>
      <c r="L89" s="12">
        <f>SQRT(E89^2)+1</f>
        <v/>
      </c>
      <c r="M89" s="20">
        <f>IF(Q89&lt;=0,0,1000)</f>
        <v/>
      </c>
      <c r="N89" s="20" t="n"/>
      <c r="O89" s="20" t="n"/>
      <c r="Q89" s="12" t="n">
        <v>38</v>
      </c>
      <c r="R89" s="31" t="n">
        <v>61.73</v>
      </c>
      <c r="S89" s="12">
        <f>-K89</f>
        <v/>
      </c>
      <c r="T89" s="12" t="n">
        <v>13.54597376081674</v>
      </c>
      <c r="U89" t="n">
        <v>33.53023686924826</v>
      </c>
      <c r="Z89">
        <f>T89/$W$2</f>
        <v/>
      </c>
      <c r="AA89">
        <f>U89/$X$2</f>
        <v/>
      </c>
      <c r="AC89" t="n">
        <v>0.6704701415334836</v>
      </c>
      <c r="AD89" t="n">
        <v>0.3303663696219961</v>
      </c>
      <c r="AF89">
        <f>Z89+0.14</f>
        <v/>
      </c>
      <c r="AG89">
        <f>AA89+0.1834</f>
        <v/>
      </c>
    </row>
    <row r="90" spans="1:36">
      <c r="A90" s="13" t="s">
        <v>257</v>
      </c>
      <c r="B90" t="n">
        <v>0.7999655122094984</v>
      </c>
      <c r="C90" t="n">
        <v>0.8003520593292079</v>
      </c>
      <c r="D90" s="20" t="n">
        <v>0.8003506579586275</v>
      </c>
      <c r="E90" s="20">
        <f>Q90</f>
        <v/>
      </c>
      <c r="F90" s="20">
        <f>-Q90+0.0001</f>
        <v/>
      </c>
      <c r="G90" s="20">
        <f>-Q90</f>
        <v/>
      </c>
      <c r="H90" s="20">
        <f>IF(Q90&lt;0,0,1000)</f>
        <v/>
      </c>
      <c r="I90" s="20">
        <f>IF(Q90&lt;0,0,1000)</f>
        <v/>
      </c>
      <c r="J90" s="20">
        <f>I90</f>
        <v/>
      </c>
      <c r="K90" s="12" t="n">
        <v>-25.17</v>
      </c>
      <c r="L90" s="12">
        <f>SQRT(E90^2)+1</f>
        <v/>
      </c>
      <c r="M90" s="20">
        <f>IF(Q90&lt;=0,0,1000)</f>
        <v/>
      </c>
      <c r="N90" s="20" t="n"/>
      <c r="O90" s="20" t="n"/>
      <c r="Q90" s="12" t="n">
        <v>41.21</v>
      </c>
      <c r="R90" s="31" t="n">
        <v>65.05</v>
      </c>
      <c r="S90" s="12">
        <f>-K90</f>
        <v/>
      </c>
      <c r="T90" s="12" t="n">
        <v>13.91536246749472</v>
      </c>
      <c r="U90" t="n">
        <v>34.61253274383108</v>
      </c>
      <c r="Z90">
        <f>T90/$W$2</f>
        <v/>
      </c>
      <c r="AA90">
        <f>U90/$X$2</f>
        <v/>
      </c>
      <c r="AC90" t="n">
        <v>0.6902661048987889</v>
      </c>
      <c r="AD90" t="n">
        <v>0.3513506579586275</v>
      </c>
      <c r="AF90">
        <f>Z90+0.14</f>
        <v/>
      </c>
      <c r="AG90">
        <f>AA90+0.1834</f>
        <v/>
      </c>
    </row>
    <row r="91" spans="1:36">
      <c r="A91" s="13" t="s">
        <v>258</v>
      </c>
      <c r="B91" t="n">
        <v>0.8103162636176257</v>
      </c>
      <c r="C91" t="n">
        <v>0.8063064314159724</v>
      </c>
      <c r="D91" s="20" t="n">
        <v>0.8063038661703716</v>
      </c>
      <c r="E91" s="20">
        <f>Q91</f>
        <v/>
      </c>
      <c r="F91" s="20">
        <f>-Q91+0.0001</f>
        <v/>
      </c>
      <c r="G91" s="20">
        <f>-Q91</f>
        <v/>
      </c>
      <c r="H91" s="20">
        <f>IF(Q91&lt;0,0,1000)</f>
        <v/>
      </c>
      <c r="I91" s="20">
        <f>IF(Q91&lt;0,0,1000)</f>
        <v/>
      </c>
      <c r="J91" s="20">
        <f>I91</f>
        <v/>
      </c>
      <c r="K91" s="12" t="n">
        <v>-25.17</v>
      </c>
      <c r="L91" s="12">
        <f>SQRT(E91^2)+1</f>
        <v/>
      </c>
      <c r="M91" s="20">
        <f>IF(Q91&lt;=0,0,1000)</f>
        <v/>
      </c>
      <c r="N91" s="20" t="n"/>
      <c r="O91" s="20" t="n"/>
      <c r="Q91" s="12" t="n">
        <v>42.95</v>
      </c>
      <c r="R91" s="31" t="n">
        <v>70.20999999999999</v>
      </c>
      <c r="S91" s="12">
        <f>-K91</f>
        <v/>
      </c>
      <c r="T91" s="12" t="n">
        <v>14.55007837699421</v>
      </c>
      <c r="U91" t="n">
        <v>36.20143360508541</v>
      </c>
      <c r="Z91">
        <f>T91/$W$2</f>
        <v/>
      </c>
      <c r="AA91">
        <f>U91/$X$2</f>
        <v/>
      </c>
      <c r="AC91" t="n">
        <v>0.7006170461156798</v>
      </c>
      <c r="AD91" t="n">
        <v>0.3573038661703716</v>
      </c>
      <c r="AF91">
        <f>Z91+0.14</f>
        <v/>
      </c>
      <c r="AG91">
        <f>AA91+0.1834</f>
        <v/>
      </c>
    </row>
    <row r="92" spans="1:36">
      <c r="A92" s="13" t="s">
        <v>259</v>
      </c>
      <c r="B92" t="n">
        <v>0.8024630137384349</v>
      </c>
      <c r="C92" t="n">
        <v>0.7971823304033703</v>
      </c>
      <c r="D92" s="20" t="n">
        <v>0.7971805196930302</v>
      </c>
      <c r="E92" s="20">
        <f>Q92</f>
        <v/>
      </c>
      <c r="F92" s="20">
        <f>-Q92+0.0001</f>
        <v/>
      </c>
      <c r="G92" s="20">
        <f>-Q92</f>
        <v/>
      </c>
      <c r="H92" s="20">
        <f>IF(Q92&lt;0,0,1000)</f>
        <v/>
      </c>
      <c r="I92" s="20">
        <f>IF(Q92&lt;0,0,1000)</f>
        <v/>
      </c>
      <c r="J92" s="20">
        <f>I92</f>
        <v/>
      </c>
      <c r="K92" s="12" t="n">
        <v>-25.17</v>
      </c>
      <c r="L92" s="12">
        <f>SQRT(E92^2)+1</f>
        <v/>
      </c>
      <c r="M92" s="20">
        <f>IF(Q92&lt;=0,0,1000)</f>
        <v/>
      </c>
      <c r="N92" s="20" t="n"/>
      <c r="O92" s="20" t="n"/>
      <c r="Q92" s="12" t="n">
        <v>41.96</v>
      </c>
      <c r="R92" s="31" t="n">
        <v>70.08</v>
      </c>
      <c r="S92" s="12">
        <f>-K92</f>
        <v/>
      </c>
      <c r="T92" s="12" t="n">
        <v>14.43758651719349</v>
      </c>
      <c r="U92" t="n">
        <v>35.81404586114528</v>
      </c>
      <c r="Z92">
        <f>T92/$W$2</f>
        <v/>
      </c>
      <c r="AA92">
        <f>U92/$X$2</f>
        <v/>
      </c>
      <c r="AC92" t="n">
        <v>0.6927634150029721</v>
      </c>
      <c r="AD92" t="n">
        <v>0.3481805196930302</v>
      </c>
      <c r="AF92">
        <f>Z92+0.14</f>
        <v/>
      </c>
      <c r="AG92">
        <f>AA92+0.1834</f>
        <v/>
      </c>
    </row>
    <row r="93" spans="1:36">
      <c r="A93" s="13" t="s">
        <v>260</v>
      </c>
      <c r="B93" t="n">
        <v>0.7940898726564494</v>
      </c>
      <c r="C93" t="n">
        <v>0.7824634382995725</v>
      </c>
      <c r="D93" s="20" t="n">
        <v>0.7824608511528519</v>
      </c>
      <c r="E93" s="20">
        <f>Q93</f>
        <v/>
      </c>
      <c r="F93" s="20">
        <f>-Q93+0.0001</f>
        <v/>
      </c>
      <c r="G93" s="20">
        <f>-Q93</f>
        <v/>
      </c>
      <c r="H93" s="20">
        <f>IF(Q93&lt;0,0,1000)</f>
        <v/>
      </c>
      <c r="I93" s="20">
        <f>IF(Q93&lt;0,0,1000)</f>
        <v/>
      </c>
      <c r="J93" s="20">
        <f>I93</f>
        <v/>
      </c>
      <c r="K93" s="12" t="n">
        <v>-25.17</v>
      </c>
      <c r="L93" s="12">
        <f>SQRT(E93^2)+1</f>
        <v/>
      </c>
      <c r="M93" s="20">
        <f>IF(Q93&lt;=0,0,1000)</f>
        <v/>
      </c>
      <c r="N93" s="20" t="n"/>
      <c r="O93" s="20" t="n"/>
      <c r="Q93" s="12" t="n">
        <v>34.94</v>
      </c>
      <c r="R93" s="31" t="n">
        <v>69.27</v>
      </c>
      <c r="S93" s="12">
        <f>-K93</f>
        <v/>
      </c>
      <c r="T93" s="12" t="n">
        <v>14.77813752002227</v>
      </c>
      <c r="U93" t="n">
        <v>36.50452757583399</v>
      </c>
      <c r="Z93">
        <f>T93/$W$2</f>
        <v/>
      </c>
      <c r="AA93">
        <f>U93/$X$2</f>
        <v/>
      </c>
      <c r="AC93" t="n">
        <v>0.6843902827953303</v>
      </c>
      <c r="AD93" t="n">
        <v>0.3334608511528519</v>
      </c>
      <c r="AF93">
        <f>Z93+0.14</f>
        <v/>
      </c>
      <c r="AG93">
        <f>AA93+0.1834</f>
        <v/>
      </c>
    </row>
    <row r="94" spans="1:36">
      <c r="A94" s="13" t="s">
        <v>261</v>
      </c>
      <c r="B94" t="n">
        <v>0.7775122471982252</v>
      </c>
      <c r="C94" t="n">
        <v>0.7665243397609253</v>
      </c>
      <c r="D94" s="20" t="n">
        <v>0.7665217016674841</v>
      </c>
      <c r="E94" s="20">
        <f>Q94</f>
        <v/>
      </c>
      <c r="F94" s="20">
        <f>-Q94+0.0001</f>
        <v/>
      </c>
      <c r="G94" s="20">
        <f>-Q94</f>
        <v/>
      </c>
      <c r="H94" s="20">
        <f>IF(Q94&lt;0,0,1000)</f>
        <v/>
      </c>
      <c r="I94" s="20">
        <f>IF(Q94&lt;0,0,1000)</f>
        <v/>
      </c>
      <c r="J94" s="20">
        <f>I94</f>
        <v/>
      </c>
      <c r="K94" s="12" t="n">
        <v>-25.17</v>
      </c>
      <c r="L94" s="12">
        <f>SQRT(E94^2)+1</f>
        <v/>
      </c>
      <c r="M94" s="20">
        <f>IF(Q94&lt;=0,0,1000)</f>
        <v/>
      </c>
      <c r="N94" s="20" t="n"/>
      <c r="O94" s="20" t="n"/>
      <c r="Q94" s="12" t="n">
        <v>30.66</v>
      </c>
      <c r="R94" s="31" t="n">
        <v>56.34</v>
      </c>
      <c r="S94" s="12">
        <f>-K94</f>
        <v/>
      </c>
      <c r="T94" s="12" t="n">
        <v>14.49537015880711</v>
      </c>
      <c r="U94" t="n">
        <v>35.87202506765905</v>
      </c>
      <c r="Z94">
        <f>T94/$W$2</f>
        <v/>
      </c>
      <c r="AA94">
        <f>U94/$X$2</f>
        <v/>
      </c>
      <c r="AC94" t="n">
        <v>0.6678127007279568</v>
      </c>
      <c r="AD94" t="n">
        <v>0.3175217016674841</v>
      </c>
      <c r="AF94">
        <f>Z94+0.14</f>
        <v/>
      </c>
      <c r="AG94">
        <f>AA94+0.1834</f>
        <v/>
      </c>
    </row>
    <row r="95" spans="1:36">
      <c r="A95" s="13" t="s">
        <v>262</v>
      </c>
      <c r="B95" t="n">
        <v>0.7526279678891583</v>
      </c>
      <c r="C95" t="n">
        <v>0.743818648810848</v>
      </c>
      <c r="D95" s="20" t="n">
        <v>0.7438198466056348</v>
      </c>
      <c r="E95" s="20">
        <f>Q95</f>
        <v/>
      </c>
      <c r="F95" s="20">
        <f>-Q95+0.0001</f>
        <v/>
      </c>
      <c r="G95" s="20">
        <f>-Q95</f>
        <v/>
      </c>
      <c r="H95" s="20">
        <f>IF(Q95&lt;0,0,1000)</f>
        <v/>
      </c>
      <c r="I95" s="20">
        <f>IF(Q95&lt;0,0,1000)</f>
        <v/>
      </c>
      <c r="J95" s="20">
        <f>I95</f>
        <v/>
      </c>
      <c r="K95" s="12" t="n">
        <v>-25.17</v>
      </c>
      <c r="L95" s="12">
        <f>SQRT(E95^2)+1</f>
        <v/>
      </c>
      <c r="M95" s="20">
        <f>IF(Q95&lt;=0,0,1000)</f>
        <v/>
      </c>
      <c r="N95" s="20" t="n"/>
      <c r="O95" s="20" t="n"/>
      <c r="Q95" s="12" t="n">
        <v>30</v>
      </c>
      <c r="R95" s="31" t="n">
        <v>50.06</v>
      </c>
      <c r="S95" s="12">
        <f>-K95</f>
        <v/>
      </c>
      <c r="T95" s="12" t="n">
        <v>13.70485171677543</v>
      </c>
      <c r="U95" t="n">
        <v>33.75454975932718</v>
      </c>
      <c r="Z95">
        <f>T95/$W$2</f>
        <v/>
      </c>
      <c r="AA95">
        <f>U95/$X$2</f>
        <v/>
      </c>
      <c r="AC95" t="n">
        <v>0.642926948904988</v>
      </c>
      <c r="AD95" t="n">
        <v>0.2948198466056348</v>
      </c>
      <c r="AF95">
        <f>Z95+0.14</f>
        <v/>
      </c>
      <c r="AG95">
        <f>AA95+0.1834</f>
        <v/>
      </c>
    </row>
    <row r="96" spans="1:36">
      <c r="A96" s="13" t="s">
        <v>263</v>
      </c>
      <c r="B96" t="n">
        <v>0.6958126948846248</v>
      </c>
      <c r="C96" t="n">
        <v>0.6801846825335233</v>
      </c>
      <c r="D96" s="20" t="n">
        <v>0.6801922901204041</v>
      </c>
      <c r="E96" s="20">
        <f>Q96</f>
        <v/>
      </c>
      <c r="F96" s="20">
        <f>-Q96+0.0001</f>
        <v/>
      </c>
      <c r="G96" s="20">
        <f>-Q96</f>
        <v/>
      </c>
      <c r="H96" s="20">
        <f>IF(Q96&lt;0,0,1000)</f>
        <v/>
      </c>
      <c r="I96" s="20">
        <f>IF(Q96&lt;0,0,1000)</f>
        <v/>
      </c>
      <c r="J96" s="20">
        <f>I96</f>
        <v/>
      </c>
      <c r="K96" s="12" t="n">
        <v>-25.17</v>
      </c>
      <c r="L96" s="12">
        <f>SQRT(E96^2)+1</f>
        <v/>
      </c>
      <c r="M96" s="20">
        <f>IF(Q96&lt;=0,0,1000)</f>
        <v/>
      </c>
      <c r="N96" s="20" t="n"/>
      <c r="O96" s="20" t="n"/>
      <c r="Q96" s="12" t="n">
        <v>23.9</v>
      </c>
      <c r="R96" s="31" t="n">
        <v>46.94</v>
      </c>
      <c r="S96" s="12">
        <f>-K96</f>
        <v/>
      </c>
      <c r="T96" s="12" t="n">
        <v>13.0717276359468</v>
      </c>
      <c r="U96" t="n">
        <v>31.81209834710453</v>
      </c>
      <c r="Z96">
        <f>T96/$W$2</f>
        <v/>
      </c>
      <c r="AA96">
        <f>U96/$X$2</f>
        <v/>
      </c>
      <c r="AC96" t="n">
        <v>0.5861085198935748</v>
      </c>
      <c r="AD96" t="n">
        <v>0.231192290120404</v>
      </c>
      <c r="AF96">
        <f>Z96+0.14</f>
        <v/>
      </c>
      <c r="AG96">
        <f>AA96+0.1834</f>
        <v/>
      </c>
    </row>
    <row r="97" spans="1:36">
      <c r="A97" s="13" t="s">
        <v>264</v>
      </c>
      <c r="B97" t="n">
        <v>0.5912416160404881</v>
      </c>
      <c r="C97" t="n">
        <v>0.5899120901657562</v>
      </c>
      <c r="D97" s="20" t="n">
        <v>0.5899200047575834</v>
      </c>
      <c r="E97" s="20">
        <f>Q97</f>
        <v/>
      </c>
      <c r="F97" s="20">
        <f>-Q97+0.0001</f>
        <v/>
      </c>
      <c r="G97" s="20">
        <f>-Q97</f>
        <v/>
      </c>
      <c r="H97" s="20">
        <f>IF(Q97&lt;0,0,1000)</f>
        <v/>
      </c>
      <c r="I97" s="20">
        <f>IF(Q97&lt;0,0,1000)</f>
        <v/>
      </c>
      <c r="J97" s="20">
        <f>I97</f>
        <v/>
      </c>
      <c r="K97" s="12" t="n">
        <v>-25.17</v>
      </c>
      <c r="L97" s="12">
        <f>SQRT(E97^2)+1</f>
        <v/>
      </c>
      <c r="M97" s="20">
        <f>IF(Q97&lt;=0,0,1000)</f>
        <v/>
      </c>
      <c r="N97" s="20" t="n"/>
      <c r="O97" s="20" t="n"/>
      <c r="Q97" s="12" t="n">
        <v>25.03</v>
      </c>
      <c r="R97" s="31" t="n">
        <v>44.19</v>
      </c>
      <c r="S97" s="12">
        <f>-K97</f>
        <v/>
      </c>
      <c r="T97" s="12" t="n">
        <v>10.0147044348471</v>
      </c>
      <c r="U97" t="n">
        <v>24.43443209683613</v>
      </c>
      <c r="Z97">
        <f>T97/$W$2</f>
        <v/>
      </c>
      <c r="AA97">
        <f>U97/$X$2</f>
        <v/>
      </c>
      <c r="AC97" t="n">
        <v>0.4815382362964119</v>
      </c>
      <c r="AD97" t="n">
        <v>0.1409200047575834</v>
      </c>
      <c r="AF97">
        <f>Z97+0.14</f>
        <v/>
      </c>
      <c r="AG97">
        <f>AA97+0.1834</f>
        <v/>
      </c>
    </row>
    <row r="98" spans="1:36">
      <c r="A98" s="13" t="s">
        <v>265</v>
      </c>
      <c r="B98" t="n">
        <v>0.6016288081396912</v>
      </c>
      <c r="C98" t="n">
        <v>0.6087053588984296</v>
      </c>
      <c r="D98" s="20" t="n">
        <v>0.6087132498975489</v>
      </c>
      <c r="E98" s="20">
        <f>Q98</f>
        <v/>
      </c>
      <c r="F98" s="20">
        <f>-Q98+0.0001</f>
        <v/>
      </c>
      <c r="G98" s="20">
        <f>-Q98</f>
        <v/>
      </c>
      <c r="H98" s="20">
        <f>IF(Q98&lt;0,0,1000)</f>
        <v/>
      </c>
      <c r="I98" s="20">
        <f>IF(Q98&lt;0,0,1000)</f>
        <v/>
      </c>
      <c r="J98" s="20">
        <f>I98</f>
        <v/>
      </c>
      <c r="K98" s="12" t="n">
        <v>-25.17</v>
      </c>
      <c r="L98" s="12">
        <f>SQRT(E98^2)+1</f>
        <v/>
      </c>
      <c r="M98" s="20">
        <f>IF(Q98&lt;=0,0,1000)</f>
        <v/>
      </c>
      <c r="N98" s="20" t="n"/>
      <c r="O98" s="20" t="n"/>
      <c r="Q98" s="12" t="n">
        <v>24.42</v>
      </c>
      <c r="R98" s="31" t="n">
        <v>46.36</v>
      </c>
      <c r="S98" s="12">
        <f>-K98</f>
        <v/>
      </c>
      <c r="T98" s="12" t="n">
        <v>9.571238937434943</v>
      </c>
      <c r="U98" t="n">
        <v>23.56468090617348</v>
      </c>
      <c r="Z98">
        <f>T98/$W$2</f>
        <v/>
      </c>
      <c r="AA98">
        <f>U98/$X$2</f>
        <v/>
      </c>
      <c r="AC98" t="n">
        <v>0.4919258214456053</v>
      </c>
      <c r="AD98" t="n">
        <v>0.1597132498975489</v>
      </c>
      <c r="AF98">
        <f>Z98+0.14</f>
        <v/>
      </c>
      <c r="AG98">
        <f>AA98+0.1834</f>
        <v/>
      </c>
    </row>
    <row r="99" spans="1:36">
      <c r="A99" s="13" t="s">
        <v>266</v>
      </c>
      <c r="B99" t="n">
        <v>0.5988993367816349</v>
      </c>
      <c r="C99" t="n">
        <v>0.6072355658676385</v>
      </c>
      <c r="D99" s="20" t="n">
        <v>0.6072437874372943</v>
      </c>
      <c r="E99" s="20">
        <f>Q99</f>
        <v/>
      </c>
      <c r="F99" s="20">
        <f>-Q99+0.0001</f>
        <v/>
      </c>
      <c r="G99" s="20">
        <f>-Q99</f>
        <v/>
      </c>
      <c r="H99" s="20">
        <f>IF(Q99&lt;0,0,1000)</f>
        <v/>
      </c>
      <c r="I99" s="20">
        <f>IF(Q99&lt;0,0,1000)</f>
        <v/>
      </c>
      <c r="J99" s="20">
        <f>I99</f>
        <v/>
      </c>
      <c r="K99" s="12" t="n">
        <v>-25.17</v>
      </c>
      <c r="L99" s="12">
        <f>SQRT(E99^2)+1</f>
        <v/>
      </c>
      <c r="M99" s="20">
        <f>IF(Q99&lt;=0,0,1000)</f>
        <v/>
      </c>
      <c r="N99" s="20" t="n"/>
      <c r="O99" s="20" t="n"/>
      <c r="Q99" s="12" t="n">
        <v>22.34</v>
      </c>
      <c r="R99" s="31" t="n">
        <v>45.08</v>
      </c>
      <c r="S99" s="12">
        <f>-K99</f>
        <v/>
      </c>
      <c r="T99" s="12" t="n">
        <v>9.414378954131655</v>
      </c>
      <c r="U99" t="n">
        <v>23.19313310795121</v>
      </c>
      <c r="Z99">
        <f>T99/$W$2</f>
        <v/>
      </c>
      <c r="AA99">
        <f>U99/$X$2</f>
        <v/>
      </c>
      <c r="AC99" t="n">
        <v>0.4891962135583028</v>
      </c>
      <c r="AD99" t="n">
        <v>0.1582437874372943</v>
      </c>
      <c r="AF99">
        <f>Z99+0.14</f>
        <v/>
      </c>
      <c r="AG99">
        <f>AA99+0.1834</f>
        <v/>
      </c>
    </row>
    <row r="100" spans="1:36">
      <c r="A100" s="13" t="s">
        <v>267</v>
      </c>
      <c r="B100" t="n">
        <v>0.6208276808287976</v>
      </c>
      <c r="C100" t="n">
        <v>0.6342423808296668</v>
      </c>
      <c r="D100" s="20" t="n">
        <v>0.6342521911257097</v>
      </c>
      <c r="E100" s="20">
        <f>Q100</f>
        <v/>
      </c>
      <c r="F100" s="20">
        <f>-Q100+0.0001</f>
        <v/>
      </c>
      <c r="G100" s="20">
        <f>-Q100</f>
        <v/>
      </c>
      <c r="H100" s="20">
        <f>IF(Q100&lt;0,0,1000)</f>
        <v/>
      </c>
      <c r="I100" s="20">
        <f>IF(Q100&lt;0,0,1000)</f>
        <v/>
      </c>
      <c r="J100" s="20">
        <f>I100</f>
        <v/>
      </c>
      <c r="K100" s="12" t="n">
        <v>-25.17</v>
      </c>
      <c r="L100" s="12">
        <f>SQRT(E100^2)+1</f>
        <v/>
      </c>
      <c r="M100" s="20">
        <f>IF(Q100&lt;=0,0,1000)</f>
        <v/>
      </c>
      <c r="N100" s="20" t="n"/>
      <c r="O100" s="20" t="n"/>
      <c r="Q100" s="12" t="n">
        <v>21.5</v>
      </c>
      <c r="R100" s="31" t="n">
        <v>43.01</v>
      </c>
      <c r="S100" s="12">
        <f>-K100</f>
        <v/>
      </c>
      <c r="T100" s="12" t="n">
        <v>9.335134609665852</v>
      </c>
      <c r="U100" t="n">
        <v>23.04606695960799</v>
      </c>
      <c r="Z100">
        <f>T100/$W$2</f>
        <v/>
      </c>
      <c r="AA100">
        <f>U100/$X$2</f>
        <v/>
      </c>
      <c r="AC100" t="n">
        <v>0.5111240783011731</v>
      </c>
      <c r="AD100" t="n">
        <v>0.1852521911257097</v>
      </c>
      <c r="AF100">
        <f>Z100+0.14</f>
        <v/>
      </c>
      <c r="AG100">
        <f>AA100+0.1834</f>
        <v/>
      </c>
    </row>
    <row r="101" spans="1:36">
      <c r="A101" s="13" t="s">
        <v>268</v>
      </c>
      <c r="B101" t="n">
        <v>0.6300856104769788</v>
      </c>
      <c r="C101" t="n">
        <v>0.6424425136244477</v>
      </c>
      <c r="D101" s="20" t="n">
        <v>0.6424518182986402</v>
      </c>
      <c r="E101" s="20">
        <f>Q101</f>
        <v/>
      </c>
      <c r="F101" s="20">
        <f>-Q101+0.0001</f>
        <v/>
      </c>
      <c r="G101" s="20">
        <f>-Q101</f>
        <v/>
      </c>
      <c r="H101" s="20">
        <f>IF(Q101&lt;0,0,1000)</f>
        <v/>
      </c>
      <c r="I101" s="20">
        <f>IF(Q101&lt;0,0,1000)</f>
        <v/>
      </c>
      <c r="J101" s="20">
        <f>I101</f>
        <v/>
      </c>
      <c r="K101" s="12" t="n">
        <v>-25.17</v>
      </c>
      <c r="L101" s="12">
        <f>SQRT(E101^2)+1</f>
        <v/>
      </c>
      <c r="M101" s="20">
        <f>IF(Q101&lt;=0,0,1000)</f>
        <v/>
      </c>
      <c r="N101" s="20" t="n"/>
      <c r="O101" s="20" t="n"/>
      <c r="Q101" s="12" t="n">
        <v>20</v>
      </c>
      <c r="R101" s="31" t="n">
        <v>39.52</v>
      </c>
      <c r="S101" s="12">
        <f>-K101</f>
        <v/>
      </c>
      <c r="T101" s="12" t="n">
        <v>9.651178270884332</v>
      </c>
      <c r="U101" t="n">
        <v>23.87909087199504</v>
      </c>
      <c r="Z101">
        <f>T101/$W$2</f>
        <v/>
      </c>
      <c r="AA101">
        <f>U101/$X$2</f>
        <v/>
      </c>
      <c r="AC101" t="n">
        <v>0.5203822150347835</v>
      </c>
      <c r="AD101" t="n">
        <v>0.1934518182986402</v>
      </c>
      <c r="AF101">
        <f>Z101+0.14</f>
        <v/>
      </c>
      <c r="AG101">
        <f>AA101+0.1834</f>
        <v/>
      </c>
    </row>
    <row r="102" spans="1:36">
      <c r="A102" s="13" t="s">
        <v>269</v>
      </c>
      <c r="B102" t="n">
        <v>0.7307874820942435</v>
      </c>
      <c r="C102" t="n">
        <v>0.7475992368583303</v>
      </c>
      <c r="D102" s="20" t="n">
        <v>0.7476149917238719</v>
      </c>
      <c r="E102" s="20">
        <f>Q102</f>
        <v/>
      </c>
      <c r="F102" s="20">
        <f>-Q102+0.0001</f>
        <v/>
      </c>
      <c r="G102" s="20">
        <f>-Q102</f>
        <v/>
      </c>
      <c r="H102" s="20">
        <f>IF(Q102&lt;0,0,1000)</f>
        <v/>
      </c>
      <c r="I102" s="20">
        <f>IF(Q102&lt;0,0,1000)</f>
        <v/>
      </c>
      <c r="J102" s="20">
        <f>I102</f>
        <v/>
      </c>
      <c r="K102" s="12" t="n">
        <v>-25.17</v>
      </c>
      <c r="L102" s="12">
        <f>SQRT(E102^2)+1</f>
        <v/>
      </c>
      <c r="M102" s="20">
        <f>IF(Q102&lt;=0,0,1000)</f>
        <v/>
      </c>
      <c r="N102" s="20" t="n"/>
      <c r="O102" s="20" t="n"/>
      <c r="Q102" s="12" t="n">
        <v>23.53</v>
      </c>
      <c r="R102" s="31" t="n">
        <v>39.96</v>
      </c>
      <c r="S102" s="12">
        <f>-K102</f>
        <v/>
      </c>
      <c r="T102" s="12" t="n">
        <v>11.00947314454015</v>
      </c>
      <c r="U102" t="n">
        <v>27.28083716835053</v>
      </c>
      <c r="Z102">
        <f>T102/$W$2</f>
        <v/>
      </c>
      <c r="AA102">
        <f>U102/$X$2</f>
        <v/>
      </c>
      <c r="AC102" t="n">
        <v>0.6210813988577523</v>
      </c>
      <c r="AD102" t="n">
        <v>0.2986149917238719</v>
      </c>
      <c r="AF102">
        <f>Z102+0.14</f>
        <v/>
      </c>
      <c r="AG102">
        <f>AA102+0.1834</f>
        <v/>
      </c>
    </row>
    <row r="103" spans="1:36">
      <c r="A103" s="13" t="s">
        <v>270</v>
      </c>
      <c r="B103" t="n">
        <v>0.976728346907662</v>
      </c>
      <c r="C103" t="n">
        <v>0.973239297043563</v>
      </c>
      <c r="D103" s="20" t="n">
        <v>0.9732638145059311</v>
      </c>
      <c r="E103" s="20">
        <f>Q103</f>
        <v/>
      </c>
      <c r="F103" s="20">
        <f>-Q103+0.0001</f>
        <v/>
      </c>
      <c r="G103" s="20">
        <f>-Q103</f>
        <v/>
      </c>
      <c r="H103" s="20">
        <f>IF(Q103&lt;0,0,1000)</f>
        <v/>
      </c>
      <c r="I103" s="20">
        <f>IF(Q103&lt;0,0,1000)</f>
        <v/>
      </c>
      <c r="J103" s="20">
        <f>I103</f>
        <v/>
      </c>
      <c r="K103" s="12" t="n">
        <v>-25.17</v>
      </c>
      <c r="L103" s="12">
        <f>SQRT(E103^2)+1</f>
        <v/>
      </c>
      <c r="M103" s="20">
        <f>IF(Q103&lt;=0,0,1000)</f>
        <v/>
      </c>
      <c r="N103" s="20" t="n"/>
      <c r="O103" s="20" t="n"/>
      <c r="Q103" s="12" t="n">
        <v>28.96</v>
      </c>
      <c r="R103" s="31" t="n">
        <v>44.74</v>
      </c>
      <c r="S103" s="12">
        <f>-K103</f>
        <v/>
      </c>
      <c r="T103" s="12" t="n">
        <v>16.67015717746857</v>
      </c>
      <c r="U103" t="n">
        <v>40.61668084603713</v>
      </c>
      <c r="Z103">
        <f>T103/$W$2</f>
        <v/>
      </c>
      <c r="AA103">
        <f>U103/$X$2</f>
        <v/>
      </c>
      <c r="AC103" t="n">
        <v>0.867017248616076</v>
      </c>
      <c r="AD103" t="n">
        <v>0.5242638145059311</v>
      </c>
      <c r="AF103">
        <f>Z103+0.14</f>
        <v/>
      </c>
      <c r="AG103">
        <f>AA103+0.1834</f>
        <v/>
      </c>
    </row>
    <row r="104" spans="1:36">
      <c r="A104" s="13" t="s">
        <v>271</v>
      </c>
      <c r="B104" t="n">
        <v>1</v>
      </c>
      <c r="C104" t="n">
        <v>1</v>
      </c>
      <c r="D104" s="20" t="n">
        <v>1</v>
      </c>
      <c r="E104" s="20">
        <f>Q104</f>
        <v/>
      </c>
      <c r="F104" s="20">
        <f>-Q104+0.0001</f>
        <v/>
      </c>
      <c r="G104" s="20">
        <f>-Q104</f>
        <v/>
      </c>
      <c r="H104" s="20">
        <f>IF(Q104&lt;0,0,1000)</f>
        <v/>
      </c>
      <c r="I104" s="20">
        <f>IF(Q104&lt;0,0,1000)</f>
        <v/>
      </c>
      <c r="J104" s="20">
        <f>I104</f>
        <v/>
      </c>
      <c r="K104" s="12" t="n">
        <v>-25.17</v>
      </c>
      <c r="L104" s="12">
        <f>SQRT(E104^2)+1</f>
        <v/>
      </c>
      <c r="M104" s="20">
        <f>IF(Q104&lt;=0,0,1000)</f>
        <v/>
      </c>
      <c r="N104" s="20" t="n"/>
      <c r="O104" s="20" t="n"/>
      <c r="Q104" s="12" t="n">
        <v>38.32</v>
      </c>
      <c r="R104" s="31" t="n">
        <v>54.24</v>
      </c>
      <c r="S104" s="12">
        <f>-K104</f>
        <v/>
      </c>
      <c r="T104" s="12" t="n">
        <v>17.15743805698447</v>
      </c>
      <c r="U104" t="n">
        <v>42.38645563158363</v>
      </c>
      <c r="Z104">
        <f>T104/$W$2</f>
        <v/>
      </c>
      <c r="AA104">
        <f>U104/$X$2</f>
        <v/>
      </c>
      <c r="AC104" t="n">
        <v>0.8903</v>
      </c>
      <c r="AD104" t="n">
        <v>0.5509999999999999</v>
      </c>
      <c r="AF104">
        <f>Z104+0.14</f>
        <v/>
      </c>
      <c r="AG104">
        <f>AA104+0.1834</f>
        <v/>
      </c>
    </row>
    <row r="105" spans="1:36">
      <c r="A105" s="13" t="s">
        <v>272</v>
      </c>
      <c r="B105" t="n">
        <v>0.936980746273847</v>
      </c>
      <c r="C105" t="n">
        <v>0.9484684106550688</v>
      </c>
      <c r="D105" s="20" t="n">
        <v>0.9484708296552355</v>
      </c>
      <c r="E105" s="20">
        <f>Q105</f>
        <v/>
      </c>
      <c r="F105" s="20">
        <f>-Q105+0.0001</f>
        <v/>
      </c>
      <c r="G105" s="20">
        <f>-Q105</f>
        <v/>
      </c>
      <c r="H105" s="20">
        <f>IF(Q105&lt;0,0,1000)</f>
        <v/>
      </c>
      <c r="I105" s="20">
        <f>IF(Q105&lt;0,0,1000)</f>
        <v/>
      </c>
      <c r="J105" s="20">
        <f>I105</f>
        <v/>
      </c>
      <c r="K105" s="12" t="n">
        <v>-25.17</v>
      </c>
      <c r="L105" s="12">
        <f>SQRT(E105^2)+1</f>
        <v/>
      </c>
      <c r="M105" s="20">
        <f>IF(Q105&lt;=0,0,1000)</f>
        <v/>
      </c>
      <c r="N105" s="20" t="n"/>
      <c r="O105" s="20" t="n"/>
      <c r="Q105" s="12" t="n">
        <v>41.45</v>
      </c>
      <c r="R105" s="31" t="n">
        <v>58.42</v>
      </c>
      <c r="S105" s="12">
        <f>-K105</f>
        <v/>
      </c>
      <c r="T105" s="12" t="n">
        <v>15.10501109535388</v>
      </c>
      <c r="U105" t="n">
        <v>37.48939672770239</v>
      </c>
      <c r="Z105">
        <f>T105/$W$2</f>
        <v/>
      </c>
      <c r="AA105">
        <f>U105/$X$2</f>
        <v/>
      </c>
      <c r="AC105" t="n">
        <v>0.8272803111929915</v>
      </c>
      <c r="AD105" t="n">
        <v>0.4994708296552355</v>
      </c>
      <c r="AF105">
        <f>Z105+0.14</f>
        <v/>
      </c>
      <c r="AG105">
        <f>AA105+0.1834</f>
        <v/>
      </c>
    </row>
    <row r="106" spans="1:36">
      <c r="A106" s="13" t="s">
        <v>273</v>
      </c>
      <c r="B106" t="n">
        <v>0.8914234935106453</v>
      </c>
      <c r="C106" t="n">
        <v>0.8991862596330763</v>
      </c>
      <c r="D106" s="20" t="n">
        <v>0.8991890087128631</v>
      </c>
      <c r="E106" s="20">
        <f>Q106</f>
        <v/>
      </c>
      <c r="F106" s="20">
        <f>-Q106+0.0001</f>
        <v/>
      </c>
      <c r="G106" s="20">
        <f>-Q106</f>
        <v/>
      </c>
      <c r="H106" s="20">
        <f>IF(Q106&lt;0,0,1000)</f>
        <v/>
      </c>
      <c r="I106" s="20">
        <f>IF(Q106&lt;0,0,1000)</f>
        <v/>
      </c>
      <c r="J106" s="20">
        <f>I106</f>
        <v/>
      </c>
      <c r="K106" s="12" t="n">
        <v>-25.17</v>
      </c>
      <c r="L106" s="12">
        <f>SQRT(E106^2)+1</f>
        <v/>
      </c>
      <c r="M106" s="20">
        <f>IF(Q106&lt;=0,0,1000)</f>
        <v/>
      </c>
      <c r="N106" s="20" t="n"/>
      <c r="O106" s="20" t="n"/>
      <c r="Q106" s="12" t="n">
        <v>40.72</v>
      </c>
      <c r="R106" s="31" t="n">
        <v>59.8</v>
      </c>
      <c r="S106" s="12">
        <f>-K106</f>
        <v/>
      </c>
      <c r="T106" s="12" t="n">
        <v>14.78757745616821</v>
      </c>
      <c r="U106" t="n">
        <v>36.79431754902189</v>
      </c>
      <c r="Z106">
        <f>T106/$W$2</f>
        <v/>
      </c>
      <c r="AA106">
        <f>U106/$X$2</f>
        <v/>
      </c>
      <c r="AC106" t="n">
        <v>0.7817224849250475</v>
      </c>
      <c r="AD106" t="n">
        <v>0.4501890087128631</v>
      </c>
      <c r="AF106">
        <f>Z106+0.14</f>
        <v/>
      </c>
      <c r="AG106">
        <f>AA106+0.1834</f>
        <v/>
      </c>
    </row>
    <row r="107" spans="1:36">
      <c r="A107" s="13" t="s">
        <v>274</v>
      </c>
      <c r="B107" t="n">
        <v>0.8519088221008955</v>
      </c>
      <c r="C107" t="n">
        <v>0.858058957420521</v>
      </c>
      <c r="D107" s="20" t="n">
        <v>0.8580612782348144</v>
      </c>
      <c r="E107" s="20">
        <f>Q107</f>
        <v/>
      </c>
      <c r="F107" s="20">
        <f>-Q107+0.0001</f>
        <v/>
      </c>
      <c r="G107" s="20">
        <f>-Q107</f>
        <v/>
      </c>
      <c r="H107" s="20">
        <f>IF(Q107&lt;0,0,1000)</f>
        <v/>
      </c>
      <c r="I107" s="20">
        <f>IF(Q107&lt;0,0,1000)</f>
        <v/>
      </c>
      <c r="J107" s="20">
        <f>I107</f>
        <v/>
      </c>
      <c r="K107" s="12" t="n">
        <v>-25.17</v>
      </c>
      <c r="L107" s="12">
        <f>SQRT(E107^2)+1</f>
        <v/>
      </c>
      <c r="M107" s="20">
        <f>IF(Q107&lt;=0,0,1000)</f>
        <v/>
      </c>
      <c r="N107" s="20" t="n"/>
      <c r="O107" s="20" t="n"/>
      <c r="Q107" s="12" t="n">
        <v>40.66</v>
      </c>
      <c r="R107" s="31" t="n">
        <v>61.07</v>
      </c>
      <c r="S107" s="12">
        <f>-K107</f>
        <v/>
      </c>
      <c r="T107" s="12" t="n">
        <v>14.29840794936317</v>
      </c>
      <c r="U107" t="n">
        <v>35.6134149073177</v>
      </c>
      <c r="Z107">
        <f>T107/$W$2</f>
        <v/>
      </c>
      <c r="AA107">
        <f>U107/$X$2</f>
        <v/>
      </c>
      <c r="AC107" t="n">
        <v>0.7422079627631363</v>
      </c>
      <c r="AD107" t="n">
        <v>0.4090612782348144</v>
      </c>
      <c r="AF107">
        <f>Z107+0.14</f>
        <v/>
      </c>
      <c r="AG107">
        <f>AA107+0.1834</f>
        <v/>
      </c>
    </row>
    <row r="108" spans="1:36">
      <c r="A108" s="13" t="s">
        <v>275</v>
      </c>
      <c r="B108" t="n">
        <v>0.8156433062980065</v>
      </c>
      <c r="C108" t="n">
        <v>0.8242539897739734</v>
      </c>
      <c r="D108" s="20" t="n">
        <v>0.824254941653399</v>
      </c>
      <c r="E108" s="20">
        <f>Q108</f>
        <v/>
      </c>
      <c r="F108" s="20">
        <f>-Q108+0.0001</f>
        <v/>
      </c>
      <c r="G108" s="20">
        <f>-Q108</f>
        <v/>
      </c>
      <c r="H108" s="20">
        <f>IF(Q108&lt;0,0,1000)</f>
        <v/>
      </c>
      <c r="I108" s="20">
        <f>IF(Q108&lt;0,0,1000)</f>
        <v/>
      </c>
      <c r="J108" s="20">
        <f>I108</f>
        <v/>
      </c>
      <c r="K108" s="12" t="n">
        <v>-25.17</v>
      </c>
      <c r="L108" s="12">
        <f>SQRT(E108^2)+1</f>
        <v/>
      </c>
      <c r="M108" s="20">
        <f>IF(Q108&lt;=0,0,1000)</f>
        <v/>
      </c>
      <c r="N108" s="20" t="n"/>
      <c r="O108" s="20" t="n"/>
      <c r="Q108" s="12" t="n">
        <v>40.33</v>
      </c>
      <c r="R108" s="31" t="n">
        <v>63.42</v>
      </c>
      <c r="S108" s="12">
        <f>-K108</f>
        <v/>
      </c>
      <c r="T108" s="12" t="n">
        <v>13.51015563260645</v>
      </c>
      <c r="U108" t="n">
        <v>33.7549976362522</v>
      </c>
      <c r="Z108">
        <f>T108/$W$2</f>
        <v/>
      </c>
      <c r="AA108">
        <f>U108/$X$2</f>
        <v/>
      </c>
      <c r="AC108" t="n">
        <v>0.705943181782927</v>
      </c>
      <c r="AD108" t="n">
        <v>0.375254941653399</v>
      </c>
      <c r="AF108">
        <f>Z108+0.14</f>
        <v/>
      </c>
      <c r="AG108">
        <f>AA108+0.1834</f>
        <v/>
      </c>
    </row>
    <row r="109" spans="1:36">
      <c r="A109" s="13" t="s">
        <v>276</v>
      </c>
      <c r="B109" t="n">
        <v>0.8018173286100871</v>
      </c>
      <c r="C109" t="n">
        <v>0.8037016632167735</v>
      </c>
      <c r="D109" s="20" t="n">
        <v>0.8037050557398807</v>
      </c>
      <c r="E109" s="20">
        <f>Q109</f>
        <v/>
      </c>
      <c r="F109" s="20">
        <f>-Q109+0.0001</f>
        <v/>
      </c>
      <c r="G109" s="20">
        <f>-Q109</f>
        <v/>
      </c>
      <c r="H109" s="20">
        <f>IF(Q109&lt;0,0,1000)</f>
        <v/>
      </c>
      <c r="I109" s="20">
        <f>IF(Q109&lt;0,0,1000)</f>
        <v/>
      </c>
      <c r="J109" s="20">
        <f>I109</f>
        <v/>
      </c>
      <c r="K109" s="12" t="n">
        <v>-25.17</v>
      </c>
      <c r="L109" s="12">
        <f>SQRT(E109^2)+1</f>
        <v/>
      </c>
      <c r="M109" s="20">
        <f>IF(Q109&lt;=0,0,1000)</f>
        <v/>
      </c>
      <c r="N109" s="20" t="n"/>
      <c r="O109" s="20" t="n"/>
      <c r="Q109" s="12" t="n">
        <v>38.25</v>
      </c>
      <c r="R109" s="31" t="n">
        <v>63.59</v>
      </c>
      <c r="S109" s="12">
        <f>-K109</f>
        <v/>
      </c>
      <c r="T109" s="12" t="n">
        <v>13.79460128590309</v>
      </c>
      <c r="U109" t="n">
        <v>34.28815923708615</v>
      </c>
      <c r="Z109">
        <f>T109/$W$2</f>
        <v/>
      </c>
      <c r="AA109">
        <f>U109/$X$2</f>
        <v/>
      </c>
      <c r="AC109" t="n">
        <v>0.692115821988982</v>
      </c>
      <c r="AD109" t="n">
        <v>0.3547050557398807</v>
      </c>
      <c r="AF109">
        <f>Z109+0.14</f>
        <v/>
      </c>
      <c r="AG109">
        <f>AA109+0.1834</f>
        <v/>
      </c>
    </row>
    <row r="110" spans="1:36">
      <c r="A110" s="13" t="s">
        <v>277</v>
      </c>
      <c r="B110" t="n">
        <v>0.7837169511665951</v>
      </c>
      <c r="C110" t="n">
        <v>0.7852942734544428</v>
      </c>
      <c r="D110" s="20" t="n">
        <v>0.7852981289033404</v>
      </c>
      <c r="E110" s="20">
        <f>Q110</f>
        <v/>
      </c>
      <c r="F110" s="20">
        <f>-Q110+0.0001</f>
        <v/>
      </c>
      <c r="G110" s="20">
        <f>-Q110</f>
        <v/>
      </c>
      <c r="H110" s="20">
        <f>IF(Q110&lt;0,0,1000)</f>
        <v/>
      </c>
      <c r="I110" s="20">
        <f>IF(Q110&lt;0,0,1000)</f>
        <v/>
      </c>
      <c r="J110" s="20">
        <f>I110</f>
        <v/>
      </c>
      <c r="K110" s="12" t="n">
        <v>-25.17</v>
      </c>
      <c r="L110" s="12">
        <f>SQRT(E110^2)+1</f>
        <v/>
      </c>
      <c r="M110" s="20">
        <f>IF(Q110&lt;=0,0,1000)</f>
        <v/>
      </c>
      <c r="N110" s="20" t="n"/>
      <c r="O110" s="20" t="n"/>
      <c r="Q110" s="12" t="n">
        <v>36.98</v>
      </c>
      <c r="R110" s="31" t="n">
        <v>60.98</v>
      </c>
      <c r="S110" s="12">
        <f>-K110</f>
        <v/>
      </c>
      <c r="T110" s="12" t="n">
        <v>13.49412849798426</v>
      </c>
      <c r="U110" t="n">
        <v>33.52342941159846</v>
      </c>
      <c r="Z110">
        <f>T110/$W$2</f>
        <v/>
      </c>
      <c r="AA110">
        <f>U110/$X$2</f>
        <v/>
      </c>
      <c r="AC110" t="n">
        <v>0.6740151668838331</v>
      </c>
      <c r="AD110" t="n">
        <v>0.3362981289033404</v>
      </c>
      <c r="AF110">
        <f>Z110+0.14</f>
        <v/>
      </c>
      <c r="AG110">
        <f>AA110+0.1834</f>
        <v/>
      </c>
    </row>
    <row r="111" spans="1:36">
      <c r="A111" s="13" t="s">
        <v>278</v>
      </c>
      <c r="B111" t="n">
        <v>0.7774346505400724</v>
      </c>
      <c r="C111" t="n">
        <v>0.7795277460072206</v>
      </c>
      <c r="D111" s="20" t="n">
        <v>0.7795314364209087</v>
      </c>
      <c r="E111" s="20">
        <f>Q111</f>
        <v/>
      </c>
      <c r="F111" s="20">
        <f>-Q111+0.0001</f>
        <v/>
      </c>
      <c r="G111" s="20">
        <f>-Q111</f>
        <v/>
      </c>
      <c r="H111" s="20">
        <f>IF(Q111&lt;0,0,1000)</f>
        <v/>
      </c>
      <c r="I111" s="20">
        <f>IF(Q111&lt;0,0,1000)</f>
        <v/>
      </c>
      <c r="J111" s="20">
        <f>I111</f>
        <v/>
      </c>
      <c r="K111" s="12" t="n">
        <v>-25.17</v>
      </c>
      <c r="L111" s="12">
        <f>SQRT(E111^2)+1</f>
        <v/>
      </c>
      <c r="M111" s="20">
        <f>IF(Q111&lt;=0,0,1000)</f>
        <v/>
      </c>
      <c r="N111" s="20" t="n"/>
      <c r="O111" s="20" t="n"/>
      <c r="Q111" s="12" t="n">
        <v>34.91</v>
      </c>
      <c r="R111" s="31" t="n">
        <v>62.75</v>
      </c>
      <c r="S111" s="12">
        <f>-K111</f>
        <v/>
      </c>
      <c r="T111" s="12" t="n">
        <v>13.34423959851666</v>
      </c>
      <c r="U111" t="n">
        <v>33.16303786787464</v>
      </c>
      <c r="Z111">
        <f>T111/$W$2</f>
        <v/>
      </c>
      <c r="AA111">
        <f>U111/$X$2</f>
        <v/>
      </c>
      <c r="AC111" t="n">
        <v>0.667733028626061</v>
      </c>
      <c r="AD111" t="n">
        <v>0.3305314364209087</v>
      </c>
      <c r="AF111">
        <f>Z111+0.14</f>
        <v/>
      </c>
      <c r="AG111">
        <f>AA111+0.1834</f>
        <v/>
      </c>
    </row>
    <row r="112" spans="1:36">
      <c r="A112" s="13" t="s">
        <v>279</v>
      </c>
      <c r="B112" t="n">
        <v>0.7845427240496373</v>
      </c>
      <c r="C112" t="n">
        <v>0.7875800081603109</v>
      </c>
      <c r="D112" s="20" t="n">
        <v>0.7875850732670898</v>
      </c>
      <c r="E112" s="20">
        <f>Q112</f>
        <v/>
      </c>
      <c r="F112" s="20">
        <f>-Q112+0.0001</f>
        <v/>
      </c>
      <c r="G112" s="20">
        <f>-Q112</f>
        <v/>
      </c>
      <c r="H112" s="20">
        <f>IF(Q112&lt;0,0,1000)</f>
        <v/>
      </c>
      <c r="I112" s="20">
        <f>IF(Q112&lt;0,0,1000)</f>
        <v/>
      </c>
      <c r="J112" s="20">
        <f>I112</f>
        <v/>
      </c>
      <c r="K112" s="12" t="n">
        <v>-25.17</v>
      </c>
      <c r="L112" s="12">
        <f>SQRT(E112^2)+1</f>
        <v/>
      </c>
      <c r="M112" s="20">
        <f>IF(Q112&lt;=0,0,1000)</f>
        <v/>
      </c>
      <c r="N112" s="20" t="n"/>
      <c r="O112" s="20" t="n"/>
      <c r="Q112" s="12" t="n">
        <v>33.5</v>
      </c>
      <c r="R112" s="31" t="n">
        <v>58.5</v>
      </c>
      <c r="S112" s="12">
        <f>-K112</f>
        <v/>
      </c>
      <c r="T112" s="12" t="n">
        <v>13.29846069526224</v>
      </c>
      <c r="U112" t="n">
        <v>32.97202498149126</v>
      </c>
      <c r="Z112">
        <f>T112/$W$2</f>
        <v/>
      </c>
      <c r="AA112">
        <f>U112/$X$2</f>
        <v/>
      </c>
      <c r="AC112" t="n">
        <v>0.6748404467568917</v>
      </c>
      <c r="AD112" t="n">
        <v>0.3385850732670898</v>
      </c>
      <c r="AF112">
        <f>Z112+0.14</f>
        <v/>
      </c>
      <c r="AG112">
        <f>AA112+0.1834</f>
        <v/>
      </c>
    </row>
    <row r="113" spans="1:36">
      <c r="A113" s="13" t="s">
        <v>280</v>
      </c>
      <c r="B113" t="n">
        <v>0.7904867371750538</v>
      </c>
      <c r="C113" t="n">
        <v>0.7898251187155249</v>
      </c>
      <c r="D113" s="20" t="n">
        <v>0.7898276619713855</v>
      </c>
      <c r="E113" s="20">
        <f>Q113</f>
        <v/>
      </c>
      <c r="F113" s="20">
        <f>-Q113+0.0001</f>
        <v/>
      </c>
      <c r="G113" s="20">
        <f>-Q113</f>
        <v/>
      </c>
      <c r="H113" s="20">
        <f>IF(Q113&lt;0,0,1000)</f>
        <v/>
      </c>
      <c r="I113" s="20">
        <f>IF(Q113&lt;0,0,1000)</f>
        <v/>
      </c>
      <c r="J113" s="20">
        <f>I113</f>
        <v/>
      </c>
      <c r="K113" s="12" t="n">
        <v>-25.17</v>
      </c>
      <c r="L113" s="12">
        <f>SQRT(E113^2)+1</f>
        <v/>
      </c>
      <c r="M113" s="20">
        <f>IF(Q113&lt;=0,0,1000)</f>
        <v/>
      </c>
      <c r="N113" s="20" t="n"/>
      <c r="O113" s="20" t="n"/>
      <c r="Q113" s="12" t="n">
        <v>35.1</v>
      </c>
      <c r="R113" s="31" t="n">
        <v>59.07</v>
      </c>
      <c r="S113" s="12">
        <f>-K113</f>
        <v/>
      </c>
      <c r="T113" s="12" t="n">
        <v>13.72628042551318</v>
      </c>
      <c r="U113" t="n">
        <v>33.99538350030773</v>
      </c>
      <c r="Z113">
        <f>T113/$W$2</f>
        <v/>
      </c>
      <c r="AA113">
        <f>U113/$X$2</f>
        <v/>
      </c>
      <c r="AC113" t="n">
        <v>0.6807853715388885</v>
      </c>
      <c r="AD113" t="n">
        <v>0.3408276619713855</v>
      </c>
      <c r="AF113">
        <f>Z113+0.14</f>
        <v/>
      </c>
      <c r="AG113">
        <f>AA113+0.1834</f>
        <v/>
      </c>
    </row>
    <row r="114" spans="1:36">
      <c r="A114" s="13" t="s">
        <v>281</v>
      </c>
      <c r="B114" t="n">
        <v>0.8010945082504067</v>
      </c>
      <c r="C114" t="n">
        <v>0.8006896503466482</v>
      </c>
      <c r="D114" s="20" t="n">
        <v>0.8006874078291565</v>
      </c>
      <c r="E114" s="20">
        <f>Q114</f>
        <v/>
      </c>
      <c r="F114" s="20">
        <f>-Q114+0.0001</f>
        <v/>
      </c>
      <c r="G114" s="20">
        <f>-Q114</f>
        <v/>
      </c>
      <c r="H114" s="20">
        <f>IF(Q114&lt;0,0,1000)</f>
        <v/>
      </c>
      <c r="I114" s="20">
        <f>IF(Q114&lt;0,0,1000)</f>
        <v/>
      </c>
      <c r="J114" s="20">
        <f>I114</f>
        <v/>
      </c>
      <c r="K114" s="12" t="n">
        <v>-25.17</v>
      </c>
      <c r="L114" s="12">
        <f>SQRT(E114^2)+1</f>
        <v/>
      </c>
      <c r="M114" s="20">
        <f>IF(Q114&lt;=0,0,1000)</f>
        <v/>
      </c>
      <c r="N114" s="20" t="n"/>
      <c r="O114" s="20" t="n"/>
      <c r="Q114" s="12" t="n">
        <v>42.44</v>
      </c>
      <c r="R114" s="31" t="n">
        <v>64.59</v>
      </c>
      <c r="S114" s="12">
        <f>-K114</f>
        <v/>
      </c>
      <c r="T114" s="12" t="n">
        <v>14.03279058062287</v>
      </c>
      <c r="U114" t="n">
        <v>34.92610058336585</v>
      </c>
      <c r="Z114">
        <f>T114/$W$2</f>
        <v/>
      </c>
      <c r="AA114">
        <f>U114/$X$2</f>
        <v/>
      </c>
      <c r="AC114" t="n">
        <v>0.6913953625581583</v>
      </c>
      <c r="AD114" t="n">
        <v>0.3516874078291565</v>
      </c>
      <c r="AF114">
        <f>Z114+0.14</f>
        <v/>
      </c>
      <c r="AG114">
        <f>AA114+0.1834</f>
        <v/>
      </c>
    </row>
    <row r="115" spans="1:36">
      <c r="A115" s="13" t="s">
        <v>282</v>
      </c>
      <c r="B115" t="n">
        <v>0.8077802158666311</v>
      </c>
      <c r="C115" t="n">
        <v>0.8021407899800442</v>
      </c>
      <c r="D115" s="20" t="n">
        <v>0.8021372519854453</v>
      </c>
      <c r="E115" s="20">
        <f>Q115</f>
        <v/>
      </c>
      <c r="F115" s="20">
        <f>-Q115+0.0001</f>
        <v/>
      </c>
      <c r="G115" s="20">
        <f>-Q115</f>
        <v/>
      </c>
      <c r="H115" s="20">
        <f>IF(Q115&lt;0,0,1000)</f>
        <v/>
      </c>
      <c r="I115" s="20">
        <f>IF(Q115&lt;0,0,1000)</f>
        <v/>
      </c>
      <c r="J115" s="20">
        <f>I115</f>
        <v/>
      </c>
      <c r="K115" s="12" t="n">
        <v>-25.17</v>
      </c>
      <c r="L115" s="12">
        <f>SQRT(E115^2)+1</f>
        <v/>
      </c>
      <c r="M115" s="20">
        <f>IF(Q115&lt;=0,0,1000)</f>
        <v/>
      </c>
      <c r="N115" s="20" t="n"/>
      <c r="O115" s="20" t="n"/>
      <c r="Q115" s="12" t="n">
        <v>42.94</v>
      </c>
      <c r="R115" s="31" t="n">
        <v>69.77</v>
      </c>
      <c r="S115" s="12">
        <f>-K115</f>
        <v/>
      </c>
      <c r="T115" s="12" t="n">
        <v>14.67347769252388</v>
      </c>
      <c r="U115" t="n">
        <v>36.51405462665005</v>
      </c>
      <c r="Z115">
        <f>T115/$W$2</f>
        <v/>
      </c>
      <c r="AA115">
        <f>U115/$X$2</f>
        <v/>
      </c>
      <c r="AC115" t="n">
        <v>0.6980813322285375</v>
      </c>
      <c r="AD115" t="n">
        <v>0.3531372519854453</v>
      </c>
      <c r="AF115">
        <f>Z115+0.14</f>
        <v/>
      </c>
      <c r="AG115">
        <f>AA115+0.1834</f>
        <v/>
      </c>
    </row>
    <row r="116" spans="1:36">
      <c r="A116" s="13" t="s">
        <v>283</v>
      </c>
      <c r="B116" t="n">
        <v>0.8008161517199379</v>
      </c>
      <c r="C116" t="n">
        <v>0.7940848784041262</v>
      </c>
      <c r="D116" s="20" t="n">
        <v>0.7940820757366878</v>
      </c>
      <c r="E116" s="20">
        <f>Q116</f>
        <v/>
      </c>
      <c r="F116" s="20">
        <f>-Q116+0.0001</f>
        <v/>
      </c>
      <c r="G116" s="20">
        <f>-Q116</f>
        <v/>
      </c>
      <c r="H116" s="20">
        <f>IF(Q116&lt;0,0,1000)</f>
        <v/>
      </c>
      <c r="I116" s="20">
        <f>IF(Q116&lt;0,0,1000)</f>
        <v/>
      </c>
      <c r="J116" s="20">
        <f>I116</f>
        <v/>
      </c>
      <c r="K116" s="12" t="n">
        <v>-25.17</v>
      </c>
      <c r="L116" s="12">
        <f>SQRT(E116^2)+1</f>
        <v/>
      </c>
      <c r="M116" s="20">
        <f>IF(Q116&lt;=0,0,1000)</f>
        <v/>
      </c>
      <c r="N116" s="20" t="n"/>
      <c r="O116" s="20" t="n"/>
      <c r="Q116" s="12" t="n">
        <v>41.74</v>
      </c>
      <c r="R116" s="31" t="n">
        <v>66.98999999999999</v>
      </c>
      <c r="S116" s="12">
        <f>-K116</f>
        <v/>
      </c>
      <c r="T116" s="12" t="n">
        <v>14.56170162349146</v>
      </c>
      <c r="U116" t="n">
        <v>36.13202885388318</v>
      </c>
      <c r="Z116">
        <f>T116/$W$2</f>
        <v/>
      </c>
      <c r="AA116">
        <f>U116/$X$2</f>
        <v/>
      </c>
      <c r="AC116" t="n">
        <v>0.6911169050725081</v>
      </c>
      <c r="AD116" t="n">
        <v>0.3450820757366878</v>
      </c>
      <c r="AF116">
        <f>Z116+0.14</f>
        <v/>
      </c>
      <c r="AG116">
        <f>AA116+0.1834</f>
        <v/>
      </c>
    </row>
    <row r="117" spans="1:36">
      <c r="A117" s="13" t="s">
        <v>284</v>
      </c>
      <c r="B117" t="n">
        <v>0.8017352195405458</v>
      </c>
      <c r="C117" t="n">
        <v>0.790572735234818</v>
      </c>
      <c r="D117" s="20" t="n">
        <v>0.7905701078175925</v>
      </c>
      <c r="E117" s="20">
        <f>Q117</f>
        <v/>
      </c>
      <c r="F117" s="20">
        <f>-Q117+0.0001</f>
        <v/>
      </c>
      <c r="G117" s="20">
        <f>-Q117</f>
        <v/>
      </c>
      <c r="H117" s="20">
        <f>IF(Q117&lt;0,0,1000)</f>
        <v/>
      </c>
      <c r="I117" s="20">
        <f>IF(Q117&lt;0,0,1000)</f>
        <v/>
      </c>
      <c r="J117" s="20">
        <f>I117</f>
        <v/>
      </c>
      <c r="K117" s="12" t="n">
        <v>-25.17</v>
      </c>
      <c r="L117" s="12">
        <f>SQRT(E117^2)+1</f>
        <v/>
      </c>
      <c r="M117" s="20">
        <f>IF(Q117&lt;=0,0,1000)</f>
        <v/>
      </c>
      <c r="N117" s="20" t="n"/>
      <c r="O117" s="20" t="n"/>
      <c r="Q117" s="12" t="n">
        <v>36.47</v>
      </c>
      <c r="R117" s="31" t="n">
        <v>58.01</v>
      </c>
      <c r="S117" s="12">
        <f>-K117</f>
        <v/>
      </c>
      <c r="T117" s="12" t="n">
        <v>14.87705029572636</v>
      </c>
      <c r="U117" t="n">
        <v>36.76356190534227</v>
      </c>
      <c r="Z117">
        <f>T117/$W$2</f>
        <v/>
      </c>
      <c r="AA117">
        <f>U117/$X$2</f>
        <v/>
      </c>
      <c r="AC117" t="n">
        <v>0.6920356707326127</v>
      </c>
      <c r="AD117" t="n">
        <v>0.3415701078175925</v>
      </c>
      <c r="AF117">
        <f>Z117+0.14</f>
        <v/>
      </c>
      <c r="AG117">
        <f>AA117+0.1834</f>
        <v/>
      </c>
    </row>
    <row r="118" spans="1:36">
      <c r="A118" s="13" t="s">
        <v>285</v>
      </c>
      <c r="B118" t="n">
        <v>0.7868687036454809</v>
      </c>
      <c r="C118" t="n">
        <v>0.7767119790050269</v>
      </c>
      <c r="D118" s="20" t="n">
        <v>0.7767093608318913</v>
      </c>
      <c r="E118" s="20">
        <f>Q118</f>
        <v/>
      </c>
      <c r="F118" s="20">
        <f>-Q118+0.0001</f>
        <v/>
      </c>
      <c r="G118" s="20">
        <f>-Q118</f>
        <v/>
      </c>
      <c r="H118" s="20">
        <f>IF(Q118&lt;0,0,1000)</f>
        <v/>
      </c>
      <c r="I118" s="20">
        <f>IF(Q118&lt;0,0,1000)</f>
        <v/>
      </c>
      <c r="J118" s="20">
        <f>I118</f>
        <v/>
      </c>
      <c r="K118" s="12" t="n">
        <v>-25.17</v>
      </c>
      <c r="L118" s="12">
        <f>SQRT(E118^2)+1</f>
        <v/>
      </c>
      <c r="M118" s="20">
        <f>IF(Q118&lt;=0,0,1000)</f>
        <v/>
      </c>
      <c r="N118" s="20" t="n"/>
      <c r="O118" s="20" t="n"/>
      <c r="Q118" s="12" t="n">
        <v>33.01</v>
      </c>
      <c r="R118" s="31" t="n">
        <v>58.56</v>
      </c>
      <c r="S118" s="12">
        <f>-K118</f>
        <v/>
      </c>
      <c r="T118" s="12" t="n">
        <v>14.59284337009094</v>
      </c>
      <c r="U118" t="n">
        <v>36.13338541379111</v>
      </c>
      <c r="Z118">
        <f>T118/$W$2</f>
        <v/>
      </c>
      <c r="AA118">
        <f>U118/$X$2</f>
        <v/>
      </c>
      <c r="AC118" t="n">
        <v>0.6771691916413022</v>
      </c>
      <c r="AD118" t="n">
        <v>0.3277093608318913</v>
      </c>
      <c r="AF118">
        <f>Z118+0.14</f>
        <v/>
      </c>
      <c r="AG118">
        <f>AA118+0.1834</f>
        <v/>
      </c>
    </row>
    <row r="119" spans="1:36">
      <c r="A119" s="13" t="s">
        <v>286</v>
      </c>
      <c r="B119" t="n">
        <v>0.7448892340997126</v>
      </c>
      <c r="C119" t="n">
        <v>0.7344602968034539</v>
      </c>
      <c r="D119" s="20" t="n">
        <v>0.7344595663004071</v>
      </c>
      <c r="E119" s="20">
        <f>Q119</f>
        <v/>
      </c>
      <c r="F119" s="20">
        <f>-Q119+0.0001</f>
        <v/>
      </c>
      <c r="G119" s="20">
        <f>-Q119</f>
        <v/>
      </c>
      <c r="H119" s="20">
        <f>IF(Q119&lt;0,0,1000)</f>
        <v/>
      </c>
      <c r="I119" s="20">
        <f>IF(Q119&lt;0,0,1000)</f>
        <v/>
      </c>
      <c r="J119" s="20">
        <f>I119</f>
        <v/>
      </c>
      <c r="K119" s="12" t="n">
        <v>-25.17</v>
      </c>
      <c r="L119" s="12">
        <f>SQRT(E119^2)+1</f>
        <v/>
      </c>
      <c r="M119" s="20">
        <f>IF(Q119&lt;=0,0,1000)</f>
        <v/>
      </c>
      <c r="N119" s="20" t="n"/>
      <c r="O119" s="20" t="n"/>
      <c r="Q119" s="12" t="n">
        <v>31.75</v>
      </c>
      <c r="R119" s="31" t="n">
        <v>52.68</v>
      </c>
      <c r="S119" s="12">
        <f>-K119</f>
        <v/>
      </c>
      <c r="T119" s="12" t="n">
        <v>13.82574303250247</v>
      </c>
      <c r="U119" t="n">
        <v>34.15428418310347</v>
      </c>
      <c r="Z119">
        <f>T119/$W$2</f>
        <v/>
      </c>
      <c r="AA119">
        <f>U119/$X$2</f>
        <v/>
      </c>
      <c r="AC119" t="n">
        <v>0.6351888904712648</v>
      </c>
      <c r="AD119" t="n">
        <v>0.2854595663004071</v>
      </c>
      <c r="AF119">
        <f>Z119+0.14</f>
        <v/>
      </c>
      <c r="AG119">
        <f>AA119+0.1834</f>
        <v/>
      </c>
    </row>
    <row r="120" spans="1:36">
      <c r="A120" s="13" t="s">
        <v>287</v>
      </c>
      <c r="B120" t="n">
        <v>0.7110209865810901</v>
      </c>
      <c r="C120" t="n">
        <v>0.6957747572973035</v>
      </c>
      <c r="D120" s="20" t="n">
        <v>0.6957819181394391</v>
      </c>
      <c r="E120" s="20">
        <f>Q120</f>
        <v/>
      </c>
      <c r="F120" s="20">
        <f>-Q120+0.0001</f>
        <v/>
      </c>
      <c r="G120" s="20">
        <f>-Q120</f>
        <v/>
      </c>
      <c r="H120" s="20">
        <f>IF(Q120&lt;0,0,1000)</f>
        <v/>
      </c>
      <c r="I120" s="20">
        <f>IF(Q120&lt;0,0,1000)</f>
        <v/>
      </c>
      <c r="J120" s="20">
        <f>I120</f>
        <v/>
      </c>
      <c r="K120" s="12" t="n">
        <v>-25.17</v>
      </c>
      <c r="L120" s="12">
        <f>SQRT(E120^2)+1</f>
        <v/>
      </c>
      <c r="M120" s="20">
        <f>IF(Q120&lt;=0,0,1000)</f>
        <v/>
      </c>
      <c r="N120" s="20" t="n"/>
      <c r="O120" s="20" t="n"/>
      <c r="Q120" s="12" t="n">
        <v>26.99</v>
      </c>
      <c r="R120" s="31" t="n">
        <v>49.94</v>
      </c>
      <c r="S120" s="12">
        <f>-K120</f>
        <v/>
      </c>
      <c r="T120" s="12" t="n">
        <v>13.26082532014941</v>
      </c>
      <c r="U120" t="n">
        <v>32.24754671903906</v>
      </c>
      <c r="Z120">
        <f>T120/$W$2</f>
        <v/>
      </c>
      <c r="AA120">
        <f>U120/$X$2</f>
        <v/>
      </c>
      <c r="AC120" t="n">
        <v>0.6013171029812205</v>
      </c>
      <c r="AD120" t="n">
        <v>0.2467819181394391</v>
      </c>
      <c r="AF120">
        <f>Z120+0.14</f>
        <v/>
      </c>
      <c r="AG120">
        <f>AA120+0.1834</f>
        <v/>
      </c>
    </row>
    <row r="121" spans="1:36">
      <c r="A121" s="13" t="s">
        <v>288</v>
      </c>
      <c r="B121" t="n">
        <v>0.613359587369162</v>
      </c>
      <c r="C121" t="n">
        <v>0.6135502667733238</v>
      </c>
      <c r="D121" s="20" t="n">
        <v>0.613557961572</v>
      </c>
      <c r="E121" s="20">
        <f>Q121</f>
        <v/>
      </c>
      <c r="F121" s="20">
        <f>-Q121+0.0001</f>
        <v/>
      </c>
      <c r="G121" s="20">
        <f>-Q121</f>
        <v/>
      </c>
      <c r="H121" s="20">
        <f>IF(Q121&lt;0,0,1000)</f>
        <v/>
      </c>
      <c r="I121" s="20">
        <f>IF(Q121&lt;0,0,1000)</f>
        <v/>
      </c>
      <c r="J121" s="20">
        <f>I121</f>
        <v/>
      </c>
      <c r="K121" s="12" t="n">
        <v>-25.17</v>
      </c>
      <c r="L121" s="12">
        <f>SQRT(E121^2)+1</f>
        <v/>
      </c>
      <c r="M121" s="20">
        <f>IF(Q121&lt;=0,0,1000)</f>
        <v/>
      </c>
      <c r="N121" s="20" t="n"/>
      <c r="O121" s="20" t="n"/>
      <c r="Q121" s="12" t="n">
        <v>26.62</v>
      </c>
      <c r="R121" s="31" t="n">
        <v>40.78</v>
      </c>
      <c r="S121" s="12">
        <f>-K121</f>
        <v/>
      </c>
      <c r="T121" s="12" t="n">
        <v>10.28652300457792</v>
      </c>
      <c r="U121" t="n">
        <v>25.15331322941165</v>
      </c>
      <c r="Z121">
        <f>T121/$W$2</f>
        <v/>
      </c>
      <c r="AA121">
        <f>U121/$X$2</f>
        <v/>
      </c>
      <c r="AC121" t="n">
        <v>0.5036563250899071</v>
      </c>
      <c r="AD121" t="n">
        <v>0.164557961572</v>
      </c>
      <c r="AF121">
        <f>Z121+0.14</f>
        <v/>
      </c>
      <c r="AG121">
        <f>AA121+0.1834</f>
        <v/>
      </c>
    </row>
    <row r="122" spans="1:36">
      <c r="A122" s="13" t="s">
        <v>289</v>
      </c>
      <c r="B122" t="n">
        <v>0.5993553235223872</v>
      </c>
      <c r="C122" t="n">
        <v>0.6059053788000432</v>
      </c>
      <c r="D122" s="20" t="n">
        <v>0.6059129486547561</v>
      </c>
      <c r="E122" s="20">
        <f>Q122</f>
        <v/>
      </c>
      <c r="F122" s="20">
        <f>-Q122+0.0001</f>
        <v/>
      </c>
      <c r="G122" s="20">
        <f>-Q122</f>
        <v/>
      </c>
      <c r="H122" s="20">
        <f>IF(Q122&lt;0,0,1000)</f>
        <v/>
      </c>
      <c r="I122" s="20">
        <f>IF(Q122&lt;0,0,1000)</f>
        <v/>
      </c>
      <c r="J122" s="20">
        <f>I122</f>
        <v/>
      </c>
      <c r="K122" s="12" t="n">
        <v>-25.17</v>
      </c>
      <c r="L122" s="12">
        <f>SQRT(E122^2)+1</f>
        <v/>
      </c>
      <c r="M122" s="20">
        <f>IF(Q122&lt;=0,0,1000)</f>
        <v/>
      </c>
      <c r="N122" s="20" t="n"/>
      <c r="O122" s="20" t="n"/>
      <c r="Q122" s="12" t="n">
        <v>25.58</v>
      </c>
      <c r="R122" s="31" t="n">
        <v>42.68</v>
      </c>
      <c r="S122" s="12">
        <f>-K122</f>
        <v/>
      </c>
      <c r="T122" s="12" t="n">
        <v>9.584911644739103</v>
      </c>
      <c r="U122" t="n">
        <v>23.59975775098141</v>
      </c>
      <c r="Z122">
        <f>T122/$W$2</f>
        <v/>
      </c>
      <c r="AA122">
        <f>U122/$X$2</f>
        <v/>
      </c>
      <c r="AC122" t="n">
        <v>0.4896524484732409</v>
      </c>
      <c r="AD122" t="n">
        <v>0.1569129486547561</v>
      </c>
      <c r="AF122">
        <f>Z122+0.14</f>
        <v/>
      </c>
      <c r="AG122">
        <f>AA122+0.1834</f>
        <v/>
      </c>
    </row>
    <row r="123" spans="1:36">
      <c r="A123" s="13" t="s">
        <v>290</v>
      </c>
      <c r="B123" t="n">
        <v>0.5966038061392115</v>
      </c>
      <c r="C123" t="n">
        <v>0.604412021252882</v>
      </c>
      <c r="D123" s="20" t="n">
        <v>0.6044199206310169</v>
      </c>
      <c r="E123" s="20">
        <f>Q123</f>
        <v/>
      </c>
      <c r="F123" s="20">
        <f>-Q123+0.0001</f>
        <v/>
      </c>
      <c r="G123" s="20">
        <f>-Q123</f>
        <v/>
      </c>
      <c r="H123" s="20">
        <f>IF(Q123&lt;0,0,1000)</f>
        <v/>
      </c>
      <c r="I123" s="20">
        <f>IF(Q123&lt;0,0,1000)</f>
        <v/>
      </c>
      <c r="J123" s="20">
        <f>I123</f>
        <v/>
      </c>
      <c r="K123" s="12" t="n">
        <v>-25.17</v>
      </c>
      <c r="L123" s="12">
        <f>SQRT(E123^2)+1</f>
        <v/>
      </c>
      <c r="M123" s="20">
        <f>IF(Q123&lt;=0,0,1000)</f>
        <v/>
      </c>
      <c r="N123" s="20" t="n"/>
      <c r="O123" s="20" t="n"/>
      <c r="Q123" s="12" t="n">
        <v>24.59</v>
      </c>
      <c r="R123" s="31" t="n">
        <v>25.5</v>
      </c>
      <c r="S123" s="12">
        <f>-K123</f>
        <v/>
      </c>
      <c r="T123" s="12" t="n">
        <v>9.427828987523041</v>
      </c>
      <c r="U123" t="n">
        <v>23.22766957883165</v>
      </c>
      <c r="Z123">
        <f>T123/$W$2</f>
        <v/>
      </c>
      <c r="AA123">
        <f>U123/$X$2</f>
        <v/>
      </c>
      <c r="AC123" t="n">
        <v>0.4869007948093003</v>
      </c>
      <c r="AD123" t="n">
        <v>0.1554199206310169</v>
      </c>
      <c r="AF123">
        <f>Z123+0.14</f>
        <v/>
      </c>
      <c r="AG123">
        <f>AA123+0.1834</f>
        <v/>
      </c>
    </row>
    <row r="124" spans="1:36">
      <c r="A124" s="13" t="s">
        <v>291</v>
      </c>
      <c r="B124" t="n">
        <v>0.6183270829588301</v>
      </c>
      <c r="C124" t="n">
        <v>0.6311796161718395</v>
      </c>
      <c r="D124" s="20" t="n">
        <v>0.6311890829345561</v>
      </c>
      <c r="E124" s="20">
        <f>Q124</f>
        <v/>
      </c>
      <c r="F124" s="20">
        <f>-Q124+0.0001</f>
        <v/>
      </c>
      <c r="G124" s="20">
        <f>-Q124</f>
        <v/>
      </c>
      <c r="H124" s="20">
        <f>IF(Q124&lt;0,0,1000)</f>
        <v/>
      </c>
      <c r="I124" s="20">
        <f>IF(Q124&lt;0,0,1000)</f>
        <v/>
      </c>
      <c r="J124" s="20">
        <f>I124</f>
        <v/>
      </c>
      <c r="K124" s="12" t="n">
        <v>-25.17</v>
      </c>
      <c r="L124" s="12">
        <f>SQRT(E124^2)+1</f>
        <v/>
      </c>
      <c r="M124" s="20">
        <f>IF(Q124&lt;=0,0,1000)</f>
        <v/>
      </c>
      <c r="N124" s="20" t="n"/>
      <c r="O124" s="20" t="n"/>
      <c r="Q124" s="12" t="n">
        <v>22.5</v>
      </c>
      <c r="R124" s="31" t="n">
        <v>21.53</v>
      </c>
      <c r="S124" s="12">
        <f>-K124</f>
        <v/>
      </c>
      <c r="T124" s="12" t="n">
        <v>9.348482080768132</v>
      </c>
      <c r="U124" t="n">
        <v>23.08043753930985</v>
      </c>
      <c r="Z124">
        <f>T124/$W$2</f>
        <v/>
      </c>
      <c r="AA124">
        <f>U124/$X$2</f>
        <v/>
      </c>
      <c r="AC124" t="n">
        <v>0.50862359965423</v>
      </c>
      <c r="AD124" t="n">
        <v>0.1821890829345561</v>
      </c>
      <c r="AF124">
        <f>Z124+0.14</f>
        <v/>
      </c>
      <c r="AG124">
        <f>AA124+0.1834</f>
        <v/>
      </c>
    </row>
    <row r="125" spans="1:36">
      <c r="A125" s="13" t="s">
        <v>292</v>
      </c>
      <c r="B125" t="n">
        <v>0.627598158640618</v>
      </c>
      <c r="C125" t="n">
        <v>0.639391695926616</v>
      </c>
      <c r="D125" s="20" t="n">
        <v>0.6394006556438755</v>
      </c>
      <c r="E125" s="20">
        <f>Q125</f>
        <v/>
      </c>
      <c r="F125" s="20">
        <f>-Q125+0.0001</f>
        <v/>
      </c>
      <c r="G125" s="20">
        <f>-Q125</f>
        <v/>
      </c>
      <c r="H125" s="20">
        <f>IF(Q125&lt;0,0,1000)</f>
        <v/>
      </c>
      <c r="I125" s="20">
        <f>IF(Q125&lt;0,0,1000)</f>
        <v/>
      </c>
      <c r="J125" s="20">
        <f>I125</f>
        <v/>
      </c>
      <c r="K125" s="12" t="n">
        <v>-25.17</v>
      </c>
      <c r="L125" s="12">
        <f>SQRT(E125^2)+1</f>
        <v/>
      </c>
      <c r="M125" s="20">
        <f>IF(Q125&lt;=0,0,1000)</f>
        <v/>
      </c>
      <c r="N125" s="20" t="n"/>
      <c r="O125" s="20" t="n"/>
      <c r="Q125" s="12" t="n">
        <v>23.16</v>
      </c>
      <c r="R125" s="31" t="n">
        <v>20.06</v>
      </c>
      <c r="S125" s="12">
        <f>-K125</f>
        <v/>
      </c>
      <c r="T125" s="12" t="n">
        <v>9.664975940133818</v>
      </c>
      <c r="U125" t="n">
        <v>23.91468287234452</v>
      </c>
      <c r="Z125">
        <f>T125/$W$2</f>
        <v/>
      </c>
      <c r="AA125">
        <f>U125/$X$2</f>
        <v/>
      </c>
      <c r="AC125" t="n">
        <v>0.5178948830787133</v>
      </c>
      <c r="AD125" t="n">
        <v>0.1904006556438755</v>
      </c>
      <c r="AF125">
        <f>Z125+0.14</f>
        <v/>
      </c>
      <c r="AG125">
        <f>AA125+0.1834</f>
        <v/>
      </c>
    </row>
    <row r="126" spans="1:36">
      <c r="A126" s="13" t="s">
        <v>293</v>
      </c>
      <c r="B126" t="n">
        <v>0.7278506948122584</v>
      </c>
      <c r="C126" t="n">
        <v>0.7440028542431312</v>
      </c>
      <c r="D126" s="20" t="n">
        <v>0.7440182141115158</v>
      </c>
      <c r="E126" s="20">
        <f>Q126</f>
        <v/>
      </c>
      <c r="F126" s="20">
        <f>-Q126+0.0001</f>
        <v/>
      </c>
      <c r="G126" s="20">
        <f>-Q126</f>
        <v/>
      </c>
      <c r="H126" s="20">
        <f>IF(Q126&lt;0,0,1000)</f>
        <v/>
      </c>
      <c r="I126" s="20">
        <f>IF(Q126&lt;0,0,1000)</f>
        <v/>
      </c>
      <c r="J126" s="20">
        <f>I126</f>
        <v/>
      </c>
      <c r="K126" s="12" t="n">
        <v>-25.17</v>
      </c>
      <c r="L126" s="12">
        <f>SQRT(E126^2)+1</f>
        <v/>
      </c>
      <c r="M126" s="20">
        <f>IF(Q126&lt;=0,0,1000)</f>
        <v/>
      </c>
      <c r="N126" s="20" t="n"/>
      <c r="O126" s="20" t="n"/>
      <c r="Q126" s="12" t="n">
        <v>24.99</v>
      </c>
      <c r="R126" s="31" t="n">
        <v>20.14</v>
      </c>
      <c r="S126" s="12">
        <f>-K126</f>
        <v/>
      </c>
      <c r="T126" s="12" t="n">
        <v>11.02516332160667</v>
      </c>
      <c r="U126" t="n">
        <v>27.32127215089911</v>
      </c>
      <c r="Z126">
        <f>T126/$W$2</f>
        <v/>
      </c>
      <c r="AA126">
        <f>U126/$X$2</f>
        <v/>
      </c>
      <c r="AC126" t="n">
        <v>0.6181447478522176</v>
      </c>
      <c r="AD126" t="n">
        <v>0.2950182141115158</v>
      </c>
      <c r="AF126">
        <f>Z126+0.14</f>
        <v/>
      </c>
      <c r="AG126">
        <f>AA126+0.1834</f>
        <v/>
      </c>
    </row>
    <row r="127" spans="1:36">
      <c r="A127" s="13" t="s">
        <v>294</v>
      </c>
      <c r="B127" t="n">
        <v>0.9733632749444852</v>
      </c>
      <c r="C127" t="n">
        <v>0.9690550534493361</v>
      </c>
      <c r="D127" s="20" t="n">
        <v>0.9690791070016501</v>
      </c>
      <c r="E127" s="20">
        <f>Q127</f>
        <v/>
      </c>
      <c r="F127" s="20">
        <f>-Q127+0.0001</f>
        <v/>
      </c>
      <c r="G127" s="20">
        <f>-Q127</f>
        <v/>
      </c>
      <c r="H127" s="20">
        <f>IF(Q127&lt;0,0,1000)</f>
        <v/>
      </c>
      <c r="I127" s="20">
        <f>IF(Q127&lt;0,0,1000)</f>
        <v/>
      </c>
      <c r="J127" s="20">
        <f>I127</f>
        <v/>
      </c>
      <c r="K127" s="12" t="n">
        <v>-25.17</v>
      </c>
      <c r="L127" s="12">
        <f>SQRT(E127^2)+1</f>
        <v/>
      </c>
      <c r="M127" s="20">
        <f>IF(Q127&lt;=0,0,1000)</f>
        <v/>
      </c>
      <c r="N127" s="20" t="n"/>
      <c r="O127" s="20" t="n"/>
      <c r="Q127" s="12" t="n">
        <v>26.62</v>
      </c>
      <c r="R127" s="31" t="n">
        <v>26.9</v>
      </c>
      <c r="S127" s="12">
        <f>-K127</f>
        <v/>
      </c>
      <c r="T127" s="12" t="n">
        <v>16.69374562037459</v>
      </c>
      <c r="U127" t="n">
        <v>40.6761569420724</v>
      </c>
      <c r="Z127">
        <f>T127/$W$2</f>
        <v/>
      </c>
      <c r="AA127">
        <f>U127/$X$2</f>
        <v/>
      </c>
      <c r="AC127" t="n">
        <v>0.8636523341225624</v>
      </c>
      <c r="AD127" t="n">
        <v>0.5200791070016502</v>
      </c>
      <c r="AF127">
        <f>Z127+0.14</f>
        <v/>
      </c>
      <c r="AG127">
        <f>AA127+0.1834</f>
        <v/>
      </c>
    </row>
    <row r="128" spans="1:36">
      <c r="A128" s="13" t="s">
        <v>295</v>
      </c>
      <c r="B128" t="n">
        <v>0.996575977516726</v>
      </c>
      <c r="C128" t="n">
        <v>0.9957487755919133</v>
      </c>
      <c r="D128" s="20" t="n">
        <v>0.9957482502376286</v>
      </c>
      <c r="E128" s="20">
        <f>Q128</f>
        <v/>
      </c>
      <c r="F128" s="20">
        <f>-Q128+0.0001</f>
        <v/>
      </c>
      <c r="G128" s="20">
        <f>-Q128</f>
        <v/>
      </c>
      <c r="H128" s="20">
        <f>IF(Q128&lt;0,0,1000)</f>
        <v/>
      </c>
      <c r="I128" s="20">
        <f>IF(Q128&lt;0,0,1000)</f>
        <v/>
      </c>
      <c r="J128" s="20">
        <f>I128</f>
        <v/>
      </c>
      <c r="K128" s="12" t="n">
        <v>-25.17</v>
      </c>
      <c r="L128" s="12">
        <f>SQRT(E128^2)+1</f>
        <v/>
      </c>
      <c r="M128" s="20">
        <f>IF(Q128&lt;=0,0,1000)</f>
        <v/>
      </c>
      <c r="N128" s="20" t="n"/>
      <c r="O128" s="20" t="n"/>
      <c r="Q128" s="12" t="n">
        <v>28.03</v>
      </c>
      <c r="R128" s="31" t="n">
        <v>38.99</v>
      </c>
      <c r="S128" s="12">
        <f>-K128</f>
        <v/>
      </c>
      <c r="T128" s="12" t="n">
        <v>17.18202266778088</v>
      </c>
      <c r="U128" t="n">
        <v>42.44990753907155</v>
      </c>
      <c r="Z128">
        <f>T128/$W$2</f>
        <v/>
      </c>
      <c r="AA128">
        <f>U128/$X$2</f>
        <v/>
      </c>
      <c r="AC128" t="n">
        <v>0.8868761617275254</v>
      </c>
      <c r="AD128" t="n">
        <v>0.5467482502376286</v>
      </c>
      <c r="AF128">
        <f>Z128+0.14</f>
        <v/>
      </c>
      <c r="AG128">
        <f>AA128+0.1834</f>
        <v/>
      </c>
    </row>
    <row r="129" spans="1:36">
      <c r="A129" s="13" t="s">
        <v>296</v>
      </c>
      <c r="B129" t="n">
        <v>0.9334951155469122</v>
      </c>
      <c r="C129" t="n">
        <v>0.9441744388035158</v>
      </c>
      <c r="D129" s="20" t="n">
        <v>0.9441763425312449</v>
      </c>
      <c r="E129" s="20">
        <f>Q129</f>
        <v/>
      </c>
      <c r="F129" s="20">
        <f>-Q129+0.0001</f>
        <v/>
      </c>
      <c r="G129" s="20">
        <f>-Q129</f>
        <v/>
      </c>
      <c r="H129" s="20">
        <f>IF(Q129&lt;0,0,1000)</f>
        <v/>
      </c>
      <c r="I129" s="20">
        <f>IF(Q129&lt;0,0,1000)</f>
        <v/>
      </c>
      <c r="J129" s="20">
        <f>I129</f>
        <v/>
      </c>
      <c r="K129" s="12" t="n">
        <v>-25.17</v>
      </c>
      <c r="L129" s="12">
        <f>SQRT(E129^2)+1</f>
        <v/>
      </c>
      <c r="M129" s="20">
        <f>IF(Q129&lt;=0,0,1000)</f>
        <v/>
      </c>
      <c r="N129" s="20" t="n"/>
      <c r="O129" s="20" t="n"/>
      <c r="Q129" s="12" t="n">
        <v>29.34</v>
      </c>
      <c r="R129" s="31" t="n">
        <v>44.71</v>
      </c>
      <c r="S129" s="12">
        <f>-K129</f>
        <v/>
      </c>
      <c r="T129" s="12" t="n">
        <v>15.1266942430105</v>
      </c>
      <c r="U129" t="n">
        <v>37.54568406838782</v>
      </c>
      <c r="Z129">
        <f>T129/$W$2</f>
        <v/>
      </c>
      <c r="AA129">
        <f>U129/$X$2</f>
        <v/>
      </c>
      <c r="AC129" t="n">
        <v>0.82379486131468</v>
      </c>
      <c r="AD129" t="n">
        <v>0.4951763425312449</v>
      </c>
      <c r="AF129">
        <f>Z129+0.14</f>
        <v/>
      </c>
      <c r="AG129">
        <f>AA129+0.1834</f>
        <v/>
      </c>
    </row>
    <row r="130" spans="1:36">
      <c r="A130" s="13" t="s">
        <v>297</v>
      </c>
      <c r="B130" t="n">
        <v>0.8882267510390814</v>
      </c>
      <c r="C130" t="n">
        <v>0.895237272816071</v>
      </c>
      <c r="D130" s="20" t="n">
        <v>0.8952395446169004</v>
      </c>
      <c r="E130" s="20">
        <f>Q130</f>
        <v/>
      </c>
      <c r="F130" s="20">
        <f>-Q130+0.0001</f>
        <v/>
      </c>
      <c r="G130" s="20">
        <f>-Q130</f>
        <v/>
      </c>
      <c r="H130" s="20">
        <f>IF(Q130&lt;0,0,1000)</f>
        <v/>
      </c>
      <c r="I130" s="20">
        <f>IF(Q130&lt;0,0,1000)</f>
        <v/>
      </c>
      <c r="J130" s="20">
        <f>I130</f>
        <v/>
      </c>
      <c r="K130" s="12" t="n">
        <v>-25.17</v>
      </c>
      <c r="L130" s="12">
        <f>SQRT(E130^2)+1</f>
        <v/>
      </c>
      <c r="M130" s="20">
        <f>IF(Q130&lt;=0,0,1000)</f>
        <v/>
      </c>
      <c r="N130" s="20" t="n"/>
      <c r="O130" s="20" t="n"/>
      <c r="Q130" s="12" t="n">
        <v>32.94</v>
      </c>
      <c r="R130" s="31" t="n">
        <v>45.06</v>
      </c>
      <c r="S130" s="12">
        <f>-K130</f>
        <v/>
      </c>
      <c r="T130" s="12" t="n">
        <v>14.80876560636526</v>
      </c>
      <c r="U130" t="n">
        <v>36.84938927134475</v>
      </c>
      <c r="Z130">
        <f>T130/$W$2</f>
        <v/>
      </c>
      <c r="AA130">
        <f>U130/$X$2</f>
        <v/>
      </c>
      <c r="AC130" t="n">
        <v>0.7785259093286442</v>
      </c>
      <c r="AD130" t="n">
        <v>0.4462395446169004</v>
      </c>
      <c r="AF130">
        <f>Z130+0.14</f>
        <v/>
      </c>
      <c r="AG130">
        <f>AA130+0.1834</f>
        <v/>
      </c>
    </row>
    <row r="131" spans="1:36">
      <c r="A131" s="13" t="s">
        <v>298</v>
      </c>
      <c r="B131" t="n">
        <v>0.8489012783044727</v>
      </c>
      <c r="C131" t="n">
        <v>0.8543391288653089</v>
      </c>
      <c r="D131" s="20" t="n">
        <v>0.8543409976859124</v>
      </c>
      <c r="E131" s="20">
        <f>Q131</f>
        <v/>
      </c>
      <c r="F131" s="20">
        <f>-Q131+0.0001</f>
        <v/>
      </c>
      <c r="G131" s="20">
        <f>-Q131</f>
        <v/>
      </c>
      <c r="H131" s="20">
        <f>IF(Q131&lt;0,0,1000)</f>
        <v/>
      </c>
      <c r="I131" s="20">
        <f>IF(Q131&lt;0,0,1000)</f>
        <v/>
      </c>
      <c r="J131" s="20">
        <f>I131</f>
        <v/>
      </c>
      <c r="K131" s="12" t="n">
        <v>-25.17</v>
      </c>
      <c r="L131" s="12">
        <f>SQRT(E131^2)+1</f>
        <v/>
      </c>
      <c r="M131" s="20">
        <f>IF(Q131&lt;=0,0,1000)</f>
        <v/>
      </c>
      <c r="N131" s="20" t="n"/>
      <c r="O131" s="20" t="n"/>
      <c r="Q131" s="12" t="n">
        <v>37.71</v>
      </c>
      <c r="R131" s="31" t="n">
        <v>48.56</v>
      </c>
      <c r="S131" s="12">
        <f>-K131</f>
        <v/>
      </c>
      <c r="T131" s="12" t="n">
        <v>14.3188892752486</v>
      </c>
      <c r="U131" t="n">
        <v>35.66668020057871</v>
      </c>
      <c r="Z131">
        <f>T131/$W$2</f>
        <v/>
      </c>
      <c r="AA131">
        <f>U131/$X$2</f>
        <v/>
      </c>
      <c r="AC131" t="n">
        <v>0.739200577095332</v>
      </c>
      <c r="AD131" t="n">
        <v>0.4053409976859124</v>
      </c>
      <c r="AF131">
        <f>Z131+0.14</f>
        <v/>
      </c>
      <c r="AG131">
        <f>AA131+0.1834</f>
        <v/>
      </c>
    </row>
    <row r="132" spans="1:36">
      <c r="A132" s="13" t="s">
        <v>299</v>
      </c>
      <c r="B132" t="n">
        <v>0.8127121931843283</v>
      </c>
      <c r="C132" t="n">
        <v>0.8206357416014884</v>
      </c>
      <c r="D132" s="20" t="n">
        <v>0.820636252831967</v>
      </c>
      <c r="E132" s="20">
        <f>Q132</f>
        <v/>
      </c>
      <c r="F132" s="20">
        <f>-Q132+0.0001</f>
        <v/>
      </c>
      <c r="G132" s="20">
        <f>-Q132</f>
        <v/>
      </c>
      <c r="H132" s="20">
        <f>IF(Q132&lt;0,0,1000)</f>
        <v/>
      </c>
      <c r="I132" s="20">
        <f>IF(Q132&lt;0,0,1000)</f>
        <v/>
      </c>
      <c r="J132" s="20">
        <f>I132</f>
        <v/>
      </c>
      <c r="K132" s="12" t="n">
        <v>-25.17</v>
      </c>
      <c r="L132" s="12">
        <f>SQRT(E132^2)+1</f>
        <v/>
      </c>
      <c r="M132" s="20">
        <f>IF(Q132&lt;=0,0,1000)</f>
        <v/>
      </c>
      <c r="N132" s="20" t="n"/>
      <c r="O132" s="20" t="n"/>
      <c r="Q132" s="12" t="n">
        <v>40.08</v>
      </c>
      <c r="R132" s="31" t="n">
        <v>49.63</v>
      </c>
      <c r="S132" s="12">
        <f>-K132</f>
        <v/>
      </c>
      <c r="T132" s="12" t="n">
        <v>13.52953628794103</v>
      </c>
      <c r="U132" t="n">
        <v>33.80560666140993</v>
      </c>
      <c r="Z132">
        <f>T132/$W$2</f>
        <v/>
      </c>
      <c r="AA132">
        <f>U132/$X$2</f>
        <v/>
      </c>
      <c r="AC132" t="n">
        <v>0.7030122232248883</v>
      </c>
      <c r="AD132" t="n">
        <v>0.3716362528319669</v>
      </c>
      <c r="AF132">
        <f>Z132+0.14</f>
        <v/>
      </c>
      <c r="AG132">
        <f>AA132+0.1834</f>
        <v/>
      </c>
    </row>
    <row r="133" spans="1:36">
      <c r="A133" s="13" t="s">
        <v>300</v>
      </c>
      <c r="B133" t="n">
        <v>0.79908319666587</v>
      </c>
      <c r="C133" t="n">
        <v>0.8003085626761384</v>
      </c>
      <c r="D133" s="20" t="n">
        <v>0.8003115420625213</v>
      </c>
      <c r="E133" s="20">
        <f>Q133</f>
        <v/>
      </c>
      <c r="F133" s="20">
        <f>-Q133+0.0001</f>
        <v/>
      </c>
      <c r="G133" s="20">
        <f>-Q133</f>
        <v/>
      </c>
      <c r="H133" s="20">
        <f>IF(Q133&lt;0,0,1000)</f>
        <v/>
      </c>
      <c r="I133" s="20">
        <f>IF(Q133&lt;0,0,1000)</f>
        <v/>
      </c>
      <c r="J133" s="20">
        <f>I133</f>
        <v/>
      </c>
      <c r="K133" s="12" t="n">
        <v>-25.17</v>
      </c>
      <c r="L133" s="12">
        <f>SQRT(E133^2)+1</f>
        <v/>
      </c>
      <c r="M133" s="20">
        <f>IF(Q133&lt;=0,0,1000)</f>
        <v/>
      </c>
      <c r="N133" s="20" t="n"/>
      <c r="O133" s="20" t="n"/>
      <c r="Q133" s="12" t="n">
        <v>40.73</v>
      </c>
      <c r="R133" s="31" t="n">
        <v>50.73</v>
      </c>
      <c r="S133" s="12">
        <f>-K133</f>
        <v/>
      </c>
      <c r="T133" s="12" t="n">
        <v>13.81432428589084</v>
      </c>
      <c r="U133" t="n">
        <v>34.33926980396988</v>
      </c>
      <c r="Z133">
        <f>T133/$W$2</f>
        <v/>
      </c>
      <c r="AA133">
        <f>U133/$X$2</f>
        <v/>
      </c>
      <c r="AC133" t="n">
        <v>0.6893818342338964</v>
      </c>
      <c r="AD133" t="n">
        <v>0.3513115420625213</v>
      </c>
      <c r="AF133">
        <f>Z133+0.14</f>
        <v/>
      </c>
      <c r="AG133">
        <f>AA133+0.1834</f>
        <v/>
      </c>
    </row>
    <row r="134" spans="1:36">
      <c r="A134" s="13" t="s">
        <v>301</v>
      </c>
      <c r="B134" t="n">
        <v>0.7810477876397179</v>
      </c>
      <c r="C134" t="n">
        <v>0.7819812117922464</v>
      </c>
      <c r="D134" s="20" t="n">
        <v>0.7819846648942953</v>
      </c>
      <c r="E134" s="20">
        <f>Q134</f>
        <v/>
      </c>
      <c r="F134" s="20">
        <f>-Q134+0.0001</f>
        <v/>
      </c>
      <c r="G134" s="20">
        <f>-Q134</f>
        <v/>
      </c>
      <c r="H134" s="20">
        <f>IF(Q134&lt;0,0,1000)</f>
        <v/>
      </c>
      <c r="I134" s="20">
        <f>IF(Q134&lt;0,0,1000)</f>
        <v/>
      </c>
      <c r="J134" s="20">
        <f>I134</f>
        <v/>
      </c>
      <c r="K134" s="12" t="n">
        <v>-25.17</v>
      </c>
      <c r="L134" s="12">
        <f>SQRT(E134^2)+1</f>
        <v/>
      </c>
      <c r="M134" s="20">
        <f>IF(Q134&lt;=0,0,1000)</f>
        <v/>
      </c>
      <c r="N134" s="20" t="n"/>
      <c r="O134" s="20" t="n"/>
      <c r="Q134" s="12" t="n">
        <v>38.26</v>
      </c>
      <c r="R134" s="31" t="n">
        <v>56.33</v>
      </c>
      <c r="S134" s="12">
        <f>-K134</f>
        <v/>
      </c>
      <c r="T134" s="12" t="n">
        <v>13.51341285242026</v>
      </c>
      <c r="U134" t="n">
        <v>33.57336706051119</v>
      </c>
      <c r="Z134">
        <f>T134/$W$2</f>
        <v/>
      </c>
      <c r="AA134">
        <f>U134/$X$2</f>
        <v/>
      </c>
      <c r="AC134" t="n">
        <v>0.6713461435341722</v>
      </c>
      <c r="AD134" t="n">
        <v>0.3329846648942953</v>
      </c>
      <c r="AF134">
        <f>Z134+0.14</f>
        <v/>
      </c>
      <c r="AG134">
        <f>AA134+0.1834</f>
        <v/>
      </c>
    </row>
    <row r="135" spans="1:36">
      <c r="A135" s="13" t="s">
        <v>302</v>
      </c>
      <c r="B135" t="n">
        <v>0.7747749008174265</v>
      </c>
      <c r="C135" t="n">
        <v>0.7762278436993889</v>
      </c>
      <c r="D135" s="20" t="n">
        <v>0.77623113349367</v>
      </c>
      <c r="E135" s="20">
        <f>Q135</f>
        <v/>
      </c>
      <c r="F135" s="20">
        <f>-Q135+0.0001</f>
        <v/>
      </c>
      <c r="G135" s="20">
        <f>-Q135</f>
        <v/>
      </c>
      <c r="H135" s="20">
        <f>IF(Q135&lt;0,0,1000)</f>
        <v/>
      </c>
      <c r="I135" s="20">
        <f>IF(Q135&lt;0,0,1000)</f>
        <v/>
      </c>
      <c r="J135" s="20">
        <f>I135</f>
        <v/>
      </c>
      <c r="K135" s="12" t="n">
        <v>-25.17</v>
      </c>
      <c r="L135" s="12">
        <f>SQRT(E135^2)+1</f>
        <v/>
      </c>
      <c r="M135" s="20">
        <f>IF(Q135&lt;=0,0,1000)</f>
        <v/>
      </c>
      <c r="N135" s="20" t="n"/>
      <c r="O135" s="20" t="n"/>
      <c r="Q135" s="12" t="n">
        <v>35.44</v>
      </c>
      <c r="R135" s="31" t="n">
        <v>56.09</v>
      </c>
      <c r="S135" s="12">
        <f>-K135</f>
        <v/>
      </c>
      <c r="T135" s="12" t="n">
        <v>13.3633158300049</v>
      </c>
      <c r="U135" t="n">
        <v>33.21245842715085</v>
      </c>
      <c r="Z135">
        <f>T135/$W$2</f>
        <v/>
      </c>
      <c r="AA135">
        <f>U135/$X$2</f>
        <v/>
      </c>
      <c r="AC135" t="n">
        <v>0.6650734186610745</v>
      </c>
      <c r="AD135" t="n">
        <v>0.32723113349367</v>
      </c>
      <c r="AF135">
        <f>Z135+0.14</f>
        <v/>
      </c>
      <c r="AG135">
        <f>AA135+0.1834</f>
        <v/>
      </c>
    </row>
    <row r="136" spans="1:36">
      <c r="A136" s="13" t="s">
        <v>303</v>
      </c>
      <c r="B136" t="n">
        <v>0.7818109586021621</v>
      </c>
      <c r="C136" t="n">
        <v>0.7841950452136691</v>
      </c>
      <c r="D136" s="20" t="n">
        <v>0.7841997040670263</v>
      </c>
      <c r="E136" s="20">
        <f>Q136</f>
        <v/>
      </c>
      <c r="F136" s="20">
        <f>-Q136+0.0001</f>
        <v/>
      </c>
      <c r="G136" s="20">
        <f>-Q136</f>
        <v/>
      </c>
      <c r="H136" s="20">
        <f>IF(Q136&lt;0,0,1000)</f>
        <v/>
      </c>
      <c r="I136" s="20">
        <f>IF(Q136&lt;0,0,1000)</f>
        <v/>
      </c>
      <c r="J136" s="20">
        <f>I136</f>
        <v/>
      </c>
      <c r="K136" s="12" t="n">
        <v>-25.17</v>
      </c>
      <c r="L136" s="12">
        <f>SQRT(E136^2)+1</f>
        <v/>
      </c>
      <c r="M136" s="20">
        <f>IF(Q136&lt;=0,0,1000)</f>
        <v/>
      </c>
      <c r="N136" s="20" t="n"/>
      <c r="O136" s="20" t="n"/>
      <c r="Q136" s="12" t="n">
        <v>36.92</v>
      </c>
      <c r="R136" s="31" t="n">
        <v>55</v>
      </c>
      <c r="S136" s="12">
        <f>-K136</f>
        <v/>
      </c>
      <c r="T136" s="12" t="n">
        <v>13.31746231997364</v>
      </c>
      <c r="U136" t="n">
        <v>33.02114091089115</v>
      </c>
      <c r="Z136">
        <f>T136/$W$2</f>
        <v/>
      </c>
      <c r="AA136">
        <f>U136/$X$2</f>
        <v/>
      </c>
      <c r="AC136" t="n">
        <v>0.6721088225834351</v>
      </c>
      <c r="AD136" t="n">
        <v>0.3351997040670263</v>
      </c>
      <c r="AF136">
        <f>Z136+0.14</f>
        <v/>
      </c>
      <c r="AG136">
        <f>AA136+0.1834</f>
        <v/>
      </c>
    </row>
    <row r="137" spans="1:36">
      <c r="A137" s="13" t="s">
        <v>304</v>
      </c>
      <c r="B137" t="n">
        <v>0.7878273796016456</v>
      </c>
      <c r="C137" t="n">
        <v>0.7865191645051361</v>
      </c>
      <c r="D137" s="20" t="n">
        <v>0.7865213025080442</v>
      </c>
      <c r="E137" s="20">
        <f>Q137</f>
        <v/>
      </c>
      <c r="F137" s="20">
        <f>-Q137+0.0001</f>
        <v/>
      </c>
      <c r="G137" s="20">
        <f>-Q137</f>
        <v/>
      </c>
      <c r="H137" s="20">
        <f>IF(Q137&lt;0,0,1000)</f>
        <v/>
      </c>
      <c r="I137" s="20">
        <f>IF(Q137&lt;0,0,1000)</f>
        <v/>
      </c>
      <c r="J137" s="20">
        <f>I137</f>
        <v/>
      </c>
      <c r="K137" s="12" t="n">
        <v>-25.17</v>
      </c>
      <c r="L137" s="12">
        <f>SQRT(E137^2)+1</f>
        <v/>
      </c>
      <c r="M137" s="20">
        <f>IF(Q137&lt;=0,0,1000)</f>
        <v/>
      </c>
      <c r="N137" s="20" t="n"/>
      <c r="O137" s="20" t="n"/>
      <c r="Q137" s="12" t="n">
        <v>41.28</v>
      </c>
      <c r="R137" s="31" t="n">
        <v>54.93</v>
      </c>
      <c r="S137" s="12">
        <f>-K137</f>
        <v/>
      </c>
      <c r="T137" s="12" t="n">
        <v>13.74590271516393</v>
      </c>
      <c r="U137" t="n">
        <v>34.04607108176584</v>
      </c>
      <c r="Z137">
        <f>T137/$W$2</f>
        <v/>
      </c>
      <c r="AA137">
        <f>U137/$X$2</f>
        <v/>
      </c>
      <c r="AC137" t="n">
        <v>0.6781261551740582</v>
      </c>
      <c r="AD137" t="n">
        <v>0.3375213025080442</v>
      </c>
      <c r="AF137">
        <f>Z137+0.14</f>
        <v/>
      </c>
      <c r="AG137">
        <f>AA137+0.1834</f>
        <v/>
      </c>
    </row>
    <row r="138" spans="1:36">
      <c r="A138" s="13" t="s">
        <v>305</v>
      </c>
      <c r="B138" t="n">
        <v>0.7984335298973098</v>
      </c>
      <c r="C138" t="n">
        <v>0.7973802372975261</v>
      </c>
      <c r="D138" s="20" t="n">
        <v>0.7973775773998087</v>
      </c>
      <c r="E138" s="20">
        <f>Q138</f>
        <v/>
      </c>
      <c r="F138" s="20">
        <f>-Q138+0.0001</f>
        <v/>
      </c>
      <c r="G138" s="20">
        <f>-Q138</f>
        <v/>
      </c>
      <c r="H138" s="20">
        <f>IF(Q138&lt;0,0,1000)</f>
        <v/>
      </c>
      <c r="I138" s="20">
        <f>IF(Q138&lt;0,0,1000)</f>
        <v/>
      </c>
      <c r="J138" s="20">
        <f>I138</f>
        <v/>
      </c>
      <c r="K138" s="12" t="n">
        <v>-25.17</v>
      </c>
      <c r="L138" s="12">
        <f>SQRT(E138^2)+1</f>
        <v/>
      </c>
      <c r="M138" s="20">
        <f>IF(Q138&lt;=0,0,1000)</f>
        <v/>
      </c>
      <c r="N138" s="20" t="n"/>
      <c r="O138" s="20" t="n"/>
      <c r="Q138" s="12" t="n">
        <v>44.95</v>
      </c>
      <c r="R138" s="31" t="n">
        <v>58.23</v>
      </c>
      <c r="S138" s="12">
        <f>-K138</f>
        <v/>
      </c>
      <c r="T138" s="12" t="n">
        <v>14.0529060157813</v>
      </c>
      <c r="U138" t="n">
        <v>34.97840155022619</v>
      </c>
      <c r="Z138">
        <f>T138/$W$2</f>
        <v/>
      </c>
      <c r="AA138">
        <f>U138/$X$2</f>
        <v/>
      </c>
      <c r="AC138" t="n">
        <v>0.6887345308508722</v>
      </c>
      <c r="AD138" t="n">
        <v>0.3483775773998087</v>
      </c>
      <c r="AF138">
        <f>Z138+0.14</f>
        <v/>
      </c>
      <c r="AG138">
        <f>AA138+0.1834</f>
        <v/>
      </c>
    </row>
    <row r="139" spans="1:36">
      <c r="A139" s="13" t="s">
        <v>306</v>
      </c>
      <c r="B139" t="n">
        <v>0.805246564524513</v>
      </c>
      <c r="C139" t="n">
        <v>0.7989725681754597</v>
      </c>
      <c r="D139" s="20" t="n">
        <v>0.7989686217392469</v>
      </c>
      <c r="E139" s="20">
        <f>Q139</f>
        <v/>
      </c>
      <c r="F139" s="20">
        <f>-Q139+0.0001</f>
        <v/>
      </c>
      <c r="G139" s="20">
        <f>-Q139</f>
        <v/>
      </c>
      <c r="H139" s="20">
        <f>IF(Q139&lt;0,0,1000)</f>
        <v/>
      </c>
      <c r="I139" s="20">
        <f>IF(Q139&lt;0,0,1000)</f>
        <v/>
      </c>
      <c r="J139" s="20">
        <f>I139</f>
        <v/>
      </c>
      <c r="K139" s="12" t="n">
        <v>-25.17</v>
      </c>
      <c r="L139" s="12">
        <f>SQRT(E139^2)+1</f>
        <v/>
      </c>
      <c r="M139" s="20">
        <f>IF(Q139&lt;=0,0,1000)</f>
        <v/>
      </c>
      <c r="N139" s="20" t="n"/>
      <c r="O139" s="20" t="n"/>
      <c r="Q139" s="12" t="n">
        <v>46.9</v>
      </c>
      <c r="R139" s="31" t="n">
        <v>66.98999999999999</v>
      </c>
      <c r="S139" s="12">
        <f>-K139</f>
        <v/>
      </c>
      <c r="T139" s="12" t="n">
        <v>14.69449052560708</v>
      </c>
      <c r="U139" t="n">
        <v>36.56863544476968</v>
      </c>
      <c r="Z139">
        <f>T139/$W$2</f>
        <v/>
      </c>
      <c r="AA139">
        <f>U139/$X$2</f>
        <v/>
      </c>
      <c r="AC139" t="n">
        <v>0.6955478243529596</v>
      </c>
      <c r="AD139" t="n">
        <v>0.3499686217392469</v>
      </c>
      <c r="AF139">
        <f>Z139+0.14</f>
        <v/>
      </c>
      <c r="AG139">
        <f>AA139+0.1834</f>
        <v/>
      </c>
    </row>
    <row r="140" spans="1:36">
      <c r="A140" s="13" t="s">
        <v>307</v>
      </c>
      <c r="B140" t="n">
        <v>0.7983086933293357</v>
      </c>
      <c r="C140" t="n">
        <v>0.7909474137910266</v>
      </c>
      <c r="D140" s="20" t="n">
        <v>0.7909442081595522</v>
      </c>
      <c r="E140" s="20">
        <f>Q140</f>
        <v/>
      </c>
      <c r="F140" s="20">
        <f>-Q140+0.0001</f>
        <v/>
      </c>
      <c r="G140" s="20">
        <f>-Q140</f>
        <v/>
      </c>
      <c r="H140" s="20">
        <f>IF(Q140&lt;0,0,1000)</f>
        <v/>
      </c>
      <c r="I140" s="20">
        <f>IF(Q140&lt;0,0,1000)</f>
        <v/>
      </c>
      <c r="J140" s="20">
        <f>I140</f>
        <v/>
      </c>
      <c r="K140" s="12" t="n">
        <v>-25.17</v>
      </c>
      <c r="L140" s="12">
        <f>SQRT(E140^2)+1</f>
        <v/>
      </c>
      <c r="M140" s="20">
        <f>IF(Q140&lt;=0,0,1000)</f>
        <v/>
      </c>
      <c r="N140" s="20" t="n"/>
      <c r="O140" s="20" t="n"/>
      <c r="Q140" s="12" t="n">
        <v>43.95</v>
      </c>
      <c r="R140" s="31" t="n">
        <v>69.48</v>
      </c>
      <c r="S140" s="12">
        <f>-K140</f>
        <v/>
      </c>
      <c r="T140" s="12" t="n">
        <v>14.58254398978245</v>
      </c>
      <c r="U140" t="n">
        <v>36.18600041225027</v>
      </c>
      <c r="Z140">
        <f>T140/$W$2</f>
        <v/>
      </c>
      <c r="AA140">
        <f>U140/$X$2</f>
        <v/>
      </c>
      <c r="AC140" t="n">
        <v>0.6886095880312881</v>
      </c>
      <c r="AD140" t="n">
        <v>0.3419442081595522</v>
      </c>
      <c r="AF140">
        <f>Z140+0.14</f>
        <v/>
      </c>
      <c r="AG140">
        <f>AA140+0.1834</f>
        <v/>
      </c>
    </row>
    <row r="141" spans="1:36">
      <c r="A141" s="13" t="s">
        <v>308</v>
      </c>
      <c r="B141" t="n">
        <v>0.799310353844788</v>
      </c>
      <c r="C141" t="n">
        <v>0.7875260487248146</v>
      </c>
      <c r="D141" s="20" t="n">
        <v>0.7875230269445943</v>
      </c>
      <c r="E141" s="20">
        <f>Q141</f>
        <v/>
      </c>
      <c r="F141" s="20">
        <f>-Q141+0.0001</f>
        <v/>
      </c>
      <c r="G141" s="20">
        <f>-Q141</f>
        <v/>
      </c>
      <c r="H141" s="20">
        <f>IF(Q141&lt;0,0,1000)</f>
        <v/>
      </c>
      <c r="I141" s="20">
        <f>IF(Q141&lt;0,0,1000)</f>
        <v/>
      </c>
      <c r="J141" s="20">
        <f>I141</f>
        <v/>
      </c>
      <c r="K141" s="12" t="n">
        <v>-25.17</v>
      </c>
      <c r="L141" s="12">
        <f>SQRT(E141^2)+1</f>
        <v/>
      </c>
      <c r="M141" s="20">
        <f>IF(Q141&lt;=0,0,1000)</f>
        <v/>
      </c>
      <c r="N141" s="20" t="n"/>
      <c r="O141" s="20" t="n"/>
      <c r="Q141" s="12" t="n">
        <v>39.94</v>
      </c>
      <c r="R141" s="31" t="n">
        <v>66.69</v>
      </c>
      <c r="S141" s="12">
        <f>-K141</f>
        <v/>
      </c>
      <c r="T141" s="12" t="n">
        <v>14.89832046050824</v>
      </c>
      <c r="U141" t="n">
        <v>36.81838136865569</v>
      </c>
      <c r="Z141">
        <f>T141/$W$2</f>
        <v/>
      </c>
      <c r="AA141">
        <f>U141/$X$2</f>
        <v/>
      </c>
      <c r="AC141" t="n">
        <v>0.6896109430961869</v>
      </c>
      <c r="AD141" t="n">
        <v>0.3385230269445943</v>
      </c>
      <c r="AF141">
        <f>Z141+0.14</f>
        <v/>
      </c>
      <c r="AG141">
        <f>AA141+0.1834</f>
        <v/>
      </c>
    </row>
    <row r="142" spans="1:36">
      <c r="A142" s="13" t="s">
        <v>309</v>
      </c>
      <c r="B142" t="n">
        <v>0.7844863996869628</v>
      </c>
      <c r="C142" t="n">
        <v>0.7737200821910933</v>
      </c>
      <c r="D142" s="20" t="n">
        <v>0.7737170766077626</v>
      </c>
      <c r="E142" s="20">
        <f>Q142</f>
        <v/>
      </c>
      <c r="F142" s="20">
        <f>-Q142+0.0001</f>
        <v/>
      </c>
      <c r="G142" s="20">
        <f>-Q142</f>
        <v/>
      </c>
      <c r="H142" s="20">
        <f>IF(Q142&lt;0,0,1000)</f>
        <v/>
      </c>
      <c r="I142" s="20">
        <f>IF(Q142&lt;0,0,1000)</f>
        <v/>
      </c>
      <c r="J142" s="20">
        <f>I142</f>
        <v/>
      </c>
      <c r="K142" s="12" t="n">
        <v>-25.17</v>
      </c>
      <c r="L142" s="12">
        <f>SQRT(E142^2)+1</f>
        <v/>
      </c>
      <c r="M142" s="20">
        <f>IF(Q142&lt;=0,0,1000)</f>
        <v/>
      </c>
      <c r="N142" s="20" t="n"/>
      <c r="O142" s="20" t="n"/>
      <c r="Q142" s="12" t="n">
        <v>32.4</v>
      </c>
      <c r="R142" s="31" t="n">
        <v>59.73</v>
      </c>
      <c r="S142" s="12">
        <f>-K142</f>
        <v/>
      </c>
      <c r="T142" s="12" t="n">
        <v>14.61370884157252</v>
      </c>
      <c r="U142" t="n">
        <v>36.18726576908982</v>
      </c>
      <c r="Z142">
        <f>T142/$W$2</f>
        <v/>
      </c>
      <c r="AA142">
        <f>U142/$X$2</f>
        <v/>
      </c>
      <c r="AC142" t="n">
        <v>0.6747870233555435</v>
      </c>
      <c r="AD142" t="n">
        <v>0.3247170766077626</v>
      </c>
      <c r="AF142">
        <f>Z142+0.14</f>
        <v/>
      </c>
      <c r="AG142">
        <f>AA142+0.1834</f>
        <v/>
      </c>
    </row>
    <row r="143" spans="1:36">
      <c r="A143" s="13" t="s">
        <v>310</v>
      </c>
      <c r="B143" t="n">
        <v>0.7426376129903963</v>
      </c>
      <c r="C143" t="n">
        <v>0.7316309021595209</v>
      </c>
      <c r="D143" s="20" t="n">
        <v>0.7316298089530986</v>
      </c>
      <c r="E143" s="20">
        <f>Q143</f>
        <v/>
      </c>
      <c r="F143" s="20">
        <f>-Q143+0.0001</f>
        <v/>
      </c>
      <c r="G143" s="20">
        <f>-Q143</f>
        <v/>
      </c>
      <c r="H143" s="20">
        <f>IF(Q143&lt;0,0,1000)</f>
        <v/>
      </c>
      <c r="I143" s="20">
        <f>IF(Q143&lt;0,0,1000)</f>
        <v/>
      </c>
      <c r="J143" s="20">
        <f>I143</f>
        <v/>
      </c>
      <c r="K143" s="12" t="n">
        <v>-25.17</v>
      </c>
      <c r="L143" s="12">
        <f>SQRT(E143^2)+1</f>
        <v/>
      </c>
      <c r="M143" s="20">
        <f>IF(Q143&lt;=0,0,1000)</f>
        <v/>
      </c>
      <c r="N143" s="20" t="n"/>
      <c r="O143" s="20" t="n"/>
      <c r="Q143" s="12" t="n">
        <v>33.51</v>
      </c>
      <c r="R143" s="31" t="n">
        <v>53.07</v>
      </c>
      <c r="S143" s="12">
        <f>-K143</f>
        <v/>
      </c>
      <c r="T143" s="12" t="n">
        <v>13.84548913768102</v>
      </c>
      <c r="U143" t="n">
        <v>34.20511533849683</v>
      </c>
      <c r="Z143">
        <f>T143/$W$2</f>
        <v/>
      </c>
      <c r="AA143">
        <f>U143/$X$2</f>
        <v/>
      </c>
      <c r="AC143" t="n">
        <v>0.6329373959986515</v>
      </c>
      <c r="AD143" t="n">
        <v>0.2826298089530986</v>
      </c>
      <c r="AF143">
        <f>Z143+0.14</f>
        <v/>
      </c>
      <c r="AG143">
        <f>AA143+0.1834</f>
        <v/>
      </c>
    </row>
    <row r="144" spans="1:36">
      <c r="A144" s="13" t="s">
        <v>311</v>
      </c>
      <c r="B144" t="n">
        <v>0.7088913629138759</v>
      </c>
      <c r="C144" t="n">
        <v>0.6930887036890021</v>
      </c>
      <c r="D144" s="20" t="n">
        <v>0.6930955368925501</v>
      </c>
      <c r="E144" s="20">
        <f>Q144</f>
        <v/>
      </c>
      <c r="F144" s="20">
        <f>-Q144+0.0001</f>
        <v/>
      </c>
      <c r="G144" s="20">
        <f>-Q144</f>
        <v/>
      </c>
      <c r="H144" s="20">
        <f>IF(Q144&lt;0,0,1000)</f>
        <v/>
      </c>
      <c r="I144" s="20">
        <f>IF(Q144&lt;0,0,1000)</f>
        <v/>
      </c>
      <c r="J144" s="20">
        <f>I144</f>
        <v/>
      </c>
      <c r="K144" s="12" t="n">
        <v>-25.17</v>
      </c>
      <c r="L144" s="12">
        <f>SQRT(E144^2)+1</f>
        <v/>
      </c>
      <c r="M144" s="20">
        <f>IF(Q144&lt;=0,0,1000)</f>
        <v/>
      </c>
      <c r="N144" s="20" t="n"/>
      <c r="O144" s="20" t="n"/>
      <c r="Q144" s="12" t="n">
        <v>30.11</v>
      </c>
      <c r="R144" s="31" t="n">
        <v>54.25</v>
      </c>
      <c r="S144" s="12">
        <f>-K144</f>
        <v/>
      </c>
      <c r="T144" s="12" t="n">
        <v>13.2796645914111</v>
      </c>
      <c r="U144" t="n">
        <v>32.29510356799857</v>
      </c>
      <c r="Z144">
        <f>T144/$W$2</f>
        <v/>
      </c>
      <c r="AA144">
        <f>U144/$X$2</f>
        <v/>
      </c>
      <c r="AC144" t="n">
        <v>0.5991875921324146</v>
      </c>
      <c r="AD144" t="n">
        <v>0.2440955368925501</v>
      </c>
      <c r="AF144">
        <f>Z144+0.14</f>
        <v/>
      </c>
      <c r="AG144">
        <f>AA144+0.1834</f>
        <v/>
      </c>
    </row>
    <row r="145" spans="1:36">
      <c r="A145" s="13" t="s">
        <v>312</v>
      </c>
      <c r="B145" t="n">
        <v>0.6111929501778982</v>
      </c>
      <c r="C145" t="n">
        <v>0.6108638225845034</v>
      </c>
      <c r="D145" s="20" t="n">
        <v>0.6108712045815035</v>
      </c>
      <c r="E145" s="20">
        <f>Q145</f>
        <v/>
      </c>
      <c r="F145" s="20">
        <f>-Q145+0.0001</f>
        <v/>
      </c>
      <c r="G145" s="20">
        <f>-Q145</f>
        <v/>
      </c>
      <c r="H145" s="20">
        <f>IF(Q145&lt;0,0,1000)</f>
        <v/>
      </c>
      <c r="I145" s="20">
        <f>IF(Q145&lt;0,0,1000)</f>
        <v/>
      </c>
      <c r="J145" s="20">
        <f>I145</f>
        <v/>
      </c>
      <c r="K145" s="12" t="n">
        <v>-25.17</v>
      </c>
      <c r="L145" s="12">
        <f>SQRT(E145^2)+1</f>
        <v/>
      </c>
      <c r="M145" s="20">
        <f>IF(Q145&lt;=0,0,1000)</f>
        <v/>
      </c>
      <c r="N145" s="20" t="n"/>
      <c r="O145" s="20" t="n"/>
      <c r="Q145" s="12" t="n">
        <v>26.41</v>
      </c>
      <c r="R145" s="31" t="n">
        <v>49.49</v>
      </c>
      <c r="S145" s="12">
        <f>-K145</f>
        <v/>
      </c>
      <c r="T145" s="12" t="n">
        <v>10.30118597145265</v>
      </c>
      <c r="U145" t="n">
        <v>25.19062432394467</v>
      </c>
      <c r="Z145">
        <f>T145/$W$2</f>
        <v/>
      </c>
      <c r="AA145">
        <f>U145/$X$2</f>
        <v/>
      </c>
      <c r="AC145" t="n">
        <v>0.5014897962785354</v>
      </c>
      <c r="AD145" t="n">
        <v>0.1618712045815034</v>
      </c>
      <c r="AF145">
        <f>Z145+0.14</f>
        <v/>
      </c>
      <c r="AG145">
        <f>AA145+0.1834</f>
        <v/>
      </c>
    </row>
    <row r="146" spans="1:36">
      <c r="A146" s="13" t="s">
        <v>313</v>
      </c>
      <c r="B146" t="n">
        <v>0.572029378112792</v>
      </c>
      <c r="C146" t="n">
        <v>0.5766574490381938</v>
      </c>
      <c r="D146" s="20" t="n">
        <v>0.5766653504870706</v>
      </c>
      <c r="E146" s="20">
        <f>Q146</f>
        <v/>
      </c>
      <c r="F146" s="20">
        <f>-Q146+0.0001</f>
        <v/>
      </c>
      <c r="G146" s="20">
        <f>-Q146</f>
        <v/>
      </c>
      <c r="H146" s="20">
        <f>IF(Q146&lt;0,0,1000)</f>
        <v/>
      </c>
      <c r="I146" s="20">
        <f>IF(Q146&lt;0,0,1000)</f>
        <v/>
      </c>
      <c r="J146" s="20">
        <f>I146</f>
        <v/>
      </c>
      <c r="K146" s="12" t="n">
        <v>-25.17</v>
      </c>
      <c r="L146" s="12">
        <f>SQRT(E146^2)+1</f>
        <v/>
      </c>
      <c r="M146" s="20">
        <f>IF(Q146&lt;=0,0,1000)</f>
        <v/>
      </c>
      <c r="N146" s="20" t="n"/>
      <c r="O146" s="20" t="n"/>
      <c r="Q146" s="12" t="n">
        <v>26.05</v>
      </c>
      <c r="R146" s="31" t="n">
        <v>44.58</v>
      </c>
      <c r="S146" s="12">
        <f>-K146</f>
        <v/>
      </c>
      <c r="T146" s="12" t="n">
        <v>9.198692410295406</v>
      </c>
      <c r="U146" t="n">
        <v>22.53316719314369</v>
      </c>
      <c r="Z146">
        <f>T146/$W$2</f>
        <v/>
      </c>
      <c r="AA146">
        <f>U146/$X$2</f>
        <v/>
      </c>
      <c r="AC146" t="n">
        <v>0.4623262695680164</v>
      </c>
      <c r="AD146" t="n">
        <v>0.1276653504870706</v>
      </c>
      <c r="AF146">
        <f>Z146+0.14</f>
        <v/>
      </c>
      <c r="AG146">
        <f>AA146+0.1834</f>
        <v/>
      </c>
    </row>
    <row r="147" spans="1:36">
      <c r="A147" s="13" t="s">
        <v>314</v>
      </c>
      <c r="B147" t="n">
        <v>0.5703964994349452</v>
      </c>
      <c r="C147" t="n">
        <v>0.5784447680431338</v>
      </c>
      <c r="D147" s="20" t="n">
        <v>0.5784532579603834</v>
      </c>
      <c r="E147" s="20">
        <f>Q147</f>
        <v/>
      </c>
      <c r="F147" s="20">
        <f>-Q147+0.0001</f>
        <v/>
      </c>
      <c r="G147" s="20">
        <f>-Q147</f>
        <v/>
      </c>
      <c r="H147" s="20">
        <f>IF(Q147&lt;0,0,1000)</f>
        <v/>
      </c>
      <c r="I147" s="20">
        <f>IF(Q147&lt;0,0,1000)</f>
        <v/>
      </c>
      <c r="J147" s="20">
        <f>I147</f>
        <v/>
      </c>
      <c r="K147" s="12" t="n">
        <v>-25.17</v>
      </c>
      <c r="L147" s="12">
        <f>SQRT(E147^2)+1</f>
        <v/>
      </c>
      <c r="M147" s="20">
        <f>IF(Q147&lt;=0,0,1000)</f>
        <v/>
      </c>
      <c r="N147" s="20" t="n"/>
      <c r="O147" s="20" t="n"/>
      <c r="Q147" s="12" t="n">
        <v>24.93</v>
      </c>
      <c r="R147" s="31" t="n">
        <v>42.92</v>
      </c>
      <c r="S147" s="12">
        <f>-K147</f>
        <v/>
      </c>
      <c r="T147" s="12" t="n">
        <v>8.987378543800093</v>
      </c>
      <c r="U147" t="n">
        <v>22.16973306596144</v>
      </c>
      <c r="Z147">
        <f>T147/$W$2</f>
        <v/>
      </c>
      <c r="AA147">
        <f>U147/$X$2</f>
        <v/>
      </c>
      <c r="AC147" t="n">
        <v>0.4606932305271011</v>
      </c>
      <c r="AD147" t="n">
        <v>0.1294532579603834</v>
      </c>
      <c r="AF147">
        <f>Z147+0.14</f>
        <v/>
      </c>
      <c r="AG147">
        <f>AA147+0.1834</f>
        <v/>
      </c>
    </row>
    <row r="148" spans="1:36">
      <c r="A148" s="13" t="s">
        <v>315</v>
      </c>
      <c r="B148" t="n">
        <v>0.590998365371704</v>
      </c>
      <c r="C148" t="n">
        <v>0.6038883732886287</v>
      </c>
      <c r="D148" s="20" t="n">
        <v>0.6038982092181892</v>
      </c>
      <c r="E148" s="20">
        <f>Q148</f>
        <v/>
      </c>
      <c r="F148" s="20">
        <f>-Q148+0.0001</f>
        <v/>
      </c>
      <c r="G148" s="20">
        <f>-Q148</f>
        <v/>
      </c>
      <c r="H148" s="20">
        <f>IF(Q148&lt;0,0,1000)</f>
        <v/>
      </c>
      <c r="I148" s="20">
        <f>IF(Q148&lt;0,0,1000)</f>
        <v/>
      </c>
      <c r="J148" s="20">
        <f>I148</f>
        <v/>
      </c>
      <c r="K148" s="12" t="n">
        <v>-25.17</v>
      </c>
      <c r="L148" s="12">
        <f>SQRT(E148^2)+1</f>
        <v/>
      </c>
      <c r="M148" s="20">
        <f>IF(Q148&lt;=0,0,1000)</f>
        <v/>
      </c>
      <c r="N148" s="20" t="n"/>
      <c r="O148" s="20" t="n"/>
      <c r="Q148" s="12" t="n">
        <v>22.39</v>
      </c>
      <c r="R148" s="31" t="n">
        <v>30.51</v>
      </c>
      <c r="S148" s="12">
        <f>-K148</f>
        <v/>
      </c>
      <c r="T148" s="12" t="n">
        <v>8.911934440398927</v>
      </c>
      <c r="U148" t="n">
        <v>22.03599671619193</v>
      </c>
      <c r="Z148">
        <f>T148/$W$2</f>
        <v/>
      </c>
      <c r="AA148">
        <f>U148/$X$2</f>
        <v/>
      </c>
      <c r="AC148" t="n">
        <v>0.481294712015912</v>
      </c>
      <c r="AD148" t="n">
        <v>0.1548982092181891</v>
      </c>
      <c r="AF148">
        <f>Z148+0.14</f>
        <v/>
      </c>
      <c r="AG148">
        <f>AA148+0.1834</f>
        <v/>
      </c>
    </row>
    <row r="149" spans="1:36">
      <c r="A149" s="13" t="s">
        <v>316</v>
      </c>
      <c r="B149" t="n">
        <v>0.6081643631855199</v>
      </c>
      <c r="C149" t="n">
        <v>0.6194325627041518</v>
      </c>
      <c r="D149" s="20" t="n">
        <v>0.6194425411501988</v>
      </c>
      <c r="E149" s="20">
        <f>Q149</f>
        <v/>
      </c>
      <c r="F149" s="20">
        <f>-Q149+0.0001</f>
        <v/>
      </c>
      <c r="G149" s="20">
        <f>-Q149</f>
        <v/>
      </c>
      <c r="H149" s="20">
        <f>IF(Q149&lt;0,0,1000)</f>
        <v/>
      </c>
      <c r="I149" s="20">
        <f>IF(Q149&lt;0,0,1000)</f>
        <v/>
      </c>
      <c r="J149" s="20">
        <f>I149</f>
        <v/>
      </c>
      <c r="K149" s="12" t="n">
        <v>-25.17</v>
      </c>
      <c r="L149" s="12">
        <f>SQRT(E149^2)+1</f>
        <v/>
      </c>
      <c r="M149" s="20">
        <f>IF(Q149&lt;=0,0,1000)</f>
        <v/>
      </c>
      <c r="N149" s="20" t="n"/>
      <c r="O149" s="20" t="n"/>
      <c r="Q149" s="12" t="n">
        <v>22.32</v>
      </c>
      <c r="R149" s="31" t="n">
        <v>21.5</v>
      </c>
      <c r="S149" s="12">
        <f>-K149</f>
        <v/>
      </c>
      <c r="T149" s="12" t="n">
        <v>9.279011990060082</v>
      </c>
      <c r="U149" t="n">
        <v>22.85068689562806</v>
      </c>
      <c r="Z149">
        <f>T149/$W$2</f>
        <v/>
      </c>
      <c r="AA149">
        <f>U149/$X$2</f>
        <v/>
      </c>
      <c r="AC149" t="n">
        <v>0.4984606324608117</v>
      </c>
      <c r="AD149" t="n">
        <v>0.1704425411501988</v>
      </c>
      <c r="AF149">
        <f>Z149+0.14</f>
        <v/>
      </c>
      <c r="AG149">
        <f>AA149+0.1834</f>
        <v/>
      </c>
    </row>
    <row r="150" spans="1:36">
      <c r="A150" s="13" t="s">
        <v>317</v>
      </c>
      <c r="B150" t="n">
        <v>0.7203234913646316</v>
      </c>
      <c r="C150" t="n">
        <v>0.7373208316800588</v>
      </c>
      <c r="D150" s="20" t="n">
        <v>0.7373382322733005</v>
      </c>
      <c r="E150" s="20">
        <f>Q150</f>
        <v/>
      </c>
      <c r="F150" s="20">
        <f>-Q150+0.0001</f>
        <v/>
      </c>
      <c r="G150" s="20">
        <f>-Q150</f>
        <v/>
      </c>
      <c r="H150" s="20">
        <f>IF(Q150&lt;0,0,1000)</f>
        <v/>
      </c>
      <c r="I150" s="20">
        <f>IF(Q150&lt;0,0,1000)</f>
        <v/>
      </c>
      <c r="J150" s="20">
        <f>I150</f>
        <v/>
      </c>
      <c r="K150" s="12" t="n">
        <v>-25.17</v>
      </c>
      <c r="L150" s="12">
        <f>SQRT(E150^2)+1</f>
        <v/>
      </c>
      <c r="M150" s="20">
        <f>IF(Q150&lt;=0,0,1000)</f>
        <v/>
      </c>
      <c r="N150" s="20" t="n"/>
      <c r="O150" s="20" t="n"/>
      <c r="Q150" s="12" t="n">
        <v>24.2</v>
      </c>
      <c r="R150" s="31" t="n">
        <v>23.19</v>
      </c>
      <c r="S150" s="12">
        <f>-K150</f>
        <v/>
      </c>
      <c r="T150" s="12" t="n">
        <v>10.69778339583429</v>
      </c>
      <c r="U150" t="n">
        <v>26.3890667398069</v>
      </c>
      <c r="Z150">
        <f>T150/$W$2</f>
        <v/>
      </c>
      <c r="AA150">
        <f>U150/$X$2</f>
        <v/>
      </c>
      <c r="AC150" t="n">
        <v>0.6106167206872811</v>
      </c>
      <c r="AD150" t="n">
        <v>0.2883382322733005</v>
      </c>
      <c r="AF150">
        <f>Z150+0.14</f>
        <v/>
      </c>
      <c r="AG150">
        <f>AA150+0.1834</f>
        <v/>
      </c>
    </row>
    <row r="151" spans="1:36">
      <c r="A151" s="13" t="s">
        <v>318</v>
      </c>
      <c r="B151" t="n">
        <v>0.9645376942259446</v>
      </c>
      <c r="C151" t="n">
        <v>0.9609214229942163</v>
      </c>
      <c r="D151" s="20" t="n">
        <v>0.9609469661935398</v>
      </c>
      <c r="E151" s="20">
        <f>Q151</f>
        <v/>
      </c>
      <c r="F151" s="20">
        <f>-Q151+0.0001</f>
        <v/>
      </c>
      <c r="G151" s="20">
        <f>-Q151</f>
        <v/>
      </c>
      <c r="H151" s="20">
        <f>IF(Q151&lt;0,0,1000)</f>
        <v/>
      </c>
      <c r="I151" s="20">
        <f>IF(Q151&lt;0,0,1000)</f>
        <v/>
      </c>
      <c r="J151" s="20">
        <f>I151</f>
        <v/>
      </c>
      <c r="K151" s="12" t="n">
        <v>-25.17</v>
      </c>
      <c r="L151" s="12">
        <f>SQRT(E151^2)+1</f>
        <v/>
      </c>
      <c r="M151" s="20">
        <f>IF(Q151&lt;=0,0,1000)</f>
        <v/>
      </c>
      <c r="N151" s="20" t="n"/>
      <c r="O151" s="20" t="n"/>
      <c r="Q151" s="12" t="n">
        <v>31</v>
      </c>
      <c r="R151" s="31" t="n">
        <v>40.05</v>
      </c>
      <c r="S151" s="12">
        <f>-K151</f>
        <v/>
      </c>
      <c r="T151" s="12" t="n">
        <v>16.48208957201661</v>
      </c>
      <c r="U151" t="n">
        <v>40.15485913555006</v>
      </c>
      <c r="Z151">
        <f>T151/$W$2</f>
        <v/>
      </c>
      <c r="AA151">
        <f>U151/$X$2</f>
        <v/>
      </c>
      <c r="AC151" t="n">
        <v>0.8548261331345083</v>
      </c>
      <c r="AD151" t="n">
        <v>0.5119469661935399</v>
      </c>
      <c r="AF151">
        <f>Z151+0.14</f>
        <v/>
      </c>
      <c r="AG151">
        <f>AA151+0.1834</f>
        <v/>
      </c>
    </row>
    <row r="152" spans="1:36">
      <c r="A152" s="13" t="s">
        <v>319</v>
      </c>
      <c r="B152" t="n">
        <v>0.9819807285232158</v>
      </c>
      <c r="C152" t="n">
        <v>0.9826221312044759</v>
      </c>
      <c r="D152" s="20" t="n">
        <v>0.9826194837290584</v>
      </c>
      <c r="E152" s="20">
        <f>Q152</f>
        <v/>
      </c>
      <c r="F152" s="20">
        <f>-Q152+0.0001</f>
        <v/>
      </c>
      <c r="G152" s="20">
        <f>-Q152</f>
        <v/>
      </c>
      <c r="H152" s="20">
        <f>IF(Q152&lt;0,0,1000)</f>
        <v/>
      </c>
      <c r="I152" s="20">
        <f>IF(Q152&lt;0,0,1000)</f>
        <v/>
      </c>
      <c r="J152" s="20">
        <f>I152</f>
        <v/>
      </c>
      <c r="K152" s="12" t="n">
        <v>-25.17</v>
      </c>
      <c r="L152" s="12">
        <f>SQRT(E152^2)+1</f>
        <v/>
      </c>
      <c r="M152" s="20">
        <f>IF(Q152&lt;=0,0,1000)</f>
        <v/>
      </c>
      <c r="N152" s="20" t="n"/>
      <c r="O152" s="20" t="n"/>
      <c r="Q152" s="12" t="n">
        <v>42.47</v>
      </c>
      <c r="R152" s="31" t="n">
        <v>49.03</v>
      </c>
      <c r="S152" s="12">
        <f>-K152</f>
        <v/>
      </c>
      <c r="T152" s="12" t="n">
        <v>16.87763595062358</v>
      </c>
      <c r="U152" t="n">
        <v>41.80369239814263</v>
      </c>
      <c r="Z152">
        <f>T152/$W$2</f>
        <v/>
      </c>
      <c r="AA152">
        <f>U152/$X$2</f>
        <v/>
      </c>
      <c r="AC152" t="n">
        <v>0.8722818577947657</v>
      </c>
      <c r="AD152" t="n">
        <v>0.5336194837290584</v>
      </c>
      <c r="AF152">
        <f>Z152+0.14</f>
        <v/>
      </c>
      <c r="AG152">
        <f>AA152+0.1834</f>
        <v/>
      </c>
    </row>
    <row r="153" spans="1:36">
      <c r="A153" s="13" t="s">
        <v>320</v>
      </c>
      <c r="B153" t="n">
        <v>0.9190411753958784</v>
      </c>
      <c r="C153" t="n">
        <v>0.9295253895709218</v>
      </c>
      <c r="D153" s="20" t="n">
        <v>0.9295274753543746</v>
      </c>
      <c r="E153" s="20">
        <f>Q153</f>
        <v/>
      </c>
      <c r="F153" s="20">
        <f>-Q153+0.0001</f>
        <v/>
      </c>
      <c r="G153" s="20">
        <f>-Q153</f>
        <v/>
      </c>
      <c r="H153" s="20">
        <f>IF(Q153&lt;0,0,1000)</f>
        <v/>
      </c>
      <c r="I153" s="20">
        <f>IF(Q153&lt;0,0,1000)</f>
        <v/>
      </c>
      <c r="J153" s="20">
        <f>I153</f>
        <v/>
      </c>
      <c r="K153" s="12" t="n">
        <v>-25.17</v>
      </c>
      <c r="L153" s="12">
        <f>SQRT(E153^2)+1</f>
        <v/>
      </c>
      <c r="M153" s="20">
        <f>IF(Q153&lt;=0,0,1000)</f>
        <v/>
      </c>
      <c r="N153" s="20" t="n"/>
      <c r="O153" s="20" t="n"/>
      <c r="Q153" s="12" t="n">
        <v>42.97</v>
      </c>
      <c r="R153" s="31" t="n">
        <v>64.48</v>
      </c>
      <c r="S153" s="12">
        <f>-K153</f>
        <v/>
      </c>
      <c r="T153" s="12" t="n">
        <v>14.88386080610074</v>
      </c>
      <c r="U153" t="n">
        <v>36.93036903130321</v>
      </c>
      <c r="Z153">
        <f>T153/$W$2</f>
        <v/>
      </c>
      <c r="AA153">
        <f>U153/$X$2</f>
        <v/>
      </c>
      <c r="AC153" t="n">
        <v>0.809340831875036</v>
      </c>
      <c r="AD153" t="n">
        <v>0.4805274753543746</v>
      </c>
      <c r="AF153">
        <f>Z153+0.14</f>
        <v/>
      </c>
      <c r="AG153">
        <f>AA153+0.1834</f>
        <v/>
      </c>
    </row>
    <row r="154" spans="1:36">
      <c r="A154" s="13" t="s">
        <v>321</v>
      </c>
      <c r="B154" t="n">
        <v>0.8744151368213905</v>
      </c>
      <c r="C154" t="n">
        <v>0.8815499076084192</v>
      </c>
      <c r="D154" s="20" t="n">
        <v>0.8815525696962392</v>
      </c>
      <c r="E154" s="20">
        <f>Q154</f>
        <v/>
      </c>
      <c r="F154" s="20">
        <f>-Q154+0.0001</f>
        <v/>
      </c>
      <c r="G154" s="20">
        <f>-Q154</f>
        <v/>
      </c>
      <c r="H154" s="20">
        <f>IF(Q154&lt;0,0,1000)</f>
        <v/>
      </c>
      <c r="I154" s="20">
        <f>IF(Q154&lt;0,0,1000)</f>
        <v/>
      </c>
      <c r="J154" s="20">
        <f>I154</f>
        <v/>
      </c>
      <c r="K154" s="12" t="n">
        <v>-25.17</v>
      </c>
      <c r="L154" s="12">
        <f>SQRT(E154^2)+1</f>
        <v/>
      </c>
      <c r="M154" s="20">
        <f>IF(Q154&lt;=0,0,1000)</f>
        <v/>
      </c>
      <c r="N154" s="20" t="n"/>
      <c r="O154" s="20" t="n"/>
      <c r="Q154" s="12" t="n">
        <v>41.93</v>
      </c>
      <c r="R154" s="31" t="n">
        <v>63.77</v>
      </c>
      <c r="S154" s="12">
        <f>-K154</f>
        <v/>
      </c>
      <c r="T154" s="12" t="n">
        <v>14.54043680365801</v>
      </c>
      <c r="U154" t="n">
        <v>36.16560020088857</v>
      </c>
      <c r="Z154">
        <f>T154/$W$2</f>
        <v/>
      </c>
      <c r="AA154">
        <f>U154/$X$2</f>
        <v/>
      </c>
      <c r="AC154" t="n">
        <v>0.7647141395906534</v>
      </c>
      <c r="AD154" t="n">
        <v>0.4325525696962392</v>
      </c>
      <c r="AF154">
        <f>Z154+0.14</f>
        <v/>
      </c>
      <c r="AG154">
        <f>AA154+0.1834</f>
        <v/>
      </c>
    </row>
    <row r="155" spans="1:36">
      <c r="A155" s="13" t="s">
        <v>322</v>
      </c>
      <c r="B155" t="n">
        <v>0.8366047176744906</v>
      </c>
      <c r="C155" t="n">
        <v>0.8426174934732259</v>
      </c>
      <c r="D155" s="20" t="n">
        <v>0.8426200928355047</v>
      </c>
      <c r="E155" s="20">
        <f>Q155</f>
        <v/>
      </c>
      <c r="F155" s="20">
        <f>-Q155+0.0001</f>
        <v/>
      </c>
      <c r="G155" s="20">
        <f>-Q155</f>
        <v/>
      </c>
      <c r="H155" s="20">
        <f>IF(Q155&lt;0,0,1000)</f>
        <v/>
      </c>
      <c r="I155" s="20">
        <f>IF(Q155&lt;0,0,1000)</f>
        <v/>
      </c>
      <c r="J155" s="20">
        <f>I155</f>
        <v/>
      </c>
      <c r="K155" s="12" t="n">
        <v>-25.17</v>
      </c>
      <c r="L155" s="12">
        <f>SQRT(E155^2)+1</f>
        <v/>
      </c>
      <c r="M155" s="20">
        <f>IF(Q155&lt;=0,0,1000)</f>
        <v/>
      </c>
      <c r="N155" s="20" t="n"/>
      <c r="O155" s="20" t="n"/>
      <c r="Q155" s="12" t="n">
        <v>41.62</v>
      </c>
      <c r="R155" s="31" t="n">
        <v>63.75</v>
      </c>
      <c r="S155" s="12">
        <f>-K155</f>
        <v/>
      </c>
      <c r="T155" s="12" t="n">
        <v>14.02848243765346</v>
      </c>
      <c r="U155" t="n">
        <v>34.9239468229886</v>
      </c>
      <c r="Z155">
        <f>T155/$W$2</f>
        <v/>
      </c>
      <c r="AA155">
        <f>U155/$X$2</f>
        <v/>
      </c>
      <c r="AC155" t="n">
        <v>0.7269037354055256</v>
      </c>
      <c r="AD155" t="n">
        <v>0.3936200928355046</v>
      </c>
      <c r="AF155">
        <f>Z155+0.14</f>
        <v/>
      </c>
      <c r="AG155">
        <f>AA155+0.1834</f>
        <v/>
      </c>
    </row>
    <row r="156" spans="1:36">
      <c r="A156" s="13" t="s">
        <v>323</v>
      </c>
      <c r="B156" t="n">
        <v>0.8020812242709073</v>
      </c>
      <c r="C156" t="n">
        <v>0.8115914349007048</v>
      </c>
      <c r="D156" s="20" t="n">
        <v>0.8115929874059719</v>
      </c>
      <c r="E156" s="20">
        <f>Q156</f>
        <v/>
      </c>
      <c r="F156" s="20">
        <f>-Q156+0.0001</f>
        <v/>
      </c>
      <c r="G156" s="20">
        <f>-Q156</f>
        <v/>
      </c>
      <c r="H156" s="20">
        <f>IF(Q156&lt;0,0,1000)</f>
        <v/>
      </c>
      <c r="I156" s="20">
        <f>IF(Q156&lt;0,0,1000)</f>
        <v/>
      </c>
      <c r="J156" s="20">
        <f>I156</f>
        <v/>
      </c>
      <c r="K156" s="12" t="n">
        <v>-25.17</v>
      </c>
      <c r="L156" s="12">
        <f>SQRT(E156^2)+1</f>
        <v/>
      </c>
      <c r="M156" s="20">
        <f>IF(Q156&lt;=0,0,1000)</f>
        <v/>
      </c>
      <c r="N156" s="20" t="n"/>
      <c r="O156" s="20" t="n"/>
      <c r="Q156" s="12" t="n">
        <v>41.5</v>
      </c>
      <c r="R156" s="31" t="n">
        <v>64.41</v>
      </c>
      <c r="S156" s="12">
        <f>-K156</f>
        <v/>
      </c>
      <c r="T156" s="12" t="n">
        <v>13.22789028817923</v>
      </c>
      <c r="U156" t="n">
        <v>33.09462976018255</v>
      </c>
      <c r="Z156">
        <f>T156/$W$2</f>
        <v/>
      </c>
      <c r="AA156">
        <f>U156/$X$2</f>
        <v/>
      </c>
      <c r="AC156" t="n">
        <v>0.6923809369466914</v>
      </c>
      <c r="AD156" t="n">
        <v>0.3625929874059718</v>
      </c>
      <c r="AF156">
        <f>Z156+0.14</f>
        <v/>
      </c>
      <c r="AG156">
        <f>AA156+0.1834</f>
        <v/>
      </c>
    </row>
    <row r="157" spans="1:36">
      <c r="A157" s="13" t="s">
        <v>324</v>
      </c>
      <c r="B157" t="n">
        <v>0.7927836001874227</v>
      </c>
      <c r="C157" t="n">
        <v>0.7952092946817514</v>
      </c>
      <c r="D157" s="20" t="n">
        <v>0.7952137641061485</v>
      </c>
      <c r="E157" s="20">
        <f>Q157</f>
        <v/>
      </c>
      <c r="F157" s="20">
        <f>-Q157+0.0001</f>
        <v/>
      </c>
      <c r="G157" s="20">
        <f>-Q157</f>
        <v/>
      </c>
      <c r="H157" s="20">
        <f>IF(Q157&lt;0,0,1000)</f>
        <v/>
      </c>
      <c r="I157" s="20">
        <f>IF(Q157&lt;0,0,1000)</f>
        <v/>
      </c>
      <c r="J157" s="20">
        <f>I157</f>
        <v/>
      </c>
      <c r="K157" s="12" t="n">
        <v>-25.17</v>
      </c>
      <c r="L157" s="12">
        <f>SQRT(E157^2)+1</f>
        <v/>
      </c>
      <c r="M157" s="20">
        <f>IF(Q157&lt;=0,0,1000)</f>
        <v/>
      </c>
      <c r="N157" s="20" t="n"/>
      <c r="O157" s="20" t="n"/>
      <c r="Q157" s="12" t="n">
        <v>40.66</v>
      </c>
      <c r="R157" s="31" t="n">
        <v>64.97</v>
      </c>
      <c r="S157" s="12">
        <f>-K157</f>
        <v/>
      </c>
      <c r="T157" s="12" t="n">
        <v>13.55594396205347</v>
      </c>
      <c r="U157" t="n">
        <v>33.66467879850472</v>
      </c>
      <c r="Z157">
        <f>T157/$W$2</f>
        <v/>
      </c>
      <c r="AA157">
        <f>U157/$X$2</f>
        <v/>
      </c>
      <c r="AC157" t="n">
        <v>0.6830815978617317</v>
      </c>
      <c r="AD157" t="n">
        <v>0.3462137641061485</v>
      </c>
      <c r="AF157">
        <f>Z157+0.14</f>
        <v/>
      </c>
      <c r="AG157">
        <f>AA157+0.1834</f>
        <v/>
      </c>
    </row>
    <row r="158" spans="1:36">
      <c r="A158" s="13" t="s">
        <v>325</v>
      </c>
      <c r="B158" t="n">
        <v>0.7678822775422854</v>
      </c>
      <c r="C158" t="n">
        <v>0.7700019011541456</v>
      </c>
      <c r="D158" s="20" t="n">
        <v>0.7700063466897831</v>
      </c>
      <c r="E158" s="20">
        <f>Q158</f>
        <v/>
      </c>
      <c r="F158" s="20">
        <f>-Q158+0.0001</f>
        <v/>
      </c>
      <c r="G158" s="20">
        <f>-Q158</f>
        <v/>
      </c>
      <c r="H158" s="20">
        <f>IF(Q158&lt;0,0,1000)</f>
        <v/>
      </c>
      <c r="I158" s="20">
        <f>IF(Q158&lt;0,0,1000)</f>
        <v/>
      </c>
      <c r="J158" s="20">
        <f>I158</f>
        <v/>
      </c>
      <c r="K158" s="12" t="n">
        <v>-25.17</v>
      </c>
      <c r="L158" s="12">
        <f>SQRT(E158^2)+1</f>
        <v/>
      </c>
      <c r="M158" s="20">
        <f>IF(Q158&lt;=0,0,1000)</f>
        <v/>
      </c>
      <c r="N158" s="20" t="n"/>
      <c r="O158" s="20" t="n"/>
      <c r="Q158" s="12" t="n">
        <v>40.33</v>
      </c>
      <c r="R158" s="31" t="n">
        <v>64.06999999999999</v>
      </c>
      <c r="S158" s="12">
        <f>-K158</f>
        <v/>
      </c>
      <c r="T158" s="12" t="n">
        <v>13.20425680583948</v>
      </c>
      <c r="U158" t="n">
        <v>32.84051347505599</v>
      </c>
      <c r="Z158">
        <f>T158/$W$2</f>
        <v/>
      </c>
      <c r="AA158">
        <f>U158/$X$2</f>
        <v/>
      </c>
      <c r="AC158" t="n">
        <v>0.6581802564698052</v>
      </c>
      <c r="AD158" t="n">
        <v>0.3210063466897831</v>
      </c>
      <c r="AF158">
        <f>Z158+0.14</f>
        <v/>
      </c>
      <c r="AG158">
        <f>AA158+0.1834</f>
        <v/>
      </c>
    </row>
    <row r="159" spans="1:36">
      <c r="A159" s="13" t="s">
        <v>326</v>
      </c>
      <c r="B159" t="n">
        <v>0.7644132182859977</v>
      </c>
      <c r="C159" t="n">
        <v>0.7665084407909605</v>
      </c>
      <c r="D159" s="20" t="n">
        <v>0.7665129014128624</v>
      </c>
      <c r="E159" s="20">
        <f>Q159</f>
        <v/>
      </c>
      <c r="F159" s="20">
        <f>-Q159+0.0001</f>
        <v/>
      </c>
      <c r="G159" s="20">
        <f>-Q159</f>
        <v/>
      </c>
      <c r="H159" s="20">
        <f>IF(Q159&lt;0,0,1000)</f>
        <v/>
      </c>
      <c r="I159" s="20">
        <f>IF(Q159&lt;0,0,1000)</f>
        <v/>
      </c>
      <c r="J159" s="20">
        <f>I159</f>
        <v/>
      </c>
      <c r="K159" s="12" t="n">
        <v>-25.17</v>
      </c>
      <c r="L159" s="12">
        <f>SQRT(E159^2)+1</f>
        <v/>
      </c>
      <c r="M159" s="20">
        <f>IF(Q159&lt;=0,0,1000)</f>
        <v/>
      </c>
      <c r="N159" s="20" t="n"/>
      <c r="O159" s="20" t="n"/>
      <c r="Q159" s="12" t="n">
        <v>36.51</v>
      </c>
      <c r="R159" s="31" t="n">
        <v>62.88</v>
      </c>
      <c r="S159" s="12">
        <f>-K159</f>
        <v/>
      </c>
      <c r="T159" s="12" t="n">
        <v>13.08640114924369</v>
      </c>
      <c r="U159" t="n">
        <v>32.48789013332755</v>
      </c>
      <c r="Z159">
        <f>T159/$W$2</f>
        <v/>
      </c>
      <c r="AA159">
        <f>U159/$X$2</f>
        <v/>
      </c>
      <c r="AC159" t="n">
        <v>0.6547112649534781</v>
      </c>
      <c r="AD159" t="n">
        <v>0.3175129014128624</v>
      </c>
      <c r="AF159">
        <f>Z159+0.14</f>
        <v/>
      </c>
      <c r="AG159">
        <f>AA159+0.1834</f>
        <v/>
      </c>
    </row>
    <row r="160" spans="1:36">
      <c r="A160" s="13" t="s">
        <v>327</v>
      </c>
      <c r="B160" t="n">
        <v>0.7722280916223013</v>
      </c>
      <c r="C160" t="n">
        <v>0.7753747046612084</v>
      </c>
      <c r="D160" s="20" t="n">
        <v>0.775380719380187</v>
      </c>
      <c r="E160" s="20">
        <f>Q160</f>
        <v/>
      </c>
      <c r="F160" s="20">
        <f>-Q160+0.0001</f>
        <v/>
      </c>
      <c r="G160" s="20">
        <f>-Q160</f>
        <v/>
      </c>
      <c r="H160" s="20">
        <f>IF(Q160&lt;0,0,1000)</f>
        <v/>
      </c>
      <c r="I160" s="20">
        <f>IF(Q160&lt;0,0,1000)</f>
        <v/>
      </c>
      <c r="J160" s="20">
        <f>I160</f>
        <v/>
      </c>
      <c r="K160" s="12" t="n">
        <v>-25.17</v>
      </c>
      <c r="L160" s="12">
        <f>SQRT(E160^2)+1</f>
        <v/>
      </c>
      <c r="M160" s="20">
        <f>IF(Q160&lt;=0,0,1000)</f>
        <v/>
      </c>
      <c r="N160" s="20" t="n"/>
      <c r="O160" s="20" t="n"/>
      <c r="Q160" s="12" t="n">
        <v>33.49</v>
      </c>
      <c r="R160" s="31" t="n">
        <v>57.19</v>
      </c>
      <c r="S160" s="12">
        <f>-K160</f>
        <v/>
      </c>
      <c r="T160" s="12" t="n">
        <v>13.03948606942445</v>
      </c>
      <c r="U160" t="n">
        <v>32.29062471227636</v>
      </c>
      <c r="Z160">
        <f>T160/$W$2</f>
        <v/>
      </c>
      <c r="AA160">
        <f>U160/$X$2</f>
        <v/>
      </c>
      <c r="AC160" t="n">
        <v>0.6625254140156521</v>
      </c>
      <c r="AD160" t="n">
        <v>0.326380719380187</v>
      </c>
      <c r="AF160">
        <f>Z160+0.14</f>
        <v/>
      </c>
      <c r="AG160">
        <f>AA160+0.1834</f>
        <v/>
      </c>
    </row>
    <row r="161" spans="1:36">
      <c r="A161" s="13" t="s">
        <v>328</v>
      </c>
      <c r="B161" t="n">
        <v>0.774504749699619</v>
      </c>
      <c r="C161" t="n">
        <v>0.7737648792870608</v>
      </c>
      <c r="D161" s="20" t="n">
        <v>0.7737680085340286</v>
      </c>
      <c r="E161" s="20">
        <f>Q161</f>
        <v/>
      </c>
      <c r="F161" s="20">
        <f>-Q161+0.0001</f>
        <v/>
      </c>
      <c r="G161" s="20">
        <f>-Q161</f>
        <v/>
      </c>
      <c r="H161" s="20">
        <f>IF(Q161&lt;0,0,1000)</f>
        <v/>
      </c>
      <c r="I161" s="20">
        <f>IF(Q161&lt;0,0,1000)</f>
        <v/>
      </c>
      <c r="J161" s="20">
        <f>I161</f>
        <v/>
      </c>
      <c r="K161" s="12" t="n">
        <v>-25.17</v>
      </c>
      <c r="L161" s="12">
        <f>SQRT(E161^2)+1</f>
        <v/>
      </c>
      <c r="M161" s="20">
        <f>IF(Q161&lt;=0,0,1000)</f>
        <v/>
      </c>
      <c r="N161" s="20" t="n"/>
      <c r="O161" s="20" t="n"/>
      <c r="Q161" s="12" t="n">
        <v>34.19</v>
      </c>
      <c r="R161" s="31" t="n">
        <v>53.46</v>
      </c>
      <c r="S161" s="12">
        <f>-K161</f>
        <v/>
      </c>
      <c r="T161" s="12" t="n">
        <v>13.4313330155208</v>
      </c>
      <c r="U161" t="n">
        <v>33.23504431715837</v>
      </c>
      <c r="Z161">
        <f>T161/$W$2</f>
        <v/>
      </c>
      <c r="AA161">
        <f>U161/$X$2</f>
        <v/>
      </c>
      <c r="AC161" t="n">
        <v>0.664803132047238</v>
      </c>
      <c r="AD161" t="n">
        <v>0.3247680085340286</v>
      </c>
      <c r="AF161">
        <f>Z161+0.14</f>
        <v/>
      </c>
      <c r="AG161">
        <f>AA161+0.1834</f>
        <v/>
      </c>
    </row>
    <row r="162" spans="1:36">
      <c r="A162" s="13" t="s">
        <v>329</v>
      </c>
      <c r="B162" t="n">
        <v>0.7904653566587763</v>
      </c>
      <c r="C162" t="n">
        <v>0.7902628825520175</v>
      </c>
      <c r="D162" s="20" t="n">
        <v>0.7902614558236009</v>
      </c>
      <c r="E162" s="20">
        <f>Q162</f>
        <v/>
      </c>
      <c r="F162" s="20">
        <f>-Q162+0.0001</f>
        <v/>
      </c>
      <c r="G162" s="20">
        <f>-Q162</f>
        <v/>
      </c>
      <c r="H162" s="20">
        <f>IF(Q162&lt;0,0,1000)</f>
        <v/>
      </c>
      <c r="I162" s="20">
        <f>IF(Q162&lt;0,0,1000)</f>
        <v/>
      </c>
      <c r="J162" s="20">
        <f>I162</f>
        <v/>
      </c>
      <c r="K162" s="12" t="n">
        <v>-25.17</v>
      </c>
      <c r="L162" s="12">
        <f>SQRT(E162^2)+1</f>
        <v/>
      </c>
      <c r="M162" s="20">
        <f>IF(Q162&lt;=0,0,1000)</f>
        <v/>
      </c>
      <c r="N162" s="20" t="n"/>
      <c r="O162" s="20" t="n"/>
      <c r="Q162" s="12" t="n">
        <v>40.66</v>
      </c>
      <c r="R162" s="31" t="n">
        <v>59.55</v>
      </c>
      <c r="S162" s="12">
        <f>-K162</f>
        <v/>
      </c>
      <c r="T162" s="12" t="n">
        <v>13.79727465108646</v>
      </c>
      <c r="U162" t="n">
        <v>34.30652206460357</v>
      </c>
      <c r="Z162">
        <f>T162/$W$2</f>
        <v/>
      </c>
      <c r="AA162">
        <f>U162/$X$2</f>
        <v/>
      </c>
      <c r="AC162" t="n">
        <v>0.6807659294414259</v>
      </c>
      <c r="AD162" t="n">
        <v>0.3412614558236008</v>
      </c>
      <c r="AF162">
        <f>Z162+0.14</f>
        <v/>
      </c>
      <c r="AG162">
        <f>AA162+0.1834</f>
        <v/>
      </c>
    </row>
    <row r="163" spans="1:36">
      <c r="A163" s="13" t="s">
        <v>330</v>
      </c>
      <c r="B163" t="n">
        <v>0.7961591543330766</v>
      </c>
      <c r="C163" t="n">
        <v>0.7907920676591467</v>
      </c>
      <c r="D163" s="20" t="n">
        <v>0.7907890443247073</v>
      </c>
      <c r="E163" s="20">
        <f>Q163</f>
        <v/>
      </c>
      <c r="F163" s="20">
        <f>-Q163+0.0001</f>
        <v/>
      </c>
      <c r="G163" s="20">
        <f>-Q163</f>
        <v/>
      </c>
      <c r="H163" s="20">
        <f>IF(Q163&lt;0,0,1000)</f>
        <v/>
      </c>
      <c r="I163" s="20">
        <f>IF(Q163&lt;0,0,1000)</f>
        <v/>
      </c>
      <c r="J163" s="20">
        <f>I163</f>
        <v/>
      </c>
      <c r="K163" s="12" t="n">
        <v>-25.17</v>
      </c>
      <c r="L163" s="12">
        <f>SQRT(E163^2)+1</f>
        <v/>
      </c>
      <c r="M163" s="20">
        <f>IF(Q163&lt;=0,0,1000)</f>
        <v/>
      </c>
      <c r="N163" s="20" t="n"/>
      <c r="O163" s="20" t="n"/>
      <c r="Q163" s="12" t="n">
        <v>40.8</v>
      </c>
      <c r="R163" s="31" t="n">
        <v>63</v>
      </c>
      <c r="S163" s="12">
        <f>-K163</f>
        <v/>
      </c>
      <c r="T163" s="12" t="n">
        <v>14.42671272394779</v>
      </c>
      <c r="U163" t="n">
        <v>35.88184849620685</v>
      </c>
      <c r="Z163">
        <f>T163/$W$2</f>
        <v/>
      </c>
      <c r="AA163">
        <f>U163/$X$2</f>
        <v/>
      </c>
      <c r="AC163" t="n">
        <v>0.6864600649589224</v>
      </c>
      <c r="AD163" t="n">
        <v>0.3417890443247073</v>
      </c>
      <c r="AF163">
        <f>Z163+0.14</f>
        <v/>
      </c>
      <c r="AG163">
        <f>AA163+0.1834</f>
        <v/>
      </c>
    </row>
    <row r="164" spans="1:36">
      <c r="A164" s="13" t="s">
        <v>331</v>
      </c>
      <c r="B164" t="n">
        <v>0.7947749679974966</v>
      </c>
      <c r="C164" t="n">
        <v>0.7892717372137984</v>
      </c>
      <c r="D164" s="20" t="n">
        <v>0.7892700839528421</v>
      </c>
      <c r="E164" s="20">
        <f>Q164</f>
        <v/>
      </c>
      <c r="F164" s="20">
        <f>-Q164+0.0001</f>
        <v/>
      </c>
      <c r="G164" s="20">
        <f>-Q164</f>
        <v/>
      </c>
      <c r="H164" s="20">
        <f>IF(Q164&lt;0,0,1000)</f>
        <v/>
      </c>
      <c r="I164" s="20">
        <f>IF(Q164&lt;0,0,1000)</f>
        <v/>
      </c>
      <c r="J164" s="20">
        <f>I164</f>
        <v/>
      </c>
      <c r="K164" s="12" t="n">
        <v>-25.17</v>
      </c>
      <c r="L164" s="12">
        <f>SQRT(E164^2)+1</f>
        <v/>
      </c>
      <c r="M164" s="20">
        <f>IF(Q164&lt;=0,0,1000)</f>
        <v/>
      </c>
      <c r="N164" s="20" t="n"/>
      <c r="O164" s="20" t="n"/>
      <c r="Q164" s="12" t="n">
        <v>37.19</v>
      </c>
      <c r="R164" s="31" t="n">
        <v>61.86</v>
      </c>
      <c r="S164" s="12">
        <f>-K164</f>
        <v/>
      </c>
      <c r="T164" s="12" t="n">
        <v>14.31524040754997</v>
      </c>
      <c r="U164" t="n">
        <v>35.49812843955827</v>
      </c>
      <c r="Z164">
        <f>T164/$W$2</f>
        <v/>
      </c>
      <c r="AA164">
        <f>U164/$X$2</f>
        <v/>
      </c>
      <c r="AC164" t="n">
        <v>0.6850752902572155</v>
      </c>
      <c r="AD164" t="n">
        <v>0.3402700839528421</v>
      </c>
      <c r="AF164">
        <f>Z164+0.14</f>
        <v/>
      </c>
      <c r="AG164">
        <f>AA164+0.1834</f>
        <v/>
      </c>
    </row>
    <row r="165" spans="1:36">
      <c r="A165" s="13" t="s">
        <v>332</v>
      </c>
      <c r="B165" t="n">
        <v>0.7901338168229196</v>
      </c>
      <c r="C165" t="n">
        <v>0.7789789296721672</v>
      </c>
      <c r="D165" s="20" t="n">
        <v>0.778976863105225</v>
      </c>
      <c r="E165" s="20">
        <f>Q165</f>
        <v/>
      </c>
      <c r="F165" s="20">
        <f>-Q165+0.0001</f>
        <v/>
      </c>
      <c r="G165" s="20">
        <f>-Q165</f>
        <v/>
      </c>
      <c r="H165" s="20">
        <f>IF(Q165&lt;0,0,1000)</f>
        <v/>
      </c>
      <c r="I165" s="20">
        <f>IF(Q165&lt;0,0,1000)</f>
        <v/>
      </c>
      <c r="J165" s="20">
        <f>I165</f>
        <v/>
      </c>
      <c r="K165" s="12" t="n">
        <v>-25.17</v>
      </c>
      <c r="L165" s="12">
        <f>SQRT(E165^2)+1</f>
        <v/>
      </c>
      <c r="M165" s="20">
        <f>IF(Q165&lt;=0,0,1000)</f>
        <v/>
      </c>
      <c r="N165" s="20" t="n"/>
      <c r="O165" s="20" t="n"/>
      <c r="Q165" s="12" t="n">
        <v>31.94</v>
      </c>
      <c r="R165" s="31" t="n">
        <v>56.13</v>
      </c>
      <c r="S165" s="12">
        <f>-K165</f>
        <v/>
      </c>
      <c r="T165" s="12" t="n">
        <v>14.6530450341513</v>
      </c>
      <c r="U165" t="n">
        <v>36.18308919354861</v>
      </c>
      <c r="Z165">
        <f>T165/$W$2</f>
        <v/>
      </c>
      <c r="AA165">
        <f>U165/$X$2</f>
        <v/>
      </c>
      <c r="AC165" t="n">
        <v>0.680434027081498</v>
      </c>
      <c r="AD165" t="n">
        <v>0.3299768631052249</v>
      </c>
      <c r="AF165">
        <f>Z165+0.14</f>
        <v/>
      </c>
      <c r="AG165">
        <f>AA165+0.1834</f>
        <v/>
      </c>
    </row>
    <row r="166" spans="1:36">
      <c r="A166" s="13" t="s">
        <v>333</v>
      </c>
      <c r="B166" t="n">
        <v>0.7654661521663775</v>
      </c>
      <c r="C166" t="n">
        <v>0.7535034746236766</v>
      </c>
      <c r="D166" s="20" t="n">
        <v>0.7535005468330945</v>
      </c>
      <c r="E166" s="20">
        <f>Q166</f>
        <v/>
      </c>
      <c r="F166" s="20">
        <f>-Q166+0.0001</f>
        <v/>
      </c>
      <c r="G166" s="20">
        <f>-Q166</f>
        <v/>
      </c>
      <c r="H166" s="20">
        <f>IF(Q166&lt;0,0,1000)</f>
        <v/>
      </c>
      <c r="I166" s="20">
        <f>IF(Q166&lt;0,0,1000)</f>
        <v/>
      </c>
      <c r="J166" s="20">
        <f>I166</f>
        <v/>
      </c>
      <c r="K166" s="12" t="n">
        <v>-25.17</v>
      </c>
      <c r="L166" s="12">
        <f>SQRT(E166^2)+1</f>
        <v/>
      </c>
      <c r="M166" s="20">
        <f>IF(Q166&lt;=0,0,1000)</f>
        <v/>
      </c>
      <c r="N166" s="20" t="n"/>
      <c r="O166" s="20" t="n"/>
      <c r="Q166" s="12" t="n">
        <v>27.01</v>
      </c>
      <c r="R166" s="31" t="n">
        <v>51.14</v>
      </c>
      <c r="S166" s="12">
        <f>-K166</f>
        <v/>
      </c>
      <c r="T166" s="12" t="n">
        <v>14.37267040445276</v>
      </c>
      <c r="U166" t="n">
        <v>35.55618929115117</v>
      </c>
      <c r="Z166">
        <f>T166/$W$2</f>
        <v/>
      </c>
      <c r="AA166">
        <f>U166/$X$2</f>
        <v/>
      </c>
      <c r="AC166" t="n">
        <v>0.6557666809431868</v>
      </c>
      <c r="AD166" t="n">
        <v>0.3045005468330945</v>
      </c>
      <c r="AF166">
        <f>Z166+0.14</f>
        <v/>
      </c>
      <c r="AG166">
        <f>AA166+0.1834</f>
        <v/>
      </c>
    </row>
    <row r="167" spans="1:36">
      <c r="A167" s="13" t="s">
        <v>334</v>
      </c>
      <c r="B167" t="n">
        <v>0.7362232126002156</v>
      </c>
      <c r="C167" t="n">
        <v>0.725626735644996</v>
      </c>
      <c r="D167" s="20" t="n">
        <v>0.7256271436966446</v>
      </c>
      <c r="E167" s="20">
        <f>Q167</f>
        <v/>
      </c>
      <c r="F167" s="20">
        <f>-Q167+0.0001</f>
        <v/>
      </c>
      <c r="G167" s="20">
        <f>-Q167</f>
        <v/>
      </c>
      <c r="H167" s="20">
        <f>IF(Q167&lt;0,0,1000)</f>
        <v/>
      </c>
      <c r="I167" s="20">
        <f>IF(Q167&lt;0,0,1000)</f>
        <v/>
      </c>
      <c r="J167" s="20">
        <f>I167</f>
        <v/>
      </c>
      <c r="K167" s="12" t="n">
        <v>-25.17</v>
      </c>
      <c r="L167" s="12">
        <f>SQRT(E167^2)+1</f>
        <v/>
      </c>
      <c r="M167" s="20">
        <f>IF(Q167&lt;=0,0,1000)</f>
        <v/>
      </c>
      <c r="N167" s="20" t="n"/>
      <c r="O167" s="20" t="n"/>
      <c r="Q167" s="12" t="n">
        <v>27.52</v>
      </c>
      <c r="R167" s="31" t="n">
        <v>49.93</v>
      </c>
      <c r="S167" s="12">
        <f>-K167</f>
        <v/>
      </c>
      <c r="T167" s="12" t="n">
        <v>13.58897651226006</v>
      </c>
      <c r="U167" t="n">
        <v>33.45793823344092</v>
      </c>
      <c r="Z167">
        <f>T167/$W$2</f>
        <v/>
      </c>
      <c r="AA167">
        <f>U167/$X$2</f>
        <v/>
      </c>
      <c r="AC167" t="n">
        <v>0.626522441963566</v>
      </c>
      <c r="AD167" t="n">
        <v>0.2766271436966446</v>
      </c>
      <c r="AF167">
        <f>Z167+0.14</f>
        <v/>
      </c>
      <c r="AG167">
        <f>AA167+0.1834</f>
        <v/>
      </c>
    </row>
    <row r="168" spans="1:36">
      <c r="A168" s="13" t="s">
        <v>335</v>
      </c>
      <c r="B168" t="n">
        <v>0.6881331022957932</v>
      </c>
      <c r="C168" t="n">
        <v>0.6722310018460933</v>
      </c>
      <c r="D168" s="20" t="n">
        <v>0.6722385309714025</v>
      </c>
      <c r="E168" s="20">
        <f>Q168</f>
        <v/>
      </c>
      <c r="F168" s="20">
        <f>-Q168+0.0001</f>
        <v/>
      </c>
      <c r="G168" s="20">
        <f>-Q168</f>
        <v/>
      </c>
      <c r="H168" s="20">
        <f>IF(Q168&lt;0,0,1000)</f>
        <v/>
      </c>
      <c r="I168" s="20">
        <f>IF(Q168&lt;0,0,1000)</f>
        <v/>
      </c>
      <c r="J168" s="20">
        <f>I168</f>
        <v/>
      </c>
      <c r="K168" s="12" t="n">
        <v>-25.17</v>
      </c>
      <c r="L168" s="12">
        <f>SQRT(E168^2)+1</f>
        <v/>
      </c>
      <c r="M168" s="20">
        <f>IF(Q168&lt;=0,0,1000)</f>
        <v/>
      </c>
      <c r="N168" s="20" t="n"/>
      <c r="O168" s="20" t="n"/>
      <c r="Q168" s="12" t="n">
        <v>23.4</v>
      </c>
      <c r="R168" s="31" t="n">
        <v>52.48</v>
      </c>
      <c r="S168" s="12">
        <f>-K168</f>
        <v/>
      </c>
      <c r="T168" s="12" t="n">
        <v>12.96181026758967</v>
      </c>
      <c r="U168" t="n">
        <v>31.53520537195056</v>
      </c>
      <c r="Z168">
        <f>T168/$W$2</f>
        <v/>
      </c>
      <c r="AA168">
        <f>U168/$X$2</f>
        <v/>
      </c>
      <c r="AC168" t="n">
        <v>0.5784289472546816</v>
      </c>
      <c r="AD168" t="n">
        <v>0.2232385309714025</v>
      </c>
      <c r="AF168">
        <f>Z168+0.14</f>
        <v/>
      </c>
      <c r="AG168">
        <f>AA168+0.1834</f>
        <v/>
      </c>
    </row>
    <row r="169" spans="1:36">
      <c r="A169" s="13" t="s">
        <v>336</v>
      </c>
      <c r="B169" t="n">
        <v>0.5880902380212955</v>
      </c>
      <c r="C169" t="n">
        <v>0.5870244193905062</v>
      </c>
      <c r="D169" s="20" t="n">
        <v>0.5870325856765686</v>
      </c>
      <c r="E169" s="20">
        <f>Q169</f>
        <v/>
      </c>
      <c r="F169" s="20">
        <f>-Q169+0.0001</f>
        <v/>
      </c>
      <c r="G169" s="20">
        <f>-Q169</f>
        <v/>
      </c>
      <c r="H169" s="20">
        <f>IF(Q169&lt;0,0,1000)</f>
        <v/>
      </c>
      <c r="I169" s="20">
        <f>IF(Q169&lt;0,0,1000)</f>
        <v/>
      </c>
      <c r="J169" s="20">
        <f>I169</f>
        <v/>
      </c>
      <c r="K169" s="12" t="n">
        <v>-25.17</v>
      </c>
      <c r="L169" s="12">
        <f>SQRT(E169^2)+1</f>
        <v/>
      </c>
      <c r="M169" s="20">
        <f>IF(Q169&lt;=0,0,1000)</f>
        <v/>
      </c>
      <c r="N169" s="20" t="n"/>
      <c r="O169" s="20" t="n"/>
      <c r="Q169" s="12" t="n">
        <v>12.12</v>
      </c>
      <c r="R169" s="31" t="n">
        <v>48.69</v>
      </c>
      <c r="S169" s="12">
        <f>-K169</f>
        <v/>
      </c>
      <c r="T169" s="12" t="n">
        <v>9.930223796566507</v>
      </c>
      <c r="U169" t="n">
        <v>24.22060840360883</v>
      </c>
      <c r="Z169">
        <f>T169/$W$2</f>
        <v/>
      </c>
      <c r="AA169">
        <f>U169/$X$2</f>
        <v/>
      </c>
      <c r="AC169" t="n">
        <v>0.4783867614695368</v>
      </c>
      <c r="AD169" t="n">
        <v>0.1380325856765686</v>
      </c>
      <c r="AF169">
        <f>Z169+0.14</f>
        <v/>
      </c>
      <c r="AG169">
        <f>AA169+0.1834</f>
        <v/>
      </c>
    </row>
    <row r="170" spans="1:36">
      <c r="A170" s="13" t="s">
        <v>337</v>
      </c>
      <c r="B170" t="n">
        <v>0.4612865809407251</v>
      </c>
      <c r="C170" t="n">
        <v>0.4687668894635469</v>
      </c>
      <c r="D170" s="20" t="n">
        <v>0.4687734168292611</v>
      </c>
      <c r="E170" s="20">
        <f>Q170</f>
        <v/>
      </c>
      <c r="F170" s="20">
        <f>-Q170+0.0001</f>
        <v/>
      </c>
      <c r="G170" s="20">
        <f>-Q170</f>
        <v/>
      </c>
      <c r="H170" s="20">
        <f>IF(Q170&lt;0,0,1000)</f>
        <v/>
      </c>
      <c r="I170" s="20">
        <f>IF(Q170&lt;0,0,1000)</f>
        <v/>
      </c>
      <c r="J170" s="20">
        <f>I170</f>
        <v/>
      </c>
      <c r="K170" s="12" t="n">
        <v>-25.17</v>
      </c>
      <c r="L170" s="12">
        <f>SQRT(E170^2)+1</f>
        <v/>
      </c>
      <c r="M170" s="20">
        <f>IF(Q170&lt;=0,0,1000)</f>
        <v/>
      </c>
      <c r="N170" s="20" t="n"/>
      <c r="O170" s="20" t="n"/>
      <c r="Q170" s="12" t="n">
        <v>17.23</v>
      </c>
      <c r="R170" s="31" t="n">
        <v>27</v>
      </c>
      <c r="S170" s="12">
        <f>-K170</f>
        <v/>
      </c>
      <c r="T170" s="12" t="n">
        <v>7.238255294223276</v>
      </c>
      <c r="U170" t="n">
        <v>17.92369998853965</v>
      </c>
      <c r="Z170">
        <f>T170/$W$2</f>
        <v/>
      </c>
      <c r="AA170">
        <f>U170/$X$2</f>
        <v/>
      </c>
      <c r="AC170" t="n">
        <v>0.3515841854920508</v>
      </c>
      <c r="AD170" t="n">
        <v>0.01977341682926109</v>
      </c>
      <c r="AF170">
        <f>Z170+0.14</f>
        <v/>
      </c>
      <c r="AG170">
        <f>AA170+0.1834</f>
        <v/>
      </c>
    </row>
    <row r="171" spans="1:36">
      <c r="A171" s="13" t="s">
        <v>338</v>
      </c>
      <c r="B171" t="n">
        <v>0.4757801080595814</v>
      </c>
      <c r="C171" t="n">
        <v>0.4834074009370296</v>
      </c>
      <c r="D171" s="20" t="n">
        <v>0.4834146275598488</v>
      </c>
      <c r="E171" s="20">
        <f>Q171</f>
        <v/>
      </c>
      <c r="F171" s="20">
        <f>-Q171+0.0001</f>
        <v/>
      </c>
      <c r="G171" s="20">
        <f>-Q171</f>
        <v/>
      </c>
      <c r="H171" s="20">
        <f>IF(Q171&lt;0,0,1000)</f>
        <v/>
      </c>
      <c r="I171" s="20">
        <f>IF(Q171&lt;0,0,1000)</f>
        <v/>
      </c>
      <c r="J171" s="20">
        <f>I171</f>
        <v/>
      </c>
      <c r="K171" s="12" t="n">
        <v>-25.17</v>
      </c>
      <c r="L171" s="12">
        <f>SQRT(E171^2)+1</f>
        <v/>
      </c>
      <c r="M171" s="20">
        <f>IF(Q171&lt;=0,0,1000)</f>
        <v/>
      </c>
      <c r="N171" s="20" t="n"/>
      <c r="O171" s="20" t="n"/>
      <c r="Q171" s="12" t="n">
        <v>13.9</v>
      </c>
      <c r="R171" s="31" t="n">
        <v>24.82</v>
      </c>
      <c r="S171" s="12">
        <f>-K171</f>
        <v/>
      </c>
      <c r="T171" s="12" t="n">
        <v>7.455942977126448</v>
      </c>
      <c r="U171" t="n">
        <v>18.44169246803657</v>
      </c>
      <c r="Z171">
        <f>T171/$W$2</f>
        <v/>
      </c>
      <c r="AA171">
        <f>U171/$X$2</f>
        <v/>
      </c>
      <c r="AC171" t="n">
        <v>0.3660774144592359</v>
      </c>
      <c r="AD171" t="n">
        <v>0.03441462755984881</v>
      </c>
      <c r="AF171">
        <f>Z171+0.14</f>
        <v/>
      </c>
      <c r="AG171">
        <f>AA171+0.1834</f>
        <v/>
      </c>
    </row>
    <row r="172" spans="1:36">
      <c r="A172" s="13" t="s">
        <v>339</v>
      </c>
      <c r="B172" t="n">
        <v>0.492862805277242</v>
      </c>
      <c r="C172" t="n">
        <v>0.5021199307691376</v>
      </c>
      <c r="D172" s="20" t="n">
        <v>0.502127986262551</v>
      </c>
      <c r="E172" s="20">
        <f>Q172</f>
        <v/>
      </c>
      <c r="F172" s="20">
        <f>-Q172+0.0001</f>
        <v/>
      </c>
      <c r="G172" s="20">
        <f>-Q172</f>
        <v/>
      </c>
      <c r="H172" s="20">
        <f>IF(Q172&lt;0,0,1000)</f>
        <v/>
      </c>
      <c r="I172" s="20">
        <f>IF(Q172&lt;0,0,1000)</f>
        <v/>
      </c>
      <c r="J172" s="20">
        <f>I172</f>
        <v/>
      </c>
      <c r="K172" s="12" t="n">
        <v>-25.17</v>
      </c>
      <c r="L172" s="12">
        <f>SQRT(E172^2)+1</f>
        <v/>
      </c>
      <c r="M172" s="20">
        <f>IF(Q172&lt;=0,0,1000)</f>
        <v/>
      </c>
      <c r="N172" s="20" t="n"/>
      <c r="O172" s="20" t="n"/>
      <c r="Q172" s="12" t="n">
        <v>12.11</v>
      </c>
      <c r="R172" s="31" t="n">
        <v>20.1</v>
      </c>
      <c r="S172" s="12">
        <f>-K172</f>
        <v/>
      </c>
      <c r="T172" s="12" t="n">
        <v>7.596894351626577</v>
      </c>
      <c r="U172" t="n">
        <v>18.79834011604779</v>
      </c>
      <c r="Z172">
        <f>T172/$W$2</f>
        <v/>
      </c>
      <c r="AA172">
        <f>U172/$X$2</f>
        <v/>
      </c>
      <c r="AC172" t="n">
        <v>0.3831597856838289</v>
      </c>
      <c r="AD172" t="n">
        <v>0.05312798626255094</v>
      </c>
      <c r="AF172">
        <f>Z172+0.14</f>
        <v/>
      </c>
      <c r="AG172">
        <f>AA172+0.1834</f>
        <v/>
      </c>
    </row>
    <row r="173" spans="1:36">
      <c r="A173" s="13" t="s">
        <v>340</v>
      </c>
      <c r="B173" t="n">
        <v>0.5220326213645899</v>
      </c>
      <c r="C173" t="n">
        <v>0.5296091876284228</v>
      </c>
      <c r="D173" s="20" t="n">
        <v>0.5296176526854796</v>
      </c>
      <c r="E173" s="20">
        <f>Q173</f>
        <v/>
      </c>
      <c r="F173" s="20">
        <f>-Q173+0.0001</f>
        <v/>
      </c>
      <c r="G173" s="20">
        <f>-Q173</f>
        <v/>
      </c>
      <c r="H173" s="20">
        <f>IF(Q173&lt;0,0,1000)</f>
        <v/>
      </c>
      <c r="I173" s="20">
        <f>IF(Q173&lt;0,0,1000)</f>
        <v/>
      </c>
      <c r="J173" s="20">
        <f>I173</f>
        <v/>
      </c>
      <c r="K173" s="12" t="n">
        <v>-25.17</v>
      </c>
      <c r="L173" s="12">
        <f>SQRT(E173^2)+1</f>
        <v/>
      </c>
      <c r="M173" s="20">
        <f>IF(Q173&lt;=0,0,1000)</f>
        <v/>
      </c>
      <c r="N173" s="20" t="n"/>
      <c r="O173" s="20" t="n"/>
      <c r="Q173" s="12" t="n">
        <v>12.99</v>
      </c>
      <c r="R173" s="31" t="n">
        <v>15.76</v>
      </c>
      <c r="S173" s="12">
        <f>-K173</f>
        <v/>
      </c>
      <c r="T173" s="12" t="n">
        <v>8.177138350081574</v>
      </c>
      <c r="U173" t="n">
        <v>20.14032466954103</v>
      </c>
      <c r="Z173">
        <f>T173/$W$2</f>
        <v/>
      </c>
      <c r="AA173">
        <f>U173/$X$2</f>
        <v/>
      </c>
      <c r="AC173" t="n">
        <v>0.4123293427130946</v>
      </c>
      <c r="AD173" t="n">
        <v>0.08061765268547955</v>
      </c>
      <c r="AF173">
        <f>Z173+0.14</f>
        <v/>
      </c>
      <c r="AG173">
        <f>AA173+0.1834</f>
        <v/>
      </c>
    </row>
    <row r="174" spans="1:36">
      <c r="A174" s="13" t="s">
        <v>341</v>
      </c>
      <c r="B174" t="n">
        <v>0.6345884405446857</v>
      </c>
      <c r="C174" t="n">
        <v>0.6482910807899263</v>
      </c>
      <c r="D174" s="20" t="n">
        <v>0.6483044014067665</v>
      </c>
      <c r="E174" s="20">
        <f>Q174</f>
        <v/>
      </c>
      <c r="F174" s="20">
        <f>-Q174+0.0001</f>
        <v/>
      </c>
      <c r="G174" s="20">
        <f>-Q174</f>
        <v/>
      </c>
      <c r="H174" s="20">
        <f>IF(Q174&lt;0,0,1000)</f>
        <v/>
      </c>
      <c r="I174" s="20">
        <f>IF(Q174&lt;0,0,1000)</f>
        <v/>
      </c>
      <c r="J174" s="20">
        <f>I174</f>
        <v/>
      </c>
      <c r="K174" s="12" t="n">
        <v>-25.17</v>
      </c>
      <c r="L174" s="12">
        <f>SQRT(E174^2)+1</f>
        <v/>
      </c>
      <c r="M174" s="20">
        <f>IF(Q174&lt;=0,0,1000)</f>
        <v/>
      </c>
      <c r="N174" s="20" t="n"/>
      <c r="O174" s="20" t="n"/>
      <c r="Q174" s="12" t="n">
        <v>16.98</v>
      </c>
      <c r="R174" s="31" t="n">
        <v>18.09</v>
      </c>
      <c r="S174" s="12">
        <f>-K174</f>
        <v/>
      </c>
      <c r="T174" s="12" t="n">
        <v>9.639884854594818</v>
      </c>
      <c r="U174" t="n">
        <v>23.87908007742156</v>
      </c>
      <c r="Z174">
        <f>T174/$W$2</f>
        <v/>
      </c>
      <c r="AA174">
        <f>U174/$X$2</f>
        <v/>
      </c>
      <c r="AC174" t="n">
        <v>0.524883170570035</v>
      </c>
      <c r="AD174" t="n">
        <v>0.1993044014067665</v>
      </c>
      <c r="AF174">
        <f>Z174+0.14</f>
        <v/>
      </c>
      <c r="AG174">
        <f>AA174+0.1834</f>
        <v/>
      </c>
    </row>
    <row r="175" spans="1:36">
      <c r="A175" s="13" t="s">
        <v>342</v>
      </c>
      <c r="B175" t="n">
        <v>0.8423434163898628</v>
      </c>
      <c r="C175" t="n">
        <v>0.8409825457561956</v>
      </c>
      <c r="D175" s="20" t="n">
        <v>0.8409997394681131</v>
      </c>
      <c r="E175" s="20">
        <f>Q175</f>
        <v/>
      </c>
      <c r="F175" s="20">
        <f>-Q175+0.0001</f>
        <v/>
      </c>
      <c r="G175" s="20">
        <f>-Q175</f>
        <v/>
      </c>
      <c r="H175" s="20">
        <f>IF(Q175&lt;0,0,1000)</f>
        <v/>
      </c>
      <c r="I175" s="20">
        <f>IF(Q175&lt;0,0,1000)</f>
        <v/>
      </c>
      <c r="J175" s="20">
        <f>I175</f>
        <v/>
      </c>
      <c r="K175" s="12" t="n">
        <v>-25.17</v>
      </c>
      <c r="L175" s="12">
        <f>SQRT(E175^2)+1</f>
        <v/>
      </c>
      <c r="M175" s="20">
        <f>IF(Q175&lt;=0,0,1000)</f>
        <v/>
      </c>
      <c r="N175" s="20" t="n"/>
      <c r="O175" s="20" t="n"/>
      <c r="Q175" s="12" t="n">
        <v>22.02</v>
      </c>
      <c r="R175" s="31" t="n">
        <v>14.02</v>
      </c>
      <c r="S175" s="12">
        <f>-K175</f>
        <v/>
      </c>
      <c r="T175" s="12" t="n">
        <v>14.20468084047834</v>
      </c>
      <c r="U175" t="n">
        <v>34.62013462946007</v>
      </c>
      <c r="Z175">
        <f>T175/$W$2</f>
        <v/>
      </c>
      <c r="AA175">
        <f>U175/$X$2</f>
        <v/>
      </c>
      <c r="AC175" t="n">
        <v>0.7326356063119783</v>
      </c>
      <c r="AD175" t="n">
        <v>0.3919997394681131</v>
      </c>
      <c r="AF175">
        <f>Z175+0.14</f>
        <v/>
      </c>
      <c r="AG175">
        <f>AA175+0.1834</f>
        <v/>
      </c>
    </row>
    <row r="176" spans="1:36">
      <c r="A176" s="13" t="s">
        <v>343</v>
      </c>
      <c r="B176" t="n">
        <v>0.8695321747294226</v>
      </c>
      <c r="C176" t="n">
        <v>0.872443493162681</v>
      </c>
      <c r="D176" s="20" t="n">
        <v>0.8724482559345959</v>
      </c>
      <c r="E176" s="20">
        <f>Q176</f>
        <v/>
      </c>
      <c r="F176" s="20">
        <f>-Q176+0.0001</f>
        <v/>
      </c>
      <c r="G176" s="20">
        <f>-Q176</f>
        <v/>
      </c>
      <c r="H176" s="20">
        <f>IF(Q176&lt;0,0,1000)</f>
        <v/>
      </c>
      <c r="I176" s="20">
        <f>IF(Q176&lt;0,0,1000)</f>
        <v/>
      </c>
      <c r="J176" s="20">
        <f>I176</f>
        <v/>
      </c>
      <c r="K176" s="12" t="n">
        <v>-25.17</v>
      </c>
      <c r="L176" s="12">
        <f>SQRT(E176^2)+1</f>
        <v/>
      </c>
      <c r="M176" s="20">
        <f>IF(Q176&lt;=0,0,1000)</f>
        <v/>
      </c>
      <c r="N176" s="20" t="n"/>
      <c r="O176" s="20" t="n"/>
      <c r="Q176" s="12" t="n">
        <v>28.4</v>
      </c>
      <c r="R176" s="31" t="n">
        <v>14.69</v>
      </c>
      <c r="S176" s="12">
        <f>-K176</f>
        <v/>
      </c>
      <c r="T176" s="12" t="n">
        <v>14.54974933205442</v>
      </c>
      <c r="U176" t="n">
        <v>35.84222185298649</v>
      </c>
      <c r="Z176">
        <f>T176/$W$2</f>
        <v/>
      </c>
      <c r="AA176">
        <f>U176/$X$2</f>
        <v/>
      </c>
      <c r="AC176" t="n">
        <v>0.7598303634031451</v>
      </c>
      <c r="AD176" t="n">
        <v>0.4234482559345958</v>
      </c>
      <c r="AF176">
        <f>Z176+0.14</f>
        <v/>
      </c>
      <c r="AG176">
        <f>AA176+0.1834</f>
        <v/>
      </c>
    </row>
    <row r="177" spans="1:36">
      <c r="A177" s="13" t="s">
        <v>344</v>
      </c>
      <c r="B177" t="n">
        <v>0.8549888564371173</v>
      </c>
      <c r="C177" t="n">
        <v>0.8617659901106869</v>
      </c>
      <c r="D177" s="20" t="n">
        <v>0.8617752621940201</v>
      </c>
      <c r="E177" s="20">
        <f>Q177</f>
        <v/>
      </c>
      <c r="F177" s="20">
        <f>-Q177+0.0001</f>
        <v/>
      </c>
      <c r="G177" s="20">
        <f>-Q177</f>
        <v/>
      </c>
      <c r="H177" s="20">
        <f>IF(Q177&lt;0,0,1000)</f>
        <v/>
      </c>
      <c r="I177" s="20">
        <f>IF(Q177&lt;0,0,1000)</f>
        <v/>
      </c>
      <c r="J177" s="20">
        <f>I177</f>
        <v/>
      </c>
      <c r="K177" s="12" t="n">
        <v>-25.17</v>
      </c>
      <c r="L177" s="12">
        <f>SQRT(E177^2)+1</f>
        <v/>
      </c>
      <c r="M177" s="20">
        <f>IF(Q177&lt;=0,0,1000)</f>
        <v/>
      </c>
      <c r="N177" s="20" t="n"/>
      <c r="O177" s="20" t="n"/>
      <c r="Q177" s="12" t="n">
        <v>29.31</v>
      </c>
      <c r="R177" s="31" t="n">
        <v>23.54</v>
      </c>
      <c r="S177" s="12">
        <f>-K177</f>
        <v/>
      </c>
      <c r="T177" s="12" t="n">
        <v>13.79994399084585</v>
      </c>
      <c r="U177" t="n">
        <v>33.85792482421515</v>
      </c>
      <c r="Z177">
        <f>T177/$W$2</f>
        <v/>
      </c>
      <c r="AA177">
        <f>U177/$X$2</f>
        <v/>
      </c>
      <c r="AC177" t="n">
        <v>0.7452851513400481</v>
      </c>
      <c r="AD177" t="n">
        <v>0.4127752621940201</v>
      </c>
      <c r="AF177">
        <f>Z177+0.14</f>
        <v/>
      </c>
      <c r="AG177">
        <f>AA177+0.1834</f>
        <v/>
      </c>
    </row>
    <row r="178" spans="1:36">
      <c r="A178" s="13" t="s">
        <v>345</v>
      </c>
      <c r="B178" t="n">
        <v>0.8311153286268858</v>
      </c>
      <c r="C178" t="n">
        <v>0.8322325999387241</v>
      </c>
      <c r="D178" s="20" t="n">
        <v>0.8322413278449785</v>
      </c>
      <c r="E178" s="20">
        <f>Q178</f>
        <v/>
      </c>
      <c r="F178" s="20">
        <f>-Q178+0.0001</f>
        <v/>
      </c>
      <c r="G178" s="20">
        <f>-Q178</f>
        <v/>
      </c>
      <c r="H178" s="20">
        <f>IF(Q178&lt;0,0,1000)</f>
        <v/>
      </c>
      <c r="I178" s="20">
        <f>IF(Q178&lt;0,0,1000)</f>
        <v/>
      </c>
      <c r="J178" s="20">
        <f>I178</f>
        <v/>
      </c>
      <c r="K178" s="12" t="n">
        <v>-25.17</v>
      </c>
      <c r="L178" s="12">
        <f>SQRT(E178^2)+1</f>
        <v/>
      </c>
      <c r="M178" s="20">
        <f>IF(Q178&lt;=0,0,1000)</f>
        <v/>
      </c>
      <c r="N178" s="20" t="n"/>
      <c r="O178" s="20" t="n"/>
      <c r="Q178" s="12" t="n">
        <v>26.6</v>
      </c>
      <c r="R178" s="31" t="n">
        <v>38.27</v>
      </c>
      <c r="S178" s="12">
        <f>-K178</f>
        <v/>
      </c>
      <c r="T178" s="12" t="n">
        <v>13.92011991338969</v>
      </c>
      <c r="U178" t="n">
        <v>34.11845448929569</v>
      </c>
      <c r="Z178">
        <f>T178/$W$2</f>
        <v/>
      </c>
      <c r="AA178">
        <f>U178/$X$2</f>
        <v/>
      </c>
      <c r="AC178" t="n">
        <v>0.721411436786383</v>
      </c>
      <c r="AD178" t="n">
        <v>0.3832413278449785</v>
      </c>
      <c r="AF178">
        <f>Z178+0.14</f>
        <v/>
      </c>
      <c r="AG178">
        <f>AA178+0.1834</f>
        <v/>
      </c>
    </row>
    <row r="179" spans="1:36">
      <c r="A179" s="13" t="s">
        <v>346</v>
      </c>
      <c r="B179" t="n">
        <v>0.7984497857471594</v>
      </c>
      <c r="C179" t="n">
        <v>0.7975006698736329</v>
      </c>
      <c r="D179" s="20" t="n">
        <v>0.7975081961365968</v>
      </c>
      <c r="E179" s="20">
        <f>Q179</f>
        <v/>
      </c>
      <c r="F179" s="20">
        <f>-Q179+0.0001</f>
        <v/>
      </c>
      <c r="G179" s="20">
        <f>-Q179</f>
        <v/>
      </c>
      <c r="H179" s="20">
        <f>IF(Q179&lt;0,0,1000)</f>
        <v/>
      </c>
      <c r="I179" s="20">
        <f>IF(Q179&lt;0,0,1000)</f>
        <v/>
      </c>
      <c r="J179" s="20">
        <f>I179</f>
        <v/>
      </c>
      <c r="K179" s="12" t="n">
        <v>-25.17</v>
      </c>
      <c r="L179" s="12">
        <f>SQRT(E179^2)+1</f>
        <v/>
      </c>
      <c r="M179" s="20">
        <f>IF(Q179&lt;=0,0,1000)</f>
        <v/>
      </c>
      <c r="N179" s="20" t="n"/>
      <c r="O179" s="20" t="n"/>
      <c r="Q179" s="12" t="n">
        <v>25.55</v>
      </c>
      <c r="R179" s="31" t="n">
        <v>46.2</v>
      </c>
      <c r="S179" s="12">
        <f>-K179</f>
        <v/>
      </c>
      <c r="T179" s="12" t="n">
        <v>13.60610963134087</v>
      </c>
      <c r="U179" t="n">
        <v>33.38635785137285</v>
      </c>
      <c r="Z179">
        <f>T179/$W$2</f>
        <v/>
      </c>
      <c r="AA179">
        <f>U179/$X$2</f>
        <v/>
      </c>
      <c r="AC179" t="n">
        <v>0.6887463460948408</v>
      </c>
      <c r="AD179" t="n">
        <v>0.3485081961365968</v>
      </c>
      <c r="AF179">
        <f>Z179+0.14</f>
        <v/>
      </c>
      <c r="AG179">
        <f>AA179+0.1834</f>
        <v/>
      </c>
    </row>
    <row r="180" spans="1:36">
      <c r="A180" s="13" t="s">
        <v>347</v>
      </c>
      <c r="B180" t="n">
        <v>0.7693431851773491</v>
      </c>
      <c r="C180" t="n">
        <v>0.7688475104716992</v>
      </c>
      <c r="D180" s="20" t="n">
        <v>0.7688541537475144</v>
      </c>
      <c r="E180" s="20">
        <f>Q180</f>
        <v/>
      </c>
      <c r="F180" s="20">
        <f>-Q180+0.0001</f>
        <v/>
      </c>
      <c r="G180" s="20">
        <f>-Q180</f>
        <v/>
      </c>
      <c r="H180" s="20">
        <f>IF(Q180&lt;0,0,1000)</f>
        <v/>
      </c>
      <c r="I180" s="20">
        <f>IF(Q180&lt;0,0,1000)</f>
        <v/>
      </c>
      <c r="J180" s="20">
        <f>I180</f>
        <v/>
      </c>
      <c r="K180" s="12" t="n">
        <v>-25.17</v>
      </c>
      <c r="L180" s="12">
        <f>SQRT(E180^2)+1</f>
        <v/>
      </c>
      <c r="M180" s="20">
        <f>IF(Q180&lt;=0,0,1000)</f>
        <v/>
      </c>
      <c r="N180" s="20" t="n"/>
      <c r="O180" s="20" t="n"/>
      <c r="Q180" s="12" t="n">
        <v>25.76</v>
      </c>
      <c r="R180" s="31" t="n">
        <v>49.94</v>
      </c>
      <c r="S180" s="12">
        <f>-K180</f>
        <v/>
      </c>
      <c r="T180" s="12" t="n">
        <v>13.13862673248595</v>
      </c>
      <c r="U180" t="n">
        <v>32.31277020857821</v>
      </c>
      <c r="Z180">
        <f>T180/$W$2</f>
        <v/>
      </c>
      <c r="AA180">
        <f>U180/$X$2</f>
        <v/>
      </c>
      <c r="AC180" t="n">
        <v>0.6596401958468775</v>
      </c>
      <c r="AD180" t="n">
        <v>0.3198541537475144</v>
      </c>
      <c r="AF180">
        <f>Z180+0.14</f>
        <v/>
      </c>
      <c r="AG180">
        <f>AA180+0.1834</f>
        <v/>
      </c>
    </row>
    <row r="181" spans="1:36">
      <c r="A181" s="13" t="s">
        <v>348</v>
      </c>
      <c r="B181" t="n">
        <v>0.7410373871647217</v>
      </c>
      <c r="C181" t="n">
        <v>0.7398004522387733</v>
      </c>
      <c r="D181" s="20" t="n">
        <v>0.7398074244479903</v>
      </c>
      <c r="E181" s="20">
        <f>Q181</f>
        <v/>
      </c>
      <c r="F181" s="20">
        <f>-Q181+0.0001</f>
        <v/>
      </c>
      <c r="G181" s="20">
        <f>-Q181</f>
        <v/>
      </c>
      <c r="H181" s="20">
        <f>IF(Q181&lt;0,0,1000)</f>
        <v/>
      </c>
      <c r="I181" s="20">
        <f>IF(Q181&lt;0,0,1000)</f>
        <v/>
      </c>
      <c r="J181" s="20">
        <f>I181</f>
        <v/>
      </c>
      <c r="K181" s="12" t="n">
        <v>-25.17</v>
      </c>
      <c r="L181" s="12">
        <f>SQRT(E181^2)+1</f>
        <v/>
      </c>
      <c r="M181" s="20">
        <f>IF(Q181&lt;=0,0,1000)</f>
        <v/>
      </c>
      <c r="N181" s="20" t="n"/>
      <c r="O181" s="20" t="n"/>
      <c r="Q181" s="12" t="n">
        <v>25.13</v>
      </c>
      <c r="R181" s="31" t="n">
        <v>49.42</v>
      </c>
      <c r="S181" s="12">
        <f>-K181</f>
        <v/>
      </c>
      <c r="T181" s="12" t="n">
        <v>12.75060823896881</v>
      </c>
      <c r="U181" t="n">
        <v>31.37597008317953</v>
      </c>
      <c r="Z181">
        <f>T181/$W$2</f>
        <v/>
      </c>
      <c r="AA181">
        <f>U181/$X$2</f>
        <v/>
      </c>
      <c r="AC181" t="n">
        <v>0.631334151196185</v>
      </c>
      <c r="AD181" t="n">
        <v>0.2908074244479903</v>
      </c>
      <c r="AF181">
        <f>Z181+0.14</f>
        <v/>
      </c>
      <c r="AG181">
        <f>AA181+0.1834</f>
        <v/>
      </c>
    </row>
    <row r="182" spans="1:36">
      <c r="A182" s="13" t="s">
        <v>349</v>
      </c>
      <c r="B182" t="n">
        <v>0.7207000902922975</v>
      </c>
      <c r="C182" t="n">
        <v>0.717632896942053</v>
      </c>
      <c r="D182" s="20" t="n">
        <v>0.7176387595153187</v>
      </c>
      <c r="E182" s="20">
        <f>Q182</f>
        <v/>
      </c>
      <c r="F182" s="20">
        <f>-Q182+0.0001</f>
        <v/>
      </c>
      <c r="G182" s="20">
        <f>-Q182</f>
        <v/>
      </c>
      <c r="H182" s="20">
        <f>IF(Q182&lt;0,0,1000)</f>
        <v/>
      </c>
      <c r="I182" s="20">
        <f>IF(Q182&lt;0,0,1000)</f>
        <v/>
      </c>
      <c r="J182" s="20">
        <f>I182</f>
        <v/>
      </c>
      <c r="K182" s="12" t="n">
        <v>-25.17</v>
      </c>
      <c r="L182" s="12">
        <f>SQRT(E182^2)+1</f>
        <v/>
      </c>
      <c r="M182" s="20">
        <f>IF(Q182&lt;=0,0,1000)</f>
        <v/>
      </c>
      <c r="N182" s="20" t="n"/>
      <c r="O182" s="20" t="n"/>
      <c r="Q182" s="12" t="n">
        <v>25.58</v>
      </c>
      <c r="R182" s="31" t="n">
        <v>42.9</v>
      </c>
      <c r="S182" s="12">
        <f>-K182</f>
        <v/>
      </c>
      <c r="T182" s="12" t="n">
        <v>12.58146658956868</v>
      </c>
      <c r="U182" t="n">
        <v>30.95927371070621</v>
      </c>
      <c r="Z182">
        <f>T182/$W$2</f>
        <v/>
      </c>
      <c r="AA182">
        <f>U182/$X$2</f>
        <v/>
      </c>
      <c r="AC182" t="n">
        <v>0.6109972401337983</v>
      </c>
      <c r="AD182" t="n">
        <v>0.2686387595153187</v>
      </c>
      <c r="AF182">
        <f>Z182+0.14</f>
        <v/>
      </c>
      <c r="AG182">
        <f>AA182+0.1834</f>
        <v/>
      </c>
    </row>
    <row r="183" spans="1:36">
      <c r="A183" s="13" t="s">
        <v>350</v>
      </c>
      <c r="B183" t="n">
        <v>0.7102392540132781</v>
      </c>
      <c r="C183" t="n">
        <v>0.7080215182833483</v>
      </c>
      <c r="D183" s="20" t="n">
        <v>0.7080272238862114</v>
      </c>
      <c r="E183" s="20">
        <f>Q183</f>
        <v/>
      </c>
      <c r="F183" s="20">
        <f>-Q183+0.0001</f>
        <v/>
      </c>
      <c r="G183" s="20">
        <f>-Q183</f>
        <v/>
      </c>
      <c r="H183" s="20">
        <f>IF(Q183&lt;0,0,1000)</f>
        <v/>
      </c>
      <c r="I183" s="20">
        <f>IF(Q183&lt;0,0,1000)</f>
        <v/>
      </c>
      <c r="J183" s="20">
        <f>I183</f>
        <v/>
      </c>
      <c r="K183" s="12" t="n">
        <v>-25.17</v>
      </c>
      <c r="L183" s="12">
        <f>SQRT(E183^2)+1</f>
        <v/>
      </c>
      <c r="M183" s="20">
        <f>IF(Q183&lt;=0,0,1000)</f>
        <v/>
      </c>
      <c r="N183" s="20" t="n"/>
      <c r="O183" s="20" t="n"/>
      <c r="Q183" s="12" t="n">
        <v>27.6</v>
      </c>
      <c r="R183" s="31" t="n">
        <v>36.38</v>
      </c>
      <c r="S183" s="12">
        <f>-K183</f>
        <v/>
      </c>
      <c r="T183" s="12" t="n">
        <v>12.3355886317655</v>
      </c>
      <c r="U183" t="n">
        <v>30.3718318357971</v>
      </c>
      <c r="Z183">
        <f>T183/$W$2</f>
        <v/>
      </c>
      <c r="AA183">
        <f>U183/$X$2</f>
        <v/>
      </c>
      <c r="AC183" t="n">
        <v>0.6005365196493729</v>
      </c>
      <c r="AD183" t="n">
        <v>0.2590272238862114</v>
      </c>
      <c r="AF183">
        <f>Z183+0.14</f>
        <v/>
      </c>
      <c r="AG183">
        <f>AA183+0.1834</f>
        <v/>
      </c>
    </row>
    <row r="184" spans="1:36">
      <c r="A184" s="13" t="s">
        <v>351</v>
      </c>
      <c r="B184" t="n">
        <v>0.7084528753655982</v>
      </c>
      <c r="C184" t="n">
        <v>0.7068413097641763</v>
      </c>
      <c r="D184" s="20" t="n">
        <v>0.7068455419251386</v>
      </c>
      <c r="E184" s="20">
        <f>Q184</f>
        <v/>
      </c>
      <c r="F184" s="20">
        <f>-Q184+0.0001</f>
        <v/>
      </c>
      <c r="G184" s="20">
        <f>-Q184</f>
        <v/>
      </c>
      <c r="H184" s="20">
        <f>IF(Q184&lt;0,0,1000)</f>
        <v/>
      </c>
      <c r="I184" s="20">
        <f>IF(Q184&lt;0,0,1000)</f>
        <v/>
      </c>
      <c r="J184" s="20">
        <f>I184</f>
        <v/>
      </c>
      <c r="K184" s="12" t="n">
        <v>-25.17</v>
      </c>
      <c r="L184" s="12">
        <f>SQRT(E184^2)+1</f>
        <v/>
      </c>
      <c r="M184" s="20">
        <f>IF(Q184&lt;=0,0,1000)</f>
        <v/>
      </c>
      <c r="N184" s="20" t="n"/>
      <c r="O184" s="20" t="n"/>
      <c r="Q184" s="12" t="n">
        <v>32.08</v>
      </c>
      <c r="R184" s="31" t="n">
        <v>31.49</v>
      </c>
      <c r="S184" s="12">
        <f>-K184</f>
        <v/>
      </c>
      <c r="T184" s="12" t="n">
        <v>12.30467025993071</v>
      </c>
      <c r="U184" t="n">
        <v>30.36454243827554</v>
      </c>
      <c r="Z184">
        <f>T184/$W$2</f>
        <v/>
      </c>
      <c r="AA184">
        <f>U184/$X$2</f>
        <v/>
      </c>
      <c r="AC184" t="n">
        <v>0.5987507641706052</v>
      </c>
      <c r="AD184" t="n">
        <v>0.2578455419251386</v>
      </c>
      <c r="AF184">
        <f>Z184+0.14</f>
        <v/>
      </c>
      <c r="AG184">
        <f>AA184+0.1834</f>
        <v/>
      </c>
    </row>
    <row r="185" spans="1:36">
      <c r="A185" s="13" t="s">
        <v>352</v>
      </c>
      <c r="B185" t="n">
        <v>0.7070523066745142</v>
      </c>
      <c r="C185" t="n">
        <v>0.7040978645458525</v>
      </c>
      <c r="D185" s="20" t="n">
        <v>0.7041010284225019</v>
      </c>
      <c r="E185" s="20">
        <f>Q185</f>
        <v/>
      </c>
      <c r="F185" s="20">
        <f>-Q185+0.0001</f>
        <v/>
      </c>
      <c r="G185" s="20">
        <f>-Q185</f>
        <v/>
      </c>
      <c r="H185" s="20">
        <f>IF(Q185&lt;0,0,1000)</f>
        <v/>
      </c>
      <c r="I185" s="20">
        <f>IF(Q185&lt;0,0,1000)</f>
        <v/>
      </c>
      <c r="J185" s="20">
        <f>I185</f>
        <v/>
      </c>
      <c r="K185" s="12" t="n">
        <v>-25.17</v>
      </c>
      <c r="L185" s="12">
        <f>SQRT(E185^2)+1</f>
        <v/>
      </c>
      <c r="M185" s="20">
        <f>IF(Q185&lt;=0,0,1000)</f>
        <v/>
      </c>
      <c r="N185" s="20" t="n"/>
      <c r="O185" s="20" t="n"/>
      <c r="Q185" s="12" t="n">
        <v>37.16</v>
      </c>
      <c r="R185" s="31" t="n">
        <v>24.21</v>
      </c>
      <c r="S185" s="12">
        <f>-K185</f>
        <v/>
      </c>
      <c r="T185" s="12" t="n">
        <v>12.4233072467536</v>
      </c>
      <c r="U185" t="n">
        <v>30.67054203277506</v>
      </c>
      <c r="Z185">
        <f>T185/$W$2</f>
        <v/>
      </c>
      <c r="AA185">
        <f>U185/$X$2</f>
        <v/>
      </c>
      <c r="AC185" t="n">
        <v>0.5973505878080754</v>
      </c>
      <c r="AD185" t="n">
        <v>0.2551010284225019</v>
      </c>
      <c r="AF185">
        <f>Z185+0.14</f>
        <v/>
      </c>
      <c r="AG185">
        <f>AA185+0.1834</f>
        <v/>
      </c>
    </row>
    <row r="186" spans="1:36">
      <c r="A186" s="13" t="s">
        <v>353</v>
      </c>
      <c r="B186" t="n">
        <v>0.7208986104418327</v>
      </c>
      <c r="C186" t="n">
        <v>0.7162126798227157</v>
      </c>
      <c r="D186" s="20" t="n">
        <v>0.7162134807665566</v>
      </c>
      <c r="E186" s="20">
        <f>Q186</f>
        <v/>
      </c>
      <c r="F186" s="20">
        <f>-Q186+0.0001</f>
        <v/>
      </c>
      <c r="G186" s="20">
        <f>-Q186</f>
        <v/>
      </c>
      <c r="H186" s="20">
        <f>IF(Q186&lt;0,0,1000)</f>
        <v/>
      </c>
      <c r="I186" s="20">
        <f>IF(Q186&lt;0,0,1000)</f>
        <v/>
      </c>
      <c r="J186" s="20">
        <f>I186</f>
        <v/>
      </c>
      <c r="K186" s="12" t="n">
        <v>-25.17</v>
      </c>
      <c r="L186" s="12">
        <f>SQRT(E186^2)+1</f>
        <v/>
      </c>
      <c r="M186" s="20">
        <f>IF(Q186&lt;=0,0,1000)</f>
        <v/>
      </c>
      <c r="N186" s="20" t="n"/>
      <c r="O186" s="20" t="n"/>
      <c r="Q186" s="12" t="n">
        <v>45</v>
      </c>
      <c r="R186" s="31" t="n">
        <v>36.32</v>
      </c>
      <c r="S186" s="12">
        <f>-K186</f>
        <v/>
      </c>
      <c r="T186" s="12" t="n">
        <v>12.92604546894512</v>
      </c>
      <c r="U186" t="n">
        <v>32.01463785969685</v>
      </c>
      <c r="Z186">
        <f>T186/$W$2</f>
        <v/>
      </c>
      <c r="AA186">
        <f>U186/$X$2</f>
        <v/>
      </c>
      <c r="AC186" t="n">
        <v>0.6111978629080947</v>
      </c>
      <c r="AD186" t="n">
        <v>0.2672134807665565</v>
      </c>
      <c r="AF186">
        <f>Z186+0.14</f>
        <v/>
      </c>
      <c r="AG186">
        <f>AA186+0.1834</f>
        <v/>
      </c>
    </row>
    <row r="187" spans="1:36">
      <c r="A187" s="13" t="s">
        <v>354</v>
      </c>
      <c r="B187" t="n">
        <v>0.7313865948914181</v>
      </c>
      <c r="C187" t="n">
        <v>0.7243894187772124</v>
      </c>
      <c r="D187" s="20" t="n">
        <v>0.7243897576499853</v>
      </c>
      <c r="E187" s="20">
        <f>Q187</f>
        <v/>
      </c>
      <c r="F187" s="20">
        <f>-Q187+0.0001</f>
        <v/>
      </c>
      <c r="G187" s="20">
        <f>-Q187</f>
        <v/>
      </c>
      <c r="H187" s="20">
        <f>IF(Q187&lt;0,0,1000)</f>
        <v/>
      </c>
      <c r="I187" s="20">
        <f>IF(Q187&lt;0,0,1000)</f>
        <v/>
      </c>
      <c r="J187" s="20">
        <f>I187</f>
        <v/>
      </c>
      <c r="K187" s="12" t="n">
        <v>-25.17</v>
      </c>
      <c r="L187" s="12">
        <f>SQRT(E187^2)+1</f>
        <v/>
      </c>
      <c r="M187" s="20">
        <f>IF(Q187&lt;=0,0,1000)</f>
        <v/>
      </c>
      <c r="N187" s="20" t="n"/>
      <c r="O187" s="20" t="n"/>
      <c r="Q187" s="12" t="n">
        <v>46.97</v>
      </c>
      <c r="R187" s="31" t="n">
        <v>53.02</v>
      </c>
      <c r="S187" s="12">
        <f>-K187</f>
        <v/>
      </c>
      <c r="T187" s="12" t="n">
        <v>13.31091617217422</v>
      </c>
      <c r="U187" t="n">
        <v>32.93992604071678</v>
      </c>
      <c r="Z187">
        <f>T187/$W$2</f>
        <v/>
      </c>
      <c r="AA187">
        <f>U187/$X$2</f>
        <v/>
      </c>
      <c r="AC187" t="n">
        <v>0.6216859215600151</v>
      </c>
      <c r="AD187" t="n">
        <v>0.2753897576499852</v>
      </c>
      <c r="AF187">
        <f>Z187+0.14</f>
        <v/>
      </c>
      <c r="AG187">
        <f>AA187+0.1834</f>
        <v/>
      </c>
    </row>
    <row r="188" spans="1:36">
      <c r="A188" s="13" t="s">
        <v>355</v>
      </c>
      <c r="B188" t="n">
        <v>0.7288967076571256</v>
      </c>
      <c r="C188" t="n">
        <v>0.7195861428303052</v>
      </c>
      <c r="D188" s="20" t="n">
        <v>0.7195858061873852</v>
      </c>
      <c r="E188" s="20">
        <f>Q188</f>
        <v/>
      </c>
      <c r="F188" s="20">
        <f>-Q188+0.0001</f>
        <v/>
      </c>
      <c r="G188" s="20">
        <f>-Q188</f>
        <v/>
      </c>
      <c r="H188" s="20">
        <f>IF(Q188&lt;0,0,1000)</f>
        <v/>
      </c>
      <c r="I188" s="20">
        <f>IF(Q188&lt;0,0,1000)</f>
        <v/>
      </c>
      <c r="J188" s="20">
        <f>I188</f>
        <v/>
      </c>
      <c r="K188" s="12" t="n">
        <v>-25.17</v>
      </c>
      <c r="L188" s="12">
        <f>SQRT(E188^2)+1</f>
        <v/>
      </c>
      <c r="M188" s="20">
        <f>IF(Q188&lt;=0,0,1000)</f>
        <v/>
      </c>
      <c r="N188" s="20" t="n"/>
      <c r="O188" s="20" t="n"/>
      <c r="Q188" s="12" t="n">
        <v>40.09</v>
      </c>
      <c r="R188" s="31" t="n">
        <v>55.45</v>
      </c>
      <c r="S188" s="12">
        <f>-K188</f>
        <v/>
      </c>
      <c r="T188" s="12" t="n">
        <v>13.47418193435159</v>
      </c>
      <c r="U188" t="n">
        <v>33.31901972938919</v>
      </c>
      <c r="Z188">
        <f>T188/$W$2</f>
        <v/>
      </c>
      <c r="AA188">
        <f>U188/$X$2</f>
        <v/>
      </c>
      <c r="AC188" t="n">
        <v>0.6191962546977181</v>
      </c>
      <c r="AD188" t="n">
        <v>0.2705858061873852</v>
      </c>
      <c r="AF188">
        <f>Z188+0.14</f>
        <v/>
      </c>
      <c r="AG188">
        <f>AA188+0.1834</f>
        <v/>
      </c>
    </row>
    <row r="189" spans="1:36">
      <c r="A189" s="13" t="s">
        <v>356</v>
      </c>
      <c r="B189" t="n">
        <v>0.7116178698252257</v>
      </c>
      <c r="C189" t="n">
        <v>0.6988668606936609</v>
      </c>
      <c r="D189" s="20" t="n">
        <v>0.6988655061375018</v>
      </c>
      <c r="E189" s="20">
        <f>Q189</f>
        <v/>
      </c>
      <c r="F189" s="20">
        <f>-Q189+0.0001</f>
        <v/>
      </c>
      <c r="G189" s="20">
        <f>-Q189</f>
        <v/>
      </c>
      <c r="H189" s="20">
        <f>IF(Q189&lt;0,0,1000)</f>
        <v/>
      </c>
      <c r="I189" s="20">
        <f>IF(Q189&lt;0,0,1000)</f>
        <v/>
      </c>
      <c r="J189" s="20">
        <f>I189</f>
        <v/>
      </c>
      <c r="K189" s="12" t="n">
        <v>-25.17</v>
      </c>
      <c r="L189" s="12">
        <f>SQRT(E189^2)+1</f>
        <v/>
      </c>
      <c r="M189" s="20">
        <f>IF(Q189&lt;=0,0,1000)</f>
        <v/>
      </c>
      <c r="N189" s="20" t="n"/>
      <c r="O189" s="20" t="n"/>
      <c r="Q189" s="12" t="n">
        <v>34.61</v>
      </c>
      <c r="R189" s="31" t="n">
        <v>52.94</v>
      </c>
      <c r="S189" s="12">
        <f>-K189</f>
        <v/>
      </c>
      <c r="T189" s="12" t="n">
        <v>13.43619851408026</v>
      </c>
      <c r="U189" t="n">
        <v>33.14251825476397</v>
      </c>
      <c r="Z189">
        <f>T189/$W$2</f>
        <v/>
      </c>
      <c r="AA189">
        <f>U189/$X$2</f>
        <v/>
      </c>
      <c r="AC189" t="n">
        <v>0.6019176887087632</v>
      </c>
      <c r="AD189" t="n">
        <v>0.2498655061375017</v>
      </c>
      <c r="AF189">
        <f>Z189+0.14</f>
        <v/>
      </c>
      <c r="AG189">
        <f>AA189+0.1834</f>
        <v/>
      </c>
    </row>
    <row r="190" spans="1:36">
      <c r="A190" s="13" t="s">
        <v>357</v>
      </c>
      <c r="B190" t="n">
        <v>0.6765118858227827</v>
      </c>
      <c r="C190" t="n">
        <v>0.6618438077066054</v>
      </c>
      <c r="D190" s="20" t="n">
        <v>0.6618414441653073</v>
      </c>
      <c r="E190" s="20">
        <f>Q190</f>
        <v/>
      </c>
      <c r="F190" s="20">
        <f>-Q190+0.0001</f>
        <v/>
      </c>
      <c r="G190" s="20">
        <f>-Q190</f>
        <v/>
      </c>
      <c r="H190" s="20">
        <f>IF(Q190&lt;0,0,1000)</f>
        <v/>
      </c>
      <c r="I190" s="20">
        <f>IF(Q190&lt;0,0,1000)</f>
        <v/>
      </c>
      <c r="J190" s="20">
        <f>I190</f>
        <v/>
      </c>
      <c r="K190" s="12" t="n">
        <v>-25.17</v>
      </c>
      <c r="L190" s="12">
        <f>SQRT(E190^2)+1</f>
        <v/>
      </c>
      <c r="M190" s="20">
        <f>IF(Q190&lt;=0,0,1000)</f>
        <v/>
      </c>
      <c r="N190" s="20" t="n"/>
      <c r="O190" s="20" t="n"/>
      <c r="Q190" s="12" t="n">
        <v>31.52</v>
      </c>
      <c r="R190" s="31" t="n">
        <v>48.14</v>
      </c>
      <c r="S190" s="12">
        <f>-K190</f>
        <v/>
      </c>
      <c r="T190" s="12" t="n">
        <v>13.01138576150566</v>
      </c>
      <c r="U190" t="n">
        <v>32.08197598168042</v>
      </c>
      <c r="Z190">
        <f>T190/$W$2</f>
        <v/>
      </c>
      <c r="AA190">
        <f>U190/$X$2</f>
        <v/>
      </c>
      <c r="AC190" t="n">
        <v>0.5668120954381979</v>
      </c>
      <c r="AD190" t="n">
        <v>0.2128414441653073</v>
      </c>
      <c r="AF190">
        <f>Z190+0.14</f>
        <v/>
      </c>
      <c r="AG190">
        <f>AA190+0.1834</f>
        <v/>
      </c>
    </row>
    <row r="191" spans="1:36">
      <c r="A191" s="13" t="s">
        <v>358</v>
      </c>
      <c r="B191" t="n">
        <v>0.6185580863944239</v>
      </c>
      <c r="C191" t="n">
        <v>0.6043809261512526</v>
      </c>
      <c r="D191" s="20" t="n">
        <v>0.6043800694065896</v>
      </c>
      <c r="E191" s="20">
        <f>Q191</f>
        <v/>
      </c>
      <c r="F191" s="20">
        <f>-Q191+0.0001</f>
        <v/>
      </c>
      <c r="G191" s="20">
        <f>-Q191</f>
        <v/>
      </c>
      <c r="H191" s="20">
        <f>IF(Q191&lt;0,0,1000)</f>
        <v/>
      </c>
      <c r="I191" s="20">
        <f>IF(Q191&lt;0,0,1000)</f>
        <v/>
      </c>
      <c r="J191" s="20">
        <f>I191</f>
        <v/>
      </c>
      <c r="K191" s="12" t="n">
        <v>-25.17</v>
      </c>
      <c r="L191" s="12">
        <f>SQRT(E191^2)+1</f>
        <v/>
      </c>
      <c r="M191" s="20">
        <f>IF(Q191&lt;=0,0,1000)</f>
        <v/>
      </c>
      <c r="N191" s="20" t="n"/>
      <c r="O191" s="20" t="n"/>
      <c r="Q191" s="12" t="n">
        <v>32.5</v>
      </c>
      <c r="R191" s="31" t="n">
        <v>41.02</v>
      </c>
      <c r="S191" s="12">
        <f>-K191</f>
        <v/>
      </c>
      <c r="T191" s="12" t="n">
        <v>11.91469313733932</v>
      </c>
      <c r="U191" t="n">
        <v>29.31128956271354</v>
      </c>
      <c r="Z191">
        <f>T191/$W$2</f>
        <v/>
      </c>
      <c r="AA191">
        <f>U191/$X$2</f>
        <v/>
      </c>
      <c r="AC191" t="n">
        <v>0.5088577245038668</v>
      </c>
      <c r="AD191" t="n">
        <v>0.1553800694065896</v>
      </c>
      <c r="AF191">
        <f>Z191+0.14</f>
        <v/>
      </c>
      <c r="AG191">
        <f>AA191+0.1834</f>
        <v/>
      </c>
    </row>
    <row r="192" spans="1:36">
      <c r="A192" s="13" t="s">
        <v>359</v>
      </c>
      <c r="B192" t="n">
        <v>0.5541401197593977</v>
      </c>
      <c r="C192" t="n">
        <v>0.5437417738548272</v>
      </c>
      <c r="D192" s="20" t="n">
        <v>0.5437468707708273</v>
      </c>
      <c r="E192" s="20">
        <f>Q192</f>
        <v/>
      </c>
      <c r="F192" s="20">
        <f>-Q192+0.0001</f>
        <v/>
      </c>
      <c r="G192" s="20">
        <f>-Q192</f>
        <v/>
      </c>
      <c r="H192" s="20">
        <f>IF(Q192&lt;0,0,1000)</f>
        <v/>
      </c>
      <c r="I192" s="20">
        <f>IF(Q192&lt;0,0,1000)</f>
        <v/>
      </c>
      <c r="J192" s="20">
        <f>I192</f>
        <v/>
      </c>
      <c r="K192" s="12" t="n">
        <v>-25.17</v>
      </c>
      <c r="L192" s="12">
        <f>SQRT(E192^2)+1</f>
        <v/>
      </c>
      <c r="M192" s="20">
        <f>IF(Q192&lt;=0,0,1000)</f>
        <v/>
      </c>
      <c r="N192" s="20" t="n"/>
      <c r="O192" s="20" t="n"/>
      <c r="Q192" s="12" t="n">
        <v>26.01</v>
      </c>
      <c r="R192" s="31" t="n">
        <v>46.97</v>
      </c>
      <c r="S192" s="12">
        <f>-K192</f>
        <v/>
      </c>
      <c r="T192" s="12" t="n">
        <v>10.39864395446787</v>
      </c>
      <c r="U192" t="n">
        <v>25.50404033665654</v>
      </c>
      <c r="Z192">
        <f>T192/$W$2</f>
        <v/>
      </c>
      <c r="AA192">
        <f>U192/$X$2</f>
        <v/>
      </c>
      <c r="AC192" t="n">
        <v>0.4444374009699893</v>
      </c>
      <c r="AD192" t="n">
        <v>0.09474687077082727</v>
      </c>
      <c r="AF192">
        <f>Z192+0.14</f>
        <v/>
      </c>
      <c r="AG192">
        <f>AA192+0.1834</f>
        <v/>
      </c>
    </row>
    <row r="193" spans="1:36">
      <c r="A193" s="13" t="s">
        <v>360</v>
      </c>
      <c r="B193" t="n">
        <v>0.4725753451577513</v>
      </c>
      <c r="C193" t="n">
        <v>0.475428034817431</v>
      </c>
      <c r="D193" s="20" t="n">
        <v>0.475433590118939</v>
      </c>
      <c r="E193" s="20">
        <f>Q193</f>
        <v/>
      </c>
      <c r="F193" s="20">
        <f>-Q193+0.0001</f>
        <v/>
      </c>
      <c r="G193" s="20">
        <f>-Q193</f>
        <v/>
      </c>
      <c r="H193" s="20">
        <f>IF(Q193&lt;0,0,1000)</f>
        <v/>
      </c>
      <c r="I193" s="20">
        <f>IF(Q193&lt;0,0,1000)</f>
        <v/>
      </c>
      <c r="J193" s="20">
        <f>I193</f>
        <v/>
      </c>
      <c r="K193" s="12" t="n">
        <v>-25.17</v>
      </c>
      <c r="L193" s="12">
        <f>SQRT(E193^2)+1</f>
        <v/>
      </c>
      <c r="M193" s="20">
        <f>IF(Q193&lt;=0,0,1000)</f>
        <v/>
      </c>
      <c r="N193" s="20" t="n"/>
      <c r="O193" s="20" t="n"/>
      <c r="Q193" s="12" t="n">
        <v>26.1</v>
      </c>
      <c r="R193" s="31" t="n">
        <v>34.38</v>
      </c>
      <c r="S193" s="12">
        <f>-K193</f>
        <v/>
      </c>
      <c r="T193" s="12" t="n">
        <v>7.78835038870398</v>
      </c>
      <c r="U193" t="n">
        <v>19.17743380472029</v>
      </c>
      <c r="Z193">
        <f>T193/$W$2</f>
        <v/>
      </c>
      <c r="AA193">
        <f>U193/$X$2</f>
        <v/>
      </c>
      <c r="AC193" t="n">
        <v>0.3628731857332783</v>
      </c>
      <c r="AD193" t="n">
        <v>0.02643359011893898</v>
      </c>
      <c r="AF193">
        <f>Z193+0.14</f>
        <v/>
      </c>
      <c r="AG193">
        <f>AA193+0.1834</f>
        <v/>
      </c>
    </row>
    <row r="194" spans="1:36">
      <c r="A194" s="13" t="s">
        <v>361</v>
      </c>
      <c r="B194" t="n">
        <v>0.4178165512561914</v>
      </c>
      <c r="C194" t="n">
        <v>0.4232032656707926</v>
      </c>
      <c r="D194" s="20" t="n">
        <v>0.4232093755876313</v>
      </c>
      <c r="E194" s="20">
        <f>Q194</f>
        <v/>
      </c>
      <c r="F194" s="20">
        <f>-Q194+0.0001</f>
        <v/>
      </c>
      <c r="G194" s="20">
        <f>-Q194</f>
        <v/>
      </c>
      <c r="H194" s="20">
        <f>IF(Q194&lt;0,0,1000)</f>
        <v/>
      </c>
      <c r="I194" s="20">
        <f>IF(Q194&lt;0,0,1000)</f>
        <v/>
      </c>
      <c r="J194" s="20">
        <f>I194</f>
        <v/>
      </c>
      <c r="K194" s="12" t="n">
        <v>-25.17</v>
      </c>
      <c r="L194" s="12">
        <f>SQRT(E194^2)+1</f>
        <v/>
      </c>
      <c r="M194" s="20">
        <f>IF(Q194&lt;=0,0,1000)</f>
        <v/>
      </c>
      <c r="N194" s="20" t="n"/>
      <c r="O194" s="20" t="n"/>
      <c r="Q194" s="12" t="n">
        <v>25.1</v>
      </c>
      <c r="R194" s="31" t="n">
        <v>32.54</v>
      </c>
      <c r="S194" s="12">
        <f>-K194</f>
        <v/>
      </c>
      <c r="T194" s="12" t="n">
        <v>6.660199986313879</v>
      </c>
      <c r="U194" t="n">
        <v>16.45478494026046</v>
      </c>
      <c r="Z194">
        <f>T194/$W$2</f>
        <v/>
      </c>
      <c r="AA194">
        <f>U194/$X$2</f>
        <v/>
      </c>
      <c r="AC194" t="n">
        <v>0.3081142246331908</v>
      </c>
      <c r="AD194" t="n">
        <v>0</v>
      </c>
      <c r="AF194">
        <f>Z194+0.14</f>
        <v/>
      </c>
      <c r="AG194">
        <f>AA194+0.1834</f>
        <v/>
      </c>
    </row>
    <row r="195" spans="1:36">
      <c r="A195" s="13" t="s">
        <v>362</v>
      </c>
      <c r="B195" t="n">
        <v>0.4237091664245402</v>
      </c>
      <c r="C195" t="n">
        <v>0.4279176639431306</v>
      </c>
      <c r="D195" s="20" t="n">
        <v>0.4279236990248501</v>
      </c>
      <c r="E195" s="20">
        <f>Q195</f>
        <v/>
      </c>
      <c r="F195" s="20">
        <f>-Q195+0.0001</f>
        <v/>
      </c>
      <c r="G195" s="20">
        <f>-Q195</f>
        <v/>
      </c>
      <c r="H195" s="20">
        <f>IF(Q195&lt;0,0,1000)</f>
        <v/>
      </c>
      <c r="I195" s="20">
        <f>IF(Q195&lt;0,0,1000)</f>
        <v/>
      </c>
      <c r="J195" s="20">
        <f>I195</f>
        <v/>
      </c>
      <c r="K195" s="12" t="n">
        <v>-25.17</v>
      </c>
      <c r="L195" s="12">
        <f>SQRT(E195^2)+1</f>
        <v/>
      </c>
      <c r="M195" s="20">
        <f>IF(Q195&lt;=0,0,1000)</f>
        <v/>
      </c>
      <c r="N195" s="20" t="n"/>
      <c r="O195" s="20" t="n"/>
      <c r="Q195" s="12" t="n">
        <v>24.3</v>
      </c>
      <c r="R195" s="31" t="n">
        <v>21.55</v>
      </c>
      <c r="S195" s="12">
        <f>-K195</f>
        <v/>
      </c>
      <c r="T195" s="12" t="n">
        <v>6.860717130234347</v>
      </c>
      <c r="U195" t="n">
        <v>16.93126357026755</v>
      </c>
      <c r="Z195">
        <f>T195/$W$2</f>
        <v/>
      </c>
      <c r="AA195">
        <f>U195/$X$2</f>
        <v/>
      </c>
      <c r="AC195" t="n">
        <v>0.3140068076675264</v>
      </c>
      <c r="AD195" t="n">
        <v>0</v>
      </c>
      <c r="AF195">
        <f>Z195+0.14</f>
        <v/>
      </c>
      <c r="AG195">
        <f>AA195+0.1834</f>
        <v/>
      </c>
    </row>
    <row r="196" spans="1:36">
      <c r="A196" s="13" t="s">
        <v>363</v>
      </c>
      <c r="B196" t="n">
        <v>0.4384430833307439</v>
      </c>
      <c r="C196" t="n">
        <v>0.443970047273696</v>
      </c>
      <c r="D196" s="20" t="n">
        <v>0.4439767655539195</v>
      </c>
      <c r="E196" s="20">
        <f>Q196</f>
        <v/>
      </c>
      <c r="F196" s="20">
        <f>-Q196+0.0001</f>
        <v/>
      </c>
      <c r="G196" s="20">
        <f>-Q196</f>
        <v/>
      </c>
      <c r="H196" s="20">
        <f>IF(Q196&lt;0,0,1000)</f>
        <v/>
      </c>
      <c r="I196" s="20">
        <f>IF(Q196&lt;0,0,1000)</f>
        <v/>
      </c>
      <c r="J196" s="20">
        <f>I196</f>
        <v/>
      </c>
      <c r="K196" s="12" t="n">
        <v>-25.17</v>
      </c>
      <c r="L196" s="12">
        <f>SQRT(E196^2)+1</f>
        <v/>
      </c>
      <c r="M196" s="20">
        <f>IF(Q196&lt;=0,0,1000)</f>
        <v/>
      </c>
      <c r="N196" s="20" t="n"/>
      <c r="O196" s="20" t="n"/>
      <c r="Q196" s="12" t="n">
        <v>23.23</v>
      </c>
      <c r="R196" s="31" t="n">
        <v>15.71</v>
      </c>
      <c r="S196" s="12">
        <f>-K196</f>
        <v/>
      </c>
      <c r="T196" s="12" t="n">
        <v>6.990422564264834</v>
      </c>
      <c r="U196" t="n">
        <v>17.25849627687538</v>
      </c>
      <c r="Z196">
        <f>T196/$W$2</f>
        <v/>
      </c>
      <c r="AA196">
        <f>U196/$X$2</f>
        <v/>
      </c>
      <c r="AC196" t="n">
        <v>0.3287404509119934</v>
      </c>
      <c r="AD196" t="n">
        <v>0</v>
      </c>
      <c r="AF196">
        <f>Z196+0.14</f>
        <v/>
      </c>
      <c r="AG196">
        <f>AA196+0.1834</f>
        <v/>
      </c>
    </row>
    <row r="197" spans="1:36">
      <c r="A197" s="13" t="s">
        <v>364</v>
      </c>
      <c r="B197" t="n">
        <v>0.4705225636512742</v>
      </c>
      <c r="C197" t="n">
        <v>0.4753967647711808</v>
      </c>
      <c r="D197" s="20" t="n">
        <v>0.4754044153072171</v>
      </c>
      <c r="E197" s="20">
        <f>Q197</f>
        <v/>
      </c>
      <c r="F197" s="20">
        <f>-Q197+0.0001</f>
        <v/>
      </c>
      <c r="G197" s="20">
        <f>-Q197</f>
        <v/>
      </c>
      <c r="H197" s="20">
        <f>IF(Q197&lt;0,0,1000)</f>
        <v/>
      </c>
      <c r="I197" s="20">
        <f>IF(Q197&lt;0,0,1000)</f>
        <v/>
      </c>
      <c r="J197" s="20">
        <f>I197</f>
        <v/>
      </c>
      <c r="K197" s="12" t="n">
        <v>-25.17</v>
      </c>
      <c r="L197" s="12">
        <f>SQRT(E197^2)+1</f>
        <v/>
      </c>
      <c r="M197" s="20">
        <f>IF(Q197&lt;=0,0,1000)</f>
        <v/>
      </c>
      <c r="N197" s="20" t="n"/>
      <c r="O197" s="20" t="n"/>
      <c r="Q197" s="12" t="n">
        <v>21.96</v>
      </c>
      <c r="R197" s="31" t="n">
        <v>10.58</v>
      </c>
      <c r="S197" s="12">
        <f>-K197</f>
        <v/>
      </c>
      <c r="T197" s="12" t="n">
        <v>7.524668061400405</v>
      </c>
      <c r="U197" t="n">
        <v>18.49174079882666</v>
      </c>
      <c r="Z197">
        <f>T197/$W$2</f>
        <v/>
      </c>
      <c r="AA197">
        <f>U197/$X$2</f>
        <v/>
      </c>
      <c r="AC197" t="n">
        <v>0.3608194994589834</v>
      </c>
      <c r="AD197" t="n">
        <v>0.0264044153072171</v>
      </c>
      <c r="AF197">
        <f>Z197+0.14</f>
        <v/>
      </c>
      <c r="AG197">
        <f>AA197+0.1834</f>
        <v/>
      </c>
    </row>
    <row r="198" spans="1:36">
      <c r="A198" s="13" t="s">
        <v>365</v>
      </c>
      <c r="B198" t="n">
        <v>0.5729246884570353</v>
      </c>
      <c r="C198" t="n">
        <v>0.5831679820731055</v>
      </c>
      <c r="D198" s="20" t="n">
        <v>0.58318009870117</v>
      </c>
      <c r="E198" s="20">
        <f>Q198</f>
        <v/>
      </c>
      <c r="F198" s="20">
        <f>-Q198+0.0001</f>
        <v/>
      </c>
      <c r="G198" s="20">
        <f>-Q198</f>
        <v/>
      </c>
      <c r="H198" s="20">
        <f>IF(Q198&lt;0,0,1000)</f>
        <v/>
      </c>
      <c r="I198" s="20">
        <f>IF(Q198&lt;0,0,1000)</f>
        <v/>
      </c>
      <c r="J198" s="20">
        <f>I198</f>
        <v/>
      </c>
      <c r="K198" s="12" t="n">
        <v>-25.17</v>
      </c>
      <c r="L198" s="12">
        <f>SQRT(E198^2)+1</f>
        <v/>
      </c>
      <c r="M198" s="20">
        <f>IF(Q198&lt;=0,0,1000)</f>
        <v/>
      </c>
      <c r="N198" s="20" t="n"/>
      <c r="O198" s="20" t="n"/>
      <c r="Q198" s="12" t="n">
        <v>22.45</v>
      </c>
      <c r="R198" s="31" t="n">
        <v>10.32</v>
      </c>
      <c r="S198" s="12">
        <f>-K198</f>
        <v/>
      </c>
      <c r="T198" s="12" t="n">
        <v>8.871499460010313</v>
      </c>
      <c r="U198" t="n">
        <v>21.92800628151674</v>
      </c>
      <c r="Z198">
        <f>T198/$W$2</f>
        <v/>
      </c>
      <c r="AA198">
        <f>U198/$X$2</f>
        <v/>
      </c>
      <c r="AC198" t="n">
        <v>0.4632197830866162</v>
      </c>
      <c r="AD198" t="n">
        <v>0.13418009870117</v>
      </c>
      <c r="AF198">
        <f>Z198+0.14</f>
        <v/>
      </c>
      <c r="AG198">
        <f>AA198+0.1834</f>
        <v/>
      </c>
    </row>
    <row r="199" spans="1:36">
      <c r="A199" s="13" t="s">
        <v>366</v>
      </c>
      <c r="B199" t="n">
        <v>0.7504119112407107</v>
      </c>
      <c r="C199" t="n">
        <v>0.7442134062511402</v>
      </c>
      <c r="D199" s="20" t="n">
        <v>0.7442280106316899</v>
      </c>
      <c r="E199" s="20">
        <f>Q199</f>
        <v/>
      </c>
      <c r="F199" s="20">
        <f>-Q199+0.0001</f>
        <v/>
      </c>
      <c r="G199" s="20">
        <f>-Q199</f>
        <v/>
      </c>
      <c r="H199" s="20">
        <f>IF(Q199&lt;0,0,1000)</f>
        <v/>
      </c>
      <c r="I199" s="20">
        <f>IF(Q199&lt;0,0,1000)</f>
        <v/>
      </c>
      <c r="J199" s="20">
        <f>I199</f>
        <v/>
      </c>
      <c r="K199" s="12" t="n">
        <v>-25.17</v>
      </c>
      <c r="L199" s="12">
        <f>SQRT(E199^2)+1</f>
        <v/>
      </c>
      <c r="M199" s="20">
        <f>IF(Q199&lt;=0,0,1000)</f>
        <v/>
      </c>
      <c r="N199" s="20" t="n"/>
      <c r="O199" s="20" t="n"/>
      <c r="Q199" s="12" t="n">
        <v>23.07</v>
      </c>
      <c r="R199" s="31" t="n">
        <v>10.33</v>
      </c>
      <c r="S199" s="12">
        <f>-K199</f>
        <v/>
      </c>
      <c r="T199" s="12" t="n">
        <v>13.07570015948681</v>
      </c>
      <c r="U199" t="n">
        <v>31.80514285869008</v>
      </c>
      <c r="Z199">
        <f>T199/$W$2</f>
        <v/>
      </c>
      <c r="AA199">
        <f>U199/$X$2</f>
        <v/>
      </c>
      <c r="AC199" t="n">
        <v>0.640705002041195</v>
      </c>
      <c r="AD199" t="n">
        <v>0.2952280106316899</v>
      </c>
      <c r="AF199">
        <f>Z199+0.14</f>
        <v/>
      </c>
      <c r="AG199">
        <f>AA199+0.1834</f>
        <v/>
      </c>
    </row>
    <row r="200" spans="1:36">
      <c r="A200" s="13" t="s">
        <v>367</v>
      </c>
      <c r="B200" t="n">
        <v>0.7677501344916577</v>
      </c>
      <c r="C200" t="n">
        <v>0.7640704906707718</v>
      </c>
      <c r="D200" s="20" t="n">
        <v>0.7640732838410116</v>
      </c>
      <c r="E200" s="20">
        <f>Q200</f>
        <v/>
      </c>
      <c r="F200" s="20">
        <f>-Q200+0.0001</f>
        <v/>
      </c>
      <c r="G200" s="20">
        <f>-Q200</f>
        <v/>
      </c>
      <c r="H200" s="20">
        <f>IF(Q200&lt;0,0,1000)</f>
        <v/>
      </c>
      <c r="I200" s="20">
        <f>IF(Q200&lt;0,0,1000)</f>
        <v/>
      </c>
      <c r="J200" s="20">
        <f>I200</f>
        <v/>
      </c>
      <c r="K200" s="12" t="n">
        <v>-25.17</v>
      </c>
      <c r="L200" s="12">
        <f>SQRT(E200^2)+1</f>
        <v/>
      </c>
      <c r="M200" s="20">
        <f>IF(Q200&lt;=0,0,1000)</f>
        <v/>
      </c>
      <c r="N200" s="20" t="n"/>
      <c r="O200" s="20" t="n"/>
      <c r="Q200" s="12" t="n">
        <v>25</v>
      </c>
      <c r="R200" s="31" t="n">
        <v>9.220000000000001</v>
      </c>
      <c r="S200" s="12">
        <f>-K200</f>
        <v/>
      </c>
      <c r="T200" s="12" t="n">
        <v>13.3866574749716</v>
      </c>
      <c r="U200" t="n">
        <v>32.89838947895743</v>
      </c>
      <c r="Z200">
        <f>T200/$W$2</f>
        <v/>
      </c>
      <c r="AA200">
        <f>U200/$X$2</f>
        <v/>
      </c>
      <c r="AC200" t="n">
        <v>0.6580488261574619</v>
      </c>
      <c r="AD200" t="n">
        <v>0.3150732838410116</v>
      </c>
      <c r="AF200">
        <f>Z200+0.14</f>
        <v/>
      </c>
      <c r="AG200">
        <f>AA200+0.1834</f>
        <v/>
      </c>
    </row>
    <row r="201" spans="1:36">
      <c r="A201" s="13" t="s">
        <v>368</v>
      </c>
      <c r="B201" t="n">
        <v>0.7278680694494556</v>
      </c>
      <c r="C201" t="n">
        <v>0.7231362758056615</v>
      </c>
      <c r="D201" s="20" t="n">
        <v>0.7231404919299884</v>
      </c>
      <c r="E201" s="20">
        <f>Q201</f>
        <v/>
      </c>
      <c r="F201" s="20">
        <f>-Q201+0.0001</f>
        <v/>
      </c>
      <c r="G201" s="20">
        <f>-Q201</f>
        <v/>
      </c>
      <c r="H201" s="20">
        <f>IF(Q201&lt;0,0,1000)</f>
        <v/>
      </c>
      <c r="I201" s="20">
        <f>IF(Q201&lt;0,0,1000)</f>
        <v/>
      </c>
      <c r="J201" s="20">
        <f>I201</f>
        <v/>
      </c>
      <c r="K201" s="12" t="n">
        <v>-25.17</v>
      </c>
      <c r="L201" s="12">
        <f>SQRT(E201^2)+1</f>
        <v/>
      </c>
      <c r="M201" s="20">
        <f>IF(Q201&lt;=0,0,1000)</f>
        <v/>
      </c>
      <c r="N201" s="20" t="n"/>
      <c r="O201" s="20" t="n"/>
      <c r="Q201" s="12" t="n">
        <v>32.11</v>
      </c>
      <c r="R201" s="31" t="n">
        <v>10</v>
      </c>
      <c r="S201" s="12">
        <f>-K201</f>
        <v/>
      </c>
      <c r="T201" s="12" t="n">
        <v>12.69781388928139</v>
      </c>
      <c r="U201" t="n">
        <v>31.08072707106069</v>
      </c>
      <c r="Z201">
        <f>T201/$W$2</f>
        <v/>
      </c>
      <c r="AA201">
        <f>U201/$X$2</f>
        <v/>
      </c>
      <c r="AC201" t="n">
        <v>0.6181659607815146</v>
      </c>
      <c r="AD201" t="n">
        <v>0.2741404919299884</v>
      </c>
      <c r="AF201">
        <f>Z201+0.14</f>
        <v/>
      </c>
      <c r="AG201">
        <f>AA201+0.1834</f>
        <v/>
      </c>
    </row>
    <row r="202" spans="1:36">
      <c r="A202" s="13" t="s">
        <v>369</v>
      </c>
      <c r="B202" t="n">
        <v>0.7182809518796683</v>
      </c>
      <c r="C202" t="n">
        <v>0.7105145353291251</v>
      </c>
      <c r="D202" s="20" t="n">
        <v>0.7105194134937844</v>
      </c>
      <c r="E202" s="20">
        <f>Q202</f>
        <v/>
      </c>
      <c r="F202" s="20">
        <f>-Q202+0.0001</f>
        <v/>
      </c>
      <c r="G202" s="20">
        <f>-Q202</f>
        <v/>
      </c>
      <c r="H202" s="20">
        <f>IF(Q202&lt;0,0,1000)</f>
        <v/>
      </c>
      <c r="I202" s="20">
        <f>IF(Q202&lt;0,0,1000)</f>
        <v/>
      </c>
      <c r="J202" s="20">
        <f>I202</f>
        <v/>
      </c>
      <c r="K202" s="12" t="n">
        <v>-25.17</v>
      </c>
      <c r="L202" s="12">
        <f>SQRT(E202^2)+1</f>
        <v/>
      </c>
      <c r="M202" s="20">
        <f>IF(Q202&lt;=0,0,1000)</f>
        <v/>
      </c>
      <c r="N202" s="20" t="n"/>
      <c r="O202" s="20" t="n"/>
      <c r="Q202" s="12" t="n">
        <v>37.12</v>
      </c>
      <c r="R202" s="31" t="n">
        <v>10.19</v>
      </c>
      <c r="S202" s="12">
        <f>-K202</f>
        <v/>
      </c>
      <c r="T202" s="12" t="n">
        <v>12.80963821931599</v>
      </c>
      <c r="U202" t="n">
        <v>31.32524928989017</v>
      </c>
      <c r="Z202">
        <f>T202/$W$2</f>
        <v/>
      </c>
      <c r="AA202">
        <f>U202/$X$2</f>
        <v/>
      </c>
      <c r="AC202" t="n">
        <v>0.608578284250367</v>
      </c>
      <c r="AD202" t="n">
        <v>0.2615194134937844</v>
      </c>
      <c r="AF202">
        <f>Z202+0.14</f>
        <v/>
      </c>
      <c r="AG202">
        <f>AA202+0.1834</f>
        <v/>
      </c>
    </row>
    <row r="203" spans="1:36">
      <c r="A203" s="13" t="s">
        <v>370</v>
      </c>
      <c r="B203" t="n">
        <v>0.6954782811004944</v>
      </c>
      <c r="C203" t="n">
        <v>0.687100967119651</v>
      </c>
      <c r="D203" s="20" t="n">
        <v>0.6871054105792681</v>
      </c>
      <c r="E203" s="20">
        <f>Q203</f>
        <v/>
      </c>
      <c r="F203" s="20">
        <f>-Q203+0.0001</f>
        <v/>
      </c>
      <c r="G203" s="20">
        <f>-Q203</f>
        <v/>
      </c>
      <c r="H203" s="20">
        <f>IF(Q203&lt;0,0,1000)</f>
        <v/>
      </c>
      <c r="I203" s="20">
        <f>IF(Q203&lt;0,0,1000)</f>
        <v/>
      </c>
      <c r="J203" s="20">
        <f>I203</f>
        <v/>
      </c>
      <c r="K203" s="12" t="n">
        <v>-25.17</v>
      </c>
      <c r="L203" s="12">
        <f>SQRT(E203^2)+1</f>
        <v/>
      </c>
      <c r="M203" s="20">
        <f>IF(Q203&lt;=0,0,1000)</f>
        <v/>
      </c>
      <c r="N203" s="20" t="n"/>
      <c r="O203" s="20" t="n"/>
      <c r="Q203" s="12" t="n">
        <v>36.13</v>
      </c>
      <c r="R203" s="31" t="n">
        <v>30</v>
      </c>
      <c r="S203" s="12">
        <f>-K203</f>
        <v/>
      </c>
      <c r="T203" s="12" t="n">
        <v>12.52078048918475</v>
      </c>
      <c r="U203" t="n">
        <v>30.65396469790126</v>
      </c>
      <c r="Z203">
        <f>T203/$W$2</f>
        <v/>
      </c>
      <c r="AA203">
        <f>U203/$X$2</f>
        <v/>
      </c>
      <c r="AC203" t="n">
        <v>0.5857758051597509</v>
      </c>
      <c r="AD203" t="n">
        <v>0.2381054105792681</v>
      </c>
      <c r="AF203">
        <f>Z203+0.14</f>
        <v/>
      </c>
      <c r="AG203">
        <f>AA203+0.1834</f>
        <v/>
      </c>
    </row>
    <row r="204" spans="1:36">
      <c r="A204" s="13" t="s">
        <v>371</v>
      </c>
      <c r="B204" t="n">
        <v>0.6739557494812414</v>
      </c>
      <c r="C204" t="n">
        <v>0.6669399047966869</v>
      </c>
      <c r="D204" s="20" t="n">
        <v>0.6669440176197323</v>
      </c>
      <c r="E204" s="20">
        <f>Q204</f>
        <v/>
      </c>
      <c r="F204" s="20">
        <f>-Q204+0.0001</f>
        <v/>
      </c>
      <c r="G204" s="20">
        <f>-Q204</f>
        <v/>
      </c>
      <c r="H204" s="20">
        <f>IF(Q204&lt;0,0,1000)</f>
        <v/>
      </c>
      <c r="I204" s="20">
        <f>IF(Q204&lt;0,0,1000)</f>
        <v/>
      </c>
      <c r="J204" s="20">
        <f>I204</f>
        <v/>
      </c>
      <c r="K204" s="12" t="n">
        <v>-25.17</v>
      </c>
      <c r="L204" s="12">
        <f>SQRT(E204^2)+1</f>
        <v/>
      </c>
      <c r="M204" s="20">
        <f>IF(Q204&lt;=0,0,1000)</f>
        <v/>
      </c>
      <c r="N204" s="20" t="n"/>
      <c r="O204" s="20" t="n"/>
      <c r="Q204" s="12" t="n">
        <v>35.76</v>
      </c>
      <c r="R204" s="31" t="n">
        <v>46.02</v>
      </c>
      <c r="S204" s="12">
        <f>-K204</f>
        <v/>
      </c>
      <c r="T204" s="12" t="n">
        <v>12.09029933927358</v>
      </c>
      <c r="U204" t="n">
        <v>29.6673690803402</v>
      </c>
      <c r="Z204">
        <f>T204/$W$2</f>
        <v/>
      </c>
      <c r="AA204">
        <f>U204/$X$2</f>
        <v/>
      </c>
      <c r="AC204" t="n">
        <v>0.5642535272666275</v>
      </c>
      <c r="AD204" t="n">
        <v>0.2179440176197323</v>
      </c>
      <c r="AF204">
        <f>Z204+0.14</f>
        <v/>
      </c>
      <c r="AG204">
        <f>AA204+0.1834</f>
        <v/>
      </c>
    </row>
    <row r="205" spans="1:36">
      <c r="A205" s="13" t="s">
        <v>372</v>
      </c>
      <c r="B205" t="n">
        <v>0.6492157000481388</v>
      </c>
      <c r="C205" t="n">
        <v>0.6417683834545973</v>
      </c>
      <c r="D205" s="20" t="n">
        <v>0.6417728606951654</v>
      </c>
      <c r="E205" s="20">
        <f>Q205</f>
        <v/>
      </c>
      <c r="F205" s="20">
        <f>-Q205+0.0001</f>
        <v/>
      </c>
      <c r="G205" s="20">
        <f>-Q205</f>
        <v/>
      </c>
      <c r="H205" s="20">
        <f>IF(Q205&lt;0,0,1000)</f>
        <v/>
      </c>
      <c r="I205" s="20">
        <f>IF(Q205&lt;0,0,1000)</f>
        <v/>
      </c>
      <c r="J205" s="20">
        <f>I205</f>
        <v/>
      </c>
      <c r="K205" s="12" t="n">
        <v>-25.17</v>
      </c>
      <c r="L205" s="12">
        <f>SQRT(E205^2)+1</f>
        <v/>
      </c>
      <c r="M205" s="20">
        <f>IF(Q205&lt;=0,0,1000)</f>
        <v/>
      </c>
      <c r="N205" s="20" t="n"/>
      <c r="O205" s="20" t="n"/>
      <c r="Q205" s="12" t="n">
        <v>34.06</v>
      </c>
      <c r="R205" s="31" t="n">
        <v>50.83</v>
      </c>
      <c r="S205" s="12">
        <f>-K205</f>
        <v/>
      </c>
      <c r="T205" s="12" t="n">
        <v>11.73378344684137</v>
      </c>
      <c r="U205" t="n">
        <v>28.80968811575605</v>
      </c>
      <c r="Z205">
        <f>T205/$W$2</f>
        <v/>
      </c>
      <c r="AA205">
        <f>U205/$X$2</f>
        <v/>
      </c>
      <c r="AC205" t="n">
        <v>0.5395132382861224</v>
      </c>
      <c r="AD205" t="n">
        <v>0.1927728606951654</v>
      </c>
      <c r="AF205">
        <f>Z205+0.14</f>
        <v/>
      </c>
      <c r="AG205">
        <f>AA205+0.1834</f>
        <v/>
      </c>
    </row>
    <row r="206" spans="1:36">
      <c r="A206" s="13" t="s">
        <v>373</v>
      </c>
      <c r="B206" t="n">
        <v>0.6323551229764841</v>
      </c>
      <c r="C206" t="n">
        <v>0.6235563577845397</v>
      </c>
      <c r="D206" s="20" t="n">
        <v>0.6235599784799434</v>
      </c>
      <c r="E206" s="20">
        <f>Q206</f>
        <v/>
      </c>
      <c r="F206" s="20">
        <f>-Q206+0.0001</f>
        <v/>
      </c>
      <c r="G206" s="20">
        <f>-Q206</f>
        <v/>
      </c>
      <c r="H206" s="20">
        <f>IF(Q206&lt;0,0,1000)</f>
        <v/>
      </c>
      <c r="I206" s="20">
        <f>IF(Q206&lt;0,0,1000)</f>
        <v/>
      </c>
      <c r="J206" s="20">
        <f>I206</f>
        <v/>
      </c>
      <c r="K206" s="12" t="n">
        <v>-25.17</v>
      </c>
      <c r="L206" s="12">
        <f>SQRT(E206^2)+1</f>
        <v/>
      </c>
      <c r="M206" s="20">
        <f>IF(Q206&lt;=0,0,1000)</f>
        <v/>
      </c>
      <c r="N206" s="20" t="n"/>
      <c r="O206" s="20" t="n"/>
      <c r="Q206" s="12" t="n">
        <v>31.54</v>
      </c>
      <c r="R206" s="31" t="n">
        <v>53.02</v>
      </c>
      <c r="S206" s="12">
        <f>-K206</f>
        <v/>
      </c>
      <c r="T206" s="12" t="n">
        <v>11.5781369260048</v>
      </c>
      <c r="U206" t="n">
        <v>28.42710037509071</v>
      </c>
      <c r="Z206">
        <f>T206/$W$2</f>
        <v/>
      </c>
      <c r="AA206">
        <f>U206/$X$2</f>
        <v/>
      </c>
      <c r="AC206" t="n">
        <v>0.5226529623539008</v>
      </c>
      <c r="AD206" t="n">
        <v>0.1745599784799434</v>
      </c>
      <c r="AF206">
        <f>Z206+0.14</f>
        <v/>
      </c>
      <c r="AG206">
        <f>AA206+0.1834</f>
        <v/>
      </c>
    </row>
    <row r="207" spans="1:36">
      <c r="A207" s="13" t="s">
        <v>374</v>
      </c>
      <c r="B207" t="n">
        <v>0.621602103590053</v>
      </c>
      <c r="C207" t="n">
        <v>0.613396793670673</v>
      </c>
      <c r="D207" s="20" t="n">
        <v>0.6134001455558924</v>
      </c>
      <c r="E207" s="20">
        <f>Q207</f>
        <v/>
      </c>
      <c r="F207" s="20">
        <f>-Q207+0.0001</f>
        <v/>
      </c>
      <c r="G207" s="20">
        <f>-Q207</f>
        <v/>
      </c>
      <c r="H207" s="20">
        <f>IF(Q207&lt;0,0,1000)</f>
        <v/>
      </c>
      <c r="I207" s="20">
        <f>IF(Q207&lt;0,0,1000)</f>
        <v/>
      </c>
      <c r="J207" s="20">
        <f>I207</f>
        <v/>
      </c>
      <c r="K207" s="12" t="n">
        <v>-25.17</v>
      </c>
      <c r="L207" s="12">
        <f>SQRT(E207^2)+1</f>
        <v/>
      </c>
      <c r="M207" s="20">
        <f>IF(Q207&lt;=0,0,1000)</f>
        <v/>
      </c>
      <c r="N207" s="20" t="n"/>
      <c r="O207" s="20" t="n"/>
      <c r="Q207" s="12" t="n">
        <v>27.92</v>
      </c>
      <c r="R207" s="31" t="n">
        <v>46.62</v>
      </c>
      <c r="S207" s="12">
        <f>-K207</f>
        <v/>
      </c>
      <c r="T207" s="12" t="n">
        <v>11.3516786952783</v>
      </c>
      <c r="U207" t="n">
        <v>27.88685712163935</v>
      </c>
      <c r="Z207">
        <f>T207/$W$2</f>
        <v/>
      </c>
      <c r="AA207">
        <f>U207/$X$2</f>
        <v/>
      </c>
      <c r="AC207" t="n">
        <v>0.511900093428016</v>
      </c>
      <c r="AD207" t="n">
        <v>0.1644001455558924</v>
      </c>
      <c r="AF207">
        <f>Z207+0.14</f>
        <v/>
      </c>
      <c r="AG207">
        <f>AA207+0.1834</f>
        <v/>
      </c>
    </row>
    <row r="208" spans="1:36">
      <c r="A208" s="13" t="s">
        <v>375</v>
      </c>
      <c r="B208" t="n">
        <v>0.6097510434216515</v>
      </c>
      <c r="C208" t="n">
        <v>0.6003072264190783</v>
      </c>
      <c r="D208" s="20" t="n">
        <v>0.6003082574391905</v>
      </c>
      <c r="E208" s="20">
        <f>Q208</f>
        <v/>
      </c>
      <c r="F208" s="20">
        <f>-Q208+0.0001</f>
        <v/>
      </c>
      <c r="G208" s="20">
        <f>-Q208</f>
        <v/>
      </c>
      <c r="H208" s="20">
        <f>IF(Q208&lt;0,0,1000)</f>
        <v/>
      </c>
      <c r="I208" s="20">
        <f>IF(Q208&lt;0,0,1000)</f>
        <v/>
      </c>
      <c r="J208" s="20">
        <f>I208</f>
        <v/>
      </c>
      <c r="K208" s="12" t="n">
        <v>-25.17</v>
      </c>
      <c r="L208" s="12">
        <f>SQRT(E208^2)+1</f>
        <v/>
      </c>
      <c r="M208" s="20">
        <f>IF(Q208&lt;=0,0,1000)</f>
        <v/>
      </c>
      <c r="N208" s="20" t="n"/>
      <c r="O208" s="20" t="n"/>
      <c r="Q208" s="12" t="n">
        <v>27</v>
      </c>
      <c r="R208" s="31" t="n">
        <v>43.44</v>
      </c>
      <c r="S208" s="12">
        <f>-K208</f>
        <v/>
      </c>
      <c r="T208" s="12" t="n">
        <v>11.32258406088307</v>
      </c>
      <c r="U208" t="n">
        <v>27.87706212616432</v>
      </c>
      <c r="Z208">
        <f>T208/$W$2</f>
        <v/>
      </c>
      <c r="AA208">
        <f>U208/$X$2</f>
        <v/>
      </c>
      <c r="AC208" t="n">
        <v>0.5000499318118177</v>
      </c>
      <c r="AD208" t="n">
        <v>0.1513082574391905</v>
      </c>
      <c r="AF208">
        <f>Z208+0.14</f>
        <v/>
      </c>
      <c r="AG208">
        <f>AA208+0.1834</f>
        <v/>
      </c>
    </row>
    <row r="209" spans="1:36">
      <c r="A209" s="13" t="s">
        <v>376</v>
      </c>
      <c r="B209" t="n">
        <v>0.6170300795156931</v>
      </c>
      <c r="C209" t="n">
        <v>0.6078461779927806</v>
      </c>
      <c r="D209" s="20" t="n">
        <v>0.6078470856122741</v>
      </c>
      <c r="E209" s="20">
        <f>Q209</f>
        <v/>
      </c>
      <c r="F209" s="20">
        <f>-Q209+0.0001</f>
        <v/>
      </c>
      <c r="G209" s="20">
        <f>-Q209</f>
        <v/>
      </c>
      <c r="H209" s="20">
        <f>IF(Q209&lt;0,0,1000)</f>
        <v/>
      </c>
      <c r="I209" s="20">
        <f>IF(Q209&lt;0,0,1000)</f>
        <v/>
      </c>
      <c r="J209" s="20">
        <f>I209</f>
        <v/>
      </c>
      <c r="K209" s="12" t="n">
        <v>-25.17</v>
      </c>
      <c r="L209" s="12">
        <f>SQRT(E209^2)+1</f>
        <v/>
      </c>
      <c r="M209" s="20">
        <f>IF(Q209&lt;=0,0,1000)</f>
        <v/>
      </c>
      <c r="N209" s="20" t="n"/>
      <c r="O209" s="20" t="n"/>
      <c r="Q209" s="12" t="n">
        <v>30.5</v>
      </c>
      <c r="R209" s="31" t="n">
        <v>36.36</v>
      </c>
      <c r="S209" s="12">
        <f>-K209</f>
        <v/>
      </c>
      <c r="T209" s="12" t="n">
        <v>11.43160707100373</v>
      </c>
      <c r="U209" t="n">
        <v>28.15734938810122</v>
      </c>
      <c r="Z209">
        <f>T209/$W$2</f>
        <v/>
      </c>
      <c r="AA209">
        <f>U209/$X$2</f>
        <v/>
      </c>
      <c r="AC209" t="n">
        <v>0.5073290352003302</v>
      </c>
      <c r="AD209" t="n">
        <v>0.1588470856122741</v>
      </c>
      <c r="AF209">
        <f>Z209+0.14</f>
        <v/>
      </c>
      <c r="AG209">
        <f>AA209+0.1834</f>
        <v/>
      </c>
    </row>
    <row r="210" spans="1:36">
      <c r="A210" s="13" t="s">
        <v>377</v>
      </c>
      <c r="B210" t="n">
        <v>0.632553855754682</v>
      </c>
      <c r="C210" t="n">
        <v>0.6222393670511512</v>
      </c>
      <c r="D210" s="20" t="n">
        <v>0.6222384536966623</v>
      </c>
      <c r="E210" s="20">
        <f>Q210</f>
        <v/>
      </c>
      <c r="F210" s="20">
        <f>-Q210+0.0001</f>
        <v/>
      </c>
      <c r="G210" s="20">
        <f>-Q210</f>
        <v/>
      </c>
      <c r="H210" s="20">
        <f>IF(Q210&lt;0,0,1000)</f>
        <v/>
      </c>
      <c r="I210" s="20">
        <f>IF(Q210&lt;0,0,1000)</f>
        <v/>
      </c>
      <c r="J210" s="20">
        <f>I210</f>
        <v/>
      </c>
      <c r="K210" s="12" t="n">
        <v>-25.17</v>
      </c>
      <c r="L210" s="12">
        <f>SQRT(E210^2)+1</f>
        <v/>
      </c>
      <c r="M210" s="20">
        <f>IF(Q210&lt;=0,0,1000)</f>
        <v/>
      </c>
      <c r="N210" s="20" t="n"/>
      <c r="O210" s="20" t="n"/>
      <c r="Q210" s="12" t="n">
        <v>36.99</v>
      </c>
      <c r="R210" s="31" t="n">
        <v>39.22</v>
      </c>
      <c r="S210" s="12">
        <f>-K210</f>
        <v/>
      </c>
      <c r="T210" s="12" t="n">
        <v>11.89364019829233</v>
      </c>
      <c r="U210" t="n">
        <v>29.38920850396404</v>
      </c>
      <c r="Z210">
        <f>T210/$W$2</f>
        <v/>
      </c>
      <c r="AA210">
        <f>U210/$X$2</f>
        <v/>
      </c>
      <c r="AC210" t="n">
        <v>0.5228535755203152</v>
      </c>
      <c r="AD210" t="n">
        <v>0.1732384536966623</v>
      </c>
      <c r="AF210">
        <f>Z210+0.14</f>
        <v/>
      </c>
      <c r="AG210">
        <f>AA210+0.1834</f>
        <v/>
      </c>
    </row>
    <row r="211" spans="1:36">
      <c r="A211" s="13" t="s">
        <v>378</v>
      </c>
      <c r="B211" t="n">
        <v>0.6402250332190291</v>
      </c>
      <c r="C211" t="n">
        <v>0.6274212981124068</v>
      </c>
      <c r="D211" s="20" t="n">
        <v>0.6274197908426437</v>
      </c>
      <c r="E211" s="20">
        <f>Q211</f>
        <v/>
      </c>
      <c r="F211" s="20">
        <f>-Q211+0.0001</f>
        <v/>
      </c>
      <c r="G211" s="20">
        <f>-Q211</f>
        <v/>
      </c>
      <c r="H211" s="20">
        <f>IF(Q211&lt;0,0,1000)</f>
        <v/>
      </c>
      <c r="I211" s="20">
        <f>IF(Q211&lt;0,0,1000)</f>
        <v/>
      </c>
      <c r="J211" s="20">
        <f>I211</f>
        <v/>
      </c>
      <c r="K211" s="12" t="n">
        <v>-25.17</v>
      </c>
      <c r="L211" s="12">
        <f>SQRT(E211^2)+1</f>
        <v/>
      </c>
      <c r="M211" s="20">
        <f>IF(Q211&lt;=0,0,1000)</f>
        <v/>
      </c>
      <c r="N211" s="20" t="n"/>
      <c r="O211" s="20" t="n"/>
      <c r="Q211" s="12" t="n">
        <v>36.8</v>
      </c>
      <c r="R211" s="31" t="n">
        <v>56.28</v>
      </c>
      <c r="S211" s="12">
        <f>-K211</f>
        <v/>
      </c>
      <c r="T211" s="12" t="n">
        <v>12.24805097541735</v>
      </c>
      <c r="U211" t="n">
        <v>30.23986528524988</v>
      </c>
      <c r="Z211">
        <f>T211/$W$2</f>
        <v/>
      </c>
      <c r="AA211">
        <f>U211/$X$2</f>
        <v/>
      </c>
      <c r="AC211" t="n">
        <v>0.5305248754528676</v>
      </c>
      <c r="AD211" t="n">
        <v>0.1784197908426436</v>
      </c>
      <c r="AF211">
        <f>Z211+0.14</f>
        <v/>
      </c>
      <c r="AG211">
        <f>AA211+0.1834</f>
        <v/>
      </c>
    </row>
    <row r="212" spans="1:36">
      <c r="A212" s="13" t="s">
        <v>379</v>
      </c>
      <c r="B212" t="n">
        <v>0.6405438785163435</v>
      </c>
      <c r="C212" t="n">
        <v>0.6260650211613914</v>
      </c>
      <c r="D212" s="20" t="n">
        <v>0.6260631535414537</v>
      </c>
      <c r="E212" s="20">
        <f>Q212</f>
        <v/>
      </c>
      <c r="F212" s="20">
        <f>-Q212+0.0001</f>
        <v/>
      </c>
      <c r="G212" s="20">
        <f>-Q212</f>
        <v/>
      </c>
      <c r="H212" s="20">
        <f>IF(Q212&lt;0,0,1000)</f>
        <v/>
      </c>
      <c r="I212" s="20">
        <f>IF(Q212&lt;0,0,1000)</f>
        <v/>
      </c>
      <c r="J212" s="20">
        <f>I212</f>
        <v/>
      </c>
      <c r="K212" s="12" t="n">
        <v>-25.17</v>
      </c>
      <c r="L212" s="12">
        <f>SQRT(E212^2)+1</f>
        <v/>
      </c>
      <c r="M212" s="20">
        <f>IF(Q212&lt;=0,0,1000)</f>
        <v/>
      </c>
      <c r="N212" s="20" t="n"/>
      <c r="O212" s="20" t="n"/>
      <c r="Q212" s="12" t="n">
        <v>35</v>
      </c>
      <c r="R212" s="31" t="n">
        <v>63.02</v>
      </c>
      <c r="S212" s="12">
        <f>-K212</f>
        <v/>
      </c>
      <c r="T212" s="12" t="n">
        <v>12.39843883335769</v>
      </c>
      <c r="U212" t="n">
        <v>30.58881466836863</v>
      </c>
      <c r="Z212">
        <f>T212/$W$2</f>
        <v/>
      </c>
      <c r="AA212">
        <f>U212/$X$2</f>
        <v/>
      </c>
      <c r="AC212" t="n">
        <v>0.530843832922927</v>
      </c>
      <c r="AD212" t="n">
        <v>0.1770631535414537</v>
      </c>
      <c r="AF212">
        <f>Z212+0.14</f>
        <v/>
      </c>
      <c r="AG212">
        <f>AA212+0.1834</f>
        <v/>
      </c>
    </row>
    <row r="213" spans="1:36">
      <c r="A213" s="13" t="s">
        <v>380</v>
      </c>
      <c r="B213" t="n">
        <v>0.6340844898410241</v>
      </c>
      <c r="C213" t="n">
        <v>0.6180981170025406</v>
      </c>
      <c r="D213" s="20" t="n">
        <v>0.6180962201492557</v>
      </c>
      <c r="E213" s="20">
        <f>Q213</f>
        <v/>
      </c>
      <c r="F213" s="20">
        <f>-Q213+0.0001</f>
        <v/>
      </c>
      <c r="G213" s="20">
        <f>-Q213</f>
        <v/>
      </c>
      <c r="H213" s="20">
        <f>IF(Q213&lt;0,0,1000)</f>
        <v/>
      </c>
      <c r="I213" s="20">
        <f>IF(Q213&lt;0,0,1000)</f>
        <v/>
      </c>
      <c r="J213" s="20">
        <f>I213</f>
        <v/>
      </c>
      <c r="K213" s="12" t="n">
        <v>-25.17</v>
      </c>
      <c r="L213" s="12">
        <f>SQRT(E213^2)+1</f>
        <v/>
      </c>
      <c r="M213" s="20">
        <f>IF(Q213&lt;=0,0,1000)</f>
        <v/>
      </c>
      <c r="N213" s="20" t="n"/>
      <c r="O213" s="20" t="n"/>
      <c r="Q213" s="12" t="n">
        <v>29</v>
      </c>
      <c r="R213" s="31" t="n">
        <v>62.38</v>
      </c>
      <c r="S213" s="12">
        <f>-K213</f>
        <v/>
      </c>
      <c r="T213" s="12" t="n">
        <v>12.36373330839121</v>
      </c>
      <c r="U213" t="n">
        <v>30.4276470639335</v>
      </c>
      <c r="Z213">
        <f>T213/$W$2</f>
        <v/>
      </c>
      <c r="AA213">
        <f>U213/$X$2</f>
        <v/>
      </c>
      <c r="AC213" t="n">
        <v>0.5243843883638261</v>
      </c>
      <c r="AD213" t="n">
        <v>0.1690962201492557</v>
      </c>
      <c r="AF213">
        <f>Z213+0.14</f>
        <v/>
      </c>
      <c r="AG213">
        <f>AA213+0.1834</f>
        <v/>
      </c>
    </row>
    <row r="214" spans="1:36">
      <c r="A214" s="13" t="s">
        <v>381</v>
      </c>
      <c r="B214" t="n">
        <v>0.6110228330441233</v>
      </c>
      <c r="C214" t="n">
        <v>0.5949149445815372</v>
      </c>
      <c r="D214" s="20" t="n">
        <v>0.5949129764213963</v>
      </c>
      <c r="E214" s="20">
        <f>Q214</f>
        <v/>
      </c>
      <c r="F214" s="20">
        <f>-Q214+0.0001</f>
        <v/>
      </c>
      <c r="G214" s="20">
        <f>-Q214</f>
        <v/>
      </c>
      <c r="H214" s="20">
        <f>IF(Q214&lt;0,0,1000)</f>
        <v/>
      </c>
      <c r="I214" s="20">
        <f>IF(Q214&lt;0,0,1000)</f>
        <v/>
      </c>
      <c r="J214" s="20">
        <f>I214</f>
        <v/>
      </c>
      <c r="K214" s="12" t="n">
        <v>-25.17</v>
      </c>
      <c r="L214" s="12">
        <f>SQRT(E214^2)+1</f>
        <v/>
      </c>
      <c r="M214" s="20">
        <f>IF(Q214&lt;=0,0,1000)</f>
        <v/>
      </c>
      <c r="N214" s="20" t="n"/>
      <c r="O214" s="20" t="n"/>
      <c r="Q214" s="12" t="n">
        <v>25.01</v>
      </c>
      <c r="R214" s="31" t="n">
        <v>57.47</v>
      </c>
      <c r="S214" s="12">
        <f>-K214</f>
        <v/>
      </c>
      <c r="T214" s="12" t="n">
        <v>11.97286411866764</v>
      </c>
      <c r="U214" t="n">
        <v>29.45435853349667</v>
      </c>
      <c r="Z214">
        <f>T214/$W$2</f>
        <v/>
      </c>
      <c r="AA214">
        <f>U214/$X$2</f>
        <v/>
      </c>
      <c r="AC214" t="n">
        <v>0.5013228045467081</v>
      </c>
      <c r="AD214" t="n">
        <v>0.1459129764213963</v>
      </c>
      <c r="AF214">
        <f>Z214+0.14</f>
        <v/>
      </c>
      <c r="AG214">
        <f>AA214+0.1834</f>
        <v/>
      </c>
    </row>
    <row r="215" spans="1:36">
      <c r="A215" s="13" t="s">
        <v>382</v>
      </c>
      <c r="B215" t="n">
        <v>0.5603608750286829</v>
      </c>
      <c r="C215" t="n">
        <v>0.5452301609591189</v>
      </c>
      <c r="D215" s="20" t="n">
        <v>0.5452296916322813</v>
      </c>
      <c r="E215" s="20">
        <f>Q215</f>
        <v/>
      </c>
      <c r="F215" s="20">
        <f>-Q215+0.0001</f>
        <v/>
      </c>
      <c r="G215" s="20">
        <f>-Q215</f>
        <v/>
      </c>
      <c r="H215" s="20">
        <f>IF(Q215&lt;0,0,1000)</f>
        <v/>
      </c>
      <c r="I215" s="20">
        <f>IF(Q215&lt;0,0,1000)</f>
        <v/>
      </c>
      <c r="J215" s="20">
        <f>I215</f>
        <v/>
      </c>
      <c r="K215" s="12" t="n">
        <v>-25.17</v>
      </c>
      <c r="L215" s="12">
        <f>SQRT(E215^2)+1</f>
        <v/>
      </c>
      <c r="M215" s="20">
        <f>IF(Q215&lt;=0,0,1000)</f>
        <v/>
      </c>
      <c r="N215" s="20" t="n"/>
      <c r="O215" s="20" t="n"/>
      <c r="Q215" s="12" t="n">
        <v>25.1</v>
      </c>
      <c r="R215" s="31" t="n">
        <v>49.37</v>
      </c>
      <c r="S215" s="12">
        <f>-K215</f>
        <v/>
      </c>
      <c r="T215" s="12" t="n">
        <v>10.96431528081889</v>
      </c>
      <c r="U215" t="n">
        <v>26.91356859120253</v>
      </c>
      <c r="Z215">
        <f>T215/$W$2</f>
        <v/>
      </c>
      <c r="AA215">
        <f>U215/$X$2</f>
        <v/>
      </c>
      <c r="AC215" t="n">
        <v>0.4506602975840248</v>
      </c>
      <c r="AD215" t="n">
        <v>0.09622969163228129</v>
      </c>
      <c r="AF215">
        <f>Z215+0.14</f>
        <v/>
      </c>
      <c r="AG215">
        <f>AA215+0.1834</f>
        <v/>
      </c>
    </row>
    <row r="216" spans="1:36">
      <c r="A216" s="13" t="s">
        <v>383</v>
      </c>
      <c r="B216" t="n">
        <v>0.499935136103825</v>
      </c>
      <c r="C216" t="n">
        <v>0.4881711696184367</v>
      </c>
      <c r="D216" s="20" t="n">
        <v>0.4881758014828274</v>
      </c>
      <c r="E216" s="20">
        <f>Q216</f>
        <v/>
      </c>
      <c r="F216" s="20">
        <f>-Q216+0.0001</f>
        <v/>
      </c>
      <c r="G216" s="20">
        <f>-Q216</f>
        <v/>
      </c>
      <c r="H216" s="20">
        <f>IF(Q216&lt;0,0,1000)</f>
        <v/>
      </c>
      <c r="I216" s="20">
        <f>IF(Q216&lt;0,0,1000)</f>
        <v/>
      </c>
      <c r="J216" s="20">
        <f>I216</f>
        <v/>
      </c>
      <c r="K216" s="12" t="n">
        <v>-25.17</v>
      </c>
      <c r="L216" s="12">
        <f>SQRT(E216^2)+1</f>
        <v/>
      </c>
      <c r="M216" s="20">
        <f>IF(Q216&lt;=0,0,1000)</f>
        <v/>
      </c>
      <c r="N216" s="20" t="n"/>
      <c r="O216" s="20" t="n"/>
      <c r="Q216" s="12" t="n">
        <v>22.28</v>
      </c>
      <c r="R216" s="31" t="n">
        <v>52.01</v>
      </c>
      <c r="S216" s="12">
        <f>-K216</f>
        <v/>
      </c>
      <c r="T216" s="12" t="n">
        <v>9.571204348424763</v>
      </c>
      <c r="U216" t="n">
        <v>23.42748969880841</v>
      </c>
      <c r="Z216">
        <f>T216/$W$2</f>
        <v/>
      </c>
      <c r="AA216">
        <f>U216/$X$2</f>
        <v/>
      </c>
      <c r="AC216" t="n">
        <v>0.3902325449525701</v>
      </c>
      <c r="AD216" t="n">
        <v>0.03917580148282734</v>
      </c>
      <c r="AF216">
        <f>Z216+0.14</f>
        <v/>
      </c>
      <c r="AG216">
        <f>AA216+0.1834</f>
        <v/>
      </c>
    </row>
    <row r="217" spans="1:36">
      <c r="A217" s="13" t="s">
        <v>384</v>
      </c>
      <c r="B217" t="n">
        <v>0.4292701765698261</v>
      </c>
      <c r="C217" t="n">
        <v>0.4305646291734271</v>
      </c>
      <c r="D217" s="20" t="n">
        <v>0.4305699826645828</v>
      </c>
      <c r="E217" s="20">
        <f>Q217</f>
        <v/>
      </c>
      <c r="F217" s="20">
        <f>-Q217+0.0001</f>
        <v/>
      </c>
      <c r="G217" s="20">
        <f>-Q217</f>
        <v/>
      </c>
      <c r="H217" s="20">
        <f>IF(Q217&lt;0,0,1000)</f>
        <v/>
      </c>
      <c r="I217" s="20">
        <f>IF(Q217&lt;0,0,1000)</f>
        <v/>
      </c>
      <c r="J217" s="20">
        <f>I217</f>
        <v/>
      </c>
      <c r="K217" s="12" t="n">
        <v>-25.17</v>
      </c>
      <c r="L217" s="12">
        <f>SQRT(E217^2)+1</f>
        <v/>
      </c>
      <c r="M217" s="20">
        <f>IF(Q217&lt;=0,0,1000)</f>
        <v/>
      </c>
      <c r="N217" s="20" t="n"/>
      <c r="O217" s="20" t="n"/>
      <c r="Q217" s="12" t="n">
        <v>15.58</v>
      </c>
      <c r="R217" s="31" t="n">
        <v>44.89</v>
      </c>
      <c r="S217" s="12">
        <f>-K217</f>
        <v/>
      </c>
      <c r="T217" s="12" t="n">
        <v>7.166751509011281</v>
      </c>
      <c r="U217" t="n">
        <v>17.60744565999413</v>
      </c>
      <c r="Z217">
        <f>T217/$W$2</f>
        <v/>
      </c>
      <c r="AA217">
        <f>U217/$X$2</f>
        <v/>
      </c>
      <c r="AC217" t="n">
        <v>0.3195680149536764</v>
      </c>
      <c r="AD217" t="n">
        <v>0</v>
      </c>
      <c r="AF217">
        <f>Z217+0.14</f>
        <v/>
      </c>
      <c r="AG217">
        <f>AA217+0.1834</f>
        <v/>
      </c>
    </row>
    <row r="218" spans="1:36">
      <c r="A218" s="13" t="s">
        <v>385</v>
      </c>
      <c r="B218" t="n">
        <v>0.421069041501399</v>
      </c>
      <c r="C218" t="n">
        <v>0.4290892319818713</v>
      </c>
      <c r="D218" s="20" t="n">
        <v>0.4290970307223727</v>
      </c>
      <c r="E218" s="20">
        <f>Q218</f>
        <v/>
      </c>
      <c r="F218" s="20">
        <f>-Q218+0.0001</f>
        <v/>
      </c>
      <c r="G218" s="20">
        <f>-Q218</f>
        <v/>
      </c>
      <c r="H218" s="20">
        <f>IF(Q218&lt;0,0,1000)</f>
        <v/>
      </c>
      <c r="I218" s="20">
        <f>IF(Q218&lt;0,0,1000)</f>
        <v/>
      </c>
      <c r="J218" s="20">
        <f>I218</f>
        <v/>
      </c>
      <c r="K218" s="12" t="n">
        <v>-25.17</v>
      </c>
      <c r="L218" s="12">
        <f>SQRT(E218^2)+1</f>
        <v/>
      </c>
      <c r="M218" s="20">
        <f>IF(Q218&lt;=0,0,1000)</f>
        <v/>
      </c>
      <c r="N218" s="20" t="n"/>
      <c r="O218" s="20" t="n"/>
      <c r="Q218" s="12" t="n">
        <v>19.05</v>
      </c>
      <c r="R218" s="31" t="n">
        <v>30</v>
      </c>
      <c r="S218" s="12">
        <f>-K218</f>
        <v/>
      </c>
      <c r="T218" s="12" t="n">
        <v>6.44697498387698</v>
      </c>
      <c r="U218" t="n">
        <v>15.91558123465094</v>
      </c>
      <c r="Z218">
        <f>T218/$W$2</f>
        <v/>
      </c>
      <c r="AA218">
        <f>U218/$X$2</f>
        <v/>
      </c>
      <c r="AC218" t="n">
        <v>0.3113661212295554</v>
      </c>
      <c r="AD218" t="n">
        <v>0</v>
      </c>
      <c r="AF218">
        <f>Z218+0.14</f>
        <v/>
      </c>
      <c r="AG218">
        <f>AA218+0.1834</f>
        <v/>
      </c>
    </row>
    <row r="219" spans="1:36">
      <c r="A219" s="13" t="s">
        <v>386</v>
      </c>
      <c r="B219" t="n">
        <v>0.4261078557977906</v>
      </c>
      <c r="C219" t="n">
        <v>0.4328682207703993</v>
      </c>
      <c r="D219" s="20" t="n">
        <v>0.4328758856479533</v>
      </c>
      <c r="E219" s="20">
        <f>Q219</f>
        <v/>
      </c>
      <c r="F219" s="20">
        <f>-Q219+0.0001</f>
        <v/>
      </c>
      <c r="G219" s="20">
        <f>-Q219</f>
        <v/>
      </c>
      <c r="H219" s="20">
        <f>IF(Q219&lt;0,0,1000)</f>
        <v/>
      </c>
      <c r="I219" s="20">
        <f>IF(Q219&lt;0,0,1000)</f>
        <v/>
      </c>
      <c r="J219" s="20">
        <f>I219</f>
        <v/>
      </c>
      <c r="K219" s="12" t="n">
        <v>-25.17</v>
      </c>
      <c r="L219" s="12">
        <f>SQRT(E219^2)+1</f>
        <v/>
      </c>
      <c r="M219" s="20">
        <f>IF(Q219&lt;=0,0,1000)</f>
        <v/>
      </c>
      <c r="N219" s="20" t="n"/>
      <c r="O219" s="20" t="n"/>
      <c r="Q219" s="12" t="n">
        <v>16.87</v>
      </c>
      <c r="R219" s="31" t="n">
        <v>25.09</v>
      </c>
      <c r="S219" s="12">
        <f>-K219</f>
        <v/>
      </c>
      <c r="T219" s="12" t="n">
        <v>6.641144799995542</v>
      </c>
      <c r="U219" t="n">
        <v>16.37676477746855</v>
      </c>
      <c r="Z219">
        <f>T219/$W$2</f>
        <v/>
      </c>
      <c r="AA219">
        <f>U219/$X$2</f>
        <v/>
      </c>
      <c r="AC219" t="n">
        <v>0.31640492478779</v>
      </c>
      <c r="AD219" t="n">
        <v>0</v>
      </c>
      <c r="AF219">
        <f>Z219+0.14</f>
        <v/>
      </c>
      <c r="AG219">
        <f>AA219+0.1834</f>
        <v/>
      </c>
    </row>
    <row r="220" spans="1:36">
      <c r="A220" s="13" t="s">
        <v>387</v>
      </c>
      <c r="B220" t="n">
        <v>0.4498098994397637</v>
      </c>
      <c r="C220" t="n">
        <v>0.4594989464461439</v>
      </c>
      <c r="D220" s="20" t="n">
        <v>0.45950820330894</v>
      </c>
      <c r="E220" s="20">
        <f>Q220</f>
        <v/>
      </c>
      <c r="F220" s="20">
        <f>-Q220+0.0001</f>
        <v/>
      </c>
      <c r="G220" s="20">
        <f>-Q220</f>
        <v/>
      </c>
      <c r="H220" s="20">
        <f>IF(Q220&lt;0,0,1000)</f>
        <v/>
      </c>
      <c r="I220" s="20">
        <f>IF(Q220&lt;0,0,1000)</f>
        <v/>
      </c>
      <c r="J220" s="20">
        <f>I220</f>
        <v/>
      </c>
      <c r="K220" s="12" t="n">
        <v>-25.17</v>
      </c>
      <c r="L220" s="12">
        <f>SQRT(E220^2)+1</f>
        <v/>
      </c>
      <c r="M220" s="20">
        <f>IF(Q220&lt;=0,0,1000)</f>
        <v/>
      </c>
      <c r="N220" s="20" t="n"/>
      <c r="O220" s="20" t="n"/>
      <c r="Q220" s="12" t="n">
        <v>12.75</v>
      </c>
      <c r="R220" s="31" t="n">
        <v>20.57</v>
      </c>
      <c r="S220" s="12">
        <f>-K220</f>
        <v/>
      </c>
      <c r="T220" s="12" t="n">
        <v>6.766701310394876</v>
      </c>
      <c r="U220" t="n">
        <v>16.69321115638687</v>
      </c>
      <c r="Z220">
        <f>T220/$W$2</f>
        <v/>
      </c>
      <c r="AA220">
        <f>U220/$X$2</f>
        <v/>
      </c>
      <c r="AC220" t="n">
        <v>0.3401063876575403</v>
      </c>
      <c r="AD220" t="n">
        <v>0.01050820330894003</v>
      </c>
      <c r="AF220">
        <f>Z220+0.14</f>
        <v/>
      </c>
      <c r="AG220">
        <f>AA220+0.1834</f>
        <v/>
      </c>
    </row>
    <row r="221" spans="1:36">
      <c r="A221" s="13" t="s">
        <v>388</v>
      </c>
      <c r="B221" t="n">
        <v>0.4876834379618994</v>
      </c>
      <c r="C221" t="n">
        <v>0.4979284377840346</v>
      </c>
      <c r="D221" s="20" t="n">
        <v>0.4979392796308484</v>
      </c>
      <c r="E221" s="20">
        <f>Q221</f>
        <v/>
      </c>
      <c r="F221" s="20">
        <f>-Q221+0.0001</f>
        <v/>
      </c>
      <c r="G221" s="20">
        <f>-Q221</f>
        <v/>
      </c>
      <c r="H221" s="20">
        <f>IF(Q221&lt;0,0,1000)</f>
        <v/>
      </c>
      <c r="I221" s="20">
        <f>IF(Q221&lt;0,0,1000)</f>
        <v/>
      </c>
      <c r="J221" s="20">
        <f>I221</f>
        <v/>
      </c>
      <c r="K221" s="12" t="n">
        <v>-25.17</v>
      </c>
      <c r="L221" s="12">
        <f>SQRT(E221^2)+1</f>
        <v/>
      </c>
      <c r="M221" s="20">
        <f>IF(Q221&lt;=0,0,1000)</f>
        <v/>
      </c>
      <c r="N221" s="20" t="n"/>
      <c r="O221" s="20" t="n"/>
      <c r="Q221" s="12" t="n">
        <v>10.81</v>
      </c>
      <c r="R221" s="31" t="n">
        <v>15.04</v>
      </c>
      <c r="S221" s="12">
        <f>-K221</f>
        <v/>
      </c>
      <c r="T221" s="12" t="n">
        <v>7.28395775329153</v>
      </c>
      <c r="U221" t="n">
        <v>17.88646524865556</v>
      </c>
      <c r="Z221">
        <f>T221/$W$2</f>
        <v/>
      </c>
      <c r="AA221">
        <f>U221/$X$2</f>
        <v/>
      </c>
      <c r="AC221" t="n">
        <v>0.3779792750479488</v>
      </c>
      <c r="AD221" t="n">
        <v>0.04893927963084843</v>
      </c>
      <c r="AF221">
        <f>Z221+0.14</f>
        <v/>
      </c>
      <c r="AG221">
        <f>AA221+0.1834</f>
        <v/>
      </c>
    </row>
    <row r="222" spans="1:36">
      <c r="A222" s="13" t="s">
        <v>389</v>
      </c>
      <c r="B222" t="n">
        <v>0.6000450094568323</v>
      </c>
      <c r="C222" t="n">
        <v>0.6177876444908911</v>
      </c>
      <c r="D222" s="20" t="n">
        <v>0.6178041445701229</v>
      </c>
      <c r="E222" s="20">
        <f>Q222</f>
        <v/>
      </c>
      <c r="F222" s="20">
        <f>-Q222+0.0001</f>
        <v/>
      </c>
      <c r="G222" s="20">
        <f>-Q222</f>
        <v/>
      </c>
      <c r="H222" s="20">
        <f>IF(Q222&lt;0,0,1000)</f>
        <v/>
      </c>
      <c r="I222" s="20">
        <f>IF(Q222&lt;0,0,1000)</f>
        <v/>
      </c>
      <c r="J222" s="20">
        <f>I222</f>
        <v/>
      </c>
      <c r="K222" s="12" t="n">
        <v>-25.17</v>
      </c>
      <c r="L222" s="12">
        <f>SQRT(E222^2)+1</f>
        <v/>
      </c>
      <c r="M222" s="20">
        <f>IF(Q222&lt;=0,0,1000)</f>
        <v/>
      </c>
      <c r="N222" s="20" t="n"/>
      <c r="O222" s="20" t="n"/>
      <c r="Q222" s="12" t="n">
        <v>10.85</v>
      </c>
      <c r="R222" s="31" t="n">
        <v>15.7</v>
      </c>
      <c r="S222" s="12">
        <f>-K222</f>
        <v/>
      </c>
      <c r="T222" s="12" t="n">
        <v>8.587974361442999</v>
      </c>
      <c r="U222" t="n">
        <v>21.21145861291816</v>
      </c>
      <c r="Z222">
        <f>T222/$W$2</f>
        <v/>
      </c>
      <c r="AA222">
        <f>U222/$X$2</f>
        <v/>
      </c>
      <c r="AC222" t="n">
        <v>0.490338608348034</v>
      </c>
      <c r="AD222" t="n">
        <v>0.1688041445701229</v>
      </c>
      <c r="AF222">
        <f>Z222+0.14</f>
        <v/>
      </c>
      <c r="AG222">
        <f>AA222+0.1834</f>
        <v/>
      </c>
    </row>
    <row r="223" spans="1:36">
      <c r="A223" s="13" t="s">
        <v>390</v>
      </c>
      <c r="B223" t="n">
        <v>0.6969368055808237</v>
      </c>
      <c r="C223" t="n">
        <v>0.6855680875127281</v>
      </c>
      <c r="D223" s="20" t="n">
        <v>0.6855797452028667</v>
      </c>
      <c r="E223" s="20">
        <f>Q223</f>
        <v/>
      </c>
      <c r="F223" s="20">
        <f>-Q223+0.0001</f>
        <v/>
      </c>
      <c r="G223" s="20">
        <f>-Q223</f>
        <v/>
      </c>
      <c r="H223" s="20">
        <f>IF(Q223&lt;0,0,1000)</f>
        <v/>
      </c>
      <c r="I223" s="20">
        <f>IF(Q223&lt;0,0,1000)</f>
        <v/>
      </c>
      <c r="J223" s="20">
        <f>I223</f>
        <v/>
      </c>
      <c r="K223" s="12" t="n">
        <v>-25.17</v>
      </c>
      <c r="L223" s="12">
        <f>SQRT(E223^2)+1</f>
        <v/>
      </c>
      <c r="M223" s="20">
        <f>IF(Q223&lt;=0,0,1000)</f>
        <v/>
      </c>
      <c r="N223" s="20" t="n"/>
      <c r="O223" s="20" t="n"/>
      <c r="Q223" s="12" t="n">
        <v>9.85</v>
      </c>
      <c r="R223" s="31" t="n">
        <v>25.63</v>
      </c>
      <c r="S223" s="12">
        <f>-K223</f>
        <v/>
      </c>
      <c r="T223" s="12" t="n">
        <v>12.65891084928391</v>
      </c>
      <c r="U223" t="n">
        <v>30.77048885226306</v>
      </c>
      <c r="Z223">
        <f>T223/$W$2</f>
        <v/>
      </c>
      <c r="AA223">
        <f>U223/$X$2</f>
        <v/>
      </c>
      <c r="AC223" t="n">
        <v>0.5872309135444003</v>
      </c>
      <c r="AD223" t="n">
        <v>0.2365797452028667</v>
      </c>
      <c r="AF223">
        <f>Z223+0.14</f>
        <v/>
      </c>
      <c r="AG223">
        <f>AA223+0.1834</f>
        <v/>
      </c>
    </row>
    <row r="224" spans="1:36">
      <c r="A224" s="13" t="s">
        <v>391</v>
      </c>
      <c r="B224" t="n">
        <v>0.7077313133677977</v>
      </c>
      <c r="C224" t="n">
        <v>0.6977282364881896</v>
      </c>
      <c r="D224" s="20" t="n">
        <v>0.6977280026713375</v>
      </c>
      <c r="E224" s="20">
        <f>Q224</f>
        <v/>
      </c>
      <c r="F224" s="20">
        <f>-Q224+0.0001</f>
        <v/>
      </c>
      <c r="G224" s="20">
        <f>-Q224</f>
        <v/>
      </c>
      <c r="H224" s="20">
        <f>IF(Q224&lt;0,0,1000)</f>
        <v/>
      </c>
      <c r="I224" s="20">
        <f>IF(Q224&lt;0,0,1000)</f>
        <v/>
      </c>
      <c r="J224" s="20">
        <f>I224</f>
        <v/>
      </c>
      <c r="K224" s="12" t="n">
        <v>-25.17</v>
      </c>
      <c r="L224" s="12">
        <f>SQRT(E224^2)+1</f>
        <v/>
      </c>
      <c r="M224" s="20">
        <f>IF(Q224&lt;=0,0,1000)</f>
        <v/>
      </c>
      <c r="N224" s="20" t="n"/>
      <c r="O224" s="20" t="n"/>
      <c r="Q224" s="12" t="n">
        <v>11.92</v>
      </c>
      <c r="R224" s="31" t="n">
        <v>51.64</v>
      </c>
      <c r="S224" s="12">
        <f>-K224</f>
        <v/>
      </c>
      <c r="T224" s="12" t="n">
        <v>12.95770472282595</v>
      </c>
      <c r="U224" t="n">
        <v>31.81816496810691</v>
      </c>
      <c r="Z224">
        <f>T224/$W$2</f>
        <v/>
      </c>
      <c r="AA224">
        <f>U224/$X$2</f>
        <v/>
      </c>
      <c r="AC224" t="n">
        <v>0.5980309832684508</v>
      </c>
      <c r="AD224" t="n">
        <v>0.2487280026713375</v>
      </c>
      <c r="AF224">
        <f>Z224+0.14</f>
        <v/>
      </c>
      <c r="AG224">
        <f>AA224+0.1834</f>
        <v/>
      </c>
    </row>
    <row r="225" spans="1:36">
      <c r="A225" s="13" t="s">
        <v>392</v>
      </c>
      <c r="B225" t="n">
        <v>0.6816447436045648</v>
      </c>
      <c r="C225" t="n">
        <v>0.6728308035574887</v>
      </c>
      <c r="D225" s="20" t="n">
        <v>0.6728331297898497</v>
      </c>
      <c r="E225" s="20">
        <f>Q225</f>
        <v/>
      </c>
      <c r="F225" s="20">
        <f>-Q225+0.0001</f>
        <v/>
      </c>
      <c r="G225" s="20">
        <f>-Q225</f>
        <v/>
      </c>
      <c r="H225" s="20">
        <f>IF(Q225&lt;0,0,1000)</f>
        <v/>
      </c>
      <c r="I225" s="20">
        <f>IF(Q225&lt;0,0,1000)</f>
        <v/>
      </c>
      <c r="J225" s="20">
        <f>I225</f>
        <v/>
      </c>
      <c r="K225" s="12" t="n">
        <v>-25.17</v>
      </c>
      <c r="L225" s="12">
        <f>SQRT(E225^2)+1</f>
        <v/>
      </c>
      <c r="M225" s="20">
        <f>IF(Q225&lt;=0,0,1000)</f>
        <v/>
      </c>
      <c r="N225" s="20" t="n"/>
      <c r="O225" s="20" t="n"/>
      <c r="Q225" s="12" t="n">
        <v>15.44</v>
      </c>
      <c r="R225" s="31" t="n">
        <v>63.3</v>
      </c>
      <c r="S225" s="12">
        <f>-K225</f>
        <v/>
      </c>
      <c r="T225" s="12" t="n">
        <v>12.29127871783709</v>
      </c>
      <c r="U225" t="n">
        <v>30.06142894851124</v>
      </c>
      <c r="Z225">
        <f>T225/$W$2</f>
        <v/>
      </c>
      <c r="AA225">
        <f>U225/$X$2</f>
        <v/>
      </c>
      <c r="AC225" t="n">
        <v>0.5719432435018992</v>
      </c>
      <c r="AD225" t="n">
        <v>0.2238331297898496</v>
      </c>
      <c r="AF225">
        <f>Z225+0.14</f>
        <v/>
      </c>
      <c r="AG225">
        <f>AA225+0.1834</f>
        <v/>
      </c>
    </row>
    <row r="226" spans="1:36">
      <c r="A226" s="13" t="s">
        <v>393</v>
      </c>
      <c r="B226" t="n">
        <v>0.6682585733660447</v>
      </c>
      <c r="C226" t="n">
        <v>0.6557881391387603</v>
      </c>
      <c r="D226" s="20" t="n">
        <v>0.6557906869378395</v>
      </c>
      <c r="E226" s="20">
        <f>Q226</f>
        <v/>
      </c>
      <c r="F226" s="20">
        <f>-Q226+0.0001</f>
        <v/>
      </c>
      <c r="G226" s="20">
        <f>-Q226</f>
        <v/>
      </c>
      <c r="H226" s="20">
        <f>IF(Q226&lt;0,0,1000)</f>
        <v/>
      </c>
      <c r="I226" s="20">
        <f>IF(Q226&lt;0,0,1000)</f>
        <v/>
      </c>
      <c r="J226" s="20">
        <f>I226</f>
        <v/>
      </c>
      <c r="K226" s="12" t="n">
        <v>-25.17</v>
      </c>
      <c r="L226" s="12">
        <f>SQRT(E226^2)+1</f>
        <v/>
      </c>
      <c r="M226" s="20">
        <f>IF(Q226&lt;=0,0,1000)</f>
        <v/>
      </c>
      <c r="N226" s="20" t="n"/>
      <c r="O226" s="20" t="n"/>
      <c r="Q226" s="12" t="n">
        <v>18.99</v>
      </c>
      <c r="R226" s="31" t="n">
        <v>62.99</v>
      </c>
      <c r="S226" s="12">
        <f>-K226</f>
        <v/>
      </c>
      <c r="T226" s="12" t="n">
        <v>12.39994277706402</v>
      </c>
      <c r="U226" t="n">
        <v>30.29975408405504</v>
      </c>
      <c r="Z226">
        <f>T226/$W$2</f>
        <v/>
      </c>
      <c r="AA226">
        <f>U226/$X$2</f>
        <v/>
      </c>
      <c r="AC226" t="n">
        <v>0.5585566768297432</v>
      </c>
      <c r="AD226" t="n">
        <v>0.2067906869378395</v>
      </c>
      <c r="AF226">
        <f>Z226+0.14</f>
        <v/>
      </c>
      <c r="AG226">
        <f>AA226+0.1834</f>
        <v/>
      </c>
    </row>
    <row r="227" spans="1:36">
      <c r="A227" s="13" t="s">
        <v>394</v>
      </c>
      <c r="B227" t="n">
        <v>0.6487315560009285</v>
      </c>
      <c r="C227" t="n">
        <v>0.636122290223063</v>
      </c>
      <c r="D227" s="20" t="n">
        <v>0.6361246531853105</v>
      </c>
      <c r="E227" s="20">
        <f>Q227</f>
        <v/>
      </c>
      <c r="F227" s="20">
        <f>-Q227+0.0001</f>
        <v/>
      </c>
      <c r="G227" s="20">
        <f>-Q227</f>
        <v/>
      </c>
      <c r="H227" s="20">
        <f>IF(Q227&lt;0,0,1000)</f>
        <v/>
      </c>
      <c r="I227" s="20">
        <f>IF(Q227&lt;0,0,1000)</f>
        <v/>
      </c>
      <c r="J227" s="20">
        <f>I227</f>
        <v/>
      </c>
      <c r="K227" s="12" t="n">
        <v>-25.17</v>
      </c>
      <c r="L227" s="12">
        <f>SQRT(E227^2)+1</f>
        <v/>
      </c>
      <c r="M227" s="20">
        <f>IF(Q227&lt;=0,0,1000)</f>
        <v/>
      </c>
      <c r="N227" s="20" t="n"/>
      <c r="O227" s="20" t="n"/>
      <c r="Q227" s="12" t="n">
        <v>19.66</v>
      </c>
      <c r="R227" s="31" t="n">
        <v>61.2</v>
      </c>
      <c r="S227" s="12">
        <f>-K227</f>
        <v/>
      </c>
      <c r="T227" s="12" t="n">
        <v>12.12035815392522</v>
      </c>
      <c r="U227" t="n">
        <v>29.65074323212851</v>
      </c>
      <c r="Z227">
        <f>T227/$W$2</f>
        <v/>
      </c>
      <c r="AA227">
        <f>U227/$X$2</f>
        <v/>
      </c>
      <c r="AC227" t="n">
        <v>0.5390297660411457</v>
      </c>
      <c r="AD227" t="n">
        <v>0.1871246531853105</v>
      </c>
      <c r="AF227">
        <f>Z227+0.14</f>
        <v/>
      </c>
      <c r="AG227">
        <f>AA227+0.1834</f>
        <v/>
      </c>
    </row>
    <row r="228" spans="1:36">
      <c r="A228" s="13" t="s">
        <v>395</v>
      </c>
      <c r="B228" t="n">
        <v>0.6378294003781022</v>
      </c>
      <c r="C228" t="n">
        <v>0.6282867106480081</v>
      </c>
      <c r="D228" s="20" t="n">
        <v>0.6282897152777926</v>
      </c>
      <c r="E228" s="20">
        <f>Q228</f>
        <v/>
      </c>
      <c r="F228" s="20">
        <f>-Q228+0.0001</f>
        <v/>
      </c>
      <c r="G228" s="20">
        <f>-Q228</f>
        <v/>
      </c>
      <c r="H228" s="20">
        <f>IF(Q228&lt;0,0,1000)</f>
        <v/>
      </c>
      <c r="I228" s="20">
        <f>IF(Q228&lt;0,0,1000)</f>
        <v/>
      </c>
      <c r="J228" s="20">
        <f>I228</f>
        <v/>
      </c>
      <c r="K228" s="12" t="n">
        <v>-25.17</v>
      </c>
      <c r="L228" s="12">
        <f>SQRT(E228^2)+1</f>
        <v/>
      </c>
      <c r="M228" s="20">
        <f>IF(Q228&lt;=0,0,1000)</f>
        <v/>
      </c>
      <c r="N228" s="20" t="n"/>
      <c r="O228" s="20" t="n"/>
      <c r="Q228" s="12" t="n">
        <v>21.59</v>
      </c>
      <c r="R228" s="31" t="n">
        <v>62.67</v>
      </c>
      <c r="S228" s="12">
        <f>-K228</f>
        <v/>
      </c>
      <c r="T228" s="12" t="n">
        <v>11.7035469193481</v>
      </c>
      <c r="U228" t="n">
        <v>28.69613995831357</v>
      </c>
      <c r="Z228">
        <f>T228/$W$2</f>
        <v/>
      </c>
      <c r="AA228">
        <f>U228/$X$2</f>
        <v/>
      </c>
      <c r="AC228" t="n">
        <v>0.5281275307492361</v>
      </c>
      <c r="AD228" t="n">
        <v>0.1792897152777926</v>
      </c>
      <c r="AF228">
        <f>Z228+0.14</f>
        <v/>
      </c>
      <c r="AG228">
        <f>AA228+0.1834</f>
        <v/>
      </c>
    </row>
    <row r="229" spans="1:36">
      <c r="A229" s="13" t="s">
        <v>396</v>
      </c>
      <c r="B229" t="n">
        <v>0.6117584952249414</v>
      </c>
      <c r="C229" t="n">
        <v>0.60143313321587</v>
      </c>
      <c r="D229" s="20" t="n">
        <v>0.6014362602141222</v>
      </c>
      <c r="E229" s="20">
        <f>Q229</f>
        <v/>
      </c>
      <c r="F229" s="20">
        <f>-Q229+0.0001</f>
        <v/>
      </c>
      <c r="G229" s="20">
        <f>-Q229</f>
        <v/>
      </c>
      <c r="H229" s="20">
        <f>IF(Q229&lt;0,0,1000)</f>
        <v/>
      </c>
      <c r="I229" s="20">
        <f>IF(Q229&lt;0,0,1000)</f>
        <v/>
      </c>
      <c r="J229" s="20">
        <f>I229</f>
        <v/>
      </c>
      <c r="K229" s="12" t="n">
        <v>-25.17</v>
      </c>
      <c r="L229" s="12">
        <f>SQRT(E229^2)+1</f>
        <v/>
      </c>
      <c r="M229" s="20">
        <f>IF(Q229&lt;=0,0,1000)</f>
        <v/>
      </c>
      <c r="N229" s="20" t="n"/>
      <c r="O229" s="20" t="n"/>
      <c r="Q229" s="12" t="n">
        <v>21.83</v>
      </c>
      <c r="R229" s="31" t="n">
        <v>62.98</v>
      </c>
      <c r="S229" s="12">
        <f>-K229</f>
        <v/>
      </c>
      <c r="T229" s="12" t="n">
        <v>11.35861834087877</v>
      </c>
      <c r="U229" t="n">
        <v>27.86736084432296</v>
      </c>
      <c r="Z229">
        <f>T229/$W$2</f>
        <v/>
      </c>
      <c r="AA229">
        <f>U229/$X$2</f>
        <v/>
      </c>
      <c r="AC229" t="n">
        <v>0.5020564746344285</v>
      </c>
      <c r="AD229" t="n">
        <v>0.1524362602141222</v>
      </c>
      <c r="AF229">
        <f>Z229+0.14</f>
        <v/>
      </c>
      <c r="AG229">
        <f>AA229+0.1834</f>
        <v/>
      </c>
    </row>
    <row r="230" spans="1:36">
      <c r="A230" s="13" t="s">
        <v>397</v>
      </c>
      <c r="B230" t="n">
        <v>0.6026729338200921</v>
      </c>
      <c r="C230" t="n">
        <v>0.5923106522976083</v>
      </c>
      <c r="D230" s="20" t="n">
        <v>0.592313653306006</v>
      </c>
      <c r="E230" s="20">
        <f>Q230</f>
        <v/>
      </c>
      <c r="F230" s="20">
        <f>-Q230+0.0001</f>
        <v/>
      </c>
      <c r="G230" s="20">
        <f>-Q230</f>
        <v/>
      </c>
      <c r="H230" s="20">
        <f>IF(Q230&lt;0,0,1000)</f>
        <v/>
      </c>
      <c r="I230" s="20">
        <f>IF(Q230&lt;0,0,1000)</f>
        <v/>
      </c>
      <c r="J230" s="20">
        <f>I230</f>
        <v/>
      </c>
      <c r="K230" s="12" t="n">
        <v>-25.17</v>
      </c>
      <c r="L230" s="12">
        <f>SQRT(E230^2)+1</f>
        <v/>
      </c>
      <c r="M230" s="20">
        <f>IF(Q230&lt;=0,0,1000)</f>
        <v/>
      </c>
      <c r="N230" s="20" t="n"/>
      <c r="O230" s="20" t="n"/>
      <c r="Q230" s="12" t="n">
        <v>20.82</v>
      </c>
      <c r="R230" s="31" t="n">
        <v>62.88</v>
      </c>
      <c r="S230" s="12">
        <f>-K230</f>
        <v/>
      </c>
      <c r="T230" s="12" t="n">
        <v>11.20795052839961</v>
      </c>
      <c r="U230" t="n">
        <v>27.49729604607495</v>
      </c>
      <c r="Z230">
        <f>T230/$W$2</f>
        <v/>
      </c>
      <c r="AA230">
        <f>U230/$X$2</f>
        <v/>
      </c>
      <c r="AC230" t="n">
        <v>0.4929709668805855</v>
      </c>
      <c r="AD230" t="n">
        <v>0.143313653306006</v>
      </c>
      <c r="AF230">
        <f>Z230+0.14</f>
        <v/>
      </c>
      <c r="AG230">
        <f>AA230+0.1834</f>
        <v/>
      </c>
    </row>
    <row r="231" spans="1:36">
      <c r="A231" s="13" t="s">
        <v>398</v>
      </c>
      <c r="B231" t="n">
        <v>0.5908912737988723</v>
      </c>
      <c r="C231" t="n">
        <v>0.5808658354434981</v>
      </c>
      <c r="D231" s="20" t="n">
        <v>0.5808684370233036</v>
      </c>
      <c r="E231" s="20">
        <f>Q231</f>
        <v/>
      </c>
      <c r="F231" s="20">
        <f>-Q231+0.0001</f>
        <v/>
      </c>
      <c r="G231" s="20">
        <f>-Q231</f>
        <v/>
      </c>
      <c r="H231" s="20">
        <f>IF(Q231&lt;0,0,1000)</f>
        <v/>
      </c>
      <c r="I231" s="20">
        <f>IF(Q231&lt;0,0,1000)</f>
        <v/>
      </c>
      <c r="J231" s="20">
        <f>I231</f>
        <v/>
      </c>
      <c r="K231" s="12" t="n">
        <v>-25.17</v>
      </c>
      <c r="L231" s="12">
        <f>SQRT(E231^2)+1</f>
        <v/>
      </c>
      <c r="M231" s="20">
        <f>IF(Q231&lt;=0,0,1000)</f>
        <v/>
      </c>
      <c r="N231" s="20" t="n"/>
      <c r="O231" s="20" t="n"/>
      <c r="Q231" s="12" t="n">
        <v>20.06</v>
      </c>
      <c r="R231" s="31" t="n">
        <v>61.41</v>
      </c>
      <c r="S231" s="12">
        <f>-K231</f>
        <v/>
      </c>
      <c r="T231" s="12" t="n">
        <v>10.98866941020114</v>
      </c>
      <c r="U231" t="n">
        <v>26.97443503688269</v>
      </c>
      <c r="Z231">
        <f>T231/$W$2</f>
        <v/>
      </c>
      <c r="AA231">
        <f>U231/$X$2</f>
        <v/>
      </c>
      <c r="AC231" t="n">
        <v>0.4811895002977247</v>
      </c>
      <c r="AD231" t="n">
        <v>0.1318684370233036</v>
      </c>
      <c r="AF231">
        <f>Z231+0.14</f>
        <v/>
      </c>
      <c r="AG231">
        <f>AA231+0.1834</f>
        <v/>
      </c>
    </row>
    <row r="232" spans="1:36">
      <c r="A232" s="13" t="s">
        <v>399</v>
      </c>
      <c r="B232" t="n">
        <v>0.596673444230261</v>
      </c>
      <c r="C232" t="n">
        <v>0.588472374588451</v>
      </c>
      <c r="D232" s="20" t="n">
        <v>0.5884744319652134</v>
      </c>
      <c r="E232" s="20">
        <f>Q232</f>
        <v/>
      </c>
      <c r="F232" s="20">
        <f>-Q232+0.0001</f>
        <v/>
      </c>
      <c r="G232" s="20">
        <f>-Q232</f>
        <v/>
      </c>
      <c r="H232" s="20">
        <f>IF(Q232&lt;0,0,1000)</f>
        <v/>
      </c>
      <c r="I232" s="20">
        <f>IF(Q232&lt;0,0,1000)</f>
        <v/>
      </c>
      <c r="J232" s="20">
        <f>I232</f>
        <v/>
      </c>
      <c r="K232" s="12" t="n">
        <v>-25.17</v>
      </c>
      <c r="L232" s="12">
        <f>SQRT(E232^2)+1</f>
        <v/>
      </c>
      <c r="M232" s="20">
        <f>IF(Q232&lt;=0,0,1000)</f>
        <v/>
      </c>
      <c r="N232" s="20" t="n"/>
      <c r="O232" s="20" t="n"/>
      <c r="Q232" s="12" t="n">
        <v>21.45</v>
      </c>
      <c r="R232" s="31" t="n">
        <v>60.5</v>
      </c>
      <c r="S232" s="12">
        <f>-K232</f>
        <v/>
      </c>
      <c r="T232" s="12" t="n">
        <v>10.96028875773267</v>
      </c>
      <c r="U232" t="n">
        <v>26.96390676276262</v>
      </c>
      <c r="Z232">
        <f>T232/$W$2</f>
        <v/>
      </c>
      <c r="AA232">
        <f>U232/$X$2</f>
        <v/>
      </c>
      <c r="AC232" t="n">
        <v>0.4869719623898836</v>
      </c>
      <c r="AD232" t="n">
        <v>0.1394744319652134</v>
      </c>
      <c r="AF232">
        <f>Z232+0.14</f>
        <v/>
      </c>
      <c r="AG232">
        <f>AA232+0.1834</f>
        <v/>
      </c>
    </row>
    <row r="233" spans="1:36">
      <c r="A233" s="13" t="s">
        <v>400</v>
      </c>
      <c r="B233" t="n">
        <v>0.60175150861058</v>
      </c>
      <c r="C233" t="n">
        <v>0.593454695015608</v>
      </c>
      <c r="D233" s="20" t="n">
        <v>0.5934564469308101</v>
      </c>
      <c r="E233" s="20">
        <f>Q233</f>
        <v/>
      </c>
      <c r="F233" s="20">
        <f>-Q233+0.0001</f>
        <v/>
      </c>
      <c r="G233" s="20">
        <f>-Q233</f>
        <v/>
      </c>
      <c r="H233" s="20">
        <f>IF(Q233&lt;0,0,1000)</f>
        <v/>
      </c>
      <c r="I233" s="20">
        <f>IF(Q233&lt;0,0,1000)</f>
        <v/>
      </c>
      <c r="J233" s="20">
        <f>I233</f>
        <v/>
      </c>
      <c r="K233" s="12" t="n">
        <v>-25.17</v>
      </c>
      <c r="L233" s="12">
        <f>SQRT(E233^2)+1</f>
        <v/>
      </c>
      <c r="M233" s="20">
        <f>IF(Q233&lt;=0,0,1000)</f>
        <v/>
      </c>
      <c r="N233" s="20" t="n"/>
      <c r="O233" s="20" t="n"/>
      <c r="Q233" s="12" t="n">
        <v>23.92</v>
      </c>
      <c r="R233" s="31" t="n">
        <v>57.52</v>
      </c>
      <c r="S233" s="12">
        <f>-K233</f>
        <v/>
      </c>
      <c r="T233" s="12" t="n">
        <v>11.06577441644242</v>
      </c>
      <c r="U233" t="n">
        <v>27.23479376939619</v>
      </c>
      <c r="Z233">
        <f>T233/$W$2</f>
        <v/>
      </c>
      <c r="AA233">
        <f>U233/$X$2</f>
        <v/>
      </c>
      <c r="AC233" t="n">
        <v>0.4920501542852151</v>
      </c>
      <c r="AD233" t="n">
        <v>0.1444564469308101</v>
      </c>
      <c r="AF233">
        <f>Z233+0.14</f>
        <v/>
      </c>
      <c r="AG233">
        <f>AA233+0.1834</f>
        <v/>
      </c>
    </row>
    <row r="234" spans="1:36">
      <c r="A234" s="13" t="s">
        <v>401</v>
      </c>
      <c r="B234" t="n">
        <v>0.6254692168626249</v>
      </c>
      <c r="C234" t="n">
        <v>0.6175935377148345</v>
      </c>
      <c r="D234" s="20" t="n">
        <v>0.6175944057498068</v>
      </c>
      <c r="E234" s="20">
        <f>Q234</f>
        <v/>
      </c>
      <c r="F234" s="20">
        <f>-Q234+0.0001</f>
        <v/>
      </c>
      <c r="G234" s="20">
        <f>-Q234</f>
        <v/>
      </c>
      <c r="H234" s="20">
        <f>IF(Q234&lt;0,0,1000)</f>
        <v/>
      </c>
      <c r="I234" s="20">
        <f>IF(Q234&lt;0,0,1000)</f>
        <v/>
      </c>
      <c r="J234" s="20">
        <f>I234</f>
        <v/>
      </c>
      <c r="K234" s="12" t="n">
        <v>-25.17</v>
      </c>
      <c r="L234" s="12">
        <f>SQRT(E234^2)+1</f>
        <v/>
      </c>
      <c r="M234" s="20">
        <f>IF(Q234&lt;=0,0,1000)</f>
        <v/>
      </c>
      <c r="N234" s="20" t="n"/>
      <c r="O234" s="20" t="n"/>
      <c r="Q234" s="12" t="n">
        <v>27.93</v>
      </c>
      <c r="R234" s="31" t="n">
        <v>59.92</v>
      </c>
      <c r="S234" s="12">
        <f>-K234</f>
        <v/>
      </c>
      <c r="T234" s="12" t="n">
        <v>11.51282835336121</v>
      </c>
      <c r="U234" t="n">
        <v>28.42557863458986</v>
      </c>
      <c r="Z234">
        <f>T234/$W$2</f>
        <v/>
      </c>
      <c r="AA234">
        <f>U234/$X$2</f>
        <v/>
      </c>
      <c r="AC234" t="n">
        <v>0.5157683008067094</v>
      </c>
      <c r="AD234" t="n">
        <v>0.1685944057498068</v>
      </c>
      <c r="AF234">
        <f>Z234+0.14</f>
        <v/>
      </c>
      <c r="AG234">
        <f>AA234+0.1834</f>
        <v/>
      </c>
    </row>
    <row r="235" spans="1:36">
      <c r="A235" s="13" t="s">
        <v>402</v>
      </c>
      <c r="B235" t="n">
        <v>0.6308718694320677</v>
      </c>
      <c r="C235" t="n">
        <v>0.6202268337906741</v>
      </c>
      <c r="D235" s="20" t="n">
        <v>0.6202269372492033</v>
      </c>
      <c r="E235" s="20">
        <f>Q235</f>
        <v/>
      </c>
      <c r="F235" s="20">
        <f>-Q235+0.0001</f>
        <v/>
      </c>
      <c r="G235" s="20">
        <f>-Q235</f>
        <v/>
      </c>
      <c r="H235" s="20">
        <f>IF(Q235&lt;0,0,1000)</f>
        <v/>
      </c>
      <c r="I235" s="20">
        <f>IF(Q235&lt;0,0,1000)</f>
        <v/>
      </c>
      <c r="J235" s="20">
        <f>I235</f>
        <v/>
      </c>
      <c r="K235" s="12" t="n">
        <v>-25.17</v>
      </c>
      <c r="L235" s="12">
        <f>SQRT(E235^2)+1</f>
        <v/>
      </c>
      <c r="M235" s="20">
        <f>IF(Q235&lt;=0,0,1000)</f>
        <v/>
      </c>
      <c r="N235" s="20" t="n"/>
      <c r="O235" s="20" t="n"/>
      <c r="Q235" s="12" t="n">
        <v>35</v>
      </c>
      <c r="R235" s="31" t="n">
        <v>67.09999999999999</v>
      </c>
      <c r="S235" s="12">
        <f>-K235</f>
        <v/>
      </c>
      <c r="T235" s="12" t="n">
        <v>11.85598583182895</v>
      </c>
      <c r="U235" t="n">
        <v>29.24876792861053</v>
      </c>
      <c r="Z235">
        <f>T235/$W$2</f>
        <v/>
      </c>
      <c r="AA235">
        <f>U235/$X$2</f>
        <v/>
      </c>
      <c r="AC235" t="n">
        <v>0.521171135247778</v>
      </c>
      <c r="AD235" t="n">
        <v>0.1712269372492033</v>
      </c>
      <c r="AF235">
        <f>Z235+0.14</f>
        <v/>
      </c>
      <c r="AG235">
        <f>AA235+0.1834</f>
        <v/>
      </c>
    </row>
    <row r="236" spans="1:36">
      <c r="A236" s="13" t="s">
        <v>403</v>
      </c>
      <c r="B236" t="n">
        <v>0.6318141944094148</v>
      </c>
      <c r="C236" t="n">
        <v>0.6196574605895976</v>
      </c>
      <c r="D236" s="20" t="n">
        <v>0.6196572791900055</v>
      </c>
      <c r="E236" s="20">
        <f>Q236</f>
        <v/>
      </c>
      <c r="F236" s="20">
        <f>-Q236+0.0001</f>
        <v/>
      </c>
      <c r="G236" s="20">
        <f>-Q236</f>
        <v/>
      </c>
      <c r="H236" s="20">
        <f>IF(Q236&lt;0,0,1000)</f>
        <v/>
      </c>
      <c r="I236" s="20">
        <f>IF(Q236&lt;0,0,1000)</f>
        <v/>
      </c>
      <c r="J236" s="20">
        <f>I236</f>
        <v/>
      </c>
      <c r="K236" s="12" t="n">
        <v>-25.17</v>
      </c>
      <c r="L236" s="12">
        <f>SQRT(E236^2)+1</f>
        <v/>
      </c>
      <c r="M236" s="20">
        <f>IF(Q236&lt;=0,0,1000)</f>
        <v/>
      </c>
      <c r="N236" s="20" t="n"/>
      <c r="O236" s="20" t="n"/>
      <c r="Q236" s="12" t="n">
        <v>33</v>
      </c>
      <c r="R236" s="31" t="n">
        <v>69.93000000000001</v>
      </c>
      <c r="S236" s="12">
        <f>-K236</f>
        <v/>
      </c>
      <c r="T236" s="12" t="n">
        <v>12.00161319391782</v>
      </c>
      <c r="U236" t="n">
        <v>29.58659653867884</v>
      </c>
      <c r="Z236">
        <f>T236/$W$2</f>
        <v/>
      </c>
      <c r="AA236">
        <f>U236/$X$2</f>
        <v/>
      </c>
      <c r="AC236" t="n">
        <v>0.5221135464446661</v>
      </c>
      <c r="AD236" t="n">
        <v>0.1706572791900055</v>
      </c>
      <c r="AF236">
        <f>Z236+0.14</f>
        <v/>
      </c>
      <c r="AG236">
        <f>AA236+0.1834</f>
        <v/>
      </c>
    </row>
    <row r="237" spans="1:36">
      <c r="A237" s="13" t="s">
        <v>404</v>
      </c>
      <c r="B237" t="n">
        <v>0.6268513049447366</v>
      </c>
      <c r="C237" t="n">
        <v>0.6134624545817673</v>
      </c>
      <c r="D237" s="20" t="n">
        <v>0.6134623653303708</v>
      </c>
      <c r="E237" s="20">
        <f>Q237</f>
        <v/>
      </c>
      <c r="F237" s="20">
        <f>-Q237+0.0001</f>
        <v/>
      </c>
      <c r="G237" s="20">
        <f>-Q237</f>
        <v/>
      </c>
      <c r="H237" s="20">
        <f>IF(Q237&lt;0,0,1000)</f>
        <v/>
      </c>
      <c r="I237" s="20">
        <f>IF(Q237&lt;0,0,1000)</f>
        <v/>
      </c>
      <c r="J237" s="20">
        <f>I237</f>
        <v/>
      </c>
      <c r="K237" s="12" t="n">
        <v>-25.17</v>
      </c>
      <c r="L237" s="12">
        <f>SQRT(E237^2)+1</f>
        <v/>
      </c>
      <c r="M237" s="20">
        <f>IF(Q237&lt;=0,0,1000)</f>
        <v/>
      </c>
      <c r="N237" s="20" t="n"/>
      <c r="O237" s="20" t="n"/>
      <c r="Q237" s="12" t="n">
        <v>30.03</v>
      </c>
      <c r="R237" s="31" t="n">
        <v>63.18</v>
      </c>
      <c r="S237" s="12">
        <f>-K237</f>
        <v/>
      </c>
      <c r="T237" s="12" t="n">
        <v>11.96810114118747</v>
      </c>
      <c r="U237" t="n">
        <v>29.43100541774962</v>
      </c>
      <c r="Z237">
        <f>T237/$W$2</f>
        <v/>
      </c>
      <c r="AA237">
        <f>U237/$X$2</f>
        <v/>
      </c>
      <c r="AC237" t="n">
        <v>0.5171505626136225</v>
      </c>
      <c r="AD237" t="n">
        <v>0.1644623653303708</v>
      </c>
      <c r="AF237">
        <f>Z237+0.14</f>
        <v/>
      </c>
      <c r="AG237">
        <f>AA237+0.1834</f>
        <v/>
      </c>
    </row>
    <row r="238" spans="1:36">
      <c r="A238" s="13" t="s">
        <v>405</v>
      </c>
      <c r="B238" t="n">
        <v>0.6111014347728724</v>
      </c>
      <c r="C238" t="n">
        <v>0.5987549218932853</v>
      </c>
      <c r="D238" s="20" t="n">
        <v>0.5987553913290006</v>
      </c>
      <c r="E238" s="20">
        <f>Q238</f>
        <v/>
      </c>
      <c r="F238" s="20">
        <f>-Q238+0.0001</f>
        <v/>
      </c>
      <c r="G238" s="20">
        <f>-Q238</f>
        <v/>
      </c>
      <c r="H238" s="20">
        <f>IF(Q238&lt;0,0,1000)</f>
        <v/>
      </c>
      <c r="I238" s="20">
        <f>IF(Q238&lt;0,0,1000)</f>
        <v/>
      </c>
      <c r="J238" s="20">
        <f>I238</f>
        <v/>
      </c>
      <c r="K238" s="12" t="n">
        <v>-25.17</v>
      </c>
      <c r="L238" s="12">
        <f>SQRT(E238^2)+1</f>
        <v/>
      </c>
      <c r="M238" s="20">
        <f>IF(Q238&lt;=0,0,1000)</f>
        <v/>
      </c>
      <c r="N238" s="20" t="n"/>
      <c r="O238" s="20" t="n"/>
      <c r="Q238" s="12" t="n">
        <v>26.06</v>
      </c>
      <c r="R238" s="31" t="n">
        <v>54.72</v>
      </c>
      <c r="S238" s="12">
        <f>-K238</f>
        <v/>
      </c>
      <c r="T238" s="12" t="n">
        <v>11.58975145985938</v>
      </c>
      <c r="U238" t="n">
        <v>28.48972532803963</v>
      </c>
      <c r="Z238">
        <f>T238/$W$2</f>
        <v/>
      </c>
      <c r="AA238">
        <f>U238/$X$2</f>
        <v/>
      </c>
      <c r="AC238" t="n">
        <v>0.5014005515549594</v>
      </c>
      <c r="AD238" t="n">
        <v>0.1497553913290006</v>
      </c>
      <c r="AF238">
        <f>Z238+0.14</f>
        <v/>
      </c>
      <c r="AG238">
        <f>AA238+0.1834</f>
        <v/>
      </c>
    </row>
    <row r="239" spans="1:36">
      <c r="A239" s="13" t="s">
        <v>406</v>
      </c>
      <c r="B239" t="n">
        <v>0.5565409839548144</v>
      </c>
      <c r="C239" t="n">
        <v>0.544191714471895</v>
      </c>
      <c r="D239" s="20" t="n">
        <v>0.5441930435630183</v>
      </c>
      <c r="E239" s="20">
        <f>Q239</f>
        <v/>
      </c>
      <c r="F239" s="20">
        <f>-Q239+0.0001</f>
        <v/>
      </c>
      <c r="G239" s="20">
        <f>-Q239</f>
        <v/>
      </c>
      <c r="H239" s="20">
        <f>IF(Q239&lt;0,0,1000)</f>
        <v/>
      </c>
      <c r="I239" s="20">
        <f>IF(Q239&lt;0,0,1000)</f>
        <v/>
      </c>
      <c r="J239" s="20">
        <f>I239</f>
        <v/>
      </c>
      <c r="K239" s="12" t="n">
        <v>-25.17</v>
      </c>
      <c r="L239" s="12">
        <f>SQRT(E239^2)+1</f>
        <v/>
      </c>
      <c r="M239" s="20">
        <f>IF(Q239&lt;=0,0,1000)</f>
        <v/>
      </c>
      <c r="N239" s="20" t="n"/>
      <c r="O239" s="20" t="n"/>
      <c r="Q239" s="12" t="n">
        <v>26.93</v>
      </c>
      <c r="R239" s="31" t="n">
        <v>43.94</v>
      </c>
      <c r="S239" s="12">
        <f>-K239</f>
        <v/>
      </c>
      <c r="T239" s="12" t="n">
        <v>10.61368002913329</v>
      </c>
      <c r="U239" t="n">
        <v>26.03315494717259</v>
      </c>
      <c r="Z239">
        <f>T239/$W$2</f>
        <v/>
      </c>
      <c r="AA239">
        <f>U239/$X$2</f>
        <v/>
      </c>
      <c r="AC239" t="n">
        <v>0.4468397748689327</v>
      </c>
      <c r="AD239" t="n">
        <v>0.09519304356301833</v>
      </c>
      <c r="AF239">
        <f>Z239+0.14</f>
        <v/>
      </c>
      <c r="AG239">
        <f>AA239+0.1834</f>
        <v/>
      </c>
    </row>
    <row r="240" spans="1:36">
      <c r="A240" s="13" t="s">
        <v>407</v>
      </c>
      <c r="B240" t="n">
        <v>0.4945545805930061</v>
      </c>
      <c r="C240" t="n">
        <v>0.4848819688951763</v>
      </c>
      <c r="D240" s="20" t="n">
        <v>0.4848878040218328</v>
      </c>
      <c r="E240" s="20">
        <f>Q240</f>
        <v/>
      </c>
      <c r="F240" s="20">
        <f>-Q240+0.0001</f>
        <v/>
      </c>
      <c r="G240" s="20">
        <f>-Q240</f>
        <v/>
      </c>
      <c r="H240" s="20">
        <f>IF(Q240&lt;0,0,1000)</f>
        <v/>
      </c>
      <c r="I240" s="20">
        <f>IF(Q240&lt;0,0,1000)</f>
        <v/>
      </c>
      <c r="J240" s="20">
        <f>I240</f>
        <v/>
      </c>
      <c r="K240" s="12" t="n">
        <v>-25.17</v>
      </c>
      <c r="L240" s="12">
        <f>SQRT(E240^2)+1</f>
        <v/>
      </c>
      <c r="M240" s="20">
        <f>IF(Q240&lt;=0,0,1000)</f>
        <v/>
      </c>
      <c r="N240" s="20" t="n"/>
      <c r="O240" s="20" t="n"/>
      <c r="Q240" s="12" t="n">
        <v>23.12</v>
      </c>
      <c r="R240" s="31" t="n">
        <v>43.37</v>
      </c>
      <c r="S240" s="12">
        <f>-K240</f>
        <v/>
      </c>
      <c r="T240" s="12" t="n">
        <v>9.265797617856357</v>
      </c>
      <c r="U240" t="n">
        <v>22.66442007188065</v>
      </c>
      <c r="Z240">
        <f>T240/$W$2</f>
        <v/>
      </c>
      <c r="AA240">
        <f>U240/$X$2</f>
        <v/>
      </c>
      <c r="AC240" t="n">
        <v>0.3848515777352582</v>
      </c>
      <c r="AD240" t="n">
        <v>0.03588780402183278</v>
      </c>
      <c r="AF240">
        <f>Z240+0.14</f>
        <v/>
      </c>
      <c r="AG240">
        <f>AA240+0.1834</f>
        <v/>
      </c>
    </row>
    <row r="241" spans="1:36">
      <c r="A241" s="13" t="s">
        <v>408</v>
      </c>
      <c r="B241" t="n">
        <v>0.4254560781990125</v>
      </c>
      <c r="C241" t="n">
        <v>0.4283332538507196</v>
      </c>
      <c r="D241" s="20" t="n">
        <v>0.4283396752891064</v>
      </c>
      <c r="E241" s="20">
        <f>Q241</f>
        <v/>
      </c>
      <c r="F241" s="20">
        <f>-Q241+0.0001</f>
        <v/>
      </c>
      <c r="G241" s="20">
        <f>-Q241</f>
        <v/>
      </c>
      <c r="H241" s="20">
        <f>IF(Q241&lt;0,0,1000)</f>
        <v/>
      </c>
      <c r="I241" s="20">
        <f>IF(Q241&lt;0,0,1000)</f>
        <v/>
      </c>
      <c r="J241" s="20">
        <f>I241</f>
        <v/>
      </c>
      <c r="K241" s="12" t="n">
        <v>-25.17</v>
      </c>
      <c r="L241" s="12">
        <f>SQRT(E241^2)+1</f>
        <v/>
      </c>
      <c r="M241" s="20">
        <f>IF(Q241&lt;=0,0,1000)</f>
        <v/>
      </c>
      <c r="N241" s="20" t="n"/>
      <c r="O241" s="20" t="n"/>
      <c r="Q241" s="12" t="n">
        <v>21.95</v>
      </c>
      <c r="R241" s="31" t="n">
        <v>32.32</v>
      </c>
      <c r="S241" s="12">
        <f>-K241</f>
        <v/>
      </c>
      <c r="T241" s="12" t="n">
        <v>6.937439974563668</v>
      </c>
      <c r="U241" t="n">
        <v>17.03103976645507</v>
      </c>
      <c r="Z241">
        <f>T241/$W$2</f>
        <v/>
      </c>
      <c r="AA241">
        <f>U241/$X$2</f>
        <v/>
      </c>
      <c r="AC241" t="n">
        <v>0.315753534668255</v>
      </c>
      <c r="AD241" t="n">
        <v>0</v>
      </c>
      <c r="AF241">
        <f>Z241+0.14</f>
        <v/>
      </c>
      <c r="AG241">
        <f>AA241+0.1834</f>
        <v/>
      </c>
    </row>
    <row r="242" spans="1:36">
      <c r="A242" s="13" t="s">
        <v>409</v>
      </c>
      <c r="B242" t="n">
        <v>0.3875388994025973</v>
      </c>
      <c r="C242" t="n">
        <v>0.3975698863668981</v>
      </c>
      <c r="D242" s="20" t="n">
        <v>0.3975792111882268</v>
      </c>
      <c r="E242" s="20">
        <f>Q242</f>
        <v/>
      </c>
      <c r="F242" s="20">
        <f>-Q242+0.0001</f>
        <v/>
      </c>
      <c r="G242" s="20">
        <f>-Q242</f>
        <v/>
      </c>
      <c r="H242" s="20">
        <f>IF(Q242&lt;0,0,1000)</f>
        <v/>
      </c>
      <c r="I242" s="20">
        <f>IF(Q242&lt;0,0,1000)</f>
        <v/>
      </c>
      <c r="J242" s="20">
        <f>I242</f>
        <v/>
      </c>
      <c r="K242" s="12" t="n">
        <v>-25.17</v>
      </c>
      <c r="L242" s="12">
        <f>SQRT(E242^2)+1</f>
        <v/>
      </c>
      <c r="M242" s="20">
        <f>IF(Q242&lt;=0,0,1000)</f>
        <v/>
      </c>
      <c r="N242" s="20" t="n"/>
      <c r="O242" s="20" t="n"/>
      <c r="Q242" s="12" t="n">
        <v>20.04</v>
      </c>
      <c r="R242" s="31" t="n">
        <v>47.31</v>
      </c>
      <c r="S242" s="12">
        <f>-K242</f>
        <v/>
      </c>
      <c r="T242" s="12" t="n">
        <v>5.654701482233754</v>
      </c>
      <c r="U242" t="n">
        <v>13.93660510347833</v>
      </c>
      <c r="Z242">
        <f>T242/$W$2</f>
        <v/>
      </c>
      <c r="AA242">
        <f>U242/$X$2</f>
        <v/>
      </c>
      <c r="AC242" t="n">
        <v>0.2778353824034033</v>
      </c>
      <c r="AD242" t="n">
        <v>0</v>
      </c>
      <c r="AF242">
        <f>Z242+0.14</f>
        <v/>
      </c>
      <c r="AG242">
        <f>AA242+0.1834</f>
        <v/>
      </c>
    </row>
    <row r="243" spans="1:36">
      <c r="A243" s="13" t="s">
        <v>410</v>
      </c>
      <c r="B243" t="n">
        <v>0.4050591827631514</v>
      </c>
      <c r="C243" t="n">
        <v>0.4139161374036507</v>
      </c>
      <c r="D243" s="20" t="n">
        <v>0.4139260523557632</v>
      </c>
      <c r="E243" s="20">
        <f>Q243</f>
        <v/>
      </c>
      <c r="F243" s="20">
        <f>-Q243+0.0001</f>
        <v/>
      </c>
      <c r="G243" s="20">
        <f>-Q243</f>
        <v/>
      </c>
      <c r="H243" s="20">
        <f>IF(Q243&lt;0,0,1000)</f>
        <v/>
      </c>
      <c r="I243" s="20">
        <f>IF(Q243&lt;0,0,1000)</f>
        <v/>
      </c>
      <c r="J243" s="20">
        <f>I243</f>
        <v/>
      </c>
      <c r="K243" s="12" t="n">
        <v>-25.17</v>
      </c>
      <c r="L243" s="12">
        <f>SQRT(E243^2)+1</f>
        <v/>
      </c>
      <c r="M243" s="20">
        <f>IF(Q243&lt;=0,0,1000)</f>
        <v/>
      </c>
      <c r="N243" s="20" t="n"/>
      <c r="O243" s="20" t="n"/>
      <c r="Q243" s="12" t="n">
        <v>19.78</v>
      </c>
      <c r="R243" s="31" t="n">
        <v>45.01</v>
      </c>
      <c r="S243" s="12">
        <f>-K243</f>
        <v/>
      </c>
      <c r="T243" s="12" t="n">
        <v>6.033039621504922</v>
      </c>
      <c r="U243" t="n">
        <v>14.82711727142639</v>
      </c>
      <c r="Z243">
        <f>T243/$W$2</f>
        <v/>
      </c>
      <c r="AA243">
        <f>U243/$X$2</f>
        <v/>
      </c>
      <c r="AC243" t="n">
        <v>0.2953553861970974</v>
      </c>
      <c r="AD243" t="n">
        <v>0</v>
      </c>
      <c r="AF243">
        <f>Z243+0.14</f>
        <v/>
      </c>
      <c r="AG243">
        <f>AA243+0.1834</f>
        <v/>
      </c>
    </row>
    <row r="244" spans="1:36">
      <c r="A244" s="13" t="s">
        <v>411</v>
      </c>
      <c r="B244" t="n">
        <v>0.4285135690233733</v>
      </c>
      <c r="C244" t="n">
        <v>0.4402691051163853</v>
      </c>
      <c r="D244" s="20" t="n">
        <v>0.4402807056638033</v>
      </c>
      <c r="E244" s="20">
        <f>Q244</f>
        <v/>
      </c>
      <c r="F244" s="20">
        <f>-Q244+0.0001</f>
        <v/>
      </c>
      <c r="G244" s="20">
        <f>-Q244</f>
        <v/>
      </c>
      <c r="H244" s="20">
        <f>IF(Q244&lt;0,0,1000)</f>
        <v/>
      </c>
      <c r="I244" s="20">
        <f>IF(Q244&lt;0,0,1000)</f>
        <v/>
      </c>
      <c r="J244" s="20">
        <f>I244</f>
        <v/>
      </c>
      <c r="K244" s="12" t="n">
        <v>-25.17</v>
      </c>
      <c r="L244" s="12">
        <f>SQRT(E244^2)+1</f>
        <v/>
      </c>
      <c r="M244" s="20">
        <f>IF(Q244&lt;=0,0,1000)</f>
        <v/>
      </c>
      <c r="N244" s="20" t="n"/>
      <c r="O244" s="20" t="n"/>
      <c r="Q244" s="12" t="n">
        <v>19.36</v>
      </c>
      <c r="R244" s="31" t="n">
        <v>41.91</v>
      </c>
      <c r="S244" s="12">
        <f>-K244</f>
        <v/>
      </c>
      <c r="T244" s="12" t="n">
        <v>6.15370629757788</v>
      </c>
      <c r="U244" t="n">
        <v>15.12730728592081</v>
      </c>
      <c r="Z244">
        <f>T244/$W$2</f>
        <v/>
      </c>
      <c r="AA244">
        <f>U244/$X$2</f>
        <v/>
      </c>
      <c r="AC244" t="n">
        <v>0.3188091507874437</v>
      </c>
      <c r="AD244" t="n">
        <v>0</v>
      </c>
      <c r="AF244">
        <f>Z244+0.14</f>
        <v/>
      </c>
      <c r="AG244">
        <f>AA244+0.1834</f>
        <v/>
      </c>
    </row>
    <row r="245" spans="1:36">
      <c r="A245" s="13" t="s">
        <v>412</v>
      </c>
      <c r="B245" t="n">
        <v>0.467579880776601</v>
      </c>
      <c r="C245" t="n">
        <v>0.479712928924668</v>
      </c>
      <c r="D245" s="20" t="n">
        <v>0.4797259518882375</v>
      </c>
      <c r="E245" s="20">
        <f>Q245</f>
        <v/>
      </c>
      <c r="F245" s="20">
        <f>-Q245+0.0001</f>
        <v/>
      </c>
      <c r="G245" s="20">
        <f>-Q245</f>
        <v/>
      </c>
      <c r="H245" s="20">
        <f>IF(Q245&lt;0,0,1000)</f>
        <v/>
      </c>
      <c r="I245" s="20">
        <f>IF(Q245&lt;0,0,1000)</f>
        <v/>
      </c>
      <c r="J245" s="20">
        <f>I245</f>
        <v/>
      </c>
      <c r="K245" s="12" t="n">
        <v>-25.17</v>
      </c>
      <c r="L245" s="12">
        <f>SQRT(E245^2)+1</f>
        <v/>
      </c>
      <c r="M245" s="20">
        <f>IF(Q245&lt;=0,0,1000)</f>
        <v/>
      </c>
      <c r="N245" s="20" t="n"/>
      <c r="O245" s="20" t="n"/>
      <c r="Q245" s="12" t="n">
        <v>19.56</v>
      </c>
      <c r="R245" s="31" t="n">
        <v>34.15</v>
      </c>
      <c r="S245" s="12">
        <f>-K245</f>
        <v/>
      </c>
      <c r="T245" s="12" t="n">
        <v>6.709747410533748</v>
      </c>
      <c r="U245" t="n">
        <v>16.41698962594774</v>
      </c>
      <c r="Z245">
        <f>T245/$W$2</f>
        <v/>
      </c>
      <c r="AA245">
        <f>U245/$X$2</f>
        <v/>
      </c>
      <c r="AC245" t="n">
        <v>0.3578749153163366</v>
      </c>
      <c r="AD245" t="n">
        <v>0.03072595188823751</v>
      </c>
      <c r="AF245">
        <f>Z245+0.14</f>
        <v/>
      </c>
      <c r="AG245">
        <f>AA245+0.1834</f>
        <v/>
      </c>
    </row>
    <row r="246" spans="1:36">
      <c r="A246" s="13" t="s">
        <v>413</v>
      </c>
      <c r="B246" t="n">
        <v>0.5681203842948161</v>
      </c>
      <c r="C246" t="n">
        <v>0.5829470336547196</v>
      </c>
      <c r="D246" s="20" t="n">
        <v>0.58296376212391</v>
      </c>
      <c r="E246" s="20">
        <f>Q246</f>
        <v/>
      </c>
      <c r="F246" s="20">
        <f>-Q246+0.0001</f>
        <v/>
      </c>
      <c r="G246" s="20">
        <f>-Q246</f>
        <v/>
      </c>
      <c r="H246" s="20">
        <f>IF(Q246&lt;0,0,1000)</f>
        <v/>
      </c>
      <c r="I246" s="20">
        <f>IF(Q246&lt;0,0,1000)</f>
        <v/>
      </c>
      <c r="J246" s="20">
        <f>I246</f>
        <v/>
      </c>
      <c r="K246" s="12" t="n">
        <v>-25.17</v>
      </c>
      <c r="L246" s="12">
        <f>SQRT(E246^2)+1</f>
        <v/>
      </c>
      <c r="M246" s="20">
        <f>IF(Q246&lt;=0,0,1000)</f>
        <v/>
      </c>
      <c r="N246" s="20" t="n"/>
      <c r="O246" s="20" t="n"/>
      <c r="Q246" s="12" t="n">
        <v>21.67</v>
      </c>
      <c r="R246" s="31" t="n">
        <v>35.01</v>
      </c>
      <c r="S246" s="12">
        <f>-K246</f>
        <v/>
      </c>
      <c r="T246" s="12" t="n">
        <v>8.172461629427699</v>
      </c>
      <c r="U246" t="n">
        <v>20.02251934162175</v>
      </c>
      <c r="Z246">
        <f>T246/$W$2</f>
        <v/>
      </c>
      <c r="AA246">
        <f>U246/$X$2</f>
        <v/>
      </c>
      <c r="AC246" t="n">
        <v>0.4584137581592076</v>
      </c>
      <c r="AD246" t="n">
        <v>0.13396376212391</v>
      </c>
      <c r="AF246">
        <f>Z246+0.14</f>
        <v/>
      </c>
      <c r="AG246">
        <f>AA246+0.1834</f>
        <v/>
      </c>
    </row>
    <row r="247" spans="1:36">
      <c r="A247" s="13" t="s">
        <v>414</v>
      </c>
      <c r="B247" t="n">
        <v>0.7372441356546583</v>
      </c>
      <c r="C247" t="n">
        <v>0.7363142258842229</v>
      </c>
      <c r="D247" s="20" t="n">
        <v>0.7363299006331739</v>
      </c>
      <c r="E247" s="20">
        <f>Q247</f>
        <v/>
      </c>
      <c r="F247" s="20">
        <f>-Q247+0.0001</f>
        <v/>
      </c>
      <c r="G247" s="20">
        <f>-Q247</f>
        <v/>
      </c>
      <c r="H247" s="20">
        <f>IF(Q247&lt;0,0,1000)</f>
        <v/>
      </c>
      <c r="I247" s="20">
        <f>IF(Q247&lt;0,0,1000)</f>
        <v/>
      </c>
      <c r="J247" s="20">
        <f>I247</f>
        <v/>
      </c>
      <c r="K247" s="12" t="n">
        <v>-25.17</v>
      </c>
      <c r="L247" s="12">
        <f>SQRT(E247^2)+1</f>
        <v/>
      </c>
      <c r="M247" s="20">
        <f>IF(Q247&lt;=0,0,1000)</f>
        <v/>
      </c>
      <c r="N247" s="20" t="n"/>
      <c r="O247" s="20" t="n"/>
      <c r="Q247" s="12" t="n">
        <v>28.5</v>
      </c>
      <c r="R247" s="31" t="n">
        <v>44.92</v>
      </c>
      <c r="S247" s="12">
        <f>-K247</f>
        <v/>
      </c>
      <c r="T247" s="12" t="n">
        <v>12.33713498933549</v>
      </c>
      <c r="U247" t="n">
        <v>29.99305746172031</v>
      </c>
      <c r="Z247">
        <f>T247/$W$2</f>
        <v/>
      </c>
      <c r="AA247">
        <f>U247/$X$2</f>
        <v/>
      </c>
      <c r="AC247" t="n">
        <v>0.6275370785502266</v>
      </c>
      <c r="AD247" t="n">
        <v>0.2873299006331739</v>
      </c>
      <c r="AF247">
        <f>Z247+0.14</f>
        <v/>
      </c>
      <c r="AG247">
        <f>AA247+0.1834</f>
        <v/>
      </c>
    </row>
    <row r="248" spans="1:36">
      <c r="A248" s="13" t="s">
        <v>415</v>
      </c>
      <c r="B248" t="n">
        <v>0.7572532448316461</v>
      </c>
      <c r="C248" t="n">
        <v>0.7592663551177375</v>
      </c>
      <c r="D248" s="20" t="n">
        <v>0.759270985348409</v>
      </c>
      <c r="E248" s="20">
        <f>Q248</f>
        <v/>
      </c>
      <c r="F248" s="20">
        <f>-Q248+0.0001</f>
        <v/>
      </c>
      <c r="G248" s="20">
        <f>-Q248</f>
        <v/>
      </c>
      <c r="H248" s="20">
        <f>IF(Q248&lt;0,0,1000)</f>
        <v/>
      </c>
      <c r="I248" s="20">
        <f>IF(Q248&lt;0,0,1000)</f>
        <v/>
      </c>
      <c r="J248" s="20">
        <f>I248</f>
        <v/>
      </c>
      <c r="K248" s="12" t="n">
        <v>-25.17</v>
      </c>
      <c r="L248" s="12">
        <f>SQRT(E248^2)+1</f>
        <v/>
      </c>
      <c r="M248" s="20">
        <f>IF(Q248&lt;=0,0,1000)</f>
        <v/>
      </c>
      <c r="N248" s="20" t="n"/>
      <c r="O248" s="20" t="n"/>
      <c r="Q248" s="12" t="n">
        <v>41.61</v>
      </c>
      <c r="R248" s="31" t="n">
        <v>49.81</v>
      </c>
      <c r="S248" s="12">
        <f>-K248</f>
        <v/>
      </c>
      <c r="T248" s="12" t="n">
        <v>12.65258420875108</v>
      </c>
      <c r="U248" t="n">
        <v>31.09674521019381</v>
      </c>
      <c r="Z248">
        <f>T248/$W$2</f>
        <v/>
      </c>
      <c r="AA248">
        <f>U248/$X$2</f>
        <v/>
      </c>
      <c r="AC248" t="n">
        <v>0.647551327646363</v>
      </c>
      <c r="AD248" t="n">
        <v>0.310270985348409</v>
      </c>
      <c r="AF248">
        <f>Z248+0.14</f>
        <v/>
      </c>
      <c r="AG248">
        <f>AA248+0.1834</f>
        <v/>
      </c>
    </row>
    <row r="249" spans="1:36">
      <c r="A249" s="13" t="s">
        <v>416</v>
      </c>
      <c r="B249" t="n">
        <v>0.7373977204725884</v>
      </c>
      <c r="C249" t="n">
        <v>0.7391088476382397</v>
      </c>
      <c r="D249" s="20" t="n">
        <v>0.739115915211239</v>
      </c>
      <c r="E249" s="20">
        <f>Q249</f>
        <v/>
      </c>
      <c r="F249" s="20">
        <f>-Q249+0.0001</f>
        <v/>
      </c>
      <c r="G249" s="20">
        <f>-Q249</f>
        <v/>
      </c>
      <c r="H249" s="20">
        <f>IF(Q249&lt;0,0,1000)</f>
        <v/>
      </c>
      <c r="I249" s="20">
        <f>IF(Q249&lt;0,0,1000)</f>
        <v/>
      </c>
      <c r="J249" s="20">
        <f>I249</f>
        <v/>
      </c>
      <c r="K249" s="12" t="n">
        <v>-25.17</v>
      </c>
      <c r="L249" s="12">
        <f>SQRT(E249^2)+1</f>
        <v/>
      </c>
      <c r="M249" s="20">
        <f>IF(Q249&lt;=0,0,1000)</f>
        <v/>
      </c>
      <c r="N249" s="20" t="n"/>
      <c r="O249" s="20" t="n"/>
      <c r="Q249" s="12" t="n">
        <v>45.93</v>
      </c>
      <c r="R249" s="31" t="n">
        <v>63.08</v>
      </c>
      <c r="S249" s="12">
        <f>-K249</f>
        <v/>
      </c>
      <c r="T249" s="12" t="n">
        <v>12.26145015063786</v>
      </c>
      <c r="U249" t="n">
        <v>30.03813710337002</v>
      </c>
      <c r="Z249">
        <f>T249/$W$2</f>
        <v/>
      </c>
      <c r="AA249">
        <f>U249/$X$2</f>
        <v/>
      </c>
      <c r="AC249" t="n">
        <v>0.6276946396143286</v>
      </c>
      <c r="AD249" t="n">
        <v>0.290115915211239</v>
      </c>
      <c r="AF249">
        <f>Z249+0.14</f>
        <v/>
      </c>
      <c r="AG249">
        <f>AA249+0.1834</f>
        <v/>
      </c>
    </row>
    <row r="250" spans="1:36">
      <c r="A250" s="13" t="s">
        <v>417</v>
      </c>
      <c r="B250" t="n">
        <v>0.7130950585384752</v>
      </c>
      <c r="C250" t="n">
        <v>0.7145958658860012</v>
      </c>
      <c r="D250" s="20" t="n">
        <v>0.7146037226747951</v>
      </c>
      <c r="E250" s="20">
        <f>Q250</f>
        <v/>
      </c>
      <c r="F250" s="20">
        <f>-Q250+0.0001</f>
        <v/>
      </c>
      <c r="G250" s="20">
        <f>-Q250</f>
        <v/>
      </c>
      <c r="H250" s="20">
        <f>IF(Q250&lt;0,0,1000)</f>
        <v/>
      </c>
      <c r="I250" s="20">
        <f>IF(Q250&lt;0,0,1000)</f>
        <v/>
      </c>
      <c r="J250" s="20">
        <f>I250</f>
        <v/>
      </c>
      <c r="K250" s="12" t="n">
        <v>-25.17</v>
      </c>
      <c r="L250" s="12">
        <f>SQRT(E250^2)+1</f>
        <v/>
      </c>
      <c r="M250" s="20">
        <f>IF(Q250&lt;=0,0,1000)</f>
        <v/>
      </c>
      <c r="N250" s="20" t="n"/>
      <c r="O250" s="20" t="n"/>
      <c r="Q250" s="12" t="n">
        <v>44</v>
      </c>
      <c r="R250" s="31" t="n">
        <v>64.84999999999999</v>
      </c>
      <c r="S250" s="12">
        <f>-K250</f>
        <v/>
      </c>
      <c r="T250" s="12" t="n">
        <v>11.96317856159446</v>
      </c>
      <c r="U250" t="n">
        <v>29.39427603049933</v>
      </c>
      <c r="Z250">
        <f>T250/$W$2</f>
        <v/>
      </c>
      <c r="AA250">
        <f>U250/$X$2</f>
        <v/>
      </c>
      <c r="AC250" t="n">
        <v>0.6033915872550548</v>
      </c>
      <c r="AD250" t="n">
        <v>0.2656037226747951</v>
      </c>
      <c r="AF250">
        <f>Z250+0.14</f>
        <v/>
      </c>
      <c r="AG250">
        <f>AA250+0.1834</f>
        <v/>
      </c>
    </row>
    <row r="251" spans="1:36">
      <c r="A251" s="13" t="s">
        <v>418</v>
      </c>
      <c r="B251" t="n">
        <v>0.6885542412314033</v>
      </c>
      <c r="C251" t="n">
        <v>0.6882843554176323</v>
      </c>
      <c r="D251" s="20" t="n">
        <v>0.6882920069878224</v>
      </c>
      <c r="E251" s="20">
        <f>Q251</f>
        <v/>
      </c>
      <c r="F251" s="20">
        <f>-Q251+0.0001</f>
        <v/>
      </c>
      <c r="G251" s="20">
        <f>-Q251</f>
        <v/>
      </c>
      <c r="H251" s="20">
        <f>IF(Q251&lt;0,0,1000)</f>
        <v/>
      </c>
      <c r="I251" s="20">
        <f>IF(Q251&lt;0,0,1000)</f>
        <v/>
      </c>
      <c r="J251" s="20">
        <f>I251</f>
        <v/>
      </c>
      <c r="K251" s="12" t="n">
        <v>-25.17</v>
      </c>
      <c r="L251" s="12">
        <f>SQRT(E251^2)+1</f>
        <v/>
      </c>
      <c r="M251" s="20">
        <f>IF(Q251&lt;=0,0,1000)</f>
        <v/>
      </c>
      <c r="N251" s="20" t="n"/>
      <c r="O251" s="20" t="n"/>
      <c r="Q251" s="12" t="n">
        <v>41.94</v>
      </c>
      <c r="R251" s="31" t="n">
        <v>63.04</v>
      </c>
      <c r="S251" s="12">
        <f>-K251</f>
        <v/>
      </c>
      <c r="T251" s="12" t="n">
        <v>11.68277102792293</v>
      </c>
      <c r="U251" t="n">
        <v>28.66376212017745</v>
      </c>
      <c r="Z251">
        <f>T251/$W$2</f>
        <v/>
      </c>
      <c r="AA251">
        <f>U251/$X$2</f>
        <v/>
      </c>
      <c r="AC251" t="n">
        <v>0.5788508508285585</v>
      </c>
      <c r="AD251" t="n">
        <v>0.2392920069878224</v>
      </c>
      <c r="AF251">
        <f>Z251+0.14</f>
        <v/>
      </c>
      <c r="AG251">
        <f>AA251+0.1834</f>
        <v/>
      </c>
    </row>
    <row r="252" spans="1:36">
      <c r="A252" s="13" t="s">
        <v>419</v>
      </c>
      <c r="B252" t="n">
        <v>0.6589812494456898</v>
      </c>
      <c r="C252" t="n">
        <v>0.6566147051602323</v>
      </c>
      <c r="D252" s="20" t="n">
        <v>0.6566219093421911</v>
      </c>
      <c r="E252" s="20">
        <f>Q252</f>
        <v/>
      </c>
      <c r="F252" s="20">
        <f>-Q252+0.0001</f>
        <v/>
      </c>
      <c r="G252" s="20">
        <f>-Q252</f>
        <v/>
      </c>
      <c r="H252" s="20">
        <f>IF(Q252&lt;0,0,1000)</f>
        <v/>
      </c>
      <c r="I252" s="20">
        <f>IF(Q252&lt;0,0,1000)</f>
        <v/>
      </c>
      <c r="J252" s="20">
        <f>I252</f>
        <v/>
      </c>
      <c r="K252" s="12" t="n">
        <v>-25.17</v>
      </c>
      <c r="L252" s="12">
        <f>SQRT(E252^2)+1</f>
        <v/>
      </c>
      <c r="M252" s="20">
        <f>IF(Q252&lt;=0,0,1000)</f>
        <v/>
      </c>
      <c r="N252" s="20" t="n"/>
      <c r="O252" s="20" t="n"/>
      <c r="Q252" s="12" t="n">
        <v>41.96</v>
      </c>
      <c r="R252" s="31" t="n">
        <v>62.68</v>
      </c>
      <c r="S252" s="12">
        <f>-K252</f>
        <v/>
      </c>
      <c r="T252" s="12" t="n">
        <v>11.35182321677497</v>
      </c>
      <c r="U252" t="n">
        <v>27.81317220405783</v>
      </c>
      <c r="Z252">
        <f>T252/$W$2</f>
        <v/>
      </c>
      <c r="AA252">
        <f>U252/$X$2</f>
        <v/>
      </c>
      <c r="AC252" t="n">
        <v>0.5492779850673809</v>
      </c>
      <c r="AD252" t="n">
        <v>0.2076219093421911</v>
      </c>
      <c r="AF252">
        <f>Z252+0.14</f>
        <v/>
      </c>
      <c r="AG252">
        <f>AA252+0.1834</f>
        <v/>
      </c>
    </row>
    <row r="253" spans="1:36">
      <c r="A253" s="13" t="s">
        <v>420</v>
      </c>
      <c r="B253" t="n">
        <v>0.6282608915460092</v>
      </c>
      <c r="C253" t="n">
        <v>0.6256330158459262</v>
      </c>
      <c r="D253" s="20" t="n">
        <v>0.6256394714804765</v>
      </c>
      <c r="E253" s="20">
        <f>Q253</f>
        <v/>
      </c>
      <c r="F253" s="20">
        <f>-Q253+0.0001</f>
        <v/>
      </c>
      <c r="G253" s="20">
        <f>-Q253</f>
        <v/>
      </c>
      <c r="H253" s="20">
        <f>IF(Q253&lt;0,0,1000)</f>
        <v/>
      </c>
      <c r="I253" s="20">
        <f>IF(Q253&lt;0,0,1000)</f>
        <v/>
      </c>
      <c r="J253" s="20">
        <f>I253</f>
        <v/>
      </c>
      <c r="K253" s="12" t="n">
        <v>-25.17</v>
      </c>
      <c r="L253" s="12">
        <f>SQRT(E253^2)+1</f>
        <v/>
      </c>
      <c r="M253" s="20">
        <f>IF(Q253&lt;=0,0,1000)</f>
        <v/>
      </c>
      <c r="N253" s="20" t="n"/>
      <c r="O253" s="20" t="n"/>
      <c r="Q253" s="12" t="n">
        <v>42.33</v>
      </c>
      <c r="R253" s="31" t="n">
        <v>63.7</v>
      </c>
      <c r="S253" s="12">
        <f>-K253</f>
        <v/>
      </c>
      <c r="T253" s="12" t="n">
        <v>10.90995275975684</v>
      </c>
      <c r="U253" t="n">
        <v>26.7847377238397</v>
      </c>
      <c r="Z253">
        <f>T253/$W$2</f>
        <v/>
      </c>
      <c r="AA253">
        <f>U253/$X$2</f>
        <v/>
      </c>
      <c r="AC253" t="n">
        <v>0.5185578863054943</v>
      </c>
      <c r="AD253" t="n">
        <v>0.1766394714804765</v>
      </c>
      <c r="AF253">
        <f>Z253+0.14</f>
        <v/>
      </c>
      <c r="AG253">
        <f>AA253+0.1834</f>
        <v/>
      </c>
    </row>
    <row r="254" spans="1:36">
      <c r="A254" s="13" t="s">
        <v>421</v>
      </c>
      <c r="B254" t="n">
        <v>0.6202012856745657</v>
      </c>
      <c r="C254" t="n">
        <v>0.6170893119370886</v>
      </c>
      <c r="D254" s="20" t="n">
        <v>0.6170959440290343</v>
      </c>
      <c r="E254" s="20">
        <f>Q254</f>
        <v/>
      </c>
      <c r="F254" s="20">
        <f>-Q254+0.0001</f>
        <v/>
      </c>
      <c r="G254" s="20">
        <f>-Q254</f>
        <v/>
      </c>
      <c r="H254" s="20">
        <f>IF(Q254&lt;0,0,1000)</f>
        <v/>
      </c>
      <c r="I254" s="20">
        <f>IF(Q254&lt;0,0,1000)</f>
        <v/>
      </c>
      <c r="J254" s="20">
        <f>I254</f>
        <v/>
      </c>
      <c r="K254" s="12" t="n">
        <v>-25.17</v>
      </c>
      <c r="L254" s="12">
        <f>SQRT(E254^2)+1</f>
        <v/>
      </c>
      <c r="M254" s="20">
        <f>IF(Q254&lt;=0,0,1000)</f>
        <v/>
      </c>
      <c r="N254" s="20" t="n"/>
      <c r="O254" s="20" t="n"/>
      <c r="Q254" s="12" t="n">
        <v>42.1</v>
      </c>
      <c r="R254" s="31" t="n">
        <v>65.03</v>
      </c>
      <c r="S254" s="12">
        <f>-K254</f>
        <v/>
      </c>
      <c r="T254" s="12" t="n">
        <v>10.80400018970237</v>
      </c>
      <c r="U254" t="n">
        <v>26.50564355755849</v>
      </c>
      <c r="Z254">
        <f>T254/$W$2</f>
        <v/>
      </c>
      <c r="AA254">
        <f>U254/$X$2</f>
        <v/>
      </c>
      <c r="AC254" t="n">
        <v>0.5104981777201418</v>
      </c>
      <c r="AD254" t="n">
        <v>0.1680959440290343</v>
      </c>
      <c r="AF254">
        <f>Z254+0.14</f>
        <v/>
      </c>
      <c r="AG254">
        <f>AA254+0.1834</f>
        <v/>
      </c>
    </row>
    <row r="255" spans="1:36">
      <c r="A255" s="13" t="s">
        <v>422</v>
      </c>
      <c r="B255" t="n">
        <v>0.6137035881086684</v>
      </c>
      <c r="C255" t="n">
        <v>0.6099921513190373</v>
      </c>
      <c r="D255" s="20" t="n">
        <v>0.6099984922106699</v>
      </c>
      <c r="E255" s="20">
        <f>Q255</f>
        <v/>
      </c>
      <c r="F255" s="20">
        <f>-Q255+0.0001</f>
        <v/>
      </c>
      <c r="G255" s="20">
        <f>-Q255</f>
        <v/>
      </c>
      <c r="H255" s="20">
        <f>IF(Q255&lt;0,0,1000)</f>
        <v/>
      </c>
      <c r="I255" s="20">
        <f>IF(Q255&lt;0,0,1000)</f>
        <v/>
      </c>
      <c r="J255" s="20">
        <f>I255</f>
        <v/>
      </c>
      <c r="K255" s="12" t="n">
        <v>-25.17</v>
      </c>
      <c r="L255" s="12">
        <f>SQRT(E255^2)+1</f>
        <v/>
      </c>
      <c r="M255" s="20">
        <f>IF(Q255&lt;=0,0,1000)</f>
        <v/>
      </c>
      <c r="N255" s="20" t="n"/>
      <c r="O255" s="20" t="n"/>
      <c r="Q255" s="12" t="n">
        <v>39.88</v>
      </c>
      <c r="R255" s="31" t="n">
        <v>65.04000000000001</v>
      </c>
      <c r="S255" s="12">
        <f>-K255</f>
        <v/>
      </c>
      <c r="T255" s="12" t="n">
        <v>10.75183590719204</v>
      </c>
      <c r="U255" t="n">
        <v>26.37777912082362</v>
      </c>
      <c r="Z255">
        <f>T255/$W$2</f>
        <v/>
      </c>
      <c r="AA255">
        <f>U255/$X$2</f>
        <v/>
      </c>
      <c r="AC255" t="n">
        <v>0.5040005318745562</v>
      </c>
      <c r="AD255" t="n">
        <v>0.1609984922106699</v>
      </c>
      <c r="AF255">
        <f>Z255+0.14</f>
        <v/>
      </c>
      <c r="AG255">
        <f>AA255+0.1834</f>
        <v/>
      </c>
    </row>
    <row r="256" spans="1:36">
      <c r="A256" s="13" t="s">
        <v>423</v>
      </c>
      <c r="B256" t="n">
        <v>0.6161436068937423</v>
      </c>
      <c r="C256" t="n">
        <v>0.6132447855272001</v>
      </c>
      <c r="D256" s="20" t="n">
        <v>0.6132506174455612</v>
      </c>
      <c r="E256" s="20">
        <f>Q256</f>
        <v/>
      </c>
      <c r="F256" s="20">
        <f>-Q256+0.0001</f>
        <v/>
      </c>
      <c r="G256" s="20">
        <f>-Q256</f>
        <v/>
      </c>
      <c r="H256" s="20">
        <f>IF(Q256&lt;0,0,1000)</f>
        <v/>
      </c>
      <c r="I256" s="20">
        <f>IF(Q256&lt;0,0,1000)</f>
        <v/>
      </c>
      <c r="J256" s="20">
        <f>I256</f>
        <v/>
      </c>
      <c r="K256" s="12" t="n">
        <v>-25.17</v>
      </c>
      <c r="L256" s="12">
        <f>SQRT(E256^2)+1</f>
        <v/>
      </c>
      <c r="M256" s="20">
        <f>IF(Q256&lt;=0,0,1000)</f>
        <v/>
      </c>
      <c r="N256" s="20" t="n"/>
      <c r="O256" s="20" t="n"/>
      <c r="Q256" s="12" t="n">
        <v>37.5</v>
      </c>
      <c r="R256" s="31" t="n">
        <v>62.95</v>
      </c>
      <c r="S256" s="12">
        <f>-K256</f>
        <v/>
      </c>
      <c r="T256" s="12" t="n">
        <v>10.78766207865</v>
      </c>
      <c r="U256" t="n">
        <v>26.54458571224411</v>
      </c>
      <c r="Z256">
        <f>T256/$W$2</f>
        <v/>
      </c>
      <c r="AA256">
        <f>U256/$X$2</f>
        <v/>
      </c>
      <c r="AC256" t="n">
        <v>0.5064408044376957</v>
      </c>
      <c r="AD256" t="n">
        <v>0.1642506174455612</v>
      </c>
      <c r="AF256">
        <f>Z256+0.14</f>
        <v/>
      </c>
      <c r="AG256">
        <f>AA256+0.1834</f>
        <v/>
      </c>
    </row>
    <row r="257" spans="1:36">
      <c r="A257" s="13" t="s">
        <v>424</v>
      </c>
      <c r="B257" t="n">
        <v>0.6206521115045412</v>
      </c>
      <c r="C257" t="n">
        <v>0.6169067773907486</v>
      </c>
      <c r="D257" s="20" t="n">
        <v>0.6169118340284199</v>
      </c>
      <c r="E257" s="20">
        <f>Q257</f>
        <v/>
      </c>
      <c r="F257" s="20">
        <f>-Q257+0.0001</f>
        <v/>
      </c>
      <c r="G257" s="20">
        <f>-Q257</f>
        <v/>
      </c>
      <c r="H257" s="20">
        <f>IF(Q257&lt;0,0,1000)</f>
        <v/>
      </c>
      <c r="I257" s="20">
        <f>IF(Q257&lt;0,0,1000)</f>
        <v/>
      </c>
      <c r="J257" s="20">
        <f>I257</f>
        <v/>
      </c>
      <c r="K257" s="12" t="n">
        <v>-25.17</v>
      </c>
      <c r="L257" s="12">
        <f>SQRT(E257^2)+1</f>
        <v/>
      </c>
      <c r="M257" s="20">
        <f>IF(Q257&lt;=0,0,1000)</f>
        <v/>
      </c>
      <c r="N257" s="20" t="n"/>
      <c r="O257" s="20" t="n"/>
      <c r="Q257" s="12" t="n">
        <v>37.95</v>
      </c>
      <c r="R257" s="31" t="n">
        <v>60</v>
      </c>
      <c r="S257" s="12">
        <f>-K257</f>
        <v/>
      </c>
      <c r="T257" s="12" t="n">
        <v>10.91807278492587</v>
      </c>
      <c r="U257" t="n">
        <v>26.83925674039957</v>
      </c>
      <c r="Z257">
        <f>T257/$W$2</f>
        <v/>
      </c>
      <c r="AA257">
        <f>U257/$X$2</f>
        <v/>
      </c>
      <c r="AC257" t="n">
        <v>0.5109495697543299</v>
      </c>
      <c r="AD257" t="n">
        <v>0.1679118340284199</v>
      </c>
      <c r="AF257">
        <f>Z257+0.14</f>
        <v/>
      </c>
      <c r="AG257">
        <f>AA257+0.1834</f>
        <v/>
      </c>
    </row>
    <row r="258" spans="1:36">
      <c r="A258" s="13" t="s">
        <v>425</v>
      </c>
      <c r="B258" t="n">
        <v>0.6396681847266119</v>
      </c>
      <c r="C258" t="n">
        <v>0.6352575688768944</v>
      </c>
      <c r="D258" s="20" t="n">
        <v>0.6352615410078306</v>
      </c>
      <c r="E258" s="20">
        <f>Q258</f>
        <v/>
      </c>
      <c r="F258" s="20">
        <f>-Q258+0.0001</f>
        <v/>
      </c>
      <c r="G258" s="20">
        <f>-Q258</f>
        <v/>
      </c>
      <c r="H258" s="20">
        <f>IF(Q258&lt;0,0,1000)</f>
        <v/>
      </c>
      <c r="I258" s="20">
        <f>IF(Q258&lt;0,0,1000)</f>
        <v/>
      </c>
      <c r="J258" s="20">
        <f>I258</f>
        <v/>
      </c>
      <c r="K258" s="12" t="n">
        <v>-25.17</v>
      </c>
      <c r="L258" s="12">
        <f>SQRT(E258^2)+1</f>
        <v/>
      </c>
      <c r="M258" s="20">
        <f>IF(Q258&lt;=0,0,1000)</f>
        <v/>
      </c>
      <c r="N258" s="20" t="n"/>
      <c r="O258" s="20" t="n"/>
      <c r="Q258" s="12" t="n">
        <v>44.69</v>
      </c>
      <c r="R258" s="31" t="n">
        <v>62.94</v>
      </c>
      <c r="S258" s="12">
        <f>-K258</f>
        <v/>
      </c>
      <c r="T258" s="12" t="n">
        <v>11.37455928724827</v>
      </c>
      <c r="U258" t="n">
        <v>28.03449781203819</v>
      </c>
      <c r="Z258">
        <f>T258/$W$2</f>
        <v/>
      </c>
      <c r="AA258">
        <f>U258/$X$2</f>
        <v/>
      </c>
      <c r="AC258" t="n">
        <v>0.5299661519382144</v>
      </c>
      <c r="AD258" t="n">
        <v>0.1862615410078306</v>
      </c>
      <c r="AF258">
        <f>Z258+0.14</f>
        <v/>
      </c>
      <c r="AG258">
        <f>AA258+0.1834</f>
        <v/>
      </c>
    </row>
    <row r="259" spans="1:36">
      <c r="A259" s="13" t="s">
        <v>426</v>
      </c>
      <c r="B259" t="n">
        <v>0.6484582388162998</v>
      </c>
      <c r="C259" t="n">
        <v>0.6416751213362872</v>
      </c>
      <c r="D259" s="20" t="n">
        <v>0.6416775128004448</v>
      </c>
      <c r="E259" s="20">
        <f>Q259</f>
        <v/>
      </c>
      <c r="F259" s="20">
        <f>-Q259+0.0001</f>
        <v/>
      </c>
      <c r="G259" s="20">
        <f>-Q259</f>
        <v/>
      </c>
      <c r="H259" s="20">
        <f>IF(Q259&lt;0,0,1000)</f>
        <v/>
      </c>
      <c r="I259" s="20">
        <f>IF(Q259&lt;0,0,1000)</f>
        <v/>
      </c>
      <c r="J259" s="20">
        <f>I259</f>
        <v/>
      </c>
      <c r="K259" s="12" t="n">
        <v>-25.17</v>
      </c>
      <c r="L259" s="12">
        <f>SQRT(E259^2)+1</f>
        <v/>
      </c>
      <c r="M259" s="20">
        <f>IF(Q259&lt;=0,0,1000)</f>
        <v/>
      </c>
      <c r="N259" s="20" t="n"/>
      <c r="O259" s="20" t="n"/>
      <c r="Q259" s="12" t="n">
        <v>42.88</v>
      </c>
      <c r="R259" s="31" t="n">
        <v>69.04000000000001</v>
      </c>
      <c r="S259" s="12">
        <f>-K259</f>
        <v/>
      </c>
      <c r="T259" s="12" t="n">
        <v>11.77238548692512</v>
      </c>
      <c r="U259" t="n">
        <v>29.03404801310599</v>
      </c>
      <c r="Z259">
        <f>T259/$W$2</f>
        <v/>
      </c>
      <c r="AA259">
        <f>U259/$X$2</f>
        <v/>
      </c>
      <c r="AC259" t="n">
        <v>0.5387567221051299</v>
      </c>
      <c r="AD259" t="n">
        <v>0.1926775128004448</v>
      </c>
      <c r="AF259">
        <f>Z259+0.14</f>
        <v/>
      </c>
      <c r="AG259">
        <f>AA259+0.1834</f>
        <v/>
      </c>
    </row>
    <row r="260" spans="1:36">
      <c r="A260" s="13" t="s">
        <v>427</v>
      </c>
      <c r="B260" t="n">
        <v>0.6496797144239805</v>
      </c>
      <c r="C260" t="n">
        <v>0.6397073072483646</v>
      </c>
      <c r="D260" s="20" t="n">
        <v>0.6397089918840251</v>
      </c>
      <c r="E260" s="20">
        <f>Q260</f>
        <v/>
      </c>
      <c r="F260" s="20">
        <f>-Q260+0.0001</f>
        <v/>
      </c>
      <c r="G260" s="20">
        <f>-Q260</f>
        <v/>
      </c>
      <c r="H260" s="20">
        <f>IF(Q260&lt;0,0,1000)</f>
        <v/>
      </c>
      <c r="I260" s="20">
        <f>IF(Q260&lt;0,0,1000)</f>
        <v/>
      </c>
      <c r="J260" s="20">
        <f>I260</f>
        <v/>
      </c>
      <c r="K260" s="12" t="n">
        <v>-25.17</v>
      </c>
      <c r="L260" s="12">
        <f>SQRT(E260^2)+1</f>
        <v/>
      </c>
      <c r="M260" s="20">
        <f>IF(Q260&lt;=0,0,1000)</f>
        <v/>
      </c>
      <c r="N260" s="20" t="n"/>
      <c r="O260" s="20" t="n"/>
      <c r="Q260" s="12" t="n">
        <v>40</v>
      </c>
      <c r="R260" s="31" t="n">
        <v>71.61</v>
      </c>
      <c r="S260" s="12">
        <f>-K260</f>
        <v/>
      </c>
      <c r="T260" s="12" t="n">
        <v>12.03168095515715</v>
      </c>
      <c r="U260" t="n">
        <v>29.5954858874092</v>
      </c>
      <c r="Z260">
        <f>T260/$W$2</f>
        <v/>
      </c>
      <c r="AA260">
        <f>U260/$X$2</f>
        <v/>
      </c>
      <c r="AC260" t="n">
        <v>0.5399783441453638</v>
      </c>
      <c r="AD260" t="n">
        <v>0.1907089918840251</v>
      </c>
      <c r="AF260">
        <f>Z260+0.14</f>
        <v/>
      </c>
      <c r="AG260">
        <f>AA260+0.1834</f>
        <v/>
      </c>
    </row>
    <row r="261" spans="1:36">
      <c r="A261" s="13" t="s">
        <v>428</v>
      </c>
      <c r="B261" t="n">
        <v>0.6361658328012587</v>
      </c>
      <c r="C261" t="n">
        <v>0.6237567051236892</v>
      </c>
      <c r="D261" s="20" t="n">
        <v>0.6237571560247271</v>
      </c>
      <c r="E261" s="20">
        <f>Q261</f>
        <v/>
      </c>
      <c r="F261" s="20">
        <f>-Q261+0.0001</f>
        <v/>
      </c>
      <c r="G261" s="20">
        <f>-Q261</f>
        <v/>
      </c>
      <c r="H261" s="20">
        <f>IF(Q261&lt;0,0,1000)</f>
        <v/>
      </c>
      <c r="I261" s="20">
        <f>IF(Q261&lt;0,0,1000)</f>
        <v/>
      </c>
      <c r="J261" s="20">
        <f>I261</f>
        <v/>
      </c>
      <c r="K261" s="12" t="n">
        <v>-25.17</v>
      </c>
      <c r="L261" s="12">
        <f>SQRT(E261^2)+1</f>
        <v/>
      </c>
      <c r="M261" s="20">
        <f>IF(Q261&lt;=0,0,1000)</f>
        <v/>
      </c>
      <c r="N261" s="20" t="n"/>
      <c r="O261" s="20" t="n"/>
      <c r="Q261" s="12" t="n">
        <v>33.09</v>
      </c>
      <c r="R261" s="31" t="n">
        <v>67.98999999999999</v>
      </c>
      <c r="S261" s="12">
        <f>-K261</f>
        <v/>
      </c>
      <c r="T261" s="12" t="n">
        <v>12.03168095515715</v>
      </c>
      <c r="U261" t="n">
        <v>29.58769745647208</v>
      </c>
      <c r="Z261">
        <f>T261/$W$2</f>
        <v/>
      </c>
      <c r="AA261">
        <f>U261/$X$2</f>
        <v/>
      </c>
      <c r="AC261" t="n">
        <v>0.5264649116211647</v>
      </c>
      <c r="AD261" t="n">
        <v>0.1747571560247271</v>
      </c>
      <c r="AF261">
        <f>Z261+0.14</f>
        <v/>
      </c>
      <c r="AG261">
        <f>AA261+0.1834</f>
        <v/>
      </c>
    </row>
    <row r="262" spans="1:36">
      <c r="A262" s="13" t="s">
        <v>429</v>
      </c>
      <c r="B262" t="n">
        <v>0.6145130524364656</v>
      </c>
      <c r="C262" t="n">
        <v>0.6009232363133623</v>
      </c>
      <c r="D262" s="20" t="n">
        <v>0.6009235800571656</v>
      </c>
      <c r="E262" s="20">
        <f>Q262</f>
        <v/>
      </c>
      <c r="F262" s="20">
        <f>-Q262+0.0001</f>
        <v/>
      </c>
      <c r="G262" s="20">
        <f>-Q262</f>
        <v/>
      </c>
      <c r="H262" s="20">
        <f>IF(Q262&lt;0,0,1000)</f>
        <v/>
      </c>
      <c r="I262" s="20">
        <f>IF(Q262&lt;0,0,1000)</f>
        <v/>
      </c>
      <c r="J262" s="20">
        <f>I262</f>
        <v/>
      </c>
      <c r="K262" s="12" t="n">
        <v>-25.17</v>
      </c>
      <c r="L262" s="12">
        <f>SQRT(E262^2)+1</f>
        <v/>
      </c>
      <c r="M262" s="20">
        <f>IF(Q262&lt;=0,0,1000)</f>
        <v/>
      </c>
      <c r="N262" s="20" t="n"/>
      <c r="O262" s="20" t="n"/>
      <c r="Q262" s="12" t="n">
        <v>27.93</v>
      </c>
      <c r="R262" s="31" t="n">
        <v>63.67</v>
      </c>
      <c r="S262" s="12">
        <f>-K262</f>
        <v/>
      </c>
      <c r="T262" s="12" t="n">
        <v>11.75289742651943</v>
      </c>
      <c r="U262" t="n">
        <v>28.87276040802445</v>
      </c>
      <c r="Z262">
        <f>T262/$W$2</f>
        <v/>
      </c>
      <c r="AA262">
        <f>U262/$X$2</f>
        <v/>
      </c>
      <c r="AC262" t="n">
        <v>0.5048121582870693</v>
      </c>
      <c r="AD262" t="n">
        <v>0.1519235800571656</v>
      </c>
      <c r="AF262">
        <f>Z262+0.14</f>
        <v/>
      </c>
      <c r="AG262">
        <f>AA262+0.1834</f>
        <v/>
      </c>
    </row>
    <row r="263" spans="1:36">
      <c r="A263" s="13" t="s">
        <v>430</v>
      </c>
      <c r="B263" t="n">
        <v>0.5519102538796169</v>
      </c>
      <c r="C263" t="n">
        <v>0.5371281539233896</v>
      </c>
      <c r="D263" s="20" t="n">
        <v>0.5371286126108948</v>
      </c>
      <c r="E263" s="20">
        <f>Q263</f>
        <v/>
      </c>
      <c r="F263" s="20">
        <f>-Q263+0.0001</f>
        <v/>
      </c>
      <c r="G263" s="20">
        <f>-Q263</f>
        <v/>
      </c>
      <c r="H263" s="20">
        <f>IF(Q263&lt;0,0,1000)</f>
        <v/>
      </c>
      <c r="I263" s="20">
        <f>IF(Q263&lt;0,0,1000)</f>
        <v/>
      </c>
      <c r="J263" s="20">
        <f>I263</f>
        <v/>
      </c>
      <c r="K263" s="12" t="n">
        <v>-25.17</v>
      </c>
      <c r="L263" s="12">
        <f>SQRT(E263^2)+1</f>
        <v/>
      </c>
      <c r="M263" s="20">
        <f>IF(Q263&lt;=0,0,1000)</f>
        <v/>
      </c>
      <c r="N263" s="20" t="n"/>
      <c r="O263" s="20" t="n"/>
      <c r="Q263" s="12" t="n">
        <v>28</v>
      </c>
      <c r="R263" s="31" t="n">
        <v>53.28</v>
      </c>
      <c r="S263" s="12">
        <f>-K263</f>
        <v/>
      </c>
      <c r="T263" s="12" t="n">
        <v>10.75508391725966</v>
      </c>
      <c r="U263" t="n">
        <v>26.36220225894937</v>
      </c>
      <c r="Z263">
        <f>T263/$W$2</f>
        <v/>
      </c>
      <c r="AA263">
        <f>U263/$X$2</f>
        <v/>
      </c>
      <c r="AC263" t="n">
        <v>0.4422093354383599</v>
      </c>
      <c r="AD263" t="n">
        <v>0.08812861261089483</v>
      </c>
      <c r="AF263">
        <f>Z263+0.14</f>
        <v/>
      </c>
      <c r="AG263">
        <f>AA263+0.1834</f>
        <v/>
      </c>
    </row>
    <row r="264" spans="1:36">
      <c r="A264" s="13" t="s">
        <v>431</v>
      </c>
      <c r="B264" t="n">
        <v>0.4810131800308056</v>
      </c>
      <c r="C264" t="n">
        <v>0.4703417099681121</v>
      </c>
      <c r="D264" s="20" t="n">
        <v>0.4703484152933989</v>
      </c>
      <c r="E264" s="20">
        <f>Q264</f>
        <v/>
      </c>
      <c r="F264" s="20">
        <f>-Q264+0.0001</f>
        <v/>
      </c>
      <c r="G264" s="20">
        <f>-Q264</f>
        <v/>
      </c>
      <c r="H264" s="20">
        <f>IF(Q264&lt;0,0,1000)</f>
        <v/>
      </c>
      <c r="I264" s="20">
        <f>IF(Q264&lt;0,0,1000)</f>
        <v/>
      </c>
      <c r="J264" s="20">
        <f>I264</f>
        <v/>
      </c>
      <c r="K264" s="12" t="n">
        <v>-25.17</v>
      </c>
      <c r="L264" s="12">
        <f>SQRT(E264^2)+1</f>
        <v/>
      </c>
      <c r="M264" s="20">
        <f>IF(Q264&lt;=0,0,1000)</f>
        <v/>
      </c>
      <c r="N264" s="20" t="n"/>
      <c r="O264" s="20" t="n"/>
      <c r="Q264" s="12" t="n">
        <v>24.14</v>
      </c>
      <c r="R264" s="31" t="n">
        <v>56.18</v>
      </c>
      <c r="S264" s="12">
        <f>-K264</f>
        <v/>
      </c>
      <c r="T264" s="12" t="n">
        <v>9.079232796080023</v>
      </c>
      <c r="U264" t="n">
        <v>22.14365594384065</v>
      </c>
      <c r="Z264">
        <f>T264/$W$2</f>
        <v/>
      </c>
      <c r="AA264">
        <f>U264/$X$2</f>
        <v/>
      </c>
      <c r="AC264" t="n">
        <v>0.3713097862415869</v>
      </c>
      <c r="AD264" t="n">
        <v>0.02134841529339893</v>
      </c>
      <c r="AF264">
        <f>Z264+0.14</f>
        <v/>
      </c>
      <c r="AG264">
        <f>AA264+0.1834</f>
        <v/>
      </c>
    </row>
    <row r="265" spans="1:36">
      <c r="A265" s="13" t="s">
        <v>432</v>
      </c>
      <c r="B265" t="n">
        <v>0.4094519588613698</v>
      </c>
      <c r="C265" t="n">
        <v>0.4116490741594464</v>
      </c>
      <c r="D265" s="20" t="n">
        <v>0.4116576640683256</v>
      </c>
      <c r="E265" s="20">
        <f>Q265</f>
        <v/>
      </c>
      <c r="F265" s="20">
        <f>-Q265+0.0001</f>
        <v/>
      </c>
      <c r="G265" s="20">
        <f>-Q265</f>
        <v/>
      </c>
      <c r="H265" s="20">
        <f>IF(Q265&lt;0,0,1000)</f>
        <v/>
      </c>
      <c r="I265" s="20">
        <f>IF(Q265&lt;0,0,1000)</f>
        <v/>
      </c>
      <c r="J265" s="20">
        <f>I265</f>
        <v/>
      </c>
      <c r="K265" s="12" t="n">
        <v>-25.17</v>
      </c>
      <c r="L265" s="12">
        <f>SQRT(E265^2)+1</f>
        <v/>
      </c>
      <c r="M265" s="20">
        <f>IF(Q265&lt;=0,0,1000)</f>
        <v/>
      </c>
      <c r="N265" s="20" t="n"/>
      <c r="O265" s="20" t="n"/>
      <c r="Q265" s="12" t="n">
        <v>21.51</v>
      </c>
      <c r="R265" s="31" t="n">
        <v>49.33</v>
      </c>
      <c r="S265" s="12">
        <f>-K265</f>
        <v/>
      </c>
      <c r="T265" s="12" t="n">
        <v>6.690259350128061</v>
      </c>
      <c r="U265" t="n">
        <v>16.36798959572693</v>
      </c>
      <c r="Z265">
        <f>T265/$W$2</f>
        <v/>
      </c>
      <c r="AA265">
        <f>U265/$X$2</f>
        <v/>
      </c>
      <c r="AC265" t="n">
        <v>0.2997484196128661</v>
      </c>
      <c r="AD265" t="n">
        <v>0</v>
      </c>
      <c r="AF265">
        <f>Z265+0.14</f>
        <v/>
      </c>
      <c r="AG265">
        <f>AA265+0.1834</f>
        <v/>
      </c>
    </row>
    <row r="266" spans="1:36">
      <c r="A266" s="13" t="s">
        <v>433</v>
      </c>
      <c r="B266" t="n">
        <v>0.3844039011571455</v>
      </c>
      <c r="C266" t="n">
        <v>0.3948010136910997</v>
      </c>
      <c r="D266" s="20" t="n">
        <v>0.3948106061706782</v>
      </c>
      <c r="E266" s="20">
        <f>Q266</f>
        <v/>
      </c>
      <c r="F266" s="20">
        <f>-Q266+0.0001</f>
        <v/>
      </c>
      <c r="G266" s="20">
        <f>-Q266</f>
        <v/>
      </c>
      <c r="H266" s="20">
        <f>IF(Q266&lt;0,0,1000)</f>
        <v/>
      </c>
      <c r="I266" s="20">
        <f>IF(Q266&lt;0,0,1000)</f>
        <v/>
      </c>
      <c r="J266" s="20">
        <f>I266</f>
        <v/>
      </c>
      <c r="K266" s="12" t="n">
        <v>-25.17</v>
      </c>
      <c r="L266" s="12">
        <f>SQRT(E266^2)+1</f>
        <v/>
      </c>
      <c r="M266" s="20">
        <f>IF(Q266&lt;=0,0,1000)</f>
        <v/>
      </c>
      <c r="N266" s="20" t="n"/>
      <c r="O266" s="20" t="n"/>
      <c r="Q266" s="12" t="n">
        <v>19.81</v>
      </c>
      <c r="R266" s="31" t="n">
        <v>37.93</v>
      </c>
      <c r="S266" s="12">
        <f>-K266</f>
        <v/>
      </c>
      <c r="T266" s="12" t="n">
        <v>5.561119784577398</v>
      </c>
      <c r="U266" t="n">
        <v>13.70112522544891</v>
      </c>
      <c r="Z266">
        <f>T266/$W$2</f>
        <v/>
      </c>
      <c r="AA266">
        <f>U266/$X$2</f>
        <v/>
      </c>
      <c r="AC266" t="n">
        <v>0.2747002881117612</v>
      </c>
      <c r="AD266" t="n">
        <v>0</v>
      </c>
      <c r="AF266">
        <f>Z266+0.14</f>
        <v/>
      </c>
      <c r="AG266">
        <f>AA266+0.1834</f>
        <v/>
      </c>
    </row>
    <row r="267" spans="1:36">
      <c r="A267" s="13" t="s">
        <v>434</v>
      </c>
      <c r="B267" t="n">
        <v>0.4016298502430496</v>
      </c>
      <c r="C267" t="n">
        <v>0.4108695914732292</v>
      </c>
      <c r="D267" s="20" t="n">
        <v>0.4108797668376804</v>
      </c>
      <c r="E267" s="20">
        <f>Q267</f>
        <v/>
      </c>
      <c r="F267" s="20">
        <f>-Q267+0.0001</f>
        <v/>
      </c>
      <c r="G267" s="20">
        <f>-Q267</f>
        <v/>
      </c>
      <c r="H267" s="20">
        <f>IF(Q267&lt;0,0,1000)</f>
        <v/>
      </c>
      <c r="I267" s="20">
        <f>IF(Q267&lt;0,0,1000)</f>
        <v/>
      </c>
      <c r="J267" s="20">
        <f>I267</f>
        <v/>
      </c>
      <c r="K267" s="12" t="n">
        <v>-25.17</v>
      </c>
      <c r="L267" s="12">
        <f>SQRT(E267^2)+1</f>
        <v/>
      </c>
      <c r="M267" s="20">
        <f>IF(Q267&lt;=0,0,1000)</f>
        <v/>
      </c>
      <c r="N267" s="20" t="n"/>
      <c r="O267" s="20" t="n"/>
      <c r="Q267" s="12" t="n">
        <v>19.1</v>
      </c>
      <c r="R267" s="31" t="n">
        <v>34.02</v>
      </c>
      <c r="S267" s="12">
        <f>-K267</f>
        <v/>
      </c>
      <c r="T267" s="12" t="n">
        <v>5.93325769921832</v>
      </c>
      <c r="U267" t="n">
        <v>14.5768973494882</v>
      </c>
      <c r="Z267">
        <f>T267/$W$2</f>
        <v/>
      </c>
      <c r="AA267">
        <f>U267/$X$2</f>
        <v/>
      </c>
      <c r="AC267" t="n">
        <v>0.2919259608488198</v>
      </c>
      <c r="AD267" t="n">
        <v>0</v>
      </c>
      <c r="AF267">
        <f>Z267+0.14</f>
        <v/>
      </c>
      <c r="AG267">
        <f>AA267+0.1834</f>
        <v/>
      </c>
    </row>
    <row r="268" spans="1:36">
      <c r="A268" s="13" t="s">
        <v>435</v>
      </c>
      <c r="B268" t="n">
        <v>0.42118271130398</v>
      </c>
      <c r="C268" t="n">
        <v>0.4326558354183619</v>
      </c>
      <c r="D268" s="20" t="n">
        <v>0.4326673263866272</v>
      </c>
      <c r="E268" s="20">
        <f>Q268</f>
        <v/>
      </c>
      <c r="F268" s="20">
        <f>-Q268+0.0001</f>
        <v/>
      </c>
      <c r="G268" s="20">
        <f>-Q268</f>
        <v/>
      </c>
      <c r="H268" s="20">
        <f>IF(Q268&lt;0,0,1000)</f>
        <v/>
      </c>
      <c r="I268" s="20">
        <f>IF(Q268&lt;0,0,1000)</f>
        <v/>
      </c>
      <c r="J268" s="20">
        <f>I268</f>
        <v/>
      </c>
      <c r="K268" s="12" t="n">
        <v>-25.17</v>
      </c>
      <c r="L268" s="12">
        <f>SQRT(E268^2)+1</f>
        <v/>
      </c>
      <c r="M268" s="20">
        <f>IF(Q268&lt;=0,0,1000)</f>
        <v/>
      </c>
      <c r="N268" s="20" t="n"/>
      <c r="O268" s="20" t="n"/>
      <c r="Q268" s="12" t="n">
        <v>15.74</v>
      </c>
      <c r="R268" s="31" t="n">
        <v>24.29</v>
      </c>
      <c r="S268" s="12">
        <f>-K268</f>
        <v/>
      </c>
      <c r="T268" s="12" t="n">
        <v>6.051935337315112</v>
      </c>
      <c r="U268" t="n">
        <v>14.87201593112575</v>
      </c>
      <c r="Z268">
        <f>T268/$W$2</f>
        <v/>
      </c>
      <c r="AA268">
        <f>U268/$X$2</f>
        <v/>
      </c>
      <c r="AC268" t="n">
        <v>0.3114783265107279</v>
      </c>
      <c r="AD268" t="n">
        <v>0</v>
      </c>
      <c r="AF268">
        <f>Z268+0.14</f>
        <v/>
      </c>
      <c r="AG268">
        <f>AA268+0.1834</f>
        <v/>
      </c>
    </row>
    <row r="269" spans="1:36">
      <c r="A269" s="13" t="s">
        <v>436</v>
      </c>
      <c r="B269" t="n">
        <v>0.4595812419247312</v>
      </c>
      <c r="C269" t="n">
        <v>0.47141811146456</v>
      </c>
      <c r="D269" s="20" t="n">
        <v>0.4714310069608091</v>
      </c>
      <c r="E269" s="20">
        <f>Q269</f>
        <v/>
      </c>
      <c r="F269" s="20">
        <f>-Q269+0.0001</f>
        <v/>
      </c>
      <c r="G269" s="20">
        <f>-Q269</f>
        <v/>
      </c>
      <c r="H269" s="20">
        <f>IF(Q269&lt;0,0,1000)</f>
        <v/>
      </c>
      <c r="I269" s="20">
        <f>IF(Q269&lt;0,0,1000)</f>
        <v/>
      </c>
      <c r="J269" s="20">
        <f>I269</f>
        <v/>
      </c>
      <c r="K269" s="12" t="n">
        <v>-25.17</v>
      </c>
      <c r="L269" s="12">
        <f>SQRT(E269^2)+1</f>
        <v/>
      </c>
      <c r="M269" s="20">
        <f>IF(Q269&lt;=0,0,1000)</f>
        <v/>
      </c>
      <c r="N269" s="20" t="n"/>
      <c r="O269" s="20" t="n"/>
      <c r="Q269" s="12" t="n">
        <v>15.54</v>
      </c>
      <c r="R269" s="31" t="n">
        <v>16.51</v>
      </c>
      <c r="S269" s="12">
        <f>-K269</f>
        <v/>
      </c>
      <c r="T269" s="12" t="n">
        <v>6.598806288468973</v>
      </c>
      <c r="U269" t="n">
        <v>16.14004554046381</v>
      </c>
      <c r="Z269">
        <f>T269/$W$2</f>
        <v/>
      </c>
      <c r="AA269">
        <f>U269/$X$2</f>
        <v/>
      </c>
      <c r="AC269" t="n">
        <v>0.3498763159888535</v>
      </c>
      <c r="AD269" t="n">
        <v>0.02243100696080907</v>
      </c>
      <c r="AF269">
        <f>Z269+0.14</f>
        <v/>
      </c>
      <c r="AG269">
        <f>AA269+0.1834</f>
        <v/>
      </c>
    </row>
    <row r="270" spans="1:36">
      <c r="A270" s="13" t="s">
        <v>437</v>
      </c>
      <c r="B270" t="n">
        <v>0.5570081163144387</v>
      </c>
      <c r="C270" t="n">
        <v>0.5712288402738875</v>
      </c>
      <c r="D270" s="20" t="n">
        <v>0.5712452580063082</v>
      </c>
      <c r="E270" s="20">
        <f>Q270</f>
        <v/>
      </c>
      <c r="F270" s="20">
        <f>-Q270+0.0001</f>
        <v/>
      </c>
      <c r="G270" s="20">
        <f>-Q270</f>
        <v/>
      </c>
      <c r="H270" s="20">
        <f>IF(Q270&lt;0,0,1000)</f>
        <v/>
      </c>
      <c r="I270" s="20">
        <f>IF(Q270&lt;0,0,1000)</f>
        <v/>
      </c>
      <c r="J270" s="20">
        <f>I270</f>
        <v/>
      </c>
      <c r="K270" s="12" t="n">
        <v>-25.17</v>
      </c>
      <c r="L270" s="12">
        <f>SQRT(E270^2)+1</f>
        <v/>
      </c>
      <c r="M270" s="20">
        <f>IF(Q270&lt;=0,0,1000)</f>
        <v/>
      </c>
      <c r="N270" s="20" t="n"/>
      <c r="O270" s="20" t="n"/>
      <c r="Q270" s="12" t="n">
        <v>20.19</v>
      </c>
      <c r="R270" s="31" t="n">
        <v>14.06</v>
      </c>
      <c r="S270" s="12">
        <f>-K270</f>
        <v/>
      </c>
      <c r="T270" s="12" t="n">
        <v>8.037453252800042</v>
      </c>
      <c r="U270" t="n">
        <v>19.6851703907679</v>
      </c>
      <c r="Z270">
        <f>T270/$W$2</f>
        <v/>
      </c>
      <c r="AA270">
        <f>U270/$X$2</f>
        <v/>
      </c>
      <c r="AC270" t="n">
        <v>0.4473015970279526</v>
      </c>
      <c r="AD270" t="n">
        <v>0.1222452580063082</v>
      </c>
      <c r="AF270">
        <f>Z270+0.14</f>
        <v/>
      </c>
      <c r="AG270">
        <f>AA270+0.1834</f>
        <v/>
      </c>
    </row>
    <row r="271" spans="1:36">
      <c r="A271" s="13" t="s">
        <v>438</v>
      </c>
      <c r="B271" t="n">
        <v>0.724696305627465</v>
      </c>
      <c r="C271" t="n">
        <v>0.7236308702449544</v>
      </c>
      <c r="D271" s="20" t="n">
        <v>0.7236464422918538</v>
      </c>
      <c r="E271" s="20">
        <f>Q271</f>
        <v/>
      </c>
      <c r="F271" s="20">
        <f>-Q271+0.0001</f>
        <v/>
      </c>
      <c r="G271" s="20">
        <f>-Q271</f>
        <v/>
      </c>
      <c r="H271" s="20">
        <f>IF(Q271&lt;0,0,1000)</f>
        <v/>
      </c>
      <c r="I271" s="20">
        <f>IF(Q271&lt;0,0,1000)</f>
        <v/>
      </c>
      <c r="J271" s="20">
        <f>I271</f>
        <v/>
      </c>
      <c r="K271" s="12" t="n">
        <v>-25.17</v>
      </c>
      <c r="L271" s="12">
        <f>SQRT(E271^2)+1</f>
        <v/>
      </c>
      <c r="M271" s="20">
        <f>IF(Q271&lt;=0,0,1000)</f>
        <v/>
      </c>
      <c r="N271" s="20" t="n"/>
      <c r="O271" s="20" t="n"/>
      <c r="Q271" s="12" t="n">
        <v>24.38</v>
      </c>
      <c r="R271" s="31" t="n">
        <v>32.55</v>
      </c>
      <c r="S271" s="12">
        <f>-K271</f>
        <v/>
      </c>
      <c r="T271" s="12" t="n">
        <v>12.13352549459065</v>
      </c>
      <c r="U271" t="n">
        <v>29.48855045903472</v>
      </c>
      <c r="Z271">
        <f>T271/$W$2</f>
        <v/>
      </c>
      <c r="AA271">
        <f>U271/$X$2</f>
        <v/>
      </c>
      <c r="AC271" t="n">
        <v>0.6149892916153165</v>
      </c>
      <c r="AD271" t="n">
        <v>0.2746464422918538</v>
      </c>
      <c r="AF271">
        <f>Z271+0.14</f>
        <v/>
      </c>
      <c r="AG271">
        <f>AA271+0.1834</f>
        <v/>
      </c>
    </row>
    <row r="272" spans="1:36">
      <c r="A272" s="13" t="s">
        <v>439</v>
      </c>
      <c r="B272" t="n">
        <v>0.750625688230327</v>
      </c>
      <c r="C272" t="n">
        <v>0.7535393693515395</v>
      </c>
      <c r="D272" s="20" t="n">
        <v>0.7535447519148224</v>
      </c>
      <c r="E272" s="20">
        <f>Q272</f>
        <v/>
      </c>
      <c r="F272" s="20">
        <f>-Q272+0.0001</f>
        <v/>
      </c>
      <c r="G272" s="20">
        <f>-Q272</f>
        <v/>
      </c>
      <c r="H272" s="20">
        <f>IF(Q272&lt;0,0,1000)</f>
        <v/>
      </c>
      <c r="I272" s="20">
        <f>IF(Q272&lt;0,0,1000)</f>
        <v/>
      </c>
      <c r="J272" s="20">
        <f>I272</f>
        <v/>
      </c>
      <c r="K272" s="12" t="n">
        <v>-25.17</v>
      </c>
      <c r="L272" s="12">
        <f>SQRT(E272^2)+1</f>
        <v/>
      </c>
      <c r="M272" s="20">
        <f>IF(Q272&lt;=0,0,1000)</f>
        <v/>
      </c>
      <c r="N272" s="20" t="n"/>
      <c r="O272" s="20" t="n"/>
      <c r="Q272" s="12" t="n">
        <v>35.92</v>
      </c>
      <c r="R272" s="31" t="n">
        <v>43.69</v>
      </c>
      <c r="S272" s="12">
        <f>-K272</f>
        <v/>
      </c>
      <c r="T272" s="12" t="n">
        <v>12.44275824586768</v>
      </c>
      <c r="U272" t="n">
        <v>30.56906119590947</v>
      </c>
      <c r="Z272">
        <f>T272/$W$2</f>
        <v/>
      </c>
      <c r="AA272">
        <f>U272/$X$2</f>
        <v/>
      </c>
      <c r="AC272" t="n">
        <v>0.640923494705547</v>
      </c>
      <c r="AD272" t="n">
        <v>0.3045447519148224</v>
      </c>
      <c r="AF272">
        <f>Z272+0.14</f>
        <v/>
      </c>
      <c r="AG272">
        <f>AA272+0.1834</f>
        <v/>
      </c>
    </row>
    <row r="273" spans="1:36">
      <c r="A273" s="13" t="s">
        <v>440</v>
      </c>
      <c r="B273" t="n">
        <v>0.7311127995333931</v>
      </c>
      <c r="C273" t="n">
        <v>0.7337364191487149</v>
      </c>
      <c r="D273" s="20" t="n">
        <v>0.733744181608799</v>
      </c>
      <c r="E273" s="20">
        <f>Q273</f>
        <v/>
      </c>
      <c r="F273" s="20">
        <f>-Q273+0.0001</f>
        <v/>
      </c>
      <c r="G273" s="20">
        <f>-Q273</f>
        <v/>
      </c>
      <c r="H273" s="20">
        <f>IF(Q273&lt;0,0,1000)</f>
        <v/>
      </c>
      <c r="I273" s="20">
        <f>IF(Q273&lt;0,0,1000)</f>
        <v/>
      </c>
      <c r="J273" s="20">
        <f>I273</f>
        <v/>
      </c>
      <c r="K273" s="12" t="n">
        <v>-25.17</v>
      </c>
      <c r="L273" s="12">
        <f>SQRT(E273^2)+1</f>
        <v/>
      </c>
      <c r="M273" s="20">
        <f>IF(Q273&lt;=0,0,1000)</f>
        <v/>
      </c>
      <c r="N273" s="20" t="n"/>
      <c r="O273" s="20" t="n"/>
      <c r="Q273" s="12" t="n">
        <v>40.5</v>
      </c>
      <c r="R273" s="31" t="n">
        <v>57.65</v>
      </c>
      <c r="S273" s="12">
        <f>-K273</f>
        <v/>
      </c>
      <c r="T273" s="12" t="n">
        <v>12.05831892285965</v>
      </c>
      <c r="U273" t="n">
        <v>29.52928411825473</v>
      </c>
      <c r="Z273">
        <f>T273/$W$2</f>
        <v/>
      </c>
      <c r="AA273">
        <f>U273/$X$2</f>
        <v/>
      </c>
      <c r="AC273" t="n">
        <v>0.6214094696236909</v>
      </c>
      <c r="AD273" t="n">
        <v>0.2847441816087989</v>
      </c>
      <c r="AF273">
        <f>Z273+0.14</f>
        <v/>
      </c>
      <c r="AG273">
        <f>AA273+0.1834</f>
        <v/>
      </c>
    </row>
    <row r="274" spans="1:36">
      <c r="A274" s="13" t="s">
        <v>441</v>
      </c>
      <c r="B274" t="n">
        <v>0.7058335958995557</v>
      </c>
      <c r="C274" t="n">
        <v>0.7080126279814556</v>
      </c>
      <c r="D274" s="20" t="n">
        <v>0.7080210188199972</v>
      </c>
      <c r="E274" s="20">
        <f>Q274</f>
        <v/>
      </c>
      <c r="F274" s="20">
        <f>-Q274+0.0001</f>
        <v/>
      </c>
      <c r="G274" s="20">
        <f>-Q274</f>
        <v/>
      </c>
      <c r="H274" s="20">
        <f>IF(Q274&lt;0,0,1000)</f>
        <v/>
      </c>
      <c r="I274" s="20">
        <f>IF(Q274&lt;0,0,1000)</f>
        <v/>
      </c>
      <c r="J274" s="20">
        <f>I274</f>
        <v/>
      </c>
      <c r="K274" s="12" t="n">
        <v>-25.17</v>
      </c>
      <c r="L274" s="12">
        <f>SQRT(E274^2)+1</f>
        <v/>
      </c>
      <c r="M274" s="20">
        <f>IF(Q274&lt;=0,0,1000)</f>
        <v/>
      </c>
      <c r="N274" s="20" t="n"/>
      <c r="O274" s="20" t="n"/>
      <c r="Q274" s="12" t="n">
        <v>41</v>
      </c>
      <c r="R274" s="31" t="n">
        <v>60</v>
      </c>
      <c r="S274" s="12">
        <f>-K274</f>
        <v/>
      </c>
      <c r="T274" s="12" t="n">
        <v>11.76511631679039</v>
      </c>
      <c r="U274" t="n">
        <v>28.8970106008325</v>
      </c>
      <c r="Z274">
        <f>T274/$W$2</f>
        <v/>
      </c>
      <c r="AA274">
        <f>U274/$X$2</f>
        <v/>
      </c>
      <c r="AC274" t="n">
        <v>0.5961299334459097</v>
      </c>
      <c r="AD274" t="n">
        <v>0.2590210188199972</v>
      </c>
      <c r="AF274">
        <f>Z274+0.14</f>
        <v/>
      </c>
      <c r="AG274">
        <f>AA274+0.1834</f>
        <v/>
      </c>
    </row>
    <row r="275" spans="1:36">
      <c r="A275" s="13" t="s">
        <v>442</v>
      </c>
      <c r="B275" t="n">
        <v>0.6789211611516964</v>
      </c>
      <c r="C275" t="n">
        <v>0.6788749821585807</v>
      </c>
      <c r="D275" s="20" t="n">
        <v>0.6788828903127858</v>
      </c>
      <c r="E275" s="20">
        <f>Q275</f>
        <v/>
      </c>
      <c r="F275" s="20">
        <f>-Q275+0.0001</f>
        <v/>
      </c>
      <c r="G275" s="20">
        <f>-Q275</f>
        <v/>
      </c>
      <c r="H275" s="20">
        <f>IF(Q275&lt;0,0,1000)</f>
        <v/>
      </c>
      <c r="I275" s="20">
        <f>IF(Q275&lt;0,0,1000)</f>
        <v/>
      </c>
      <c r="J275" s="20">
        <f>I275</f>
        <v/>
      </c>
      <c r="K275" s="12" t="n">
        <v>-25.17</v>
      </c>
      <c r="L275" s="12">
        <f>SQRT(E275^2)+1</f>
        <v/>
      </c>
      <c r="M275" s="20">
        <f>IF(Q275&lt;=0,0,1000)</f>
        <v/>
      </c>
      <c r="N275" s="20" t="n"/>
      <c r="O275" s="20" t="n"/>
      <c r="Q275" s="12" t="n">
        <v>38.66</v>
      </c>
      <c r="R275" s="31" t="n">
        <v>60.38</v>
      </c>
      <c r="S275" s="12">
        <f>-K275</f>
        <v/>
      </c>
      <c r="T275" s="12" t="n">
        <v>11.4894003357122</v>
      </c>
      <c r="U275" t="n">
        <v>28.179142384029</v>
      </c>
      <c r="Z275">
        <f>T275/$W$2</f>
        <v/>
      </c>
      <c r="AA275">
        <f>U275/$X$2</f>
        <v/>
      </c>
      <c r="AC275" t="n">
        <v>0.5692176740310411</v>
      </c>
      <c r="AD275" t="n">
        <v>0.2298828903127858</v>
      </c>
      <c r="AF275">
        <f>Z275+0.14</f>
        <v/>
      </c>
      <c r="AG275">
        <f>AA275+0.1834</f>
        <v/>
      </c>
    </row>
    <row r="276" spans="1:36">
      <c r="A276" s="13" t="s">
        <v>443</v>
      </c>
      <c r="B276" t="n">
        <v>0.6491598500655791</v>
      </c>
      <c r="C276" t="n">
        <v>0.646936266814689</v>
      </c>
      <c r="D276" s="20" t="n">
        <v>0.6469436589974302</v>
      </c>
      <c r="E276" s="20">
        <f>Q276</f>
        <v/>
      </c>
      <c r="F276" s="20">
        <f>-Q276+0.0001</f>
        <v/>
      </c>
      <c r="G276" s="20">
        <f>-Q276</f>
        <v/>
      </c>
      <c r="H276" s="20">
        <f>IF(Q276&lt;0,0,1000)</f>
        <v/>
      </c>
      <c r="I276" s="20">
        <f>IF(Q276&lt;0,0,1000)</f>
        <v/>
      </c>
      <c r="J276" s="20">
        <f>I276</f>
        <v/>
      </c>
      <c r="K276" s="12" t="n">
        <v>-25.17</v>
      </c>
      <c r="L276" s="12">
        <f>SQRT(E276^2)+1</f>
        <v/>
      </c>
      <c r="M276" s="20">
        <f>IF(Q276&lt;=0,0,1000)</f>
        <v/>
      </c>
      <c r="N276" s="20" t="n"/>
      <c r="O276" s="20" t="n"/>
      <c r="Q276" s="12" t="n">
        <v>36.46</v>
      </c>
      <c r="R276" s="31" t="n">
        <v>61.43</v>
      </c>
      <c r="S276" s="12">
        <f>-K276</f>
        <v/>
      </c>
      <c r="T276" s="12" t="n">
        <v>11.16398772894189</v>
      </c>
      <c r="U276" t="n">
        <v>27.34322673457046</v>
      </c>
      <c r="Z276">
        <f>T276/$W$2</f>
        <v/>
      </c>
      <c r="AA276">
        <f>U276/$X$2</f>
        <v/>
      </c>
      <c r="AC276" t="n">
        <v>0.5394565134661879</v>
      </c>
      <c r="AD276" t="n">
        <v>0.1979436589974302</v>
      </c>
      <c r="AF276">
        <f>Z276+0.14</f>
        <v/>
      </c>
      <c r="AG276">
        <f>AA276+0.1834</f>
        <v/>
      </c>
    </row>
    <row r="277" spans="1:36">
      <c r="A277" s="13" t="s">
        <v>444</v>
      </c>
      <c r="B277" t="n">
        <v>0.6217604302977449</v>
      </c>
      <c r="C277" t="n">
        <v>0.6197762922744323</v>
      </c>
      <c r="D277" s="20" t="n">
        <v>0.6197832160807142</v>
      </c>
      <c r="E277" s="20">
        <f>Q277</f>
        <v/>
      </c>
      <c r="F277" s="20">
        <f>-Q277+0.0001</f>
        <v/>
      </c>
      <c r="G277" s="20">
        <f>-Q277</f>
        <v/>
      </c>
      <c r="H277" s="20">
        <f>IF(Q277&lt;0,0,1000)</f>
        <v/>
      </c>
      <c r="I277" s="20">
        <f>IF(Q277&lt;0,0,1000)</f>
        <v/>
      </c>
      <c r="J277" s="20">
        <f>I277</f>
        <v/>
      </c>
      <c r="K277" s="12" t="n">
        <v>-25.17</v>
      </c>
      <c r="L277" s="12">
        <f>SQRT(E277^2)+1</f>
        <v/>
      </c>
      <c r="M277" s="20">
        <f>IF(Q277&lt;=0,0,1000)</f>
        <v/>
      </c>
      <c r="N277" s="20" t="n"/>
      <c r="O277" s="20" t="n"/>
      <c r="Q277" s="12" t="n">
        <v>35</v>
      </c>
      <c r="R277" s="31" t="n">
        <v>63.05</v>
      </c>
      <c r="S277" s="12">
        <f>-K277</f>
        <v/>
      </c>
      <c r="T277" s="12" t="n">
        <v>10.72943564316078</v>
      </c>
      <c r="U277" t="n">
        <v>26.332200519536</v>
      </c>
      <c r="Z277">
        <f>T277/$W$2</f>
        <v/>
      </c>
      <c r="AA277">
        <f>U277/$X$2</f>
        <v/>
      </c>
      <c r="AC277" t="n">
        <v>0.5120572587577451</v>
      </c>
      <c r="AD277" t="n">
        <v>0.1707832160807142</v>
      </c>
      <c r="AF277">
        <f>Z277+0.14</f>
        <v/>
      </c>
      <c r="AG277">
        <f>AA277+0.1834</f>
        <v/>
      </c>
    </row>
    <row r="278" spans="1:36">
      <c r="A278" s="13" t="s">
        <v>445</v>
      </c>
      <c r="B278" t="n">
        <v>0.610346143970386</v>
      </c>
      <c r="C278" t="n">
        <v>0.6072754486026775</v>
      </c>
      <c r="D278" s="20" t="n">
        <v>0.6072822002459721</v>
      </c>
      <c r="E278" s="20">
        <f>Q278</f>
        <v/>
      </c>
      <c r="F278" s="20">
        <f>-Q278+0.0001</f>
        <v/>
      </c>
      <c r="G278" s="20">
        <f>-Q278</f>
        <v/>
      </c>
      <c r="H278" s="20">
        <f>IF(Q278&lt;0,0,1000)</f>
        <v/>
      </c>
      <c r="I278" s="20">
        <f>IF(Q278&lt;0,0,1000)</f>
        <v/>
      </c>
      <c r="J278" s="20">
        <f>I278</f>
        <v/>
      </c>
      <c r="K278" s="12" t="n">
        <v>-25.17</v>
      </c>
      <c r="L278" s="12">
        <f>SQRT(E278^2)+1</f>
        <v/>
      </c>
      <c r="M278" s="20">
        <f>IF(Q278&lt;=0,0,1000)</f>
        <v/>
      </c>
      <c r="N278" s="20" t="n"/>
      <c r="O278" s="20" t="n"/>
      <c r="Q278" s="12" t="n">
        <v>33.3</v>
      </c>
      <c r="R278" s="31" t="n">
        <v>60.43</v>
      </c>
      <c r="S278" s="12">
        <f>-K278</f>
        <v/>
      </c>
      <c r="T278" s="12" t="n">
        <v>10.62527331223355</v>
      </c>
      <c r="U278" t="n">
        <v>26.05799046689207</v>
      </c>
      <c r="Z278">
        <f>T278/$W$2</f>
        <v/>
      </c>
      <c r="AA278">
        <f>U278/$X$2</f>
        <v/>
      </c>
      <c r="AC278" t="n">
        <v>0.500642989071681</v>
      </c>
      <c r="AD278" t="n">
        <v>0.1582822002459721</v>
      </c>
      <c r="AF278">
        <f>Z278+0.14</f>
        <v/>
      </c>
      <c r="AG278">
        <f>AA278+0.1834</f>
        <v/>
      </c>
    </row>
    <row r="279" spans="1:36">
      <c r="A279" s="13" t="s">
        <v>446</v>
      </c>
      <c r="B279" t="n">
        <v>0.6039612720697884</v>
      </c>
      <c r="C279" t="n">
        <v>0.6003021860176712</v>
      </c>
      <c r="D279" s="20" t="n">
        <v>0.6003086504720714</v>
      </c>
      <c r="E279" s="20">
        <f>Q279</f>
        <v/>
      </c>
      <c r="F279" s="20">
        <f>-Q279+0.0001</f>
        <v/>
      </c>
      <c r="G279" s="20">
        <f>-Q279</f>
        <v/>
      </c>
      <c r="H279" s="20">
        <f>IF(Q279&lt;0,0,1000)</f>
        <v/>
      </c>
      <c r="I279" s="20">
        <f>IF(Q279&lt;0,0,1000)</f>
        <v/>
      </c>
      <c r="J279" s="20">
        <f>I279</f>
        <v/>
      </c>
      <c r="K279" s="12" t="n">
        <v>-25.17</v>
      </c>
      <c r="L279" s="12">
        <f>SQRT(E279^2)+1</f>
        <v/>
      </c>
      <c r="M279" s="20">
        <f>IF(Q279&lt;=0,0,1000)</f>
        <v/>
      </c>
      <c r="N279" s="20" t="n"/>
      <c r="O279" s="20" t="n"/>
      <c r="Q279" s="12" t="n">
        <v>32.21</v>
      </c>
      <c r="R279" s="31" t="n">
        <v>59.85</v>
      </c>
      <c r="S279" s="12">
        <f>-K279</f>
        <v/>
      </c>
      <c r="T279" s="12" t="n">
        <v>10.57398699336041</v>
      </c>
      <c r="U279" t="n">
        <v>25.93231999677026</v>
      </c>
      <c r="Z279">
        <f>T279/$W$2</f>
        <v/>
      </c>
      <c r="AA279">
        <f>U279/$X$2</f>
        <v/>
      </c>
      <c r="AC279" t="n">
        <v>0.4942581686324884</v>
      </c>
      <c r="AD279" t="n">
        <v>0.1513086504720714</v>
      </c>
      <c r="AF279">
        <f>Z279+0.14</f>
        <v/>
      </c>
      <c r="AG279">
        <f>AA279+0.1834</f>
        <v/>
      </c>
    </row>
    <row r="280" spans="1:36">
      <c r="A280" s="13" t="s">
        <v>447</v>
      </c>
      <c r="B280" t="n">
        <v>0.6070569217364943</v>
      </c>
      <c r="C280" t="n">
        <v>0.6043184398040051</v>
      </c>
      <c r="D280" s="20" t="n">
        <v>0.6043244754453698</v>
      </c>
      <c r="E280" s="20">
        <f>Q280</f>
        <v/>
      </c>
      <c r="F280" s="20">
        <f>-Q280+0.0001</f>
        <v/>
      </c>
      <c r="G280" s="20">
        <f>-Q280</f>
        <v/>
      </c>
      <c r="H280" s="20">
        <f>IF(Q280&lt;0,0,1000)</f>
        <v/>
      </c>
      <c r="I280" s="20">
        <f>IF(Q280&lt;0,0,1000)</f>
        <v/>
      </c>
      <c r="J280" s="20">
        <f>I280</f>
        <v/>
      </c>
      <c r="K280" s="12" t="n">
        <v>-25.17</v>
      </c>
      <c r="L280" s="12">
        <f>SQRT(E280^2)+1</f>
        <v/>
      </c>
      <c r="M280" s="20">
        <f>IF(Q280&lt;=0,0,1000)</f>
        <v/>
      </c>
      <c r="N280" s="20" t="n"/>
      <c r="O280" s="20" t="n"/>
      <c r="Q280" s="12" t="n">
        <v>33</v>
      </c>
      <c r="R280" s="31" t="n">
        <v>60</v>
      </c>
      <c r="S280" s="12">
        <f>-K280</f>
        <v/>
      </c>
      <c r="T280" s="12" t="n">
        <v>10.60916831188302</v>
      </c>
      <c r="U280" t="n">
        <v>26.09610565422592</v>
      </c>
      <c r="Z280">
        <f>T280/$W$2</f>
        <v/>
      </c>
      <c r="AA280">
        <f>U280/$X$2</f>
        <v/>
      </c>
      <c r="AC280" t="n">
        <v>0.4973540432035324</v>
      </c>
      <c r="AD280" t="n">
        <v>0.1553244754453698</v>
      </c>
      <c r="AF280">
        <f>Z280+0.14</f>
        <v/>
      </c>
      <c r="AG280">
        <f>AA280+0.1834</f>
        <v/>
      </c>
    </row>
    <row r="281" spans="1:36">
      <c r="A281" s="13" t="s">
        <v>448</v>
      </c>
      <c r="B281" t="n">
        <v>0.6135855849182156</v>
      </c>
      <c r="C281" t="n">
        <v>0.6103800994611508</v>
      </c>
      <c r="D281" s="20" t="n">
        <v>0.6103855826830396</v>
      </c>
      <c r="E281" s="20">
        <f>Q281</f>
        <v/>
      </c>
      <c r="F281" s="20">
        <f>-Q281+0.0001</f>
        <v/>
      </c>
      <c r="G281" s="20">
        <f>-Q281</f>
        <v/>
      </c>
      <c r="H281" s="20">
        <f>IF(Q281&lt;0,0,1000)</f>
        <v/>
      </c>
      <c r="I281" s="20">
        <f>IF(Q281&lt;0,0,1000)</f>
        <v/>
      </c>
      <c r="J281" s="20">
        <f>I281</f>
        <v/>
      </c>
      <c r="K281" s="12" t="n">
        <v>-25.17</v>
      </c>
      <c r="L281" s="12">
        <f>SQRT(E281^2)+1</f>
        <v/>
      </c>
      <c r="M281" s="20">
        <f>IF(Q281&lt;=0,0,1000)</f>
        <v/>
      </c>
      <c r="N281" s="20" t="n"/>
      <c r="O281" s="20" t="n"/>
      <c r="Q281" s="12" t="n">
        <v>36.08</v>
      </c>
      <c r="R281" s="31" t="n">
        <v>57.91</v>
      </c>
      <c r="S281" s="12">
        <f>-K281</f>
        <v/>
      </c>
      <c r="T281" s="12" t="n">
        <v>10.73738410906581</v>
      </c>
      <c r="U281" t="n">
        <v>26.38556178180339</v>
      </c>
      <c r="Z281">
        <f>T281/$W$2</f>
        <v/>
      </c>
      <c r="AA281">
        <f>U281/$X$2</f>
        <v/>
      </c>
      <c r="AC281" t="n">
        <v>0.5038828912299971</v>
      </c>
      <c r="AD281" t="n">
        <v>0.1613855826830395</v>
      </c>
      <c r="AF281">
        <f>Z281+0.14</f>
        <v/>
      </c>
      <c r="AG281">
        <f>AA281+0.1834</f>
        <v/>
      </c>
    </row>
    <row r="282" spans="1:36">
      <c r="A282" s="13" t="s">
        <v>449</v>
      </c>
      <c r="B282" t="n">
        <v>0.6231956553801581</v>
      </c>
      <c r="C282" t="n">
        <v>0.6177383536691173</v>
      </c>
      <c r="D282" s="20" t="n">
        <v>0.6177418909436567</v>
      </c>
      <c r="E282" s="20">
        <f>Q282</f>
        <v/>
      </c>
      <c r="F282" s="20">
        <f>-Q282+0.0001</f>
        <v/>
      </c>
      <c r="G282" s="20">
        <f>-Q282</f>
        <v/>
      </c>
      <c r="H282" s="20">
        <f>IF(Q282&lt;0,0,1000)</f>
        <v/>
      </c>
      <c r="I282" s="20">
        <f>IF(Q282&lt;0,0,1000)</f>
        <v/>
      </c>
      <c r="J282" s="20">
        <f>I282</f>
        <v/>
      </c>
      <c r="K282" s="12" t="n">
        <v>-25.17</v>
      </c>
      <c r="L282" s="12">
        <f>SQRT(E282^2)+1</f>
        <v/>
      </c>
      <c r="M282" s="20">
        <f>IF(Q282&lt;=0,0,1000)</f>
        <v/>
      </c>
      <c r="N282" s="20" t="n"/>
      <c r="O282" s="20" t="n"/>
      <c r="Q282" s="12" t="n">
        <v>41.94</v>
      </c>
      <c r="R282" s="31" t="n">
        <v>59.42</v>
      </c>
      <c r="S282" s="12">
        <f>-K282</f>
        <v/>
      </c>
      <c r="T282" s="12" t="n">
        <v>11.18624343347596</v>
      </c>
      <c r="U282" t="n">
        <v>27.56037365429341</v>
      </c>
      <c r="Z282">
        <f>T282/$W$2</f>
        <v/>
      </c>
      <c r="AA282">
        <f>U282/$X$2</f>
        <v/>
      </c>
      <c r="AC282" t="n">
        <v>0.5134937589429628</v>
      </c>
      <c r="AD282" t="n">
        <v>0.1687418909436567</v>
      </c>
      <c r="AF282">
        <f>Z282+0.14</f>
        <v/>
      </c>
      <c r="AG282">
        <f>AA282+0.1834</f>
        <v/>
      </c>
    </row>
    <row r="283" spans="1:36">
      <c r="A283" s="13" t="s">
        <v>450</v>
      </c>
      <c r="B283" t="n">
        <v>0.6276500098058454</v>
      </c>
      <c r="C283" t="n">
        <v>0.619121093086514</v>
      </c>
      <c r="D283" s="20" t="n">
        <v>0.6191226744065845</v>
      </c>
      <c r="E283" s="20">
        <f>Q283</f>
        <v/>
      </c>
      <c r="F283" s="20">
        <f>-Q283+0.0001</f>
        <v/>
      </c>
      <c r="G283" s="20">
        <f>-Q283</f>
        <v/>
      </c>
      <c r="H283" s="20">
        <f>IF(Q283&lt;0,0,1000)</f>
        <v/>
      </c>
      <c r="I283" s="20">
        <f>IF(Q283&lt;0,0,1000)</f>
        <v/>
      </c>
      <c r="J283" s="20">
        <f>I283</f>
        <v/>
      </c>
      <c r="K283" s="12" t="n">
        <v>-25.17</v>
      </c>
      <c r="L283" s="12">
        <f>SQRT(E283^2)+1</f>
        <v/>
      </c>
      <c r="M283" s="20">
        <f>IF(Q283&lt;=0,0,1000)</f>
        <v/>
      </c>
      <c r="N283" s="20" t="n"/>
      <c r="O283" s="20" t="n"/>
      <c r="Q283" s="12" t="n">
        <v>40.33</v>
      </c>
      <c r="R283" s="31" t="n">
        <v>66.17</v>
      </c>
      <c r="S283" s="12">
        <f>-K283</f>
        <v/>
      </c>
      <c r="T283" s="12" t="n">
        <v>11.57745766628886</v>
      </c>
      <c r="U283" t="n">
        <v>28.54286830286748</v>
      </c>
      <c r="Z283">
        <f>T283/$W$2</f>
        <v/>
      </c>
      <c r="AA283">
        <f>U283/$X$2</f>
        <v/>
      </c>
      <c r="AC283" t="n">
        <v>0.5179487562875632</v>
      </c>
      <c r="AD283" t="n">
        <v>0.1701226744065845</v>
      </c>
      <c r="AF283">
        <f>Z283+0.14</f>
        <v/>
      </c>
      <c r="AG283">
        <f>AA283+0.1834</f>
        <v/>
      </c>
    </row>
    <row r="284" spans="1:36">
      <c r="A284" s="13" t="s">
        <v>451</v>
      </c>
      <c r="B284" t="n">
        <v>0.6288590933931595</v>
      </c>
      <c r="C284" t="n">
        <v>0.6171933320858387</v>
      </c>
      <c r="D284" s="20" t="n">
        <v>0.6171942211280357</v>
      </c>
      <c r="E284" s="20">
        <f>Q284</f>
        <v/>
      </c>
      <c r="F284" s="20">
        <f>-Q284+0.0001</f>
        <v/>
      </c>
      <c r="G284" s="20">
        <f>-Q284</f>
        <v/>
      </c>
      <c r="H284" s="20">
        <f>IF(Q284&lt;0,0,1000)</f>
        <v/>
      </c>
      <c r="I284" s="20">
        <f>IF(Q284&lt;0,0,1000)</f>
        <v/>
      </c>
      <c r="J284" s="20">
        <f>I284</f>
        <v/>
      </c>
      <c r="K284" s="12" t="n">
        <v>-25.17</v>
      </c>
      <c r="L284" s="12">
        <f>SQRT(E284^2)+1</f>
        <v/>
      </c>
      <c r="M284" s="20">
        <f>IF(Q284&lt;=0,0,1000)</f>
        <v/>
      </c>
      <c r="N284" s="20" t="n"/>
      <c r="O284" s="20" t="n"/>
      <c r="Q284" s="12" t="n">
        <v>29.69</v>
      </c>
      <c r="R284" s="31" t="n">
        <v>66.75</v>
      </c>
      <c r="S284" s="12">
        <f>-K284</f>
        <v/>
      </c>
      <c r="T284" s="12" t="n">
        <v>11.83250763601399</v>
      </c>
      <c r="U284" t="n">
        <v>29.09499027880873</v>
      </c>
      <c r="Z284">
        <f>T284/$W$2</f>
        <v/>
      </c>
      <c r="AA284">
        <f>U284/$X$2</f>
        <v/>
      </c>
      <c r="AC284" t="n">
        <v>0.5191579826519198</v>
      </c>
      <c r="AD284" t="n">
        <v>0.1681942211280357</v>
      </c>
      <c r="AF284">
        <f>Z284+0.14</f>
        <v/>
      </c>
      <c r="AG284">
        <f>AA284+0.1834</f>
        <v/>
      </c>
    </row>
    <row r="285" spans="1:36">
      <c r="A285" s="13" t="s">
        <v>452</v>
      </c>
      <c r="B285" t="n">
        <v>0.625365198367317</v>
      </c>
      <c r="C285" t="n">
        <v>0.6130211390218492</v>
      </c>
      <c r="D285" s="20" t="n">
        <v>0.6130217741622769</v>
      </c>
      <c r="E285" s="20">
        <f>Q285</f>
        <v/>
      </c>
      <c r="F285" s="20">
        <f>-Q285+0.0001</f>
        <v/>
      </c>
      <c r="G285" s="20">
        <f>-Q285</f>
        <v/>
      </c>
      <c r="H285" s="20">
        <f>IF(Q285&lt;0,0,1000)</f>
        <v/>
      </c>
      <c r="I285" s="20">
        <f>IF(Q285&lt;0,0,1000)</f>
        <v/>
      </c>
      <c r="J285" s="20">
        <f>I285</f>
        <v/>
      </c>
      <c r="K285" s="12" t="n">
        <v>-25.17</v>
      </c>
      <c r="L285" s="12">
        <f>SQRT(E285^2)+1</f>
        <v/>
      </c>
      <c r="M285" s="20">
        <f>IF(Q285&lt;=0,0,1000)</f>
        <v/>
      </c>
      <c r="N285" s="20" t="n"/>
      <c r="O285" s="20" t="n"/>
      <c r="Q285" s="12" t="n">
        <v>26.05</v>
      </c>
      <c r="R285" s="31" t="n">
        <v>59.94</v>
      </c>
      <c r="S285" s="12">
        <f>-K285</f>
        <v/>
      </c>
      <c r="T285" s="12" t="n">
        <v>11.83250763601399</v>
      </c>
      <c r="U285" t="n">
        <v>29.08736724134196</v>
      </c>
      <c r="Z285">
        <f>T285/$W$2</f>
        <v/>
      </c>
      <c r="AA285">
        <f>U285/$X$2</f>
        <v/>
      </c>
      <c r="AC285" t="n">
        <v>0.5156642037365445</v>
      </c>
      <c r="AD285" t="n">
        <v>0.1640217741622769</v>
      </c>
      <c r="AF285">
        <f>Z285+0.14</f>
        <v/>
      </c>
      <c r="AG285">
        <f>AA285+0.1834</f>
        <v/>
      </c>
    </row>
    <row r="286" spans="1:36">
      <c r="A286" s="13" t="s">
        <v>453</v>
      </c>
      <c r="B286" t="n">
        <v>0.5991936431611254</v>
      </c>
      <c r="C286" t="n">
        <v>0.584836094255656</v>
      </c>
      <c r="D286" s="20" t="n">
        <v>0.5848361383222836</v>
      </c>
      <c r="E286" s="20">
        <f>Q286</f>
        <v/>
      </c>
      <c r="F286" s="20">
        <f>-Q286+0.0001</f>
        <v/>
      </c>
      <c r="G286" s="20">
        <f>-Q286</f>
        <v/>
      </c>
      <c r="H286" s="20">
        <f>IF(Q286&lt;0,0,1000)</f>
        <v/>
      </c>
      <c r="I286" s="20">
        <f>IF(Q286&lt;0,0,1000)</f>
        <v/>
      </c>
      <c r="J286" s="20">
        <f>I286</f>
        <v/>
      </c>
      <c r="K286" s="12" t="n">
        <v>-25.17</v>
      </c>
      <c r="L286" s="12">
        <f>SQRT(E286^2)+1</f>
        <v/>
      </c>
      <c r="M286" s="20">
        <f>IF(Q286&lt;=0,0,1000)</f>
        <v/>
      </c>
      <c r="N286" s="20" t="n"/>
      <c r="O286" s="20" t="n"/>
      <c r="Q286" s="12" t="n">
        <v>24.76</v>
      </c>
      <c r="R286" s="31" t="n">
        <v>52.1</v>
      </c>
      <c r="S286" s="12">
        <f>-K286</f>
        <v/>
      </c>
      <c r="T286" s="12" t="n">
        <v>11.5583813481168</v>
      </c>
      <c r="U286" t="n">
        <v>28.3847450994719</v>
      </c>
      <c r="Z286">
        <f>T286/$W$2</f>
        <v/>
      </c>
      <c r="AA286">
        <f>U286/$X$2</f>
        <v/>
      </c>
      <c r="AC286" t="n">
        <v>0.4894928404785833</v>
      </c>
      <c r="AD286" t="n">
        <v>0.1358361383222836</v>
      </c>
      <c r="AF286">
        <f>Z286+0.14</f>
        <v/>
      </c>
      <c r="AG286">
        <f>AA286+0.1834</f>
        <v/>
      </c>
    </row>
    <row r="287" spans="1:36">
      <c r="A287" s="13" t="s">
        <v>454</v>
      </c>
      <c r="B287" t="n">
        <v>0.5383602466569521</v>
      </c>
      <c r="C287" t="n">
        <v>0.5229678058909224</v>
      </c>
      <c r="D287" s="20" t="n">
        <v>0.5229680114071372</v>
      </c>
      <c r="E287" s="20">
        <f>Q287</f>
        <v/>
      </c>
      <c r="F287" s="20">
        <f>-Q287+0.0001</f>
        <v/>
      </c>
      <c r="G287" s="20">
        <f>-Q287</f>
        <v/>
      </c>
      <c r="H287" s="20">
        <f>IF(Q287&lt;0,0,1000)</f>
        <v/>
      </c>
      <c r="I287" s="20">
        <f>IF(Q287&lt;0,0,1000)</f>
        <v/>
      </c>
      <c r="J287" s="20">
        <f>I287</f>
        <v/>
      </c>
      <c r="K287" s="12" t="n">
        <v>-25.17</v>
      </c>
      <c r="L287" s="12">
        <f>SQRT(E287^2)+1</f>
        <v/>
      </c>
      <c r="M287" s="20">
        <f>IF(Q287&lt;=0,0,1000)</f>
        <v/>
      </c>
      <c r="N287" s="20" t="n"/>
      <c r="O287" s="20" t="n"/>
      <c r="Q287" s="12" t="n">
        <v>24.03</v>
      </c>
      <c r="R287" s="31" t="n">
        <v>46.83</v>
      </c>
      <c r="S287" s="12">
        <f>-K287</f>
        <v/>
      </c>
      <c r="T287" s="12" t="n">
        <v>10.57716637972242</v>
      </c>
      <c r="U287" t="n">
        <v>25.91707392183672</v>
      </c>
      <c r="Z287">
        <f>T287/$W$2</f>
        <v/>
      </c>
      <c r="AA287">
        <f>U287/$X$2</f>
        <v/>
      </c>
      <c r="AC287" t="n">
        <v>0.4286594057710796</v>
      </c>
      <c r="AD287" t="n">
        <v>0.07396801140713721</v>
      </c>
      <c r="AF287">
        <f>Z287+0.14</f>
        <v/>
      </c>
      <c r="AG287">
        <f>AA287+0.1834</f>
        <v/>
      </c>
    </row>
    <row r="288" spans="1:36">
      <c r="A288" s="13" t="s">
        <v>455</v>
      </c>
      <c r="B288" t="n">
        <v>0.4700647488514251</v>
      </c>
      <c r="C288" t="n">
        <v>0.4589824724384903</v>
      </c>
      <c r="D288" s="20" t="n">
        <v>0.4589889092002499</v>
      </c>
      <c r="E288" s="20">
        <f>Q288</f>
        <v/>
      </c>
      <c r="F288" s="20">
        <f>-Q288+0.0001</f>
        <v/>
      </c>
      <c r="G288" s="20">
        <f>-Q288</f>
        <v/>
      </c>
      <c r="H288" s="20">
        <f>IF(Q288&lt;0,0,1000)</f>
        <v/>
      </c>
      <c r="I288" s="20">
        <f>IF(Q288&lt;0,0,1000)</f>
        <v/>
      </c>
      <c r="J288" s="20">
        <f>I288</f>
        <v/>
      </c>
      <c r="K288" s="12" t="n">
        <v>-25.17</v>
      </c>
      <c r="L288" s="12">
        <f>SQRT(E288^2)+1</f>
        <v/>
      </c>
      <c r="M288" s="20">
        <f>IF(Q288&lt;=0,0,1000)</f>
        <v/>
      </c>
      <c r="N288" s="20" t="n"/>
      <c r="O288" s="20" t="n"/>
      <c r="Q288" s="12" t="n">
        <v>21.51</v>
      </c>
      <c r="R288" s="31" t="n">
        <v>48.56</v>
      </c>
      <c r="S288" s="12">
        <f>-K288</f>
        <v/>
      </c>
      <c r="T288" s="12" t="n">
        <v>8.929437334517736</v>
      </c>
      <c r="U288" t="n">
        <v>21.77168969506458</v>
      </c>
      <c r="Z288">
        <f>T288/$W$2</f>
        <v/>
      </c>
      <c r="AA288">
        <f>U288/$X$2</f>
        <v/>
      </c>
      <c r="AC288" t="n">
        <v>0.36036144892374</v>
      </c>
      <c r="AD288" t="n">
        <v>0.009988909200249918</v>
      </c>
      <c r="AF288">
        <f>Z288+0.14</f>
        <v/>
      </c>
      <c r="AG288">
        <f>AA288+0.1834</f>
        <v/>
      </c>
    </row>
    <row r="289" spans="1:36">
      <c r="A289" s="13" t="s">
        <v>456</v>
      </c>
      <c r="B289" t="n">
        <v>0.4024749360681046</v>
      </c>
      <c r="C289" t="n">
        <v>0.4045522299008082</v>
      </c>
      <c r="D289" s="20" t="n">
        <v>0.4045607658252049</v>
      </c>
      <c r="E289" s="20">
        <f>Q289</f>
        <v/>
      </c>
      <c r="F289" s="20">
        <f>-Q289+0.0001</f>
        <v/>
      </c>
      <c r="G289" s="20">
        <f>-Q289</f>
        <v/>
      </c>
      <c r="H289" s="20">
        <f>IF(Q289&lt;0,0,1000)</f>
        <v/>
      </c>
      <c r="I289" s="20">
        <f>IF(Q289&lt;0,0,1000)</f>
        <v/>
      </c>
      <c r="J289" s="20">
        <f>I289</f>
        <v/>
      </c>
      <c r="K289" s="12" t="n">
        <v>-25.17</v>
      </c>
      <c r="L289" s="12">
        <f>SQRT(E289^2)+1</f>
        <v/>
      </c>
      <c r="M289" s="20">
        <f>IF(Q289&lt;=0,0,1000)</f>
        <v/>
      </c>
      <c r="N289" s="20" t="n"/>
      <c r="O289" s="20" t="n"/>
      <c r="Q289" s="12" t="n">
        <v>21</v>
      </c>
      <c r="R289" s="31" t="n">
        <v>43.89</v>
      </c>
      <c r="S289" s="12">
        <f>-K289</f>
        <v/>
      </c>
      <c r="T289" s="12" t="n">
        <v>6.579729970296909</v>
      </c>
      <c r="U289" t="n">
        <v>16.0923467322566</v>
      </c>
      <c r="Z289">
        <f>T289/$W$2</f>
        <v/>
      </c>
      <c r="AA289">
        <f>U289/$X$2</f>
        <v/>
      </c>
      <c r="AC289" t="n">
        <v>0.2927714130737893</v>
      </c>
      <c r="AD289" t="n">
        <v>0</v>
      </c>
      <c r="AF289">
        <f>Z289+0.14</f>
        <v/>
      </c>
      <c r="AG289">
        <f>AA289+0.1834</f>
        <v/>
      </c>
    </row>
    <row r="290" spans="1:36">
      <c r="A290" s="13" t="s">
        <v>457</v>
      </c>
      <c r="B290" t="n">
        <v>0.3795791323288716</v>
      </c>
      <c r="C290" t="n">
        <v>0.3894989387668764</v>
      </c>
      <c r="D290" s="20" t="n">
        <v>0.3895082882340452</v>
      </c>
      <c r="E290" s="20">
        <f>Q290</f>
        <v/>
      </c>
      <c r="F290" s="20">
        <f>-Q290+0.0001</f>
        <v/>
      </c>
      <c r="G290" s="20">
        <f>-Q290</f>
        <v/>
      </c>
      <c r="H290" s="20">
        <f>IF(Q290&lt;0,0,1000)</f>
        <v/>
      </c>
      <c r="I290" s="20">
        <f>IF(Q290&lt;0,0,1000)</f>
        <v/>
      </c>
      <c r="J290" s="20">
        <f>I290</f>
        <v/>
      </c>
      <c r="K290" s="12" t="n">
        <v>-25.17</v>
      </c>
      <c r="L290" s="12">
        <f>SQRT(E290^2)+1</f>
        <v/>
      </c>
      <c r="M290" s="20">
        <f>IF(Q290&lt;=0,0,1000)</f>
        <v/>
      </c>
      <c r="N290" s="20" t="n"/>
      <c r="O290" s="20" t="n"/>
      <c r="Q290" s="12" t="n">
        <v>19.66</v>
      </c>
      <c r="R290" s="31" t="n">
        <v>31.04</v>
      </c>
      <c r="S290" s="12">
        <f>-K290</f>
        <v/>
      </c>
      <c r="T290" s="12" t="n">
        <v>5.523508198365408</v>
      </c>
      <c r="U290" t="n">
        <v>13.60655275927401</v>
      </c>
      <c r="Z290">
        <f>T290/$W$2</f>
        <v/>
      </c>
      <c r="AA290">
        <f>U290/$X$2</f>
        <v/>
      </c>
      <c r="AC290" t="n">
        <v>0.2698755997534573</v>
      </c>
      <c r="AD290" t="n">
        <v>0</v>
      </c>
      <c r="AF290">
        <f>Z290+0.14</f>
        <v/>
      </c>
      <c r="AG290">
        <f>AA290+0.1834</f>
        <v/>
      </c>
    </row>
    <row r="291" spans="1:36">
      <c r="A291" s="13" t="s">
        <v>458</v>
      </c>
      <c r="B291" t="n">
        <v>0.3966261322163308</v>
      </c>
      <c r="C291" t="n">
        <v>0.4053846594382364</v>
      </c>
      <c r="D291" s="20" t="n">
        <v>0.4053945828971276</v>
      </c>
      <c r="E291" s="20">
        <f>Q291</f>
        <v/>
      </c>
      <c r="F291" s="20">
        <f>-Q291+0.0001</f>
        <v/>
      </c>
      <c r="G291" s="20">
        <f>-Q291</f>
        <v/>
      </c>
      <c r="H291" s="20">
        <f>IF(Q291&lt;0,0,1000)</f>
        <v/>
      </c>
      <c r="I291" s="20">
        <f>IF(Q291&lt;0,0,1000)</f>
        <v/>
      </c>
      <c r="J291" s="20">
        <f>I291</f>
        <v/>
      </c>
      <c r="K291" s="12" t="n">
        <v>-25.17</v>
      </c>
      <c r="L291" s="12">
        <f>SQRT(E291^2)+1</f>
        <v/>
      </c>
      <c r="M291" s="20">
        <f>IF(Q291&lt;=0,0,1000)</f>
        <v/>
      </c>
      <c r="N291" s="20" t="n"/>
      <c r="O291" s="20" t="n"/>
      <c r="Q291" s="12" t="n">
        <v>18.13</v>
      </c>
      <c r="R291" s="31" t="n">
        <v>24.93</v>
      </c>
      <c r="S291" s="12">
        <f>-K291</f>
        <v/>
      </c>
      <c r="T291" s="12" t="n">
        <v>5.893153353172433</v>
      </c>
      <c r="U291" t="n">
        <v>14.47640116128672</v>
      </c>
      <c r="Z291">
        <f>T291/$W$2</f>
        <v/>
      </c>
      <c r="AA291">
        <f>U291/$X$2</f>
        <v/>
      </c>
      <c r="AC291" t="n">
        <v>0.2869223266218629</v>
      </c>
      <c r="AD291" t="n">
        <v>0</v>
      </c>
      <c r="AF291">
        <f>Z291+0.14</f>
        <v/>
      </c>
      <c r="AG291">
        <f>AA291+0.1834</f>
        <v/>
      </c>
    </row>
    <row r="292" spans="1:36">
      <c r="A292" s="13" t="s">
        <v>459</v>
      </c>
      <c r="B292" t="n">
        <v>0.4158852988021744</v>
      </c>
      <c r="C292" t="n">
        <v>0.4268333351912523</v>
      </c>
      <c r="D292" s="20" t="n">
        <v>0.4268445503844522</v>
      </c>
      <c r="E292" s="20">
        <f>Q292</f>
        <v/>
      </c>
      <c r="F292" s="20">
        <f>-Q292+0.0001</f>
        <v/>
      </c>
      <c r="G292" s="20">
        <f>-Q292</f>
        <v/>
      </c>
      <c r="H292" s="20">
        <f>IF(Q292&lt;0,0,1000)</f>
        <v/>
      </c>
      <c r="I292" s="20">
        <f>IF(Q292&lt;0,0,1000)</f>
        <v/>
      </c>
      <c r="J292" s="20">
        <f>I292</f>
        <v/>
      </c>
      <c r="K292" s="12" t="n">
        <v>-25.17</v>
      </c>
      <c r="L292" s="12">
        <f>SQRT(E292^2)+1</f>
        <v/>
      </c>
      <c r="M292" s="20">
        <f>IF(Q292&lt;=0,0,1000)</f>
        <v/>
      </c>
      <c r="N292" s="20" t="n"/>
      <c r="O292" s="20" t="n"/>
      <c r="Q292" s="12" t="n">
        <v>15.3</v>
      </c>
      <c r="R292" s="31" t="n">
        <v>16.66</v>
      </c>
      <c r="S292" s="12">
        <f>-K292</f>
        <v/>
      </c>
      <c r="T292" s="12" t="n">
        <v>6.011031467541256</v>
      </c>
      <c r="U292" t="n">
        <v>14.76948296555352</v>
      </c>
      <c r="Z292">
        <f>T292/$W$2</f>
        <v/>
      </c>
      <c r="AA292">
        <f>U292/$X$2</f>
        <v/>
      </c>
      <c r="AC292" t="n">
        <v>0.3061810062182936</v>
      </c>
      <c r="AD292" t="n">
        <v>0</v>
      </c>
      <c r="AF292">
        <f>Z292+0.14</f>
        <v/>
      </c>
      <c r="AG292">
        <f>AA292+0.1834</f>
        <v/>
      </c>
    </row>
    <row r="293" spans="1:36">
      <c r="A293" s="13" t="s">
        <v>460</v>
      </c>
      <c r="B293" t="n">
        <v>0.4537998618054292</v>
      </c>
      <c r="C293" t="n">
        <v>0.4650683652221424</v>
      </c>
      <c r="D293" s="20" t="n">
        <v>0.4650809565309261</v>
      </c>
      <c r="E293" s="20">
        <f>Q293</f>
        <v/>
      </c>
      <c r="F293" s="20">
        <f>-Q293+0.0001</f>
        <v/>
      </c>
      <c r="G293" s="20">
        <f>-Q293</f>
        <v/>
      </c>
      <c r="H293" s="20">
        <f>IF(Q293&lt;0,0,1000)</f>
        <v/>
      </c>
      <c r="I293" s="20">
        <f>IF(Q293&lt;0,0,1000)</f>
        <v/>
      </c>
      <c r="J293" s="20">
        <f>I293</f>
        <v/>
      </c>
      <c r="K293" s="12" t="n">
        <v>-25.17</v>
      </c>
      <c r="L293" s="12">
        <f>SQRT(E293^2)+1</f>
        <v/>
      </c>
      <c r="M293" s="20">
        <f>IF(Q293&lt;=0,0,1000)</f>
        <v/>
      </c>
      <c r="N293" s="20" t="n"/>
      <c r="O293" s="20" t="n"/>
      <c r="Q293" s="12" t="n">
        <v>18.05</v>
      </c>
      <c r="R293" s="31" t="n">
        <v>10.46</v>
      </c>
      <c r="S293" s="12">
        <f>-K293</f>
        <v/>
      </c>
      <c r="T293" s="12" t="n">
        <v>6.554216395034523</v>
      </c>
      <c r="U293" t="n">
        <v>16.02881473915367</v>
      </c>
      <c r="Z293">
        <f>T293/$W$2</f>
        <v/>
      </c>
      <c r="AA293">
        <f>U293/$X$2</f>
        <v/>
      </c>
      <c r="AC293" t="n">
        <v>0.3440950377366735</v>
      </c>
      <c r="AD293" t="n">
        <v>0.01608095653092612</v>
      </c>
      <c r="AF293">
        <f>Z293+0.14</f>
        <v/>
      </c>
      <c r="AG293">
        <f>AA293+0.1834</f>
        <v/>
      </c>
    </row>
    <row r="294" spans="1:36">
      <c r="A294" s="13" t="s">
        <v>461</v>
      </c>
      <c r="B294" t="n">
        <v>0.5500148247590074</v>
      </c>
      <c r="C294" t="n">
        <v>0.5635497789134944</v>
      </c>
      <c r="D294" s="20" t="n">
        <v>0.5635658224082458</v>
      </c>
      <c r="E294" s="20">
        <f>Q294</f>
        <v/>
      </c>
      <c r="F294" s="20">
        <f>-Q294+0.0001</f>
        <v/>
      </c>
      <c r="G294" s="20">
        <f>-Q294</f>
        <v/>
      </c>
      <c r="H294" s="20">
        <f>IF(Q294&lt;0,0,1000)</f>
        <v/>
      </c>
      <c r="I294" s="20">
        <f>IF(Q294&lt;0,0,1000)</f>
        <v/>
      </c>
      <c r="J294" s="20">
        <f>I294</f>
        <v/>
      </c>
      <c r="K294" s="12" t="n">
        <v>-25.17</v>
      </c>
      <c r="L294" s="12">
        <f>SQRT(E294^2)+1</f>
        <v/>
      </c>
      <c r="M294" s="20">
        <f>IF(Q294&lt;=0,0,1000)</f>
        <v/>
      </c>
      <c r="N294" s="20" t="n"/>
      <c r="O294" s="20" t="n"/>
      <c r="Q294" s="12" t="n">
        <v>20.83</v>
      </c>
      <c r="R294" s="31" t="n">
        <v>21.54</v>
      </c>
      <c r="S294" s="12">
        <f>-K294</f>
        <v/>
      </c>
      <c r="T294" s="12" t="n">
        <v>7.983188576833235</v>
      </c>
      <c r="U294" t="n">
        <v>19.54967349266042</v>
      </c>
      <c r="Z294">
        <f>T294/$W$2</f>
        <v/>
      </c>
      <c r="AA294">
        <f>U294/$X$2</f>
        <v/>
      </c>
      <c r="AC294" t="n">
        <v>0.4403084331973515</v>
      </c>
      <c r="AD294" t="n">
        <v>0.1145658224082458</v>
      </c>
      <c r="AF294">
        <f>Z294+0.14</f>
        <v/>
      </c>
      <c r="AG294">
        <f>AA294+0.1834</f>
        <v/>
      </c>
    </row>
    <row r="295" spans="1:36">
      <c r="A295" s="13" t="s">
        <v>462</v>
      </c>
      <c r="B295" t="n">
        <v>0.7160960878520715</v>
      </c>
      <c r="C295" t="n">
        <v>0.7143537758429611</v>
      </c>
      <c r="D295" s="20" t="n">
        <v>0.7143689556072506</v>
      </c>
      <c r="E295" s="20">
        <f>Q295</f>
        <v/>
      </c>
      <c r="F295" s="20">
        <f>-Q295+0.0001</f>
        <v/>
      </c>
      <c r="G295" s="20">
        <f>-Q295</f>
        <v/>
      </c>
      <c r="H295" s="20">
        <f>IF(Q295&lt;0,0,1000)</f>
        <v/>
      </c>
      <c r="I295" s="20">
        <f>IF(Q295&lt;0,0,1000)</f>
        <v/>
      </c>
      <c r="J295" s="20">
        <f>I295</f>
        <v/>
      </c>
      <c r="K295" s="12" t="n">
        <v>-25.17</v>
      </c>
      <c r="L295" s="12">
        <f>SQRT(E295^2)+1</f>
        <v/>
      </c>
      <c r="M295" s="20">
        <f>IF(Q295&lt;=0,0,1000)</f>
        <v/>
      </c>
      <c r="N295" s="20" t="n"/>
      <c r="O295" s="20" t="n"/>
      <c r="Q295" s="12" t="n">
        <v>24.1</v>
      </c>
      <c r="R295" s="31" t="n">
        <v>34.94</v>
      </c>
      <c r="S295" s="12">
        <f>-K295</f>
        <v/>
      </c>
      <c r="T295" s="12" t="n">
        <v>12.05168491909698</v>
      </c>
      <c r="U295" t="n">
        <v>29.28590362943439</v>
      </c>
      <c r="Z295">
        <f>T295/$W$2</f>
        <v/>
      </c>
      <c r="AA295">
        <f>U295/$X$2</f>
        <v/>
      </c>
      <c r="AC295" t="n">
        <v>0.6063892105103327</v>
      </c>
      <c r="AD295" t="n">
        <v>0.2653689556072505</v>
      </c>
      <c r="AF295">
        <f>Z295+0.14</f>
        <v/>
      </c>
      <c r="AG295">
        <f>AA295+0.1834</f>
        <v/>
      </c>
    </row>
    <row r="296" spans="1:36">
      <c r="A296" s="13" t="s">
        <v>463</v>
      </c>
      <c r="B296" t="n">
        <v>0.7416640805268074</v>
      </c>
      <c r="C296" t="n">
        <v>0.7438368436555607</v>
      </c>
      <c r="D296" s="20" t="n">
        <v>0.7438419082590895</v>
      </c>
      <c r="E296" s="20">
        <f>Q296</f>
        <v/>
      </c>
      <c r="F296" s="20">
        <f>-Q296+0.0001</f>
        <v/>
      </c>
      <c r="G296" s="20">
        <f>-Q296</f>
        <v/>
      </c>
      <c r="H296" s="20">
        <f>IF(Q296&lt;0,0,1000)</f>
        <v/>
      </c>
      <c r="I296" s="20">
        <f>IF(Q296&lt;0,0,1000)</f>
        <v/>
      </c>
      <c r="J296" s="20">
        <f>I296</f>
        <v/>
      </c>
      <c r="K296" s="12" t="n">
        <v>-25.17</v>
      </c>
      <c r="L296" s="12">
        <f>SQRT(E296^2)+1</f>
        <v/>
      </c>
      <c r="M296" s="20">
        <f>IF(Q296&lt;=0,0,1000)</f>
        <v/>
      </c>
      <c r="N296" s="20" t="n"/>
      <c r="O296" s="20" t="n"/>
      <c r="Q296" s="12" t="n">
        <v>27.87</v>
      </c>
      <c r="R296" s="31" t="n">
        <v>49.87</v>
      </c>
      <c r="S296" s="12">
        <f>-K296</f>
        <v/>
      </c>
      <c r="T296" s="12" t="n">
        <v>12.35843252437356</v>
      </c>
      <c r="U296" t="n">
        <v>30.35716352361118</v>
      </c>
      <c r="Z296">
        <f>T296/$W$2</f>
        <v/>
      </c>
      <c r="AA296">
        <f>U296/$X$2</f>
        <v/>
      </c>
      <c r="AC296" t="n">
        <v>0.6319619867291105</v>
      </c>
      <c r="AD296" t="n">
        <v>0.2948419082590895</v>
      </c>
      <c r="AF296">
        <f>Z296+0.14</f>
        <v/>
      </c>
      <c r="AG296">
        <f>AA296+0.1834</f>
        <v/>
      </c>
    </row>
    <row r="297" spans="1:36">
      <c r="A297" s="13" t="s">
        <v>464</v>
      </c>
      <c r="B297" t="n">
        <v>0.7223696619020117</v>
      </c>
      <c r="C297" t="n">
        <v>0.7242712560495344</v>
      </c>
      <c r="D297" s="20" t="n">
        <v>0.7242786856163789</v>
      </c>
      <c r="E297" s="20">
        <f>Q297</f>
        <v/>
      </c>
      <c r="F297" s="20">
        <f>-Q297+0.0001</f>
        <v/>
      </c>
      <c r="G297" s="20">
        <f>-Q297</f>
        <v/>
      </c>
      <c r="H297" s="20">
        <f>IF(Q297&lt;0,0,1000)</f>
        <v/>
      </c>
      <c r="I297" s="20">
        <f>IF(Q297&lt;0,0,1000)</f>
        <v/>
      </c>
      <c r="J297" s="20">
        <f>I297</f>
        <v/>
      </c>
      <c r="K297" s="12" t="n">
        <v>-25.17</v>
      </c>
      <c r="L297" s="12">
        <f>SQRT(E297^2)+1</f>
        <v/>
      </c>
      <c r="M297" s="20">
        <f>IF(Q297&lt;=0,0,1000)</f>
        <v/>
      </c>
      <c r="N297" s="20" t="n"/>
      <c r="O297" s="20" t="n"/>
      <c r="Q297" s="12" t="n">
        <v>29.98</v>
      </c>
      <c r="R297" s="31" t="n">
        <v>62.11</v>
      </c>
      <c r="S297" s="12">
        <f>-K297</f>
        <v/>
      </c>
      <c r="T297" s="12" t="n">
        <v>11.97668092779041</v>
      </c>
      <c r="U297" t="n">
        <v>29.32493731544723</v>
      </c>
      <c r="Z297">
        <f>T297/$W$2</f>
        <v/>
      </c>
      <c r="AA297">
        <f>U297/$X$2</f>
        <v/>
      </c>
      <c r="AC297" t="n">
        <v>0.6126664398892286</v>
      </c>
      <c r="AD297" t="n">
        <v>0.2752786856163789</v>
      </c>
      <c r="AF297">
        <f>Z297+0.14</f>
        <v/>
      </c>
      <c r="AG297">
        <f>AA297+0.1834</f>
        <v/>
      </c>
    </row>
    <row r="298" spans="1:36">
      <c r="A298" s="13" t="s">
        <v>465</v>
      </c>
      <c r="B298" t="n">
        <v>0.6974313261791675</v>
      </c>
      <c r="C298" t="n">
        <v>0.6989227170289063</v>
      </c>
      <c r="D298" s="20" t="n">
        <v>0.6989307823509745</v>
      </c>
      <c r="E298" s="20">
        <f>Q298</f>
        <v/>
      </c>
      <c r="F298" s="20">
        <f>-Q298+0.0001</f>
        <v/>
      </c>
      <c r="G298" s="20">
        <f>-Q298</f>
        <v/>
      </c>
      <c r="H298" s="20">
        <f>IF(Q298&lt;0,0,1000)</f>
        <v/>
      </c>
      <c r="I298" s="20">
        <f>IF(Q298&lt;0,0,1000)</f>
        <v/>
      </c>
      <c r="J298" s="20">
        <f>I298</f>
        <v/>
      </c>
      <c r="K298" s="12" t="n">
        <v>-25.17</v>
      </c>
      <c r="L298" s="12">
        <f>SQRT(E298^2)+1</f>
        <v/>
      </c>
      <c r="M298" s="20">
        <f>IF(Q298&lt;=0,0,1000)</f>
        <v/>
      </c>
      <c r="N298" s="20" t="n"/>
      <c r="O298" s="20" t="n"/>
      <c r="Q298" s="12" t="n">
        <v>30.73</v>
      </c>
      <c r="R298" s="31" t="n">
        <v>63.06</v>
      </c>
      <c r="S298" s="12">
        <f>-K298</f>
        <v/>
      </c>
      <c r="T298" s="12" t="n">
        <v>11.6855138291583</v>
      </c>
      <c r="U298" t="n">
        <v>28.69730856145763</v>
      </c>
      <c r="Z298">
        <f>T298/$W$2</f>
        <v/>
      </c>
      <c r="AA298">
        <f>U298/$X$2</f>
        <v/>
      </c>
      <c r="AC298" t="n">
        <v>0.5877277704396207</v>
      </c>
      <c r="AD298" t="n">
        <v>0.2499307823509745</v>
      </c>
      <c r="AF298">
        <f>Z298+0.14</f>
        <v/>
      </c>
      <c r="AG298">
        <f>AA298+0.1834</f>
        <v/>
      </c>
    </row>
    <row r="299" spans="1:36">
      <c r="A299" s="13" t="s">
        <v>466</v>
      </c>
      <c r="B299" t="n">
        <v>0.6708910247953443</v>
      </c>
      <c r="C299" t="n">
        <v>0.6702068762637379</v>
      </c>
      <c r="D299" s="20" t="n">
        <v>0.6702144773517251</v>
      </c>
      <c r="E299" s="20">
        <f>Q299</f>
        <v/>
      </c>
      <c r="F299" s="20">
        <f>-Q299+0.0001</f>
        <v/>
      </c>
      <c r="G299" s="20">
        <f>-Q299</f>
        <v/>
      </c>
      <c r="H299" s="20">
        <f>IF(Q299&lt;0,0,1000)</f>
        <v/>
      </c>
      <c r="I299" s="20">
        <f>IF(Q299&lt;0,0,1000)</f>
        <v/>
      </c>
      <c r="J299" s="20">
        <f>I299</f>
        <v/>
      </c>
      <c r="K299" s="12" t="n">
        <v>-25.17</v>
      </c>
      <c r="L299" s="12">
        <f>SQRT(E299^2)+1</f>
        <v/>
      </c>
      <c r="M299" s="20">
        <f>IF(Q299&lt;=0,0,1000)</f>
        <v/>
      </c>
      <c r="N299" s="20" t="n"/>
      <c r="O299" s="20" t="n"/>
      <c r="Q299" s="12" t="n">
        <v>31.45</v>
      </c>
      <c r="R299" s="31" t="n">
        <v>58.89</v>
      </c>
      <c r="S299" s="12">
        <f>-K299</f>
        <v/>
      </c>
      <c r="T299" s="12" t="n">
        <v>11.41168275613159</v>
      </c>
      <c r="U299" t="n">
        <v>27.98451522042956</v>
      </c>
      <c r="Z299">
        <f>T299/$W$2</f>
        <v/>
      </c>
      <c r="AA299">
        <f>U299/$X$2</f>
        <v/>
      </c>
      <c r="AC299" t="n">
        <v>0.5611876382604154</v>
      </c>
      <c r="AD299" t="n">
        <v>0.2212144773517251</v>
      </c>
      <c r="AF299">
        <f>Z299+0.14</f>
        <v/>
      </c>
      <c r="AG299">
        <f>AA299+0.1834</f>
        <v/>
      </c>
    </row>
    <row r="300" spans="1:36">
      <c r="A300" s="13" t="s">
        <v>467</v>
      </c>
      <c r="B300" t="n">
        <v>0.6415352232553421</v>
      </c>
      <c r="C300" t="n">
        <v>0.6387255478610202</v>
      </c>
      <c r="D300" s="20" t="n">
        <v>0.6387326526856395</v>
      </c>
      <c r="E300" s="20">
        <f>Q300</f>
        <v/>
      </c>
      <c r="F300" s="20">
        <f>-Q300+0.0001</f>
        <v/>
      </c>
      <c r="G300" s="20">
        <f>-Q300</f>
        <v/>
      </c>
      <c r="H300" s="20">
        <f>IF(Q300&lt;0,0,1000)</f>
        <v/>
      </c>
      <c r="I300" s="20">
        <f>IF(Q300&lt;0,0,1000)</f>
        <v/>
      </c>
      <c r="J300" s="20">
        <f>I300</f>
        <v/>
      </c>
      <c r="K300" s="12" t="n">
        <v>-25.17</v>
      </c>
      <c r="L300" s="12">
        <f>SQRT(E300^2)+1</f>
        <v/>
      </c>
      <c r="M300" s="20">
        <f>IF(Q300&lt;=0,0,1000)</f>
        <v/>
      </c>
      <c r="N300" s="20" t="n"/>
      <c r="O300" s="20" t="n"/>
      <c r="Q300" s="12" t="n">
        <v>33.56</v>
      </c>
      <c r="R300" s="31" t="n">
        <v>57.08</v>
      </c>
      <c r="S300" s="12">
        <f>-K300</f>
        <v/>
      </c>
      <c r="T300" s="12" t="n">
        <v>11.08849403409843</v>
      </c>
      <c r="U300" t="n">
        <v>27.15448915769468</v>
      </c>
      <c r="Z300">
        <f>T300/$W$2</f>
        <v/>
      </c>
      <c r="AA300">
        <f>U300/$X$2</f>
        <v/>
      </c>
      <c r="AC300" t="n">
        <v>0.5318319810415508</v>
      </c>
      <c r="AD300" t="n">
        <v>0.1897326526856395</v>
      </c>
      <c r="AF300">
        <f>Z300+0.14</f>
        <v/>
      </c>
      <c r="AG300">
        <f>AA300+0.1834</f>
        <v/>
      </c>
    </row>
    <row r="301" spans="1:36">
      <c r="A301" s="13" t="s">
        <v>468</v>
      </c>
      <c r="B301" t="n">
        <v>0.6144685423217409</v>
      </c>
      <c r="C301" t="n">
        <v>0.6119238350971425</v>
      </c>
      <c r="D301" s="20" t="n">
        <v>0.6119304860769941</v>
      </c>
      <c r="E301" s="20">
        <f>Q301</f>
        <v/>
      </c>
      <c r="F301" s="20">
        <f>-Q301+0.0001</f>
        <v/>
      </c>
      <c r="G301" s="20">
        <f>-Q301</f>
        <v/>
      </c>
      <c r="H301" s="20">
        <f>IF(Q301&lt;0,0,1000)</f>
        <v/>
      </c>
      <c r="I301" s="20">
        <f>IF(Q301&lt;0,0,1000)</f>
        <v/>
      </c>
      <c r="J301" s="20">
        <f>I301</f>
        <v/>
      </c>
      <c r="K301" s="12" t="n">
        <v>-25.17</v>
      </c>
      <c r="L301" s="12">
        <f>SQRT(E301^2)+1</f>
        <v/>
      </c>
      <c r="M301" s="20">
        <f>IF(Q301&lt;=0,0,1000)</f>
        <v/>
      </c>
      <c r="N301" s="20" t="n"/>
      <c r="O301" s="20" t="n"/>
      <c r="Q301" s="12" t="n">
        <v>33.99</v>
      </c>
      <c r="R301" s="31" t="n">
        <v>59.22</v>
      </c>
      <c r="S301" s="12">
        <f>-K301</f>
        <v/>
      </c>
      <c r="T301" s="12" t="n">
        <v>10.65688321166298</v>
      </c>
      <c r="U301" t="n">
        <v>26.15045398189402</v>
      </c>
      <c r="Z301">
        <f>T301/$W$2</f>
        <v/>
      </c>
      <c r="AA301">
        <f>U301/$X$2</f>
        <v/>
      </c>
      <c r="AC301" t="n">
        <v>0.5047654606052846</v>
      </c>
      <c r="AD301" t="n">
        <v>0.1629304860769941</v>
      </c>
      <c r="AF301">
        <f>Z301+0.14</f>
        <v/>
      </c>
      <c r="AG301">
        <f>AA301+0.1834</f>
        <v/>
      </c>
    </row>
    <row r="302" spans="1:36">
      <c r="A302" s="13" t="s">
        <v>469</v>
      </c>
      <c r="B302" t="n">
        <v>0.6032161063466998</v>
      </c>
      <c r="C302" t="n">
        <v>0.5996074917047337</v>
      </c>
      <c r="D302" s="20" t="n">
        <v>0.5996139784205561</v>
      </c>
      <c r="E302" s="20">
        <f>Q302</f>
        <v/>
      </c>
      <c r="F302" s="20">
        <f>-Q302+0.0001</f>
        <v/>
      </c>
      <c r="G302" s="20">
        <f>-Q302</f>
        <v/>
      </c>
      <c r="H302" s="20">
        <f>IF(Q302&lt;0,0,1000)</f>
        <v/>
      </c>
      <c r="I302" s="20">
        <f>IF(Q302&lt;0,0,1000)</f>
        <v/>
      </c>
      <c r="J302" s="20">
        <f>I302</f>
        <v/>
      </c>
      <c r="K302" s="12" t="n">
        <v>-25.17</v>
      </c>
      <c r="L302" s="12">
        <f>SQRT(E302^2)+1</f>
        <v/>
      </c>
      <c r="M302" s="20">
        <f>IF(Q302&lt;=0,0,1000)</f>
        <v/>
      </c>
      <c r="N302" s="20" t="n"/>
      <c r="O302" s="20" t="n"/>
      <c r="Q302" s="12" t="n">
        <v>34.09</v>
      </c>
      <c r="R302" s="31" t="n">
        <v>56.19</v>
      </c>
      <c r="S302" s="12">
        <f>-K302</f>
        <v/>
      </c>
      <c r="T302" s="12" t="n">
        <v>10.55343990666694</v>
      </c>
      <c r="U302" t="n">
        <v>25.8782033320133</v>
      </c>
      <c r="Z302">
        <f>T302/$W$2</f>
        <v/>
      </c>
      <c r="AA302">
        <f>U302/$X$2</f>
        <v/>
      </c>
      <c r="AC302" t="n">
        <v>0.4935130390331163</v>
      </c>
      <c r="AD302" t="n">
        <v>0.1506139784205561</v>
      </c>
      <c r="AF302">
        <f>Z302+0.14</f>
        <v/>
      </c>
      <c r="AG302">
        <f>AA302+0.1834</f>
        <v/>
      </c>
    </row>
    <row r="303" spans="1:36">
      <c r="A303" s="13" t="s">
        <v>470</v>
      </c>
      <c r="B303" t="n">
        <v>0.5969237296125576</v>
      </c>
      <c r="C303" t="n">
        <v>0.5927394386303274</v>
      </c>
      <c r="D303" s="20" t="n">
        <v>0.5927456444064586</v>
      </c>
      <c r="E303" s="20">
        <f>Q303</f>
        <v/>
      </c>
      <c r="F303" s="20">
        <f>-Q303+0.0001</f>
        <v/>
      </c>
      <c r="G303" s="20">
        <f>-Q303</f>
        <v/>
      </c>
      <c r="H303" s="20">
        <f>IF(Q303&lt;0,0,1000)</f>
        <v/>
      </c>
      <c r="I303" s="20">
        <f>IF(Q303&lt;0,0,1000)</f>
        <v/>
      </c>
      <c r="J303" s="20">
        <f>I303</f>
        <v/>
      </c>
      <c r="K303" s="12" t="n">
        <v>-25.17</v>
      </c>
      <c r="L303" s="12">
        <f>SQRT(E303^2)+1</f>
        <v/>
      </c>
      <c r="M303" s="20">
        <f>IF(Q303&lt;=0,0,1000)</f>
        <v/>
      </c>
      <c r="N303" s="20" t="n"/>
      <c r="O303" s="20" t="n"/>
      <c r="Q303" s="12" t="n">
        <v>34.02</v>
      </c>
      <c r="R303" s="31" t="n">
        <v>54.93</v>
      </c>
      <c r="S303" s="12">
        <f>-K303</f>
        <v/>
      </c>
      <c r="T303" s="12" t="n">
        <v>10.50250625533278</v>
      </c>
      <c r="U303" t="n">
        <v>25.75341356901302</v>
      </c>
      <c r="Z303">
        <f>T303/$W$2</f>
        <v/>
      </c>
      <c r="AA303">
        <f>U303/$X$2</f>
        <v/>
      </c>
      <c r="AC303" t="n">
        <v>0.4872207120791013</v>
      </c>
      <c r="AD303" t="n">
        <v>0.1437456444064586</v>
      </c>
      <c r="AF303">
        <f>Z303+0.14</f>
        <v/>
      </c>
      <c r="AG303">
        <f>AA303+0.1834</f>
        <v/>
      </c>
    </row>
    <row r="304" spans="1:36">
      <c r="A304" s="13" t="s">
        <v>471</v>
      </c>
      <c r="B304" t="n">
        <v>0.5999768318514338</v>
      </c>
      <c r="C304" t="n">
        <v>0.5967028887159499</v>
      </c>
      <c r="D304" s="20" t="n">
        <v>0.5967086678631673</v>
      </c>
      <c r="E304" s="20">
        <f>Q304</f>
        <v/>
      </c>
      <c r="F304" s="20">
        <f>-Q304+0.0001</f>
        <v/>
      </c>
      <c r="G304" s="20">
        <f>-Q304</f>
        <v/>
      </c>
      <c r="H304" s="20">
        <f>IF(Q304&lt;0,0,1000)</f>
        <v/>
      </c>
      <c r="I304" s="20">
        <f>IF(Q304&lt;0,0,1000)</f>
        <v/>
      </c>
      <c r="J304" s="20">
        <f>I304</f>
        <v/>
      </c>
      <c r="K304" s="12" t="n">
        <v>-25.17</v>
      </c>
      <c r="L304" s="12">
        <f>SQRT(E304^2)+1</f>
        <v/>
      </c>
      <c r="M304" s="20">
        <f>IF(Q304&lt;=0,0,1000)</f>
        <v/>
      </c>
      <c r="N304" s="20" t="n"/>
      <c r="O304" s="20" t="n"/>
      <c r="Q304" s="12" t="n">
        <v>37.44</v>
      </c>
      <c r="R304" s="31" t="n">
        <v>50.54</v>
      </c>
      <c r="S304" s="12">
        <f>-K304</f>
        <v/>
      </c>
      <c r="T304" s="12" t="n">
        <v>10.5374290949664</v>
      </c>
      <c r="U304" t="n">
        <v>25.91598853848059</v>
      </c>
      <c r="Z304">
        <f>T304/$W$2</f>
        <v/>
      </c>
      <c r="AA304">
        <f>U304/$X$2</f>
        <v/>
      </c>
      <c r="AC304" t="n">
        <v>0.4902740378091556</v>
      </c>
      <c r="AD304" t="n">
        <v>0.1477086678631673</v>
      </c>
      <c r="AF304">
        <f>Z304+0.14</f>
        <v/>
      </c>
      <c r="AG304">
        <f>AA304+0.1834</f>
        <v/>
      </c>
    </row>
    <row r="305" spans="1:36">
      <c r="A305" s="13" t="s">
        <v>472</v>
      </c>
      <c r="B305" t="n">
        <v>0.6064328994066015</v>
      </c>
      <c r="C305" t="n">
        <v>0.6026894063229294</v>
      </c>
      <c r="D305" s="20" t="n">
        <v>0.602694635893893</v>
      </c>
      <c r="E305" s="20">
        <f>Q305</f>
        <v/>
      </c>
      <c r="F305" s="20">
        <f>-Q305+0.0001</f>
        <v/>
      </c>
      <c r="G305" s="20">
        <f>-Q305</f>
        <v/>
      </c>
      <c r="H305" s="20">
        <f>IF(Q305&lt;0,0,1000)</f>
        <v/>
      </c>
      <c r="I305" s="20">
        <f>IF(Q305&lt;0,0,1000)</f>
        <v/>
      </c>
      <c r="J305" s="20">
        <f>I305</f>
        <v/>
      </c>
      <c r="K305" s="12" t="n">
        <v>-25.17</v>
      </c>
      <c r="L305" s="12">
        <f>SQRT(E305^2)+1</f>
        <v/>
      </c>
      <c r="M305" s="20">
        <f>IF(Q305&lt;=0,0,1000)</f>
        <v/>
      </c>
      <c r="N305" s="20" t="n"/>
      <c r="O305" s="20" t="n"/>
      <c r="Q305" s="12" t="n">
        <v>39.58</v>
      </c>
      <c r="R305" s="31" t="n">
        <v>50.05</v>
      </c>
      <c r="S305" s="12">
        <f>-K305</f>
        <v/>
      </c>
      <c r="T305" s="12" t="n">
        <v>10.66476322330176</v>
      </c>
      <c r="U305" t="n">
        <v>26.20335327094823</v>
      </c>
      <c r="Z305">
        <f>T305/$W$2</f>
        <v/>
      </c>
      <c r="AA305">
        <f>U305/$X$2</f>
        <v/>
      </c>
      <c r="AC305" t="n">
        <v>0.4967302891402012</v>
      </c>
      <c r="AD305" t="n">
        <v>0.153694635893893</v>
      </c>
      <c r="AF305">
        <f>Z305+0.14</f>
        <v/>
      </c>
      <c r="AG305">
        <f>AA305+0.1834</f>
        <v/>
      </c>
    </row>
    <row r="306" spans="1:36">
      <c r="A306" s="13" t="s">
        <v>473</v>
      </c>
      <c r="B306" t="n">
        <v>0.6160125011053366</v>
      </c>
      <c r="C306" t="n">
        <v>0.6100371389993768</v>
      </c>
      <c r="D306" s="20" t="n">
        <v>0.6100404436655182</v>
      </c>
      <c r="E306" s="20">
        <f>Q306</f>
        <v/>
      </c>
      <c r="F306" s="20">
        <f>-Q306+0.0001</f>
        <v/>
      </c>
      <c r="G306" s="20">
        <f>-Q306</f>
        <v/>
      </c>
      <c r="H306" s="20">
        <f>IF(Q306&lt;0,0,1000)</f>
        <v/>
      </c>
      <c r="I306" s="20">
        <f>IF(Q306&lt;0,0,1000)</f>
        <v/>
      </c>
      <c r="J306" s="20">
        <f>I306</f>
        <v/>
      </c>
      <c r="K306" s="12" t="n">
        <v>-25.17</v>
      </c>
      <c r="L306" s="12">
        <f>SQRT(E306^2)+1</f>
        <v/>
      </c>
      <c r="M306" s="20">
        <f>IF(Q306&lt;=0,0,1000)</f>
        <v/>
      </c>
      <c r="N306" s="20" t="n"/>
      <c r="O306" s="20" t="n"/>
      <c r="Q306" s="12" t="n">
        <v>43</v>
      </c>
      <c r="R306" s="31" t="n">
        <v>56.38</v>
      </c>
      <c r="S306" s="12">
        <f>-K306</f>
        <v/>
      </c>
      <c r="T306" s="12" t="n">
        <v>11.11055806668701</v>
      </c>
      <c r="U306" t="n">
        <v>27.36996341621635</v>
      </c>
      <c r="Z306">
        <f>T306/$W$2</f>
        <v/>
      </c>
      <c r="AA306">
        <f>U306/$X$2</f>
        <v/>
      </c>
      <c r="AC306" t="n">
        <v>0.50631067941061</v>
      </c>
      <c r="AD306" t="n">
        <v>0.1610404436655182</v>
      </c>
      <c r="AF306">
        <f>Z306+0.14</f>
        <v/>
      </c>
      <c r="AG306">
        <f>AA306+0.1834</f>
        <v/>
      </c>
    </row>
    <row r="307" spans="1:36">
      <c r="A307" s="13" t="s">
        <v>474</v>
      </c>
      <c r="B307" t="n">
        <v>0.6205068296961548</v>
      </c>
      <c r="C307" t="n">
        <v>0.6114914900831813</v>
      </c>
      <c r="D307" s="20" t="n">
        <v>0.6114928624958041</v>
      </c>
      <c r="E307" s="20">
        <f>Q307</f>
        <v/>
      </c>
      <c r="F307" s="20">
        <f>-Q307+0.0001</f>
        <v/>
      </c>
      <c r="G307" s="20">
        <f>-Q307</f>
        <v/>
      </c>
      <c r="H307" s="20">
        <f>IF(Q307&lt;0,0,1000)</f>
        <v/>
      </c>
      <c r="I307" s="20">
        <f>IF(Q307&lt;0,0,1000)</f>
        <v/>
      </c>
      <c r="J307" s="20">
        <f>I307</f>
        <v/>
      </c>
      <c r="K307" s="12" t="n">
        <v>-25.17</v>
      </c>
      <c r="L307" s="12">
        <f>SQRT(E307^2)+1</f>
        <v/>
      </c>
      <c r="M307" s="20">
        <f>IF(Q307&lt;=0,0,1000)</f>
        <v/>
      </c>
      <c r="N307" s="20" t="n"/>
      <c r="O307" s="20" t="n"/>
      <c r="Q307" s="12" t="n">
        <v>42.22</v>
      </c>
      <c r="R307" s="31" t="n">
        <v>63.09</v>
      </c>
      <c r="S307" s="12">
        <f>-K307</f>
        <v/>
      </c>
      <c r="T307" s="12" t="n">
        <v>11.49911524942702</v>
      </c>
      <c r="U307" t="n">
        <v>28.34561039633748</v>
      </c>
      <c r="Z307">
        <f>T307/$W$2</f>
        <v/>
      </c>
      <c r="AA307">
        <f>U307/$X$2</f>
        <v/>
      </c>
      <c r="AC307" t="n">
        <v>0.5108056427131208</v>
      </c>
      <c r="AD307" t="n">
        <v>0.1624928624958041</v>
      </c>
      <c r="AF307">
        <f>Z307+0.14</f>
        <v/>
      </c>
      <c r="AG307">
        <f>AA307+0.1834</f>
        <v/>
      </c>
    </row>
    <row r="308" spans="1:36">
      <c r="A308" s="13" t="s">
        <v>475</v>
      </c>
      <c r="B308" t="n">
        <v>0.6217715395757352</v>
      </c>
      <c r="C308" t="n">
        <v>0.609651086639721</v>
      </c>
      <c r="D308" s="20" t="n">
        <v>0.6096517785336958</v>
      </c>
      <c r="E308" s="20">
        <f>Q308</f>
        <v/>
      </c>
      <c r="F308" s="20">
        <f>-Q308+0.0001</f>
        <v/>
      </c>
      <c r="G308" s="20">
        <f>-Q308</f>
        <v/>
      </c>
      <c r="H308" s="20">
        <f>IF(Q308&lt;0,0,1000)</f>
        <v/>
      </c>
      <c r="I308" s="20">
        <f>IF(Q308&lt;0,0,1000)</f>
        <v/>
      </c>
      <c r="J308" s="20">
        <f>I308</f>
        <v/>
      </c>
      <c r="K308" s="12" t="n">
        <v>-25.17</v>
      </c>
      <c r="L308" s="12">
        <f>SQRT(E308^2)+1</f>
        <v/>
      </c>
      <c r="M308" s="20">
        <f>IF(Q308&lt;=0,0,1000)</f>
        <v/>
      </c>
      <c r="N308" s="20" t="n"/>
      <c r="O308" s="20" t="n"/>
      <c r="Q308" s="12" t="n">
        <v>38.86</v>
      </c>
      <c r="R308" s="31" t="n">
        <v>64.95</v>
      </c>
      <c r="S308" s="12">
        <f>-K308</f>
        <v/>
      </c>
      <c r="T308" s="12" t="n">
        <v>11.752458292193</v>
      </c>
      <c r="U308" t="n">
        <v>28.89398879840387</v>
      </c>
      <c r="Z308">
        <f>T308/$W$2</f>
        <v/>
      </c>
      <c r="AA308">
        <f>U308/$X$2</f>
        <v/>
      </c>
      <c r="AC308" t="n">
        <v>0.5120704918994501</v>
      </c>
      <c r="AD308" t="n">
        <v>0.1606517785336958</v>
      </c>
      <c r="AF308">
        <f>Z308+0.14</f>
        <v/>
      </c>
      <c r="AG308">
        <f>AA308+0.1834</f>
        <v/>
      </c>
    </row>
    <row r="309" spans="1:36">
      <c r="A309" s="13" t="s">
        <v>476</v>
      </c>
      <c r="B309" t="n">
        <v>0.6183364009534428</v>
      </c>
      <c r="C309" t="n">
        <v>0.6055485212028682</v>
      </c>
      <c r="D309" s="20" t="n">
        <v>0.6055489641864277</v>
      </c>
      <c r="E309" s="20">
        <f>Q309</f>
        <v/>
      </c>
      <c r="F309" s="20">
        <f>-Q309+0.0001</f>
        <v/>
      </c>
      <c r="G309" s="20">
        <f>-Q309</f>
        <v/>
      </c>
      <c r="H309" s="20">
        <f>IF(Q309&lt;0,0,1000)</f>
        <v/>
      </c>
      <c r="I309" s="20">
        <f>IF(Q309&lt;0,0,1000)</f>
        <v/>
      </c>
      <c r="J309" s="20">
        <f>I309</f>
        <v/>
      </c>
      <c r="K309" s="12" t="n">
        <v>-25.17</v>
      </c>
      <c r="L309" s="12">
        <f>SQRT(E309^2)+1</f>
        <v/>
      </c>
      <c r="M309" s="20">
        <f>IF(Q309&lt;=0,0,1000)</f>
        <v/>
      </c>
      <c r="N309" s="20" t="n"/>
      <c r="O309" s="20" t="n"/>
      <c r="Q309" s="12" t="n">
        <v>29.62</v>
      </c>
      <c r="R309" s="31" t="n">
        <v>57.92</v>
      </c>
      <c r="S309" s="12">
        <f>-K309</f>
        <v/>
      </c>
      <c r="T309" s="12" t="n">
        <v>11.752458292193</v>
      </c>
      <c r="U309" t="n">
        <v>28.88643175711041</v>
      </c>
      <c r="Z309">
        <f>T309/$W$2</f>
        <v/>
      </c>
      <c r="AA309">
        <f>U309/$X$2</f>
        <v/>
      </c>
      <c r="AC309" t="n">
        <v>0.5086354674350088</v>
      </c>
      <c r="AD309" t="n">
        <v>0.1565489641864277</v>
      </c>
      <c r="AF309">
        <f>Z309+0.14</f>
        <v/>
      </c>
      <c r="AG309">
        <f>AA309+0.1834</f>
        <v/>
      </c>
    </row>
    <row r="310" spans="1:36">
      <c r="A310" s="13" t="s">
        <v>477</v>
      </c>
      <c r="B310" t="n">
        <v>0.5925248652497503</v>
      </c>
      <c r="C310" t="n">
        <v>0.577770332981839</v>
      </c>
      <c r="D310" s="20" t="n">
        <v>0.5777702037215877</v>
      </c>
      <c r="E310" s="20">
        <f>Q310</f>
        <v/>
      </c>
      <c r="F310" s="20">
        <f>-Q310+0.0001</f>
        <v/>
      </c>
      <c r="G310" s="20">
        <f>-Q310</f>
        <v/>
      </c>
      <c r="H310" s="20">
        <f>IF(Q310&lt;0,0,1000)</f>
        <v/>
      </c>
      <c r="I310" s="20">
        <f>IF(Q310&lt;0,0,1000)</f>
        <v/>
      </c>
      <c r="J310" s="20">
        <f>I310</f>
        <v/>
      </c>
      <c r="K310" s="12" t="n">
        <v>-25.17</v>
      </c>
      <c r="L310" s="12">
        <f>SQRT(E310^2)+1</f>
        <v/>
      </c>
      <c r="M310" s="20">
        <f>IF(Q310&lt;=0,0,1000)</f>
        <v/>
      </c>
      <c r="N310" s="20" t="n"/>
      <c r="O310" s="20" t="n"/>
      <c r="Q310" s="12" t="n">
        <v>26.97</v>
      </c>
      <c r="R310" s="31" t="n">
        <v>54.45</v>
      </c>
      <c r="S310" s="12">
        <f>-K310</f>
        <v/>
      </c>
      <c r="T310" s="12" t="n">
        <v>11.48020322149395</v>
      </c>
      <c r="U310" t="n">
        <v>28.18875249866916</v>
      </c>
      <c r="Z310">
        <f>T310/$W$2</f>
        <v/>
      </c>
      <c r="AA310">
        <f>U310/$X$2</f>
        <v/>
      </c>
      <c r="AC310" t="n">
        <v>0.4828241175986067</v>
      </c>
      <c r="AD310" t="n">
        <v>0.1287702037215877</v>
      </c>
      <c r="AF310">
        <f>Z310+0.14</f>
        <v/>
      </c>
      <c r="AG310">
        <f>AA310+0.1834</f>
        <v/>
      </c>
    </row>
    <row r="311" spans="1:36">
      <c r="A311" s="13" t="s">
        <v>478</v>
      </c>
      <c r="B311" t="n">
        <v>0.5324265994248132</v>
      </c>
      <c r="C311" t="n">
        <v>0.516704510013992</v>
      </c>
      <c r="D311" s="20" t="n">
        <v>0.5167045635507662</v>
      </c>
      <c r="E311" s="20">
        <f>Q311</f>
        <v/>
      </c>
      <c r="F311" s="20">
        <f>-Q311+0.0001</f>
        <v/>
      </c>
      <c r="G311" s="20">
        <f>-Q311</f>
        <v/>
      </c>
      <c r="H311" s="20">
        <f>IF(Q311&lt;0,0,1000)</f>
        <v/>
      </c>
      <c r="I311" s="20">
        <f>IF(Q311&lt;0,0,1000)</f>
        <v/>
      </c>
      <c r="J311" s="20">
        <f>I311</f>
        <v/>
      </c>
      <c r="K311" s="12" t="n">
        <v>-25.17</v>
      </c>
      <c r="L311" s="12">
        <f>SQRT(E311^2)+1</f>
        <v/>
      </c>
      <c r="M311" s="20">
        <f>IF(Q311&lt;=0,0,1000)</f>
        <v/>
      </c>
      <c r="N311" s="20" t="n"/>
      <c r="O311" s="20" t="n"/>
      <c r="Q311" s="12" t="n">
        <v>25.88</v>
      </c>
      <c r="R311" s="31" t="n">
        <v>48.6</v>
      </c>
      <c r="S311" s="12">
        <f>-K311</f>
        <v/>
      </c>
      <c r="T311" s="12" t="n">
        <v>10.5056582599883</v>
      </c>
      <c r="U311" t="n">
        <v>25.73829948642611</v>
      </c>
      <c r="Z311">
        <f>T311/$W$2</f>
        <v/>
      </c>
      <c r="AA311">
        <f>U311/$X$2</f>
        <v/>
      </c>
      <c r="AC311" t="n">
        <v>0.4227258070474335</v>
      </c>
      <c r="AD311" t="n">
        <v>0.06770456355076621</v>
      </c>
      <c r="AF311">
        <f>Z311+0.14</f>
        <v/>
      </c>
      <c r="AG311">
        <f>AA311+0.1834</f>
        <v/>
      </c>
    </row>
    <row r="312" spans="1:36">
      <c r="A312" s="13" t="s">
        <v>479</v>
      </c>
      <c r="B312" t="n">
        <v>0.4648002143382367</v>
      </c>
      <c r="C312" t="n">
        <v>0.4534022289099946</v>
      </c>
      <c r="D312" s="20" t="n">
        <v>0.4534084712962206</v>
      </c>
      <c r="E312" s="20">
        <f>Q312</f>
        <v/>
      </c>
      <c r="F312" s="20">
        <f>-Q312+0.0001</f>
        <v/>
      </c>
      <c r="G312" s="20">
        <f>-Q312</f>
        <v/>
      </c>
      <c r="H312" s="20">
        <f>IF(Q312&lt;0,0,1000)</f>
        <v/>
      </c>
      <c r="I312" s="20">
        <f>IF(Q312&lt;0,0,1000)</f>
        <v/>
      </c>
      <c r="J312" s="20">
        <f>I312</f>
        <v/>
      </c>
      <c r="K312" s="12" t="n">
        <v>-25.17</v>
      </c>
      <c r="L312" s="12">
        <f>SQRT(E312^2)+1</f>
        <v/>
      </c>
      <c r="M312" s="20">
        <f>IF(Q312&lt;=0,0,1000)</f>
        <v/>
      </c>
      <c r="N312" s="20" t="n"/>
      <c r="O312" s="20" t="n"/>
      <c r="Q312" s="12" t="n">
        <v>23.52</v>
      </c>
      <c r="R312" s="31" t="n">
        <v>49.44</v>
      </c>
      <c r="S312" s="12">
        <f>-K312</f>
        <v/>
      </c>
      <c r="T312" s="12" t="n">
        <v>8.869226619561672</v>
      </c>
      <c r="U312" t="n">
        <v>21.62227444023055</v>
      </c>
      <c r="Z312">
        <f>T312/$W$2</f>
        <v/>
      </c>
      <c r="AA312">
        <f>U312/$X$2</f>
        <v/>
      </c>
      <c r="AC312" t="n">
        <v>0.355096981679257</v>
      </c>
      <c r="AD312" t="n">
        <v>0.004408471296220628</v>
      </c>
      <c r="AF312">
        <f>Z312+0.14</f>
        <v/>
      </c>
      <c r="AG312">
        <f>AA312+0.1834</f>
        <v/>
      </c>
    </row>
    <row r="313" spans="1:36">
      <c r="A313" s="13" t="s">
        <v>480</v>
      </c>
      <c r="B313" t="n">
        <v>0.3976497606562303</v>
      </c>
      <c r="C313" t="n">
        <v>0.3993252218188825</v>
      </c>
      <c r="D313" s="20" t="n">
        <v>0.3993335366224189</v>
      </c>
      <c r="E313" s="20">
        <f>Q313</f>
        <v/>
      </c>
      <c r="F313" s="20">
        <f>-Q313+0.0001</f>
        <v/>
      </c>
      <c r="G313" s="20">
        <f>-Q313</f>
        <v/>
      </c>
      <c r="H313" s="20">
        <f>IF(Q313&lt;0,0,1000)</f>
        <v/>
      </c>
      <c r="I313" s="20">
        <f>IF(Q313&lt;0,0,1000)</f>
        <v/>
      </c>
      <c r="J313" s="20">
        <f>I313</f>
        <v/>
      </c>
      <c r="K313" s="12" t="n">
        <v>-25.17</v>
      </c>
      <c r="L313" s="12">
        <f>SQRT(E313^2)+1</f>
        <v/>
      </c>
      <c r="M313" s="20">
        <f>IF(Q313&lt;=0,0,1000)</f>
        <v/>
      </c>
      <c r="N313" s="20" t="n"/>
      <c r="O313" s="20" t="n"/>
      <c r="Q313" s="12" t="n">
        <v>24.29</v>
      </c>
      <c r="R313" s="31" t="n">
        <v>43.81</v>
      </c>
      <c r="S313" s="12">
        <f>-K313</f>
        <v/>
      </c>
      <c r="T313" s="12" t="n">
        <v>6.535304367101455</v>
      </c>
      <c r="U313" t="n">
        <v>15.98163252189861</v>
      </c>
      <c r="Z313">
        <f>T313/$W$2</f>
        <v/>
      </c>
      <c r="AA313">
        <f>U313/$X$2</f>
        <v/>
      </c>
      <c r="AC313" t="n">
        <v>0.28794631201374</v>
      </c>
      <c r="AD313" t="n">
        <v>0</v>
      </c>
      <c r="AF313">
        <f>Z313+0.14</f>
        <v/>
      </c>
      <c r="AG313">
        <f>AA313+0.1834</f>
        <v/>
      </c>
    </row>
    <row r="314" spans="1:36">
      <c r="A314" s="13" t="s">
        <v>481</v>
      </c>
      <c r="B314" t="n">
        <v>0.3850860921118806</v>
      </c>
      <c r="C314" t="n">
        <v>0.3955093591298028</v>
      </c>
      <c r="D314" s="20" t="n">
        <v>0.3955189600642104</v>
      </c>
      <c r="E314" s="20">
        <f>Q314</f>
        <v/>
      </c>
      <c r="F314" s="20">
        <f>-Q314+0.0001</f>
        <v/>
      </c>
      <c r="G314" s="20">
        <f>-Q314</f>
        <v/>
      </c>
      <c r="H314" s="20">
        <f>IF(Q314&lt;0,0,1000)</f>
        <v/>
      </c>
      <c r="I314" s="20">
        <f>IF(Q314&lt;0,0,1000)</f>
        <v/>
      </c>
      <c r="J314" s="20">
        <f>I314</f>
        <v/>
      </c>
      <c r="K314" s="12" t="n">
        <v>-25.17</v>
      </c>
      <c r="L314" s="12">
        <f>SQRT(E314^2)+1</f>
        <v/>
      </c>
      <c r="M314" s="20">
        <f>IF(Q314&lt;=0,0,1000)</f>
        <v/>
      </c>
      <c r="N314" s="20" t="n"/>
      <c r="O314" s="20" t="n"/>
      <c r="Q314" s="12" t="n">
        <v>23.06</v>
      </c>
      <c r="R314" s="31" t="n">
        <v>25.21</v>
      </c>
      <c r="S314" s="12">
        <f>-K314</f>
        <v/>
      </c>
      <c r="T314" s="12" t="n">
        <v>5.570659896299426</v>
      </c>
      <c r="U314" t="n">
        <v>13.72511965194931</v>
      </c>
      <c r="Z314">
        <f>T314/$W$2</f>
        <v/>
      </c>
      <c r="AA314">
        <f>U314/$X$2</f>
        <v/>
      </c>
      <c r="AC314" t="n">
        <v>0.2753824767090652</v>
      </c>
      <c r="AD314" t="n">
        <v>0</v>
      </c>
      <c r="AF314">
        <f>Z314+0.14</f>
        <v/>
      </c>
      <c r="AG314">
        <f>AA314+0.1834</f>
        <v/>
      </c>
    </row>
    <row r="315" spans="1:36">
      <c r="A315" s="13" t="s">
        <v>482</v>
      </c>
      <c r="B315" t="n">
        <v>0.4023420523827665</v>
      </c>
      <c r="C315" t="n">
        <v>0.4116062454568351</v>
      </c>
      <c r="D315" s="20" t="n">
        <v>0.4116164300215659</v>
      </c>
      <c r="E315" s="20">
        <f>Q315</f>
        <v/>
      </c>
      <c r="F315" s="20">
        <f>-Q315+0.0001</f>
        <v/>
      </c>
      <c r="G315" s="20">
        <f>-Q315</f>
        <v/>
      </c>
      <c r="H315" s="20">
        <f>IF(Q315&lt;0,0,1000)</f>
        <v/>
      </c>
      <c r="I315" s="20">
        <f>IF(Q315&lt;0,0,1000)</f>
        <v/>
      </c>
      <c r="J315" s="20">
        <f>I315</f>
        <v/>
      </c>
      <c r="K315" s="12" t="n">
        <v>-25.17</v>
      </c>
      <c r="L315" s="12">
        <f>SQRT(E315^2)+1</f>
        <v/>
      </c>
      <c r="M315" s="20">
        <f>IF(Q315&lt;=0,0,1000)</f>
        <v/>
      </c>
      <c r="N315" s="20" t="n"/>
      <c r="O315" s="20" t="n"/>
      <c r="Q315" s="12" t="n">
        <v>22.22</v>
      </c>
      <c r="R315" s="31" t="n">
        <v>18.03</v>
      </c>
      <c r="S315" s="12">
        <f>-K315</f>
        <v/>
      </c>
      <c r="T315" s="12" t="n">
        <v>5.943430021092718</v>
      </c>
      <c r="U315" t="n">
        <v>14.60239435912263</v>
      </c>
      <c r="Z315">
        <f>T315/$W$2</f>
        <v/>
      </c>
      <c r="AA315">
        <f>U315/$X$2</f>
        <v/>
      </c>
      <c r="AC315" t="n">
        <v>0.2926381602994731</v>
      </c>
      <c r="AD315" t="n">
        <v>0</v>
      </c>
      <c r="AF315">
        <f>Z315+0.14</f>
        <v/>
      </c>
      <c r="AG315">
        <f>AA315+0.1834</f>
        <v/>
      </c>
    </row>
    <row r="316" spans="1:36">
      <c r="A316" s="13" t="s">
        <v>483</v>
      </c>
      <c r="B316" t="n">
        <v>0.4219301124717821</v>
      </c>
      <c r="C316" t="n">
        <v>0.4334319278893888</v>
      </c>
      <c r="D316" s="20" t="n">
        <v>0.4334434302596619</v>
      </c>
      <c r="E316" s="20">
        <f>Q316</f>
        <v/>
      </c>
      <c r="F316" s="20">
        <f>-Q316+0.0001</f>
        <v/>
      </c>
      <c r="G316" s="20">
        <f>-Q316</f>
        <v/>
      </c>
      <c r="H316" s="20">
        <f>IF(Q316&lt;0,0,1000)</f>
        <v/>
      </c>
      <c r="I316" s="20">
        <f>IF(Q316&lt;0,0,1000)</f>
        <v/>
      </c>
      <c r="J316" s="20">
        <f>I316</f>
        <v/>
      </c>
      <c r="K316" s="12" t="n">
        <v>-25.17</v>
      </c>
      <c r="L316" s="12">
        <f>SQRT(E316^2)+1</f>
        <v/>
      </c>
      <c r="M316" s="20">
        <f>IF(Q316&lt;=0,0,1000)</f>
        <v/>
      </c>
      <c r="N316" s="20" t="n"/>
      <c r="O316" s="20" t="n"/>
      <c r="Q316" s="12" t="n">
        <v>22.03</v>
      </c>
      <c r="R316" s="31" t="n">
        <v>14.08</v>
      </c>
      <c r="S316" s="12">
        <f>-K316</f>
        <v/>
      </c>
      <c r="T316" s="12" t="n">
        <v>6.062310447364</v>
      </c>
      <c r="U316" t="n">
        <v>14.89802970031728</v>
      </c>
      <c r="Z316">
        <f>T316/$W$2</f>
        <v/>
      </c>
      <c r="AA316">
        <f>U316/$X$2</f>
        <v/>
      </c>
      <c r="AC316" t="n">
        <v>0.3122257241632242</v>
      </c>
      <c r="AD316" t="n">
        <v>0</v>
      </c>
      <c r="AF316">
        <f>Z316+0.14</f>
        <v/>
      </c>
      <c r="AG316">
        <f>AA316+0.1834</f>
        <v/>
      </c>
    </row>
    <row r="317" spans="1:36">
      <c r="A317" s="13" t="s">
        <v>484</v>
      </c>
      <c r="B317" t="n">
        <v>0.4603967267354084</v>
      </c>
      <c r="C317" t="n">
        <v>0.4722636831004975</v>
      </c>
      <c r="D317" s="20" t="n">
        <v>0.4722765918394805</v>
      </c>
      <c r="E317" s="20">
        <f>Q317</f>
        <v/>
      </c>
      <c r="F317" s="20">
        <f>-Q317+0.0001</f>
        <v/>
      </c>
      <c r="G317" s="20">
        <f>-Q317</f>
        <v/>
      </c>
      <c r="H317" s="20">
        <f>IF(Q317&lt;0,0,1000)</f>
        <v/>
      </c>
      <c r="I317" s="20">
        <f>IF(Q317&lt;0,0,1000)</f>
        <v/>
      </c>
      <c r="J317" s="20">
        <f>I317</f>
        <v/>
      </c>
      <c r="K317" s="12" t="n">
        <v>-25.17</v>
      </c>
      <c r="L317" s="12">
        <f>SQRT(E317^2)+1</f>
        <v/>
      </c>
      <c r="M317" s="20">
        <f>IF(Q317&lt;=0,0,1000)</f>
        <v/>
      </c>
      <c r="N317" s="20" t="n"/>
      <c r="O317" s="20" t="n"/>
      <c r="Q317" s="12" t="n">
        <v>22.53</v>
      </c>
      <c r="R317" s="31" t="n">
        <v>10.36</v>
      </c>
      <c r="S317" s="12">
        <f>-K317</f>
        <v/>
      </c>
      <c r="T317" s="12" t="n">
        <v>6.610116313121212</v>
      </c>
      <c r="U317" t="n">
        <v>16.16826591950735</v>
      </c>
      <c r="Z317">
        <f>T317/$W$2</f>
        <v/>
      </c>
      <c r="AA317">
        <f>U317/$X$2</f>
        <v/>
      </c>
      <c r="AC317" t="n">
        <v>0.3506917966559572</v>
      </c>
      <c r="AD317" t="n">
        <v>0.0232765918394805</v>
      </c>
      <c r="AF317">
        <f>Z317+0.14</f>
        <v/>
      </c>
      <c r="AG317">
        <f>AA317+0.1834</f>
        <v/>
      </c>
    </row>
    <row r="318" spans="1:36">
      <c r="A318" s="13" t="s">
        <v>485</v>
      </c>
      <c r="B318" t="n">
        <v>0.5579960220907296</v>
      </c>
      <c r="C318" t="n">
        <v>0.5722529583984141</v>
      </c>
      <c r="D318" s="20" t="n">
        <v>0.5722693938929148</v>
      </c>
      <c r="E318" s="20">
        <f>Q318</f>
        <v/>
      </c>
      <c r="F318" s="20">
        <f>-Q318+0.0001</f>
        <v/>
      </c>
      <c r="G318" s="20">
        <f>-Q318</f>
        <v/>
      </c>
      <c r="H318" s="20">
        <f>IF(Q318&lt;0,0,1000)</f>
        <v/>
      </c>
      <c r="I318" s="20">
        <f>IF(Q318&lt;0,0,1000)</f>
        <v/>
      </c>
      <c r="J318" s="20">
        <f>I318</f>
        <v/>
      </c>
      <c r="K318" s="12" t="n">
        <v>-25.17</v>
      </c>
      <c r="L318" s="12">
        <f>SQRT(E318^2)+1</f>
        <v/>
      </c>
      <c r="M318" s="20">
        <f>IF(Q318&lt;=0,0,1000)</f>
        <v/>
      </c>
      <c r="N318" s="20" t="n"/>
      <c r="O318" s="20" t="n"/>
      <c r="Q318" s="12" t="n">
        <v>23.9</v>
      </c>
      <c r="R318" s="31" t="n">
        <v>10.51</v>
      </c>
      <c r="S318" s="12">
        <f>-K318</f>
        <v/>
      </c>
      <c r="T318" s="12" t="n">
        <v>8.05121709950707</v>
      </c>
      <c r="U318" t="n">
        <v>19.71954684257172</v>
      </c>
      <c r="Z318">
        <f>T318/$W$2</f>
        <v/>
      </c>
      <c r="AA318">
        <f>U318/$X$2</f>
        <v/>
      </c>
      <c r="AC318" t="n">
        <v>0.4482894965976543</v>
      </c>
      <c r="AD318" t="n">
        <v>0.1232693938929147</v>
      </c>
      <c r="AF318">
        <f>Z318+0.14</f>
        <v/>
      </c>
      <c r="AG318">
        <f>AA318+0.1834</f>
        <v/>
      </c>
    </row>
    <row r="319" spans="1:36">
      <c r="A319" s="13" t="s">
        <v>486</v>
      </c>
      <c r="B319" t="n">
        <v>0.725975611832503</v>
      </c>
      <c r="C319" t="n">
        <v>0.7249237979501661</v>
      </c>
      <c r="D319" s="20" t="n">
        <v>0.7249393808844299</v>
      </c>
      <c r="E319" s="20">
        <f>Q319</f>
        <v/>
      </c>
      <c r="F319" s="20">
        <f>-Q319+0.0001</f>
        <v/>
      </c>
      <c r="G319" s="20">
        <f>-Q319</f>
        <v/>
      </c>
      <c r="H319" s="20">
        <f>IF(Q319&lt;0,0,1000)</f>
        <v/>
      </c>
      <c r="I319" s="20">
        <f>IF(Q319&lt;0,0,1000)</f>
        <v/>
      </c>
      <c r="J319" s="20">
        <f>I319</f>
        <v/>
      </c>
      <c r="K319" s="12" t="n">
        <v>-25.17</v>
      </c>
      <c r="L319" s="12">
        <f>SQRT(E319^2)+1</f>
        <v/>
      </c>
      <c r="M319" s="20">
        <f>IF(Q319&lt;=0,0,1000)</f>
        <v/>
      </c>
      <c r="N319" s="20" t="n"/>
      <c r="O319" s="20" t="n"/>
      <c r="Q319" s="12" t="n">
        <v>29.99</v>
      </c>
      <c r="R319" s="31" t="n">
        <v>23.05</v>
      </c>
      <c r="S319" s="12">
        <f>-K319</f>
        <v/>
      </c>
      <c r="T319" s="12" t="n">
        <v>12.15428352946012</v>
      </c>
      <c r="U319" t="n">
        <v>29.5399623317976</v>
      </c>
      <c r="Z319">
        <f>T319/$W$2</f>
        <v/>
      </c>
      <c r="AA319">
        <f>U319/$X$2</f>
        <v/>
      </c>
      <c r="AC319" t="n">
        <v>0.6162685932371135</v>
      </c>
      <c r="AD319" t="n">
        <v>0.2759393808844299</v>
      </c>
      <c r="AF319">
        <f>Z319+0.14</f>
        <v/>
      </c>
      <c r="AG319">
        <f>AA319+0.1834</f>
        <v/>
      </c>
    </row>
    <row r="320" spans="1:36">
      <c r="A320" s="13" t="s">
        <v>487</v>
      </c>
      <c r="B320" t="n">
        <v>0.7519539795148122</v>
      </c>
      <c r="C320" t="n">
        <v>0.7548900547351988</v>
      </c>
      <c r="D320" s="20" t="n">
        <v>0.7548954250813007</v>
      </c>
      <c r="E320" s="20">
        <f>Q320</f>
        <v/>
      </c>
      <c r="F320" s="20">
        <f>-Q320+0.0001</f>
        <v/>
      </c>
      <c r="G320" s="20">
        <f>-Q320</f>
        <v/>
      </c>
      <c r="H320" s="20">
        <f>IF(Q320&lt;0,0,1000)</f>
        <v/>
      </c>
      <c r="I320" s="20">
        <f>IF(Q320&lt;0,0,1000)</f>
        <v/>
      </c>
      <c r="J320" s="20">
        <f>I320</f>
        <v/>
      </c>
      <c r="K320" s="12" t="n">
        <v>-25.17</v>
      </c>
      <c r="L320" s="12">
        <f>SQRT(E320^2)+1</f>
        <v/>
      </c>
      <c r="M320" s="20">
        <f>IF(Q320&lt;=0,0,1000)</f>
        <v/>
      </c>
      <c r="N320" s="20" t="n"/>
      <c r="O320" s="20" t="n"/>
      <c r="Q320" s="12" t="n">
        <v>44.07</v>
      </c>
      <c r="R320" s="31" t="n">
        <v>43.09</v>
      </c>
      <c r="S320" s="12">
        <f>-K320</f>
        <v/>
      </c>
      <c r="T320" s="12" t="n">
        <v>12.46414784011058</v>
      </c>
      <c r="U320" t="n">
        <v>30.62282534926513</v>
      </c>
      <c r="Z320">
        <f>T320/$W$2</f>
        <v/>
      </c>
      <c r="AA320">
        <f>U320/$X$2</f>
        <v/>
      </c>
      <c r="AC320" t="n">
        <v>0.6422517922280339</v>
      </c>
      <c r="AD320" t="n">
        <v>0.3058954250813007</v>
      </c>
      <c r="AF320">
        <f>Z320+0.14</f>
        <v/>
      </c>
      <c r="AG320">
        <f>AA320+0.1834</f>
        <v/>
      </c>
    </row>
    <row r="321" spans="1:36">
      <c r="A321" s="13" t="s">
        <v>488</v>
      </c>
      <c r="B321" t="n">
        <v>0.7324061716287981</v>
      </c>
      <c r="C321" t="n">
        <v>0.7350509816876932</v>
      </c>
      <c r="D321" s="20" t="n">
        <v>0.7350587377484584</v>
      </c>
      <c r="E321" s="20">
        <f>Q321</f>
        <v/>
      </c>
      <c r="F321" s="20">
        <f>-Q321+0.0001</f>
        <v/>
      </c>
      <c r="G321" s="20">
        <f>-Q321</f>
        <v/>
      </c>
      <c r="H321" s="20">
        <f>IF(Q321&lt;0,0,1000)</f>
        <v/>
      </c>
      <c r="I321" s="20">
        <f>IF(Q321&lt;0,0,1000)</f>
        <v/>
      </c>
      <c r="J321" s="20">
        <f>I321</f>
        <v/>
      </c>
      <c r="K321" s="12" t="n">
        <v>-25.17</v>
      </c>
      <c r="L321" s="12">
        <f>SQRT(E321^2)+1</f>
        <v/>
      </c>
      <c r="M321" s="20">
        <f>IF(Q321&lt;=0,0,1000)</f>
        <v/>
      </c>
      <c r="N321" s="20" t="n"/>
      <c r="O321" s="20" t="n"/>
      <c r="Q321" s="12" t="n">
        <v>44.99</v>
      </c>
      <c r="R321" s="31" t="n">
        <v>62.21</v>
      </c>
      <c r="S321" s="12">
        <f>-K321</f>
        <v/>
      </c>
      <c r="T321" s="12" t="n">
        <v>12.07902651150672</v>
      </c>
      <c r="U321" t="n">
        <v>29.58113141945432</v>
      </c>
      <c r="Z321">
        <f>T321/$W$2</f>
        <v/>
      </c>
      <c r="AA321">
        <f>U321/$X$2</f>
        <v/>
      </c>
      <c r="AC321" t="n">
        <v>0.6227028451934293</v>
      </c>
      <c r="AD321" t="n">
        <v>0.2860587377484584</v>
      </c>
      <c r="AF321">
        <f>Z321+0.14</f>
        <v/>
      </c>
      <c r="AG321">
        <f>AA321+0.1834</f>
        <v/>
      </c>
    </row>
    <row r="322" spans="1:36">
      <c r="A322" s="13" t="s">
        <v>489</v>
      </c>
      <c r="B322" t="n">
        <v>0.7070815076669175</v>
      </c>
      <c r="C322" t="n">
        <v>0.7092801932105089</v>
      </c>
      <c r="D322" s="20" t="n">
        <v>0.7092885798108268</v>
      </c>
      <c r="E322" s="20">
        <f>Q322</f>
        <v/>
      </c>
      <c r="F322" s="20">
        <f>-Q322+0.0001</f>
        <v/>
      </c>
      <c r="G322" s="20">
        <f>-Q322</f>
        <v/>
      </c>
      <c r="H322" s="20">
        <f>IF(Q322&lt;0,0,1000)</f>
        <v/>
      </c>
      <c r="I322" s="20">
        <f>IF(Q322&lt;0,0,1000)</f>
        <v/>
      </c>
      <c r="J322" s="20">
        <f>I322</f>
        <v/>
      </c>
      <c r="K322" s="12" t="n">
        <v>-25.17</v>
      </c>
      <c r="L322" s="12">
        <f>SQRT(E322^2)+1</f>
        <v/>
      </c>
      <c r="M322" s="20">
        <f>IF(Q322&lt;=0,0,1000)</f>
        <v/>
      </c>
      <c r="N322" s="20" t="n"/>
      <c r="O322" s="20" t="n"/>
      <c r="Q322" s="12" t="n">
        <v>41.39</v>
      </c>
      <c r="R322" s="31" t="n">
        <v>65.01000000000001</v>
      </c>
      <c r="S322" s="12">
        <f>-K322</f>
        <v/>
      </c>
      <c r="T322" s="12" t="n">
        <v>11.78530744176184</v>
      </c>
      <c r="U322" t="n">
        <v>28.94767864269361</v>
      </c>
      <c r="Z322">
        <f>T322/$W$2</f>
        <v/>
      </c>
      <c r="AA322">
        <f>U322/$X$2</f>
        <v/>
      </c>
      <c r="AC322" t="n">
        <v>0.5973778476183044</v>
      </c>
      <c r="AD322" t="n">
        <v>0.2602885798108268</v>
      </c>
      <c r="AF322">
        <f>Z322+0.14</f>
        <v/>
      </c>
      <c r="AG322">
        <f>AA322+0.1834</f>
        <v/>
      </c>
    </row>
    <row r="323" spans="1:36">
      <c r="A323" s="13" t="s">
        <v>490</v>
      </c>
      <c r="B323" t="n">
        <v>0.6801208103095475</v>
      </c>
      <c r="C323" t="n">
        <v>0.6800897701327356</v>
      </c>
      <c r="D323" s="20" t="n">
        <v>0.6800976738987548</v>
      </c>
      <c r="E323" s="20">
        <f>Q323</f>
        <v/>
      </c>
      <c r="F323" s="20">
        <f>-Q323+0.0001</f>
        <v/>
      </c>
      <c r="G323" s="20">
        <f>-Q323</f>
        <v/>
      </c>
      <c r="H323" s="20">
        <f>IF(Q323&lt;0,0,1000)</f>
        <v/>
      </c>
      <c r="I323" s="20">
        <f>IF(Q323&lt;0,0,1000)</f>
        <v/>
      </c>
      <c r="J323" s="20">
        <f>I323</f>
        <v/>
      </c>
      <c r="K323" s="12" t="n">
        <v>-25.17</v>
      </c>
      <c r="L323" s="12">
        <f>SQRT(E323^2)+1</f>
        <v/>
      </c>
      <c r="M323" s="20">
        <f>IF(Q323&lt;=0,0,1000)</f>
        <v/>
      </c>
      <c r="N323" s="20" t="n"/>
      <c r="O323" s="20" t="n"/>
      <c r="Q323" s="12" t="n">
        <v>34.95</v>
      </c>
      <c r="R323" s="31" t="n">
        <v>64.48</v>
      </c>
      <c r="S323" s="12">
        <f>-K323</f>
        <v/>
      </c>
      <c r="T323" s="12" t="n">
        <v>11.50911329535502</v>
      </c>
      <c r="U323" t="n">
        <v>28.22852250741568</v>
      </c>
      <c r="Z323">
        <f>T323/$W$2</f>
        <v/>
      </c>
      <c r="AA323">
        <f>U323/$X$2</f>
        <v/>
      </c>
      <c r="AC323" t="n">
        <v>0.5704173256112087</v>
      </c>
      <c r="AD323" t="n">
        <v>0.2310976738987547</v>
      </c>
      <c r="AF323">
        <f>Z323+0.14</f>
        <v/>
      </c>
      <c r="AG323">
        <f>AA323+0.1834</f>
        <v/>
      </c>
    </row>
    <row r="324" spans="1:36">
      <c r="A324" s="13" t="s">
        <v>491</v>
      </c>
      <c r="B324" t="n">
        <v>0.6503061876413775</v>
      </c>
      <c r="C324" t="n">
        <v>0.6480932680191632</v>
      </c>
      <c r="D324" s="20" t="n">
        <v>0.6481006556805328</v>
      </c>
      <c r="E324" s="20">
        <f>Q324</f>
        <v/>
      </c>
      <c r="F324" s="20">
        <f>-Q324+0.0001</f>
        <v/>
      </c>
      <c r="G324" s="20">
        <f>-Q324</f>
        <v/>
      </c>
      <c r="H324" s="20">
        <f>IF(Q324&lt;0,0,1000)</f>
        <v/>
      </c>
      <c r="I324" s="20">
        <f>IF(Q324&lt;0,0,1000)</f>
        <v/>
      </c>
      <c r="J324" s="20">
        <f>I324</f>
        <v/>
      </c>
      <c r="K324" s="12" t="n">
        <v>-25.17</v>
      </c>
      <c r="L324" s="12">
        <f>SQRT(E324^2)+1</f>
        <v/>
      </c>
      <c r="M324" s="20">
        <f>IF(Q324&lt;=0,0,1000)</f>
        <v/>
      </c>
      <c r="N324" s="20" t="n"/>
      <c r="O324" s="20" t="n"/>
      <c r="Q324" s="12" t="n">
        <v>33.18</v>
      </c>
      <c r="R324" s="31" t="n">
        <v>61.26</v>
      </c>
      <c r="S324" s="12">
        <f>-K324</f>
        <v/>
      </c>
      <c r="T324" s="12" t="n">
        <v>11.18313653365125</v>
      </c>
      <c r="U324" t="n">
        <v>27.39111223565979</v>
      </c>
      <c r="Z324">
        <f>T324/$W$2</f>
        <v/>
      </c>
      <c r="AA324">
        <f>U324/$X$2</f>
        <v/>
      </c>
      <c r="AC324" t="n">
        <v>0.5406028533855305</v>
      </c>
      <c r="AD324" t="n">
        <v>0.1991006556805328</v>
      </c>
      <c r="AF324">
        <f>Z324+0.14</f>
        <v/>
      </c>
      <c r="AG324">
        <f>AA324+0.1834</f>
        <v/>
      </c>
    </row>
    <row r="325" spans="1:36">
      <c r="A325" s="13" t="s">
        <v>492</v>
      </c>
      <c r="B325" t="n">
        <v>0.6228582482195988</v>
      </c>
      <c r="C325" t="n">
        <v>0.6208845870314388</v>
      </c>
      <c r="D325" s="20" t="n">
        <v>0.6208915061550048</v>
      </c>
      <c r="E325" s="20">
        <f>Q325</f>
        <v/>
      </c>
      <c r="F325" s="20">
        <f>-Q325+0.0001</f>
        <v/>
      </c>
      <c r="G325" s="20">
        <f>-Q325</f>
        <v/>
      </c>
      <c r="H325" s="20">
        <f>IF(Q325&lt;0,0,1000)</f>
        <v/>
      </c>
      <c r="I325" s="20">
        <f>IF(Q325&lt;0,0,1000)</f>
        <v/>
      </c>
      <c r="J325" s="20">
        <f>I325</f>
        <v/>
      </c>
      <c r="K325" s="12" t="n">
        <v>-25.17</v>
      </c>
      <c r="L325" s="12">
        <f>SQRT(E325^2)+1</f>
        <v/>
      </c>
      <c r="M325" s="20">
        <f>IF(Q325&lt;=0,0,1000)</f>
        <v/>
      </c>
      <c r="N325" s="20" t="n"/>
      <c r="O325" s="20" t="n"/>
      <c r="Q325" s="12" t="n">
        <v>31.17</v>
      </c>
      <c r="R325" s="31" t="n">
        <v>61.42</v>
      </c>
      <c r="S325" s="12">
        <f>-K325</f>
        <v/>
      </c>
      <c r="T325" s="12" t="n">
        <v>10.74783839476961</v>
      </c>
      <c r="U325" t="n">
        <v>26.37831225508132</v>
      </c>
      <c r="Z325">
        <f>T325/$W$2</f>
        <v/>
      </c>
      <c r="AA325">
        <f>U325/$X$2</f>
        <v/>
      </c>
      <c r="AC325" t="n">
        <v>0.5131550789835024</v>
      </c>
      <c r="AD325" t="n">
        <v>0.1718915061550048</v>
      </c>
      <c r="AF325">
        <f>Z325+0.14</f>
        <v/>
      </c>
      <c r="AG325">
        <f>AA325+0.1834</f>
        <v/>
      </c>
    </row>
    <row r="326" spans="1:36">
      <c r="A326" s="13" t="s">
        <v>493</v>
      </c>
      <c r="B326" t="n">
        <v>0.6114234098522082</v>
      </c>
      <c r="C326" t="n">
        <v>0.6083610396046873</v>
      </c>
      <c r="D326" s="20" t="n">
        <v>0.6083677865750521</v>
      </c>
      <c r="E326" s="20">
        <f>Q326</f>
        <v/>
      </c>
      <c r="F326" s="20">
        <f>-Q326+0.0001</f>
        <v/>
      </c>
      <c r="G326" s="20">
        <f>-Q326</f>
        <v/>
      </c>
      <c r="H326" s="20">
        <f>IF(Q326&lt;0,0,1000)</f>
        <v/>
      </c>
      <c r="I326" s="20">
        <f>IF(Q326&lt;0,0,1000)</f>
        <v/>
      </c>
      <c r="J326" s="20">
        <f>I326</f>
        <v/>
      </c>
      <c r="K326" s="12" t="n">
        <v>-25.17</v>
      </c>
      <c r="L326" s="12">
        <f>SQRT(E326^2)+1</f>
        <v/>
      </c>
      <c r="M326" s="20">
        <f>IF(Q326&lt;=0,0,1000)</f>
        <v/>
      </c>
      <c r="N326" s="20" t="n"/>
      <c r="O326" s="20" t="n"/>
      <c r="Q326" s="12" t="n">
        <v>33.52</v>
      </c>
      <c r="R326" s="31" t="n">
        <v>57</v>
      </c>
      <c r="S326" s="12">
        <f>-K326</f>
        <v/>
      </c>
      <c r="T326" s="12" t="n">
        <v>10.64349363962897</v>
      </c>
      <c r="U326" t="n">
        <v>26.10360487954244</v>
      </c>
      <c r="Z326">
        <f>T326/$W$2</f>
        <v/>
      </c>
      <c r="AA326">
        <f>U326/$X$2</f>
        <v/>
      </c>
      <c r="AC326" t="n">
        <v>0.5017202571417729</v>
      </c>
      <c r="AD326" t="n">
        <v>0.1593677865750521</v>
      </c>
      <c r="AF326">
        <f>Z326+0.14</f>
        <v/>
      </c>
      <c r="AG326">
        <f>AA326+0.1834</f>
        <v/>
      </c>
    </row>
    <row r="327" spans="1:36">
      <c r="A327" s="13" t="s">
        <v>494</v>
      </c>
      <c r="B327" t="n">
        <v>0.6050270358504368</v>
      </c>
      <c r="C327" t="n">
        <v>0.6013751466719478</v>
      </c>
      <c r="D327" s="20" t="n">
        <v>0.6013816060416327</v>
      </c>
      <c r="E327" s="20">
        <f>Q327</f>
        <v/>
      </c>
      <c r="F327" s="20">
        <f>-Q327+0.0001</f>
        <v/>
      </c>
      <c r="G327" s="20">
        <f>-Q327</f>
        <v/>
      </c>
      <c r="H327" s="20">
        <f>IF(Q327&lt;0,0,1000)</f>
        <v/>
      </c>
      <c r="I327" s="20">
        <f>IF(Q327&lt;0,0,1000)</f>
        <v/>
      </c>
      <c r="J327" s="20">
        <f>I327</f>
        <v/>
      </c>
      <c r="K327" s="12" t="n">
        <v>-25.17</v>
      </c>
      <c r="L327" s="12">
        <f>SQRT(E327^2)+1</f>
        <v/>
      </c>
      <c r="M327" s="20">
        <f>IF(Q327&lt;=0,0,1000)</f>
        <v/>
      </c>
      <c r="N327" s="20" t="n"/>
      <c r="O327" s="20" t="n"/>
      <c r="Q327" s="12" t="n">
        <v>39.97</v>
      </c>
      <c r="R327" s="31" t="n">
        <v>54.28</v>
      </c>
      <c r="S327" s="12">
        <f>-K327</f>
        <v/>
      </c>
      <c r="T327" s="12" t="n">
        <v>10.59211784948307</v>
      </c>
      <c r="U327" t="n">
        <v>25.97771092254795</v>
      </c>
      <c r="Z327">
        <f>T327/$W$2</f>
        <v/>
      </c>
      <c r="AA327">
        <f>U327/$X$2</f>
        <v/>
      </c>
      <c r="AC327" t="n">
        <v>0.4953239346294944</v>
      </c>
      <c r="AD327" t="n">
        <v>0.1523816060416327</v>
      </c>
      <c r="AF327">
        <f>Z327+0.14</f>
        <v/>
      </c>
      <c r="AG327">
        <f>AA327+0.1834</f>
        <v/>
      </c>
    </row>
    <row r="328" spans="1:36">
      <c r="A328" s="13" t="s">
        <v>495</v>
      </c>
      <c r="B328" t="n">
        <v>0.6081283537146797</v>
      </c>
      <c r="C328" t="n">
        <v>0.6053987723978053</v>
      </c>
      <c r="D328" s="20" t="n">
        <v>0.6054048018942237</v>
      </c>
      <c r="E328" s="20">
        <f>Q328</f>
        <v/>
      </c>
      <c r="F328" s="20">
        <f>-Q328+0.0001</f>
        <v/>
      </c>
      <c r="G328" s="20">
        <f>-Q328</f>
        <v/>
      </c>
      <c r="H328" s="20">
        <f>IF(Q328&lt;0,0,1000)</f>
        <v/>
      </c>
      <c r="I328" s="20">
        <f>IF(Q328&lt;0,0,1000)</f>
        <v/>
      </c>
      <c r="J328" s="20">
        <f>I328</f>
        <v/>
      </c>
      <c r="K328" s="12" t="n">
        <v>-25.17</v>
      </c>
      <c r="L328" s="12">
        <f>SQRT(E328^2)+1</f>
        <v/>
      </c>
      <c r="M328" s="20">
        <f>IF(Q328&lt;=0,0,1000)</f>
        <v/>
      </c>
      <c r="N328" s="20" t="n"/>
      <c r="O328" s="20" t="n"/>
      <c r="Q328" s="12" t="n">
        <v>42.99</v>
      </c>
      <c r="R328" s="31" t="n">
        <v>50.7</v>
      </c>
      <c r="S328" s="12">
        <f>-K328</f>
        <v/>
      </c>
      <c r="T328" s="12" t="n">
        <v>10.62736479364949</v>
      </c>
      <c r="U328" t="n">
        <v>26.1418039821256</v>
      </c>
      <c r="Z328">
        <f>T328/$W$2</f>
        <v/>
      </c>
      <c r="AA328">
        <f>U328/$X$2</f>
        <v/>
      </c>
      <c r="AC328" t="n">
        <v>0.4984254779286696</v>
      </c>
      <c r="AD328" t="n">
        <v>0.1564048018942237</v>
      </c>
      <c r="AF328">
        <f>Z328+0.14</f>
        <v/>
      </c>
      <c r="AG328">
        <f>AA328+0.1834</f>
        <v/>
      </c>
    </row>
    <row r="329" spans="1:36">
      <c r="A329" s="13" t="s">
        <v>496</v>
      </c>
      <c r="B329" t="n">
        <v>0.6146685976596582</v>
      </c>
      <c r="C329" t="n">
        <v>0.6114714627753797</v>
      </c>
      <c r="D329" s="20" t="n">
        <v>0.6114769384559922</v>
      </c>
      <c r="E329" s="20">
        <f>Q329</f>
        <v/>
      </c>
      <c r="F329" s="20">
        <f>-Q329+0.0001</f>
        <v/>
      </c>
      <c r="G329" s="20">
        <f>-Q329</f>
        <v/>
      </c>
      <c r="H329" s="20">
        <f>IF(Q329&lt;0,0,1000)</f>
        <v/>
      </c>
      <c r="I329" s="20">
        <f>IF(Q329&lt;0,0,1000)</f>
        <v/>
      </c>
      <c r="J329" s="20">
        <f>I329</f>
        <v/>
      </c>
      <c r="K329" s="12" t="n">
        <v>-25.17</v>
      </c>
      <c r="L329" s="12">
        <f>SQRT(E329^2)+1</f>
        <v/>
      </c>
      <c r="M329" s="20">
        <f>IF(Q329&lt;=0,0,1000)</f>
        <v/>
      </c>
      <c r="N329" s="20" t="n"/>
      <c r="O329" s="20" t="n"/>
      <c r="Q329" s="12" t="n">
        <v>42.34</v>
      </c>
      <c r="R329" s="31" t="n">
        <v>48.1</v>
      </c>
      <c r="S329" s="12">
        <f>-K329</f>
        <v/>
      </c>
      <c r="T329" s="12" t="n">
        <v>10.75580426901417</v>
      </c>
      <c r="U329" t="n">
        <v>26.43179099869774</v>
      </c>
      <c r="Z329">
        <f>T329/$W$2</f>
        <v/>
      </c>
      <c r="AA329">
        <f>U329/$X$2</f>
        <v/>
      </c>
      <c r="AC329" t="n">
        <v>0.504965907218923</v>
      </c>
      <c r="AD329" t="n">
        <v>0.1624769384559921</v>
      </c>
      <c r="AF329">
        <f>Z329+0.14</f>
        <v/>
      </c>
      <c r="AG329">
        <f>AA329+0.1834</f>
        <v/>
      </c>
    </row>
    <row r="330" spans="1:36">
      <c r="A330" s="13" t="s">
        <v>497</v>
      </c>
      <c r="B330" t="n">
        <v>0.6242949408393529</v>
      </c>
      <c r="C330" t="n">
        <v>0.6188424327973717</v>
      </c>
      <c r="D330" s="20" t="n">
        <v>0.6188459580169584</v>
      </c>
      <c r="E330" s="20">
        <f>Q330</f>
        <v/>
      </c>
      <c r="F330" s="20">
        <f>-Q330+0.0001</f>
        <v/>
      </c>
      <c r="G330" s="20">
        <f>-Q330</f>
        <v/>
      </c>
      <c r="H330" s="20">
        <f>IF(Q330&lt;0,0,1000)</f>
        <v/>
      </c>
      <c r="I330" s="20">
        <f>IF(Q330&lt;0,0,1000)</f>
        <v/>
      </c>
      <c r="J330" s="20">
        <f>I330</f>
        <v/>
      </c>
      <c r="K330" s="12" t="n">
        <v>-25.17</v>
      </c>
      <c r="L330" s="12">
        <f>SQRT(E330^2)+1</f>
        <v/>
      </c>
      <c r="M330" s="20">
        <f>IF(Q330&lt;=0,0,1000)</f>
        <v/>
      </c>
      <c r="N330" s="20" t="n"/>
      <c r="O330" s="20" t="n"/>
      <c r="Q330" s="12" t="n">
        <v>45.5</v>
      </c>
      <c r="R330" s="31" t="n">
        <v>50.93</v>
      </c>
      <c r="S330" s="12">
        <f>-K330</f>
        <v/>
      </c>
      <c r="T330" s="12" t="n">
        <v>11.20544098153603</v>
      </c>
      <c r="U330" t="n">
        <v>27.60868403885386</v>
      </c>
      <c r="Z330">
        <f>T330/$W$2</f>
        <v/>
      </c>
      <c r="AA330">
        <f>U330/$X$2</f>
        <v/>
      </c>
      <c r="AC330" t="n">
        <v>0.5145930495737507</v>
      </c>
      <c r="AD330" t="n">
        <v>0.1698459580169584</v>
      </c>
      <c r="AF330">
        <f>Z330+0.14</f>
        <v/>
      </c>
      <c r="AG330">
        <f>AA330+0.1834</f>
        <v/>
      </c>
    </row>
    <row r="331" spans="1:36">
      <c r="A331" s="13" t="s">
        <v>498</v>
      </c>
      <c r="B331" t="n">
        <v>0.6287562414243517</v>
      </c>
      <c r="C331" t="n">
        <v>0.6202270941798036</v>
      </c>
      <c r="D331" s="20" t="n">
        <v>0.6202286590964853</v>
      </c>
      <c r="E331" s="20">
        <f>Q331</f>
        <v/>
      </c>
      <c r="F331" s="20">
        <f>-Q331+0.0001</f>
        <v/>
      </c>
      <c r="G331" s="20">
        <f>-Q331</f>
        <v/>
      </c>
      <c r="H331" s="20">
        <f>IF(Q331&lt;0,0,1000)</f>
        <v/>
      </c>
      <c r="I331" s="20">
        <f>IF(Q331&lt;0,0,1000)</f>
        <v/>
      </c>
      <c r="J331" s="20">
        <f>I331</f>
        <v/>
      </c>
      <c r="K331" s="12" t="n">
        <v>-25.17</v>
      </c>
      <c r="L331" s="12">
        <f>SQRT(E331^2)+1</f>
        <v/>
      </c>
      <c r="M331" s="20">
        <f>IF(Q331&lt;=0,0,1000)</f>
        <v/>
      </c>
      <c r="N331" s="20" t="n"/>
      <c r="O331" s="20" t="n"/>
      <c r="Q331" s="12" t="n">
        <v>41.06</v>
      </c>
      <c r="R331" s="31" t="n">
        <v>58.44</v>
      </c>
      <c r="S331" s="12">
        <f>-K331</f>
        <v/>
      </c>
      <c r="T331" s="12" t="n">
        <v>11.59732920451628</v>
      </c>
      <c r="U331" t="n">
        <v>28.59291623326002</v>
      </c>
      <c r="Z331">
        <f>T331/$W$2</f>
        <v/>
      </c>
      <c r="AA331">
        <f>U331/$X$2</f>
        <v/>
      </c>
      <c r="AC331" t="n">
        <v>0.5190549945963053</v>
      </c>
      <c r="AD331" t="n">
        <v>0.1712286590964853</v>
      </c>
      <c r="AF331">
        <f>Z331+0.14</f>
        <v/>
      </c>
      <c r="AG331">
        <f>AA331+0.1834</f>
        <v/>
      </c>
    </row>
    <row r="332" spans="1:36">
      <c r="A332" s="13" t="s">
        <v>499</v>
      </c>
      <c r="B332" t="n">
        <v>0.6299665902971907</v>
      </c>
      <c r="C332" t="n">
        <v>0.6182952481551075</v>
      </c>
      <c r="D332" s="20" t="n">
        <v>0.6182961193151699</v>
      </c>
      <c r="E332" s="20">
        <f>Q332</f>
        <v/>
      </c>
      <c r="F332" s="20">
        <f>-Q332+0.0001</f>
        <v/>
      </c>
      <c r="G332" s="20">
        <f>-Q332</f>
        <v/>
      </c>
      <c r="H332" s="20">
        <f>IF(Q332&lt;0,0,1000)</f>
        <v/>
      </c>
      <c r="I332" s="20">
        <f>IF(Q332&lt;0,0,1000)</f>
        <v/>
      </c>
      <c r="J332" s="20">
        <f>I332</f>
        <v/>
      </c>
      <c r="K332" s="12" t="n">
        <v>-25.17</v>
      </c>
      <c r="L332" s="12">
        <f>SQRT(E332^2)+1</f>
        <v/>
      </c>
      <c r="M332" s="20">
        <f>IF(Q332&lt;=0,0,1000)</f>
        <v/>
      </c>
      <c r="N332" s="20" t="n"/>
      <c r="O332" s="20" t="n"/>
      <c r="Q332" s="12" t="n">
        <v>40.02</v>
      </c>
      <c r="R332" s="31" t="n">
        <v>61.28</v>
      </c>
      <c r="S332" s="12">
        <f>-K332</f>
        <v/>
      </c>
      <c r="T332" s="12" t="n">
        <v>11.85281207788715</v>
      </c>
      <c r="U332" t="n">
        <v>29.14598781306617</v>
      </c>
      <c r="Z332">
        <f>T332/$W$2</f>
        <v/>
      </c>
      <c r="AA332">
        <f>U332/$X$2</f>
        <v/>
      </c>
      <c r="AC332" t="n">
        <v>0.5202654866166582</v>
      </c>
      <c r="AD332" t="n">
        <v>0.1692961193151699</v>
      </c>
      <c r="AF332">
        <f>Z332+0.14</f>
        <v/>
      </c>
      <c r="AG332">
        <f>AA332+0.1834</f>
        <v/>
      </c>
    </row>
    <row r="333" spans="1:36">
      <c r="A333" s="13" t="s">
        <v>500</v>
      </c>
      <c r="B333" t="n">
        <v>0.6264663343492465</v>
      </c>
      <c r="C333" t="n">
        <v>0.6141154342581668</v>
      </c>
      <c r="D333" s="20" t="n">
        <v>0.614116051087905</v>
      </c>
      <c r="E333" s="20">
        <f>Q333</f>
        <v/>
      </c>
      <c r="F333" s="20">
        <f>-Q333+0.0001</f>
        <v/>
      </c>
      <c r="G333" s="20">
        <f>-Q333</f>
        <v/>
      </c>
      <c r="H333" s="20">
        <f>IF(Q333&lt;0,0,1000)</f>
        <v/>
      </c>
      <c r="I333" s="20">
        <f>IF(Q333&lt;0,0,1000)</f>
        <v/>
      </c>
      <c r="J333" s="20">
        <f>I333</f>
        <v/>
      </c>
      <c r="K333" s="12" t="n">
        <v>-25.17</v>
      </c>
      <c r="L333" s="12">
        <f>SQRT(E333^2)+1</f>
        <v/>
      </c>
      <c r="M333" s="20">
        <f>IF(Q333&lt;=0,0,1000)</f>
        <v/>
      </c>
      <c r="N333" s="20" t="n"/>
      <c r="O333" s="20" t="n"/>
      <c r="Q333" s="12" t="n">
        <v>38.34</v>
      </c>
      <c r="R333" s="31" t="n">
        <v>58.35</v>
      </c>
      <c r="S333" s="12">
        <f>-K333</f>
        <v/>
      </c>
      <c r="T333" s="12" t="n">
        <v>11.85281207788715</v>
      </c>
      <c r="U333" t="n">
        <v>29.13834799254954</v>
      </c>
      <c r="Z333">
        <f>T333/$W$2</f>
        <v/>
      </c>
      <c r="AA333">
        <f>U333/$X$2</f>
        <v/>
      </c>
      <c r="AC333" t="n">
        <v>0.5167653469905675</v>
      </c>
      <c r="AD333" t="n">
        <v>0.165116051087905</v>
      </c>
      <c r="AF333">
        <f>Z333+0.14</f>
        <v/>
      </c>
      <c r="AG333">
        <f>AA333+0.1834</f>
        <v/>
      </c>
    </row>
    <row r="334" spans="1:36">
      <c r="A334" s="13" t="s">
        <v>501</v>
      </c>
      <c r="B334" t="n">
        <v>0.6002478809244919</v>
      </c>
      <c r="C334" t="n">
        <v>0.5858793965527469</v>
      </c>
      <c r="D334" s="20" t="n">
        <v>0.5858794218940054</v>
      </c>
      <c r="E334" s="20">
        <f>Q334</f>
        <v/>
      </c>
      <c r="F334" s="20">
        <f>-Q334+0.0001</f>
        <v/>
      </c>
      <c r="G334" s="20">
        <f>-Q334</f>
        <v/>
      </c>
      <c r="H334" s="20">
        <f>IF(Q334&lt;0,0,1000)</f>
        <v/>
      </c>
      <c r="I334" s="20">
        <f>IF(Q334&lt;0,0,1000)</f>
        <v/>
      </c>
      <c r="J334" s="20">
        <f>I334</f>
        <v/>
      </c>
      <c r="K334" s="12" t="n">
        <v>-25.17</v>
      </c>
      <c r="L334" s="12">
        <f>SQRT(E334^2)+1</f>
        <v/>
      </c>
      <c r="M334" s="20">
        <f>IF(Q334&lt;=0,0,1000)</f>
        <v/>
      </c>
      <c r="N334" s="20" t="n"/>
      <c r="O334" s="20" t="n"/>
      <c r="Q334" s="12" t="n">
        <v>30.86</v>
      </c>
      <c r="R334" s="31" t="n">
        <v>51.41</v>
      </c>
      <c r="S334" s="12">
        <f>-K334</f>
        <v/>
      </c>
      <c r="T334" s="12" t="n">
        <v>11.57821110632933</v>
      </c>
      <c r="U334" t="n">
        <v>28.43447149830488</v>
      </c>
      <c r="Z334">
        <f>T334/$W$2</f>
        <v/>
      </c>
      <c r="AA334">
        <f>U334/$X$2</f>
        <v/>
      </c>
      <c r="AC334" t="n">
        <v>0.4905470855762964</v>
      </c>
      <c r="AD334" t="n">
        <v>0.1368794218940054</v>
      </c>
      <c r="AF334">
        <f>Z334+0.14</f>
        <v/>
      </c>
      <c r="AG334">
        <f>AA334+0.1834</f>
        <v/>
      </c>
    </row>
    <row r="335" spans="1:36">
      <c r="A335" s="13" t="s">
        <v>502</v>
      </c>
      <c r="B335" t="n">
        <v>0.5393066095151293</v>
      </c>
      <c r="C335" t="n">
        <v>0.5238999229437991</v>
      </c>
      <c r="D335" s="20" t="n">
        <v>0.5239001120477782</v>
      </c>
      <c r="E335" s="20">
        <f>Q335</f>
        <v/>
      </c>
      <c r="F335" s="20">
        <f>-Q335+0.0001</f>
        <v/>
      </c>
      <c r="G335" s="20">
        <f>-Q335</f>
        <v/>
      </c>
      <c r="H335" s="20">
        <f>IF(Q335&lt;0,0,1000)</f>
        <v/>
      </c>
      <c r="I335" s="20">
        <f>IF(Q335&lt;0,0,1000)</f>
        <v/>
      </c>
      <c r="J335" s="20">
        <f>I335</f>
        <v/>
      </c>
      <c r="K335" s="12" t="n">
        <v>-25.17</v>
      </c>
      <c r="L335" s="12">
        <f>SQRT(E335^2)+1</f>
        <v/>
      </c>
      <c r="M335" s="20">
        <f>IF(Q335&lt;=0,0,1000)</f>
        <v/>
      </c>
      <c r="N335" s="20" t="n"/>
      <c r="O335" s="20" t="n"/>
      <c r="Q335" s="12" t="n">
        <v>28.16</v>
      </c>
      <c r="R335" s="31" t="n">
        <v>49.36</v>
      </c>
      <c r="S335" s="12">
        <f>-K335</f>
        <v/>
      </c>
      <c r="T335" s="12" t="n">
        <v>10.59530419918089</v>
      </c>
      <c r="U335" t="n">
        <v>25.96243128151468</v>
      </c>
      <c r="Z335">
        <f>T335/$W$2</f>
        <v/>
      </c>
      <c r="AA335">
        <f>U335/$X$2</f>
        <v/>
      </c>
      <c r="AC335" t="n">
        <v>0.4296057749942197</v>
      </c>
      <c r="AD335" t="n">
        <v>0.07490011204777819</v>
      </c>
      <c r="AF335">
        <f>Z335+0.14</f>
        <v/>
      </c>
      <c r="AG335">
        <f>AA335+0.1834</f>
        <v/>
      </c>
    </row>
    <row r="336" spans="1:36">
      <c r="A336" s="13" t="s">
        <v>503</v>
      </c>
      <c r="B336" t="n">
        <v>0.4708909285072607</v>
      </c>
      <c r="C336" t="n">
        <v>0.4597995351274153</v>
      </c>
      <c r="D336" s="20" t="n">
        <v>0.4598059711456035</v>
      </c>
      <c r="E336" s="20">
        <f>Q336</f>
        <v/>
      </c>
      <c r="F336" s="20">
        <f>-Q336+0.0001</f>
        <v/>
      </c>
      <c r="G336" s="20">
        <f>-Q336</f>
        <v/>
      </c>
      <c r="H336" s="20">
        <f>IF(Q336&lt;0,0,1000)</f>
        <v/>
      </c>
      <c r="I336" s="20">
        <f>IF(Q336&lt;0,0,1000)</f>
        <v/>
      </c>
      <c r="J336" s="20">
        <f>I336</f>
        <v/>
      </c>
      <c r="K336" s="12" t="n">
        <v>-25.17</v>
      </c>
      <c r="L336" s="12">
        <f>SQRT(E336^2)+1</f>
        <v/>
      </c>
      <c r="M336" s="20">
        <f>IF(Q336&lt;=0,0,1000)</f>
        <v/>
      </c>
      <c r="N336" s="20" t="n"/>
      <c r="O336" s="20" t="n"/>
      <c r="Q336" s="12" t="n">
        <v>25.73</v>
      </c>
      <c r="R336" s="31" t="n">
        <v>51.4</v>
      </c>
      <c r="S336" s="12">
        <f>-K336</f>
        <v/>
      </c>
      <c r="T336" s="12" t="n">
        <v>8.944709117626068</v>
      </c>
      <c r="U336" t="n">
        <v>21.80959603353045</v>
      </c>
      <c r="Z336">
        <f>T336/$W$2</f>
        <v/>
      </c>
      <c r="AA336">
        <f>U336/$X$2</f>
        <v/>
      </c>
      <c r="AC336" t="n">
        <v>0.3611876285122182</v>
      </c>
      <c r="AD336" t="n">
        <v>0.01080597114560344</v>
      </c>
      <c r="AF336">
        <f>Z336+0.14</f>
        <v/>
      </c>
      <c r="AG336">
        <f>AA336+0.1834</f>
        <v/>
      </c>
    </row>
    <row r="337" spans="1:36">
      <c r="A337" s="13" t="s">
        <v>504</v>
      </c>
      <c r="B337" t="n">
        <v>0.403186267462402</v>
      </c>
      <c r="C337" t="n">
        <v>0.4052756714991768</v>
      </c>
      <c r="D337" s="20" t="n">
        <v>0.4052842131623844</v>
      </c>
      <c r="E337" s="20">
        <f>Q337</f>
        <v/>
      </c>
      <c r="F337" s="20">
        <f>-Q337+0.0001</f>
        <v/>
      </c>
      <c r="G337" s="20">
        <f>-Q337</f>
        <v/>
      </c>
      <c r="H337" s="20">
        <f>IF(Q337&lt;0,0,1000)</f>
        <v/>
      </c>
      <c r="I337" s="20">
        <f>IF(Q337&lt;0,0,1000)</f>
        <v/>
      </c>
      <c r="J337" s="20">
        <f>I337</f>
        <v/>
      </c>
      <c r="K337" s="12" t="n">
        <v>-25.17</v>
      </c>
      <c r="L337" s="12">
        <f>SQRT(E337^2)+1</f>
        <v/>
      </c>
      <c r="M337" s="20">
        <f>IF(Q337&lt;=0,0,1000)</f>
        <v/>
      </c>
      <c r="N337" s="20" t="n"/>
      <c r="O337" s="20" t="n"/>
      <c r="Q337" s="12" t="n">
        <v>24.58</v>
      </c>
      <c r="R337" s="31" t="n">
        <v>44.08</v>
      </c>
      <c r="S337" s="12">
        <f>-K337</f>
        <v/>
      </c>
      <c r="T337" s="12" t="n">
        <v>6.59099821493426</v>
      </c>
      <c r="U337" t="n">
        <v>16.12043550051344</v>
      </c>
      <c r="Z337">
        <f>T337/$W$2</f>
        <v/>
      </c>
      <c r="AA337">
        <f>U337/$X$2</f>
        <v/>
      </c>
      <c r="AC337" t="n">
        <v>0.2934827427020112</v>
      </c>
      <c r="AD337" t="n">
        <v>0</v>
      </c>
      <c r="AF337">
        <f>Z337+0.14</f>
        <v/>
      </c>
      <c r="AG337">
        <f>AA337+0.1834</f>
        <v/>
      </c>
    </row>
    <row r="338" spans="1:36">
      <c r="A338" s="13" t="s">
        <v>505</v>
      </c>
      <c r="B338" t="n">
        <v>0.4107886879579535</v>
      </c>
      <c r="C338" t="n">
        <v>0.4168417239389733</v>
      </c>
      <c r="D338" s="20" t="n">
        <v>0.4168484073287301</v>
      </c>
      <c r="E338" s="20">
        <f>Q338</f>
        <v/>
      </c>
      <c r="F338" s="20">
        <f>-Q338+0.0001</f>
        <v/>
      </c>
      <c r="G338" s="20">
        <f>-Q338</f>
        <v/>
      </c>
      <c r="H338" s="20">
        <f>IF(Q338&lt;0,0,1000)</f>
        <v/>
      </c>
      <c r="I338" s="20">
        <f>IF(Q338&lt;0,0,1000)</f>
        <v/>
      </c>
      <c r="J338" s="20">
        <f>I338</f>
        <v/>
      </c>
      <c r="K338" s="12" t="n">
        <v>-25.17</v>
      </c>
      <c r="L338" s="12">
        <f>SQRT(E338^2)+1</f>
        <v/>
      </c>
      <c r="M338" s="20">
        <f>IF(Q338&lt;=0,0,1000)</f>
        <v/>
      </c>
      <c r="N338" s="20" t="n"/>
      <c r="O338" s="20" t="n"/>
      <c r="Q338" s="12" t="n">
        <v>25.03</v>
      </c>
      <c r="R338" s="31" t="n">
        <v>36.54</v>
      </c>
      <c r="S338" s="12">
        <f>-K338</f>
        <v/>
      </c>
      <c r="T338" s="12" t="n">
        <v>6.463931743237909</v>
      </c>
      <c r="U338" t="n">
        <v>15.95841393167431</v>
      </c>
      <c r="Z338">
        <f>T338/$W$2</f>
        <v/>
      </c>
      <c r="AA338">
        <f>U338/$X$2</f>
        <v/>
      </c>
      <c r="AC338" t="n">
        <v>0.3010861475353132</v>
      </c>
      <c r="AD338" t="n">
        <v>0</v>
      </c>
      <c r="AF338">
        <f>Z338+0.14</f>
        <v/>
      </c>
      <c r="AG338">
        <f>AA338+0.1834</f>
        <v/>
      </c>
    </row>
    <row r="339" spans="1:36">
      <c r="A339" s="13" t="s">
        <v>506</v>
      </c>
      <c r="B339" t="n">
        <v>0.4237015873775932</v>
      </c>
      <c r="C339" t="n">
        <v>0.4298700865218242</v>
      </c>
      <c r="D339" s="20" t="n">
        <v>0.429877405600376</v>
      </c>
      <c r="E339" s="20">
        <f>Q339</f>
        <v/>
      </c>
      <c r="F339" s="20">
        <f>-Q339+0.0001</f>
        <v/>
      </c>
      <c r="G339" s="20">
        <f>-Q339</f>
        <v/>
      </c>
      <c r="H339" s="20">
        <f>IF(Q339&lt;0,0,1000)</f>
        <v/>
      </c>
      <c r="I339" s="20">
        <f>IF(Q339&lt;0,0,1000)</f>
        <v/>
      </c>
      <c r="J339" s="20">
        <f>I339</f>
        <v/>
      </c>
      <c r="K339" s="12" t="n">
        <v>-25.17</v>
      </c>
      <c r="L339" s="12">
        <f>SQRT(E339^2)+1</f>
        <v/>
      </c>
      <c r="M339" s="20">
        <f>IF(Q339&lt;=0,0,1000)</f>
        <v/>
      </c>
      <c r="N339" s="20" t="n"/>
      <c r="O339" s="20" t="n"/>
      <c r="Q339" s="12" t="n">
        <v>24.36</v>
      </c>
      <c r="R339" s="31" t="n">
        <v>30.3</v>
      </c>
      <c r="S339" s="12">
        <f>-K339</f>
        <v/>
      </c>
      <c r="T339" s="12" t="n">
        <v>6.658606585400722</v>
      </c>
      <c r="U339" t="n">
        <v>16.42081352441098</v>
      </c>
      <c r="Z339">
        <f>T339/$W$2</f>
        <v/>
      </c>
      <c r="AA339">
        <f>U339/$X$2</f>
        <v/>
      </c>
      <c r="AC339" t="n">
        <v>0.3139987750909852</v>
      </c>
      <c r="AD339" t="n">
        <v>0</v>
      </c>
      <c r="AF339">
        <f>Z339+0.14</f>
        <v/>
      </c>
      <c r="AG339">
        <f>AA339+0.1834</f>
        <v/>
      </c>
    </row>
    <row r="340" spans="1:36">
      <c r="A340" s="13" t="s">
        <v>507</v>
      </c>
      <c r="B340" t="n">
        <v>0.4388957551429411</v>
      </c>
      <c r="C340" t="n">
        <v>0.4464980800727191</v>
      </c>
      <c r="D340" s="20" t="n">
        <v>0.4465061551669573</v>
      </c>
      <c r="E340" s="20">
        <f>Q340</f>
        <v/>
      </c>
      <c r="F340" s="20">
        <f>-Q340+0.0001</f>
        <v/>
      </c>
      <c r="G340" s="20">
        <f>-Q340</f>
        <v/>
      </c>
      <c r="H340" s="20">
        <f>IF(Q340&lt;0,0,1000)</f>
        <v/>
      </c>
      <c r="I340" s="20">
        <f>IF(Q340&lt;0,0,1000)</f>
        <v/>
      </c>
      <c r="J340" s="20">
        <f>I340</f>
        <v/>
      </c>
      <c r="K340" s="12" t="n">
        <v>-25.17</v>
      </c>
      <c r="L340" s="12">
        <f>SQRT(E340^2)+1</f>
        <v/>
      </c>
      <c r="M340" s="20">
        <f>IF(Q340&lt;=0,0,1000)</f>
        <v/>
      </c>
      <c r="N340" s="20" t="n"/>
      <c r="O340" s="20" t="n"/>
      <c r="Q340" s="12" t="n">
        <v>23.5</v>
      </c>
      <c r="R340" s="31" t="n">
        <v>21.78</v>
      </c>
      <c r="S340" s="12">
        <f>-K340</f>
        <v/>
      </c>
      <c r="T340" s="12" t="n">
        <v>6.784493052292546</v>
      </c>
      <c r="U340" t="n">
        <v>16.73811652666655</v>
      </c>
      <c r="Z340">
        <f>T340/$W$2</f>
        <v/>
      </c>
      <c r="AA340">
        <f>U340/$X$2</f>
        <v/>
      </c>
      <c r="AC340" t="n">
        <v>0.3291926455354697</v>
      </c>
      <c r="AD340" t="n">
        <v>0</v>
      </c>
      <c r="AF340">
        <f>Z340+0.14</f>
        <v/>
      </c>
      <c r="AG340">
        <f>AA340+0.1834</f>
        <v/>
      </c>
    </row>
    <row r="341" spans="1:36">
      <c r="A341" s="13" t="s">
        <v>508</v>
      </c>
      <c r="B341" t="n">
        <v>0.4649022779481449</v>
      </c>
      <c r="C341" t="n">
        <v>0.4709643225640671</v>
      </c>
      <c r="D341" s="20" t="n">
        <v>0.4709728132068112</v>
      </c>
      <c r="E341" s="20">
        <f>Q341</f>
        <v/>
      </c>
      <c r="F341" s="20">
        <f>-Q341+0.0001</f>
        <v/>
      </c>
      <c r="G341" s="20">
        <f>-Q341</f>
        <v/>
      </c>
      <c r="H341" s="20">
        <f>IF(Q341&lt;0,0,1000)</f>
        <v/>
      </c>
      <c r="I341" s="20">
        <f>IF(Q341&lt;0,0,1000)</f>
        <v/>
      </c>
      <c r="J341" s="20">
        <f>I341</f>
        <v/>
      </c>
      <c r="K341" s="12" t="n">
        <v>-25.17</v>
      </c>
      <c r="L341" s="12">
        <f>SQRT(E341^2)+1</f>
        <v/>
      </c>
      <c r="M341" s="20">
        <f>IF(Q341&lt;=0,0,1000)</f>
        <v/>
      </c>
      <c r="N341" s="20" t="n"/>
      <c r="O341" s="20" t="n"/>
      <c r="Q341" s="12" t="n">
        <v>22.94</v>
      </c>
      <c r="R341" s="31" t="n">
        <v>15.19</v>
      </c>
      <c r="S341" s="12">
        <f>-K341</f>
        <v/>
      </c>
      <c r="T341" s="12" t="n">
        <v>7.303100955942051</v>
      </c>
      <c r="U341" t="n">
        <v>17.93454873250127</v>
      </c>
      <c r="Z341">
        <f>T341/$W$2</f>
        <v/>
      </c>
      <c r="AA341">
        <f>U341/$X$2</f>
        <v/>
      </c>
      <c r="AC341" t="n">
        <v>0.3551989136872484</v>
      </c>
      <c r="AD341" t="n">
        <v>0.02197281320681121</v>
      </c>
      <c r="AF341">
        <f>Z341+0.14</f>
        <v/>
      </c>
      <c r="AG341">
        <f>AA341+0.1834</f>
        <v/>
      </c>
    </row>
    <row r="342" spans="1:36">
      <c r="A342" s="13" t="s">
        <v>509</v>
      </c>
      <c r="B342" t="n">
        <v>0.56512280524117</v>
      </c>
      <c r="C342" t="n">
        <v>0.5765230861414521</v>
      </c>
      <c r="D342" s="20" t="n">
        <v>0.5765360283723979</v>
      </c>
      <c r="E342" s="20">
        <f>Q342</f>
        <v/>
      </c>
      <c r="F342" s="20">
        <f>-Q342+0.0001</f>
        <v/>
      </c>
      <c r="G342" s="20">
        <f>-Q342</f>
        <v/>
      </c>
      <c r="H342" s="20">
        <f>IF(Q342&lt;0,0,1000)</f>
        <v/>
      </c>
      <c r="I342" s="20">
        <f>IF(Q342&lt;0,0,1000)</f>
        <v/>
      </c>
      <c r="J342" s="20">
        <f>I342</f>
        <v/>
      </c>
      <c r="K342" s="12" t="n">
        <v>-25.17</v>
      </c>
      <c r="L342" s="12">
        <f>SQRT(E342^2)+1</f>
        <v/>
      </c>
      <c r="M342" s="20">
        <f>IF(Q342&lt;=0,0,1000)</f>
        <v/>
      </c>
      <c r="N342" s="20" t="n"/>
      <c r="O342" s="20" t="n"/>
      <c r="Q342" s="12" t="n">
        <v>23.17</v>
      </c>
      <c r="R342" s="31" t="n">
        <v>14.64</v>
      </c>
      <c r="S342" s="12">
        <f>-K342</f>
        <v/>
      </c>
      <c r="T342" s="12" t="n">
        <v>8.610523485538979</v>
      </c>
      <c r="U342" t="n">
        <v>21.26838561924116</v>
      </c>
      <c r="Z342">
        <f>T342/$W$2</f>
        <v/>
      </c>
      <c r="AA342">
        <f>U342/$X$2</f>
        <v/>
      </c>
      <c r="AC342" t="n">
        <v>0.4554176114568396</v>
      </c>
      <c r="AD342" t="n">
        <v>0.1275360283723979</v>
      </c>
      <c r="AF342">
        <f>Z342+0.14</f>
        <v/>
      </c>
      <c r="AG342">
        <f>AA342+0.1834</f>
        <v/>
      </c>
    </row>
    <row r="343" spans="1:36">
      <c r="A343" s="13" t="s">
        <v>510</v>
      </c>
      <c r="B343" t="n">
        <v>0.7504651651838896</v>
      </c>
      <c r="C343" t="n">
        <v>0.7481472709451824</v>
      </c>
      <c r="D343" s="20" t="n">
        <v>0.7481639923628188</v>
      </c>
      <c r="E343" s="20">
        <f>Q343</f>
        <v/>
      </c>
      <c r="F343" s="20">
        <f>-Q343+0.0001</f>
        <v/>
      </c>
      <c r="G343" s="20">
        <f>-Q343</f>
        <v/>
      </c>
      <c r="H343" s="20">
        <f>IF(Q343&lt;0,0,1000)</f>
        <v/>
      </c>
      <c r="I343" s="20">
        <f>IF(Q343&lt;0,0,1000)</f>
        <v/>
      </c>
      <c r="J343" s="20">
        <f>I343</f>
        <v/>
      </c>
      <c r="K343" s="12" t="n">
        <v>-25.17</v>
      </c>
      <c r="L343" s="12">
        <f>SQRT(E343^2)+1</f>
        <v/>
      </c>
      <c r="M343" s="20">
        <f>IF(Q343&lt;=0,0,1000)</f>
        <v/>
      </c>
      <c r="N343" s="20" t="n"/>
      <c r="O343" s="20" t="n"/>
      <c r="Q343" s="12" t="n">
        <v>26.35</v>
      </c>
      <c r="R343" s="31" t="n">
        <v>15.29</v>
      </c>
      <c r="S343" s="12">
        <f>-K343</f>
        <v/>
      </c>
      <c r="T343" s="12" t="n">
        <v>12.69206251595593</v>
      </c>
      <c r="U343" t="n">
        <v>30.85270365272507</v>
      </c>
      <c r="Z343">
        <f>T343/$W$2</f>
        <v/>
      </c>
      <c r="AA343">
        <f>U343/$X$2</f>
        <v/>
      </c>
      <c r="AC343" t="n">
        <v>0.6407575540649822</v>
      </c>
      <c r="AD343" t="n">
        <v>0.2991639923628188</v>
      </c>
      <c r="AF343">
        <f>Z343+0.14</f>
        <v/>
      </c>
      <c r="AG343">
        <f>AA343+0.1834</f>
        <v/>
      </c>
    </row>
    <row r="344" spans="1:36">
      <c r="A344" s="13" t="s">
        <v>511</v>
      </c>
      <c r="B344" t="n">
        <v>0.7744376304218148</v>
      </c>
      <c r="C344" t="n">
        <v>0.7757965118928914</v>
      </c>
      <c r="D344" s="20" t="n">
        <v>0.7758025888100222</v>
      </c>
      <c r="E344" s="20">
        <f>Q344</f>
        <v/>
      </c>
      <c r="F344" s="20">
        <f>-Q344+0.0001</f>
        <v/>
      </c>
      <c r="G344" s="20">
        <f>-Q344</f>
        <v/>
      </c>
      <c r="H344" s="20">
        <f>IF(Q344&lt;0,0,1000)</f>
        <v/>
      </c>
      <c r="I344" s="20">
        <f>IF(Q344&lt;0,0,1000)</f>
        <v/>
      </c>
      <c r="J344" s="20">
        <f>I344</f>
        <v/>
      </c>
      <c r="K344" s="12" t="n">
        <v>-25.17</v>
      </c>
      <c r="L344" s="12">
        <f>SQRT(E344^2)+1</f>
        <v/>
      </c>
      <c r="M344" s="20">
        <f>IF(Q344&lt;=0,0,1000)</f>
        <v/>
      </c>
      <c r="N344" s="20" t="n"/>
      <c r="O344" s="20" t="n"/>
      <c r="Q344" s="12" t="n">
        <v>40.9</v>
      </c>
      <c r="R344" s="31" t="n">
        <v>17.11</v>
      </c>
      <c r="S344" s="12">
        <f>-K344</f>
        <v/>
      </c>
      <c r="T344" s="12" t="n">
        <v>12.9918159328228</v>
      </c>
      <c r="U344" t="n">
        <v>31.90396747654238</v>
      </c>
      <c r="Z344">
        <f>T344/$W$2</f>
        <v/>
      </c>
      <c r="AA344">
        <f>U344/$X$2</f>
        <v/>
      </c>
      <c r="AC344" t="n">
        <v>0.6647351634886439</v>
      </c>
      <c r="AD344" t="n">
        <v>0.3268025888100222</v>
      </c>
      <c r="AF344">
        <f>Z344+0.14</f>
        <v/>
      </c>
      <c r="AG344">
        <f>AA344+0.1834</f>
        <v/>
      </c>
    </row>
    <row r="345" spans="1:36">
      <c r="A345" s="13" t="s">
        <v>512</v>
      </c>
      <c r="B345" t="n">
        <v>0.7614467402177043</v>
      </c>
      <c r="C345" t="n">
        <v>0.7663052596834896</v>
      </c>
      <c r="D345" s="20" t="n">
        <v>0.7663151966693941</v>
      </c>
      <c r="E345" s="20">
        <f>Q345</f>
        <v/>
      </c>
      <c r="F345" s="20">
        <f>-Q345+0.0001</f>
        <v/>
      </c>
      <c r="G345" s="20">
        <f>-Q345</f>
        <v/>
      </c>
      <c r="H345" s="20">
        <f>IF(Q345&lt;0,0,1000)</f>
        <v/>
      </c>
      <c r="I345" s="20">
        <f>IF(Q345&lt;0,0,1000)</f>
        <v/>
      </c>
      <c r="J345" s="20">
        <f>I345</f>
        <v/>
      </c>
      <c r="K345" s="12" t="n">
        <v>-25.17</v>
      </c>
      <c r="L345" s="12">
        <f>SQRT(E345^2)+1</f>
        <v/>
      </c>
      <c r="M345" s="20">
        <f>IF(Q345&lt;=0,0,1000)</f>
        <v/>
      </c>
      <c r="N345" s="20" t="n"/>
      <c r="O345" s="20" t="n"/>
      <c r="Q345" s="12" t="n">
        <v>45.21</v>
      </c>
      <c r="R345" s="31" t="n">
        <v>40.6</v>
      </c>
      <c r="S345" s="12">
        <f>-K345</f>
        <v/>
      </c>
      <c r="T345" s="12" t="n">
        <v>12.32360844539503</v>
      </c>
      <c r="U345" t="n">
        <v>30.14239616659312</v>
      </c>
      <c r="Z345">
        <f>T345/$W$2</f>
        <v/>
      </c>
      <c r="AA345">
        <f>U345/$X$2</f>
        <v/>
      </c>
      <c r="AC345" t="n">
        <v>0.6517426610925204</v>
      </c>
      <c r="AD345" t="n">
        <v>0.3173151966693941</v>
      </c>
      <c r="AF345">
        <f>Z345+0.14</f>
        <v/>
      </c>
      <c r="AG345">
        <f>AA345+0.1834</f>
        <v/>
      </c>
    </row>
    <row r="346" spans="1:36">
      <c r="A346" s="13" t="s">
        <v>513</v>
      </c>
      <c r="B346" t="n">
        <v>0.7403032735808477</v>
      </c>
      <c r="C346" t="n">
        <v>0.740141540639874</v>
      </c>
      <c r="D346" s="20" t="n">
        <v>0.7401509445066278</v>
      </c>
      <c r="E346" s="20">
        <f>Q346</f>
        <v/>
      </c>
      <c r="F346" s="20">
        <f>-Q346+0.0001</f>
        <v/>
      </c>
      <c r="G346" s="20">
        <f>-Q346</f>
        <v/>
      </c>
      <c r="H346" s="20">
        <f>IF(Q346&lt;0,0,1000)</f>
        <v/>
      </c>
      <c r="I346" s="20">
        <f>IF(Q346&lt;0,0,1000)</f>
        <v/>
      </c>
      <c r="J346" s="20">
        <f>I346</f>
        <v/>
      </c>
      <c r="K346" s="12" t="n">
        <v>-25.17</v>
      </c>
      <c r="L346" s="12">
        <f>SQRT(E346^2)+1</f>
        <v/>
      </c>
      <c r="M346" s="20">
        <f>IF(Q346&lt;=0,0,1000)</f>
        <v/>
      </c>
      <c r="N346" s="20" t="n"/>
      <c r="O346" s="20" t="n"/>
      <c r="Q346" s="12" t="n">
        <v>45.46</v>
      </c>
      <c r="R346" s="31" t="n">
        <v>49.04</v>
      </c>
      <c r="S346" s="12">
        <f>-K346</f>
        <v/>
      </c>
      <c r="T346" s="12" t="n">
        <v>12.43252530026449</v>
      </c>
      <c r="U346" t="n">
        <v>30.38121959186651</v>
      </c>
      <c r="Z346">
        <f>T346/$W$2</f>
        <v/>
      </c>
      <c r="AA346">
        <f>U346/$X$2</f>
        <v/>
      </c>
      <c r="AC346" t="n">
        <v>0.6305990529593611</v>
      </c>
      <c r="AD346" t="n">
        <v>0.2911509445066278</v>
      </c>
      <c r="AF346">
        <f>Z346+0.14</f>
        <v/>
      </c>
      <c r="AG346">
        <f>AA346+0.1834</f>
        <v/>
      </c>
    </row>
    <row r="347" spans="1:36">
      <c r="A347" s="13" t="s">
        <v>514</v>
      </c>
      <c r="B347" t="n">
        <v>0.7112457129191474</v>
      </c>
      <c r="C347" t="n">
        <v>0.7092821336490105</v>
      </c>
      <c r="D347" s="20" t="n">
        <v>0.7092904244892139</v>
      </c>
      <c r="E347" s="20">
        <f>Q347</f>
        <v/>
      </c>
      <c r="F347" s="20">
        <f>-Q347+0.0001</f>
        <v/>
      </c>
      <c r="G347" s="20">
        <f>-Q347</f>
        <v/>
      </c>
      <c r="H347" s="20">
        <f>IF(Q347&lt;0,0,1000)</f>
        <v/>
      </c>
      <c r="I347" s="20">
        <f>IF(Q347&lt;0,0,1000)</f>
        <v/>
      </c>
      <c r="J347" s="20">
        <f>I347</f>
        <v/>
      </c>
      <c r="K347" s="12" t="n">
        <v>-25.17</v>
      </c>
      <c r="L347" s="12">
        <f>SQRT(E347^2)+1</f>
        <v/>
      </c>
      <c r="M347" s="20">
        <f>IF(Q347&lt;=0,0,1000)</f>
        <v/>
      </c>
      <c r="N347" s="20" t="n"/>
      <c r="O347" s="20" t="n"/>
      <c r="Q347" s="12" t="n">
        <v>45.99</v>
      </c>
      <c r="R347" s="31" t="n">
        <v>53.12</v>
      </c>
      <c r="S347" s="12">
        <f>-K347</f>
        <v/>
      </c>
      <c r="T347" s="12" t="n">
        <v>12.15220332067042</v>
      </c>
      <c r="U347" t="n">
        <v>29.73044029775828</v>
      </c>
      <c r="Z347">
        <f>T347/$W$2</f>
        <v/>
      </c>
      <c r="AA347">
        <f>U347/$X$2</f>
        <v/>
      </c>
      <c r="AC347" t="n">
        <v>0.601541913728232</v>
      </c>
      <c r="AD347" t="n">
        <v>0.2602904244892139</v>
      </c>
      <c r="AF347">
        <f>Z347+0.14</f>
        <v/>
      </c>
      <c r="AG347">
        <f>AA347+0.1834</f>
        <v/>
      </c>
    </row>
    <row r="348" spans="1:36">
      <c r="A348" s="13" t="s">
        <v>515</v>
      </c>
      <c r="B348" t="n">
        <v>0.685312332816791</v>
      </c>
      <c r="C348" t="n">
        <v>0.6837921413282557</v>
      </c>
      <c r="D348" s="20" t="n">
        <v>0.6837996064776266</v>
      </c>
      <c r="E348" s="20">
        <f>Q348</f>
        <v/>
      </c>
      <c r="F348" s="20">
        <f>-Q348+0.0001</f>
        <v/>
      </c>
      <c r="G348" s="20">
        <f>-Q348</f>
        <v/>
      </c>
      <c r="H348" s="20">
        <f>IF(Q348&lt;0,0,1000)</f>
        <v/>
      </c>
      <c r="I348" s="20">
        <f>IF(Q348&lt;0,0,1000)</f>
        <v/>
      </c>
      <c r="J348" s="20">
        <f>I348</f>
        <v/>
      </c>
      <c r="K348" s="12" t="n">
        <v>-25.17</v>
      </c>
      <c r="L348" s="12">
        <f>SQRT(E348^2)+1</f>
        <v/>
      </c>
      <c r="M348" s="20">
        <f>IF(Q348&lt;=0,0,1000)</f>
        <v/>
      </c>
      <c r="N348" s="20" t="n"/>
      <c r="O348" s="20" t="n"/>
      <c r="Q348" s="12" t="n">
        <v>46.95</v>
      </c>
      <c r="R348" s="31" t="n">
        <v>53.2</v>
      </c>
      <c r="S348" s="12">
        <f>-K348</f>
        <v/>
      </c>
      <c r="T348" s="12" t="n">
        <v>11.73430459053441</v>
      </c>
      <c r="U348" t="n">
        <v>28.77329453309055</v>
      </c>
      <c r="Z348">
        <f>T348/$W$2</f>
        <v/>
      </c>
      <c r="AA348">
        <f>U348/$X$2</f>
        <v/>
      </c>
      <c r="AC348" t="n">
        <v>0.5756089519426552</v>
      </c>
      <c r="AD348" t="n">
        <v>0.2347996064776266</v>
      </c>
      <c r="AF348">
        <f>Z348+0.14</f>
        <v/>
      </c>
      <c r="AG348">
        <f>AA348+0.1834</f>
        <v/>
      </c>
    </row>
    <row r="349" spans="1:36">
      <c r="A349" s="13" t="s">
        <v>516</v>
      </c>
      <c r="B349" t="n">
        <v>0.6601314390567447</v>
      </c>
      <c r="C349" t="n">
        <v>0.6579940359223156</v>
      </c>
      <c r="D349" s="20" t="n">
        <v>0.6580017194453506</v>
      </c>
      <c r="E349" s="20">
        <f>Q349</f>
        <v/>
      </c>
      <c r="F349" s="20">
        <f>-Q349+0.0001</f>
        <v/>
      </c>
      <c r="G349" s="20">
        <f>-Q349</f>
        <v/>
      </c>
      <c r="H349" s="20">
        <f>IF(Q349&lt;0,0,1000)</f>
        <v/>
      </c>
      <c r="I349" s="20">
        <f>IF(Q349&lt;0,0,1000)</f>
        <v/>
      </c>
      <c r="J349" s="20">
        <f>I349</f>
        <v/>
      </c>
      <c r="K349" s="12" t="n">
        <v>-25.17</v>
      </c>
      <c r="L349" s="12">
        <f>SQRT(E349^2)+1</f>
        <v/>
      </c>
      <c r="M349" s="20">
        <f>IF(Q349&lt;=0,0,1000)</f>
        <v/>
      </c>
      <c r="N349" s="20" t="n"/>
      <c r="O349" s="20" t="n"/>
      <c r="Q349" s="12" t="n">
        <v>44</v>
      </c>
      <c r="R349" s="31" t="n">
        <v>52.99</v>
      </c>
      <c r="S349" s="12">
        <f>-K349</f>
        <v/>
      </c>
      <c r="T349" s="12" t="n">
        <v>11.38845513823932</v>
      </c>
      <c r="U349" t="n">
        <v>27.94222218240947</v>
      </c>
      <c r="Z349">
        <f>T349/$W$2</f>
        <v/>
      </c>
      <c r="AA349">
        <f>U349/$X$2</f>
        <v/>
      </c>
      <c r="AC349" t="n">
        <v>0.5504278741525805</v>
      </c>
      <c r="AD349" t="n">
        <v>0.2090017194453506</v>
      </c>
      <c r="AF349">
        <f>Z349+0.14</f>
        <v/>
      </c>
      <c r="AG349">
        <f>AA349+0.1834</f>
        <v/>
      </c>
    </row>
    <row r="350" spans="1:36">
      <c r="A350" s="13" t="s">
        <v>517</v>
      </c>
      <c r="B350" t="n">
        <v>0.6420422733515347</v>
      </c>
      <c r="C350" t="n">
        <v>0.6382930665454505</v>
      </c>
      <c r="D350" s="20" t="n">
        <v>0.6382997443759205</v>
      </c>
      <c r="E350" s="20">
        <f>Q350</f>
        <v/>
      </c>
      <c r="F350" s="20">
        <f>-Q350+0.0001</f>
        <v/>
      </c>
      <c r="G350" s="20">
        <f>-Q350</f>
        <v/>
      </c>
      <c r="H350" s="20">
        <f>IF(Q350&lt;0,0,1000)</f>
        <v/>
      </c>
      <c r="I350" s="20">
        <f>IF(Q350&lt;0,0,1000)</f>
        <v/>
      </c>
      <c r="J350" s="20">
        <f>I350</f>
        <v/>
      </c>
      <c r="K350" s="12" t="n">
        <v>-25.17</v>
      </c>
      <c r="L350" s="12">
        <f>SQRT(E350^2)+1</f>
        <v/>
      </c>
      <c r="M350" s="20">
        <f>IF(Q350&lt;=0,0,1000)</f>
        <v/>
      </c>
      <c r="N350" s="20" t="n"/>
      <c r="O350" s="20" t="n"/>
      <c r="Q350" s="12" t="n">
        <v>42.05</v>
      </c>
      <c r="R350" s="31" t="n">
        <v>53.9</v>
      </c>
      <c r="S350" s="12">
        <f>-K350</f>
        <v/>
      </c>
      <c r="T350" s="12" t="n">
        <v>11.23739137796905</v>
      </c>
      <c r="U350" t="n">
        <v>27.5711625534611</v>
      </c>
      <c r="Z350">
        <f>T350/$W$2</f>
        <v/>
      </c>
      <c r="AA350">
        <f>U350/$X$2</f>
        <v/>
      </c>
      <c r="AC350" t="n">
        <v>0.5323390604524066</v>
      </c>
      <c r="AD350" t="n">
        <v>0.1892997443759205</v>
      </c>
      <c r="AF350">
        <f>Z350+0.14</f>
        <v/>
      </c>
      <c r="AG350">
        <f>AA350+0.1834</f>
        <v/>
      </c>
    </row>
    <row r="351" spans="1:36">
      <c r="A351" s="13" t="s">
        <v>518</v>
      </c>
      <c r="B351" t="n">
        <v>0.6327069785863711</v>
      </c>
      <c r="C351" t="n">
        <v>0.6297296592574636</v>
      </c>
      <c r="D351" s="20" t="n">
        <v>0.6297361797089782</v>
      </c>
      <c r="E351" s="20">
        <f>Q351</f>
        <v/>
      </c>
      <c r="F351" s="20">
        <f>-Q351+0.0001</f>
        <v/>
      </c>
      <c r="G351" s="20">
        <f>-Q351</f>
        <v/>
      </c>
      <c r="H351" s="20">
        <f>IF(Q351&lt;0,0,1000)</f>
        <v/>
      </c>
      <c r="I351" s="20">
        <f>IF(Q351&lt;0,0,1000)</f>
        <v/>
      </c>
      <c r="J351" s="20">
        <f>I351</f>
        <v/>
      </c>
      <c r="K351" s="12" t="n">
        <v>-25.17</v>
      </c>
      <c r="L351" s="12">
        <f>SQRT(E351^2)+1</f>
        <v/>
      </c>
      <c r="M351" s="20">
        <f>IF(Q351&lt;=0,0,1000)</f>
        <v/>
      </c>
      <c r="N351" s="20" t="n"/>
      <c r="O351" s="20" t="n"/>
      <c r="Q351" s="12" t="n">
        <v>39.99</v>
      </c>
      <c r="R351" s="31" t="n">
        <v>47.79</v>
      </c>
      <c r="S351" s="12">
        <f>-K351</f>
        <v/>
      </c>
      <c r="T351" s="12" t="n">
        <v>11.01753924242791</v>
      </c>
      <c r="U351" t="n">
        <v>27.04691968923302</v>
      </c>
      <c r="Z351">
        <f>T351/$W$2</f>
        <v/>
      </c>
      <c r="AA351">
        <f>U351/$X$2</f>
        <v/>
      </c>
      <c r="AC351" t="n">
        <v>0.523003877135357</v>
      </c>
      <c r="AD351" t="n">
        <v>0.1807361797089782</v>
      </c>
      <c r="AF351">
        <f>Z351+0.14</f>
        <v/>
      </c>
      <c r="AG351">
        <f>AA351+0.1834</f>
        <v/>
      </c>
    </row>
    <row r="352" spans="1:36">
      <c r="A352" s="13" t="s">
        <v>519</v>
      </c>
      <c r="B352" t="n">
        <v>0.6310932943547141</v>
      </c>
      <c r="C352" t="n">
        <v>0.628645792873753</v>
      </c>
      <c r="D352" s="20" t="n">
        <v>0.6286510406278151</v>
      </c>
      <c r="E352" s="20">
        <f>Q352</f>
        <v/>
      </c>
      <c r="F352" s="20">
        <f>-Q352+0.0001</f>
        <v/>
      </c>
      <c r="G352" s="20">
        <f>-Q352</f>
        <v/>
      </c>
      <c r="H352" s="20">
        <f>IF(Q352&lt;0,0,1000)</f>
        <v/>
      </c>
      <c r="I352" s="20">
        <f>IF(Q352&lt;0,0,1000)</f>
        <v/>
      </c>
      <c r="J352" s="20">
        <f>I352</f>
        <v/>
      </c>
      <c r="K352" s="12" t="n">
        <v>-25.17</v>
      </c>
      <c r="L352" s="12">
        <f>SQRT(E352^2)+1</f>
        <v/>
      </c>
      <c r="M352" s="20">
        <f>IF(Q352&lt;=0,0,1000)</f>
        <v/>
      </c>
      <c r="N352" s="20" t="n"/>
      <c r="O352" s="20" t="n"/>
      <c r="Q352" s="12" t="n">
        <v>37.65</v>
      </c>
      <c r="R352" s="31" t="n">
        <v>45</v>
      </c>
      <c r="S352" s="12">
        <f>-K352</f>
        <v/>
      </c>
      <c r="T352" s="12" t="n">
        <v>10.98910104647952</v>
      </c>
      <c r="U352" t="n">
        <v>27.03644617343056</v>
      </c>
      <c r="Z352">
        <f>T352/$W$2</f>
        <v/>
      </c>
      <c r="AA352">
        <f>U352/$X$2</f>
        <v/>
      </c>
      <c r="AC352" t="n">
        <v>0.5213907319915632</v>
      </c>
      <c r="AD352" t="n">
        <v>0.1796510406278151</v>
      </c>
      <c r="AF352">
        <f>Z352+0.14</f>
        <v/>
      </c>
      <c r="AG352">
        <f>AA352+0.1834</f>
        <v/>
      </c>
    </row>
    <row r="353" spans="1:36">
      <c r="A353" s="13" t="s">
        <v>520</v>
      </c>
      <c r="B353" t="n">
        <v>0.629862024306536</v>
      </c>
      <c r="C353" t="n">
        <v>0.6262100247240212</v>
      </c>
      <c r="D353" s="20" t="n">
        <v>0.6262143461844247</v>
      </c>
      <c r="E353" s="20">
        <f>Q353</f>
        <v/>
      </c>
      <c r="F353" s="20">
        <f>-Q353+0.0001</f>
        <v/>
      </c>
      <c r="G353" s="20">
        <f>-Q353</f>
        <v/>
      </c>
      <c r="H353" s="20">
        <f>IF(Q353&lt;0,0,1000)</f>
        <v/>
      </c>
      <c r="I353" s="20">
        <f>IF(Q353&lt;0,0,1000)</f>
        <v/>
      </c>
      <c r="J353" s="20">
        <f>I353</f>
        <v/>
      </c>
      <c r="K353" s="12" t="n">
        <v>-25.17</v>
      </c>
      <c r="L353" s="12">
        <f>SQRT(E353^2)+1</f>
        <v/>
      </c>
      <c r="M353" s="20">
        <f>IF(Q353&lt;=0,0,1000)</f>
        <v/>
      </c>
      <c r="N353" s="20" t="n"/>
      <c r="O353" s="20" t="n"/>
      <c r="Q353" s="12" t="n">
        <v>38</v>
      </c>
      <c r="R353" s="31" t="n">
        <v>43.28</v>
      </c>
      <c r="S353" s="12">
        <f>-K353</f>
        <v/>
      </c>
      <c r="T353" s="12" t="n">
        <v>11.09486784864112</v>
      </c>
      <c r="U353" t="n">
        <v>27.30807919379192</v>
      </c>
      <c r="Z353">
        <f>T353/$W$2</f>
        <v/>
      </c>
      <c r="AA353">
        <f>U353/$X$2</f>
        <v/>
      </c>
      <c r="AC353" t="n">
        <v>0.5201598001497141</v>
      </c>
      <c r="AD353" t="n">
        <v>0.1772143461844247</v>
      </c>
      <c r="AF353">
        <f>Z353+0.14</f>
        <v/>
      </c>
      <c r="AG353">
        <f>AA353+0.1834</f>
        <v/>
      </c>
    </row>
    <row r="354" spans="1:36">
      <c r="A354" s="13" t="s">
        <v>521</v>
      </c>
      <c r="B354" t="n">
        <v>0.6422155033744376</v>
      </c>
      <c r="C354" t="n">
        <v>0.6369827568585315</v>
      </c>
      <c r="D354" s="20" t="n">
        <v>0.6369850703958206</v>
      </c>
      <c r="E354" s="20">
        <f>Q354</f>
        <v/>
      </c>
      <c r="F354" s="20">
        <f>-Q354+0.0001</f>
        <v/>
      </c>
      <c r="G354" s="20">
        <f>-Q354</f>
        <v/>
      </c>
      <c r="H354" s="20">
        <f>IF(Q354&lt;0,0,1000)</f>
        <v/>
      </c>
      <c r="I354" s="20">
        <f>IF(Q354&lt;0,0,1000)</f>
        <v/>
      </c>
      <c r="J354" s="20">
        <f>I354</f>
        <v/>
      </c>
      <c r="K354" s="12" t="n">
        <v>-25.17</v>
      </c>
      <c r="L354" s="12">
        <f>SQRT(E354^2)+1</f>
        <v/>
      </c>
      <c r="M354" s="20">
        <f>IF(Q354&lt;=0,0,1000)</f>
        <v/>
      </c>
      <c r="N354" s="20" t="n"/>
      <c r="O354" s="20" t="n"/>
      <c r="Q354" s="12" t="n">
        <v>45.26</v>
      </c>
      <c r="R354" s="31" t="n">
        <v>53.91</v>
      </c>
      <c r="S354" s="12">
        <f>-K354</f>
        <v/>
      </c>
      <c r="T354" s="12" t="n">
        <v>11.54311235066565</v>
      </c>
      <c r="U354" t="n">
        <v>28.50212452862278</v>
      </c>
      <c r="Z354">
        <f>T354/$W$2</f>
        <v/>
      </c>
      <c r="AA354">
        <f>U354/$X$2</f>
        <v/>
      </c>
      <c r="AC354" t="n">
        <v>0.5325140993587018</v>
      </c>
      <c r="AD354" t="n">
        <v>0.1879850703958206</v>
      </c>
      <c r="AF354">
        <f>Z354+0.14</f>
        <v/>
      </c>
      <c r="AG354">
        <f>AA354+0.1834</f>
        <v/>
      </c>
    </row>
    <row r="355" spans="1:36">
      <c r="A355" s="13" t="s">
        <v>522</v>
      </c>
      <c r="B355" t="n">
        <v>0.6515975787244779</v>
      </c>
      <c r="C355" t="n">
        <v>0.6442838863991607</v>
      </c>
      <c r="D355" s="20" t="n">
        <v>0.6442858211861183</v>
      </c>
      <c r="E355" s="20">
        <f>Q355</f>
        <v/>
      </c>
      <c r="F355" s="20">
        <f>-Q355+0.0001</f>
        <v/>
      </c>
      <c r="G355" s="20">
        <f>-Q355</f>
        <v/>
      </c>
      <c r="H355" s="20">
        <f>IF(Q355&lt;0,0,1000)</f>
        <v/>
      </c>
      <c r="I355" s="20">
        <f>IF(Q355&lt;0,0,1000)</f>
        <v/>
      </c>
      <c r="J355" s="20">
        <f>I355</f>
        <v/>
      </c>
      <c r="K355" s="12" t="n">
        <v>-25.17</v>
      </c>
      <c r="L355" s="12">
        <f>SQRT(E355^2)+1</f>
        <v/>
      </c>
      <c r="M355" s="20">
        <f>IF(Q355&lt;=0,0,1000)</f>
        <v/>
      </c>
      <c r="N355" s="20" t="n"/>
      <c r="O355" s="20" t="n"/>
      <c r="Q355" s="12" t="n">
        <v>48.04</v>
      </c>
      <c r="R355" s="31" t="n">
        <v>65.04000000000001</v>
      </c>
      <c r="S355" s="12">
        <f>-K355</f>
        <v/>
      </c>
      <c r="T355" s="12" t="n">
        <v>11.88716507688261</v>
      </c>
      <c r="U355" t="n">
        <v>29.32749710550923</v>
      </c>
      <c r="Z355">
        <f>T355/$W$2</f>
        <v/>
      </c>
      <c r="AA355">
        <f>U355/$X$2</f>
        <v/>
      </c>
      <c r="AC355" t="n">
        <v>0.5418962255921631</v>
      </c>
      <c r="AD355" t="n">
        <v>0.1952858211861183</v>
      </c>
      <c r="AF355">
        <f>Z355+0.14</f>
        <v/>
      </c>
      <c r="AG355">
        <f>AA355+0.1834</f>
        <v/>
      </c>
    </row>
    <row r="356" spans="1:36">
      <c r="A356" s="13" t="s">
        <v>523</v>
      </c>
      <c r="B356" t="n">
        <v>0.6494158151995871</v>
      </c>
      <c r="C356" t="n">
        <v>0.6400383098348774</v>
      </c>
      <c r="D356" s="20" t="n">
        <v>0.6400396525284937</v>
      </c>
      <c r="E356" s="20">
        <f>Q356</f>
        <v/>
      </c>
      <c r="F356" s="20">
        <f>-Q356+0.0001</f>
        <v/>
      </c>
      <c r="G356" s="20">
        <f>-Q356</f>
        <v/>
      </c>
      <c r="H356" s="20">
        <f>IF(Q356&lt;0,0,1000)</f>
        <v/>
      </c>
      <c r="I356" s="20">
        <f>IF(Q356&lt;0,0,1000)</f>
        <v/>
      </c>
      <c r="J356" s="20">
        <f>I356</f>
        <v/>
      </c>
      <c r="K356" s="12" t="n">
        <v>-25.17</v>
      </c>
      <c r="L356" s="12">
        <f>SQRT(E356^2)+1</f>
        <v/>
      </c>
      <c r="M356" s="20">
        <f>IF(Q356&lt;=0,0,1000)</f>
        <v/>
      </c>
      <c r="N356" s="20" t="n"/>
      <c r="O356" s="20" t="n"/>
      <c r="Q356" s="12" t="n">
        <v>44.36</v>
      </c>
      <c r="R356" s="31" t="n">
        <v>63.21</v>
      </c>
      <c r="S356" s="12">
        <f>-K356</f>
        <v/>
      </c>
      <c r="T356" s="12" t="n">
        <v>12.03317120850479</v>
      </c>
      <c r="U356" t="n">
        <v>29.66621015526312</v>
      </c>
      <c r="Z356">
        <f>T356/$W$2</f>
        <v/>
      </c>
      <c r="AA356">
        <f>U356/$X$2</f>
        <v/>
      </c>
      <c r="AC356" t="n">
        <v>0.5397146525193427</v>
      </c>
      <c r="AD356" t="n">
        <v>0.1910396525284937</v>
      </c>
      <c r="AF356">
        <f>Z356+0.14</f>
        <v/>
      </c>
      <c r="AG356">
        <f>AA356+0.1834</f>
        <v/>
      </c>
    </row>
    <row r="357" spans="1:36">
      <c r="A357" s="13" t="s">
        <v>524</v>
      </c>
      <c r="B357" t="n">
        <v>0.6340715511686721</v>
      </c>
      <c r="C357" t="n">
        <v>0.6216405325819179</v>
      </c>
      <c r="D357" s="20" t="n">
        <v>0.621640952251016</v>
      </c>
      <c r="E357" s="20">
        <f>Q357</f>
        <v/>
      </c>
      <c r="F357" s="20">
        <f>-Q357+0.0001</f>
        <v/>
      </c>
      <c r="G357" s="20">
        <f>-Q357</f>
        <v/>
      </c>
      <c r="H357" s="20">
        <f>IF(Q357&lt;0,0,1000)</f>
        <v/>
      </c>
      <c r="I357" s="20">
        <f>IF(Q357&lt;0,0,1000)</f>
        <v/>
      </c>
      <c r="J357" s="20">
        <f>I357</f>
        <v/>
      </c>
      <c r="K357" s="12" t="n">
        <v>-25.17</v>
      </c>
      <c r="L357" s="12">
        <f>SQRT(E357^2)+1</f>
        <v/>
      </c>
      <c r="M357" s="20">
        <f>IF(Q357&lt;=0,0,1000)</f>
        <v/>
      </c>
      <c r="N357" s="20" t="n"/>
      <c r="O357" s="20" t="n"/>
      <c r="Q357" s="12" t="n">
        <v>34.38</v>
      </c>
      <c r="R357" s="31" t="n">
        <v>56.19</v>
      </c>
      <c r="S357" s="12">
        <f>-K357</f>
        <v/>
      </c>
      <c r="T357" s="12" t="n">
        <v>11.99956453404622</v>
      </c>
      <c r="U357" t="n">
        <v>29.51017703308595</v>
      </c>
      <c r="Z357">
        <f>T357/$W$2</f>
        <v/>
      </c>
      <c r="AA357">
        <f>U357/$X$2</f>
        <v/>
      </c>
      <c r="AC357" t="n">
        <v>0.5243706382343641</v>
      </c>
      <c r="AD357" t="n">
        <v>0.172640952251016</v>
      </c>
      <c r="AF357">
        <f>Z357+0.14</f>
        <v/>
      </c>
      <c r="AG357">
        <f>AA357+0.1834</f>
        <v/>
      </c>
    </row>
    <row r="358" spans="1:36">
      <c r="A358" s="13" t="s">
        <v>525</v>
      </c>
      <c r="B358" t="n">
        <v>0.6028279613996947</v>
      </c>
      <c r="C358" t="n">
        <v>0.5887318995944946</v>
      </c>
      <c r="D358" s="20" t="n">
        <v>0.5887313667024825</v>
      </c>
      <c r="E358" s="20">
        <f>Q358</f>
        <v/>
      </c>
      <c r="F358" s="20">
        <f>-Q358+0.0001</f>
        <v/>
      </c>
      <c r="G358" s="20">
        <f>-Q358</f>
        <v/>
      </c>
      <c r="H358" s="20">
        <f>IF(Q358&lt;0,0,1000)</f>
        <v/>
      </c>
      <c r="I358" s="20">
        <f>IF(Q358&lt;0,0,1000)</f>
        <v/>
      </c>
      <c r="J358" s="20">
        <f>I358</f>
        <v/>
      </c>
      <c r="K358" s="12" t="n">
        <v>-25.17</v>
      </c>
      <c r="L358" s="12">
        <f>SQRT(E358^2)+1</f>
        <v/>
      </c>
      <c r="M358" s="20">
        <f>IF(Q358&lt;=0,0,1000)</f>
        <v/>
      </c>
      <c r="N358" s="20" t="n"/>
      <c r="O358" s="20" t="n"/>
      <c r="Q358" s="12" t="n">
        <v>29.34</v>
      </c>
      <c r="R358" s="31" t="n">
        <v>44.96</v>
      </c>
      <c r="S358" s="12">
        <f>-K358</f>
        <v/>
      </c>
      <c r="T358" s="12" t="n">
        <v>11.62021925715476</v>
      </c>
      <c r="U358" t="n">
        <v>28.56635467111804</v>
      </c>
      <c r="Z358">
        <f>T358/$W$2</f>
        <v/>
      </c>
      <c r="AA358">
        <f>U358/$X$2</f>
        <v/>
      </c>
      <c r="AC358" t="n">
        <v>0.4931274201802675</v>
      </c>
      <c r="AD358" t="n">
        <v>0.1397313667024825</v>
      </c>
      <c r="AF358">
        <f>Z358+0.14</f>
        <v/>
      </c>
      <c r="AG358">
        <f>AA358+0.1834</f>
        <v/>
      </c>
    </row>
    <row r="359" spans="1:36">
      <c r="A359" s="13" t="s">
        <v>526</v>
      </c>
      <c r="B359" t="n">
        <v>0.5512102197821316</v>
      </c>
      <c r="C359" t="n">
        <v>0.5376510429932623</v>
      </c>
      <c r="D359" s="20" t="n">
        <v>0.5376516783634353</v>
      </c>
      <c r="E359" s="20">
        <f>Q359</f>
        <v/>
      </c>
      <c r="F359" s="20">
        <f>-Q359+0.0001</f>
        <v/>
      </c>
      <c r="G359" s="20">
        <f>-Q359</f>
        <v/>
      </c>
      <c r="H359" s="20">
        <f>IF(Q359&lt;0,0,1000)</f>
        <v/>
      </c>
      <c r="I359" s="20">
        <f>IF(Q359&lt;0,0,1000)</f>
        <v/>
      </c>
      <c r="J359" s="20">
        <f>I359</f>
        <v/>
      </c>
      <c r="K359" s="12" t="n">
        <v>-25.17</v>
      </c>
      <c r="L359" s="12">
        <f>SQRT(E359^2)+1</f>
        <v/>
      </c>
      <c r="M359" s="20">
        <f>IF(Q359&lt;=0,0,1000)</f>
        <v/>
      </c>
      <c r="N359" s="20" t="n"/>
      <c r="O359" s="20" t="n"/>
      <c r="Q359" s="12" t="n">
        <v>27.17</v>
      </c>
      <c r="R359" s="31" t="n">
        <v>37.43</v>
      </c>
      <c r="S359" s="12">
        <f>-K359</f>
        <v/>
      </c>
      <c r="T359" s="12" t="n">
        <v>10.64156571796851</v>
      </c>
      <c r="U359" t="n">
        <v>26.10309732726511</v>
      </c>
      <c r="Z359">
        <f>T359/$W$2</f>
        <v/>
      </c>
      <c r="AA359">
        <f>U359/$X$2</f>
        <v/>
      </c>
      <c r="AC359" t="n">
        <v>0.4415092475414973</v>
      </c>
      <c r="AD359" t="n">
        <v>0.08865167836343529</v>
      </c>
      <c r="AF359">
        <f>Z359+0.14</f>
        <v/>
      </c>
      <c r="AG359">
        <f>AA359+0.1834</f>
        <v/>
      </c>
    </row>
    <row r="360" spans="1:36">
      <c r="A360" s="13" t="s">
        <v>527</v>
      </c>
      <c r="B360" t="n">
        <v>0.4938342055546439</v>
      </c>
      <c r="C360" t="n">
        <v>0.4837933450172537</v>
      </c>
      <c r="D360" s="20" t="n">
        <v>0.4837989730088298</v>
      </c>
      <c r="E360" s="20">
        <f>Q360</f>
        <v/>
      </c>
      <c r="F360" s="20">
        <f>-Q360+0.0001</f>
        <v/>
      </c>
      <c r="G360" s="20">
        <f>-Q360</f>
        <v/>
      </c>
      <c r="H360" s="20">
        <f>IF(Q360&lt;0,0,1000)</f>
        <v/>
      </c>
      <c r="I360" s="20">
        <f>IF(Q360&lt;0,0,1000)</f>
        <v/>
      </c>
      <c r="J360" s="20">
        <f>I360</f>
        <v/>
      </c>
      <c r="K360" s="12" t="n">
        <v>-25.17</v>
      </c>
      <c r="L360" s="12">
        <f>SQRT(E360^2)+1</f>
        <v/>
      </c>
      <c r="M360" s="20">
        <f>IF(Q360&lt;=0,0,1000)</f>
        <v/>
      </c>
      <c r="N360" s="20" t="n"/>
      <c r="O360" s="20" t="n"/>
      <c r="Q360" s="12" t="n">
        <v>25.02</v>
      </c>
      <c r="R360" s="31" t="n">
        <v>43.78</v>
      </c>
      <c r="S360" s="12">
        <f>-K360</f>
        <v/>
      </c>
      <c r="T360" s="12" t="n">
        <v>9.290088707030728</v>
      </c>
      <c r="U360" t="n">
        <v>22.7250512978477</v>
      </c>
      <c r="Z360">
        <f>T360/$W$2</f>
        <v/>
      </c>
      <c r="AA360">
        <f>U360/$X$2</f>
        <v/>
      </c>
      <c r="AC360" t="n">
        <v>0.3841312731002009</v>
      </c>
      <c r="AD360" t="n">
        <v>0.03479897300882984</v>
      </c>
      <c r="AF360">
        <f>Z360+0.14</f>
        <v/>
      </c>
      <c r="AG360">
        <f>AA360+0.1834</f>
        <v/>
      </c>
    </row>
    <row r="361" spans="1:36">
      <c r="A361" s="13" t="s">
        <v>528</v>
      </c>
      <c r="B361" t="n">
        <v>0.4209103598409367</v>
      </c>
      <c r="C361" t="n">
        <v>0.4228109375746369</v>
      </c>
      <c r="D361" s="20" t="n">
        <v>0.4228167998903165</v>
      </c>
      <c r="E361" s="20">
        <f>Q361</f>
        <v/>
      </c>
      <c r="F361" s="20">
        <f>-Q361+0.0001</f>
        <v/>
      </c>
      <c r="G361" s="20">
        <f>-Q361</f>
        <v/>
      </c>
      <c r="H361" s="20">
        <f>IF(Q361&lt;0,0,1000)</f>
        <v/>
      </c>
      <c r="I361" s="20">
        <f>IF(Q361&lt;0,0,1000)</f>
        <v/>
      </c>
      <c r="J361" s="20">
        <f>I361</f>
        <v/>
      </c>
      <c r="K361" s="12" t="n">
        <v>-25.17</v>
      </c>
      <c r="L361" s="12">
        <f>SQRT(E361^2)+1</f>
        <v/>
      </c>
      <c r="M361" s="20">
        <f>IF(Q361&lt;=0,0,1000)</f>
        <v/>
      </c>
      <c r="N361" s="20" t="n"/>
      <c r="O361" s="20" t="n"/>
      <c r="Q361" s="12" t="n">
        <v>27.13</v>
      </c>
      <c r="R361" s="31" t="n">
        <v>36.79</v>
      </c>
      <c r="S361" s="12">
        <f>-K361</f>
        <v/>
      </c>
      <c r="T361" s="12" t="n">
        <v>6.955676477293019</v>
      </c>
      <c r="U361" t="n">
        <v>17.07682957642044</v>
      </c>
      <c r="Z361">
        <f>T361/$W$2</f>
        <v/>
      </c>
      <c r="AA361">
        <f>U361/$X$2</f>
        <v/>
      </c>
      <c r="AC361" t="n">
        <v>0.3112080074014325</v>
      </c>
      <c r="AD361" t="n">
        <v>0</v>
      </c>
      <c r="AF361">
        <f>Z361+0.14</f>
        <v/>
      </c>
      <c r="AG361">
        <f>AA361+0.1834</f>
        <v/>
      </c>
    </row>
    <row r="362" spans="1:36">
      <c r="A362" s="13" t="s">
        <v>529</v>
      </c>
      <c r="B362" t="n">
        <v>0.4206807141457009</v>
      </c>
      <c r="C362" t="n">
        <v>0.4261409607614015</v>
      </c>
      <c r="D362" s="20" t="n">
        <v>0.4261470625449708</v>
      </c>
      <c r="E362" s="20">
        <f>Q362</f>
        <v/>
      </c>
      <c r="F362" s="20">
        <f>-Q362+0.0001</f>
        <v/>
      </c>
      <c r="G362" s="20">
        <f>-Q362</f>
        <v/>
      </c>
      <c r="H362" s="20">
        <f>IF(Q362&lt;0,0,1000)</f>
        <v/>
      </c>
      <c r="I362" s="20">
        <f>IF(Q362&lt;0,0,1000)</f>
        <v/>
      </c>
      <c r="J362" s="20">
        <f>I362</f>
        <v/>
      </c>
      <c r="K362" s="12" t="n">
        <v>-25.17</v>
      </c>
      <c r="L362" s="12">
        <f>SQRT(E362^2)+1</f>
        <v/>
      </c>
      <c r="M362" s="20">
        <f>IF(Q362&lt;=0,0,1000)</f>
        <v/>
      </c>
      <c r="N362" s="20" t="n"/>
      <c r="O362" s="20" t="n"/>
      <c r="Q362" s="12" t="n">
        <v>26.37</v>
      </c>
      <c r="R362" s="31" t="n">
        <v>19.97</v>
      </c>
      <c r="S362" s="12">
        <f>-K362</f>
        <v/>
      </c>
      <c r="T362" s="12" t="n">
        <v>6.704661968612009</v>
      </c>
      <c r="U362" t="n">
        <v>16.56738855171197</v>
      </c>
      <c r="Z362">
        <f>T362/$W$2</f>
        <v/>
      </c>
      <c r="AA362">
        <f>U362/$X$2</f>
        <v/>
      </c>
      <c r="AC362" t="n">
        <v>0.3109783950131417</v>
      </c>
      <c r="AD362" t="n">
        <v>0</v>
      </c>
      <c r="AF362">
        <f>Z362+0.14</f>
        <v/>
      </c>
      <c r="AG362">
        <f>AA362+0.1834</f>
        <v/>
      </c>
    </row>
    <row r="363" spans="1:36">
      <c r="A363" s="13" t="s">
        <v>530</v>
      </c>
      <c r="B363" t="n">
        <v>0.4266121527162852</v>
      </c>
      <c r="C363" t="n">
        <v>0.4308868278446989</v>
      </c>
      <c r="D363" s="20" t="n">
        <v>0.430892853417166</v>
      </c>
      <c r="E363" s="20">
        <f>Q363</f>
        <v/>
      </c>
      <c r="F363" s="20">
        <f>-Q363+0.0001</f>
        <v/>
      </c>
      <c r="G363" s="20">
        <f>-Q363</f>
        <v/>
      </c>
      <c r="H363" s="20">
        <f>IF(Q363&lt;0,0,1000)</f>
        <v/>
      </c>
      <c r="I363" s="20">
        <f>IF(Q363&lt;0,0,1000)</f>
        <v/>
      </c>
      <c r="J363" s="20">
        <f>I363</f>
        <v/>
      </c>
      <c r="K363" s="12" t="n">
        <v>-25.17</v>
      </c>
      <c r="L363" s="12">
        <f>SQRT(E363^2)+1</f>
        <v/>
      </c>
      <c r="M363" s="20">
        <f>IF(Q363&lt;=0,0,1000)</f>
        <v/>
      </c>
      <c r="N363" s="20" t="n"/>
      <c r="O363" s="20" t="n"/>
      <c r="Q363" s="12" t="n">
        <v>25.58</v>
      </c>
      <c r="R363" s="31" t="n">
        <v>11.9</v>
      </c>
      <c r="S363" s="12">
        <f>-K363</f>
        <v/>
      </c>
      <c r="T363" s="12" t="n">
        <v>6.906501776802704</v>
      </c>
      <c r="U363" t="n">
        <v>17.04705760937396</v>
      </c>
      <c r="Z363">
        <f>T363/$W$2</f>
        <v/>
      </c>
      <c r="AA363">
        <f>U363/$X$2</f>
        <v/>
      </c>
      <c r="AC363" t="n">
        <v>0.3169098016359869</v>
      </c>
      <c r="AD363" t="n">
        <v>0</v>
      </c>
      <c r="AF363">
        <f>Z363+0.14</f>
        <v/>
      </c>
      <c r="AG363">
        <f>AA363+0.1834</f>
        <v/>
      </c>
    </row>
    <row r="364" spans="1:36">
      <c r="A364" s="13" t="s">
        <v>531</v>
      </c>
      <c r="B364" t="n">
        <v>0.4414481729326415</v>
      </c>
      <c r="C364" t="n">
        <v>0.4470514032114644</v>
      </c>
      <c r="D364" s="20" t="n">
        <v>0.4470581156418825</v>
      </c>
      <c r="E364" s="20">
        <f>Q364</f>
        <v/>
      </c>
      <c r="F364" s="20">
        <f>-Q364+0.0001</f>
        <v/>
      </c>
      <c r="G364" s="20">
        <f>-Q364</f>
        <v/>
      </c>
      <c r="H364" s="20">
        <f>IF(Q364&lt;0,0,1000)</f>
        <v/>
      </c>
      <c r="I364" s="20">
        <f>IF(Q364&lt;0,0,1000)</f>
        <v/>
      </c>
      <c r="J364" s="20">
        <f>I364</f>
        <v/>
      </c>
      <c r="K364" s="12" t="n">
        <v>-25.17</v>
      </c>
      <c r="L364" s="12">
        <f>SQRT(E364^2)+1</f>
        <v/>
      </c>
      <c r="M364" s="20">
        <f>IF(Q364&lt;=0,0,1000)</f>
        <v/>
      </c>
      <c r="N364" s="20" t="n"/>
      <c r="O364" s="20" t="n"/>
      <c r="Q364" s="12" t="n">
        <v>24.73</v>
      </c>
      <c r="R364" s="31" t="n">
        <v>14.99</v>
      </c>
      <c r="S364" s="12">
        <f>-K364</f>
        <v/>
      </c>
      <c r="T364" s="12" t="n">
        <v>7.037072306319542</v>
      </c>
      <c r="U364" t="n">
        <v>17.37654359283115</v>
      </c>
      <c r="Z364">
        <f>T364/$W$2</f>
        <v/>
      </c>
      <c r="AA364">
        <f>U364/$X$2</f>
        <v/>
      </c>
      <c r="AC364" t="n">
        <v>0.3317455467171428</v>
      </c>
      <c r="AD364" t="n">
        <v>0</v>
      </c>
      <c r="AF364">
        <f>Z364+0.14</f>
        <v/>
      </c>
      <c r="AG364">
        <f>AA364+0.1834</f>
        <v/>
      </c>
    </row>
    <row r="365" spans="1:36">
      <c r="A365" s="13" t="s">
        <v>532</v>
      </c>
      <c r="B365" t="n">
        <v>0.4737466280397234</v>
      </c>
      <c r="C365" t="n">
        <v>0.4786954193079274</v>
      </c>
      <c r="D365" s="20" t="n">
        <v>0.4787030675481693</v>
      </c>
      <c r="E365" s="20">
        <f>Q365</f>
        <v/>
      </c>
      <c r="F365" s="20">
        <f>-Q365+0.0001</f>
        <v/>
      </c>
      <c r="G365" s="20">
        <f>-Q365</f>
        <v/>
      </c>
      <c r="H365" s="20">
        <f>IF(Q365&lt;0,0,1000)</f>
        <v/>
      </c>
      <c r="I365" s="20">
        <f>IF(Q365&lt;0,0,1000)</f>
        <v/>
      </c>
      <c r="J365" s="20">
        <f>I365</f>
        <v/>
      </c>
      <c r="K365" s="12" t="n">
        <v>-25.17</v>
      </c>
      <c r="L365" s="12">
        <f>SQRT(E365^2)+1</f>
        <v/>
      </c>
      <c r="M365" s="20">
        <f>IF(Q365&lt;=0,0,1000)</f>
        <v/>
      </c>
      <c r="N365" s="20" t="n"/>
      <c r="O365" s="20" t="n"/>
      <c r="Q365" s="12" t="n">
        <v>24.08</v>
      </c>
      <c r="R365" s="31" t="n">
        <v>10.06</v>
      </c>
      <c r="S365" s="12">
        <f>-K365</f>
        <v/>
      </c>
      <c r="T365" s="12" t="n">
        <v>7.574858971735918</v>
      </c>
      <c r="U365" t="n">
        <v>18.61813455472677</v>
      </c>
      <c r="Z365">
        <f>T365/$W$2</f>
        <v/>
      </c>
      <c r="AA365">
        <f>U365/$X$2</f>
        <v/>
      </c>
      <c r="AC365" t="n">
        <v>0.3640435684437383</v>
      </c>
      <c r="AD365" t="n">
        <v>0.02970306754816926</v>
      </c>
      <c r="AF365">
        <f>Z365+0.14</f>
        <v/>
      </c>
      <c r="AG365">
        <f>AA365+0.1834</f>
        <v/>
      </c>
    </row>
    <row r="366" spans="1:36">
      <c r="A366" s="13" t="s">
        <v>533</v>
      </c>
      <c r="B366" t="n">
        <v>0.5768519527783147</v>
      </c>
      <c r="C366" t="n">
        <v>0.5872137486008107</v>
      </c>
      <c r="D366" s="20" t="n">
        <v>0.5872258862694772</v>
      </c>
      <c r="E366" s="20">
        <f>Q366</f>
        <v/>
      </c>
      <c r="F366" s="20">
        <f>-Q366+0.0001</f>
        <v/>
      </c>
      <c r="G366" s="20">
        <f>-Q366</f>
        <v/>
      </c>
      <c r="H366" s="20">
        <f>IF(Q366&lt;0,0,1000)</f>
        <v/>
      </c>
      <c r="I366" s="20">
        <f>IF(Q366&lt;0,0,1000)</f>
        <v/>
      </c>
      <c r="J366" s="20">
        <f>I366</f>
        <v/>
      </c>
      <c r="K366" s="12" t="n">
        <v>-25.17</v>
      </c>
      <c r="L366" s="12">
        <f>SQRT(E366^2)+1</f>
        <v/>
      </c>
      <c r="M366" s="20">
        <f>IF(Q366&lt;=0,0,1000)</f>
        <v/>
      </c>
      <c r="N366" s="20" t="n"/>
      <c r="O366" s="20" t="n"/>
      <c r="Q366" s="12" t="n">
        <v>25.32</v>
      </c>
      <c r="R366" s="31" t="n">
        <v>10.2</v>
      </c>
      <c r="S366" s="12">
        <f>-K366</f>
        <v/>
      </c>
      <c r="T366" s="12" t="n">
        <v>8.930614428469459</v>
      </c>
      <c r="U366" t="n">
        <v>22.0776219209381</v>
      </c>
      <c r="Z366">
        <f>T366/$W$2</f>
        <v/>
      </c>
      <c r="AA366">
        <f>U366/$X$2</f>
        <v/>
      </c>
      <c r="AC366" t="n">
        <v>0.4671470426036881</v>
      </c>
      <c r="AD366" t="n">
        <v>0.1382258862694772</v>
      </c>
      <c r="AF366">
        <f>Z366+0.14</f>
        <v/>
      </c>
      <c r="AG366">
        <f>AA366+0.1834</f>
        <v/>
      </c>
    </row>
    <row r="367" spans="1:36">
      <c r="A367" s="13" t="s">
        <v>534</v>
      </c>
      <c r="B367" t="n">
        <v>0.7555331919816652</v>
      </c>
      <c r="C367" t="n">
        <v>0.7493583898327784</v>
      </c>
      <c r="D367" s="20" t="n">
        <v>0.7493730130397203</v>
      </c>
      <c r="E367" s="20">
        <f>Q367</f>
        <v/>
      </c>
      <c r="F367" s="20">
        <f>-Q367+0.0001</f>
        <v/>
      </c>
      <c r="G367" s="20">
        <f>-Q367</f>
        <v/>
      </c>
      <c r="H367" s="20">
        <f>IF(Q367&lt;0,0,1000)</f>
        <v/>
      </c>
      <c r="I367" s="20">
        <f>IF(Q367&lt;0,0,1000)</f>
        <v/>
      </c>
      <c r="J367" s="20">
        <f>I367</f>
        <v/>
      </c>
      <c r="K367" s="12" t="n">
        <v>-25.17</v>
      </c>
      <c r="L367" s="12">
        <f>SQRT(E367^2)+1</f>
        <v/>
      </c>
      <c r="M367" s="20">
        <f>IF(Q367&lt;=0,0,1000)</f>
        <v/>
      </c>
      <c r="N367" s="20" t="n"/>
      <c r="O367" s="20" t="n"/>
      <c r="Q367" s="12" t="n">
        <v>24.77</v>
      </c>
      <c r="R367" s="31" t="n">
        <v>11.58</v>
      </c>
      <c r="S367" s="12">
        <f>-K367</f>
        <v/>
      </c>
      <c r="T367" s="12" t="n">
        <v>13.16258715192041</v>
      </c>
      <c r="U367" t="n">
        <v>32.02112522913378</v>
      </c>
      <c r="Z367">
        <f>T367/$W$2</f>
        <v/>
      </c>
      <c r="AA367">
        <f>U367/$X$2</f>
        <v/>
      </c>
      <c r="AC367" t="n">
        <v>0.6458262733061093</v>
      </c>
      <c r="AD367" t="n">
        <v>0.3003730130397202</v>
      </c>
      <c r="AF367">
        <f>Z367+0.14</f>
        <v/>
      </c>
      <c r="AG367">
        <f>AA367+0.1834</f>
        <v/>
      </c>
    </row>
    <row r="368" spans="1:36">
      <c r="A368" s="13" t="s">
        <v>535</v>
      </c>
      <c r="B368" t="n">
        <v>0.7730031468586809</v>
      </c>
      <c r="C368" t="n">
        <v>0.7693717616995401</v>
      </c>
      <c r="D368" s="20" t="n">
        <v>0.7693744681073534</v>
      </c>
      <c r="E368" s="20">
        <f>Q368</f>
        <v/>
      </c>
      <c r="F368" s="20">
        <f>-Q368+0.0001</f>
        <v/>
      </c>
      <c r="G368" s="20">
        <f>-Q368</f>
        <v/>
      </c>
      <c r="H368" s="20">
        <f>IF(Q368&lt;0,0,1000)</f>
        <v/>
      </c>
      <c r="I368" s="20">
        <f>IF(Q368&lt;0,0,1000)</f>
        <v/>
      </c>
      <c r="J368" s="20">
        <f>I368</f>
        <v/>
      </c>
      <c r="K368" s="12" t="n">
        <v>-25.17</v>
      </c>
      <c r="L368" s="12">
        <f>SQRT(E368^2)+1</f>
        <v/>
      </c>
      <c r="M368" s="20">
        <f>IF(Q368&lt;=0,0,1000)</f>
        <v/>
      </c>
      <c r="N368" s="20" t="n"/>
      <c r="O368" s="20" t="n"/>
      <c r="Q368" s="12" t="n">
        <v>25.03</v>
      </c>
      <c r="R368" s="31" t="n">
        <v>10.17</v>
      </c>
      <c r="S368" s="12">
        <f>-K368</f>
        <v/>
      </c>
      <c r="T368" s="12" t="n">
        <v>13.4761080175858</v>
      </c>
      <c r="U368" t="n">
        <v>33.12400149039305</v>
      </c>
      <c r="Z368">
        <f>T368/$W$2</f>
        <v/>
      </c>
      <c r="AA368">
        <f>U368/$X$2</f>
        <v/>
      </c>
      <c r="AC368" t="n">
        <v>0.663301878856372</v>
      </c>
      <c r="AD368" t="n">
        <v>0.3203744681073534</v>
      </c>
      <c r="AF368">
        <f>Z368+0.14</f>
        <v/>
      </c>
      <c r="AG368">
        <f>AA368+0.1834</f>
        <v/>
      </c>
    </row>
    <row r="369" spans="1:36">
      <c r="A369" s="13" t="s">
        <v>536</v>
      </c>
      <c r="B369" t="n">
        <v>0.7328460684836312</v>
      </c>
      <c r="C369" t="n">
        <v>0.7281512075357547</v>
      </c>
      <c r="D369" s="20" t="n">
        <v>0.7281553552236316</v>
      </c>
      <c r="E369" s="20">
        <f>Q369</f>
        <v/>
      </c>
      <c r="F369" s="20">
        <f>-Q369+0.0001</f>
        <v/>
      </c>
      <c r="G369" s="20">
        <f>-Q369</f>
        <v/>
      </c>
      <c r="H369" s="20">
        <f>IF(Q369&lt;0,0,1000)</f>
        <v/>
      </c>
      <c r="I369" s="20">
        <f>IF(Q369&lt;0,0,1000)</f>
        <v/>
      </c>
      <c r="J369" s="20">
        <f>I369</f>
        <v/>
      </c>
      <c r="K369" s="12" t="n">
        <v>-25.17</v>
      </c>
      <c r="L369" s="12">
        <f>SQRT(E369^2)+1</f>
        <v/>
      </c>
      <c r="M369" s="20">
        <f>IF(Q369&lt;=0,0,1000)</f>
        <v/>
      </c>
      <c r="N369" s="20" t="n"/>
      <c r="O369" s="20" t="n"/>
      <c r="Q369" s="12" t="n">
        <v>27.55</v>
      </c>
      <c r="R369" s="31" t="n">
        <v>10.2</v>
      </c>
      <c r="S369" s="12">
        <f>-K369</f>
        <v/>
      </c>
      <c r="T369" s="12" t="n">
        <v>12.78258539554314</v>
      </c>
      <c r="U369" t="n">
        <v>31.29359981945108</v>
      </c>
      <c r="Z369">
        <f>T369/$W$2</f>
        <v/>
      </c>
      <c r="AA369">
        <f>U369/$X$2</f>
        <v/>
      </c>
      <c r="AC369" t="n">
        <v>0.6231439905172987</v>
      </c>
      <c r="AD369" t="n">
        <v>0.2791553552236316</v>
      </c>
      <c r="AF369">
        <f>Z369+0.14</f>
        <v/>
      </c>
      <c r="AG369">
        <f>AA369+0.1834</f>
        <v/>
      </c>
    </row>
    <row r="370" spans="1:36">
      <c r="A370" s="13" t="s">
        <v>537</v>
      </c>
      <c r="B370" t="n">
        <v>0.7231878872785971</v>
      </c>
      <c r="C370" t="n">
        <v>0.715436704472739</v>
      </c>
      <c r="D370" s="20" t="n">
        <v>0.7154415216737418</v>
      </c>
      <c r="E370" s="20">
        <f>Q370</f>
        <v/>
      </c>
      <c r="F370" s="20">
        <f>-Q370+0.0001</f>
        <v/>
      </c>
      <c r="G370" s="20">
        <f>-Q370</f>
        <v/>
      </c>
      <c r="H370" s="20">
        <f>IF(Q370&lt;0,0,1000)</f>
        <v/>
      </c>
      <c r="I370" s="20">
        <f>IF(Q370&lt;0,0,1000)</f>
        <v/>
      </c>
      <c r="J370" s="20">
        <f>I370</f>
        <v/>
      </c>
      <c r="K370" s="12" t="n">
        <v>-25.17</v>
      </c>
      <c r="L370" s="12">
        <f>SQRT(E370^2)+1</f>
        <v/>
      </c>
      <c r="M370" s="20">
        <f>IF(Q370&lt;=0,0,1000)</f>
        <v/>
      </c>
      <c r="N370" s="20" t="n"/>
      <c r="O370" s="20" t="n"/>
      <c r="Q370" s="12" t="n">
        <v>32.4</v>
      </c>
      <c r="R370" s="31" t="n">
        <v>16.6</v>
      </c>
      <c r="S370" s="12">
        <f>-K370</f>
        <v/>
      </c>
      <c r="T370" s="12" t="n">
        <v>12.89506353698677</v>
      </c>
      <c r="U370" t="n">
        <v>31.53939514216816</v>
      </c>
      <c r="Z370">
        <f>T370/$W$2</f>
        <v/>
      </c>
      <c r="AA370">
        <f>U370/$X$2</f>
        <v/>
      </c>
      <c r="AC370" t="n">
        <v>0.6134852450473494</v>
      </c>
      <c r="AD370" t="n">
        <v>0.2664415216737417</v>
      </c>
      <c r="AF370">
        <f>Z370+0.14</f>
        <v/>
      </c>
      <c r="AG370">
        <f>AA370+0.1834</f>
        <v/>
      </c>
    </row>
    <row r="371" spans="1:36">
      <c r="A371" s="13" t="s">
        <v>538</v>
      </c>
      <c r="B371" t="n">
        <v>0.7002279535673999</v>
      </c>
      <c r="C371" t="n">
        <v>0.6918595517591649</v>
      </c>
      <c r="D371" s="20" t="n">
        <v>0.691863933829482</v>
      </c>
      <c r="E371" s="20">
        <f>Q371</f>
        <v/>
      </c>
      <c r="F371" s="20">
        <f>-Q371+0.0001</f>
        <v/>
      </c>
      <c r="G371" s="20">
        <f>-Q371</f>
        <v/>
      </c>
      <c r="H371" s="20">
        <f>IF(Q371&lt;0,0,1000)</f>
        <v/>
      </c>
      <c r="I371" s="20">
        <f>IF(Q371&lt;0,0,1000)</f>
        <v/>
      </c>
      <c r="J371" s="20">
        <f>I371</f>
        <v/>
      </c>
      <c r="K371" s="12" t="n">
        <v>-25.17</v>
      </c>
      <c r="L371" s="12">
        <f>SQRT(E371^2)+1</f>
        <v/>
      </c>
      <c r="M371" s="20">
        <f>IF(Q371&lt;=0,0,1000)</f>
        <v/>
      </c>
      <c r="N371" s="20" t="n"/>
      <c r="O371" s="20" t="n"/>
      <c r="Q371" s="12" t="n">
        <v>34.21</v>
      </c>
      <c r="R371" s="31" t="n">
        <v>27.9</v>
      </c>
      <c r="S371" s="12">
        <f>-K371</f>
        <v/>
      </c>
      <c r="T371" s="12" t="n">
        <v>12.60427185253167</v>
      </c>
      <c r="U371" t="n">
        <v>30.86345584815748</v>
      </c>
      <c r="Z371">
        <f>T371/$W$2</f>
        <v/>
      </c>
      <c r="AA371">
        <f>U371/$X$2</f>
        <v/>
      </c>
      <c r="AC371" t="n">
        <v>0.5905255032301554</v>
      </c>
      <c r="AD371" t="n">
        <v>0.242863933829482</v>
      </c>
      <c r="AF371">
        <f>Z371+0.14</f>
        <v/>
      </c>
      <c r="AG371">
        <f>AA371+0.1834</f>
        <v/>
      </c>
    </row>
    <row r="372" spans="1:36">
      <c r="A372" s="13" t="s">
        <v>539</v>
      </c>
      <c r="B372" t="n">
        <v>0.6785594874565654</v>
      </c>
      <c r="C372" t="n">
        <v>0.6715596384803709</v>
      </c>
      <c r="D372" s="20" t="n">
        <v>0.671563689987562</v>
      </c>
      <c r="E372" s="20">
        <f>Q372</f>
        <v/>
      </c>
      <c r="F372" s="20">
        <f>-Q372+0.0001</f>
        <v/>
      </c>
      <c r="G372" s="20">
        <f>-Q372</f>
        <v/>
      </c>
      <c r="H372" s="20">
        <f>IF(Q372&lt;0,0,1000)</f>
        <v/>
      </c>
      <c r="I372" s="20">
        <f>IF(Q372&lt;0,0,1000)</f>
        <v/>
      </c>
      <c r="J372" s="20">
        <f>I372</f>
        <v/>
      </c>
      <c r="K372" s="12" t="n">
        <v>-25.17</v>
      </c>
      <c r="L372" s="12">
        <f>SQRT(E372^2)+1</f>
        <v/>
      </c>
      <c r="M372" s="20">
        <f>IF(Q372&lt;=0,0,1000)</f>
        <v/>
      </c>
      <c r="N372" s="20" t="n"/>
      <c r="O372" s="20" t="n"/>
      <c r="Q372" s="12" t="n">
        <v>33.23</v>
      </c>
      <c r="R372" s="31" t="n">
        <v>39.94</v>
      </c>
      <c r="S372" s="12">
        <f>-K372</f>
        <v/>
      </c>
      <c r="T372" s="12" t="n">
        <v>12.17094161072869</v>
      </c>
      <c r="U372" t="n">
        <v>29.87018307864101</v>
      </c>
      <c r="Z372">
        <f>T372/$W$2</f>
        <v/>
      </c>
      <c r="AA372">
        <f>U372/$X$2</f>
        <v/>
      </c>
      <c r="AC372" t="n">
        <v>0.5688572915608272</v>
      </c>
      <c r="AD372" t="n">
        <v>0.222563689987562</v>
      </c>
      <c r="AF372">
        <f>Z372+0.14</f>
        <v/>
      </c>
      <c r="AG372">
        <f>AA372+0.1834</f>
        <v/>
      </c>
    </row>
    <row r="373" spans="1:36">
      <c r="A373" s="13" t="s">
        <v>540</v>
      </c>
      <c r="B373" t="n">
        <v>0.6536483981735783</v>
      </c>
      <c r="C373" t="n">
        <v>0.6462115623131437</v>
      </c>
      <c r="D373" s="20" t="n">
        <v>0.6462159850303251</v>
      </c>
      <c r="E373" s="20">
        <f>Q373</f>
        <v/>
      </c>
      <c r="F373" s="20">
        <f>-Q373+0.0001</f>
        <v/>
      </c>
      <c r="G373" s="20">
        <f>-Q373</f>
        <v/>
      </c>
      <c r="H373" s="20">
        <f>IF(Q373&lt;0,0,1000)</f>
        <v/>
      </c>
      <c r="I373" s="20">
        <f>IF(Q373&lt;0,0,1000)</f>
        <v/>
      </c>
      <c r="J373" s="20">
        <f>I373</f>
        <v/>
      </c>
      <c r="K373" s="12" t="n">
        <v>-25.17</v>
      </c>
      <c r="L373" s="12">
        <f>SQRT(E373^2)+1</f>
        <v/>
      </c>
      <c r="M373" s="20">
        <f>IF(Q373&lt;=0,0,1000)</f>
        <v/>
      </c>
      <c r="N373" s="20" t="n"/>
      <c r="O373" s="20" t="n"/>
      <c r="Q373" s="12" t="n">
        <v>29.16</v>
      </c>
      <c r="R373" s="31" t="n">
        <v>45.12</v>
      </c>
      <c r="S373" s="12">
        <f>-K373</f>
        <v/>
      </c>
      <c r="T373" s="12" t="n">
        <v>11.81200737663521</v>
      </c>
      <c r="U373" t="n">
        <v>29.0064572118295</v>
      </c>
      <c r="Z373">
        <f>T373/$W$2</f>
        <v/>
      </c>
      <c r="AA373">
        <f>U373/$X$2</f>
        <v/>
      </c>
      <c r="AC373" t="n">
        <v>0.5439459590370948</v>
      </c>
      <c r="AD373" t="n">
        <v>0.1972159850303251</v>
      </c>
      <c r="AF373">
        <f>Z373+0.14</f>
        <v/>
      </c>
      <c r="AG373">
        <f>AA373+0.1834</f>
        <v/>
      </c>
    </row>
    <row r="374" spans="1:36">
      <c r="A374" s="13" t="s">
        <v>541</v>
      </c>
      <c r="B374" t="n">
        <v>0.636671058698509</v>
      </c>
      <c r="C374" t="n">
        <v>0.6278724435235227</v>
      </c>
      <c r="D374" s="20" t="n">
        <v>0.6278760048376016</v>
      </c>
      <c r="E374" s="20">
        <f>Q374</f>
        <v/>
      </c>
      <c r="F374" s="20">
        <f>-Q374+0.0001</f>
        <v/>
      </c>
      <c r="G374" s="20">
        <f>-Q374</f>
        <v/>
      </c>
      <c r="H374" s="20">
        <f>IF(Q374&lt;0,0,1000)</f>
        <v/>
      </c>
      <c r="I374" s="20">
        <f>IF(Q374&lt;0,0,1000)</f>
        <v/>
      </c>
      <c r="J374" s="20">
        <f>I374</f>
        <v/>
      </c>
      <c r="K374" s="12" t="n">
        <v>-25.17</v>
      </c>
      <c r="L374" s="12">
        <f>SQRT(E374^2)+1</f>
        <v/>
      </c>
      <c r="M374" s="20">
        <f>IF(Q374&lt;=0,0,1000)</f>
        <v/>
      </c>
      <c r="N374" s="20" t="n"/>
      <c r="O374" s="20" t="n"/>
      <c r="Q374" s="12" t="n">
        <v>26.31</v>
      </c>
      <c r="R374" s="31" t="n">
        <v>45.11</v>
      </c>
      <c r="S374" s="12">
        <f>-K374</f>
        <v/>
      </c>
      <c r="T374" s="12" t="n">
        <v>11.65532274121504</v>
      </c>
      <c r="U374" t="n">
        <v>28.62125442793861</v>
      </c>
      <c r="Z374">
        <f>T374/$W$2</f>
        <v/>
      </c>
      <c r="AA374">
        <f>U374/$X$2</f>
        <v/>
      </c>
      <c r="AC374" t="n">
        <v>0.5269689222781471</v>
      </c>
      <c r="AD374" t="n">
        <v>0.1788760048376016</v>
      </c>
      <c r="AF374">
        <f>Z374+0.14</f>
        <v/>
      </c>
      <c r="AG374">
        <f>AA374+0.1834</f>
        <v/>
      </c>
    </row>
    <row r="375" spans="1:36">
      <c r="A375" s="13" t="s">
        <v>542</v>
      </c>
      <c r="B375" t="n">
        <v>0.6258453515873486</v>
      </c>
      <c r="C375" t="n">
        <v>0.6176432987717752</v>
      </c>
      <c r="D375" s="20" t="n">
        <v>0.6176465904307052</v>
      </c>
      <c r="E375" s="20">
        <f>Q375</f>
        <v/>
      </c>
      <c r="F375" s="20">
        <f>-Q375+0.0001</f>
        <v/>
      </c>
      <c r="G375" s="20">
        <f>-Q375</f>
        <v/>
      </c>
      <c r="H375" s="20">
        <f>IF(Q375&lt;0,0,1000)</f>
        <v/>
      </c>
      <c r="I375" s="20">
        <f>IF(Q375&lt;0,0,1000)</f>
        <v/>
      </c>
      <c r="J375" s="20">
        <f>I375</f>
        <v/>
      </c>
      <c r="K375" s="12" t="n">
        <v>-25.17</v>
      </c>
      <c r="L375" s="12">
        <f>SQRT(E375^2)+1</f>
        <v/>
      </c>
      <c r="M375" s="20">
        <f>IF(Q375&lt;=0,0,1000)</f>
        <v/>
      </c>
      <c r="N375" s="20" t="n"/>
      <c r="O375" s="20" t="n"/>
      <c r="Q375" s="12" t="n">
        <v>25.47</v>
      </c>
      <c r="R375" s="31" t="n">
        <v>35.13</v>
      </c>
      <c r="S375" s="12">
        <f>-K375</f>
        <v/>
      </c>
      <c r="T375" s="12" t="n">
        <v>11.42736882712093</v>
      </c>
      <c r="U375" t="n">
        <v>28.07738490629487</v>
      </c>
      <c r="Z375">
        <f>T375/$W$2</f>
        <v/>
      </c>
      <c r="AA375">
        <f>U375/$X$2</f>
        <v/>
      </c>
      <c r="AC375" t="n">
        <v>0.5161433661827154</v>
      </c>
      <c r="AD375" t="n">
        <v>0.1686465904307052</v>
      </c>
      <c r="AF375">
        <f>Z375+0.14</f>
        <v/>
      </c>
      <c r="AG375">
        <f>AA375+0.1834</f>
        <v/>
      </c>
    </row>
    <row r="376" spans="1:36">
      <c r="A376" s="13" t="s">
        <v>543</v>
      </c>
      <c r="B376" t="n">
        <v>0.6139126499322195</v>
      </c>
      <c r="C376" t="n">
        <v>0.6044638654695802</v>
      </c>
      <c r="D376" s="20" t="n">
        <v>0.6044648179101028</v>
      </c>
      <c r="E376" s="20">
        <f>Q376</f>
        <v/>
      </c>
      <c r="F376" s="20">
        <f>-Q376+0.0001</f>
        <v/>
      </c>
      <c r="G376" s="20">
        <f>-Q376</f>
        <v/>
      </c>
      <c r="H376" s="20">
        <f>IF(Q376&lt;0,0,1000)</f>
        <v/>
      </c>
      <c r="I376" s="20">
        <f>IF(Q376&lt;0,0,1000)</f>
        <v/>
      </c>
      <c r="J376" s="20">
        <f>I376</f>
        <v/>
      </c>
      <c r="K376" s="12" t="n">
        <v>-25.17</v>
      </c>
      <c r="L376" s="12">
        <f>SQRT(E376^2)+1</f>
        <v/>
      </c>
      <c r="M376" s="20">
        <f>IF(Q376&lt;=0,0,1000)</f>
        <v/>
      </c>
      <c r="N376" s="20" t="n"/>
      <c r="O376" s="20" t="n"/>
      <c r="Q376" s="12" t="n">
        <v>25.6</v>
      </c>
      <c r="R376" s="31" t="n">
        <v>25.45</v>
      </c>
      <c r="S376" s="12">
        <f>-K376</f>
        <v/>
      </c>
      <c r="T376" s="12" t="n">
        <v>11.39812799218201</v>
      </c>
      <c r="U376" t="n">
        <v>28.06775526800534</v>
      </c>
      <c r="Z376">
        <f>T376/$W$2</f>
        <v/>
      </c>
      <c r="AA376">
        <f>U376/$X$2</f>
        <v/>
      </c>
      <c r="AC376" t="n">
        <v>0.5042115702088249</v>
      </c>
      <c r="AD376" t="n">
        <v>0.1554648179101027</v>
      </c>
      <c r="AF376">
        <f>Z376+0.14</f>
        <v/>
      </c>
      <c r="AG376">
        <f>AA376+0.1834</f>
        <v/>
      </c>
    </row>
    <row r="377" spans="1:36">
      <c r="A377" s="13" t="s">
        <v>544</v>
      </c>
      <c r="B377" t="n">
        <v>0.6212419411048796</v>
      </c>
      <c r="C377" t="n">
        <v>0.6120556001783595</v>
      </c>
      <c r="D377" s="20" t="n">
        <v>0.612056427056521</v>
      </c>
      <c r="E377" s="20">
        <f>Q377</f>
        <v/>
      </c>
      <c r="F377" s="20">
        <f>-Q377+0.0001</f>
        <v/>
      </c>
      <c r="G377" s="20">
        <f>-Q377</f>
        <v/>
      </c>
      <c r="H377" s="20">
        <f>IF(Q377&lt;0,0,1000)</f>
        <v/>
      </c>
      <c r="I377" s="20">
        <f>IF(Q377&lt;0,0,1000)</f>
        <v/>
      </c>
      <c r="J377" s="20">
        <f>I377</f>
        <v/>
      </c>
      <c r="K377" s="12" t="n">
        <v>-25.17</v>
      </c>
      <c r="L377" s="12">
        <f>SQRT(E377^2)+1</f>
        <v/>
      </c>
      <c r="M377" s="20">
        <f>IF(Q377&lt;=0,0,1000)</f>
        <v/>
      </c>
      <c r="N377" s="20" t="n"/>
      <c r="O377" s="20" t="n"/>
      <c r="Q377" s="12" t="n">
        <v>30.15</v>
      </c>
      <c r="R377" s="31" t="n">
        <v>23.93</v>
      </c>
      <c r="S377" s="12">
        <f>-K377</f>
        <v/>
      </c>
      <c r="T377" s="12" t="n">
        <v>11.50788919507274</v>
      </c>
      <c r="U377" t="n">
        <v>28.35000811457708</v>
      </c>
      <c r="Z377">
        <f>T377/$W$2</f>
        <v/>
      </c>
      <c r="AA377">
        <f>U377/$X$2</f>
        <v/>
      </c>
      <c r="AC377" t="n">
        <v>0.5115409297378499</v>
      </c>
      <c r="AD377" t="n">
        <v>0.163056427056521</v>
      </c>
      <c r="AF377">
        <f>Z377+0.14</f>
        <v/>
      </c>
      <c r="AG377">
        <f>AA377+0.1834</f>
        <v/>
      </c>
    </row>
    <row r="378" spans="1:36">
      <c r="A378" s="13" t="s">
        <v>545</v>
      </c>
      <c r="B378" t="n">
        <v>0.6368709666835131</v>
      </c>
      <c r="C378" t="n">
        <v>0.6265486436076811</v>
      </c>
      <c r="D378" s="20" t="n">
        <v>0.6265476315011573</v>
      </c>
      <c r="E378" s="20">
        <f>Q378</f>
        <v/>
      </c>
      <c r="F378" s="20">
        <f>-Q378+0.0001</f>
        <v/>
      </c>
      <c r="G378" s="20">
        <f>-Q378</f>
        <v/>
      </c>
      <c r="H378" s="20">
        <f>IF(Q378&lt;0,0,1000)</f>
        <v/>
      </c>
      <c r="I378" s="20">
        <f>IF(Q378&lt;0,0,1000)</f>
        <v/>
      </c>
      <c r="J378" s="20">
        <f>I378</f>
        <v/>
      </c>
      <c r="K378" s="12" t="n">
        <v>-25.17</v>
      </c>
      <c r="L378" s="12">
        <f>SQRT(E378^2)+1</f>
        <v/>
      </c>
      <c r="M378" s="20">
        <f>IF(Q378&lt;=0,0,1000)</f>
        <v/>
      </c>
      <c r="N378" s="20" t="n"/>
      <c r="O378" s="20" t="n"/>
      <c r="Q378" s="12" t="n">
        <v>39.77</v>
      </c>
      <c r="R378" s="31" t="n">
        <v>38.17</v>
      </c>
      <c r="S378" s="12">
        <f>-K378</f>
        <v/>
      </c>
      <c r="T378" s="12" t="n">
        <v>11.97304811253873</v>
      </c>
      <c r="U378" t="n">
        <v>29.59045310173123</v>
      </c>
      <c r="Z378">
        <f>T378/$W$2</f>
        <v/>
      </c>
      <c r="AA378">
        <f>U378/$X$2</f>
        <v/>
      </c>
      <c r="AC378" t="n">
        <v>0.5271707272116868</v>
      </c>
      <c r="AD378" t="n">
        <v>0.1775476315011573</v>
      </c>
      <c r="AF378">
        <f>Z378+0.14</f>
        <v/>
      </c>
      <c r="AG378">
        <f>AA378+0.1834</f>
        <v/>
      </c>
    </row>
    <row r="379" spans="1:36">
      <c r="A379" s="13" t="s">
        <v>546</v>
      </c>
      <c r="B379" t="n">
        <v>0.6445916940859998</v>
      </c>
      <c r="C379" t="n">
        <v>0.631764348013914</v>
      </c>
      <c r="D379" s="20" t="n">
        <v>0.6317627359839052</v>
      </c>
      <c r="E379" s="20">
        <f>Q379</f>
        <v/>
      </c>
      <c r="F379" s="20">
        <f>-Q379+0.0001</f>
        <v/>
      </c>
      <c r="G379" s="20">
        <f>-Q379</f>
        <v/>
      </c>
      <c r="H379" s="20">
        <f>IF(Q379&lt;0,0,1000)</f>
        <v/>
      </c>
      <c r="I379" s="20">
        <f>IF(Q379&lt;0,0,1000)</f>
        <v/>
      </c>
      <c r="J379" s="20">
        <f>I379</f>
        <v/>
      </c>
      <c r="K379" s="12" t="n">
        <v>-25.17</v>
      </c>
      <c r="L379" s="12">
        <f>SQRT(E379^2)+1</f>
        <v/>
      </c>
      <c r="M379" s="20">
        <f>IF(Q379&lt;=0,0,1000)</f>
        <v/>
      </c>
      <c r="N379" s="20" t="n"/>
      <c r="O379" s="20" t="n"/>
      <c r="Q379" s="12" t="n">
        <v>40.03</v>
      </c>
      <c r="R379" s="31" t="n">
        <v>56.09</v>
      </c>
      <c r="S379" s="12">
        <f>-K379</f>
        <v/>
      </c>
      <c r="T379" s="12" t="n">
        <v>12.32980429639058</v>
      </c>
      <c r="U379" t="n">
        <v>30.44684127973587</v>
      </c>
      <c r="Z379">
        <f>T379/$W$2</f>
        <v/>
      </c>
      <c r="AA379">
        <f>U379/$X$2</f>
        <v/>
      </c>
      <c r="AC379" t="n">
        <v>0.5348915788170393</v>
      </c>
      <c r="AD379" t="n">
        <v>0.1827627359839052</v>
      </c>
      <c r="AF379">
        <f>Z379+0.14</f>
        <v/>
      </c>
      <c r="AG379">
        <f>AA379+0.1834</f>
        <v/>
      </c>
    </row>
    <row r="380" spans="1:36">
      <c r="A380" s="13" t="s">
        <v>547</v>
      </c>
      <c r="B380" t="n">
        <v>0.6449108490911409</v>
      </c>
      <c r="C380" t="n">
        <v>0.6303971755006713</v>
      </c>
      <c r="D380" s="20" t="n">
        <v>0.6303952001251912</v>
      </c>
      <c r="E380" s="20">
        <f>Q380</f>
        <v/>
      </c>
      <c r="F380" s="20">
        <f>-Q380+0.0001</f>
        <v/>
      </c>
      <c r="G380" s="20">
        <f>-Q380</f>
        <v/>
      </c>
      <c r="H380" s="20">
        <f>IF(Q380&lt;0,0,1000)</f>
        <v/>
      </c>
      <c r="I380" s="20">
        <f>IF(Q380&lt;0,0,1000)</f>
        <v/>
      </c>
      <c r="J380" s="20">
        <f>I380</f>
        <v/>
      </c>
      <c r="K380" s="12" t="n">
        <v>-25.17</v>
      </c>
      <c r="L380" s="12">
        <f>SQRT(E380^2)+1</f>
        <v/>
      </c>
      <c r="M380" s="20">
        <f>IF(Q380&lt;=0,0,1000)</f>
        <v/>
      </c>
      <c r="N380" s="20" t="n"/>
      <c r="O380" s="20" t="n"/>
      <c r="Q380" s="12" t="n">
        <v>30.99</v>
      </c>
      <c r="R380" s="31" t="n">
        <v>64.15000000000001</v>
      </c>
      <c r="S380" s="12">
        <f>-K380</f>
        <v/>
      </c>
      <c r="T380" s="12" t="n">
        <v>12.48118415253357</v>
      </c>
      <c r="U380" t="n">
        <v>30.79810940943426</v>
      </c>
      <c r="Z380">
        <f>T380/$W$2</f>
        <v/>
      </c>
      <c r="AA380">
        <f>U380/$X$2</f>
        <v/>
      </c>
      <c r="AC380" t="n">
        <v>0.5352108470919836</v>
      </c>
      <c r="AD380" t="n">
        <v>0.1813952001251912</v>
      </c>
      <c r="AF380">
        <f>Z380+0.14</f>
        <v/>
      </c>
      <c r="AG380">
        <f>AA380+0.1834</f>
        <v/>
      </c>
    </row>
    <row r="381" spans="1:36">
      <c r="A381" s="13" t="s">
        <v>548</v>
      </c>
      <c r="B381" t="n">
        <v>0.6384059579450602</v>
      </c>
      <c r="C381" t="n">
        <v>0.622374068982597</v>
      </c>
      <c r="D381" s="20" t="n">
        <v>0.6223720652506581</v>
      </c>
      <c r="E381" s="20">
        <f>Q381</f>
        <v/>
      </c>
      <c r="F381" s="20">
        <f>-Q381+0.0001</f>
        <v/>
      </c>
      <c r="G381" s="20">
        <f>-Q381</f>
        <v/>
      </c>
      <c r="H381" s="20">
        <f>IF(Q381&lt;0,0,1000)</f>
        <v/>
      </c>
      <c r="I381" s="20">
        <f>IF(Q381&lt;0,0,1000)</f>
        <v/>
      </c>
      <c r="J381" s="20">
        <f>I381</f>
        <v/>
      </c>
      <c r="K381" s="12" t="n">
        <v>-25.17</v>
      </c>
      <c r="L381" s="12">
        <f>SQRT(E381^2)+1</f>
        <v/>
      </c>
      <c r="M381" s="20">
        <f>IF(Q381&lt;=0,0,1000)</f>
        <v/>
      </c>
      <c r="N381" s="20" t="n"/>
      <c r="O381" s="20" t="n"/>
      <c r="Q381" s="12" t="n">
        <v>26.19</v>
      </c>
      <c r="R381" s="31" t="n">
        <v>65</v>
      </c>
      <c r="S381" s="12">
        <f>-K381</f>
        <v/>
      </c>
      <c r="T381" s="12" t="n">
        <v>12.4462287478349</v>
      </c>
      <c r="U381" t="n">
        <v>30.63577382727797</v>
      </c>
      <c r="Z381">
        <f>T381/$W$2</f>
        <v/>
      </c>
      <c r="AA381">
        <f>U381/$X$2</f>
        <v/>
      </c>
      <c r="AC381" t="n">
        <v>0.5287058991965893</v>
      </c>
      <c r="AD381" t="n">
        <v>0.1733720652506581</v>
      </c>
      <c r="AF381">
        <f>Z381+0.14</f>
        <v/>
      </c>
      <c r="AG381">
        <f>AA381+0.1834</f>
        <v/>
      </c>
    </row>
    <row r="382" spans="1:36">
      <c r="A382" s="13" t="s">
        <v>549</v>
      </c>
      <c r="B382" t="n">
        <v>0.6151864246375209</v>
      </c>
      <c r="C382" t="n">
        <v>0.5990298979595273</v>
      </c>
      <c r="D382" s="20" t="n">
        <v>0.5990278256664219</v>
      </c>
      <c r="E382" s="20">
        <f>Q382</f>
        <v/>
      </c>
      <c r="F382" s="20">
        <f>-Q382+0.0001</f>
        <v/>
      </c>
      <c r="G382" s="20">
        <f>-Q382</f>
        <v/>
      </c>
      <c r="H382" s="20">
        <f>IF(Q382&lt;0,0,1000)</f>
        <v/>
      </c>
      <c r="I382" s="20">
        <f>IF(Q382&lt;0,0,1000)</f>
        <v/>
      </c>
      <c r="J382" s="20">
        <f>I382</f>
        <v/>
      </c>
      <c r="K382" s="12" t="n">
        <v>-25.17</v>
      </c>
      <c r="L382" s="12">
        <f>SQRT(E382^2)+1</f>
        <v/>
      </c>
      <c r="M382" s="20">
        <f>IF(Q382&lt;=0,0,1000)</f>
        <v/>
      </c>
      <c r="N382" s="20" t="n"/>
      <c r="O382" s="20" t="n"/>
      <c r="Q382" s="12" t="n">
        <v>25.9</v>
      </c>
      <c r="R382" s="31" t="n">
        <v>55.15</v>
      </c>
      <c r="S382" s="12">
        <f>-K382</f>
        <v/>
      </c>
      <c r="T382" s="12" t="n">
        <v>12.05274889952531</v>
      </c>
      <c r="U382" t="n">
        <v>29.65579954045445</v>
      </c>
      <c r="Z382">
        <f>T382/$W$2</f>
        <v/>
      </c>
      <c r="AA382">
        <f>U382/$X$2</f>
        <v/>
      </c>
      <c r="AC382" t="n">
        <v>0.5054864379576826</v>
      </c>
      <c r="AD382" t="n">
        <v>0.1500278256664219</v>
      </c>
      <c r="AF382">
        <f>Z382+0.14</f>
        <v/>
      </c>
      <c r="AG382">
        <f>AA382+0.1834</f>
        <v/>
      </c>
    </row>
    <row r="383" spans="1:36">
      <c r="A383" s="13" t="s">
        <v>550</v>
      </c>
      <c r="B383" t="n">
        <v>0.5641781875195409</v>
      </c>
      <c r="C383" t="n">
        <v>0.5489996475053203</v>
      </c>
      <c r="D383" s="20" t="n">
        <v>0.5489990943538743</v>
      </c>
      <c r="E383" s="20">
        <f>Q383</f>
        <v/>
      </c>
      <c r="F383" s="20">
        <f>-Q383+0.0001</f>
        <v/>
      </c>
      <c r="G383" s="20">
        <f>-Q383</f>
        <v/>
      </c>
      <c r="H383" s="20">
        <f>IF(Q383&lt;0,0,1000)</f>
        <v/>
      </c>
      <c r="I383" s="20">
        <f>IF(Q383&lt;0,0,1000)</f>
        <v/>
      </c>
      <c r="J383" s="20">
        <f>I383</f>
        <v/>
      </c>
      <c r="K383" s="12" t="n">
        <v>-25.17</v>
      </c>
      <c r="L383" s="12">
        <f>SQRT(E383^2)+1</f>
        <v/>
      </c>
      <c r="M383" s="20">
        <f>IF(Q383&lt;=0,0,1000)</f>
        <v/>
      </c>
      <c r="N383" s="20" t="n"/>
      <c r="O383" s="20" t="n"/>
      <c r="Q383" s="12" t="n">
        <v>25.53</v>
      </c>
      <c r="R383" s="31" t="n">
        <v>49.32</v>
      </c>
      <c r="S383" s="12">
        <f>-K383</f>
        <v/>
      </c>
      <c r="T383" s="12" t="n">
        <v>11.03742549832947</v>
      </c>
      <c r="U383" t="n">
        <v>27.09741061947135</v>
      </c>
      <c r="Z383">
        <f>T383/$W$2</f>
        <v/>
      </c>
      <c r="AA383">
        <f>U383/$X$2</f>
        <v/>
      </c>
      <c r="AC383" t="n">
        <v>0.454477643626878</v>
      </c>
      <c r="AD383" t="n">
        <v>0.09999909435387427</v>
      </c>
      <c r="AF383">
        <f>Z383+0.14</f>
        <v/>
      </c>
      <c r="AG383">
        <f>AA383+0.1834</f>
        <v/>
      </c>
    </row>
    <row r="384" spans="1:36">
      <c r="A384" s="13" t="s">
        <v>551</v>
      </c>
      <c r="B384" t="n">
        <v>0.5033390460026619</v>
      </c>
      <c r="C384" t="n">
        <v>0.4915411989469992</v>
      </c>
      <c r="D384" s="20" t="n">
        <v>0.4915457997725994</v>
      </c>
      <c r="E384" s="20">
        <f>Q384</f>
        <v/>
      </c>
      <c r="F384" s="20">
        <f>-Q384+0.0001</f>
        <v/>
      </c>
      <c r="G384" s="20">
        <f>-Q384</f>
        <v/>
      </c>
      <c r="H384" s="20">
        <f>IF(Q384&lt;0,0,1000)</f>
        <v/>
      </c>
      <c r="I384" s="20">
        <f>IF(Q384&lt;0,0,1000)</f>
        <v/>
      </c>
      <c r="J384" s="20">
        <f>I384</f>
        <v/>
      </c>
      <c r="K384" s="12" t="n">
        <v>-25.17</v>
      </c>
      <c r="L384" s="12">
        <f>SQRT(E384^2)+1</f>
        <v/>
      </c>
      <c r="M384" s="20">
        <f>IF(Q384&lt;=0,0,1000)</f>
        <v/>
      </c>
      <c r="N384" s="20" t="n"/>
      <c r="O384" s="20" t="n"/>
      <c r="Q384" s="12" t="n">
        <v>24.12</v>
      </c>
      <c r="R384" s="31" t="n">
        <v>51.31</v>
      </c>
      <c r="S384" s="12">
        <f>-K384</f>
        <v/>
      </c>
      <c r="T384" s="12" t="n">
        <v>9.634875706895297</v>
      </c>
      <c r="U384" t="n">
        <v>23.58679035179191</v>
      </c>
      <c r="Z384">
        <f>T384/$W$2</f>
        <v/>
      </c>
      <c r="AA384">
        <f>U384/$X$2</f>
        <v/>
      </c>
      <c r="AC384" t="n">
        <v>0.3936364666110772</v>
      </c>
      <c r="AD384" t="n">
        <v>0.04254579977259937</v>
      </c>
      <c r="AF384">
        <f>Z384+0.14</f>
        <v/>
      </c>
      <c r="AG384">
        <f>AA384+0.1834</f>
        <v/>
      </c>
    </row>
    <row r="385" spans="1:36">
      <c r="A385" s="13" t="s">
        <v>552</v>
      </c>
      <c r="B385" t="n">
        <v>0.4322086127485734</v>
      </c>
      <c r="C385" t="n">
        <v>0.4335504413473143</v>
      </c>
      <c r="D385" s="20" t="n">
        <v>0.4335557789369395</v>
      </c>
      <c r="E385" s="20">
        <f>Q385</f>
        <v/>
      </c>
      <c r="F385" s="20">
        <f>-Q385+0.0001</f>
        <v/>
      </c>
      <c r="G385" s="20">
        <f>-Q385</f>
        <v/>
      </c>
      <c r="H385" s="20">
        <f>IF(Q385&lt;0,0,1000)</f>
        <v/>
      </c>
      <c r="I385" s="20">
        <f>IF(Q385&lt;0,0,1000)</f>
        <v/>
      </c>
      <c r="J385" s="20">
        <f>I385</f>
        <v/>
      </c>
      <c r="K385" s="12" t="n">
        <v>-25.17</v>
      </c>
      <c r="L385" s="12">
        <f>SQRT(E385^2)+1</f>
        <v/>
      </c>
      <c r="M385" s="20">
        <f>IF(Q385&lt;=0,0,1000)</f>
        <v/>
      </c>
      <c r="N385" s="20" t="n"/>
      <c r="O385" s="20" t="n"/>
      <c r="Q385" s="12" t="n">
        <v>20.86</v>
      </c>
      <c r="R385" s="31" t="n">
        <v>46.14</v>
      </c>
      <c r="S385" s="12">
        <f>-K385</f>
        <v/>
      </c>
      <c r="T385" s="12" t="n">
        <v>7.21456626836594</v>
      </c>
      <c r="U385" t="n">
        <v>17.72781172252945</v>
      </c>
      <c r="Z385">
        <f>T385/$W$2</f>
        <v/>
      </c>
      <c r="AA385">
        <f>U385/$X$2</f>
        <v/>
      </c>
      <c r="AC385" t="n">
        <v>0.3225064610420126</v>
      </c>
      <c r="AD385" t="n">
        <v>0</v>
      </c>
      <c r="AF385">
        <f>Z385+0.14</f>
        <v/>
      </c>
      <c r="AG385">
        <f>AA385+0.1834</f>
        <v/>
      </c>
    </row>
    <row r="386" spans="1:36">
      <c r="A386" s="13" t="s">
        <v>553</v>
      </c>
      <c r="B386" t="n">
        <v>0.4448932411576055</v>
      </c>
      <c r="C386" t="n">
        <v>0.4536684063834816</v>
      </c>
      <c r="D386" s="20" t="n">
        <v>0.4536762485638605</v>
      </c>
      <c r="E386" s="20">
        <f>Q386</f>
        <v/>
      </c>
      <c r="F386" s="20">
        <f>-Q386+0.0001</f>
        <v/>
      </c>
      <c r="G386" s="20">
        <f>-Q386</f>
        <v/>
      </c>
      <c r="H386" s="20">
        <f>IF(Q386&lt;0,0,1000)</f>
        <v/>
      </c>
      <c r="I386" s="20">
        <f>IF(Q386&lt;0,0,1000)</f>
        <v/>
      </c>
      <c r="J386" s="20">
        <f>I386</f>
        <v/>
      </c>
      <c r="K386" s="12" t="n">
        <v>-25.17</v>
      </c>
      <c r="L386" s="12">
        <f>SQRT(E386^2)+1</f>
        <v/>
      </c>
      <c r="M386" s="20">
        <f>IF(Q386&lt;=0,0,1000)</f>
        <v/>
      </c>
      <c r="N386" s="20" t="n"/>
      <c r="O386" s="20" t="n"/>
      <c r="Q386" s="12" t="n">
        <v>20.25</v>
      </c>
      <c r="R386" s="31" t="n">
        <v>22.73</v>
      </c>
      <c r="S386" s="12">
        <f>-K386</f>
        <v/>
      </c>
      <c r="T386" s="12" t="n">
        <v>6.801387032381053</v>
      </c>
      <c r="U386" t="n">
        <v>16.81256085148867</v>
      </c>
      <c r="Z386">
        <f>T386/$W$2</f>
        <v/>
      </c>
      <c r="AA386">
        <f>U386/$X$2</f>
        <v/>
      </c>
      <c r="AC386" t="n">
        <v>0.3351903424917955</v>
      </c>
      <c r="AD386" t="n">
        <v>0.004676248563860452</v>
      </c>
      <c r="AF386">
        <f>Z386+0.14</f>
        <v/>
      </c>
      <c r="AG386">
        <f>AA386+0.1834</f>
        <v/>
      </c>
    </row>
    <row r="387" spans="1:36">
      <c r="A387" s="13" t="s">
        <v>554</v>
      </c>
      <c r="B387" t="n">
        <v>0.4502029183065203</v>
      </c>
      <c r="C387" t="n">
        <v>0.4576527258567655</v>
      </c>
      <c r="D387" s="20" t="n">
        <v>0.4576604195831302</v>
      </c>
      <c r="E387" s="20">
        <f>Q387</f>
        <v/>
      </c>
      <c r="F387" s="20">
        <f>-Q387+0.0001</f>
        <v/>
      </c>
      <c r="G387" s="20">
        <f>-Q387</f>
        <v/>
      </c>
      <c r="H387" s="20">
        <f>IF(Q387&lt;0,0,1000)</f>
        <v/>
      </c>
      <c r="I387" s="20">
        <f>IF(Q387&lt;0,0,1000)</f>
        <v/>
      </c>
      <c r="J387" s="20">
        <f>I387</f>
        <v/>
      </c>
      <c r="K387" s="12" t="n">
        <v>-25.17</v>
      </c>
      <c r="L387" s="12">
        <f>SQRT(E387^2)+1</f>
        <v/>
      </c>
      <c r="M387" s="20">
        <f>IF(Q387&lt;=0,0,1000)</f>
        <v/>
      </c>
      <c r="N387" s="20" t="n"/>
      <c r="O387" s="20" t="n"/>
      <c r="Q387" s="12" t="n">
        <v>20.76</v>
      </c>
      <c r="R387" s="31" t="n">
        <v>16.75</v>
      </c>
      <c r="S387" s="12">
        <f>-K387</f>
        <v/>
      </c>
      <c r="T387" s="12" t="n">
        <v>7.006103147145191</v>
      </c>
      <c r="U387" t="n">
        <v>17.29917193117281</v>
      </c>
      <c r="Z387">
        <f>T387/$W$2</f>
        <v/>
      </c>
      <c r="AA387">
        <f>U387/$X$2</f>
        <v/>
      </c>
      <c r="AC387" t="n">
        <v>0.3405000115938309</v>
      </c>
      <c r="AD387" t="n">
        <v>0.008660419583130186</v>
      </c>
      <c r="AF387">
        <f>Z387+0.14</f>
        <v/>
      </c>
      <c r="AG387">
        <f>AA387+0.1834</f>
        <v/>
      </c>
    </row>
    <row r="388" spans="1:36">
      <c r="A388" s="13" t="s">
        <v>555</v>
      </c>
      <c r="B388" t="n">
        <v>0.475267681248614</v>
      </c>
      <c r="C388" t="n">
        <v>0.4858226931029367</v>
      </c>
      <c r="D388" s="20" t="n">
        <v>0.4858320620057608</v>
      </c>
      <c r="E388" s="20">
        <f>Q388</f>
        <v/>
      </c>
      <c r="F388" s="20">
        <f>-Q388+0.0001</f>
        <v/>
      </c>
      <c r="G388" s="20">
        <f>-Q388</f>
        <v/>
      </c>
      <c r="H388" s="20">
        <f>IF(Q388&lt;0,0,1000)</f>
        <v/>
      </c>
      <c r="I388" s="20">
        <f>IF(Q388&lt;0,0,1000)</f>
        <v/>
      </c>
      <c r="J388" s="20">
        <f>I388</f>
        <v/>
      </c>
      <c r="K388" s="12" t="n">
        <v>-25.17</v>
      </c>
      <c r="L388" s="12">
        <f>SQRT(E388^2)+1</f>
        <v/>
      </c>
      <c r="M388" s="20">
        <f>IF(Q388&lt;=0,0,1000)</f>
        <v/>
      </c>
      <c r="N388" s="20" t="n"/>
      <c r="O388" s="20" t="n"/>
      <c r="Q388" s="12" t="n">
        <v>20.97</v>
      </c>
      <c r="R388" s="31" t="n">
        <v>17.1</v>
      </c>
      <c r="S388" s="12">
        <f>-K388</f>
        <v/>
      </c>
      <c r="T388" s="12" t="n">
        <v>7.138555599447032</v>
      </c>
      <c r="U388" t="n">
        <v>17.63356487947883</v>
      </c>
      <c r="Z388">
        <f>T388/$W$2</f>
        <v/>
      </c>
      <c r="AA388">
        <f>U388/$X$2</f>
        <v/>
      </c>
      <c r="AC388" t="n">
        <v>0.3655641636840498</v>
      </c>
      <c r="AD388" t="n">
        <v>0.03683206200576078</v>
      </c>
      <c r="AF388">
        <f>Z388+0.14</f>
        <v/>
      </c>
      <c r="AG388">
        <f>AA388+0.1834</f>
        <v/>
      </c>
    </row>
    <row r="389" spans="1:36">
      <c r="A389" s="13" t="s">
        <v>556</v>
      </c>
      <c r="B389" t="n">
        <v>0.5152843511591768</v>
      </c>
      <c r="C389" t="n">
        <v>0.5264512734926374</v>
      </c>
      <c r="D389" s="20" t="n">
        <v>0.5264622952794726</v>
      </c>
      <c r="E389" s="20">
        <f>Q389</f>
        <v/>
      </c>
      <c r="F389" s="20">
        <f>-Q389+0.0001</f>
        <v/>
      </c>
      <c r="G389" s="20">
        <f>-Q389</f>
        <v/>
      </c>
      <c r="H389" s="20">
        <f>IF(Q389&lt;0,0,1000)</f>
        <v/>
      </c>
      <c r="I389" s="20">
        <f>IF(Q389&lt;0,0,1000)</f>
        <v/>
      </c>
      <c r="J389" s="20">
        <f>I389</f>
        <v/>
      </c>
      <c r="K389" s="12" t="n">
        <v>-25.17</v>
      </c>
      <c r="L389" s="12">
        <f>SQRT(E389^2)+1</f>
        <v/>
      </c>
      <c r="M389" s="20">
        <f>IF(Q389&lt;=0,0,1000)</f>
        <v/>
      </c>
      <c r="N389" s="20" t="n"/>
      <c r="O389" s="20" t="n"/>
      <c r="Q389" s="12" t="n">
        <v>20.89</v>
      </c>
      <c r="R389" s="31" t="n">
        <v>12.72</v>
      </c>
      <c r="S389" s="12">
        <f>-K389</f>
        <v/>
      </c>
      <c r="T389" s="12" t="n">
        <v>7.684044185736564</v>
      </c>
      <c r="U389" t="n">
        <v>18.89332261226551</v>
      </c>
      <c r="Z389">
        <f>T389/$W$2</f>
        <v/>
      </c>
      <c r="AA389">
        <f>U389/$X$2</f>
        <v/>
      </c>
      <c r="AC389" t="n">
        <v>0.4055801561527311</v>
      </c>
      <c r="AD389" t="n">
        <v>0.07746229527947263</v>
      </c>
      <c r="AF389">
        <f>Z389+0.14</f>
        <v/>
      </c>
      <c r="AG389">
        <f>AA389+0.1834</f>
        <v/>
      </c>
    </row>
    <row r="390" spans="1:36">
      <c r="A390" s="13" t="s">
        <v>557</v>
      </c>
      <c r="B390" t="n">
        <v>0.6340270311281484</v>
      </c>
      <c r="C390" t="n">
        <v>0.6531766074927441</v>
      </c>
      <c r="D390" s="20" t="n">
        <v>0.6531935511689432</v>
      </c>
      <c r="E390" s="20">
        <f>Q390</f>
        <v/>
      </c>
      <c r="F390" s="20">
        <f>-Q390+0.0001</f>
        <v/>
      </c>
      <c r="G390" s="20">
        <f>-Q390</f>
        <v/>
      </c>
      <c r="H390" s="20">
        <f>IF(Q390&lt;0,0,1000)</f>
        <v/>
      </c>
      <c r="I390" s="20">
        <f>IF(Q390&lt;0,0,1000)</f>
        <v/>
      </c>
      <c r="J390" s="20">
        <f>I390</f>
        <v/>
      </c>
      <c r="K390" s="12" t="n">
        <v>-25.17</v>
      </c>
      <c r="L390" s="12">
        <f>SQRT(E390^2)+1</f>
        <v/>
      </c>
      <c r="M390" s="20">
        <f>IF(Q390&lt;=0,0,1000)</f>
        <v/>
      </c>
      <c r="N390" s="20" t="n"/>
      <c r="O390" s="20" t="n"/>
      <c r="Q390" s="12" t="n">
        <v>20.94</v>
      </c>
      <c r="R390" s="31" t="n">
        <v>14.87</v>
      </c>
      <c r="S390" s="12">
        <f>-K390</f>
        <v/>
      </c>
      <c r="T390" s="12" t="n">
        <v>9.059208944460853</v>
      </c>
      <c r="U390" t="n">
        <v>22.40335225063783</v>
      </c>
      <c r="Z390">
        <f>T390/$W$2</f>
        <v/>
      </c>
      <c r="AA390">
        <f>U390/$X$2</f>
        <v/>
      </c>
      <c r="AC390" t="n">
        <v>0.52432049650658</v>
      </c>
      <c r="AD390" t="n">
        <v>0.2041935511689432</v>
      </c>
      <c r="AF390">
        <f>Z390+0.14</f>
        <v/>
      </c>
      <c r="AG390">
        <f>AA390+0.1834</f>
        <v/>
      </c>
    </row>
    <row r="391" spans="1:36">
      <c r="A391" s="13" t="s">
        <v>558</v>
      </c>
      <c r="B391" t="n">
        <v>0.7360989456882667</v>
      </c>
      <c r="C391" t="n">
        <v>0.7246178858252939</v>
      </c>
      <c r="D391" s="20" t="n">
        <v>0.7246295482845808</v>
      </c>
      <c r="E391" s="20">
        <f>Q391</f>
        <v/>
      </c>
      <c r="F391" s="20">
        <f>-Q391+0.0001</f>
        <v/>
      </c>
      <c r="G391" s="20">
        <f>-Q391</f>
        <v/>
      </c>
      <c r="H391" s="20">
        <f>IF(Q391&lt;0,0,1000)</f>
        <v/>
      </c>
      <c r="I391" s="20">
        <f>IF(Q391&lt;0,0,1000)</f>
        <v/>
      </c>
      <c r="J391" s="20">
        <f>I391</f>
        <v/>
      </c>
      <c r="K391" s="12" t="n">
        <v>-25.17</v>
      </c>
      <c r="L391" s="12">
        <f>SQRT(E391^2)+1</f>
        <v/>
      </c>
      <c r="M391" s="20">
        <f>IF(Q391&lt;=0,0,1000)</f>
        <v/>
      </c>
      <c r="N391" s="20" t="n"/>
      <c r="O391" s="20" t="n"/>
      <c r="Q391" s="12" t="n">
        <v>19.64</v>
      </c>
      <c r="R391" s="31" t="n">
        <v>23.53</v>
      </c>
      <c r="S391" s="12">
        <f>-K391</f>
        <v/>
      </c>
      <c r="T391" s="12" t="n">
        <v>13.35157833857411</v>
      </c>
      <c r="U391" t="n">
        <v>32.49127747146086</v>
      </c>
      <c r="Z391">
        <f>T391/$W$2</f>
        <v/>
      </c>
      <c r="AA391">
        <f>U391/$X$2</f>
        <v/>
      </c>
      <c r="AC391" t="n">
        <v>0.6263930252514807</v>
      </c>
      <c r="AD391" t="n">
        <v>0.2756295482845808</v>
      </c>
      <c r="AF391">
        <f>Z391+0.14</f>
        <v/>
      </c>
      <c r="AG391">
        <f>AA391+0.1834</f>
        <v/>
      </c>
    </row>
    <row r="392" spans="1:36">
      <c r="A392" s="13" t="s">
        <v>559</v>
      </c>
      <c r="B392" t="n">
        <v>0.747598226762319</v>
      </c>
      <c r="C392" t="n">
        <v>0.7376171047993014</v>
      </c>
      <c r="D392" s="20" t="n">
        <v>0.7376160057814846</v>
      </c>
      <c r="E392" s="20">
        <f>Q392</f>
        <v/>
      </c>
      <c r="F392" s="20">
        <f>-Q392+0.0001</f>
        <v/>
      </c>
      <c r="G392" s="20">
        <f>-Q392</f>
        <v/>
      </c>
      <c r="H392" s="20">
        <f>IF(Q392&lt;0,0,1000)</f>
        <v/>
      </c>
      <c r="I392" s="20">
        <f>IF(Q392&lt;0,0,1000)</f>
        <v/>
      </c>
      <c r="J392" s="20">
        <f>I392</f>
        <v/>
      </c>
      <c r="K392" s="12" t="n">
        <v>-25.17</v>
      </c>
      <c r="L392" s="12">
        <f>SQRT(E392^2)+1</f>
        <v/>
      </c>
      <c r="M392" s="20">
        <f>IF(Q392&lt;=0,0,1000)</f>
        <v/>
      </c>
      <c r="N392" s="20" t="n"/>
      <c r="O392" s="20" t="n"/>
      <c r="Q392" s="12" t="n">
        <v>22.35</v>
      </c>
      <c r="R392" s="31" t="n">
        <v>45.48</v>
      </c>
      <c r="S392" s="12">
        <f>-K392</f>
        <v/>
      </c>
      <c r="T392" s="12" t="n">
        <v>13.67070945650559</v>
      </c>
      <c r="U392" t="n">
        <v>33.61525834444798</v>
      </c>
      <c r="Z392">
        <f>T392/$W$2</f>
        <v/>
      </c>
      <c r="AA392">
        <f>U392/$X$2</f>
        <v/>
      </c>
      <c r="AC392" t="n">
        <v>0.6378982741829339</v>
      </c>
      <c r="AD392" t="n">
        <v>0.2886160057814846</v>
      </c>
      <c r="AF392">
        <f>Z392+0.14</f>
        <v/>
      </c>
      <c r="AG392">
        <f>AA392+0.1834</f>
        <v/>
      </c>
    </row>
    <row r="393" spans="1:36">
      <c r="A393" s="13" t="s">
        <v>560</v>
      </c>
      <c r="B393" t="n">
        <v>0.7200426830255778</v>
      </c>
      <c r="C393" t="n">
        <v>0.7112878194348065</v>
      </c>
      <c r="D393" s="20" t="n">
        <v>0.7112894955187842</v>
      </c>
      <c r="E393" s="20">
        <f>Q393</f>
        <v/>
      </c>
      <c r="F393" s="20">
        <f>-Q393+0.0001</f>
        <v/>
      </c>
      <c r="G393" s="20">
        <f>-Q393</f>
        <v/>
      </c>
      <c r="H393" s="20">
        <f>IF(Q393&lt;0,0,1000)</f>
        <v/>
      </c>
      <c r="I393" s="20">
        <f>IF(Q393&lt;0,0,1000)</f>
        <v/>
      </c>
      <c r="J393" s="20">
        <f>I393</f>
        <v/>
      </c>
      <c r="K393" s="12" t="n">
        <v>-25.17</v>
      </c>
      <c r="L393" s="12">
        <f>SQRT(E393^2)+1</f>
        <v/>
      </c>
      <c r="M393" s="20">
        <f>IF(Q393&lt;=0,0,1000)</f>
        <v/>
      </c>
      <c r="N393" s="20" t="n"/>
      <c r="O393" s="20" t="n"/>
      <c r="Q393" s="12" t="n">
        <v>23.52</v>
      </c>
      <c r="R393" s="31" t="n">
        <v>62.43</v>
      </c>
      <c r="S393" s="12">
        <f>-K393</f>
        <v/>
      </c>
      <c r="T393" s="12" t="n">
        <v>12.96700229371319</v>
      </c>
      <c r="U393" t="n">
        <v>31.75710012058553</v>
      </c>
      <c r="Z393">
        <f>T393/$W$2</f>
        <v/>
      </c>
      <c r="AA393">
        <f>U393/$X$2</f>
        <v/>
      </c>
      <c r="AC393" t="n">
        <v>0.6103414605573737</v>
      </c>
      <c r="AD393" t="n">
        <v>0.2622894955187842</v>
      </c>
      <c r="AF393">
        <f>Z393+0.14</f>
        <v/>
      </c>
      <c r="AG393">
        <f>AA393+0.1834</f>
        <v/>
      </c>
    </row>
    <row r="394" spans="1:36">
      <c r="A394" s="13" t="s">
        <v>561</v>
      </c>
      <c r="B394" t="n">
        <v>0.7058500776066057</v>
      </c>
      <c r="C394" t="n">
        <v>0.6932236847759174</v>
      </c>
      <c r="D394" s="20" t="n">
        <v>0.6932256177482202</v>
      </c>
      <c r="E394" s="20">
        <f>Q394</f>
        <v/>
      </c>
      <c r="F394" s="20">
        <f>-Q394+0.0001</f>
        <v/>
      </c>
      <c r="G394" s="20">
        <f>-Q394</f>
        <v/>
      </c>
      <c r="H394" s="20">
        <f>IF(Q394&lt;0,0,1000)</f>
        <v/>
      </c>
      <c r="I394" s="20">
        <f>IF(Q394&lt;0,0,1000)</f>
        <v/>
      </c>
      <c r="J394" s="20">
        <f>I394</f>
        <v/>
      </c>
      <c r="K394" s="12" t="n">
        <v>-25.17</v>
      </c>
      <c r="L394" s="12">
        <f>SQRT(E394^2)+1</f>
        <v/>
      </c>
      <c r="M394" s="20">
        <f>IF(Q394&lt;=0,0,1000)</f>
        <v/>
      </c>
      <c r="N394" s="20" t="n"/>
      <c r="O394" s="20" t="n"/>
      <c r="Q394" s="12" t="n">
        <v>26.54</v>
      </c>
      <c r="R394" s="31" t="n">
        <v>65.91</v>
      </c>
      <c r="S394" s="12">
        <f>-K394</f>
        <v/>
      </c>
      <c r="T394" s="12" t="n">
        <v>13.08089643073285</v>
      </c>
      <c r="U394" t="n">
        <v>32.00564167764578</v>
      </c>
      <c r="Z394">
        <f>T394/$W$2</f>
        <v/>
      </c>
      <c r="AA394">
        <f>U394/$X$2</f>
        <v/>
      </c>
      <c r="AC394" t="n">
        <v>0.5961484247643783</v>
      </c>
      <c r="AD394" t="n">
        <v>0.2442256177482202</v>
      </c>
      <c r="AF394">
        <f>Z394+0.14</f>
        <v/>
      </c>
      <c r="AG394">
        <f>AA394+0.1834</f>
        <v/>
      </c>
    </row>
    <row r="395" spans="1:36">
      <c r="A395" s="13" t="s">
        <v>562</v>
      </c>
      <c r="B395" t="n">
        <v>0.6852152113807517</v>
      </c>
      <c r="C395" t="n">
        <v>0.6724254364059941</v>
      </c>
      <c r="D395" s="20" t="n">
        <v>0.6724271948484482</v>
      </c>
      <c r="E395" s="20">
        <f>Q395</f>
        <v/>
      </c>
      <c r="F395" s="20">
        <f>-Q395+0.0001</f>
        <v/>
      </c>
      <c r="G395" s="20">
        <f>-Q395</f>
        <v/>
      </c>
      <c r="H395" s="20">
        <f>IF(Q395&lt;0,0,1000)</f>
        <v/>
      </c>
      <c r="I395" s="20">
        <f>IF(Q395&lt;0,0,1000)</f>
        <v/>
      </c>
      <c r="J395" s="20">
        <f>I395</f>
        <v/>
      </c>
      <c r="K395" s="12" t="n">
        <v>-25.17</v>
      </c>
      <c r="L395" s="12">
        <f>SQRT(E395^2)+1</f>
        <v/>
      </c>
      <c r="M395" s="20">
        <f>IF(Q395&lt;=0,0,1000)</f>
        <v/>
      </c>
      <c r="N395" s="20" t="n"/>
      <c r="O395" s="20" t="n"/>
      <c r="Q395" s="12" t="n">
        <v>30.11</v>
      </c>
      <c r="R395" s="31" t="n">
        <v>61.19</v>
      </c>
      <c r="S395" s="12">
        <f>-K395</f>
        <v/>
      </c>
      <c r="T395" s="12" t="n">
        <v>12.78589713120942</v>
      </c>
      <c r="U395" t="n">
        <v>31.31956376760298</v>
      </c>
      <c r="Z395">
        <f>T395/$W$2</f>
        <v/>
      </c>
      <c r="AA395">
        <f>U395/$X$2</f>
        <v/>
      </c>
      <c r="AC395" t="n">
        <v>0.5755136621575679</v>
      </c>
      <c r="AD395" t="n">
        <v>0.2234271948484481</v>
      </c>
      <c r="AF395">
        <f>Z395+0.14</f>
        <v/>
      </c>
      <c r="AG395">
        <f>AA395+0.1834</f>
        <v/>
      </c>
    </row>
    <row r="396" spans="1:36">
      <c r="A396" s="13" t="s">
        <v>563</v>
      </c>
      <c r="B396" t="n">
        <v>0.6737245696240219</v>
      </c>
      <c r="C396" t="n">
        <v>0.6641589770439963</v>
      </c>
      <c r="D396" s="20" t="n">
        <v>0.6641614335711883</v>
      </c>
      <c r="E396" s="20">
        <f>Q396</f>
        <v/>
      </c>
      <c r="F396" s="20">
        <f>-Q396+0.0001</f>
        <v/>
      </c>
      <c r="G396" s="20">
        <f>-Q396</f>
        <v/>
      </c>
      <c r="H396" s="20">
        <f>IF(Q396&lt;0,0,1000)</f>
        <v/>
      </c>
      <c r="I396" s="20">
        <f>IF(Q396&lt;0,0,1000)</f>
        <v/>
      </c>
      <c r="J396" s="20">
        <f>I396</f>
        <v/>
      </c>
      <c r="K396" s="12" t="n">
        <v>-25.17</v>
      </c>
      <c r="L396" s="12">
        <f>SQRT(E396^2)+1</f>
        <v/>
      </c>
      <c r="M396" s="20">
        <f>IF(Q396&lt;=0,0,1000)</f>
        <v/>
      </c>
      <c r="N396" s="20" t="n"/>
      <c r="O396" s="20" t="n"/>
      <c r="Q396" s="12" t="n">
        <v>36.29</v>
      </c>
      <c r="R396" s="31" t="n">
        <v>58.62</v>
      </c>
      <c r="S396" s="12">
        <f>-K396</f>
        <v/>
      </c>
      <c r="T396" s="12" t="n">
        <v>12.3463705067614</v>
      </c>
      <c r="U396" t="n">
        <v>30.31175758137365</v>
      </c>
      <c r="Z396">
        <f>T396/$W$2</f>
        <v/>
      </c>
      <c r="AA396">
        <f>U396/$X$2</f>
        <v/>
      </c>
      <c r="AC396" t="n">
        <v>0.5640229275427479</v>
      </c>
      <c r="AD396" t="n">
        <v>0.2151614335711883</v>
      </c>
      <c r="AF396">
        <f>Z396+0.14</f>
        <v/>
      </c>
      <c r="AG396">
        <f>AA396+0.1834</f>
        <v/>
      </c>
    </row>
    <row r="397" spans="1:36">
      <c r="A397" s="13" t="s">
        <v>564</v>
      </c>
      <c r="B397" t="n">
        <v>0.6461652253372052</v>
      </c>
      <c r="C397" t="n">
        <v>0.6357514074308599</v>
      </c>
      <c r="D397" s="20" t="n">
        <v>0.6357540272567183</v>
      </c>
      <c r="E397" s="20">
        <f>Q397</f>
        <v/>
      </c>
      <c r="F397" s="20">
        <f>-Q397+0.0001</f>
        <v/>
      </c>
      <c r="G397" s="20">
        <f>-Q397</f>
        <v/>
      </c>
      <c r="H397" s="20">
        <f>IF(Q397&lt;0,0,1000)</f>
        <v/>
      </c>
      <c r="I397" s="20">
        <f>IF(Q397&lt;0,0,1000)</f>
        <v/>
      </c>
      <c r="J397" s="20">
        <f>I397</f>
        <v/>
      </c>
      <c r="K397" s="12" t="n">
        <v>-25.17</v>
      </c>
      <c r="L397" s="12">
        <f>SQRT(E397^2)+1</f>
        <v/>
      </c>
      <c r="M397" s="20">
        <f>IF(Q397&lt;=0,0,1000)</f>
        <v/>
      </c>
      <c r="N397" s="20" t="n"/>
      <c r="O397" s="20" t="n"/>
      <c r="Q397" s="12" t="n">
        <v>32.44</v>
      </c>
      <c r="R397" s="31" t="n">
        <v>59.9</v>
      </c>
      <c r="S397" s="12">
        <f>-K397</f>
        <v/>
      </c>
      <c r="T397" s="12" t="n">
        <v>11.98217265624985</v>
      </c>
      <c r="U397" t="n">
        <v>29.43485884768759</v>
      </c>
      <c r="Z397">
        <f>T397/$W$2</f>
        <v/>
      </c>
      <c r="AA397">
        <f>U397/$X$2</f>
        <v/>
      </c>
      <c r="AC397" t="n">
        <v>0.5364634074662517</v>
      </c>
      <c r="AD397" t="n">
        <v>0.1867540272567182</v>
      </c>
      <c r="AF397">
        <f>Z397+0.14</f>
        <v/>
      </c>
      <c r="AG397">
        <f>AA397+0.1834</f>
        <v/>
      </c>
    </row>
    <row r="398" spans="1:36">
      <c r="A398" s="13" t="s">
        <v>565</v>
      </c>
      <c r="B398" t="n">
        <v>0.6365668694904083</v>
      </c>
      <c r="C398" t="n">
        <v>0.6261071950362186</v>
      </c>
      <c r="D398" s="20" t="n">
        <v>0.626109690850959</v>
      </c>
      <c r="E398" s="20">
        <f>Q398</f>
        <v/>
      </c>
      <c r="F398" s="20">
        <f>-Q398+0.0001</f>
        <v/>
      </c>
      <c r="G398" s="20">
        <f>-Q398</f>
        <v/>
      </c>
      <c r="H398" s="20">
        <f>IF(Q398&lt;0,0,1000)</f>
        <v/>
      </c>
      <c r="I398" s="20">
        <f>IF(Q398&lt;0,0,1000)</f>
        <v/>
      </c>
      <c r="J398" s="20">
        <f>I398</f>
        <v/>
      </c>
      <c r="K398" s="12" t="n">
        <v>-25.17</v>
      </c>
      <c r="L398" s="12">
        <f>SQRT(E398^2)+1</f>
        <v/>
      </c>
      <c r="M398" s="20">
        <f>IF(Q398&lt;=0,0,1000)</f>
        <v/>
      </c>
      <c r="N398" s="20" t="n"/>
      <c r="O398" s="20" t="n"/>
      <c r="Q398" s="12" t="n">
        <v>26.93</v>
      </c>
      <c r="R398" s="31" t="n">
        <v>60.14</v>
      </c>
      <c r="S398" s="12">
        <f>-K398</f>
        <v/>
      </c>
      <c r="T398" s="12" t="n">
        <v>11.82322971348764</v>
      </c>
      <c r="U398" t="n">
        <v>29.04396251777867</v>
      </c>
      <c r="Z398">
        <f>T398/$W$2</f>
        <v/>
      </c>
      <c r="AA398">
        <f>U398/$X$2</f>
        <v/>
      </c>
      <c r="AC398" t="n">
        <v>0.5268651040637297</v>
      </c>
      <c r="AD398" t="n">
        <v>0.177109690850959</v>
      </c>
      <c r="AF398">
        <f>Z398+0.14</f>
        <v/>
      </c>
      <c r="AG398">
        <f>AA398+0.1834</f>
        <v/>
      </c>
    </row>
    <row r="399" spans="1:36">
      <c r="A399" s="13" t="s">
        <v>566</v>
      </c>
      <c r="B399" t="n">
        <v>0.6241256853030355</v>
      </c>
      <c r="C399" t="n">
        <v>0.614013731530046</v>
      </c>
      <c r="D399" s="20" t="n">
        <v>0.6140158131301571</v>
      </c>
      <c r="E399" s="20">
        <f>Q399</f>
        <v/>
      </c>
      <c r="F399" s="20">
        <f>-Q399+0.0001</f>
        <v/>
      </c>
      <c r="G399" s="20">
        <f>-Q399</f>
        <v/>
      </c>
      <c r="H399" s="20">
        <f>IF(Q399&lt;0,0,1000)</f>
        <v/>
      </c>
      <c r="I399" s="20">
        <f>IF(Q399&lt;0,0,1000)</f>
        <v/>
      </c>
      <c r="J399" s="20">
        <f>I399</f>
        <v/>
      </c>
      <c r="K399" s="12" t="n">
        <v>-25.17</v>
      </c>
      <c r="L399" s="12">
        <f>SQRT(E399^2)+1</f>
        <v/>
      </c>
      <c r="M399" s="20">
        <f>IF(Q399&lt;=0,0,1000)</f>
        <v/>
      </c>
      <c r="N399" s="20" t="n"/>
      <c r="O399" s="20" t="n"/>
      <c r="Q399" s="12" t="n">
        <v>26.19</v>
      </c>
      <c r="R399" s="31" t="n">
        <v>58.4</v>
      </c>
      <c r="S399" s="12">
        <f>-K399</f>
        <v/>
      </c>
      <c r="T399" s="12" t="n">
        <v>11.59202310826313</v>
      </c>
      <c r="U399" t="n">
        <v>28.49220204977644</v>
      </c>
      <c r="Z399">
        <f>T399/$W$2</f>
        <v/>
      </c>
      <c r="AA399">
        <f>U399/$X$2</f>
        <v/>
      </c>
      <c r="AC399" t="n">
        <v>0.5144241204982294</v>
      </c>
      <c r="AD399" t="n">
        <v>0.1650158131301571</v>
      </c>
      <c r="AF399">
        <f>Z399+0.14</f>
        <v/>
      </c>
      <c r="AG399">
        <f>AA399+0.1834</f>
        <v/>
      </c>
    </row>
    <row r="400" spans="1:36">
      <c r="A400" s="13" t="s">
        <v>567</v>
      </c>
      <c r="B400" t="n">
        <v>0.6302562306018024</v>
      </c>
      <c r="C400" t="n">
        <v>0.6220782032262578</v>
      </c>
      <c r="D400" s="20" t="n">
        <v>0.6220796927327352</v>
      </c>
      <c r="E400" s="20">
        <f>Q400</f>
        <v/>
      </c>
      <c r="F400" s="20">
        <f>-Q400+0.0001</f>
        <v/>
      </c>
      <c r="G400" s="20">
        <f>-Q400</f>
        <v/>
      </c>
      <c r="H400" s="20">
        <f>IF(Q400&lt;0,0,1000)</f>
        <v/>
      </c>
      <c r="I400" s="20">
        <f>IF(Q400&lt;0,0,1000)</f>
        <v/>
      </c>
      <c r="J400" s="20">
        <f>I400</f>
        <v/>
      </c>
      <c r="K400" s="12" t="n">
        <v>-25.17</v>
      </c>
      <c r="L400" s="12">
        <f>SQRT(E400^2)+1</f>
        <v/>
      </c>
      <c r="M400" s="20">
        <f>IF(Q400&lt;=0,0,1000)</f>
        <v/>
      </c>
      <c r="N400" s="20" t="n"/>
      <c r="O400" s="20" t="n"/>
      <c r="Q400" s="12" t="n">
        <v>27.07</v>
      </c>
      <c r="R400" s="31" t="n">
        <v>52.54</v>
      </c>
      <c r="S400" s="12">
        <f>-K400</f>
        <v/>
      </c>
      <c r="T400" s="12" t="n">
        <v>11.56246750632855</v>
      </c>
      <c r="U400" t="n">
        <v>28.48294736715407</v>
      </c>
      <c r="Z400">
        <f>T400/$W$2</f>
        <v/>
      </c>
      <c r="AA400">
        <f>U400/$X$2</f>
        <v/>
      </c>
      <c r="AC400" t="n">
        <v>0.5205549808716294</v>
      </c>
      <c r="AD400" t="n">
        <v>0.1730796927327352</v>
      </c>
      <c r="AF400">
        <f>Z400+0.14</f>
        <v/>
      </c>
      <c r="AG400">
        <f>AA400+0.1834</f>
        <v/>
      </c>
    </row>
    <row r="401" spans="1:36">
      <c r="A401" s="13" t="s">
        <v>568</v>
      </c>
      <c r="B401" t="n">
        <v>0.6356213254610413</v>
      </c>
      <c r="C401" t="n">
        <v>0.6273476870206853</v>
      </c>
      <c r="D401" s="20" t="n">
        <v>0.627348842999531</v>
      </c>
      <c r="E401" s="20">
        <f>Q401</f>
        <v/>
      </c>
      <c r="F401" s="20">
        <f>-Q401+0.0001</f>
        <v/>
      </c>
      <c r="G401" s="20">
        <f>-Q401</f>
        <v/>
      </c>
      <c r="H401" s="20">
        <f>IF(Q401&lt;0,0,1000)</f>
        <v/>
      </c>
      <c r="I401" s="20">
        <f>IF(Q401&lt;0,0,1000)</f>
        <v/>
      </c>
      <c r="J401" s="20">
        <f>I401</f>
        <v/>
      </c>
      <c r="K401" s="12" t="n">
        <v>-25.17</v>
      </c>
      <c r="L401" s="12">
        <f>SQRT(E401^2)+1</f>
        <v/>
      </c>
      <c r="M401" s="20">
        <f>IF(Q401&lt;=0,0,1000)</f>
        <v/>
      </c>
      <c r="N401" s="20" t="n"/>
      <c r="O401" s="20" t="n"/>
      <c r="Q401" s="12" t="n">
        <v>31.94</v>
      </c>
      <c r="R401" s="31" t="n">
        <v>52.93</v>
      </c>
      <c r="S401" s="12">
        <f>-K401</f>
        <v/>
      </c>
      <c r="T401" s="12" t="n">
        <v>11.67383532485906</v>
      </c>
      <c r="U401" t="n">
        <v>28.76948294057257</v>
      </c>
      <c r="Z401">
        <f>T401/$W$2</f>
        <v/>
      </c>
      <c r="AA401">
        <f>U401/$X$2</f>
        <v/>
      </c>
      <c r="AC401" t="n">
        <v>0.5259202153511758</v>
      </c>
      <c r="AD401" t="n">
        <v>0.178348842999531</v>
      </c>
      <c r="AF401">
        <f>Z401+0.14</f>
        <v/>
      </c>
      <c r="AG401">
        <f>AA401+0.1834</f>
        <v/>
      </c>
    </row>
    <row r="402" spans="1:36">
      <c r="A402" s="13" t="s">
        <v>569</v>
      </c>
      <c r="B402" t="n">
        <v>0.6606822878530585</v>
      </c>
      <c r="C402" t="n">
        <v>0.6528748059024663</v>
      </c>
      <c r="D402" s="20" t="n">
        <v>0.6528749850153674</v>
      </c>
      <c r="E402" s="20">
        <f>Q402</f>
        <v/>
      </c>
      <c r="F402" s="20">
        <f>-Q402+0.0001</f>
        <v/>
      </c>
      <c r="G402" s="20">
        <f>-Q402</f>
        <v/>
      </c>
      <c r="H402" s="20">
        <f>IF(Q402&lt;0,0,1000)</f>
        <v/>
      </c>
      <c r="I402" s="20">
        <f>IF(Q402&lt;0,0,1000)</f>
        <v/>
      </c>
      <c r="J402" s="20">
        <f>I402</f>
        <v/>
      </c>
      <c r="K402" s="12" t="n">
        <v>-25.17</v>
      </c>
      <c r="L402" s="12">
        <f>SQRT(E402^2)+1</f>
        <v/>
      </c>
      <c r="M402" s="20">
        <f>IF(Q402&lt;=0,0,1000)</f>
        <v/>
      </c>
      <c r="N402" s="20" t="n"/>
      <c r="O402" s="20" t="n"/>
      <c r="Q402" s="12" t="n">
        <v>39.49</v>
      </c>
      <c r="R402" s="31" t="n">
        <v>58.52</v>
      </c>
      <c r="S402" s="12">
        <f>-K402</f>
        <v/>
      </c>
      <c r="T402" s="12" t="n">
        <v>12.14579708944183</v>
      </c>
      <c r="U402" t="n">
        <v>30.02863199745227</v>
      </c>
      <c r="Z402">
        <f>T402/$W$2</f>
        <v/>
      </c>
      <c r="AA402">
        <f>U402/$X$2</f>
        <v/>
      </c>
      <c r="AC402" t="n">
        <v>0.5509816609904598</v>
      </c>
      <c r="AD402" t="n">
        <v>0.2038749850153674</v>
      </c>
      <c r="AF402">
        <f>Z402+0.14</f>
        <v/>
      </c>
      <c r="AG402">
        <f>AA402+0.1834</f>
        <v/>
      </c>
    </row>
    <row r="403" spans="1:36">
      <c r="A403" s="13" t="s">
        <v>570</v>
      </c>
      <c r="B403" t="n">
        <v>0.6663621963466513</v>
      </c>
      <c r="C403" t="n">
        <v>0.6556387023806786</v>
      </c>
      <c r="D403" s="20" t="n">
        <v>0.6556380578553</v>
      </c>
      <c r="E403" s="20">
        <f>Q403</f>
        <v/>
      </c>
      <c r="F403" s="20">
        <f>-Q403+0.0001</f>
        <v/>
      </c>
      <c r="G403" s="20">
        <f>-Q403</f>
        <v/>
      </c>
      <c r="H403" s="20">
        <f>IF(Q403&lt;0,0,1000)</f>
        <v/>
      </c>
      <c r="I403" s="20">
        <f>IF(Q403&lt;0,0,1000)</f>
        <v/>
      </c>
      <c r="J403" s="20">
        <f>I403</f>
        <v/>
      </c>
      <c r="K403" s="12" t="n">
        <v>-25.17</v>
      </c>
      <c r="L403" s="12">
        <f>SQRT(E403^2)+1</f>
        <v/>
      </c>
      <c r="M403" s="20">
        <f>IF(Q403&lt;=0,0,1000)</f>
        <v/>
      </c>
      <c r="N403" s="20" t="n"/>
      <c r="O403" s="20" t="n"/>
      <c r="Q403" s="12" t="n">
        <v>42.8</v>
      </c>
      <c r="R403" s="31" t="n">
        <v>67.26000000000001</v>
      </c>
      <c r="S403" s="12">
        <f>-K403</f>
        <v/>
      </c>
      <c r="T403" s="12" t="n">
        <v>12.50765419473845</v>
      </c>
      <c r="U403" t="n">
        <v>30.89749340033004</v>
      </c>
      <c r="Z403">
        <f>T403/$W$2</f>
        <v/>
      </c>
      <c r="AA403">
        <f>U403/$X$2</f>
        <v/>
      </c>
      <c r="AC403" t="n">
        <v>0.5566617689230817</v>
      </c>
      <c r="AD403" t="n">
        <v>0.2066380578553</v>
      </c>
      <c r="AF403">
        <f>Z403+0.14</f>
        <v/>
      </c>
      <c r="AG403">
        <f>AA403+0.1834</f>
        <v/>
      </c>
    </row>
    <row r="404" spans="1:36">
      <c r="A404" s="13" t="s">
        <v>571</v>
      </c>
      <c r="B404" t="n">
        <v>0.6673431687374481</v>
      </c>
      <c r="C404" t="n">
        <v>0.6550249279421788</v>
      </c>
      <c r="D404" s="20" t="n">
        <v>0.6550239783065721</v>
      </c>
      <c r="E404" s="20">
        <f>Q404</f>
        <v/>
      </c>
      <c r="F404" s="20">
        <f>-Q404+0.0001</f>
        <v/>
      </c>
      <c r="G404" s="20">
        <f>-Q404</f>
        <v/>
      </c>
      <c r="H404" s="20">
        <f>IF(Q404&lt;0,0,1000)</f>
        <v/>
      </c>
      <c r="I404" s="20">
        <f>IF(Q404&lt;0,0,1000)</f>
        <v/>
      </c>
      <c r="J404" s="20">
        <f>I404</f>
        <v/>
      </c>
      <c r="K404" s="12" t="n">
        <v>-25.17</v>
      </c>
      <c r="L404" s="12">
        <f>SQRT(E404^2)+1</f>
        <v/>
      </c>
      <c r="M404" s="20">
        <f>IF(Q404&lt;=0,0,1000)</f>
        <v/>
      </c>
      <c r="N404" s="20" t="n"/>
      <c r="O404" s="20" t="n"/>
      <c r="Q404" s="12" t="n">
        <v>39.23</v>
      </c>
      <c r="R404" s="31" t="n">
        <v>68.36</v>
      </c>
      <c r="S404" s="12">
        <f>-K404</f>
        <v/>
      </c>
      <c r="T404" s="12" t="n">
        <v>12.66119128081155</v>
      </c>
      <c r="U404" t="n">
        <v>31.25380570337781</v>
      </c>
      <c r="Z404">
        <f>T404/$W$2</f>
        <v/>
      </c>
      <c r="AA404">
        <f>U404/$X$2</f>
        <v/>
      </c>
      <c r="AC404" t="n">
        <v>0.5576428350185946</v>
      </c>
      <c r="AD404" t="n">
        <v>0.2060239783065721</v>
      </c>
      <c r="AF404">
        <f>Z404+0.14</f>
        <v/>
      </c>
      <c r="AG404">
        <f>AA404+0.1834</f>
        <v/>
      </c>
    </row>
    <row r="405" spans="1:36">
      <c r="A405" s="13" t="s">
        <v>572</v>
      </c>
      <c r="B405" t="n">
        <v>0.6620916067226265</v>
      </c>
      <c r="C405" t="n">
        <v>0.6484689858786801</v>
      </c>
      <c r="D405" s="20" t="n">
        <v>0.6484681423805607</v>
      </c>
      <c r="E405" s="20">
        <f>Q405</f>
        <v/>
      </c>
      <c r="F405" s="20">
        <f>-Q405+0.0001</f>
        <v/>
      </c>
      <c r="G405" s="20">
        <f>-Q405</f>
        <v/>
      </c>
      <c r="H405" s="20">
        <f>IF(Q405&lt;0,0,1000)</f>
        <v/>
      </c>
      <c r="I405" s="20">
        <f>IF(Q405&lt;0,0,1000)</f>
        <v/>
      </c>
      <c r="J405" s="20">
        <f>I405</f>
        <v/>
      </c>
      <c r="K405" s="12" t="n">
        <v>-25.17</v>
      </c>
      <c r="L405" s="12">
        <f>SQRT(E405^2)+1</f>
        <v/>
      </c>
      <c r="M405" s="20">
        <f>IF(Q405&lt;=0,0,1000)</f>
        <v/>
      </c>
      <c r="N405" s="20" t="n"/>
      <c r="O405" s="20" t="n"/>
      <c r="Q405" s="12" t="n">
        <v>33.3</v>
      </c>
      <c r="R405" s="31" t="n">
        <v>65.97</v>
      </c>
      <c r="S405" s="12">
        <f>-K405</f>
        <v/>
      </c>
      <c r="T405" s="12" t="n">
        <v>12.62569102920264</v>
      </c>
      <c r="U405" t="n">
        <v>31.08892289988039</v>
      </c>
      <c r="Z405">
        <f>T405/$W$2</f>
        <v/>
      </c>
      <c r="AA405">
        <f>U405/$X$2</f>
        <v/>
      </c>
      <c r="AC405" t="n">
        <v>0.5523911693916803</v>
      </c>
      <c r="AD405" t="n">
        <v>0.1994681423805607</v>
      </c>
      <c r="AF405">
        <f>Z405+0.14</f>
        <v/>
      </c>
      <c r="AG405">
        <f>AA405+0.1834</f>
        <v/>
      </c>
    </row>
    <row r="406" spans="1:36">
      <c r="A406" s="13" t="s">
        <v>573</v>
      </c>
      <c r="B406" t="n">
        <v>0.6454629357954941</v>
      </c>
      <c r="C406" t="n">
        <v>0.6329246902998633</v>
      </c>
      <c r="D406" s="20" t="n">
        <v>0.6329244638731011</v>
      </c>
      <c r="E406" s="20">
        <f>Q406</f>
        <v/>
      </c>
      <c r="F406" s="20">
        <f>-Q406+0.0001</f>
        <v/>
      </c>
      <c r="G406" s="20">
        <f>-Q406</f>
        <v/>
      </c>
      <c r="H406" s="20">
        <f>IF(Q406&lt;0,0,1000)</f>
        <v/>
      </c>
      <c r="I406" s="20">
        <f>IF(Q406&lt;0,0,1000)</f>
        <v/>
      </c>
      <c r="J406" s="20">
        <f>I406</f>
        <v/>
      </c>
      <c r="K406" s="12" t="n">
        <v>-25.17</v>
      </c>
      <c r="L406" s="12">
        <f>SQRT(E406^2)+1</f>
        <v/>
      </c>
      <c r="M406" s="20">
        <f>IF(Q406&lt;=0,0,1000)</f>
        <v/>
      </c>
      <c r="N406" s="20" t="n"/>
      <c r="O406" s="20" t="n"/>
      <c r="Q406" s="12" t="n">
        <v>27.04</v>
      </c>
      <c r="R406" s="31" t="n">
        <v>60.2</v>
      </c>
      <c r="S406" s="12">
        <f>-K406</f>
        <v/>
      </c>
      <c r="T406" s="12" t="n">
        <v>12.22653172006741</v>
      </c>
      <c r="U406" t="n">
        <v>30.09439006167744</v>
      </c>
      <c r="Z406">
        <f>T406/$W$2</f>
        <v/>
      </c>
      <c r="AA406">
        <f>U406/$X$2</f>
        <v/>
      </c>
      <c r="AC406" t="n">
        <v>0.535762338002578</v>
      </c>
      <c r="AD406" t="n">
        <v>0.1839244638731011</v>
      </c>
      <c r="AF406">
        <f>Z406+0.14</f>
        <v/>
      </c>
      <c r="AG406">
        <f>AA406+0.1834</f>
        <v/>
      </c>
    </row>
    <row r="407" spans="1:36">
      <c r="A407" s="13" t="s">
        <v>574</v>
      </c>
      <c r="B407" t="n">
        <v>0.5878192832794277</v>
      </c>
      <c r="C407" t="n">
        <v>0.5752290476432342</v>
      </c>
      <c r="D407" s="20" t="n">
        <v>0.5752298089525634</v>
      </c>
      <c r="E407" s="20">
        <f>Q407</f>
        <v/>
      </c>
      <c r="F407" s="20">
        <f>-Q407+0.0001</f>
        <v/>
      </c>
      <c r="G407" s="20">
        <f>-Q407</f>
        <v/>
      </c>
      <c r="H407" s="20">
        <f>IF(Q407&lt;0,0,1000)</f>
        <v/>
      </c>
      <c r="I407" s="20">
        <f>IF(Q407&lt;0,0,1000)</f>
        <v/>
      </c>
      <c r="J407" s="20">
        <f>I407</f>
        <v/>
      </c>
      <c r="K407" s="12" t="n">
        <v>-25.17</v>
      </c>
      <c r="L407" s="12">
        <f>SQRT(E407^2)+1</f>
        <v/>
      </c>
      <c r="M407" s="20">
        <f>IF(Q407&lt;=0,0,1000)</f>
        <v/>
      </c>
      <c r="N407" s="20" t="n"/>
      <c r="O407" s="20" t="n"/>
      <c r="Q407" s="12" t="n">
        <v>27.05</v>
      </c>
      <c r="R407" s="31" t="n">
        <v>51.24</v>
      </c>
      <c r="S407" s="12">
        <f>-K407</f>
        <v/>
      </c>
      <c r="T407" s="12" t="n">
        <v>11.1964677035873</v>
      </c>
      <c r="U407" t="n">
        <v>27.49766921157349</v>
      </c>
      <c r="Z407">
        <f>T407/$W$2</f>
        <v/>
      </c>
      <c r="AA407">
        <f>U407/$X$2</f>
        <v/>
      </c>
      <c r="AC407" t="n">
        <v>0.4781183054354069</v>
      </c>
      <c r="AD407" t="n">
        <v>0.1262298089525634</v>
      </c>
      <c r="AF407">
        <f>Z407+0.14</f>
        <v/>
      </c>
      <c r="AG407">
        <f>AA407+0.1834</f>
        <v/>
      </c>
    </row>
    <row r="408" spans="1:36">
      <c r="A408" s="13" t="s">
        <v>575</v>
      </c>
      <c r="B408" t="n">
        <v>0.5223320959957712</v>
      </c>
      <c r="C408" t="n">
        <v>0.5124950648997848</v>
      </c>
      <c r="D408" s="20" t="n">
        <v>0.5125007290378154</v>
      </c>
      <c r="E408" s="20">
        <f>Q408</f>
        <v/>
      </c>
      <c r="F408" s="20">
        <f>-Q408+0.0001</f>
        <v/>
      </c>
      <c r="G408" s="20">
        <f>-Q408</f>
        <v/>
      </c>
      <c r="H408" s="20">
        <f>IF(Q408&lt;0,0,1000)</f>
        <v/>
      </c>
      <c r="I408" s="20">
        <f>IF(Q408&lt;0,0,1000)</f>
        <v/>
      </c>
      <c r="J408" s="20">
        <f>I408</f>
        <v/>
      </c>
      <c r="K408" s="12" t="n">
        <v>-25.17</v>
      </c>
      <c r="L408" s="12">
        <f>SQRT(E408^2)+1</f>
        <v/>
      </c>
      <c r="M408" s="20">
        <f>IF(Q408&lt;=0,0,1000)</f>
        <v/>
      </c>
      <c r="N408" s="20" t="n"/>
      <c r="O408" s="20" t="n"/>
      <c r="Q408" s="12" t="n">
        <v>24.99</v>
      </c>
      <c r="R408" s="31" t="n">
        <v>50.89</v>
      </c>
      <c r="S408" s="12">
        <f>-K408</f>
        <v/>
      </c>
      <c r="T408" s="12" t="n">
        <v>9.77337460092048</v>
      </c>
      <c r="U408" t="n">
        <v>23.93357089522652</v>
      </c>
      <c r="Z408">
        <f>T408/$W$2</f>
        <v/>
      </c>
      <c r="AA408">
        <f>U408/$X$2</f>
        <v/>
      </c>
      <c r="AC408" t="n">
        <v>0.4126291592290957</v>
      </c>
      <c r="AD408" t="n">
        <v>0.0635007290378154</v>
      </c>
      <c r="AF408">
        <f>Z408+0.14</f>
        <v/>
      </c>
      <c r="AG408">
        <f>AA408+0.1834</f>
        <v/>
      </c>
    </row>
    <row r="409" spans="1:36">
      <c r="A409" s="13" t="s">
        <v>576</v>
      </c>
      <c r="B409" t="n">
        <v>0.4494832894772365</v>
      </c>
      <c r="C409" t="n">
        <v>0.4528383778068744</v>
      </c>
      <c r="D409" s="20" t="n">
        <v>0.4528447431307745</v>
      </c>
      <c r="E409" s="20">
        <f>Q409</f>
        <v/>
      </c>
      <c r="F409" s="20">
        <f>-Q409+0.0001</f>
        <v/>
      </c>
      <c r="G409" s="20">
        <f>-Q409</f>
        <v/>
      </c>
      <c r="H409" s="20">
        <f>IF(Q409&lt;0,0,1000)</f>
        <v/>
      </c>
      <c r="I409" s="20">
        <f>IF(Q409&lt;0,0,1000)</f>
        <v/>
      </c>
      <c r="J409" s="20">
        <f>I409</f>
        <v/>
      </c>
      <c r="K409" s="12" t="n">
        <v>-25.17</v>
      </c>
      <c r="L409" s="12">
        <f>SQRT(E409^2)+1</f>
        <v/>
      </c>
      <c r="M409" s="20">
        <f>IF(Q409&lt;=0,0,1000)</f>
        <v/>
      </c>
      <c r="N409" s="20" t="n"/>
      <c r="O409" s="20" t="n"/>
      <c r="Q409" s="12" t="n">
        <v>23.96</v>
      </c>
      <c r="R409" s="31" t="n">
        <v>48.92</v>
      </c>
      <c r="S409" s="12">
        <f>-K409</f>
        <v/>
      </c>
      <c r="T409" s="12" t="n">
        <v>7.31858317598051</v>
      </c>
      <c r="U409" t="n">
        <v>17.9898771825266</v>
      </c>
      <c r="Z409">
        <f>T409/$W$2</f>
        <v/>
      </c>
      <c r="AA409">
        <f>U409/$X$2</f>
        <v/>
      </c>
      <c r="AC409" t="n">
        <v>0.3397807995162843</v>
      </c>
      <c r="AD409" t="n">
        <v>0.003844743130774486</v>
      </c>
      <c r="AF409">
        <f>Z409+0.14</f>
        <v/>
      </c>
      <c r="AG409">
        <f>AA409+0.1834</f>
        <v/>
      </c>
    </row>
    <row r="410" spans="1:36">
      <c r="A410" s="13" t="s">
        <v>577</v>
      </c>
      <c r="B410" t="n">
        <v>0.4798869314593519</v>
      </c>
      <c r="C410" t="n">
        <v>0.4898627285837959</v>
      </c>
      <c r="D410" s="20" t="n">
        <v>0.489870524395817</v>
      </c>
      <c r="E410" s="20">
        <f>Q410</f>
        <v/>
      </c>
      <c r="F410" s="20">
        <f>-Q410+0.0001</f>
        <v/>
      </c>
      <c r="G410" s="20">
        <f>-Q410</f>
        <v/>
      </c>
      <c r="H410" s="20">
        <f>IF(Q410&lt;0,0,1000)</f>
        <v/>
      </c>
      <c r="I410" s="20">
        <f>IF(Q410&lt;0,0,1000)</f>
        <v/>
      </c>
      <c r="J410" s="20">
        <f>I410</f>
        <v/>
      </c>
      <c r="K410" s="12" t="n">
        <v>-25.17</v>
      </c>
      <c r="L410" s="12">
        <f>SQRT(E410^2)+1</f>
        <v/>
      </c>
      <c r="M410" s="20">
        <f>IF(Q410&lt;=0,0,1000)</f>
        <v/>
      </c>
      <c r="N410" s="20" t="n"/>
      <c r="O410" s="20" t="n"/>
      <c r="Q410" s="12" t="n">
        <v>23.47</v>
      </c>
      <c r="R410" s="31" t="n">
        <v>37.65</v>
      </c>
      <c r="S410" s="12">
        <f>-K410</f>
        <v/>
      </c>
      <c r="T410" s="12" t="n">
        <v>7.319220403362313</v>
      </c>
      <c r="U410" t="n">
        <v>18.13036152643881</v>
      </c>
      <c r="Z410">
        <f>T410/$W$2</f>
        <v/>
      </c>
      <c r="AA410">
        <f>U410/$X$2</f>
        <v/>
      </c>
      <c r="AC410" t="n">
        <v>0.3701841180469314</v>
      </c>
      <c r="AD410" t="n">
        <v>0.04087052439581695</v>
      </c>
      <c r="AF410">
        <f>Z410+0.14</f>
        <v/>
      </c>
      <c r="AG410">
        <f>AA410+0.1834</f>
        <v/>
      </c>
    </row>
    <row r="411" spans="1:36">
      <c r="A411" s="13" t="s">
        <v>578</v>
      </c>
      <c r="B411" t="n">
        <v>0.492200964841407</v>
      </c>
      <c r="C411" t="n">
        <v>0.5019161646749204</v>
      </c>
      <c r="D411" s="20" t="n">
        <v>0.5019244363559103</v>
      </c>
      <c r="E411" s="20">
        <f>Q411</f>
        <v/>
      </c>
      <c r="F411" s="20">
        <f>-Q411+0.0001</f>
        <v/>
      </c>
      <c r="G411" s="20">
        <f>-Q411</f>
        <v/>
      </c>
      <c r="H411" s="20">
        <f>IF(Q411&lt;0,0,1000)</f>
        <v/>
      </c>
      <c r="I411" s="20">
        <f>IF(Q411&lt;0,0,1000)</f>
        <v/>
      </c>
      <c r="J411" s="20">
        <f>I411</f>
        <v/>
      </c>
      <c r="K411" s="12" t="n">
        <v>-25.17</v>
      </c>
      <c r="L411" s="12">
        <f>SQRT(E411^2)+1</f>
        <v/>
      </c>
      <c r="M411" s="20">
        <f>IF(Q411&lt;=0,0,1000)</f>
        <v/>
      </c>
      <c r="N411" s="20" t="n"/>
      <c r="O411" s="20" t="n"/>
      <c r="Q411" s="12" t="n">
        <v>23.56</v>
      </c>
      <c r="R411" s="31" t="n">
        <v>37.28</v>
      </c>
      <c r="S411" s="12">
        <f>-K411</f>
        <v/>
      </c>
      <c r="T411" s="12" t="n">
        <v>7.539308402876649</v>
      </c>
      <c r="U411" t="n">
        <v>18.65417553134472</v>
      </c>
      <c r="Z411">
        <f>T411/$W$2</f>
        <v/>
      </c>
      <c r="AA411">
        <f>U411/$X$2</f>
        <v/>
      </c>
      <c r="AC411" t="n">
        <v>0.3824979285942995</v>
      </c>
      <c r="AD411" t="n">
        <v>0.05292443635591032</v>
      </c>
      <c r="AF411">
        <f>Z411+0.14</f>
        <v/>
      </c>
      <c r="AG411">
        <f>AA411+0.1834</f>
        <v/>
      </c>
    </row>
    <row r="412" spans="1:36">
      <c r="A412" s="13" t="s">
        <v>579</v>
      </c>
      <c r="B412" t="n">
        <v>0.5130803763656286</v>
      </c>
      <c r="C412" t="n">
        <v>0.5250772913374367</v>
      </c>
      <c r="D412" s="20" t="n">
        <v>0.5250867516996409</v>
      </c>
      <c r="E412" s="20">
        <f>Q412</f>
        <v/>
      </c>
      <c r="F412" s="20">
        <f>-Q412+0.0001</f>
        <v/>
      </c>
      <c r="G412" s="20">
        <f>-Q412</f>
        <v/>
      </c>
      <c r="H412" s="20">
        <f>IF(Q412&lt;0,0,1000)</f>
        <v/>
      </c>
      <c r="I412" s="20">
        <f>IF(Q412&lt;0,0,1000)</f>
        <v/>
      </c>
      <c r="J412" s="20">
        <f>I412</f>
        <v/>
      </c>
      <c r="K412" s="12" t="n">
        <v>-25.17</v>
      </c>
      <c r="L412" s="12">
        <f>SQRT(E412^2)+1</f>
        <v/>
      </c>
      <c r="M412" s="20">
        <f>IF(Q412&lt;=0,0,1000)</f>
        <v/>
      </c>
      <c r="N412" s="20" t="n"/>
      <c r="O412" s="20" t="n"/>
      <c r="Q412" s="12" t="n">
        <v>23.48</v>
      </c>
      <c r="R412" s="31" t="n">
        <v>34.94</v>
      </c>
      <c r="S412" s="12">
        <f>-K412</f>
        <v/>
      </c>
      <c r="T412" s="12" t="n">
        <v>7.681834705071375</v>
      </c>
      <c r="U412" t="n">
        <v>19.01496535156059</v>
      </c>
      <c r="Z412">
        <f>T412/$W$2</f>
        <v/>
      </c>
      <c r="AA412">
        <f>U412/$X$2</f>
        <v/>
      </c>
      <c r="AC412" t="n">
        <v>0.403376891694568</v>
      </c>
      <c r="AD412" t="n">
        <v>0.07608675169964091</v>
      </c>
      <c r="AF412">
        <f>Z412+0.14</f>
        <v/>
      </c>
      <c r="AG412">
        <f>AA412+0.1834</f>
        <v/>
      </c>
    </row>
    <row r="413" spans="1:36">
      <c r="A413" s="13" t="s">
        <v>580</v>
      </c>
      <c r="B413" t="n">
        <v>0.5478343461227273</v>
      </c>
      <c r="C413" t="n">
        <v>0.5590580196727312</v>
      </c>
      <c r="D413" s="20" t="n">
        <v>0.5590684025640386</v>
      </c>
      <c r="E413" s="20">
        <f>Q413</f>
        <v/>
      </c>
      <c r="F413" s="20">
        <f>-Q413+0.0001</f>
        <v/>
      </c>
      <c r="G413" s="20">
        <f>-Q413</f>
        <v/>
      </c>
      <c r="H413" s="20">
        <f>IF(Q413&lt;0,0,1000)</f>
        <v/>
      </c>
      <c r="I413" s="20">
        <f>IF(Q413&lt;0,0,1000)</f>
        <v/>
      </c>
      <c r="J413" s="20">
        <f>I413</f>
        <v/>
      </c>
      <c r="K413" s="12" t="n">
        <v>-25.17</v>
      </c>
      <c r="L413" s="12">
        <f>SQRT(E413^2)+1</f>
        <v/>
      </c>
      <c r="M413" s="20">
        <f>IF(Q413&lt;=0,0,1000)</f>
        <v/>
      </c>
      <c r="N413" s="20" t="n"/>
      <c r="O413" s="20" t="n"/>
      <c r="Q413" s="12" t="n">
        <v>23.51</v>
      </c>
      <c r="R413" s="31" t="n">
        <v>25.3</v>
      </c>
      <c r="S413" s="12">
        <f>-K413</f>
        <v/>
      </c>
      <c r="T413" s="12" t="n">
        <v>8.268514048293378</v>
      </c>
      <c r="U413" t="n">
        <v>20.37222331689635</v>
      </c>
      <c r="Z413">
        <f>T413/$W$2</f>
        <v/>
      </c>
      <c r="AA413">
        <f>U413/$X$2</f>
        <v/>
      </c>
      <c r="AC413" t="n">
        <v>0.4381304278870286</v>
      </c>
      <c r="AD413" t="n">
        <v>0.1100684025640385</v>
      </c>
      <c r="AF413">
        <f>Z413+0.14</f>
        <v/>
      </c>
      <c r="AG413">
        <f>AA413+0.1834</f>
        <v/>
      </c>
    </row>
    <row r="414" spans="1:36">
      <c r="A414" s="13" t="s">
        <v>581</v>
      </c>
      <c r="B414" t="n">
        <v>0.6622310445778264</v>
      </c>
      <c r="C414" t="n">
        <v>0.6797618728446123</v>
      </c>
      <c r="D414" s="20" t="n">
        <v>0.6797772045036345</v>
      </c>
      <c r="E414" s="20">
        <f>Q414</f>
        <v/>
      </c>
      <c r="F414" s="20">
        <f>-Q414+0.0001</f>
        <v/>
      </c>
      <c r="G414" s="20">
        <f>-Q414</f>
        <v/>
      </c>
      <c r="H414" s="20">
        <f>IF(Q414&lt;0,0,1000)</f>
        <v/>
      </c>
      <c r="I414" s="20">
        <f>IF(Q414&lt;0,0,1000)</f>
        <v/>
      </c>
      <c r="J414" s="20">
        <f>I414</f>
        <v/>
      </c>
      <c r="K414" s="12" t="n">
        <v>-25.17</v>
      </c>
      <c r="L414" s="12">
        <f>SQRT(E414^2)+1</f>
        <v/>
      </c>
      <c r="M414" s="20">
        <f>IF(Q414&lt;=0,0,1000)</f>
        <v/>
      </c>
      <c r="N414" s="20" t="n"/>
      <c r="O414" s="20" t="n"/>
      <c r="Q414" s="12" t="n">
        <v>24.25</v>
      </c>
      <c r="R414" s="31" t="n">
        <v>28.8</v>
      </c>
      <c r="S414" s="12">
        <f>-K414</f>
        <v/>
      </c>
      <c r="T414" s="12" t="n">
        <v>9.747476515568554</v>
      </c>
      <c r="U414" t="n">
        <v>24.15345643860817</v>
      </c>
      <c r="Z414">
        <f>T414/$W$2</f>
        <v/>
      </c>
      <c r="AA414">
        <f>U414/$X$2</f>
        <v/>
      </c>
      <c r="AC414" t="n">
        <v>0.5525251011115453</v>
      </c>
      <c r="AD414" t="n">
        <v>0.2307772045036345</v>
      </c>
      <c r="AF414">
        <f>Z414+0.14</f>
        <v/>
      </c>
      <c r="AG414">
        <f>AA414+0.1834</f>
        <v/>
      </c>
    </row>
    <row r="415" spans="1:36">
      <c r="A415" s="13" t="s">
        <v>582</v>
      </c>
      <c r="B415" t="n">
        <v>0.8545820340720587</v>
      </c>
      <c r="C415" t="n">
        <v>0.8538026904937915</v>
      </c>
      <c r="D415" s="20" t="n">
        <v>0.8538201590924133</v>
      </c>
      <c r="E415" s="20">
        <f>Q415</f>
        <v/>
      </c>
      <c r="F415" s="20">
        <f>-Q415+0.0001</f>
        <v/>
      </c>
      <c r="G415" s="20">
        <f>-Q415</f>
        <v/>
      </c>
      <c r="H415" s="20">
        <f>IF(Q415&lt;0,0,1000)</f>
        <v/>
      </c>
      <c r="I415" s="20">
        <f>IF(Q415&lt;0,0,1000)</f>
        <v/>
      </c>
      <c r="J415" s="20">
        <f>I415</f>
        <v/>
      </c>
      <c r="K415" s="12" t="n">
        <v>-25.17</v>
      </c>
      <c r="L415" s="12">
        <f>SQRT(E415^2)+1</f>
        <v/>
      </c>
      <c r="M415" s="20">
        <f>IF(Q415&lt;=0,0,1000)</f>
        <v/>
      </c>
      <c r="N415" s="20" t="n"/>
      <c r="O415" s="20" t="n"/>
      <c r="Q415" s="12" t="n">
        <v>27.61</v>
      </c>
      <c r="R415" s="31" t="n">
        <v>40.49</v>
      </c>
      <c r="S415" s="12">
        <f>-K415</f>
        <v/>
      </c>
      <c r="T415" s="12" t="n">
        <v>14.36269297592291</v>
      </c>
      <c r="U415" t="n">
        <v>35.01572321716436</v>
      </c>
      <c r="Z415">
        <f>T415/$W$2</f>
        <v/>
      </c>
      <c r="AA415">
        <f>U415/$X$2</f>
        <v/>
      </c>
      <c r="AC415" t="n">
        <v>0.7448741308258704</v>
      </c>
      <c r="AD415" t="n">
        <v>0.4048201590924133</v>
      </c>
      <c r="AF415">
        <f>Z415+0.14</f>
        <v/>
      </c>
      <c r="AG415">
        <f>AA415+0.1834</f>
        <v/>
      </c>
    </row>
    <row r="416" spans="1:36">
      <c r="A416" s="13" t="s">
        <v>583</v>
      </c>
      <c r="B416" t="n">
        <v>0.886643266479348</v>
      </c>
      <c r="C416" t="n">
        <v>0.890995425459849</v>
      </c>
      <c r="D416" s="20" t="n">
        <v>0.8910007104679951</v>
      </c>
      <c r="E416" s="20">
        <f>Q416</f>
        <v/>
      </c>
      <c r="F416" s="20">
        <f>-Q416+0.0001</f>
        <v/>
      </c>
      <c r="G416" s="20">
        <f>-Q416</f>
        <v/>
      </c>
      <c r="H416" s="20">
        <f>IF(Q416&lt;0,0,1000)</f>
        <v/>
      </c>
      <c r="I416" s="20">
        <f>IF(Q416&lt;0,0,1000)</f>
        <v/>
      </c>
      <c r="J416" s="20">
        <f>I416</f>
        <v/>
      </c>
      <c r="K416" s="12" t="n">
        <v>-25.17</v>
      </c>
      <c r="L416" s="12">
        <f>SQRT(E416^2)+1</f>
        <v/>
      </c>
      <c r="M416" s="20">
        <f>IF(Q416&lt;=0,0,1000)</f>
        <v/>
      </c>
      <c r="N416" s="20" t="n"/>
      <c r="O416" s="20" t="n"/>
      <c r="Q416" s="12" t="n">
        <v>46.01</v>
      </c>
      <c r="R416" s="31" t="n">
        <v>45.24</v>
      </c>
      <c r="S416" s="12">
        <f>-K416</f>
        <v/>
      </c>
      <c r="T416" s="12" t="n">
        <v>14.71268205014755</v>
      </c>
      <c r="U416" t="n">
        <v>36.25651999700747</v>
      </c>
      <c r="Z416">
        <f>T416/$W$2</f>
        <v/>
      </c>
      <c r="AA416">
        <f>U416/$X$2</f>
        <v/>
      </c>
      <c r="AC416" t="n">
        <v>0.7769413054338434</v>
      </c>
      <c r="AD416" t="n">
        <v>0.4420007104679951</v>
      </c>
      <c r="AF416">
        <f>Z416+0.14</f>
        <v/>
      </c>
      <c r="AG416">
        <f>AA416+0.1834</f>
        <v/>
      </c>
    </row>
    <row r="417" spans="1:36">
      <c r="A417" s="13" t="s">
        <v>584</v>
      </c>
      <c r="B417" t="n">
        <v>0.8578820977154137</v>
      </c>
      <c r="C417" t="n">
        <v>0.8636725835575111</v>
      </c>
      <c r="D417" s="20" t="n">
        <v>0.8636810721252014</v>
      </c>
      <c r="E417" s="20">
        <f>Q417</f>
        <v/>
      </c>
      <c r="F417" s="20">
        <f>-Q417+0.0001</f>
        <v/>
      </c>
      <c r="G417" s="20">
        <f>-Q417</f>
        <v/>
      </c>
      <c r="H417" s="20">
        <f>IF(Q417&lt;0,0,1000)</f>
        <v/>
      </c>
      <c r="I417" s="20">
        <f>IF(Q417&lt;0,0,1000)</f>
        <v/>
      </c>
      <c r="J417" s="20">
        <f>I417</f>
        <v/>
      </c>
      <c r="K417" s="12" t="n">
        <v>-25.17</v>
      </c>
      <c r="L417" s="12">
        <f>SQRT(E417^2)+1</f>
        <v/>
      </c>
      <c r="M417" s="20">
        <f>IF(Q417&lt;=0,0,1000)</f>
        <v/>
      </c>
      <c r="N417" s="20" t="n"/>
      <c r="O417" s="20" t="n"/>
      <c r="Q417" s="12" t="n">
        <v>49.98</v>
      </c>
      <c r="R417" s="31" t="n">
        <v>59.6</v>
      </c>
      <c r="S417" s="12">
        <f>-K417</f>
        <v/>
      </c>
      <c r="T417" s="12" t="n">
        <v>13.95431455618992</v>
      </c>
      <c r="U417" t="n">
        <v>34.24869758140947</v>
      </c>
      <c r="Z417">
        <f>T417/$W$2</f>
        <v/>
      </c>
      <c r="AA417">
        <f>U417/$X$2</f>
        <v/>
      </c>
      <c r="AC417" t="n">
        <v>0.7481786788432382</v>
      </c>
      <c r="AD417" t="n">
        <v>0.4146810721252014</v>
      </c>
      <c r="AF417">
        <f>Z417+0.14</f>
        <v/>
      </c>
      <c r="AG417">
        <f>AA417+0.1834</f>
        <v/>
      </c>
    </row>
    <row r="418" spans="1:36">
      <c r="A418" s="13" t="s">
        <v>585</v>
      </c>
      <c r="B418" t="n">
        <v>0.8457031372929571</v>
      </c>
      <c r="C418" t="n">
        <v>0.8478675735598048</v>
      </c>
      <c r="D418" s="20" t="n">
        <v>0.8478766919569349</v>
      </c>
      <c r="E418" s="20">
        <f>Q418</f>
        <v/>
      </c>
      <c r="F418" s="20">
        <f>-Q418+0.0001</f>
        <v/>
      </c>
      <c r="G418" s="20">
        <f>-Q418</f>
        <v/>
      </c>
      <c r="H418" s="20">
        <f>IF(Q418&lt;0,0,1000)</f>
        <v/>
      </c>
      <c r="I418" s="20">
        <f>IF(Q418&lt;0,0,1000)</f>
        <v/>
      </c>
      <c r="J418" s="20">
        <f>I418</f>
        <v/>
      </c>
      <c r="K418" s="12" t="n">
        <v>-25.17</v>
      </c>
      <c r="L418" s="12">
        <f>SQRT(E418^2)+1</f>
        <v/>
      </c>
      <c r="M418" s="20">
        <f>IF(Q418&lt;=0,0,1000)</f>
        <v/>
      </c>
      <c r="N418" s="20" t="n"/>
      <c r="O418" s="20" t="n"/>
      <c r="Q418" s="12" t="n">
        <v>50.54</v>
      </c>
      <c r="R418" s="31" t="n">
        <v>63.27</v>
      </c>
      <c r="S418" s="12">
        <f>-K418</f>
        <v/>
      </c>
      <c r="T418" s="12" t="n">
        <v>14.07563309384089</v>
      </c>
      <c r="U418" t="n">
        <v>34.51137072811155</v>
      </c>
      <c r="Z418">
        <f>T418/$W$2</f>
        <v/>
      </c>
      <c r="AA418">
        <f>U418/$X$2</f>
        <v/>
      </c>
      <c r="AC418" t="n">
        <v>0.7359991281457451</v>
      </c>
      <c r="AD418" t="n">
        <v>0.3988766919569349</v>
      </c>
      <c r="AF418">
        <f>Z418+0.14</f>
        <v/>
      </c>
      <c r="AG418">
        <f>AA418+0.1834</f>
        <v/>
      </c>
    </row>
    <row r="419" spans="1:36">
      <c r="A419" s="13" t="s">
        <v>586</v>
      </c>
      <c r="B419" t="n">
        <v>0.810521940470901</v>
      </c>
      <c r="C419" t="n">
        <v>0.8102168040639154</v>
      </c>
      <c r="D419" s="20" t="n">
        <v>0.8102245031088607</v>
      </c>
      <c r="E419" s="20">
        <f>Q419</f>
        <v/>
      </c>
      <c r="F419" s="20">
        <f>-Q419+0.0001</f>
        <v/>
      </c>
      <c r="G419" s="20">
        <f>-Q419</f>
        <v/>
      </c>
      <c r="H419" s="20">
        <f>IF(Q419&lt;0,0,1000)</f>
        <v/>
      </c>
      <c r="I419" s="20">
        <f>IF(Q419&lt;0,0,1000)</f>
        <v/>
      </c>
      <c r="J419" s="20">
        <f>I419</f>
        <v/>
      </c>
      <c r="K419" s="12" t="n">
        <v>-25.17</v>
      </c>
      <c r="L419" s="12">
        <f>SQRT(E419^2)+1</f>
        <v/>
      </c>
      <c r="M419" s="20">
        <f>IF(Q419&lt;=0,0,1000)</f>
        <v/>
      </c>
      <c r="N419" s="20" t="n"/>
      <c r="O419" s="20" t="n"/>
      <c r="Q419" s="12" t="n">
        <v>49.91</v>
      </c>
      <c r="R419" s="31" t="n">
        <v>61.63</v>
      </c>
      <c r="S419" s="12">
        <f>-K419</f>
        <v/>
      </c>
      <c r="T419" s="12" t="n">
        <v>13.7580981870139</v>
      </c>
      <c r="U419" t="n">
        <v>33.77070190645146</v>
      </c>
      <c r="Z419">
        <f>T419/$W$2</f>
        <v/>
      </c>
      <c r="AA419">
        <f>U419/$X$2</f>
        <v/>
      </c>
      <c r="AC419" t="n">
        <v>0.7008184573276973</v>
      </c>
      <c r="AD419" t="n">
        <v>0.3612245031088607</v>
      </c>
      <c r="AF419">
        <f>Z419+0.14</f>
        <v/>
      </c>
      <c r="AG419">
        <f>AA419+0.1834</f>
        <v/>
      </c>
    </row>
    <row r="420" spans="1:36">
      <c r="A420" s="13" t="s">
        <v>587</v>
      </c>
      <c r="B420" t="n">
        <v>0.7757656010629177</v>
      </c>
      <c r="C420" t="n">
        <v>0.7749817617426495</v>
      </c>
      <c r="D420" s="20" t="n">
        <v>0.7749880516629721</v>
      </c>
      <c r="E420" s="20">
        <f>Q420</f>
        <v/>
      </c>
      <c r="F420" s="20">
        <f>-Q420+0.0001</f>
        <v/>
      </c>
      <c r="G420" s="20">
        <f>-Q420</f>
        <v/>
      </c>
      <c r="H420" s="20">
        <f>IF(Q420&lt;0,0,1000)</f>
        <v/>
      </c>
      <c r="I420" s="20">
        <f>IF(Q420&lt;0,0,1000)</f>
        <v/>
      </c>
      <c r="J420" s="20">
        <f>I420</f>
        <v/>
      </c>
      <c r="K420" s="12" t="n">
        <v>-25.17</v>
      </c>
      <c r="L420" s="12">
        <f>SQRT(E420^2)+1</f>
        <v/>
      </c>
      <c r="M420" s="20">
        <f>IF(Q420&lt;=0,0,1000)</f>
        <v/>
      </c>
      <c r="N420" s="20" t="n"/>
      <c r="O420" s="20" t="n"/>
      <c r="Q420" s="12" t="n">
        <v>48.44</v>
      </c>
      <c r="R420" s="31" t="n">
        <v>63.32</v>
      </c>
      <c r="S420" s="12">
        <f>-K420</f>
        <v/>
      </c>
      <c r="T420" s="12" t="n">
        <v>13.28543988554762</v>
      </c>
      <c r="U420" t="n">
        <v>32.68489553418292</v>
      </c>
      <c r="Z420">
        <f>T420/$W$2</f>
        <v/>
      </c>
      <c r="AA420">
        <f>U420/$X$2</f>
        <v/>
      </c>
      <c r="AC420" t="n">
        <v>0.6660627479220602</v>
      </c>
      <c r="AD420" t="n">
        <v>0.3259880516629721</v>
      </c>
      <c r="AF420">
        <f>Z420+0.14</f>
        <v/>
      </c>
      <c r="AG420">
        <f>AA420+0.1834</f>
        <v/>
      </c>
    </row>
    <row r="421" spans="1:36">
      <c r="A421" s="13" t="s">
        <v>588</v>
      </c>
      <c r="B421" t="n">
        <v>0.7518057524705203</v>
      </c>
      <c r="C421" t="n">
        <v>0.7510863869956926</v>
      </c>
      <c r="D421" s="20" t="n">
        <v>0.751093477027893</v>
      </c>
      <c r="E421" s="20">
        <f>Q421</f>
        <v/>
      </c>
      <c r="F421" s="20">
        <f>-Q421+0.0001</f>
        <v/>
      </c>
      <c r="G421" s="20">
        <f>-Q421</f>
        <v/>
      </c>
      <c r="H421" s="20">
        <f>IF(Q421&lt;0,0,1000)</f>
        <v/>
      </c>
      <c r="I421" s="20">
        <f>IF(Q421&lt;0,0,1000)</f>
        <v/>
      </c>
      <c r="J421" s="20">
        <f>I421</f>
        <v/>
      </c>
      <c r="K421" s="12" t="n">
        <v>-25.17</v>
      </c>
      <c r="L421" s="12">
        <f>SQRT(E421^2)+1</f>
        <v/>
      </c>
      <c r="M421" s="20">
        <f>IF(Q421&lt;=0,0,1000)</f>
        <v/>
      </c>
      <c r="N421" s="20" t="n"/>
      <c r="O421" s="20" t="n"/>
      <c r="Q421" s="12" t="n">
        <v>46.93</v>
      </c>
      <c r="R421" s="31" t="n">
        <v>63.58</v>
      </c>
      <c r="S421" s="12">
        <f>-K421</f>
        <v/>
      </c>
      <c r="T421" s="12" t="n">
        <v>12.89299776884896</v>
      </c>
      <c r="U421" t="n">
        <v>31.73691648638293</v>
      </c>
      <c r="Z421">
        <f>T421/$W$2</f>
        <v/>
      </c>
      <c r="AA421">
        <f>U421/$X$2</f>
        <v/>
      </c>
      <c r="AC421" t="n">
        <v>0.642102490004245</v>
      </c>
      <c r="AD421" t="n">
        <v>0.302093477027893</v>
      </c>
      <c r="AF421">
        <f>Z421+0.14</f>
        <v/>
      </c>
      <c r="AG421">
        <f>AA421+0.1834</f>
        <v/>
      </c>
    </row>
    <row r="422" spans="1:36">
      <c r="A422" s="13" t="s">
        <v>589</v>
      </c>
      <c r="B422" t="n">
        <v>0.7359387030200982</v>
      </c>
      <c r="C422" t="n">
        <v>0.7341910640092464</v>
      </c>
      <c r="D422" s="20" t="n">
        <v>0.7341974950205226</v>
      </c>
      <c r="E422" s="20">
        <f>Q422</f>
        <v/>
      </c>
      <c r="F422" s="20">
        <f>-Q422+0.0001</f>
        <v/>
      </c>
      <c r="G422" s="20">
        <f>-Q422</f>
        <v/>
      </c>
      <c r="H422" s="20">
        <f>IF(Q422&lt;0,0,1000)</f>
        <v/>
      </c>
      <c r="I422" s="20">
        <f>IF(Q422&lt;0,0,1000)</f>
        <v/>
      </c>
      <c r="J422" s="20">
        <f>I422</f>
        <v/>
      </c>
      <c r="K422" s="12" t="n">
        <v>-25.17</v>
      </c>
      <c r="L422" s="12">
        <f>SQRT(E422^2)+1</f>
        <v/>
      </c>
      <c r="M422" s="20">
        <f>IF(Q422&lt;=0,0,1000)</f>
        <v/>
      </c>
      <c r="N422" s="20" t="n"/>
      <c r="O422" s="20" t="n"/>
      <c r="Q422" s="12" t="n">
        <v>46.32</v>
      </c>
      <c r="R422" s="31" t="n">
        <v>62.89</v>
      </c>
      <c r="S422" s="12">
        <f>-K422</f>
        <v/>
      </c>
      <c r="T422" s="12" t="n">
        <v>12.72196620621532</v>
      </c>
      <c r="U422" t="n">
        <v>31.31542221086097</v>
      </c>
      <c r="Z422">
        <f>T422/$W$2</f>
        <v/>
      </c>
      <c r="AA422">
        <f>U422/$X$2</f>
        <v/>
      </c>
      <c r="AC422" t="n">
        <v>0.6262356733152875</v>
      </c>
      <c r="AD422" t="n">
        <v>0.2851974950205226</v>
      </c>
      <c r="AF422">
        <f>Z422+0.14</f>
        <v/>
      </c>
      <c r="AG422">
        <f>AA422+0.1834</f>
        <v/>
      </c>
    </row>
    <row r="423" spans="1:36">
      <c r="A423" s="13" t="s">
        <v>590</v>
      </c>
      <c r="B423" t="n">
        <v>0.716942902502659</v>
      </c>
      <c r="C423" t="n">
        <v>0.7145765511208337</v>
      </c>
      <c r="D423" s="20" t="n">
        <v>0.7145820008584536</v>
      </c>
      <c r="E423" s="20">
        <f>Q423</f>
        <v/>
      </c>
      <c r="F423" s="20">
        <f>-Q423+0.0001</f>
        <v/>
      </c>
      <c r="G423" s="20">
        <f>-Q423</f>
        <v/>
      </c>
      <c r="H423" s="20">
        <f>IF(Q423&lt;0,0,1000)</f>
        <v/>
      </c>
      <c r="I423" s="20">
        <f>IF(Q423&lt;0,0,1000)</f>
        <v/>
      </c>
      <c r="J423" s="20">
        <f>I423</f>
        <v/>
      </c>
      <c r="K423" s="12" t="n">
        <v>-25.17</v>
      </c>
      <c r="L423" s="12">
        <f>SQRT(E423^2)+1</f>
        <v/>
      </c>
      <c r="M423" s="20">
        <f>IF(Q423&lt;=0,0,1000)</f>
        <v/>
      </c>
      <c r="N423" s="20" t="n"/>
      <c r="O423" s="20" t="n"/>
      <c r="Q423" s="12" t="n">
        <v>45.76</v>
      </c>
      <c r="R423" s="31" t="n">
        <v>62.36</v>
      </c>
      <c r="S423" s="12">
        <f>-K423</f>
        <v/>
      </c>
      <c r="T423" s="12" t="n">
        <v>12.47337294626208</v>
      </c>
      <c r="U423" t="n">
        <v>30.72135916003468</v>
      </c>
      <c r="Z423">
        <f>T423/$W$2</f>
        <v/>
      </c>
      <c r="AA423">
        <f>U423/$X$2</f>
        <v/>
      </c>
      <c r="AC423" t="n">
        <v>0.6072402685938587</v>
      </c>
      <c r="AD423" t="n">
        <v>0.2655820008584536</v>
      </c>
      <c r="AF423">
        <f>Z423+0.14</f>
        <v/>
      </c>
      <c r="AG423">
        <f>AA423+0.1834</f>
        <v/>
      </c>
    </row>
    <row r="424" spans="1:36">
      <c r="A424" s="13" t="s">
        <v>591</v>
      </c>
      <c r="B424" t="n">
        <v>0.7109463450538384</v>
      </c>
      <c r="C424" t="n">
        <v>0.7084592101570291</v>
      </c>
      <c r="D424" s="20" t="n">
        <v>0.7084627537690522</v>
      </c>
      <c r="E424" s="20">
        <f>Q424</f>
        <v/>
      </c>
      <c r="F424" s="20">
        <f>-Q424+0.0001</f>
        <v/>
      </c>
      <c r="G424" s="20">
        <f>-Q424</f>
        <v/>
      </c>
      <c r="H424" s="20">
        <f>IF(Q424&lt;0,0,1000)</f>
        <v/>
      </c>
      <c r="I424" s="20">
        <f>IF(Q424&lt;0,0,1000)</f>
        <v/>
      </c>
      <c r="J424" s="20">
        <f>I424</f>
        <v/>
      </c>
      <c r="K424" s="12" t="n">
        <v>-25.17</v>
      </c>
      <c r="L424" s="12">
        <f>SQRT(E424^2)+1</f>
        <v/>
      </c>
      <c r="M424" s="20">
        <f>IF(Q424&lt;=0,0,1000)</f>
        <v/>
      </c>
      <c r="N424" s="20" t="n"/>
      <c r="O424" s="20" t="n"/>
      <c r="Q424" s="12" t="n">
        <v>49.53</v>
      </c>
      <c r="R424" s="31" t="n">
        <v>59.37</v>
      </c>
      <c r="S424" s="12">
        <f>-K424</f>
        <v/>
      </c>
      <c r="T424" s="12" t="n">
        <v>12.44221319837516</v>
      </c>
      <c r="U424" t="n">
        <v>30.71448533679251</v>
      </c>
      <c r="Z424">
        <f>T424/$W$2</f>
        <v/>
      </c>
      <c r="AA424">
        <f>U424/$X$2</f>
        <v/>
      </c>
      <c r="AC424" t="n">
        <v>0.6012444828111421</v>
      </c>
      <c r="AD424" t="n">
        <v>0.2594627537690522</v>
      </c>
      <c r="AF424">
        <f>Z424+0.14</f>
        <v/>
      </c>
      <c r="AG424">
        <f>AA424+0.1834</f>
        <v/>
      </c>
    </row>
    <row r="425" spans="1:36">
      <c r="A425" s="13" t="s">
        <v>592</v>
      </c>
      <c r="B425" t="n">
        <v>0.7136078488351491</v>
      </c>
      <c r="C425" t="n">
        <v>0.7104789593315108</v>
      </c>
      <c r="D425" s="20" t="n">
        <v>0.7104818190016806</v>
      </c>
      <c r="E425" s="20">
        <f>Q425</f>
        <v/>
      </c>
      <c r="F425" s="20">
        <f>-Q425+0.0001</f>
        <v/>
      </c>
      <c r="G425" s="20">
        <f>-Q425</f>
        <v/>
      </c>
      <c r="H425" s="20">
        <f>IF(Q425&lt;0,0,1000)</f>
        <v/>
      </c>
      <c r="I425" s="20">
        <f>IF(Q425&lt;0,0,1000)</f>
        <v/>
      </c>
      <c r="J425" s="20">
        <f>I425</f>
        <v/>
      </c>
      <c r="K425" s="12" t="n">
        <v>-25.17</v>
      </c>
      <c r="L425" s="12">
        <f>SQRT(E425^2)+1</f>
        <v/>
      </c>
      <c r="M425" s="20">
        <f>IF(Q425&lt;=0,0,1000)</f>
        <v/>
      </c>
      <c r="N425" s="20" t="n"/>
      <c r="O425" s="20" t="n"/>
      <c r="Q425" s="12" t="n">
        <v>49.66</v>
      </c>
      <c r="R425" s="31" t="n">
        <v>55.97</v>
      </c>
      <c r="S425" s="12">
        <f>-K425</f>
        <v/>
      </c>
      <c r="T425" s="12" t="n">
        <v>12.56219980312881</v>
      </c>
      <c r="U425" t="n">
        <v>31.02411529231636</v>
      </c>
      <c r="Z425">
        <f>T425/$W$2</f>
        <v/>
      </c>
      <c r="AA425">
        <f>U425/$X$2</f>
        <v/>
      </c>
      <c r="AC425" t="n">
        <v>0.6039062492492187</v>
      </c>
      <c r="AD425" t="n">
        <v>0.2614818190016806</v>
      </c>
      <c r="AF425">
        <f>Z425+0.14</f>
        <v/>
      </c>
      <c r="AG425">
        <f>AA425+0.1834</f>
        <v/>
      </c>
    </row>
    <row r="426" spans="1:36">
      <c r="A426" s="13" t="s">
        <v>593</v>
      </c>
      <c r="B426" t="n">
        <v>0.7384532855873953</v>
      </c>
      <c r="C426" t="n">
        <v>0.7354792498469106</v>
      </c>
      <c r="D426" s="20" t="n">
        <v>0.735480769677905</v>
      </c>
      <c r="E426" s="20">
        <f>Q426</f>
        <v/>
      </c>
      <c r="F426" s="20">
        <f>-Q426+0.0001</f>
        <v/>
      </c>
      <c r="G426" s="20">
        <f>-Q426</f>
        <v/>
      </c>
      <c r="H426" s="20">
        <f>IF(Q426&lt;0,0,1000)</f>
        <v/>
      </c>
      <c r="I426" s="20">
        <f>IF(Q426&lt;0,0,1000)</f>
        <v/>
      </c>
      <c r="J426" s="20">
        <f>I426</f>
        <v/>
      </c>
      <c r="K426" s="12" t="n">
        <v>-25.17</v>
      </c>
      <c r="L426" s="12">
        <f>SQRT(E426^2)+1</f>
        <v/>
      </c>
      <c r="M426" s="20">
        <f>IF(Q426&lt;=0,0,1000)</f>
        <v/>
      </c>
      <c r="N426" s="20" t="n"/>
      <c r="O426" s="20" t="n"/>
      <c r="Q426" s="12" t="n">
        <v>62.55</v>
      </c>
      <c r="R426" s="31" t="n">
        <v>59.07</v>
      </c>
      <c r="S426" s="12">
        <f>-K426</f>
        <v/>
      </c>
      <c r="T426" s="12" t="n">
        <v>13.07065148258261</v>
      </c>
      <c r="U426" t="n">
        <v>32.38404402502414</v>
      </c>
      <c r="Z426">
        <f>T426/$W$2</f>
        <v/>
      </c>
      <c r="AA426">
        <f>U426/$X$2</f>
        <v/>
      </c>
      <c r="AC426" t="n">
        <v>0.6287523138376082</v>
      </c>
      <c r="AD426" t="n">
        <v>0.286480769677905</v>
      </c>
      <c r="AF426">
        <f>Z426+0.14</f>
        <v/>
      </c>
      <c r="AG426">
        <f>AA426+0.1834</f>
        <v/>
      </c>
    </row>
    <row r="427" spans="1:36">
      <c r="A427" s="13" t="s">
        <v>594</v>
      </c>
      <c r="B427" t="n">
        <v>0.7482052167953668</v>
      </c>
      <c r="C427" t="n">
        <v>0.7427470214725541</v>
      </c>
      <c r="D427" s="20" t="n">
        <v>0.7427479863954547</v>
      </c>
      <c r="E427" s="20">
        <f>Q427</f>
        <v/>
      </c>
      <c r="F427" s="20">
        <f>-Q427+0.0001</f>
        <v/>
      </c>
      <c r="G427" s="20">
        <f>-Q427</f>
        <v/>
      </c>
      <c r="H427" s="20">
        <f>IF(Q427&lt;0,0,1000)</f>
        <v/>
      </c>
      <c r="I427" s="20">
        <f>IF(Q427&lt;0,0,1000)</f>
        <v/>
      </c>
      <c r="J427" s="20">
        <f>I427</f>
        <v/>
      </c>
      <c r="K427" s="12" t="n">
        <v>-25.17</v>
      </c>
      <c r="L427" s="12">
        <f>SQRT(E427^2)+1</f>
        <v/>
      </c>
      <c r="M427" s="20">
        <f>IF(Q427&lt;=0,0,1000)</f>
        <v/>
      </c>
      <c r="N427" s="20" t="n"/>
      <c r="O427" s="20" t="n"/>
      <c r="Q427" s="12" t="n">
        <v>56.07</v>
      </c>
      <c r="R427" s="31" t="n">
        <v>67.90000000000001</v>
      </c>
      <c r="S427" s="12">
        <f>-K427</f>
        <v/>
      </c>
      <c r="T427" s="12" t="n">
        <v>13.45978252373127</v>
      </c>
      <c r="U427" t="n">
        <v>33.31980771483794</v>
      </c>
      <c r="Z427">
        <f>T427/$W$2</f>
        <v/>
      </c>
      <c r="AA427">
        <f>U427/$X$2</f>
        <v/>
      </c>
      <c r="AC427" t="n">
        <v>0.638504350312121</v>
      </c>
      <c r="AD427" t="n">
        <v>0.2937479863954547</v>
      </c>
      <c r="AF427">
        <f>Z427+0.14</f>
        <v/>
      </c>
      <c r="AG427">
        <f>AA427+0.1834</f>
        <v/>
      </c>
    </row>
    <row r="428" spans="1:36">
      <c r="A428" s="13" t="s">
        <v>595</v>
      </c>
      <c r="B428" t="n">
        <v>0.7472083787738732</v>
      </c>
      <c r="C428" t="n">
        <v>0.7396783039690956</v>
      </c>
      <c r="D428" s="20" t="n">
        <v>0.7396787339515976</v>
      </c>
      <c r="E428" s="20">
        <f>Q428</f>
        <v/>
      </c>
      <c r="F428" s="20">
        <f>-Q428+0.0001</f>
        <v/>
      </c>
      <c r="G428" s="20">
        <f>-Q428</f>
        <v/>
      </c>
      <c r="H428" s="20">
        <f>IF(Q428&lt;0,0,1000)</f>
        <v/>
      </c>
      <c r="I428" s="20">
        <f>IF(Q428&lt;0,0,1000)</f>
        <v/>
      </c>
      <c r="J428" s="20">
        <f>I428</f>
        <v/>
      </c>
      <c r="K428" s="12" t="n">
        <v>-25.17</v>
      </c>
      <c r="L428" s="12">
        <f>SQRT(E428^2)+1</f>
        <v/>
      </c>
      <c r="M428" s="20">
        <f>IF(Q428&lt;=0,0,1000)</f>
        <v/>
      </c>
      <c r="N428" s="20" t="n"/>
      <c r="O428" s="20" t="n"/>
      <c r="Q428" s="12" t="n">
        <v>47.18</v>
      </c>
      <c r="R428" s="31" t="n">
        <v>69.08</v>
      </c>
      <c r="S428" s="12">
        <f>-K428</f>
        <v/>
      </c>
      <c r="T428" s="12" t="n">
        <v>13.62484852336709</v>
      </c>
      <c r="U428" t="n">
        <v>33.70312362790319</v>
      </c>
      <c r="Z428">
        <f>T428/$W$2</f>
        <v/>
      </c>
      <c r="AA428">
        <f>U428/$X$2</f>
        <v/>
      </c>
      <c r="AC428" t="n">
        <v>0.637507685210443</v>
      </c>
      <c r="AD428" t="n">
        <v>0.2906787339515975</v>
      </c>
      <c r="AF428">
        <f>Z428+0.14</f>
        <v/>
      </c>
      <c r="AG428">
        <f>AA428+0.1834</f>
        <v/>
      </c>
    </row>
    <row r="429" spans="1:36">
      <c r="A429" s="13" t="s">
        <v>596</v>
      </c>
      <c r="B429" t="n">
        <v>0.7260632832626753</v>
      </c>
      <c r="C429" t="n">
        <v>0.7144097436078204</v>
      </c>
      <c r="D429" s="20" t="n">
        <v>0.714408787235897</v>
      </c>
      <c r="E429" s="20">
        <f>Q429</f>
        <v/>
      </c>
      <c r="F429" s="20">
        <f>-Q429+0.0001</f>
        <v/>
      </c>
      <c r="G429" s="20">
        <f>-Q429</f>
        <v/>
      </c>
      <c r="H429" s="20">
        <f>IF(Q429&lt;0,0,1000)</f>
        <v/>
      </c>
      <c r="I429" s="20">
        <f>IF(Q429&lt;0,0,1000)</f>
        <v/>
      </c>
      <c r="J429" s="20">
        <f>I429</f>
        <v/>
      </c>
      <c r="K429" s="12" t="n">
        <v>-25.17</v>
      </c>
      <c r="L429" s="12">
        <f>SQRT(E429^2)+1</f>
        <v/>
      </c>
      <c r="M429" s="20">
        <f>IF(Q429&lt;=0,0,1000)</f>
        <v/>
      </c>
      <c r="N429" s="20" t="n"/>
      <c r="O429" s="20" t="n"/>
      <c r="Q429" s="12" t="n">
        <v>35.09</v>
      </c>
      <c r="R429" s="31" t="n">
        <v>66.98</v>
      </c>
      <c r="S429" s="12">
        <f>-K429</f>
        <v/>
      </c>
      <c r="T429" s="12" t="n">
        <v>13.58640065793155</v>
      </c>
      <c r="U429" t="n">
        <v>33.52444717360582</v>
      </c>
      <c r="Z429">
        <f>T429/$W$2</f>
        <v/>
      </c>
      <c r="AA429">
        <f>U429/$X$2</f>
        <v/>
      </c>
      <c r="AC429" t="n">
        <v>0.6163629854015941</v>
      </c>
      <c r="AD429" t="n">
        <v>0.2654087872358969</v>
      </c>
      <c r="AF429">
        <f>Z429+0.14</f>
        <v/>
      </c>
      <c r="AG429">
        <f>AA429+0.1834</f>
        <v/>
      </c>
    </row>
    <row r="430" spans="1:36">
      <c r="A430" s="13" t="s">
        <v>597</v>
      </c>
      <c r="B430" t="n">
        <v>0.6976194785068272</v>
      </c>
      <c r="C430" t="n">
        <v>0.6852608551462901</v>
      </c>
      <c r="D430" s="20" t="n">
        <v>0.6852595775196211</v>
      </c>
      <c r="E430" s="20">
        <f>Q430</f>
        <v/>
      </c>
      <c r="F430" s="20">
        <f>-Q430+0.0001</f>
        <v/>
      </c>
      <c r="G430" s="20">
        <f>-Q430</f>
        <v/>
      </c>
      <c r="H430" s="20">
        <f>IF(Q430&lt;0,0,1000)</f>
        <v/>
      </c>
      <c r="I430" s="20">
        <f>IF(Q430&lt;0,0,1000)</f>
        <v/>
      </c>
      <c r="J430" s="20">
        <f>I430</f>
        <v/>
      </c>
      <c r="K430" s="12" t="n">
        <v>-25.17</v>
      </c>
      <c r="L430" s="12">
        <f>SQRT(E430^2)+1</f>
        <v/>
      </c>
      <c r="M430" s="20">
        <f>IF(Q430&lt;=0,0,1000)</f>
        <v/>
      </c>
      <c r="N430" s="20" t="n"/>
      <c r="O430" s="20" t="n"/>
      <c r="Q430" s="12" t="n">
        <v>26.95</v>
      </c>
      <c r="R430" s="31" t="n">
        <v>60.1</v>
      </c>
      <c r="S430" s="12">
        <f>-K430</f>
        <v/>
      </c>
      <c r="T430" s="12" t="n">
        <v>13.15683323034814</v>
      </c>
      <c r="U430" t="n">
        <v>32.4516223035725</v>
      </c>
      <c r="Z430">
        <f>T430/$W$2</f>
        <v/>
      </c>
      <c r="AA430">
        <f>U430/$X$2</f>
        <v/>
      </c>
      <c r="AC430" t="n">
        <v>0.5879193379731595</v>
      </c>
      <c r="AD430" t="n">
        <v>0.2362595775196211</v>
      </c>
      <c r="AF430">
        <f>Z430+0.14</f>
        <v/>
      </c>
      <c r="AG430">
        <f>AA430+0.1834</f>
        <v/>
      </c>
    </row>
    <row r="431" spans="1:36">
      <c r="A431" s="13" t="s">
        <v>598</v>
      </c>
      <c r="B431" t="n">
        <v>0.6384867268704647</v>
      </c>
      <c r="C431" t="n">
        <v>0.6265218603200656</v>
      </c>
      <c r="D431" s="20" t="n">
        <v>0.626522078305326</v>
      </c>
      <c r="E431" s="20">
        <f>Q431</f>
        <v/>
      </c>
      <c r="F431" s="20">
        <f>-Q431+0.0001</f>
        <v/>
      </c>
      <c r="G431" s="20">
        <f>-Q431</f>
        <v/>
      </c>
      <c r="H431" s="20">
        <f>IF(Q431&lt;0,0,1000)</f>
        <v/>
      </c>
      <c r="I431" s="20">
        <f>IF(Q431&lt;0,0,1000)</f>
        <v/>
      </c>
      <c r="J431" s="20">
        <f>I431</f>
        <v/>
      </c>
      <c r="K431" s="12" t="n">
        <v>-25.17</v>
      </c>
      <c r="L431" s="12">
        <f>SQRT(E431^2)+1</f>
        <v/>
      </c>
      <c r="M431" s="20">
        <f>IF(Q431&lt;=0,0,1000)</f>
        <v/>
      </c>
      <c r="N431" s="20" t="n"/>
      <c r="O431" s="20" t="n"/>
      <c r="Q431" s="12" t="n">
        <v>26.94</v>
      </c>
      <c r="R431" s="31" t="n">
        <v>50.01</v>
      </c>
      <c r="S431" s="12">
        <f>-K431</f>
        <v/>
      </c>
      <c r="T431" s="12" t="n">
        <v>12.04778256067719</v>
      </c>
      <c r="U431" t="n">
        <v>29.64853429000136</v>
      </c>
      <c r="Z431">
        <f>T431/$W$2</f>
        <v/>
      </c>
      <c r="AA431">
        <f>U431/$X$2</f>
        <v/>
      </c>
      <c r="AC431" t="n">
        <v>0.5287860154834116</v>
      </c>
      <c r="AD431" t="n">
        <v>0.177522078305326</v>
      </c>
      <c r="AF431">
        <f>Z431+0.14</f>
        <v/>
      </c>
      <c r="AG431">
        <f>AA431+0.1834</f>
        <v/>
      </c>
    </row>
    <row r="432" spans="1:36">
      <c r="A432" s="13" t="s">
        <v>599</v>
      </c>
      <c r="B432" t="n">
        <v>0.5670809449189051</v>
      </c>
      <c r="C432" t="n">
        <v>0.5578231958270344</v>
      </c>
      <c r="D432" s="20" t="n">
        <v>0.5578288625942597</v>
      </c>
      <c r="E432" s="20">
        <f>Q432</f>
        <v/>
      </c>
      <c r="F432" s="20">
        <f>-Q432+0.0001</f>
        <v/>
      </c>
      <c r="G432" s="20">
        <f>-Q432</f>
        <v/>
      </c>
      <c r="H432" s="20">
        <f>IF(Q432&lt;0,0,1000)</f>
        <v/>
      </c>
      <c r="I432" s="20">
        <f>IF(Q432&lt;0,0,1000)</f>
        <v/>
      </c>
      <c r="J432" s="20">
        <f>I432</f>
        <v/>
      </c>
      <c r="K432" s="12" t="n">
        <v>-25.17</v>
      </c>
      <c r="L432" s="12">
        <f>SQRT(E432^2)+1</f>
        <v/>
      </c>
      <c r="M432" s="20">
        <f>IF(Q432&lt;=0,0,1000)</f>
        <v/>
      </c>
      <c r="N432" s="20" t="n"/>
      <c r="O432" s="20" t="n"/>
      <c r="Q432" s="12" t="n">
        <v>25.09</v>
      </c>
      <c r="R432" s="31" t="n">
        <v>49.74</v>
      </c>
      <c r="S432" s="12">
        <f>-K432</f>
        <v/>
      </c>
      <c r="T432" s="12" t="n">
        <v>10.51447343831876</v>
      </c>
      <c r="U432" t="n">
        <v>25.7959136434954</v>
      </c>
      <c r="Z432">
        <f>T432/$W$2</f>
        <v/>
      </c>
      <c r="AA432">
        <f>U432/$X$2</f>
        <v/>
      </c>
      <c r="AC432" t="n">
        <v>0.4573780396605983</v>
      </c>
      <c r="AD432" t="n">
        <v>0.1088288625942597</v>
      </c>
      <c r="AF432">
        <f>Z432+0.14</f>
        <v/>
      </c>
      <c r="AG432">
        <f>AA432+0.1834</f>
        <v/>
      </c>
    </row>
    <row r="433" spans="1:36">
      <c r="A433" s="13" t="s">
        <v>600</v>
      </c>
      <c r="B433" t="n">
        <v>0.4845182127954832</v>
      </c>
      <c r="C433" t="n">
        <v>0.4886286191750774</v>
      </c>
      <c r="D433" s="20" t="n">
        <v>0.4886347619815699</v>
      </c>
      <c r="E433" s="20">
        <f>Q433</f>
        <v/>
      </c>
      <c r="F433" s="20">
        <f>-Q433+0.0001</f>
        <v/>
      </c>
      <c r="G433" s="20">
        <f>-Q433</f>
        <v/>
      </c>
      <c r="H433" s="20">
        <f>IF(Q433&lt;0,0,1000)</f>
        <v/>
      </c>
      <c r="I433" s="20">
        <f>IF(Q433&lt;0,0,1000)</f>
        <v/>
      </c>
      <c r="J433" s="20">
        <f>I433</f>
        <v/>
      </c>
      <c r="K433" s="12" t="n">
        <v>-25.17</v>
      </c>
      <c r="L433" s="12">
        <f>SQRT(E433^2)+1</f>
        <v/>
      </c>
      <c r="M433" s="20">
        <f>IF(Q433&lt;=0,0,1000)</f>
        <v/>
      </c>
      <c r="N433" s="20" t="n"/>
      <c r="O433" s="20" t="n"/>
      <c r="Q433" s="12" t="n">
        <v>31.95</v>
      </c>
      <c r="R433" s="31" t="n">
        <v>45.89</v>
      </c>
      <c r="S433" s="12">
        <f>-K433</f>
        <v/>
      </c>
      <c r="T433" s="12" t="n">
        <v>7.875405965146062</v>
      </c>
      <c r="U433" t="n">
        <v>19.39828126462584</v>
      </c>
      <c r="Z433">
        <f>T433/$W$2</f>
        <v/>
      </c>
      <c r="AA433">
        <f>U433/$X$2</f>
        <v/>
      </c>
      <c r="AC433" t="n">
        <v>0.3748158661955022</v>
      </c>
      <c r="AD433" t="n">
        <v>0.0396347619815699</v>
      </c>
      <c r="AF433">
        <f>Z433+0.14</f>
        <v/>
      </c>
      <c r="AG433">
        <f>AA433+0.1834</f>
        <v/>
      </c>
    </row>
    <row r="434" spans="1:36">
      <c r="A434" s="13" t="s">
        <v>601</v>
      </c>
      <c r="B434" t="n">
        <v>0.4866665570830853</v>
      </c>
      <c r="C434" t="n">
        <v>0.4967517425821191</v>
      </c>
      <c r="D434" s="20" t="n">
        <v>0.4967594121374401</v>
      </c>
      <c r="E434" s="20">
        <f>Q434</f>
        <v/>
      </c>
      <c r="F434" s="20">
        <f>-Q434+0.0001</f>
        <v/>
      </c>
      <c r="G434" s="20">
        <f>-Q434</f>
        <v/>
      </c>
      <c r="H434" s="20">
        <f>IF(Q434&lt;0,0,1000)</f>
        <v/>
      </c>
      <c r="I434" s="20">
        <f>IF(Q434&lt;0,0,1000)</f>
        <v/>
      </c>
      <c r="J434" s="20">
        <f>I434</f>
        <v/>
      </c>
      <c r="K434" s="12" t="n">
        <v>-25.17</v>
      </c>
      <c r="L434" s="12">
        <f>SQRT(E434^2)+1</f>
        <v/>
      </c>
      <c r="M434" s="20">
        <f>IF(Q434&lt;=0,0,1000)</f>
        <v/>
      </c>
      <c r="N434" s="20" t="n"/>
      <c r="O434" s="20" t="n"/>
      <c r="Q434" s="12" t="n">
        <v>32.16</v>
      </c>
      <c r="R434" s="31" t="n">
        <v>47.14</v>
      </c>
      <c r="S434" s="12">
        <f>-K434</f>
        <v/>
      </c>
      <c r="T434" s="12" t="n">
        <v>7.433708864524212</v>
      </c>
      <c r="U434" t="n">
        <v>18.42301358303205</v>
      </c>
      <c r="Z434">
        <f>T434/$W$2</f>
        <v/>
      </c>
      <c r="AA434">
        <f>U434/$X$2</f>
        <v/>
      </c>
      <c r="AC434" t="n">
        <v>0.3769638047831168</v>
      </c>
      <c r="AD434" t="n">
        <v>0.04775941213744006</v>
      </c>
      <c r="AF434">
        <f>Z434+0.14</f>
        <v/>
      </c>
      <c r="AG434">
        <f>AA434+0.1834</f>
        <v/>
      </c>
    </row>
    <row r="435" spans="1:36">
      <c r="A435" s="13" t="s">
        <v>602</v>
      </c>
      <c r="B435" t="n">
        <v>0.4991744661809694</v>
      </c>
      <c r="C435" t="n">
        <v>0.5089972225205939</v>
      </c>
      <c r="D435" s="20" t="n">
        <v>0.5090053729187742</v>
      </c>
      <c r="E435" s="20">
        <f>Q435</f>
        <v/>
      </c>
      <c r="F435" s="20">
        <f>-Q435+0.0001</f>
        <v/>
      </c>
      <c r="G435" s="20">
        <f>-Q435</f>
        <v/>
      </c>
      <c r="H435" s="20">
        <f>IF(Q435&lt;0,0,1000)</f>
        <v/>
      </c>
      <c r="I435" s="20">
        <f>IF(Q435&lt;0,0,1000)</f>
        <v/>
      </c>
      <c r="J435" s="20">
        <f>I435</f>
        <v/>
      </c>
      <c r="K435" s="12" t="n">
        <v>-25.17</v>
      </c>
      <c r="L435" s="12">
        <f>SQRT(E435^2)+1</f>
        <v/>
      </c>
      <c r="M435" s="20">
        <f>IF(Q435&lt;=0,0,1000)</f>
        <v/>
      </c>
      <c r="N435" s="20" t="n"/>
      <c r="O435" s="20" t="n"/>
      <c r="Q435" s="12" t="n">
        <v>28.97</v>
      </c>
      <c r="R435" s="31" t="n">
        <v>45.44</v>
      </c>
      <c r="S435" s="12">
        <f>-K435</f>
        <v/>
      </c>
      <c r="T435" s="12" t="n">
        <v>7.657188921207856</v>
      </c>
      <c r="U435" t="n">
        <v>18.95506293237304</v>
      </c>
      <c r="Z435">
        <f>T435/$W$2</f>
        <v/>
      </c>
      <c r="AA435">
        <f>U435/$X$2</f>
        <v/>
      </c>
      <c r="AC435" t="n">
        <v>0.3894714887366258</v>
      </c>
      <c r="AD435" t="n">
        <v>0.06000537291877422</v>
      </c>
      <c r="AF435">
        <f>Z435+0.14</f>
        <v/>
      </c>
      <c r="AG435">
        <f>AA435+0.1834</f>
        <v/>
      </c>
    </row>
    <row r="436" spans="1:36">
      <c r="A436" s="13" t="s">
        <v>603</v>
      </c>
      <c r="B436" t="n">
        <v>0.5212372584673067</v>
      </c>
      <c r="C436" t="n">
        <v>0.5335297184950004</v>
      </c>
      <c r="D436" s="20" t="n">
        <v>0.5335391561246948</v>
      </c>
      <c r="E436" s="20">
        <f>Q436</f>
        <v/>
      </c>
      <c r="F436" s="20">
        <f>-Q436+0.0001</f>
        <v/>
      </c>
      <c r="G436" s="20">
        <f>-Q436</f>
        <v/>
      </c>
      <c r="H436" s="20">
        <f>IF(Q436&lt;0,0,1000)</f>
        <v/>
      </c>
      <c r="I436" s="20">
        <f>IF(Q436&lt;0,0,1000)</f>
        <v/>
      </c>
      <c r="J436" s="20">
        <f>I436</f>
        <v/>
      </c>
      <c r="K436" s="12" t="n">
        <v>-25.17</v>
      </c>
      <c r="L436" s="12">
        <f>SQRT(E436^2)+1</f>
        <v/>
      </c>
      <c r="M436" s="20">
        <f>IF(Q436&lt;=0,0,1000)</f>
        <v/>
      </c>
      <c r="N436" s="20" t="n"/>
      <c r="O436" s="20" t="n"/>
      <c r="Q436" s="12" t="n">
        <v>30.01</v>
      </c>
      <c r="R436" s="31" t="n">
        <v>43.01</v>
      </c>
      <c r="S436" s="12">
        <f>-K436</f>
        <v/>
      </c>
      <c r="T436" s="12" t="n">
        <v>7.801942140999296</v>
      </c>
      <c r="U436" t="n">
        <v>19.32172014072284</v>
      </c>
      <c r="Z436">
        <f>T436/$W$2</f>
        <v/>
      </c>
      <c r="AA436">
        <f>U436/$X$2</f>
        <v/>
      </c>
      <c r="AC436" t="n">
        <v>0.4115337986282375</v>
      </c>
      <c r="AD436" t="n">
        <v>0.08453915612469481</v>
      </c>
      <c r="AF436">
        <f>Z436+0.14</f>
        <v/>
      </c>
      <c r="AG436">
        <f>AA436+0.1834</f>
        <v/>
      </c>
    </row>
    <row r="437" spans="1:36">
      <c r="A437" s="13" t="s">
        <v>604</v>
      </c>
      <c r="B437" t="n">
        <v>0.5522967604965947</v>
      </c>
      <c r="C437" t="n">
        <v>0.5630668375762746</v>
      </c>
      <c r="D437" s="20" t="n">
        <v>0.5630767870442884</v>
      </c>
      <c r="E437" s="20">
        <f>Q437</f>
        <v/>
      </c>
      <c r="F437" s="20">
        <f>-Q437+0.0001</f>
        <v/>
      </c>
      <c r="G437" s="20">
        <f>-Q437</f>
        <v/>
      </c>
      <c r="H437" s="20">
        <f>IF(Q437&lt;0,0,1000)</f>
        <v/>
      </c>
      <c r="I437" s="20">
        <f>IF(Q437&lt;0,0,1000)</f>
        <v/>
      </c>
      <c r="J437" s="20">
        <f>I437</f>
        <v/>
      </c>
      <c r="K437" s="12" t="n">
        <v>-25.17</v>
      </c>
      <c r="L437" s="12">
        <f>SQRT(E437^2)+1</f>
        <v/>
      </c>
      <c r="M437" s="20">
        <f>IF(Q437&lt;=0,0,1000)</f>
        <v/>
      </c>
      <c r="N437" s="20" t="n"/>
      <c r="O437" s="20" t="n"/>
      <c r="Q437" s="12" t="n">
        <v>30.45</v>
      </c>
      <c r="R437" s="31" t="n">
        <v>38.89</v>
      </c>
      <c r="S437" s="12">
        <f>-K437</f>
        <v/>
      </c>
      <c r="T437" s="12" t="n">
        <v>8.397718021649366</v>
      </c>
      <c r="U437" t="n">
        <v>20.70059546409193</v>
      </c>
      <c r="Z437">
        <f>T437/$W$2</f>
        <v/>
      </c>
      <c r="AA437">
        <f>U437/$X$2</f>
        <v/>
      </c>
      <c r="AC437" t="n">
        <v>0.4425930057091852</v>
      </c>
      <c r="AD437" t="n">
        <v>0.1140767870442884</v>
      </c>
      <c r="AF437">
        <f>Z437+0.14</f>
        <v/>
      </c>
      <c r="AG437">
        <f>AA437+0.1834</f>
        <v/>
      </c>
    </row>
    <row r="438" spans="1:36">
      <c r="A438" s="13" t="s">
        <v>605</v>
      </c>
      <c r="B438" t="n">
        <v>0.6719054821893216</v>
      </c>
      <c r="C438" t="n">
        <v>0.6896970039381409</v>
      </c>
      <c r="D438" s="20" t="n">
        <v>0.6897122885354209</v>
      </c>
      <c r="E438" s="20">
        <f>Q438</f>
        <v/>
      </c>
      <c r="F438" s="20">
        <f>-Q438+0.0001</f>
        <v/>
      </c>
      <c r="G438" s="20">
        <f>-Q438</f>
        <v/>
      </c>
      <c r="H438" s="20">
        <f>IF(Q438&lt;0,0,1000)</f>
        <v/>
      </c>
      <c r="I438" s="20">
        <f>IF(Q438&lt;0,0,1000)</f>
        <v/>
      </c>
      <c r="J438" s="20">
        <f>I438</f>
        <v/>
      </c>
      <c r="K438" s="12" t="n">
        <v>-25.17</v>
      </c>
      <c r="L438" s="12">
        <f>SQRT(E438^2)+1</f>
        <v/>
      </c>
      <c r="M438" s="20">
        <f>IF(Q438&lt;=0,0,1000)</f>
        <v/>
      </c>
      <c r="N438" s="20" t="n"/>
      <c r="O438" s="20" t="n"/>
      <c r="Q438" s="12" t="n">
        <v>27.01</v>
      </c>
      <c r="R438" s="31" t="n">
        <v>40.1</v>
      </c>
      <c r="S438" s="12">
        <f>-K438</f>
        <v/>
      </c>
      <c r="T438" s="12" t="n">
        <v>9.899601771508008</v>
      </c>
      <c r="U438" t="n">
        <v>24.54194558951901</v>
      </c>
      <c r="Z438">
        <f>T438/$W$2</f>
        <v/>
      </c>
      <c r="AA438">
        <f>U438/$X$2</f>
        <v/>
      </c>
      <c r="AC438" t="n">
        <v>0.5621995679907561</v>
      </c>
      <c r="AD438" t="n">
        <v>0.2407122885354209</v>
      </c>
      <c r="AF438">
        <f>Z438+0.14</f>
        <v/>
      </c>
      <c r="AG438">
        <f>AA438+0.1834</f>
        <v/>
      </c>
    </row>
    <row r="439" spans="1:36">
      <c r="A439" s="13" t="s">
        <v>606</v>
      </c>
      <c r="B439" t="n">
        <v>0.8706575890896971</v>
      </c>
      <c r="C439" t="n">
        <v>0.8704920996038115</v>
      </c>
      <c r="D439" s="20" t="n">
        <v>0.8705098250121103</v>
      </c>
      <c r="E439" s="20">
        <f>Q439</f>
        <v/>
      </c>
      <c r="F439" s="20">
        <f>-Q439+0.0001</f>
        <v/>
      </c>
      <c r="G439" s="20">
        <f>-Q439</f>
        <v/>
      </c>
      <c r="H439" s="20">
        <f>IF(Q439&lt;0,0,1000)</f>
        <v/>
      </c>
      <c r="I439" s="20">
        <f>IF(Q439&lt;0,0,1000)</f>
        <v/>
      </c>
      <c r="J439" s="20">
        <f>I439</f>
        <v/>
      </c>
      <c r="K439" s="12" t="n">
        <v>-25.17</v>
      </c>
      <c r="L439" s="12">
        <f>SQRT(E439^2)+1</f>
        <v/>
      </c>
      <c r="M439" s="20">
        <f>IF(Q439&lt;=0,0,1000)</f>
        <v/>
      </c>
      <c r="N439" s="20" t="n"/>
      <c r="O439" s="20" t="n"/>
      <c r="Q439" s="12" t="n">
        <v>31.9</v>
      </c>
      <c r="R439" s="31" t="n">
        <v>46.28</v>
      </c>
      <c r="S439" s="12">
        <f>-K439</f>
        <v/>
      </c>
      <c r="T439" s="12" t="n">
        <v>14.58607632910855</v>
      </c>
      <c r="U439" t="n">
        <v>35.57571232105376</v>
      </c>
      <c r="Z439">
        <f>T439/$W$2</f>
        <v/>
      </c>
      <c r="AA439">
        <f>U439/$X$2</f>
        <v/>
      </c>
      <c r="AC439" t="n">
        <v>0.7609496003132447</v>
      </c>
      <c r="AD439" t="n">
        <v>0.4215098250121103</v>
      </c>
      <c r="AF439">
        <f>Z439+0.14</f>
        <v/>
      </c>
      <c r="AG439">
        <f>AA439+0.1834</f>
        <v/>
      </c>
    </row>
    <row r="440" spans="1:36">
      <c r="A440" s="13" t="s">
        <v>607</v>
      </c>
      <c r="B440" t="n">
        <v>0.9015748064811707</v>
      </c>
      <c r="C440" t="n">
        <v>0.9063477529319894</v>
      </c>
      <c r="D440" s="20" t="n">
        <v>0.9063528537353062</v>
      </c>
      <c r="E440" s="20">
        <f>Q440</f>
        <v/>
      </c>
      <c r="F440" s="20">
        <f>-Q440+0.0001</f>
        <v/>
      </c>
      <c r="G440" s="20">
        <f>-Q440</f>
        <v/>
      </c>
      <c r="H440" s="20">
        <f>IF(Q440&lt;0,0,1000)</f>
        <v/>
      </c>
      <c r="I440" s="20">
        <f>IF(Q440&lt;0,0,1000)</f>
        <v/>
      </c>
      <c r="J440" s="20">
        <f>I440</f>
        <v/>
      </c>
      <c r="K440" s="12" t="n">
        <v>-25.17</v>
      </c>
      <c r="L440" s="12">
        <f>SQRT(E440^2)+1</f>
        <v/>
      </c>
      <c r="M440" s="20">
        <f>IF(Q440&lt;=0,0,1000)</f>
        <v/>
      </c>
      <c r="N440" s="20" t="n"/>
      <c r="O440" s="20" t="n"/>
      <c r="Q440" s="12" t="n">
        <v>54.1</v>
      </c>
      <c r="R440" s="31" t="n">
        <v>49.51</v>
      </c>
      <c r="S440" s="12">
        <f>-K440</f>
        <v/>
      </c>
      <c r="T440" s="12" t="n">
        <v>14.94308766915702</v>
      </c>
      <c r="U440" t="n">
        <v>36.84326302148268</v>
      </c>
      <c r="Z440">
        <f>T440/$W$2</f>
        <v/>
      </c>
      <c r="AA440">
        <f>U440/$X$2</f>
        <v/>
      </c>
      <c r="AC440" t="n">
        <v>0.7918729486343129</v>
      </c>
      <c r="AD440" t="n">
        <v>0.4573528537353062</v>
      </c>
      <c r="AF440">
        <f>Z440+0.14</f>
        <v/>
      </c>
      <c r="AG440">
        <f>AA440+0.1834</f>
        <v/>
      </c>
    </row>
    <row r="441" spans="1:36">
      <c r="A441" s="13" t="s">
        <v>608</v>
      </c>
      <c r="B441" t="n">
        <v>0.8859349759774542</v>
      </c>
      <c r="C441" t="n">
        <v>0.8945394167542045</v>
      </c>
      <c r="D441" s="20" t="n">
        <v>0.8945491314204702</v>
      </c>
      <c r="E441" s="20">
        <f>Q441</f>
        <v/>
      </c>
      <c r="F441" s="20">
        <f>-Q441+0.0001</f>
        <v/>
      </c>
      <c r="G441" s="20">
        <f>-Q441</f>
        <v/>
      </c>
      <c r="H441" s="20">
        <f>IF(Q441&lt;0,0,1000)</f>
        <v/>
      </c>
      <c r="I441" s="20">
        <f>IF(Q441&lt;0,0,1000)</f>
        <v/>
      </c>
      <c r="J441" s="20">
        <f>I441</f>
        <v/>
      </c>
      <c r="K441" s="12" t="n">
        <v>-25.17</v>
      </c>
      <c r="L441" s="12">
        <f>SQRT(E441^2)+1</f>
        <v/>
      </c>
      <c r="M441" s="20">
        <f>IF(Q441&lt;=0,0,1000)</f>
        <v/>
      </c>
      <c r="N441" s="20" t="n"/>
      <c r="O441" s="20" t="n"/>
      <c r="Q441" s="12" t="n">
        <v>64.90000000000001</v>
      </c>
      <c r="R441" s="31" t="n">
        <v>65.06</v>
      </c>
      <c r="S441" s="12">
        <f>-K441</f>
        <v/>
      </c>
      <c r="T441" s="12" t="n">
        <v>14.17260227404946</v>
      </c>
      <c r="U441" t="n">
        <v>34.80209015601861</v>
      </c>
      <c r="Z441">
        <f>T441/$W$2</f>
        <v/>
      </c>
      <c r="AA441">
        <f>U441/$X$2</f>
        <v/>
      </c>
      <c r="AC441" t="n">
        <v>0.7762311719645772</v>
      </c>
      <c r="AD441" t="n">
        <v>0.4455491314204702</v>
      </c>
      <c r="AF441">
        <f>Z441+0.14</f>
        <v/>
      </c>
      <c r="AG441">
        <f>AA441+0.1834</f>
        <v/>
      </c>
    </row>
    <row r="442" spans="1:36">
      <c r="A442" s="13" t="s">
        <v>609</v>
      </c>
      <c r="B442" t="n">
        <v>0.8582717302585615</v>
      </c>
      <c r="C442" t="n">
        <v>0.860511180887863</v>
      </c>
      <c r="D442" s="20" t="n">
        <v>0.8605200485735641</v>
      </c>
      <c r="E442" s="20">
        <f>Q442</f>
        <v/>
      </c>
      <c r="F442" s="20">
        <f>-Q442+0.0001</f>
        <v/>
      </c>
      <c r="G442" s="20">
        <f>-Q442</f>
        <v/>
      </c>
      <c r="H442" s="20">
        <f>IF(Q442&lt;0,0,1000)</f>
        <v/>
      </c>
      <c r="I442" s="20">
        <f>IF(Q442&lt;0,0,1000)</f>
        <v/>
      </c>
      <c r="J442" s="20">
        <f>I442</f>
        <v/>
      </c>
      <c r="K442" s="12" t="n">
        <v>-25.17</v>
      </c>
      <c r="L442" s="12">
        <f>SQRT(E442^2)+1</f>
        <v/>
      </c>
      <c r="M442" s="20">
        <f>IF(Q442&lt;=0,0,1000)</f>
        <v/>
      </c>
      <c r="N442" s="20" t="n"/>
      <c r="O442" s="20" t="n"/>
      <c r="Q442" s="12" t="n">
        <v>65.34999999999999</v>
      </c>
      <c r="R442" s="31" t="n">
        <v>66.5</v>
      </c>
      <c r="S442" s="12">
        <f>-K442</f>
        <v/>
      </c>
      <c r="T442" s="12" t="n">
        <v>14.29552429415751</v>
      </c>
      <c r="U442" t="n">
        <v>35.06775034162442</v>
      </c>
      <c r="Z442">
        <f>T442/$W$2</f>
        <v/>
      </c>
      <c r="AA442">
        <f>U442/$X$2</f>
        <v/>
      </c>
      <c r="AC442" t="n">
        <v>0.7485678292523198</v>
      </c>
      <c r="AD442" t="n">
        <v>0.4115200485735641</v>
      </c>
      <c r="AF442">
        <f>Z442+0.14</f>
        <v/>
      </c>
      <c r="AG442">
        <f>AA442+0.1834</f>
        <v/>
      </c>
    </row>
    <row r="443" spans="1:36">
      <c r="A443" s="13" t="s">
        <v>610</v>
      </c>
      <c r="B443" t="n">
        <v>0.8233761295621722</v>
      </c>
      <c r="C443" t="n">
        <v>0.823249524161598</v>
      </c>
      <c r="D443" s="20" t="n">
        <v>0.8232570415415387</v>
      </c>
      <c r="E443" s="20">
        <f>Q443</f>
        <v/>
      </c>
      <c r="F443" s="20">
        <f>-Q443+0.0001</f>
        <v/>
      </c>
      <c r="G443" s="20">
        <f>-Q443</f>
        <v/>
      </c>
      <c r="H443" s="20">
        <f>IF(Q443&lt;0,0,1000)</f>
        <v/>
      </c>
      <c r="I443" s="20">
        <f>IF(Q443&lt;0,0,1000)</f>
        <v/>
      </c>
      <c r="J443" s="20">
        <f>I443</f>
        <v/>
      </c>
      <c r="K443" s="12" t="n">
        <v>-25.17</v>
      </c>
      <c r="L443" s="12">
        <f>SQRT(E443^2)+1</f>
        <v/>
      </c>
      <c r="M443" s="20">
        <f>IF(Q443&lt;=0,0,1000)</f>
        <v/>
      </c>
      <c r="N443" s="20" t="n"/>
      <c r="O443" s="20" t="n"/>
      <c r="Q443" s="12" t="n">
        <v>61.31</v>
      </c>
      <c r="R443" s="31" t="n">
        <v>66.09</v>
      </c>
      <c r="S443" s="12">
        <f>-K443</f>
        <v/>
      </c>
      <c r="T443" s="12" t="n">
        <v>13.97300466312505</v>
      </c>
      <c r="U443" t="n">
        <v>34.31493514491832</v>
      </c>
      <c r="Z443">
        <f>T443/$W$2</f>
        <v/>
      </c>
      <c r="AA443">
        <f>U443/$X$2</f>
        <v/>
      </c>
      <c r="AC443" t="n">
        <v>0.7136727310681525</v>
      </c>
      <c r="AD443" t="n">
        <v>0.3742570415415387</v>
      </c>
      <c r="AF443">
        <f>Z443+0.14</f>
        <v/>
      </c>
      <c r="AG443">
        <f>AA443+0.1834</f>
        <v/>
      </c>
    </row>
    <row r="444" spans="1:36">
      <c r="A444" s="13" t="s">
        <v>611</v>
      </c>
      <c r="B444" t="n">
        <v>0.7940099174183205</v>
      </c>
      <c r="C444" t="n">
        <v>0.794432280197786</v>
      </c>
      <c r="D444" s="20" t="n">
        <v>0.7944389556633302</v>
      </c>
      <c r="E444" s="20">
        <f>Q444</f>
        <v/>
      </c>
      <c r="F444" s="20">
        <f>-Q444+0.0001</f>
        <v/>
      </c>
      <c r="G444" s="20">
        <f>-Q444</f>
        <v/>
      </c>
      <c r="H444" s="20">
        <f>IF(Q444&lt;0,0,1000)</f>
        <v/>
      </c>
      <c r="I444" s="20">
        <f>IF(Q444&lt;0,0,1000)</f>
        <v/>
      </c>
      <c r="J444" s="20">
        <f>I444</f>
        <v/>
      </c>
      <c r="K444" s="12" t="n">
        <v>-25.17</v>
      </c>
      <c r="L444" s="12">
        <f>SQRT(E444^2)+1</f>
        <v/>
      </c>
      <c r="M444" s="20">
        <f>IF(Q444&lt;=0,0,1000)</f>
        <v/>
      </c>
      <c r="N444" s="20" t="n"/>
      <c r="O444" s="20" t="n"/>
      <c r="Q444" s="12" t="n">
        <v>61.43</v>
      </c>
      <c r="R444" s="31" t="n">
        <v>65.91</v>
      </c>
      <c r="S444" s="12">
        <f>-K444</f>
        <v/>
      </c>
      <c r="T444" s="12" t="n">
        <v>13.49303135830812</v>
      </c>
      <c r="U444" t="n">
        <v>33.21183488622303</v>
      </c>
      <c r="Z444">
        <f>T444/$W$2</f>
        <v/>
      </c>
      <c r="AA444">
        <f>U444/$X$2</f>
        <v/>
      </c>
      <c r="AC444" t="n">
        <v>0.6843069582441694</v>
      </c>
      <c r="AD444" t="n">
        <v>0.3454389556633302</v>
      </c>
      <c r="AF444">
        <f>Z444+0.14</f>
        <v/>
      </c>
      <c r="AG444">
        <f>AA444+0.1834</f>
        <v/>
      </c>
    </row>
    <row r="445" spans="1:36">
      <c r="A445" s="13" t="s">
        <v>612</v>
      </c>
      <c r="B445" t="n">
        <v>0.7645737047301034</v>
      </c>
      <c r="C445" t="n">
        <v>0.7641617887944009</v>
      </c>
      <c r="D445" s="20" t="n">
        <v>0.7641687925784435</v>
      </c>
      <c r="E445" s="20">
        <f>Q445</f>
        <v/>
      </c>
      <c r="F445" s="20">
        <f>-Q445+0.0001</f>
        <v/>
      </c>
      <c r="G445" s="20">
        <f>-Q445</f>
        <v/>
      </c>
      <c r="H445" s="20">
        <f>IF(Q445&lt;0,0,1000)</f>
        <v/>
      </c>
      <c r="I445" s="20">
        <f>IF(Q445&lt;0,0,1000)</f>
        <v/>
      </c>
      <c r="J445" s="20">
        <f>I445</f>
        <v/>
      </c>
      <c r="K445" s="12" t="n">
        <v>-25.17</v>
      </c>
      <c r="L445" s="12">
        <f>SQRT(E445^2)+1</f>
        <v/>
      </c>
      <c r="M445" s="20">
        <f>IF(Q445&lt;=0,0,1000)</f>
        <v/>
      </c>
      <c r="N445" s="20" t="n"/>
      <c r="O445" s="20" t="n"/>
      <c r="Q445" s="12" t="n">
        <v>58.98</v>
      </c>
      <c r="R445" s="31" t="n">
        <v>66</v>
      </c>
      <c r="S445" s="12">
        <f>-K445</f>
        <v/>
      </c>
      <c r="T445" s="12" t="n">
        <v>13.09432897564804</v>
      </c>
      <c r="U445" t="n">
        <v>32.24800423215534</v>
      </c>
      <c r="Z445">
        <f>T445/$W$2</f>
        <v/>
      </c>
      <c r="AA445">
        <f>U445/$X$2</f>
        <v/>
      </c>
      <c r="AC445" t="n">
        <v>0.6548704920991096</v>
      </c>
      <c r="AD445" t="n">
        <v>0.3151687925784435</v>
      </c>
      <c r="AF445">
        <f>Z445+0.14</f>
        <v/>
      </c>
      <c r="AG445">
        <f>AA445+0.1834</f>
        <v/>
      </c>
    </row>
    <row r="446" spans="1:36">
      <c r="A446" s="13" t="s">
        <v>613</v>
      </c>
      <c r="B446" t="n">
        <v>0.7450582976214885</v>
      </c>
      <c r="C446" t="n">
        <v>0.7430039174841608</v>
      </c>
      <c r="D446" s="20" t="n">
        <v>0.7430099227947954</v>
      </c>
      <c r="E446" s="20">
        <f>Q446</f>
        <v/>
      </c>
      <c r="F446" s="20">
        <f>-Q446+0.0001</f>
        <v/>
      </c>
      <c r="G446" s="20">
        <f>-Q446</f>
        <v/>
      </c>
      <c r="H446" s="20">
        <f>IF(Q446&lt;0,0,1000)</f>
        <v/>
      </c>
      <c r="I446" s="20">
        <f>IF(Q446&lt;0,0,1000)</f>
        <v/>
      </c>
      <c r="J446" s="20">
        <f>I446</f>
        <v/>
      </c>
      <c r="K446" s="12" t="n">
        <v>-25.17</v>
      </c>
      <c r="L446" s="12">
        <f>SQRT(E446^2)+1</f>
        <v/>
      </c>
      <c r="M446" s="20">
        <f>IF(Q446&lt;=0,0,1000)</f>
        <v/>
      </c>
      <c r="N446" s="20" t="n"/>
      <c r="O446" s="20" t="n"/>
      <c r="Q446" s="12" t="n">
        <v>58.53</v>
      </c>
      <c r="R446" s="31" t="n">
        <v>65.5</v>
      </c>
      <c r="S446" s="12">
        <f>-K446</f>
        <v/>
      </c>
      <c r="T446" s="12" t="n">
        <v>12.92062511189834</v>
      </c>
      <c r="U446" t="n">
        <v>31.81971605013965</v>
      </c>
      <c r="Z446">
        <f>T446/$W$2</f>
        <v/>
      </c>
      <c r="AA446">
        <f>U446/$X$2</f>
        <v/>
      </c>
      <c r="AC446" t="n">
        <v>0.6353554325686369</v>
      </c>
      <c r="AD446" t="n">
        <v>0.2940099227947954</v>
      </c>
      <c r="AF446">
        <f>Z446+0.14</f>
        <v/>
      </c>
      <c r="AG446">
        <f>AA446+0.1834</f>
        <v/>
      </c>
    </row>
    <row r="447" spans="1:36">
      <c r="A447" s="13" t="s">
        <v>614</v>
      </c>
      <c r="B447" t="n">
        <v>0.7325514528592566</v>
      </c>
      <c r="C447" t="n">
        <v>0.7310562801501395</v>
      </c>
      <c r="D447" s="20" t="n">
        <v>0.7310619569943356</v>
      </c>
      <c r="E447" s="20">
        <f>Q447</f>
        <v/>
      </c>
      <c r="F447" s="20">
        <f>-Q447+0.0001</f>
        <v/>
      </c>
      <c r="G447" s="20">
        <f>-Q447</f>
        <v/>
      </c>
      <c r="H447" s="20">
        <f>IF(Q447&lt;0,0,1000)</f>
        <v/>
      </c>
      <c r="I447" s="20">
        <f>IF(Q447&lt;0,0,1000)</f>
        <v/>
      </c>
      <c r="J447" s="20">
        <f>I447</f>
        <v/>
      </c>
      <c r="K447" s="12" t="n">
        <v>-25.17</v>
      </c>
      <c r="L447" s="12">
        <f>SQRT(E447^2)+1</f>
        <v/>
      </c>
      <c r="M447" s="20">
        <f>IF(Q447&lt;=0,0,1000)</f>
        <v/>
      </c>
      <c r="N447" s="20" t="n"/>
      <c r="O447" s="20" t="n"/>
      <c r="Q447" s="12" t="n">
        <v>55.81</v>
      </c>
      <c r="R447" s="31" t="n">
        <v>65</v>
      </c>
      <c r="S447" s="12">
        <f>-K447</f>
        <v/>
      </c>
      <c r="T447" s="12" t="n">
        <v>12.66819441125641</v>
      </c>
      <c r="U447" t="n">
        <v>31.21628533712935</v>
      </c>
      <c r="Z447">
        <f>T447/$W$2</f>
        <v/>
      </c>
      <c r="AA447">
        <f>U447/$X$2</f>
        <v/>
      </c>
      <c r="AC447" t="n">
        <v>0.6228487627545128</v>
      </c>
      <c r="AD447" t="n">
        <v>0.2820619569943356</v>
      </c>
      <c r="AF447">
        <f>Z447+0.14</f>
        <v/>
      </c>
      <c r="AG447">
        <f>AA447+0.1834</f>
        <v/>
      </c>
    </row>
    <row r="448" spans="1:36">
      <c r="A448" s="13" t="s">
        <v>615</v>
      </c>
      <c r="B448" t="n">
        <v>0.7324041443050742</v>
      </c>
      <c r="C448" t="n">
        <v>0.7318298768780893</v>
      </c>
      <c r="D448" s="20" t="n">
        <v>0.7318341918416362</v>
      </c>
      <c r="E448" s="20">
        <f>Q448</f>
        <v/>
      </c>
      <c r="F448" s="20">
        <f>-Q448+0.0001</f>
        <v/>
      </c>
      <c r="G448" s="20">
        <f>-Q448</f>
        <v/>
      </c>
      <c r="H448" s="20">
        <f>IF(Q448&lt;0,0,1000)</f>
        <v/>
      </c>
      <c r="I448" s="20">
        <f>IF(Q448&lt;0,0,1000)</f>
        <v/>
      </c>
      <c r="J448" s="20">
        <f>I448</f>
        <v/>
      </c>
      <c r="K448" s="12" t="n">
        <v>-25.17</v>
      </c>
      <c r="L448" s="12">
        <f>SQRT(E448^2)+1</f>
        <v/>
      </c>
      <c r="M448" s="20">
        <f>IF(Q448&lt;=0,0,1000)</f>
        <v/>
      </c>
      <c r="N448" s="20" t="n"/>
      <c r="O448" s="20" t="n"/>
      <c r="Q448" s="12" t="n">
        <v>55.5</v>
      </c>
      <c r="R448" s="31" t="n">
        <v>62.94</v>
      </c>
      <c r="S448" s="12">
        <f>-K448</f>
        <v/>
      </c>
      <c r="T448" s="12" t="n">
        <v>12.63669968203344</v>
      </c>
      <c r="U448" t="n">
        <v>31.21002806983694</v>
      </c>
      <c r="Z448">
        <f>T448/$W$2</f>
        <v/>
      </c>
      <c r="AA448">
        <f>U448/$X$2</f>
        <v/>
      </c>
      <c r="AC448" t="n">
        <v>0.622702043756634</v>
      </c>
      <c r="AD448" t="n">
        <v>0.2828341918416362</v>
      </c>
      <c r="AF448">
        <f>Z448+0.14</f>
        <v/>
      </c>
      <c r="AG448">
        <f>AA448+0.1834</f>
        <v/>
      </c>
    </row>
    <row r="449" spans="1:36">
      <c r="A449" s="13" t="s">
        <v>616</v>
      </c>
      <c r="B449" t="n">
        <v>0.7300149514408254</v>
      </c>
      <c r="C449" t="n">
        <v>0.7278975864114261</v>
      </c>
      <c r="D449" s="20" t="n">
        <v>0.7279007030672588</v>
      </c>
      <c r="E449" s="20">
        <f>Q449</f>
        <v/>
      </c>
      <c r="F449" s="20">
        <f>-Q449+0.0001</f>
        <v/>
      </c>
      <c r="G449" s="20">
        <f>-Q449</f>
        <v/>
      </c>
      <c r="H449" s="20">
        <f>IF(Q449&lt;0,0,1000)</f>
        <v/>
      </c>
      <c r="I449" s="20">
        <f>IF(Q449&lt;0,0,1000)</f>
        <v/>
      </c>
      <c r="J449" s="20">
        <f>I449</f>
        <v/>
      </c>
      <c r="K449" s="12" t="n">
        <v>-25.17</v>
      </c>
      <c r="L449" s="12">
        <f>SQRT(E449^2)+1</f>
        <v/>
      </c>
      <c r="M449" s="20">
        <f>IF(Q449&lt;=0,0,1000)</f>
        <v/>
      </c>
      <c r="N449" s="20" t="n"/>
      <c r="O449" s="20" t="n"/>
      <c r="Q449" s="12" t="n">
        <v>56.21</v>
      </c>
      <c r="R449" s="31" t="n">
        <v>61.08</v>
      </c>
      <c r="S449" s="12">
        <f>-K449</f>
        <v/>
      </c>
      <c r="T449" s="12" t="n">
        <v>12.7585960791036</v>
      </c>
      <c r="U449" t="n">
        <v>31.52480469452394</v>
      </c>
      <c r="Z449">
        <f>T449/$W$2</f>
        <v/>
      </c>
      <c r="AA449">
        <f>U449/$X$2</f>
        <v/>
      </c>
      <c r="AC449" t="n">
        <v>0.6203132890074833</v>
      </c>
      <c r="AD449" t="n">
        <v>0.2789007030672588</v>
      </c>
      <c r="AF449">
        <f>Z449+0.14</f>
        <v/>
      </c>
      <c r="AG449">
        <f>AA449+0.1834</f>
        <v/>
      </c>
    </row>
    <row r="450" spans="1:36">
      <c r="A450" s="13" t="s">
        <v>617</v>
      </c>
      <c r="B450" t="n">
        <v>0.7493154185249641</v>
      </c>
      <c r="C450" t="n">
        <v>0.7463210014953872</v>
      </c>
      <c r="D450" s="20" t="n">
        <v>0.7463221570567082</v>
      </c>
      <c r="E450" s="20">
        <f>Q450</f>
        <v/>
      </c>
      <c r="F450" s="20">
        <f>-Q450+0.0001</f>
        <v/>
      </c>
      <c r="G450" s="20">
        <f>-Q450</f>
        <v/>
      </c>
      <c r="H450" s="20">
        <f>IF(Q450&lt;0,0,1000)</f>
        <v/>
      </c>
      <c r="I450" s="20">
        <f>IF(Q450&lt;0,0,1000)</f>
        <v/>
      </c>
      <c r="J450" s="20">
        <f>I450</f>
        <v/>
      </c>
      <c r="K450" s="12" t="n">
        <v>-25.17</v>
      </c>
      <c r="L450" s="12">
        <f>SQRT(E450^2)+1</f>
        <v/>
      </c>
      <c r="M450" s="20">
        <f>IF(Q450&lt;=0,0,1000)</f>
        <v/>
      </c>
      <c r="N450" s="20" t="n"/>
      <c r="O450" s="20" t="n"/>
      <c r="Q450" s="12" t="n">
        <v>70.06999999999999</v>
      </c>
      <c r="R450" s="31" t="n">
        <v>61.19</v>
      </c>
      <c r="S450" s="12">
        <f>-K450</f>
        <v/>
      </c>
      <c r="T450" s="12" t="n">
        <v>13.27513231134252</v>
      </c>
      <c r="U450" t="n">
        <v>32.90717314060402</v>
      </c>
      <c r="Z450">
        <f>T450/$W$2</f>
        <v/>
      </c>
      <c r="AA450">
        <f>U450/$X$2</f>
        <v/>
      </c>
      <c r="AC450" t="n">
        <v>0.6396145997180361</v>
      </c>
      <c r="AD450" t="n">
        <v>0.2973221570567082</v>
      </c>
      <c r="AF450">
        <f>Z450+0.14</f>
        <v/>
      </c>
      <c r="AG450">
        <f>AA450+0.1834</f>
        <v/>
      </c>
    </row>
    <row r="451" spans="1:36">
      <c r="A451" s="13" t="s">
        <v>618</v>
      </c>
      <c r="B451" t="n">
        <v>0.7524266367478676</v>
      </c>
      <c r="C451" t="n">
        <v>0.7457217995954371</v>
      </c>
      <c r="D451" s="20" t="n">
        <v>0.7457217200613478</v>
      </c>
      <c r="E451" s="20">
        <f>Q451</f>
        <v/>
      </c>
      <c r="F451" s="20">
        <f>-Q451+0.0001</f>
        <v/>
      </c>
      <c r="G451" s="20">
        <f>-Q451</f>
        <v/>
      </c>
      <c r="H451" s="20">
        <f>IF(Q451&lt;0,0,1000)</f>
        <v/>
      </c>
      <c r="I451" s="20">
        <f>IF(Q451&lt;0,0,1000)</f>
        <v/>
      </c>
      <c r="J451" s="20">
        <f>I451</f>
        <v/>
      </c>
      <c r="K451" s="12" t="n">
        <v>-25.17</v>
      </c>
      <c r="L451" s="12">
        <f>SQRT(E451^2)+1</f>
        <v/>
      </c>
      <c r="M451" s="20">
        <f>IF(Q451&lt;=0,0,1000)</f>
        <v/>
      </c>
      <c r="N451" s="20" t="n"/>
      <c r="O451" s="20" t="n"/>
      <c r="Q451" s="12" t="n">
        <v>74.97</v>
      </c>
      <c r="R451" s="31" t="n">
        <v>66.88</v>
      </c>
      <c r="S451" s="12">
        <f>-K451</f>
        <v/>
      </c>
      <c r="T451" s="12" t="n">
        <v>13.67028495803021</v>
      </c>
      <c r="U451" t="n">
        <v>33.85776028195752</v>
      </c>
      <c r="Z451">
        <f>T451/$W$2</f>
        <v/>
      </c>
      <c r="AA451">
        <f>U451/$X$2</f>
        <v/>
      </c>
      <c r="AC451" t="n">
        <v>0.6427261533454294</v>
      </c>
      <c r="AD451" t="n">
        <v>0.2967217200613478</v>
      </c>
      <c r="AF451">
        <f>Z451+0.14</f>
        <v/>
      </c>
      <c r="AG451">
        <f>AA451+0.1834</f>
        <v/>
      </c>
    </row>
    <row r="452" spans="1:36">
      <c r="A452" s="13" t="s">
        <v>619</v>
      </c>
      <c r="B452" t="n">
        <v>0.7539564126415665</v>
      </c>
      <c r="C452" t="n">
        <v>0.7455940929958405</v>
      </c>
      <c r="D452" s="20" t="n">
        <v>0.745593717948098</v>
      </c>
      <c r="E452" s="20">
        <f>Q452</f>
        <v/>
      </c>
      <c r="F452" s="20">
        <f>-Q452+0.0001</f>
        <v/>
      </c>
      <c r="G452" s="20">
        <f>-Q452</f>
        <v/>
      </c>
      <c r="H452" s="20">
        <f>IF(Q452&lt;0,0,1000)</f>
        <v/>
      </c>
      <c r="I452" s="20">
        <f>IF(Q452&lt;0,0,1000)</f>
        <v/>
      </c>
      <c r="J452" s="20">
        <f>I452</f>
        <v/>
      </c>
      <c r="K452" s="12" t="n">
        <v>-25.17</v>
      </c>
      <c r="L452" s="12">
        <f>SQRT(E452^2)+1</f>
        <v/>
      </c>
      <c r="M452" s="20">
        <f>IF(Q452&lt;=0,0,1000)</f>
        <v/>
      </c>
      <c r="N452" s="20" t="n"/>
      <c r="O452" s="20" t="n"/>
      <c r="Q452" s="12" t="n">
        <v>57.56</v>
      </c>
      <c r="R452" s="31" t="n">
        <v>69.22</v>
      </c>
      <c r="S452" s="12">
        <f>-K452</f>
        <v/>
      </c>
      <c r="T452" s="12" t="n">
        <v>13.83789500054291</v>
      </c>
      <c r="U452" t="n">
        <v>34.24704690396002</v>
      </c>
      <c r="Z452">
        <f>T452/$W$2</f>
        <v/>
      </c>
      <c r="AA452">
        <f>U452/$X$2</f>
        <v/>
      </c>
      <c r="AC452" t="n">
        <v>0.6442560212934881</v>
      </c>
      <c r="AD452" t="n">
        <v>0.296593717948098</v>
      </c>
      <c r="AF452">
        <f>Z452+0.14</f>
        <v/>
      </c>
      <c r="AG452">
        <f>AA452+0.1834</f>
        <v/>
      </c>
    </row>
    <row r="453" spans="1:36">
      <c r="A453" s="13" t="s">
        <v>620</v>
      </c>
      <c r="B453" t="n">
        <v>0.7375618027767286</v>
      </c>
      <c r="C453" t="n">
        <v>0.7259018058139115</v>
      </c>
      <c r="D453" s="20" t="n">
        <v>0.7259005246942045</v>
      </c>
      <c r="E453" s="20">
        <f>Q453</f>
        <v/>
      </c>
      <c r="F453" s="20">
        <f>-Q453+0.0001</f>
        <v/>
      </c>
      <c r="G453" s="20">
        <f>-Q453</f>
        <v/>
      </c>
      <c r="H453" s="20">
        <f>IF(Q453&lt;0,0,1000)</f>
        <v/>
      </c>
      <c r="I453" s="20">
        <f>IF(Q453&lt;0,0,1000)</f>
        <v/>
      </c>
      <c r="J453" s="20">
        <f>I453</f>
        <v/>
      </c>
      <c r="K453" s="12" t="n">
        <v>-25.17</v>
      </c>
      <c r="L453" s="12">
        <f>SQRT(E453^2)+1</f>
        <v/>
      </c>
      <c r="M453" s="20">
        <f>IF(Q453&lt;=0,0,1000)</f>
        <v/>
      </c>
      <c r="N453" s="20" t="n"/>
      <c r="O453" s="20" t="n"/>
      <c r="Q453" s="12" t="n">
        <v>48.24</v>
      </c>
      <c r="R453" s="31" t="n">
        <v>66.45999999999999</v>
      </c>
      <c r="S453" s="12">
        <f>-K453</f>
        <v/>
      </c>
      <c r="T453" s="12" t="n">
        <v>13.79878798785631</v>
      </c>
      <c r="U453" t="n">
        <v>34.06528261660822</v>
      </c>
      <c r="Z453">
        <f>T453/$W$2</f>
        <v/>
      </c>
      <c r="AA453">
        <f>U453/$X$2</f>
        <v/>
      </c>
      <c r="AC453" t="n">
        <v>0.6278616426448653</v>
      </c>
      <c r="AD453" t="n">
        <v>0.2769005246942045</v>
      </c>
      <c r="AF453">
        <f>Z453+0.14</f>
        <v/>
      </c>
      <c r="AG453">
        <f>AA453+0.1834</f>
        <v/>
      </c>
    </row>
    <row r="454" spans="1:36">
      <c r="A454" s="13" t="s">
        <v>621</v>
      </c>
      <c r="B454" t="n">
        <v>0.7001779336876905</v>
      </c>
      <c r="C454" t="n">
        <v>0.6863068710393583</v>
      </c>
      <c r="D454" s="20" t="n">
        <v>0.6863044426367851</v>
      </c>
      <c r="E454" s="20">
        <f>Q454</f>
        <v/>
      </c>
      <c r="F454" s="20">
        <f>-Q454+0.0001</f>
        <v/>
      </c>
      <c r="G454" s="20">
        <f>-Q454</f>
        <v/>
      </c>
      <c r="H454" s="20">
        <f>IF(Q454&lt;0,0,1000)</f>
        <v/>
      </c>
      <c r="I454" s="20">
        <f>IF(Q454&lt;0,0,1000)</f>
        <v/>
      </c>
      <c r="J454" s="20">
        <f>I454</f>
        <v/>
      </c>
      <c r="K454" s="12" t="n">
        <v>-25.17</v>
      </c>
      <c r="L454" s="12">
        <f>SQRT(E454^2)+1</f>
        <v/>
      </c>
      <c r="M454" s="20">
        <f>IF(Q454&lt;=0,0,1000)</f>
        <v/>
      </c>
      <c r="N454" s="20" t="n"/>
      <c r="O454" s="20" t="n"/>
      <c r="Q454" s="12" t="n">
        <v>37.98</v>
      </c>
      <c r="R454" s="31" t="n">
        <v>61.19</v>
      </c>
      <c r="S454" s="12">
        <f>-K454</f>
        <v/>
      </c>
      <c r="T454" s="12" t="n">
        <v>13.36249705473636</v>
      </c>
      <c r="U454" t="n">
        <v>32.97506138156243</v>
      </c>
      <c r="Z454">
        <f>T454/$W$2</f>
        <v/>
      </c>
      <c r="AA454">
        <f>U454/$X$2</f>
        <v/>
      </c>
      <c r="AC454" t="n">
        <v>0.5904782108065272</v>
      </c>
      <c r="AD454" t="n">
        <v>0.2373044426367851</v>
      </c>
      <c r="AF454">
        <f>Z454+0.14</f>
        <v/>
      </c>
      <c r="AG454">
        <f>AA454+0.1834</f>
        <v/>
      </c>
    </row>
    <row r="455" spans="1:36">
      <c r="A455" s="13" t="s">
        <v>622</v>
      </c>
      <c r="B455" t="n">
        <v>0.6384073418442899</v>
      </c>
      <c r="C455" t="n">
        <v>0.6246217756026909</v>
      </c>
      <c r="D455" s="20" t="n">
        <v>0.6246207332927478</v>
      </c>
      <c r="E455" s="20">
        <f>Q455</f>
        <v/>
      </c>
      <c r="F455" s="20">
        <f>-Q455+0.0001</f>
        <v/>
      </c>
      <c r="G455" s="20">
        <f>-Q455</f>
        <v/>
      </c>
      <c r="H455" s="20">
        <f>IF(Q455&lt;0,0,1000)</f>
        <v/>
      </c>
      <c r="I455" s="20">
        <f>IF(Q455&lt;0,0,1000)</f>
        <v/>
      </c>
      <c r="J455" s="20">
        <f>I455</f>
        <v/>
      </c>
      <c r="K455" s="12" t="n">
        <v>-25.17</v>
      </c>
      <c r="L455" s="12">
        <f>SQRT(E455^2)+1</f>
        <v/>
      </c>
      <c r="M455" s="20">
        <f>IF(Q455&lt;=0,0,1000)</f>
        <v/>
      </c>
      <c r="N455" s="20" t="n"/>
      <c r="O455" s="20" t="n"/>
      <c r="Q455" s="12" t="n">
        <v>33.67</v>
      </c>
      <c r="R455" s="31" t="n">
        <v>51.11</v>
      </c>
      <c r="S455" s="12">
        <f>-K455</f>
        <v/>
      </c>
      <c r="T455" s="12" t="n">
        <v>12.23596602562769</v>
      </c>
      <c r="U455" t="n">
        <v>30.12606410208346</v>
      </c>
      <c r="Z455">
        <f>T455/$W$2</f>
        <v/>
      </c>
      <c r="AA455">
        <f>U455/$X$2</f>
        <v/>
      </c>
      <c r="AC455" t="n">
        <v>0.5287070806504328</v>
      </c>
      <c r="AD455" t="n">
        <v>0.1756207332927478</v>
      </c>
      <c r="AF455">
        <f>Z455+0.14</f>
        <v/>
      </c>
      <c r="AG455">
        <f>AA455+0.1834</f>
        <v/>
      </c>
    </row>
    <row r="456" spans="1:36">
      <c r="A456" s="13" t="s">
        <v>623</v>
      </c>
      <c r="B456" t="n">
        <v>0.5726517976384253</v>
      </c>
      <c r="C456" t="n">
        <v>0.5627803437172249</v>
      </c>
      <c r="D456" s="20" t="n">
        <v>0.5627855605258241</v>
      </c>
      <c r="E456" s="20">
        <f>Q456</f>
        <v/>
      </c>
      <c r="F456" s="20">
        <f>-Q456+0.0001</f>
        <v/>
      </c>
      <c r="G456" s="20">
        <f>-Q456</f>
        <v/>
      </c>
      <c r="H456" s="20">
        <f>IF(Q456&lt;0,0,1000)</f>
        <v/>
      </c>
      <c r="I456" s="20">
        <f>IF(Q456&lt;0,0,1000)</f>
        <v/>
      </c>
      <c r="J456" s="20">
        <f>I456</f>
        <v/>
      </c>
      <c r="K456" s="12" t="n">
        <v>-25.17</v>
      </c>
      <c r="L456" s="12">
        <f>SQRT(E456^2)+1</f>
        <v/>
      </c>
      <c r="M456" s="20">
        <f>IF(Q456&lt;=0,0,1000)</f>
        <v/>
      </c>
      <c r="N456" s="20" t="n"/>
      <c r="O456" s="20" t="n"/>
      <c r="Q456" s="12" t="n">
        <v>29.79</v>
      </c>
      <c r="R456" s="31" t="n">
        <v>52</v>
      </c>
      <c r="S456" s="12">
        <f>-K456</f>
        <v/>
      </c>
      <c r="T456" s="12" t="n">
        <v>10.67823223392838</v>
      </c>
      <c r="U456" t="n">
        <v>26.20911051214671</v>
      </c>
      <c r="Z456">
        <f>T456/$W$2</f>
        <v/>
      </c>
      <c r="AA456">
        <f>U456/$X$2</f>
        <v/>
      </c>
      <c r="AC456" t="n">
        <v>0.462949055813324</v>
      </c>
      <c r="AD456" t="n">
        <v>0.1137855605258241</v>
      </c>
      <c r="AF456">
        <f>Z456+0.14</f>
        <v/>
      </c>
      <c r="AG456">
        <f>AA456+0.1834</f>
        <v/>
      </c>
    </row>
    <row r="457" spans="1:36">
      <c r="A457" s="13" t="s">
        <v>624</v>
      </c>
      <c r="B457" t="n">
        <v>0.4922101199205215</v>
      </c>
      <c r="C457" t="n">
        <v>0.4964906076924609</v>
      </c>
      <c r="D457" s="20" t="n">
        <v>0.4964966728049634</v>
      </c>
      <c r="E457" s="20">
        <f>Q457</f>
        <v/>
      </c>
      <c r="F457" s="20">
        <f>-Q457+0.0001</f>
        <v/>
      </c>
      <c r="G457" s="20">
        <f>-Q457</f>
        <v/>
      </c>
      <c r="H457" s="20">
        <f>IF(Q457&lt;0,0,1000)</f>
        <v/>
      </c>
      <c r="I457" s="20">
        <f>IF(Q457&lt;0,0,1000)</f>
        <v/>
      </c>
      <c r="J457" s="20">
        <f>I457</f>
        <v/>
      </c>
      <c r="K457" s="12" t="n">
        <v>-25.17</v>
      </c>
      <c r="L457" s="12">
        <f>SQRT(E457^2)+1</f>
        <v/>
      </c>
      <c r="M457" s="20">
        <f>IF(Q457&lt;=0,0,1000)</f>
        <v/>
      </c>
      <c r="N457" s="20" t="n"/>
      <c r="O457" s="20" t="n"/>
      <c r="Q457" s="12" t="n">
        <v>26.05</v>
      </c>
      <c r="R457" s="31" t="n">
        <v>48.85</v>
      </c>
      <c r="S457" s="12">
        <f>-K457</f>
        <v/>
      </c>
      <c r="T457" s="12" t="n">
        <v>7.99850282747032</v>
      </c>
      <c r="U457" t="n">
        <v>19.71100676272534</v>
      </c>
      <c r="Z457">
        <f>T457/$W$2</f>
        <v/>
      </c>
      <c r="AA457">
        <f>U457/$X$2</f>
        <v/>
      </c>
      <c r="AC457" t="n">
        <v>0.3825078177758662</v>
      </c>
      <c r="AD457" t="n">
        <v>0.04749667280496339</v>
      </c>
      <c r="AF457">
        <f>Z457+0.14</f>
        <v/>
      </c>
      <c r="AG457">
        <f>AA457+0.1834</f>
        <v/>
      </c>
    </row>
    <row r="458" spans="1:36">
      <c r="A458" s="13" t="s">
        <v>625</v>
      </c>
      <c r="B458" t="n">
        <v>0.4681824645733246</v>
      </c>
      <c r="C458" t="n">
        <v>0.4772911512842973</v>
      </c>
      <c r="D458" s="20" t="n">
        <v>0.4772986550593935</v>
      </c>
      <c r="E458" s="20">
        <f>Q458</f>
        <v/>
      </c>
      <c r="F458" s="20">
        <f>-Q458+0.0001</f>
        <v/>
      </c>
      <c r="G458" s="20">
        <f>-Q458</f>
        <v/>
      </c>
      <c r="H458" s="20">
        <f>IF(Q458&lt;0,0,1000)</f>
        <v/>
      </c>
      <c r="I458" s="20">
        <f>IF(Q458&lt;0,0,1000)</f>
        <v/>
      </c>
      <c r="J458" s="20">
        <f>I458</f>
        <v/>
      </c>
      <c r="K458" s="12" t="n">
        <v>-25.17</v>
      </c>
      <c r="L458" s="12">
        <f>SQRT(E458^2)+1</f>
        <v/>
      </c>
      <c r="M458" s="20">
        <f>IF(Q458&lt;=0,0,1000)</f>
        <v/>
      </c>
      <c r="N458" s="20" t="n"/>
      <c r="O458" s="20" t="n"/>
      <c r="Q458" s="12" t="n">
        <v>26.17</v>
      </c>
      <c r="R458" s="31" t="n">
        <v>43.09</v>
      </c>
      <c r="S458" s="12">
        <f>-K458</f>
        <v/>
      </c>
      <c r="T458" s="12" t="n">
        <v>7.194049022009155</v>
      </c>
      <c r="U458" t="n">
        <v>17.81096593633763</v>
      </c>
      <c r="Z458">
        <f>T458/$W$2</f>
        <v/>
      </c>
      <c r="AA458">
        <f>U458/$X$2</f>
        <v/>
      </c>
      <c r="AC458" t="n">
        <v>0.3584797314795191</v>
      </c>
      <c r="AD458" t="n">
        <v>0.02829865505939344</v>
      </c>
      <c r="AF458">
        <f>Z458+0.14</f>
        <v/>
      </c>
      <c r="AG458">
        <f>AA458+0.1834</f>
        <v/>
      </c>
    </row>
    <row r="459" spans="1:36">
      <c r="A459" s="13" t="s">
        <v>626</v>
      </c>
      <c r="B459" t="n">
        <v>0.4802282824894429</v>
      </c>
      <c r="C459" t="n">
        <v>0.4890686465660338</v>
      </c>
      <c r="D459" s="20" t="n">
        <v>0.4890766151223644</v>
      </c>
      <c r="E459" s="20">
        <f>Q459</f>
        <v/>
      </c>
      <c r="F459" s="20">
        <f>-Q459+0.0001</f>
        <v/>
      </c>
      <c r="G459" s="20">
        <f>-Q459</f>
        <v/>
      </c>
      <c r="H459" s="20">
        <f>IF(Q459&lt;0,0,1000)</f>
        <v/>
      </c>
      <c r="I459" s="20">
        <f>IF(Q459&lt;0,0,1000)</f>
        <v/>
      </c>
      <c r="J459" s="20">
        <f>I459</f>
        <v/>
      </c>
      <c r="K459" s="12" t="n">
        <v>-25.17</v>
      </c>
      <c r="L459" s="12">
        <f>SQRT(E459^2)+1</f>
        <v/>
      </c>
      <c r="M459" s="20">
        <f>IF(Q459&lt;=0,0,1000)</f>
        <v/>
      </c>
      <c r="N459" s="20" t="n"/>
      <c r="O459" s="20" t="n"/>
      <c r="Q459" s="12" t="n">
        <v>26.42</v>
      </c>
      <c r="R459" s="31" t="n">
        <v>42.63</v>
      </c>
      <c r="S459" s="12">
        <f>-K459</f>
        <v/>
      </c>
      <c r="T459" s="12" t="n">
        <v>7.410425644185891</v>
      </c>
      <c r="U459" t="n">
        <v>18.32578071518952</v>
      </c>
      <c r="Z459">
        <f>T459/$W$2</f>
        <v/>
      </c>
      <c r="AA459">
        <f>U459/$X$2</f>
        <v/>
      </c>
      <c r="AC459" t="n">
        <v>0.3705253310230122</v>
      </c>
      <c r="AD459" t="n">
        <v>0.04007661512236438</v>
      </c>
      <c r="AF459">
        <f>Z459+0.14</f>
        <v/>
      </c>
      <c r="AG459">
        <f>AA459+0.1834</f>
        <v/>
      </c>
    </row>
    <row r="460" spans="1:36">
      <c r="A460" s="13" t="s">
        <v>627</v>
      </c>
      <c r="B460" t="n">
        <v>0.5013939335279272</v>
      </c>
      <c r="C460" t="n">
        <v>0.5125876685646806</v>
      </c>
      <c r="D460" s="20" t="n">
        <v>0.512596872652701</v>
      </c>
      <c r="E460" s="20">
        <f>Q460</f>
        <v/>
      </c>
      <c r="F460" s="20">
        <f>-Q460+0.0001</f>
        <v/>
      </c>
      <c r="G460" s="20">
        <f>-Q460</f>
        <v/>
      </c>
      <c r="H460" s="20">
        <f>IF(Q460&lt;0,0,1000)</f>
        <v/>
      </c>
      <c r="I460" s="20">
        <f>IF(Q460&lt;0,0,1000)</f>
        <v/>
      </c>
      <c r="J460" s="20">
        <f>I460</f>
        <v/>
      </c>
      <c r="K460" s="12" t="n">
        <v>-25.17</v>
      </c>
      <c r="L460" s="12">
        <f>SQRT(E460^2)+1</f>
        <v/>
      </c>
      <c r="M460" s="20">
        <f>IF(Q460&lt;=0,0,1000)</f>
        <v/>
      </c>
      <c r="N460" s="20" t="n"/>
      <c r="O460" s="20" t="n"/>
      <c r="Q460" s="12" t="n">
        <v>25.36</v>
      </c>
      <c r="R460" s="31" t="n">
        <v>42.6</v>
      </c>
      <c r="S460" s="12">
        <f>-K460</f>
        <v/>
      </c>
      <c r="T460" s="12" t="n">
        <v>7.550517096218171</v>
      </c>
      <c r="U460" t="n">
        <v>18.6801692126315</v>
      </c>
      <c r="Z460">
        <f>T460/$W$2</f>
        <v/>
      </c>
      <c r="AA460">
        <f>U460/$X$2</f>
        <v/>
      </c>
      <c r="AC460" t="n">
        <v>0.3916905183537189</v>
      </c>
      <c r="AD460" t="n">
        <v>0.06359687265270103</v>
      </c>
      <c r="AF460">
        <f>Z460+0.14</f>
        <v/>
      </c>
      <c r="AG460">
        <f>AA460+0.1834</f>
        <v/>
      </c>
    </row>
    <row r="461" spans="1:36">
      <c r="A461" s="13" t="s">
        <v>628</v>
      </c>
      <c r="B461" t="n">
        <v>0.5313159221795073</v>
      </c>
      <c r="C461" t="n">
        <v>0.5410002963404578</v>
      </c>
      <c r="D461" s="20" t="n">
        <v>0.5410100022478348</v>
      </c>
      <c r="E461" s="20">
        <f>Q461</f>
        <v/>
      </c>
      <c r="F461" s="20">
        <f>-Q461+0.0001</f>
        <v/>
      </c>
      <c r="G461" s="20">
        <f>-Q461</f>
        <v/>
      </c>
      <c r="H461" s="20">
        <f>IF(Q461&lt;0,0,1000)</f>
        <v/>
      </c>
      <c r="I461" s="20">
        <f>IF(Q461&lt;0,0,1000)</f>
        <v/>
      </c>
      <c r="J461" s="20">
        <f>I461</f>
        <v/>
      </c>
      <c r="K461" s="12" t="n">
        <v>-25.17</v>
      </c>
      <c r="L461" s="12">
        <f>SQRT(E461^2)+1</f>
        <v/>
      </c>
      <c r="M461" s="20">
        <f>IF(Q461&lt;=0,0,1000)</f>
        <v/>
      </c>
      <c r="N461" s="20" t="n"/>
      <c r="O461" s="20" t="n"/>
      <c r="Q461" s="12" t="n">
        <v>25.76</v>
      </c>
      <c r="R461" s="31" t="n">
        <v>40.06</v>
      </c>
      <c r="S461" s="12">
        <f>-K461</f>
        <v/>
      </c>
      <c r="T461" s="12" t="n">
        <v>8.127246643141387</v>
      </c>
      <c r="U461" t="n">
        <v>20.01381938927484</v>
      </c>
      <c r="Z461">
        <f>T461/$W$2</f>
        <v/>
      </c>
      <c r="AA461">
        <f>U461/$X$2</f>
        <v/>
      </c>
      <c r="AC461" t="n">
        <v>0.4216122169533274</v>
      </c>
      <c r="AD461" t="n">
        <v>0.09201000224783479</v>
      </c>
      <c r="AF461">
        <f>Z461+0.14</f>
        <v/>
      </c>
      <c r="AG461">
        <f>AA461+0.1834</f>
        <v/>
      </c>
    </row>
    <row r="462" spans="1:36">
      <c r="A462" s="13" t="s">
        <v>629</v>
      </c>
      <c r="B462" t="n">
        <v>0.6462939512861459</v>
      </c>
      <c r="C462" t="n">
        <v>0.6626066896839761</v>
      </c>
      <c r="D462" s="20" t="n">
        <v>0.6626215358097324</v>
      </c>
      <c r="E462" s="20">
        <f>Q462</f>
        <v/>
      </c>
      <c r="F462" s="20">
        <f>-Q462+0.0001</f>
        <v/>
      </c>
      <c r="G462" s="20">
        <f>-Q462</f>
        <v/>
      </c>
      <c r="H462" s="20">
        <f>IF(Q462&lt;0,0,1000)</f>
        <v/>
      </c>
      <c r="I462" s="20">
        <f>IF(Q462&lt;0,0,1000)</f>
        <v/>
      </c>
      <c r="J462" s="20">
        <f>I462</f>
        <v/>
      </c>
      <c r="K462" s="12" t="n">
        <v>-25.17</v>
      </c>
      <c r="L462" s="12">
        <f>SQRT(E462^2)+1</f>
        <v/>
      </c>
      <c r="M462" s="20">
        <f>IF(Q462&lt;=0,0,1000)</f>
        <v/>
      </c>
      <c r="N462" s="20" t="n"/>
      <c r="O462" s="20" t="n"/>
      <c r="Q462" s="12" t="n">
        <v>26.54</v>
      </c>
      <c r="R462" s="31" t="n">
        <v>39.96</v>
      </c>
      <c r="S462" s="12">
        <f>-K462</f>
        <v/>
      </c>
      <c r="T462" s="12" t="n">
        <v>9.581137230383924</v>
      </c>
      <c r="U462" t="n">
        <v>23.729394592071</v>
      </c>
      <c r="Z462">
        <f>T462/$W$2</f>
        <v/>
      </c>
      <c r="AA462">
        <f>U462/$X$2</f>
        <v/>
      </c>
      <c r="AC462" t="n">
        <v>0.5365881594649817</v>
      </c>
      <c r="AD462" t="n">
        <v>0.2136215358097324</v>
      </c>
      <c r="AF462">
        <f>Z462+0.14</f>
        <v/>
      </c>
      <c r="AG462">
        <f>AA462+0.1834</f>
        <v/>
      </c>
    </row>
    <row r="463" spans="1:36">
      <c r="A463" s="13" t="s">
        <v>630</v>
      </c>
      <c r="B463" t="n">
        <v>0.8380613174861483</v>
      </c>
      <c r="C463" t="n">
        <v>0.8368055389041619</v>
      </c>
      <c r="D463" s="20" t="n">
        <v>0.8368228149457337</v>
      </c>
      <c r="E463" s="20">
        <f>Q463</f>
        <v/>
      </c>
      <c r="F463" s="20">
        <f>-Q463+0.0001</f>
        <v/>
      </c>
      <c r="G463" s="20">
        <f>-Q463</f>
        <v/>
      </c>
      <c r="H463" s="20">
        <f>IF(Q463&lt;0,0,1000)</f>
        <v/>
      </c>
      <c r="I463" s="20">
        <f>IF(Q463&lt;0,0,1000)</f>
        <v/>
      </c>
      <c r="J463" s="20">
        <f>I463</f>
        <v/>
      </c>
      <c r="K463" s="12" t="n">
        <v>-25.17</v>
      </c>
      <c r="L463" s="12">
        <f>SQRT(E463^2)+1</f>
        <v/>
      </c>
      <c r="M463" s="20">
        <f>IF(Q463&lt;=0,0,1000)</f>
        <v/>
      </c>
      <c r="N463" s="20" t="n"/>
      <c r="O463" s="20" t="n"/>
      <c r="Q463" s="12" t="n">
        <v>32.7</v>
      </c>
      <c r="R463" s="31" t="n">
        <v>41.77</v>
      </c>
      <c r="S463" s="12">
        <f>-K463</f>
        <v/>
      </c>
      <c r="T463" s="12" t="n">
        <v>14.11839468364481</v>
      </c>
      <c r="U463" t="n">
        <v>34.40429195527155</v>
      </c>
      <c r="Z463">
        <f>T463/$W$2</f>
        <v/>
      </c>
      <c r="AA463">
        <f>U463/$X$2</f>
        <v/>
      </c>
      <c r="AC463" t="n">
        <v>0.7283534798027588</v>
      </c>
      <c r="AD463" t="n">
        <v>0.3878228149457337</v>
      </c>
      <c r="AF463">
        <f>Z463+0.14</f>
        <v/>
      </c>
      <c r="AG463">
        <f>AA463+0.1834</f>
        <v/>
      </c>
    </row>
    <row r="464" spans="1:36">
      <c r="A464" s="13" t="s">
        <v>631</v>
      </c>
      <c r="B464" t="n">
        <v>0.8676779519610031</v>
      </c>
      <c r="C464" t="n">
        <v>0.8711175358714104</v>
      </c>
      <c r="D464" s="20" t="n">
        <v>0.8711227435857004</v>
      </c>
      <c r="E464" s="20">
        <f>Q464</f>
        <v/>
      </c>
      <c r="F464" s="20">
        <f>-Q464+0.0001</f>
        <v/>
      </c>
      <c r="G464" s="20">
        <f>-Q464</f>
        <v/>
      </c>
      <c r="H464" s="20">
        <f>IF(Q464&lt;0,0,1000)</f>
        <v/>
      </c>
      <c r="I464" s="20">
        <f>IF(Q464&lt;0,0,1000)</f>
        <v/>
      </c>
      <c r="J464" s="20">
        <f>I464</f>
        <v/>
      </c>
      <c r="K464" s="12" t="n">
        <v>-25.17</v>
      </c>
      <c r="L464" s="12">
        <f>SQRT(E464^2)+1</f>
        <v/>
      </c>
      <c r="M464" s="20">
        <f>IF(Q464&lt;=0,0,1000)</f>
        <v/>
      </c>
      <c r="N464" s="20" t="n"/>
      <c r="O464" s="20" t="n"/>
      <c r="Q464" s="12" t="n">
        <v>55.08</v>
      </c>
      <c r="R464" s="31" t="n">
        <v>48</v>
      </c>
      <c r="S464" s="12">
        <f>-K464</f>
        <v/>
      </c>
      <c r="T464" s="12" t="n">
        <v>14.46079211560553</v>
      </c>
      <c r="U464" t="n">
        <v>35.61623592262208</v>
      </c>
      <c r="Z464">
        <f>T464/$W$2</f>
        <v/>
      </c>
      <c r="AA464">
        <f>U464/$X$2</f>
        <v/>
      </c>
      <c r="AC464" t="n">
        <v>0.7579759752248825</v>
      </c>
      <c r="AD464" t="n">
        <v>0.4221227435857004</v>
      </c>
      <c r="AF464">
        <f>Z464+0.14</f>
        <v/>
      </c>
      <c r="AG464">
        <f>AA464+0.1834</f>
        <v/>
      </c>
    </row>
    <row r="465" spans="1:36">
      <c r="A465" s="13" t="s">
        <v>632</v>
      </c>
      <c r="B465" t="n">
        <v>0.8524830871341469</v>
      </c>
      <c r="C465" t="n">
        <v>0.8596383198318046</v>
      </c>
      <c r="D465" s="20" t="n">
        <v>0.8596479256506677</v>
      </c>
      <c r="E465" s="20">
        <f>Q465</f>
        <v/>
      </c>
      <c r="F465" s="20">
        <f>-Q465+0.0001</f>
        <v/>
      </c>
      <c r="G465" s="20">
        <f>-Q465</f>
        <v/>
      </c>
      <c r="H465" s="20">
        <f>IF(Q465&lt;0,0,1000)</f>
        <v/>
      </c>
      <c r="I465" s="20">
        <f>IF(Q465&lt;0,0,1000)</f>
        <v/>
      </c>
      <c r="J465" s="20">
        <f>I465</f>
        <v/>
      </c>
      <c r="K465" s="12" t="n">
        <v>-25.17</v>
      </c>
      <c r="L465" s="12">
        <f>SQRT(E465^2)+1</f>
        <v/>
      </c>
      <c r="M465" s="20">
        <f>IF(Q465&lt;=0,0,1000)</f>
        <v/>
      </c>
      <c r="N465" s="20" t="n"/>
      <c r="O465" s="20" t="n"/>
      <c r="Q465" s="12" t="n">
        <v>61.08</v>
      </c>
      <c r="R465" s="31" t="n">
        <v>63.3</v>
      </c>
      <c r="S465" s="12">
        <f>-K465</f>
        <v/>
      </c>
      <c r="T465" s="12" t="n">
        <v>13.71565907426331</v>
      </c>
      <c r="U465" t="n">
        <v>33.64476322246685</v>
      </c>
      <c r="Z465">
        <f>T465/$W$2</f>
        <v/>
      </c>
      <c r="AA465">
        <f>U465/$X$2</f>
        <v/>
      </c>
      <c r="AC465" t="n">
        <v>0.7427792580892266</v>
      </c>
      <c r="AD465" t="n">
        <v>0.4106479256506677</v>
      </c>
      <c r="AF465">
        <f>Z465+0.14</f>
        <v/>
      </c>
      <c r="AG465">
        <f>AA465+0.1834</f>
        <v/>
      </c>
    </row>
    <row r="466" spans="1:36">
      <c r="A466" s="13" t="s">
        <v>633</v>
      </c>
      <c r="B466" t="n">
        <v>0.8260560820473545</v>
      </c>
      <c r="C466" t="n">
        <v>0.8271128875835905</v>
      </c>
      <c r="D466" s="20" t="n">
        <v>0.82712168376716</v>
      </c>
      <c r="E466" s="20">
        <f>Q466</f>
        <v/>
      </c>
      <c r="F466" s="20">
        <f>-Q466+0.0001</f>
        <v/>
      </c>
      <c r="G466" s="20">
        <f>-Q466</f>
        <v/>
      </c>
      <c r="H466" s="20">
        <f>IF(Q466&lt;0,0,1000)</f>
        <v/>
      </c>
      <c r="I466" s="20">
        <f>IF(Q466&lt;0,0,1000)</f>
        <v/>
      </c>
      <c r="J466" s="20">
        <f>I466</f>
        <v/>
      </c>
      <c r="K466" s="12" t="n">
        <v>-25.17</v>
      </c>
      <c r="L466" s="12">
        <f>SQRT(E466^2)+1</f>
        <v/>
      </c>
      <c r="M466" s="20">
        <f>IF(Q466&lt;=0,0,1000)</f>
        <v/>
      </c>
      <c r="N466" s="20" t="n"/>
      <c r="O466" s="20" t="n"/>
      <c r="Q466" s="12" t="n">
        <v>58.43</v>
      </c>
      <c r="R466" s="31" t="n">
        <v>66.09</v>
      </c>
      <c r="S466" s="12">
        <f>-K466</f>
        <v/>
      </c>
      <c r="T466" s="12" t="n">
        <v>13.8352081849837</v>
      </c>
      <c r="U466" t="n">
        <v>33.90411191295701</v>
      </c>
      <c r="Z466">
        <f>T466/$W$2</f>
        <v/>
      </c>
      <c r="AA466">
        <f>U466/$X$2</f>
        <v/>
      </c>
      <c r="AC466" t="n">
        <v>0.7163521591911569</v>
      </c>
      <c r="AD466" t="n">
        <v>0.37812168376716</v>
      </c>
      <c r="AF466">
        <f>Z466+0.14</f>
        <v/>
      </c>
      <c r="AG466">
        <f>AA466+0.1834</f>
        <v/>
      </c>
    </row>
    <row r="467" spans="1:36">
      <c r="A467" s="13" t="s">
        <v>634</v>
      </c>
      <c r="B467" t="n">
        <v>0.7925518474165907</v>
      </c>
      <c r="C467" t="n">
        <v>0.7913744423898137</v>
      </c>
      <c r="D467" s="20" t="n">
        <v>0.7913819391370188</v>
      </c>
      <c r="E467" s="20">
        <f>Q467</f>
        <v/>
      </c>
      <c r="F467" s="20">
        <f>-Q467+0.0001</f>
        <v/>
      </c>
      <c r="G467" s="20">
        <f>-Q467</f>
        <v/>
      </c>
      <c r="H467" s="20">
        <f>IF(Q467&lt;0,0,1000)</f>
        <v/>
      </c>
      <c r="I467" s="20">
        <f>IF(Q467&lt;0,0,1000)</f>
        <v/>
      </c>
      <c r="J467" s="20">
        <f>I467</f>
        <v/>
      </c>
      <c r="K467" s="12" t="n">
        <v>-25.17</v>
      </c>
      <c r="L467" s="12">
        <f>SQRT(E467^2)+1</f>
        <v/>
      </c>
      <c r="M467" s="20">
        <f>IF(Q467&lt;=0,0,1000)</f>
        <v/>
      </c>
      <c r="N467" s="20" t="n"/>
      <c r="O467" s="20" t="n"/>
      <c r="Q467" s="12" t="n">
        <v>58.97</v>
      </c>
      <c r="R467" s="31" t="n">
        <v>66.08</v>
      </c>
      <c r="S467" s="12">
        <f>-K467</f>
        <v/>
      </c>
      <c r="T467" s="12" t="n">
        <v>13.52312213997529</v>
      </c>
      <c r="U467" t="n">
        <v>33.17668962626786</v>
      </c>
      <c r="Z467">
        <f>T467/$W$2</f>
        <v/>
      </c>
      <c r="AA467">
        <f>U467/$X$2</f>
        <v/>
      </c>
      <c r="AC467" t="n">
        <v>0.6828484099234696</v>
      </c>
      <c r="AD467" t="n">
        <v>0.3423819391370188</v>
      </c>
      <c r="AF467">
        <f>Z467+0.14</f>
        <v/>
      </c>
      <c r="AG467">
        <f>AA467+0.1834</f>
        <v/>
      </c>
    </row>
    <row r="468" spans="1:36">
      <c r="A468" s="13" t="s">
        <v>635</v>
      </c>
      <c r="B468" t="n">
        <v>0.7642867043720474</v>
      </c>
      <c r="C468" t="n">
        <v>0.7636782696352554</v>
      </c>
      <c r="D468" s="20" t="n">
        <v>0.7636849509460713</v>
      </c>
      <c r="E468" s="20">
        <f>Q468</f>
        <v/>
      </c>
      <c r="F468" s="20">
        <f>-Q468+0.0001</f>
        <v/>
      </c>
      <c r="G468" s="20">
        <f>-Q468</f>
        <v/>
      </c>
      <c r="H468" s="20">
        <f>IF(Q468&lt;0,0,1000)</f>
        <v/>
      </c>
      <c r="I468" s="20">
        <f>IF(Q468&lt;0,0,1000)</f>
        <v/>
      </c>
      <c r="J468" s="20">
        <f>I468</f>
        <v/>
      </c>
      <c r="K468" s="12" t="n">
        <v>-25.17</v>
      </c>
      <c r="L468" s="12">
        <f>SQRT(E468^2)+1</f>
        <v/>
      </c>
      <c r="M468" s="20">
        <f>IF(Q468&lt;=0,0,1000)</f>
        <v/>
      </c>
      <c r="N468" s="20" t="n"/>
      <c r="O468" s="20" t="n"/>
      <c r="Q468" s="12" t="n">
        <v>56.14</v>
      </c>
      <c r="R468" s="31" t="n">
        <v>65.83</v>
      </c>
      <c r="S468" s="12">
        <f>-K468</f>
        <v/>
      </c>
      <c r="T468" s="12" t="n">
        <v>13.05846575467784</v>
      </c>
      <c r="U468" t="n">
        <v>32.1097694849531</v>
      </c>
      <c r="Z468">
        <f>T468/$W$2</f>
        <v/>
      </c>
      <c r="AA468">
        <f>U468/$X$2</f>
        <v/>
      </c>
      <c r="AC468" t="n">
        <v>0.6545836936118006</v>
      </c>
      <c r="AD468" t="n">
        <v>0.3146849509460712</v>
      </c>
      <c r="AF468">
        <f>Z468+0.14</f>
        <v/>
      </c>
      <c r="AG468">
        <f>AA468+0.1834</f>
        <v/>
      </c>
    </row>
    <row r="469" spans="1:36">
      <c r="A469" s="13" t="s">
        <v>636</v>
      </c>
      <c r="B469" t="n">
        <v>0.7359913554217369</v>
      </c>
      <c r="C469" t="n">
        <v>0.7346195905679687</v>
      </c>
      <c r="D469" s="20" t="n">
        <v>0.7346265772188849</v>
      </c>
      <c r="E469" s="20">
        <f>Q469</f>
        <v/>
      </c>
      <c r="F469" s="20">
        <f>-Q469+0.0001</f>
        <v/>
      </c>
      <c r="G469" s="20">
        <f>-Q469</f>
        <v/>
      </c>
      <c r="H469" s="20">
        <f>IF(Q469&lt;0,0,1000)</f>
        <v/>
      </c>
      <c r="I469" s="20">
        <f>IF(Q469&lt;0,0,1000)</f>
        <v/>
      </c>
      <c r="J469" s="20">
        <f>I469</f>
        <v/>
      </c>
      <c r="K469" s="12" t="n">
        <v>-25.17</v>
      </c>
      <c r="L469" s="12">
        <f>SQRT(E469^2)+1</f>
        <v/>
      </c>
      <c r="M469" s="20">
        <f>IF(Q469&lt;=0,0,1000)</f>
        <v/>
      </c>
      <c r="N469" s="20" t="n"/>
      <c r="O469" s="20" t="n"/>
      <c r="Q469" s="12" t="n">
        <v>58.6</v>
      </c>
      <c r="R469" s="31" t="n">
        <v>65.63</v>
      </c>
      <c r="S469" s="12">
        <f>-K469</f>
        <v/>
      </c>
      <c r="T469" s="12" t="n">
        <v>12.67286130143788</v>
      </c>
      <c r="U469" t="n">
        <v>31.17906233632929</v>
      </c>
      <c r="Z469">
        <f>T469/$W$2</f>
        <v/>
      </c>
      <c r="AA469">
        <f>U469/$X$2</f>
        <v/>
      </c>
      <c r="AC469" t="n">
        <v>0.6262881075736294</v>
      </c>
      <c r="AD469" t="n">
        <v>0.2856265772188849</v>
      </c>
      <c r="AF469">
        <f>Z469+0.14</f>
        <v/>
      </c>
      <c r="AG469">
        <f>AA469+0.1834</f>
        <v/>
      </c>
    </row>
    <row r="470" spans="1:36">
      <c r="A470" s="13" t="s">
        <v>637</v>
      </c>
      <c r="B470" t="n">
        <v>0.7172553686880427</v>
      </c>
      <c r="C470" t="n">
        <v>0.714324213776444</v>
      </c>
      <c r="D470" s="20" t="n">
        <v>0.7143302408335023</v>
      </c>
      <c r="E470" s="20">
        <f>Q470</f>
        <v/>
      </c>
      <c r="F470" s="20">
        <f>-Q470+0.0001</f>
        <v/>
      </c>
      <c r="G470" s="20">
        <f>-Q470</f>
        <v/>
      </c>
      <c r="H470" s="20">
        <f>IF(Q470&lt;0,0,1000)</f>
        <v/>
      </c>
      <c r="I470" s="20">
        <f>IF(Q470&lt;0,0,1000)</f>
        <v/>
      </c>
      <c r="J470" s="20">
        <f>I470</f>
        <v/>
      </c>
      <c r="K470" s="12" t="n">
        <v>-25.17</v>
      </c>
      <c r="L470" s="12">
        <f>SQRT(E470^2)+1</f>
        <v/>
      </c>
      <c r="M470" s="20">
        <f>IF(Q470&lt;=0,0,1000)</f>
        <v/>
      </c>
      <c r="N470" s="20" t="n"/>
      <c r="O470" s="20" t="n"/>
      <c r="Q470" s="12" t="n">
        <v>57.58</v>
      </c>
      <c r="R470" s="31" t="n">
        <v>64.93000000000001</v>
      </c>
      <c r="S470" s="12">
        <f>-K470</f>
        <v/>
      </c>
      <c r="T470" s="12" t="n">
        <v>12.50475155899909</v>
      </c>
      <c r="U470" t="n">
        <v>30.76498331448221</v>
      </c>
      <c r="Z470">
        <f>T470/$W$2</f>
        <v/>
      </c>
      <c r="AA470">
        <f>U470/$X$2</f>
        <v/>
      </c>
      <c r="AC470" t="n">
        <v>0.6075524558687136</v>
      </c>
      <c r="AD470" t="n">
        <v>0.2653302408335023</v>
      </c>
      <c r="AF470">
        <f>Z470+0.14</f>
        <v/>
      </c>
      <c r="AG470">
        <f>AA470+0.1834</f>
        <v/>
      </c>
    </row>
    <row r="471" spans="1:36">
      <c r="A471" s="13" t="s">
        <v>638</v>
      </c>
      <c r="B471" t="n">
        <v>0.7052016073282441</v>
      </c>
      <c r="C471" t="n">
        <v>0.7028250410256249</v>
      </c>
      <c r="D471" s="20" t="n">
        <v>0.7028307485473693</v>
      </c>
      <c r="E471" s="20">
        <f>Q471</f>
        <v/>
      </c>
      <c r="F471" s="20">
        <f>-Q471+0.0001</f>
        <v/>
      </c>
      <c r="G471" s="20">
        <f>-Q471</f>
        <v/>
      </c>
      <c r="H471" s="20">
        <f>IF(Q471&lt;0,0,1000)</f>
        <v/>
      </c>
      <c r="I471" s="20">
        <f>IF(Q471&lt;0,0,1000)</f>
        <v/>
      </c>
      <c r="J471" s="20">
        <f>I471</f>
        <v/>
      </c>
      <c r="K471" s="12" t="n">
        <v>-25.17</v>
      </c>
      <c r="L471" s="12">
        <f>SQRT(E471^2)+1</f>
        <v/>
      </c>
      <c r="M471" s="20">
        <f>IF(Q471&lt;=0,0,1000)</f>
        <v/>
      </c>
      <c r="N471" s="20" t="n"/>
      <c r="O471" s="20" t="n"/>
      <c r="Q471" s="12" t="n">
        <v>54.95</v>
      </c>
      <c r="R471" s="31" t="n">
        <v>63.84</v>
      </c>
      <c r="S471" s="12">
        <f>-K471</f>
        <v/>
      </c>
      <c r="T471" s="12" t="n">
        <v>12.26035664641593</v>
      </c>
      <c r="U471" t="n">
        <v>30.18115536532243</v>
      </c>
      <c r="Z471">
        <f>T471/$W$2</f>
        <v/>
      </c>
      <c r="AA471">
        <f>U471/$X$2</f>
        <v/>
      </c>
      <c r="AC471" t="n">
        <v>0.5954988652100602</v>
      </c>
      <c r="AD471" t="n">
        <v>0.2538307485473693</v>
      </c>
      <c r="AF471">
        <f>Z471+0.14</f>
        <v/>
      </c>
      <c r="AG471">
        <f>AA471+0.1834</f>
        <v/>
      </c>
    </row>
    <row r="472" spans="1:36">
      <c r="A472" s="13" t="s">
        <v>639</v>
      </c>
      <c r="B472" t="n">
        <v>0.7050419317456907</v>
      </c>
      <c r="C472" t="n">
        <v>0.7035506202929681</v>
      </c>
      <c r="D472" s="20" t="n">
        <v>0.7035550246896055</v>
      </c>
      <c r="E472" s="20">
        <f>Q472</f>
        <v/>
      </c>
      <c r="F472" s="20">
        <f>-Q472+0.0001</f>
        <v/>
      </c>
      <c r="G472" s="20">
        <f>-Q472</f>
        <v/>
      </c>
      <c r="H472" s="20">
        <f>IF(Q472&lt;0,0,1000)</f>
        <v/>
      </c>
      <c r="I472" s="20">
        <f>IF(Q472&lt;0,0,1000)</f>
        <v/>
      </c>
      <c r="J472" s="20">
        <f>I472</f>
        <v/>
      </c>
      <c r="K472" s="12" t="n">
        <v>-25.17</v>
      </c>
      <c r="L472" s="12">
        <f>SQRT(E472^2)+1</f>
        <v/>
      </c>
      <c r="M472" s="20">
        <f>IF(Q472&lt;=0,0,1000)</f>
        <v/>
      </c>
      <c r="N472" s="20" t="n"/>
      <c r="O472" s="20" t="n"/>
      <c r="Q472" s="12" t="n">
        <v>52.42</v>
      </c>
      <c r="R472" s="31" t="n">
        <v>61.74</v>
      </c>
      <c r="S472" s="12">
        <f>-K472</f>
        <v/>
      </c>
      <c r="T472" s="12" t="n">
        <v>12.22957159409648</v>
      </c>
      <c r="U472" t="n">
        <v>30.17364606734448</v>
      </c>
      <c r="Z472">
        <f>T472/$W$2</f>
        <v/>
      </c>
      <c r="AA472">
        <f>U472/$X$2</f>
        <v/>
      </c>
      <c r="AC472" t="n">
        <v>0.5953397540843443</v>
      </c>
      <c r="AD472" t="n">
        <v>0.2545550246896055</v>
      </c>
      <c r="AF472">
        <f>Z472+0.14</f>
        <v/>
      </c>
      <c r="AG472">
        <f>AA472+0.1834</f>
        <v/>
      </c>
    </row>
    <row r="473" spans="1:36">
      <c r="A473" s="13" t="s">
        <v>640</v>
      </c>
      <c r="B473" t="n">
        <v>0.702790424053704</v>
      </c>
      <c r="C473" t="n">
        <v>0.6998131354273064</v>
      </c>
      <c r="D473" s="20" t="n">
        <v>0.6998163955754171</v>
      </c>
      <c r="E473" s="20">
        <f>Q473</f>
        <v/>
      </c>
      <c r="F473" s="20">
        <f>-Q473+0.0001</f>
        <v/>
      </c>
      <c r="G473" s="20">
        <f>-Q473</f>
        <v/>
      </c>
      <c r="H473" s="20">
        <f>IF(Q473&lt;0,0,1000)</f>
        <v/>
      </c>
      <c r="I473" s="20">
        <f>IF(Q473&lt;0,0,1000)</f>
        <v/>
      </c>
      <c r="J473" s="20">
        <f>I473</f>
        <v/>
      </c>
      <c r="K473" s="12" t="n">
        <v>-25.17</v>
      </c>
      <c r="L473" s="12">
        <f>SQRT(E473^2)+1</f>
        <v/>
      </c>
      <c r="M473" s="20">
        <f>IF(Q473&lt;=0,0,1000)</f>
        <v/>
      </c>
      <c r="N473" s="20" t="n"/>
      <c r="O473" s="20" t="n"/>
      <c r="Q473" s="12" t="n">
        <v>72.01000000000001</v>
      </c>
      <c r="R473" s="31" t="n">
        <v>60.31</v>
      </c>
      <c r="S473" s="12">
        <f>-K473</f>
        <v/>
      </c>
      <c r="T473" s="12" t="n">
        <v>12.3474720315285</v>
      </c>
      <c r="U473" t="n">
        <v>30.47766668628396</v>
      </c>
      <c r="Z473">
        <f>T473/$W$2</f>
        <v/>
      </c>
      <c r="AA473">
        <f>U473/$X$2</f>
        <v/>
      </c>
      <c r="AC473" t="n">
        <v>0.593088664115938</v>
      </c>
      <c r="AD473" t="n">
        <v>0.2508163955754171</v>
      </c>
      <c r="AF473">
        <f>Z473+0.14</f>
        <v/>
      </c>
      <c r="AG473">
        <f>AA473+0.1834</f>
        <v/>
      </c>
    </row>
    <row r="474" spans="1:36">
      <c r="A474" s="13" t="s">
        <v>641</v>
      </c>
      <c r="B474" t="n">
        <v>0.7214185578787751</v>
      </c>
      <c r="C474" t="n">
        <v>0.7175714616833623</v>
      </c>
      <c r="D474" s="20" t="n">
        <v>0.7175728570419352</v>
      </c>
      <c r="E474" s="20">
        <f>Q474</f>
        <v/>
      </c>
      <c r="F474" s="20">
        <f>-Q474+0.0001</f>
        <v/>
      </c>
      <c r="G474" s="20">
        <f>-Q474</f>
        <v/>
      </c>
      <c r="H474" s="20">
        <f>IF(Q474&lt;0,0,1000)</f>
        <v/>
      </c>
      <c r="I474" s="20">
        <f>IF(Q474&lt;0,0,1000)</f>
        <v/>
      </c>
      <c r="J474" s="20">
        <f>I474</f>
        <v/>
      </c>
      <c r="K474" s="12" t="n">
        <v>-25.17</v>
      </c>
      <c r="L474" s="12">
        <f>SQRT(E474^2)+1</f>
        <v/>
      </c>
      <c r="M474" s="20">
        <f>IF(Q474&lt;=0,0,1000)</f>
        <v/>
      </c>
      <c r="N474" s="20" t="n"/>
      <c r="O474" s="20" t="n"/>
      <c r="Q474" s="12" t="n">
        <v>92.75</v>
      </c>
      <c r="R474" s="31" t="n">
        <v>61.8</v>
      </c>
      <c r="S474" s="12">
        <f>-K474</f>
        <v/>
      </c>
      <c r="T474" s="12" t="n">
        <v>12.84709207166312</v>
      </c>
      <c r="U474" t="n">
        <v>31.81313021085206</v>
      </c>
      <c r="Z474">
        <f>T474/$W$2</f>
        <v/>
      </c>
      <c r="AA474">
        <f>U474/$X$2</f>
        <v/>
      </c>
      <c r="AC474" t="n">
        <v>0.6117175984215794</v>
      </c>
      <c r="AD474" t="n">
        <v>0.2685728570419352</v>
      </c>
      <c r="AF474">
        <f>Z474+0.14</f>
        <v/>
      </c>
      <c r="AG474">
        <f>AA474+0.1834</f>
        <v/>
      </c>
    </row>
    <row r="475" spans="1:36">
      <c r="A475" s="13" t="s">
        <v>642</v>
      </c>
      <c r="B475" t="n">
        <v>0.7245226992853315</v>
      </c>
      <c r="C475" t="n">
        <v>0.7170935905896512</v>
      </c>
      <c r="D475" s="20" t="n">
        <v>0.717093811668305</v>
      </c>
      <c r="E475" s="20">
        <f>Q475</f>
        <v/>
      </c>
      <c r="F475" s="20">
        <f>-Q475+0.0001</f>
        <v/>
      </c>
      <c r="G475" s="20">
        <f>-Q475</f>
        <v/>
      </c>
      <c r="H475" s="20">
        <f>IF(Q475&lt;0,0,1000)</f>
        <v/>
      </c>
      <c r="I475" s="20">
        <f>IF(Q475&lt;0,0,1000)</f>
        <v/>
      </c>
      <c r="J475" s="20">
        <f>I475</f>
        <v/>
      </c>
      <c r="K475" s="12" t="n">
        <v>-25.17</v>
      </c>
      <c r="L475" s="12">
        <f>SQRT(E475^2)+1</f>
        <v/>
      </c>
      <c r="M475" s="20">
        <f>IF(Q475&lt;=0,0,1000)</f>
        <v/>
      </c>
      <c r="N475" s="20" t="n"/>
      <c r="O475" s="20" t="n"/>
      <c r="Q475" s="12" t="n">
        <v>79.09</v>
      </c>
      <c r="R475" s="31" t="n">
        <v>66.61</v>
      </c>
      <c r="S475" s="12">
        <f>-K475</f>
        <v/>
      </c>
      <c r="T475" s="12" t="n">
        <v>13.22963601100981</v>
      </c>
      <c r="U475" t="n">
        <v>32.73270136564842</v>
      </c>
      <c r="Z475">
        <f>T475/$W$2</f>
        <v/>
      </c>
      <c r="AA475">
        <f>U475/$X$2</f>
        <v/>
      </c>
      <c r="AC475" t="n">
        <v>0.614822055835247</v>
      </c>
      <c r="AD475" t="n">
        <v>0.268093811668305</v>
      </c>
      <c r="AF475">
        <f>Z475+0.14</f>
        <v/>
      </c>
      <c r="AG475">
        <f>AA475+0.1834</f>
        <v/>
      </c>
    </row>
    <row r="476" spans="1:36">
      <c r="A476" s="13" t="s">
        <v>643</v>
      </c>
      <c r="B476" t="n">
        <v>0.7260411054979685</v>
      </c>
      <c r="C476" t="n">
        <v>0.7170125545983814</v>
      </c>
      <c r="D476" s="20" t="n">
        <v>0.7170124959978508</v>
      </c>
      <c r="E476" s="20">
        <f>Q476</f>
        <v/>
      </c>
      <c r="F476" s="20">
        <f>-Q476+0.0001</f>
        <v/>
      </c>
      <c r="G476" s="20">
        <f>-Q476</f>
        <v/>
      </c>
      <c r="H476" s="20">
        <f>IF(Q476&lt;0,0,1000)</f>
        <v/>
      </c>
      <c r="I476" s="20">
        <f>IF(Q476&lt;0,0,1000)</f>
        <v/>
      </c>
      <c r="J476" s="20">
        <f>I476</f>
        <v/>
      </c>
      <c r="K476" s="12" t="n">
        <v>-25.17</v>
      </c>
      <c r="L476" s="12">
        <f>SQRT(E476^2)+1</f>
        <v/>
      </c>
      <c r="M476" s="20">
        <f>IF(Q476&lt;=0,0,1000)</f>
        <v/>
      </c>
      <c r="N476" s="20" t="n"/>
      <c r="O476" s="20" t="n"/>
      <c r="Q476" s="12" t="n">
        <v>70.03</v>
      </c>
      <c r="R476" s="31" t="n">
        <v>69.73</v>
      </c>
      <c r="S476" s="12">
        <f>-K476</f>
        <v/>
      </c>
      <c r="T476" s="12" t="n">
        <v>13.3919184776424</v>
      </c>
      <c r="U476" t="n">
        <v>33.10948980388472</v>
      </c>
      <c r="Z476">
        <f>T476/$W$2</f>
        <v/>
      </c>
      <c r="AA476">
        <f>U476/$X$2</f>
        <v/>
      </c>
      <c r="AC476" t="n">
        <v>0.6163405480416023</v>
      </c>
      <c r="AD476" t="n">
        <v>0.2680124959978508</v>
      </c>
      <c r="AF476">
        <f>Z476+0.14</f>
        <v/>
      </c>
      <c r="AG476">
        <f>AA476+0.1834</f>
        <v/>
      </c>
    </row>
    <row r="477" spans="1:36">
      <c r="A477" s="13" t="s">
        <v>644</v>
      </c>
      <c r="B477" t="n">
        <v>0.7103377691777037</v>
      </c>
      <c r="C477" t="n">
        <v>0.6981478004416414</v>
      </c>
      <c r="D477" s="20" t="n">
        <v>0.6981468726716231</v>
      </c>
      <c r="E477" s="20">
        <f>Q477</f>
        <v/>
      </c>
      <c r="F477" s="20">
        <f>-Q477+0.0001</f>
        <v/>
      </c>
      <c r="G477" s="20">
        <f>-Q477</f>
        <v/>
      </c>
      <c r="H477" s="20">
        <f>IF(Q477&lt;0,0,1000)</f>
        <v/>
      </c>
      <c r="I477" s="20">
        <f>IF(Q477&lt;0,0,1000)</f>
        <v/>
      </c>
      <c r="J477" s="20">
        <f>I477</f>
        <v/>
      </c>
      <c r="K477" s="12" t="n">
        <v>-25.17</v>
      </c>
      <c r="L477" s="12">
        <f>SQRT(E477^2)+1</f>
        <v/>
      </c>
      <c r="M477" s="20">
        <f>IF(Q477&lt;=0,0,1000)</f>
        <v/>
      </c>
      <c r="N477" s="20" t="n"/>
      <c r="O477" s="20" t="n"/>
      <c r="Q477" s="12" t="n">
        <v>50.1</v>
      </c>
      <c r="R477" s="31" t="n">
        <v>66.48999999999999</v>
      </c>
      <c r="S477" s="12">
        <f>-K477</f>
        <v/>
      </c>
      <c r="T477" s="12" t="n">
        <v>13.35418806089231</v>
      </c>
      <c r="U477" t="n">
        <v>32.93417287965824</v>
      </c>
      <c r="Z477">
        <f>T477/$W$2</f>
        <v/>
      </c>
      <c r="AA477">
        <f>U477/$X$2</f>
        <v/>
      </c>
      <c r="AC477" t="n">
        <v>0.6006374337139146</v>
      </c>
      <c r="AD477" t="n">
        <v>0.2491468726716231</v>
      </c>
      <c r="AF477">
        <f>Z477+0.14</f>
        <v/>
      </c>
      <c r="AG477">
        <f>AA477+0.1834</f>
        <v/>
      </c>
    </row>
    <row r="478" spans="1:36">
      <c r="A478" s="13" t="s">
        <v>645</v>
      </c>
      <c r="B478" t="n">
        <v>0.6744155951176666</v>
      </c>
      <c r="C478" t="n">
        <v>0.6601414776126718</v>
      </c>
      <c r="D478" s="20" t="n">
        <v>0.6601394419025954</v>
      </c>
      <c r="E478" s="20">
        <f>Q478</f>
        <v/>
      </c>
      <c r="F478" s="20">
        <f>-Q478+0.0001</f>
        <v/>
      </c>
      <c r="G478" s="20">
        <f>-Q478</f>
        <v/>
      </c>
      <c r="H478" s="20">
        <f>IF(Q478&lt;0,0,1000)</f>
        <v/>
      </c>
      <c r="I478" s="20">
        <f>IF(Q478&lt;0,0,1000)</f>
        <v/>
      </c>
      <c r="J478" s="20">
        <f>I478</f>
        <v/>
      </c>
      <c r="K478" s="12" t="n">
        <v>-25.17</v>
      </c>
      <c r="L478" s="12">
        <f>SQRT(E478^2)+1</f>
        <v/>
      </c>
      <c r="M478" s="20">
        <f>IF(Q478&lt;=0,0,1000)</f>
        <v/>
      </c>
      <c r="N478" s="20" t="n"/>
      <c r="O478" s="20" t="n"/>
      <c r="Q478" s="12" t="n">
        <v>40.06</v>
      </c>
      <c r="R478" s="31" t="n">
        <v>63.71</v>
      </c>
      <c r="S478" s="12">
        <f>-K478</f>
        <v/>
      </c>
      <c r="T478" s="12" t="n">
        <v>12.9319712795267</v>
      </c>
      <c r="U478" t="n">
        <v>31.8803300332352</v>
      </c>
      <c r="Z478">
        <f>T478/$W$2</f>
        <v/>
      </c>
      <c r="AA478">
        <f>U478/$X$2</f>
        <v/>
      </c>
      <c r="AC478" t="n">
        <v>0.5647156840152686</v>
      </c>
      <c r="AD478" t="n">
        <v>0.2111394419025954</v>
      </c>
      <c r="AF478">
        <f>Z478+0.14</f>
        <v/>
      </c>
      <c r="AG478">
        <f>AA478+0.1834</f>
        <v/>
      </c>
    </row>
    <row r="479" spans="1:36">
      <c r="A479" s="13" t="s">
        <v>646</v>
      </c>
      <c r="B479" t="n">
        <v>0.6149424110735324</v>
      </c>
      <c r="C479" t="n">
        <v>0.6008328093940324</v>
      </c>
      <c r="D479" s="20" t="n">
        <v>0.6008320749909506</v>
      </c>
      <c r="E479" s="20">
        <f>Q479</f>
        <v/>
      </c>
      <c r="F479" s="20">
        <f>-Q479+0.0001</f>
        <v/>
      </c>
      <c r="G479" s="20">
        <f>-Q479</f>
        <v/>
      </c>
      <c r="H479" s="20">
        <f>IF(Q479&lt;0,0,1000)</f>
        <v/>
      </c>
      <c r="I479" s="20">
        <f>IF(Q479&lt;0,0,1000)</f>
        <v/>
      </c>
      <c r="J479" s="20">
        <f>I479</f>
        <v/>
      </c>
      <c r="K479" s="12" t="n">
        <v>-25.17</v>
      </c>
      <c r="L479" s="12">
        <f>SQRT(E479^2)+1</f>
        <v/>
      </c>
      <c r="M479" s="20">
        <f>IF(Q479&lt;=0,0,1000)</f>
        <v/>
      </c>
      <c r="N479" s="20" t="n"/>
      <c r="O479" s="20" t="n"/>
      <c r="Q479" s="12" t="n">
        <v>33.52</v>
      </c>
      <c r="R479" s="31" t="n">
        <v>53.02</v>
      </c>
      <c r="S479" s="12">
        <f>-K479</f>
        <v/>
      </c>
      <c r="T479" s="12" t="n">
        <v>11.84202471558778</v>
      </c>
      <c r="U479" t="n">
        <v>29.12731251889939</v>
      </c>
      <c r="Z479">
        <f>T479/$W$2</f>
        <v/>
      </c>
      <c r="AA479">
        <f>U479/$X$2</f>
        <v/>
      </c>
      <c r="AC479" t="n">
        <v>0.5052419998381203</v>
      </c>
      <c r="AD479" t="n">
        <v>0.1518320749909506</v>
      </c>
      <c r="AF479">
        <f>Z479+0.14</f>
        <v/>
      </c>
      <c r="AG479">
        <f>AA479+0.1834</f>
        <v/>
      </c>
    </row>
    <row r="480" spans="1:36">
      <c r="A480" s="13" t="s">
        <v>647</v>
      </c>
      <c r="B480" t="n">
        <v>0.5515394179772265</v>
      </c>
      <c r="C480" t="n">
        <v>0.5413024979282344</v>
      </c>
      <c r="D480" s="20" t="n">
        <v>0.5413077190793064</v>
      </c>
      <c r="E480" s="20">
        <f>Q480</f>
        <v/>
      </c>
      <c r="F480" s="20">
        <f>-Q480+0.0001</f>
        <v/>
      </c>
      <c r="G480" s="20">
        <f>-Q480</f>
        <v/>
      </c>
      <c r="H480" s="20">
        <f>IF(Q480&lt;0,0,1000)</f>
        <v/>
      </c>
      <c r="I480" s="20">
        <f>IF(Q480&lt;0,0,1000)</f>
        <v/>
      </c>
      <c r="J480" s="20">
        <f>I480</f>
        <v/>
      </c>
      <c r="K480" s="12" t="n">
        <v>-25.17</v>
      </c>
      <c r="L480" s="12">
        <f>SQRT(E480^2)+1</f>
        <v/>
      </c>
      <c r="M480" s="20">
        <f>IF(Q480&lt;=0,0,1000)</f>
        <v/>
      </c>
      <c r="N480" s="20" t="n"/>
      <c r="O480" s="20" t="n"/>
      <c r="Q480" s="12" t="n">
        <v>29.63</v>
      </c>
      <c r="R480" s="31" t="n">
        <v>52.6</v>
      </c>
      <c r="S480" s="12">
        <f>-K480</f>
        <v/>
      </c>
      <c r="T480" s="12" t="n">
        <v>10.33539489410924</v>
      </c>
      <c r="U480" t="n">
        <v>25.34479339999902</v>
      </c>
      <c r="Z480">
        <f>T480/$W$2</f>
        <v/>
      </c>
      <c r="AA480">
        <f>U480/$X$2</f>
        <v/>
      </c>
      <c r="AC480" t="n">
        <v>0.4418366536157998</v>
      </c>
      <c r="AD480" t="n">
        <v>0.09230771907930641</v>
      </c>
      <c r="AF480">
        <f>Z480+0.14</f>
        <v/>
      </c>
      <c r="AG480">
        <f>AA480+0.1834</f>
        <v/>
      </c>
    </row>
    <row r="481" spans="1:36">
      <c r="A481" s="13" t="s">
        <v>648</v>
      </c>
      <c r="B481" t="n">
        <v>0.4736689902025943</v>
      </c>
      <c r="C481" t="n">
        <v>0.4771711306973383</v>
      </c>
      <c r="D481" s="20" t="n">
        <v>0.4771771094727895</v>
      </c>
      <c r="E481" s="20">
        <f>Q481</f>
        <v/>
      </c>
      <c r="F481" s="20">
        <f>-Q481+0.0001</f>
        <v/>
      </c>
      <c r="G481" s="20">
        <f>-Q481</f>
        <v/>
      </c>
      <c r="H481" s="20">
        <f>IF(Q481&lt;0,0,1000)</f>
        <v/>
      </c>
      <c r="I481" s="20">
        <f>IF(Q481&lt;0,0,1000)</f>
        <v/>
      </c>
      <c r="J481" s="20">
        <f>I481</f>
        <v/>
      </c>
      <c r="K481" s="12" t="n">
        <v>-25.17</v>
      </c>
      <c r="L481" s="12">
        <f>SQRT(E481^2)+1</f>
        <v/>
      </c>
      <c r="M481" s="20">
        <f>IF(Q481&lt;=0,0,1000)</f>
        <v/>
      </c>
      <c r="N481" s="20" t="n"/>
      <c r="O481" s="20" t="n"/>
      <c r="Q481" s="12" t="n">
        <v>29.65</v>
      </c>
      <c r="R481" s="31" t="n">
        <v>48.46</v>
      </c>
      <c r="S481" s="12">
        <f>-K481</f>
        <v/>
      </c>
      <c r="T481" s="12" t="n">
        <v>7.740817853257178</v>
      </c>
      <c r="U481" t="n">
        <v>19.05695765086779</v>
      </c>
      <c r="Z481">
        <f>T481/$W$2</f>
        <v/>
      </c>
      <c r="AA481">
        <f>U481/$X$2</f>
        <v/>
      </c>
      <c r="AC481" t="n">
        <v>0.3639666807838267</v>
      </c>
      <c r="AD481" t="n">
        <v>0.02817710947278945</v>
      </c>
      <c r="AF481">
        <f>Z481+0.14</f>
        <v/>
      </c>
      <c r="AG481">
        <f>AA481+0.1834</f>
        <v/>
      </c>
    </row>
    <row r="482" spans="1:36">
      <c r="A482" s="13" t="s">
        <v>649</v>
      </c>
      <c r="B482" t="n">
        <v>0.4736529227913275</v>
      </c>
      <c r="C482" t="n">
        <v>0.483302174809567</v>
      </c>
      <c r="D482" s="20" t="n">
        <v>0.4833099141903955</v>
      </c>
      <c r="E482" s="20">
        <f>Q482</f>
        <v/>
      </c>
      <c r="F482" s="20">
        <f>-Q482+0.0001</f>
        <v/>
      </c>
      <c r="G482" s="20">
        <f>-Q482</f>
        <v/>
      </c>
      <c r="H482" s="20">
        <f>IF(Q482&lt;0,0,1000)</f>
        <v/>
      </c>
      <c r="I482" s="20">
        <f>IF(Q482&lt;0,0,1000)</f>
        <v/>
      </c>
      <c r="J482" s="20">
        <f>I482</f>
        <v/>
      </c>
      <c r="K482" s="12" t="n">
        <v>-25.17</v>
      </c>
      <c r="L482" s="12">
        <f>SQRT(E482^2)+1</f>
        <v/>
      </c>
      <c r="M482" s="20">
        <f>IF(Q482&lt;=0,0,1000)</f>
        <v/>
      </c>
      <c r="N482" s="20" t="n"/>
      <c r="O482" s="20" t="n"/>
      <c r="Q482" s="12" t="n">
        <v>27.82</v>
      </c>
      <c r="R482" s="31" t="n">
        <v>46.04</v>
      </c>
      <c r="S482" s="12">
        <f>-K482</f>
        <v/>
      </c>
      <c r="T482" s="12" t="n">
        <v>7.238201107089756</v>
      </c>
      <c r="U482" t="n">
        <v>17.92356175806678</v>
      </c>
      <c r="Z482">
        <f>T482/$W$2</f>
        <v/>
      </c>
      <c r="AA482">
        <f>U482/$X$2</f>
        <v/>
      </c>
      <c r="AC482" t="n">
        <v>0.3639501162462968</v>
      </c>
      <c r="AD482" t="n">
        <v>0.03430991419039547</v>
      </c>
      <c r="AF482">
        <f>Z482+0.14</f>
        <v/>
      </c>
      <c r="AG482">
        <f>AA482+0.1834</f>
        <v/>
      </c>
    </row>
    <row r="483" spans="1:36">
      <c r="A483" s="13" t="s">
        <v>650</v>
      </c>
      <c r="B483" t="n">
        <v>0.4858294965727845</v>
      </c>
      <c r="C483" t="n">
        <v>0.4952194736991039</v>
      </c>
      <c r="D483" s="20" t="n">
        <v>0.4952276853301005</v>
      </c>
      <c r="E483" s="20">
        <f>Q483</f>
        <v/>
      </c>
      <c r="F483" s="20">
        <f>-Q483+0.0001</f>
        <v/>
      </c>
      <c r="G483" s="20">
        <f>-Q483</f>
        <v/>
      </c>
      <c r="H483" s="20">
        <f>IF(Q483&lt;0,0,1000)</f>
        <v/>
      </c>
      <c r="I483" s="20">
        <f>IF(Q483&lt;0,0,1000)</f>
        <v/>
      </c>
      <c r="J483" s="20">
        <f>I483</f>
        <v/>
      </c>
      <c r="K483" s="12" t="n">
        <v>-25.17</v>
      </c>
      <c r="L483" s="12">
        <f>SQRT(E483^2)+1</f>
        <v/>
      </c>
      <c r="M483" s="20">
        <f>IF(Q483&lt;=0,0,1000)</f>
        <v/>
      </c>
      <c r="N483" s="20" t="n"/>
      <c r="O483" s="20" t="n"/>
      <c r="Q483" s="12" t="n">
        <v>26.65</v>
      </c>
      <c r="R483" s="31" t="n">
        <v>45.3</v>
      </c>
      <c r="S483" s="12">
        <f>-K483</f>
        <v/>
      </c>
      <c r="T483" s="12" t="n">
        <v>7.455887183139746</v>
      </c>
      <c r="U483" t="n">
        <v>18.44155034206303</v>
      </c>
      <c r="Z483">
        <f>T483/$W$2</f>
        <v/>
      </c>
      <c r="AA483">
        <f>U483/$X$2</f>
        <v/>
      </c>
      <c r="AC483" t="n">
        <v>0.3761264688720444</v>
      </c>
      <c r="AD483" t="n">
        <v>0.04622768533010047</v>
      </c>
      <c r="AF483">
        <f>Z483+0.14</f>
        <v/>
      </c>
      <c r="AG483">
        <f>AA483+0.1834</f>
        <v/>
      </c>
    </row>
    <row r="484" spans="1:36">
      <c r="A484" s="13" t="s">
        <v>651</v>
      </c>
      <c r="B484" t="n">
        <v>0.5072972296552839</v>
      </c>
      <c r="C484" t="n">
        <v>0.5190859619026456</v>
      </c>
      <c r="D484" s="20" t="n">
        <v>0.5190954320551753</v>
      </c>
      <c r="E484" s="20">
        <f>Q484</f>
        <v/>
      </c>
      <c r="F484" s="20">
        <f>-Q484+0.0001</f>
        <v/>
      </c>
      <c r="G484" s="20">
        <f>-Q484</f>
        <v/>
      </c>
      <c r="H484" s="20">
        <f>IF(Q484&lt;0,0,1000)</f>
        <v/>
      </c>
      <c r="I484" s="20">
        <f>IF(Q484&lt;0,0,1000)</f>
        <v/>
      </c>
      <c r="J484" s="20">
        <f>I484</f>
        <v/>
      </c>
      <c r="K484" s="12" t="n">
        <v>-25.17</v>
      </c>
      <c r="L484" s="12">
        <f>SQRT(E484^2)+1</f>
        <v/>
      </c>
      <c r="M484" s="20">
        <f>IF(Q484&lt;=0,0,1000)</f>
        <v/>
      </c>
      <c r="N484" s="20" t="n"/>
      <c r="O484" s="20" t="n"/>
      <c r="Q484" s="12" t="n">
        <v>26.96</v>
      </c>
      <c r="R484" s="31" t="n">
        <v>44.88</v>
      </c>
      <c r="S484" s="12">
        <f>-K484</f>
        <v/>
      </c>
      <c r="T484" s="12" t="n">
        <v>7.596837503575494</v>
      </c>
      <c r="U484" t="n">
        <v>18.79819521980906</v>
      </c>
      <c r="Z484">
        <f>T484/$W$2</f>
        <v/>
      </c>
      <c r="AA484">
        <f>U484/$X$2</f>
        <v/>
      </c>
      <c r="AC484" t="n">
        <v>0.3975937302337813</v>
      </c>
      <c r="AD484" t="n">
        <v>0.07009543205517527</v>
      </c>
      <c r="AF484">
        <f>Z484+0.14</f>
        <v/>
      </c>
      <c r="AG484">
        <f>AA484+0.1834</f>
        <v/>
      </c>
    </row>
    <row r="485" spans="1:36">
      <c r="A485" s="13" t="s">
        <v>652</v>
      </c>
      <c r="B485" t="n">
        <v>0.5375330543026232</v>
      </c>
      <c r="C485" t="n">
        <v>0.547828199383937</v>
      </c>
      <c r="D485" s="20" t="n">
        <v>0.5478381835696899</v>
      </c>
      <c r="E485" s="20">
        <f>Q485</f>
        <v/>
      </c>
      <c r="F485" s="20">
        <f>-Q485+0.0001</f>
        <v/>
      </c>
      <c r="G485" s="20">
        <f>-Q485</f>
        <v/>
      </c>
      <c r="H485" s="20">
        <f>IF(Q485&lt;0,0,1000)</f>
        <v/>
      </c>
      <c r="I485" s="20">
        <f>IF(Q485&lt;0,0,1000)</f>
        <v/>
      </c>
      <c r="J485" s="20">
        <f>I485</f>
        <v/>
      </c>
      <c r="K485" s="12" t="n">
        <v>-25.17</v>
      </c>
      <c r="L485" s="12">
        <f>SQRT(E485^2)+1</f>
        <v/>
      </c>
      <c r="M485" s="20">
        <f>IF(Q485&lt;=0,0,1000)</f>
        <v/>
      </c>
      <c r="N485" s="20" t="n"/>
      <c r="O485" s="20" t="n"/>
      <c r="Q485" s="12" t="n">
        <v>27.47</v>
      </c>
      <c r="R485" s="31" t="n">
        <v>42.65</v>
      </c>
      <c r="S485" s="12">
        <f>-K485</f>
        <v/>
      </c>
      <c r="T485" s="12" t="n">
        <v>8.17707719443481</v>
      </c>
      <c r="U485" t="n">
        <v>20.14016955515447</v>
      </c>
      <c r="Z485">
        <f>T485/$W$2</f>
        <v/>
      </c>
      <c r="AA485">
        <f>U485/$X$2</f>
        <v/>
      </c>
      <c r="AC485" t="n">
        <v>0.4278292603896598</v>
      </c>
      <c r="AD485" t="n">
        <v>0.09883818356968993</v>
      </c>
      <c r="AF485">
        <f>Z485+0.14</f>
        <v/>
      </c>
      <c r="AG485">
        <f>AA485+0.1834</f>
        <v/>
      </c>
    </row>
    <row r="486" spans="1:36">
      <c r="A486" s="13" t="s">
        <v>653</v>
      </c>
      <c r="B486" t="n">
        <v>0.6539440763131842</v>
      </c>
      <c r="C486" t="n">
        <v>0.6710413976926252</v>
      </c>
      <c r="D486" s="20" t="n">
        <v>0.6710566152264247</v>
      </c>
      <c r="E486" s="20">
        <f>Q486</f>
        <v/>
      </c>
      <c r="F486" s="20">
        <f>-Q486+0.0001</f>
        <v/>
      </c>
      <c r="G486" s="20">
        <f>-Q486</f>
        <v/>
      </c>
      <c r="H486" s="20">
        <f>IF(Q486&lt;0,0,1000)</f>
        <v/>
      </c>
      <c r="I486" s="20">
        <f>IF(Q486&lt;0,0,1000)</f>
        <v/>
      </c>
      <c r="J486" s="20">
        <f>I486</f>
        <v/>
      </c>
      <c r="K486" s="12" t="n">
        <v>-25.17</v>
      </c>
      <c r="L486" s="12">
        <f>SQRT(E486^2)+1</f>
        <v/>
      </c>
      <c r="M486" s="20">
        <f>IF(Q486&lt;=0,0,1000)</f>
        <v/>
      </c>
      <c r="N486" s="20" t="n"/>
      <c r="O486" s="20" t="n"/>
      <c r="Q486" s="12" t="n">
        <v>29.09</v>
      </c>
      <c r="R486" s="31" t="n">
        <v>42.09</v>
      </c>
      <c r="S486" s="12">
        <f>-K486</f>
        <v/>
      </c>
      <c r="T486" s="12" t="n">
        <v>9.639812844464872</v>
      </c>
      <c r="U486" t="n">
        <v>23.87889654397947</v>
      </c>
      <c r="Z486">
        <f>T486/$W$2</f>
        <v/>
      </c>
      <c r="AA486">
        <f>U486/$X$2</f>
        <v/>
      </c>
      <c r="AC486" t="n">
        <v>0.5442381629413182</v>
      </c>
      <c r="AD486" t="n">
        <v>0.2220566152264247</v>
      </c>
      <c r="AF486">
        <f>Z486+0.14</f>
        <v/>
      </c>
      <c r="AG486">
        <f>AA486+0.1834</f>
        <v/>
      </c>
    </row>
    <row r="487" spans="1:36">
      <c r="A487" s="13" t="s">
        <v>654</v>
      </c>
      <c r="B487" t="n">
        <v>0.8474677433414722</v>
      </c>
      <c r="C487" t="n">
        <v>0.8470064685935903</v>
      </c>
      <c r="D487" s="20" t="n">
        <v>0.8470241649999337</v>
      </c>
      <c r="E487" s="20">
        <f>Q487</f>
        <v/>
      </c>
      <c r="F487" s="20">
        <f>-Q487+0.0001</f>
        <v/>
      </c>
      <c r="G487" s="20">
        <f>-Q487</f>
        <v/>
      </c>
      <c r="H487" s="20">
        <f>IF(Q487&lt;0,0,1000)</f>
        <v/>
      </c>
      <c r="I487" s="20">
        <f>IF(Q487&lt;0,0,1000)</f>
        <v/>
      </c>
      <c r="J487" s="20">
        <f>I487</f>
        <v/>
      </c>
      <c r="K487" s="12" t="n">
        <v>-25.17</v>
      </c>
      <c r="L487" s="12">
        <f>SQRT(E487^2)+1</f>
        <v/>
      </c>
      <c r="M487" s="20">
        <f>IF(Q487&lt;=0,0,1000)</f>
        <v/>
      </c>
      <c r="N487" s="20" t="n"/>
      <c r="O487" s="20" t="n"/>
      <c r="Q487" s="12" t="n">
        <v>40.78</v>
      </c>
      <c r="R487" s="31" t="n">
        <v>45.7</v>
      </c>
      <c r="S487" s="12">
        <f>-K487</f>
        <v/>
      </c>
      <c r="T487" s="12" t="n">
        <v>14.2045750782072</v>
      </c>
      <c r="U487" t="n">
        <v>34.61986999182388</v>
      </c>
      <c r="Z487">
        <f>T487/$W$2</f>
        <v/>
      </c>
      <c r="AA487">
        <f>U487/$X$2</f>
        <v/>
      </c>
      <c r="AC487" t="n">
        <v>0.7377597627611562</v>
      </c>
      <c r="AD487" t="n">
        <v>0.3980241649999337</v>
      </c>
      <c r="AF487">
        <f>Z487+0.14</f>
        <v/>
      </c>
      <c r="AG487">
        <f>AA487+0.1834</f>
        <v/>
      </c>
    </row>
    <row r="488" spans="1:36">
      <c r="A488" s="13" t="s">
        <v>655</v>
      </c>
      <c r="B488" t="n">
        <v>0.8774861907750721</v>
      </c>
      <c r="C488" t="n">
        <v>0.8817932860602642</v>
      </c>
      <c r="D488" s="20" t="n">
        <v>0.8817988289308747</v>
      </c>
      <c r="E488" s="20">
        <f>Q488</f>
        <v/>
      </c>
      <c r="F488" s="20">
        <f>-Q488+0.0001</f>
        <v/>
      </c>
      <c r="G488" s="20">
        <f>-Q488</f>
        <v/>
      </c>
      <c r="H488" s="20">
        <f>IF(Q488&lt;0,0,1000)</f>
        <v/>
      </c>
      <c r="I488" s="20">
        <f>IF(Q488&lt;0,0,1000)</f>
        <v/>
      </c>
      <c r="J488" s="20">
        <f>I488</f>
        <v/>
      </c>
      <c r="K488" s="12" t="n">
        <v>-25.17</v>
      </c>
      <c r="L488" s="12">
        <f>SQRT(E488^2)+1</f>
        <v/>
      </c>
      <c r="M488" s="20">
        <f>IF(Q488&lt;=0,0,1000)</f>
        <v/>
      </c>
      <c r="N488" s="20" t="n"/>
      <c r="O488" s="20" t="n"/>
      <c r="Q488" s="12" t="n">
        <v>70.01000000000001</v>
      </c>
      <c r="R488" s="31" t="n">
        <v>50.83</v>
      </c>
      <c r="S488" s="12">
        <f>-K488</f>
        <v/>
      </c>
      <c r="T488" s="12" t="n">
        <v>14.54964028898806</v>
      </c>
      <c r="U488" t="n">
        <v>35.84194475105225</v>
      </c>
      <c r="Z488">
        <f>T488/$W$2</f>
        <v/>
      </c>
      <c r="AA488">
        <f>U488/$X$2</f>
        <v/>
      </c>
      <c r="AC488" t="n">
        <v>0.7677841148388492</v>
      </c>
      <c r="AD488" t="n">
        <v>0.4327988289308747</v>
      </c>
      <c r="AF488">
        <f>Z488+0.14</f>
        <v/>
      </c>
      <c r="AG488">
        <f>AA488+0.1834</f>
        <v/>
      </c>
    </row>
    <row r="489" spans="1:36">
      <c r="A489" s="13" t="s">
        <v>656</v>
      </c>
      <c r="B489" t="n">
        <v>0.8622615574832232</v>
      </c>
      <c r="C489" t="n">
        <v>0.8703149558785683</v>
      </c>
      <c r="D489" s="20" t="n">
        <v>0.870324941247629</v>
      </c>
      <c r="E489" s="20">
        <f>Q489</f>
        <v/>
      </c>
      <c r="F489" s="20">
        <f>-Q489+0.0001</f>
        <v/>
      </c>
      <c r="G489" s="20">
        <f>-Q489</f>
        <v/>
      </c>
      <c r="H489" s="20">
        <f>IF(Q489&lt;0,0,1000)</f>
        <v/>
      </c>
      <c r="I489" s="20">
        <f>IF(Q489&lt;0,0,1000)</f>
        <v/>
      </c>
      <c r="J489" s="20">
        <f>I489</f>
        <v/>
      </c>
      <c r="K489" s="12" t="n">
        <v>-25.17</v>
      </c>
      <c r="L489" s="12">
        <f>SQRT(E489^2)+1</f>
        <v/>
      </c>
      <c r="M489" s="20">
        <f>IF(Q489&lt;=0,0,1000)</f>
        <v/>
      </c>
      <c r="N489" s="20" t="n"/>
      <c r="O489" s="20" t="n"/>
      <c r="Q489" s="12" t="n">
        <v>85.05</v>
      </c>
      <c r="R489" s="31" t="n">
        <v>64.03</v>
      </c>
      <c r="S489" s="12">
        <f>-K489</f>
        <v/>
      </c>
      <c r="T489" s="12" t="n">
        <v>13.79984067608788</v>
      </c>
      <c r="U489" t="n">
        <v>33.85766345079312</v>
      </c>
      <c r="Z489">
        <f>T489/$W$2</f>
        <v/>
      </c>
      <c r="AA489">
        <f>U489/$X$2</f>
        <v/>
      </c>
      <c r="AC489" t="n">
        <v>0.7525576104422782</v>
      </c>
      <c r="AD489" t="n">
        <v>0.421324941247629</v>
      </c>
      <c r="AF489">
        <f>Z489+0.14</f>
        <v/>
      </c>
      <c r="AG489">
        <f>AA489+0.1834</f>
        <v/>
      </c>
    </row>
    <row r="490" spans="1:36">
      <c r="A490" s="13" t="s">
        <v>657</v>
      </c>
      <c r="B490" t="n">
        <v>0.8353659013893793</v>
      </c>
      <c r="C490" t="n">
        <v>0.837229520439864</v>
      </c>
      <c r="D490" s="20" t="n">
        <v>0.8372386655070183</v>
      </c>
      <c r="E490" s="20">
        <f>Q490</f>
        <v/>
      </c>
      <c r="F490" s="20">
        <f>-Q490+0.0001</f>
        <v/>
      </c>
      <c r="G490" s="20">
        <f>-Q490</f>
        <v/>
      </c>
      <c r="H490" s="20">
        <f>IF(Q490&lt;0,0,1000)</f>
        <v/>
      </c>
      <c r="I490" s="20">
        <f>IF(Q490&lt;0,0,1000)</f>
        <v/>
      </c>
      <c r="J490" s="20">
        <f>I490</f>
        <v/>
      </c>
      <c r="K490" s="12" t="n">
        <v>-25.17</v>
      </c>
      <c r="L490" s="12">
        <f>SQRT(E490^2)+1</f>
        <v/>
      </c>
      <c r="M490" s="20">
        <f>IF(Q490&lt;=0,0,1000)</f>
        <v/>
      </c>
      <c r="N490" s="20" t="n"/>
      <c r="O490" s="20" t="n"/>
      <c r="Q490" s="12" t="n">
        <v>83.54000000000001</v>
      </c>
      <c r="R490" s="31" t="n">
        <v>66.61</v>
      </c>
      <c r="S490" s="12">
        <f>-K490</f>
        <v/>
      </c>
      <c r="T490" s="12" t="n">
        <v>13.92001583156578</v>
      </c>
      <c r="U490" t="n">
        <v>34.11819167283453</v>
      </c>
      <c r="Z490">
        <f>T490/$W$2</f>
        <v/>
      </c>
      <c r="AA490">
        <f>U490/$X$2</f>
        <v/>
      </c>
      <c r="AC490" t="n">
        <v>0.7256618680474536</v>
      </c>
      <c r="AD490" t="n">
        <v>0.3882386655070183</v>
      </c>
      <c r="AF490">
        <f>Z490+0.14</f>
        <v/>
      </c>
      <c r="AG490">
        <f>AA490+0.1834</f>
        <v/>
      </c>
    </row>
    <row r="491" spans="1:36">
      <c r="A491" s="13" t="s">
        <v>658</v>
      </c>
      <c r="B491" t="n">
        <v>0.8014099113054817</v>
      </c>
      <c r="C491" t="n">
        <v>0.8009808386612257</v>
      </c>
      <c r="D491" s="20" t="n">
        <v>0.8009886556287746</v>
      </c>
      <c r="E491" s="20">
        <f>Q491</f>
        <v/>
      </c>
      <c r="F491" s="20">
        <f>-Q491+0.0001</f>
        <v/>
      </c>
      <c r="G491" s="20">
        <f>-Q491</f>
        <v/>
      </c>
      <c r="H491" s="20">
        <f>IF(Q491&lt;0,0,1000)</f>
        <v/>
      </c>
      <c r="I491" s="20">
        <f>IF(Q491&lt;0,0,1000)</f>
        <v/>
      </c>
      <c r="J491" s="20">
        <f>I491</f>
        <v/>
      </c>
      <c r="K491" s="12" t="n">
        <v>-25.17</v>
      </c>
      <c r="L491" s="12">
        <f>SQRT(E491^2)+1</f>
        <v/>
      </c>
      <c r="M491" s="20">
        <f>IF(Q491&lt;=0,0,1000)</f>
        <v/>
      </c>
      <c r="N491" s="20" t="n"/>
      <c r="O491" s="20" t="n"/>
      <c r="Q491" s="12" t="n">
        <v>74.94</v>
      </c>
      <c r="R491" s="31" t="n">
        <v>66.23</v>
      </c>
      <c r="S491" s="12">
        <f>-K491</f>
        <v/>
      </c>
      <c r="T491" s="12" t="n">
        <v>13.60600790828359</v>
      </c>
      <c r="U491" t="n">
        <v>33.3861007672004</v>
      </c>
      <c r="Z491">
        <f>T491/$W$2</f>
        <v/>
      </c>
      <c r="AA491">
        <f>U491/$X$2</f>
        <v/>
      </c>
      <c r="AC491" t="n">
        <v>0.6917063730428953</v>
      </c>
      <c r="AD491" t="n">
        <v>0.3519886556287746</v>
      </c>
      <c r="AF491">
        <f>Z491+0.14</f>
        <v/>
      </c>
      <c r="AG491">
        <f>AA491+0.1834</f>
        <v/>
      </c>
    </row>
    <row r="492" spans="1:36">
      <c r="A492" s="13" t="s">
        <v>659</v>
      </c>
      <c r="B492" t="n">
        <v>0.7728246209638037</v>
      </c>
      <c r="C492" t="n">
        <v>0.7729403616758926</v>
      </c>
      <c r="D492" s="20" t="n">
        <v>0.772947346715617</v>
      </c>
      <c r="E492" s="20">
        <f>Q492</f>
        <v/>
      </c>
      <c r="F492" s="20">
        <f>-Q492+0.0001</f>
        <v/>
      </c>
      <c r="G492" s="20">
        <f>-Q492</f>
        <v/>
      </c>
      <c r="H492" s="20">
        <f>IF(Q492&lt;0,0,1000)</f>
        <v/>
      </c>
      <c r="I492" s="20">
        <f>IF(Q492&lt;0,0,1000)</f>
        <v/>
      </c>
      <c r="J492" s="20">
        <f>I492</f>
        <v/>
      </c>
      <c r="K492" s="12" t="n">
        <v>-25.17</v>
      </c>
      <c r="L492" s="12">
        <f>SQRT(E492^2)+1</f>
        <v/>
      </c>
      <c r="M492" s="20">
        <f>IF(Q492&lt;=0,0,1000)</f>
        <v/>
      </c>
      <c r="N492" s="20" t="n"/>
      <c r="O492" s="20" t="n"/>
      <c r="Q492" s="12" t="n">
        <v>70.12</v>
      </c>
      <c r="R492" s="31" t="n">
        <v>66</v>
      </c>
      <c r="S492" s="12">
        <f>-K492</f>
        <v/>
      </c>
      <c r="T492" s="12" t="n">
        <v>13.13852847377289</v>
      </c>
      <c r="U492" t="n">
        <v>32.31252129892415</v>
      </c>
      <c r="Z492">
        <f>T492/$W$2</f>
        <v/>
      </c>
      <c r="AA492">
        <f>U492/$X$2</f>
        <v/>
      </c>
      <c r="AC492" t="n">
        <v>0.6631215157040601</v>
      </c>
      <c r="AD492" t="n">
        <v>0.323947346715617</v>
      </c>
      <c r="AF492">
        <f>Z492+0.14</f>
        <v/>
      </c>
      <c r="AG492">
        <f>AA492+0.1834</f>
        <v/>
      </c>
    </row>
    <row r="493" spans="1:36">
      <c r="A493" s="13" t="s">
        <v>660</v>
      </c>
      <c r="B493" t="n">
        <v>0.744182336865956</v>
      </c>
      <c r="C493" t="n">
        <v>0.7434977854653529</v>
      </c>
      <c r="D493" s="20" t="n">
        <v>0.7435050664395676</v>
      </c>
      <c r="E493" s="20">
        <f>Q493</f>
        <v/>
      </c>
      <c r="F493" s="20">
        <f>-Q493+0.0001</f>
        <v/>
      </c>
      <c r="G493" s="20">
        <f>-Q493</f>
        <v/>
      </c>
      <c r="H493" s="20">
        <f>IF(Q493&lt;0,0,1000)</f>
        <v/>
      </c>
      <c r="I493" s="20">
        <f>IF(Q493&lt;0,0,1000)</f>
        <v/>
      </c>
      <c r="J493" s="20">
        <f>I493</f>
        <v/>
      </c>
      <c r="K493" s="12" t="n">
        <v>-25.17</v>
      </c>
      <c r="L493" s="12">
        <f>SQRT(E493^2)+1</f>
        <v/>
      </c>
      <c r="M493" s="20">
        <f>IF(Q493&lt;=0,0,1000)</f>
        <v/>
      </c>
      <c r="N493" s="20" t="n"/>
      <c r="O493" s="20" t="n"/>
      <c r="Q493" s="12" t="n">
        <v>59.91</v>
      </c>
      <c r="R493" s="31" t="n">
        <v>65.20999999999999</v>
      </c>
      <c r="S493" s="12">
        <f>-K493</f>
        <v/>
      </c>
      <c r="T493" s="12" t="n">
        <v>12.75051293986009</v>
      </c>
      <c r="U493" t="n">
        <v>31.37572864672304</v>
      </c>
      <c r="Z493">
        <f>T493/$W$2</f>
        <v/>
      </c>
      <c r="AA493">
        <f>U493/$X$2</f>
        <v/>
      </c>
      <c r="AC493" t="n">
        <v>0.6344789961625465</v>
      </c>
      <c r="AD493" t="n">
        <v>0.2945050664395676</v>
      </c>
      <c r="AF493">
        <f>Z493+0.14</f>
        <v/>
      </c>
      <c r="AG493">
        <f>AA493+0.1834</f>
        <v/>
      </c>
    </row>
    <row r="494" spans="1:36">
      <c r="A494" s="13" t="s">
        <v>661</v>
      </c>
      <c r="B494" t="n">
        <v>0.7251920118326375</v>
      </c>
      <c r="C494" t="n">
        <v>0.7229133804987712</v>
      </c>
      <c r="D494" s="20" t="n">
        <v>0.7229196838039911</v>
      </c>
      <c r="E494" s="20">
        <f>Q494</f>
        <v/>
      </c>
      <c r="F494" s="20">
        <f>-Q494+0.0001</f>
        <v/>
      </c>
      <c r="G494" s="20">
        <f>-Q494</f>
        <v/>
      </c>
      <c r="H494" s="20">
        <f>IF(Q494&lt;0,0,1000)</f>
        <v/>
      </c>
      <c r="I494" s="20">
        <f>IF(Q494&lt;0,0,1000)</f>
        <v/>
      </c>
      <c r="J494" s="20">
        <f>I494</f>
        <v/>
      </c>
      <c r="K494" s="12" t="n">
        <v>-25.17</v>
      </c>
      <c r="L494" s="12">
        <f>SQRT(E494^2)+1</f>
        <v/>
      </c>
      <c r="M494" s="20">
        <f>IF(Q494&lt;=0,0,1000)</f>
        <v/>
      </c>
      <c r="N494" s="20" t="n"/>
      <c r="O494" s="20" t="n"/>
      <c r="Q494" s="12" t="n">
        <v>57.69</v>
      </c>
      <c r="R494" s="31" t="n">
        <v>64.52</v>
      </c>
      <c r="S494" s="12">
        <f>-K494</f>
        <v/>
      </c>
      <c r="T494" s="12" t="n">
        <v>12.58137255533729</v>
      </c>
      <c r="U494" t="n">
        <v>30.95903548351302</v>
      </c>
      <c r="Z494">
        <f>T494/$W$2</f>
        <v/>
      </c>
      <c r="AA494">
        <f>U494/$X$2</f>
        <v/>
      </c>
      <c r="AC494" t="n">
        <v>0.6154890121791672</v>
      </c>
      <c r="AD494" t="n">
        <v>0.2739196838039911</v>
      </c>
      <c r="AF494">
        <f>Z494+0.14</f>
        <v/>
      </c>
      <c r="AG494">
        <f>AA494+0.1834</f>
        <v/>
      </c>
    </row>
    <row r="495" spans="1:36">
      <c r="A495" s="13" t="s">
        <v>662</v>
      </c>
      <c r="B495" t="n">
        <v>0.7130156675641346</v>
      </c>
      <c r="C495" t="n">
        <v>0.7112856615829749</v>
      </c>
      <c r="D495" s="20" t="n">
        <v>0.7112916398255225</v>
      </c>
      <c r="E495" s="20">
        <f>Q495</f>
        <v/>
      </c>
      <c r="F495" s="20">
        <f>-Q495+0.0001</f>
        <v/>
      </c>
      <c r="G495" s="20">
        <f>-Q495</f>
        <v/>
      </c>
      <c r="H495" s="20">
        <f>IF(Q495&lt;0,0,1000)</f>
        <v/>
      </c>
      <c r="I495" s="20">
        <f>IF(Q495&lt;0,0,1000)</f>
        <v/>
      </c>
      <c r="J495" s="20">
        <f>I495</f>
        <v/>
      </c>
      <c r="K495" s="12" t="n">
        <v>-25.17</v>
      </c>
      <c r="L495" s="12">
        <f>SQRT(E495^2)+1</f>
        <v/>
      </c>
      <c r="M495" s="20">
        <f>IF(Q495&lt;=0,0,1000)</f>
        <v/>
      </c>
      <c r="N495" s="20" t="n"/>
      <c r="O495" s="20" t="n"/>
      <c r="Q495" s="12" t="n">
        <v>57.99</v>
      </c>
      <c r="R495" s="31" t="n">
        <v>62.98</v>
      </c>
      <c r="S495" s="12">
        <f>-K495</f>
        <v/>
      </c>
      <c r="T495" s="12" t="n">
        <v>12.3354964152001</v>
      </c>
      <c r="U495" t="n">
        <v>30.37159803898178</v>
      </c>
      <c r="Z495">
        <f>T495/$W$2</f>
        <v/>
      </c>
      <c r="AA495">
        <f>U495/$X$2</f>
        <v/>
      </c>
      <c r="AC495" t="n">
        <v>0.6033128407181025</v>
      </c>
      <c r="AD495" t="n">
        <v>0.2622916398255224</v>
      </c>
      <c r="AF495">
        <f>Z495+0.14</f>
        <v/>
      </c>
      <c r="AG495">
        <f>AA495+0.1834</f>
        <v/>
      </c>
    </row>
    <row r="496" spans="1:36">
      <c r="A496" s="13" t="s">
        <v>663</v>
      </c>
      <c r="B496" t="n">
        <v>0.7128647194983728</v>
      </c>
      <c r="C496" t="n">
        <v>0.7120276477899631</v>
      </c>
      <c r="D496" s="20" t="n">
        <v>0.7120323128424192</v>
      </c>
      <c r="E496" s="20">
        <f>Q496</f>
        <v/>
      </c>
      <c r="F496" s="20">
        <f>-Q496+0.0001</f>
        <v/>
      </c>
      <c r="G496" s="20">
        <f>-Q496</f>
        <v/>
      </c>
      <c r="H496" s="20">
        <f>IF(Q496&lt;0,0,1000)</f>
        <v/>
      </c>
      <c r="I496" s="20">
        <f>IF(Q496&lt;0,0,1000)</f>
        <v/>
      </c>
      <c r="J496" s="20">
        <f>I496</f>
        <v/>
      </c>
      <c r="K496" s="12" t="n">
        <v>-25.17</v>
      </c>
      <c r="L496" s="12">
        <f>SQRT(E496^2)+1</f>
        <v/>
      </c>
      <c r="M496" s="20">
        <f>IF(Q496&lt;=0,0,1000)</f>
        <v/>
      </c>
      <c r="N496" s="20" t="n"/>
      <c r="O496" s="20" t="n"/>
      <c r="Q496" s="12" t="n">
        <v>61.05</v>
      </c>
      <c r="R496" s="31" t="n">
        <v>60.17</v>
      </c>
      <c r="S496" s="12">
        <f>-K496</f>
        <v/>
      </c>
      <c r="T496" s="12" t="n">
        <v>12.30457820612919</v>
      </c>
      <c r="U496" t="n">
        <v>30.36430836890553</v>
      </c>
      <c r="Z496">
        <f>T496/$W$2</f>
        <v/>
      </c>
      <c r="AA496">
        <f>U496/$X$2</f>
        <v/>
      </c>
      <c r="AC496" t="n">
        <v>0.6031624614662767</v>
      </c>
      <c r="AD496" t="n">
        <v>0.2630323128424192</v>
      </c>
      <c r="AF496">
        <f>Z496+0.14</f>
        <v/>
      </c>
      <c r="AG496">
        <f>AA496+0.1834</f>
        <v/>
      </c>
    </row>
    <row r="497" spans="1:36">
      <c r="A497" s="13" t="s">
        <v>664</v>
      </c>
      <c r="B497" t="n">
        <v>0.7105422350073445</v>
      </c>
      <c r="C497" t="n">
        <v>0.7082006369147424</v>
      </c>
      <c r="D497" s="20" t="n">
        <v>0.7082041433633066</v>
      </c>
      <c r="E497" s="20">
        <f>Q497</f>
        <v/>
      </c>
      <c r="F497" s="20">
        <f>-Q497+0.0001</f>
        <v/>
      </c>
      <c r="G497" s="20">
        <f>-Q497</f>
        <v/>
      </c>
      <c r="H497" s="20">
        <f>IF(Q497&lt;0,0,1000)</f>
        <v/>
      </c>
      <c r="I497" s="20">
        <f>IF(Q497&lt;0,0,1000)</f>
        <v/>
      </c>
      <c r="J497" s="20">
        <f>I497</f>
        <v/>
      </c>
      <c r="K497" s="12" t="n">
        <v>-25.17</v>
      </c>
      <c r="L497" s="12">
        <f>SQRT(E497^2)+1</f>
        <v/>
      </c>
      <c r="M497" s="20">
        <f>IF(Q497&lt;=0,0,1000)</f>
        <v/>
      </c>
      <c r="N497" s="20" t="n"/>
      <c r="O497" s="20" t="n"/>
      <c r="Q497" s="12" t="n">
        <v>57.43</v>
      </c>
      <c r="R497" s="31" t="n">
        <v>56.19</v>
      </c>
      <c r="S497" s="12">
        <f>-K497</f>
        <v/>
      </c>
      <c r="T497" s="12" t="n">
        <v>12.42321428996319</v>
      </c>
      <c r="U497" t="n">
        <v>30.67030553625864</v>
      </c>
      <c r="Z497">
        <f>T497/$W$2</f>
        <v/>
      </c>
      <c r="AA497">
        <f>U497/$X$2</f>
        <v/>
      </c>
      <c r="AC497" t="n">
        <v>0.6008403999377199</v>
      </c>
      <c r="AD497" t="n">
        <v>0.2592041433633066</v>
      </c>
      <c r="AF497">
        <f>Z497+0.14</f>
        <v/>
      </c>
      <c r="AG497">
        <f>AA497+0.1834</f>
        <v/>
      </c>
    </row>
    <row r="498" spans="1:36">
      <c r="A498" s="13" t="s">
        <v>665</v>
      </c>
      <c r="B498" t="n">
        <v>0.7293267576074809</v>
      </c>
      <c r="C498" t="n">
        <v>0.7261196129038406</v>
      </c>
      <c r="D498" s="20" t="n">
        <v>0.7261212402992894</v>
      </c>
      <c r="E498" s="20">
        <f>Q498</f>
        <v/>
      </c>
      <c r="F498" s="20">
        <f>-Q498+0.0001</f>
        <v/>
      </c>
      <c r="G498" s="20">
        <f>-Q498</f>
        <v/>
      </c>
      <c r="H498" s="20">
        <f>IF(Q498&lt;0,0,1000)</f>
        <v/>
      </c>
      <c r="I498" s="20">
        <f>IF(Q498&lt;0,0,1000)</f>
        <v/>
      </c>
      <c r="J498" s="20">
        <f>I498</f>
        <v/>
      </c>
      <c r="K498" s="12" t="n">
        <v>-25.17</v>
      </c>
      <c r="L498" s="12">
        <f>SQRT(E498^2)+1</f>
        <v/>
      </c>
      <c r="M498" s="20">
        <f>IF(Q498&lt;=0,0,1000)</f>
        <v/>
      </c>
      <c r="N498" s="20" t="n"/>
      <c r="O498" s="20" t="n"/>
      <c r="Q498" s="12" t="n">
        <v>77.13</v>
      </c>
      <c r="R498" s="31" t="n">
        <v>62.07</v>
      </c>
      <c r="S498" s="12">
        <f>-K498</f>
        <v/>
      </c>
      <c r="T498" s="12" t="n">
        <v>12.92594868938628</v>
      </c>
      <c r="U498" t="n">
        <v>32.01439077659879</v>
      </c>
      <c r="Z498">
        <f>T498/$W$2</f>
        <v/>
      </c>
      <c r="AA498">
        <f>U498/$X$2</f>
        <v/>
      </c>
      <c r="AC498" t="n">
        <v>0.619625729747092</v>
      </c>
      <c r="AD498" t="n">
        <v>0.2771212402992894</v>
      </c>
      <c r="AF498">
        <f>Z498+0.14</f>
        <v/>
      </c>
      <c r="AG498">
        <f>AA498+0.1834</f>
        <v/>
      </c>
    </row>
    <row r="499" spans="1:36">
      <c r="A499" s="13" t="s">
        <v>666</v>
      </c>
      <c r="B499" t="n">
        <v>0.732367095646049</v>
      </c>
      <c r="C499" t="n">
        <v>0.7255427948411078</v>
      </c>
      <c r="D499" s="20" t="n">
        <v>0.7255432304640126</v>
      </c>
      <c r="E499" s="20">
        <f>Q499</f>
        <v/>
      </c>
      <c r="F499" s="20">
        <f>-Q499+0.0001</f>
        <v/>
      </c>
      <c r="G499" s="20">
        <f>-Q499</f>
        <v/>
      </c>
      <c r="H499" s="20">
        <f>IF(Q499&lt;0,0,1000)</f>
        <v/>
      </c>
      <c r="I499" s="20">
        <f>IF(Q499&lt;0,0,1000)</f>
        <v/>
      </c>
      <c r="J499" s="20">
        <f>I499</f>
        <v/>
      </c>
      <c r="K499" s="12" t="n">
        <v>-25.17</v>
      </c>
      <c r="L499" s="12">
        <f>SQRT(E499^2)+1</f>
        <v/>
      </c>
      <c r="M499" s="20">
        <f>IF(Q499&lt;=0,0,1000)</f>
        <v/>
      </c>
      <c r="N499" s="20" t="n"/>
      <c r="O499" s="20" t="n"/>
      <c r="Q499" s="12" t="n">
        <v>86.01000000000001</v>
      </c>
      <c r="R499" s="31" t="n">
        <v>66.13</v>
      </c>
      <c r="S499" s="12">
        <f>-K499</f>
        <v/>
      </c>
      <c r="T499" s="12" t="n">
        <v>13.31081654079738</v>
      </c>
      <c r="U499" t="n">
        <v>32.93967194873398</v>
      </c>
      <c r="Z499">
        <f>T499/$W$2</f>
        <v/>
      </c>
      <c r="AA499">
        <f>U499/$X$2</f>
        <v/>
      </c>
      <c r="AC499" t="n">
        <v>0.6226663894866521</v>
      </c>
      <c r="AD499" t="n">
        <v>0.2765432304640126</v>
      </c>
      <c r="AF499">
        <f>Z499+0.14</f>
        <v/>
      </c>
      <c r="AG499">
        <f>AA499+0.1834</f>
        <v/>
      </c>
    </row>
    <row r="500" spans="1:36">
      <c r="A500" s="13" t="s">
        <v>667</v>
      </c>
      <c r="B500" t="n">
        <v>0.7338615588287851</v>
      </c>
      <c r="C500" t="n">
        <v>0.7254225361773736</v>
      </c>
      <c r="D500" s="20" t="n">
        <v>0.7254226866723251</v>
      </c>
      <c r="E500" s="20">
        <f>Q500</f>
        <v/>
      </c>
      <c r="F500" s="20">
        <f>-Q500+0.0001</f>
        <v/>
      </c>
      <c r="G500" s="20">
        <f>-Q500</f>
        <v/>
      </c>
      <c r="H500" s="20">
        <f>IF(Q500&lt;0,0,1000)</f>
        <v/>
      </c>
      <c r="I500" s="20">
        <f>IF(Q500&lt;0,0,1000)</f>
        <v/>
      </c>
      <c r="J500" s="20">
        <f>I500</f>
        <v/>
      </c>
      <c r="K500" s="12" t="n">
        <v>-25.17</v>
      </c>
      <c r="L500" s="12">
        <f>SQRT(E500^2)+1</f>
        <v/>
      </c>
      <c r="M500" s="20">
        <f>IF(Q500&lt;=0,0,1000)</f>
        <v/>
      </c>
      <c r="N500" s="20" t="n"/>
      <c r="O500" s="20" t="n"/>
      <c r="Q500" s="12" t="n">
        <v>60.13</v>
      </c>
      <c r="R500" s="31" t="n">
        <v>67.84999999999999</v>
      </c>
      <c r="S500" s="12">
        <f>-K500</f>
        <v/>
      </c>
      <c r="T500" s="12" t="n">
        <v>13.47408109783488</v>
      </c>
      <c r="U500" t="n">
        <v>33.31876281166015</v>
      </c>
      <c r="Z500">
        <f>T500/$W$2</f>
        <v/>
      </c>
      <c r="AA500">
        <f>U500/$X$2</f>
        <v/>
      </c>
      <c r="AC500" t="n">
        <v>0.6241609406304747</v>
      </c>
      <c r="AD500" t="n">
        <v>0.2764226866723251</v>
      </c>
      <c r="AF500">
        <f>Z500+0.14</f>
        <v/>
      </c>
      <c r="AG500">
        <f>AA500+0.1834</f>
        <v/>
      </c>
    </row>
    <row r="501" spans="1:36">
      <c r="A501" s="13" t="s">
        <v>668</v>
      </c>
      <c r="B501" t="n">
        <v>0.717913637450629</v>
      </c>
      <c r="C501" t="n">
        <v>0.7062675492253603</v>
      </c>
      <c r="D501" s="20" t="n">
        <v>0.706266812202445</v>
      </c>
      <c r="E501" s="20">
        <f>Q501</f>
        <v/>
      </c>
      <c r="F501" s="20">
        <f>-Q501+0.0001</f>
        <v/>
      </c>
      <c r="G501" s="20">
        <f>-Q501</f>
        <v/>
      </c>
      <c r="H501" s="20">
        <f>IF(Q501&lt;0,0,1000)</f>
        <v/>
      </c>
      <c r="I501" s="20">
        <f>IF(Q501&lt;0,0,1000)</f>
        <v/>
      </c>
      <c r="J501" s="20">
        <f>I501</f>
        <v/>
      </c>
      <c r="K501" s="12" t="n">
        <v>-25.17</v>
      </c>
      <c r="L501" s="12">
        <f>SQRT(E501^2)+1</f>
        <v/>
      </c>
      <c r="M501" s="20">
        <f>IF(Q501&lt;=0,0,1000)</f>
        <v/>
      </c>
      <c r="N501" s="20" t="n"/>
      <c r="O501" s="20" t="n"/>
      <c r="Q501" s="12" t="n">
        <v>50.09</v>
      </c>
      <c r="R501" s="31" t="n">
        <v>66.27</v>
      </c>
      <c r="S501" s="12">
        <f>-K501</f>
        <v/>
      </c>
      <c r="T501" s="12" t="n">
        <v>13.43609798793878</v>
      </c>
      <c r="U501" t="n">
        <v>33.14226279030623</v>
      </c>
      <c r="Z501">
        <f>T501/$W$2</f>
        <v/>
      </c>
      <c r="AA501">
        <f>U501/$X$2</f>
        <v/>
      </c>
      <c r="AC501" t="n">
        <v>0.6082132468688153</v>
      </c>
      <c r="AD501" t="n">
        <v>0.257266812202445</v>
      </c>
      <c r="AF501">
        <f>Z501+0.14</f>
        <v/>
      </c>
      <c r="AG501">
        <f>AA501+0.1834</f>
        <v/>
      </c>
    </row>
    <row r="502" spans="1:36">
      <c r="A502" s="13" t="s">
        <v>669</v>
      </c>
      <c r="B502" t="n">
        <v>0.6815332575813329</v>
      </c>
      <c r="C502" t="n">
        <v>0.6677466065335881</v>
      </c>
      <c r="D502" s="20" t="n">
        <v>0.6677447356377824</v>
      </c>
      <c r="E502" s="20">
        <f>Q502</f>
        <v/>
      </c>
      <c r="F502" s="20">
        <f>-Q502+0.0001</f>
        <v/>
      </c>
      <c r="G502" s="20">
        <f>-Q502</f>
        <v/>
      </c>
      <c r="H502" s="20">
        <f>IF(Q502&lt;0,0,1000)</f>
        <v/>
      </c>
      <c r="I502" s="20">
        <f>IF(Q502&lt;0,0,1000)</f>
        <v/>
      </c>
      <c r="J502" s="20">
        <f>I502</f>
        <v/>
      </c>
      <c r="K502" s="12" t="n">
        <v>-25.17</v>
      </c>
      <c r="L502" s="12">
        <f>SQRT(E502^2)+1</f>
        <v/>
      </c>
      <c r="M502" s="20">
        <f>IF(Q502&lt;=0,0,1000)</f>
        <v/>
      </c>
      <c r="N502" s="20" t="n"/>
      <c r="O502" s="20" t="n"/>
      <c r="Q502" s="12" t="n">
        <v>35.47</v>
      </c>
      <c r="R502" s="31" t="n">
        <v>60.81</v>
      </c>
      <c r="S502" s="12">
        <f>-K502</f>
        <v/>
      </c>
      <c r="T502" s="12" t="n">
        <v>13.01128841746969</v>
      </c>
      <c r="U502" t="n">
        <v>32.08172873213894</v>
      </c>
      <c r="Z502">
        <f>T502/$W$2</f>
        <v/>
      </c>
      <c r="AA502">
        <f>U502/$X$2</f>
        <v/>
      </c>
      <c r="AC502" t="n">
        <v>0.5718333000906062</v>
      </c>
      <c r="AD502" t="n">
        <v>0.2187447356377824</v>
      </c>
      <c r="AF502">
        <f>Z502+0.14</f>
        <v/>
      </c>
      <c r="AG502">
        <f>AA502+0.1834</f>
        <v/>
      </c>
    </row>
    <row r="503" spans="1:36">
      <c r="A503" s="13" t="s">
        <v>670</v>
      </c>
      <c r="B503" t="n">
        <v>0.6214153751171816</v>
      </c>
      <c r="C503" t="n">
        <v>0.6077400979258021</v>
      </c>
      <c r="D503" s="20" t="n">
        <v>0.6077395217217035</v>
      </c>
      <c r="E503" s="20">
        <f>Q503</f>
        <v/>
      </c>
      <c r="F503" s="20">
        <f>-Q503+0.0001</f>
        <v/>
      </c>
      <c r="G503" s="20">
        <f>-Q503</f>
        <v/>
      </c>
      <c r="H503" s="20">
        <f>IF(Q503&lt;0,0,1000)</f>
        <v/>
      </c>
      <c r="I503" s="20">
        <f>IF(Q503&lt;0,0,1000)</f>
        <v/>
      </c>
      <c r="J503" s="20">
        <f>I503</f>
        <v/>
      </c>
      <c r="K503" s="12" t="n">
        <v>-25.17</v>
      </c>
      <c r="L503" s="12">
        <f>SQRT(E503^2)+1</f>
        <v/>
      </c>
      <c r="M503" s="20">
        <f>IF(Q503&lt;=0,0,1000)</f>
        <v/>
      </c>
      <c r="N503" s="20" t="n"/>
      <c r="O503" s="20" t="n"/>
      <c r="Q503" s="12" t="n">
        <v>30.36</v>
      </c>
      <c r="R503" s="31" t="n">
        <v>54.99</v>
      </c>
      <c r="S503" s="12">
        <f>-K503</f>
        <v/>
      </c>
      <c r="T503" s="12" t="n">
        <v>11.9146040630547</v>
      </c>
      <c r="U503" t="n">
        <v>29.31106398081459</v>
      </c>
      <c r="Z503">
        <f>T503/$W$2</f>
        <v/>
      </c>
      <c r="AA503">
        <f>U503/$X$2</f>
        <v/>
      </c>
      <c r="AC503" t="n">
        <v>0.5117149180637859</v>
      </c>
      <c r="AD503" t="n">
        <v>0.1587395217217035</v>
      </c>
      <c r="AF503">
        <f>Z503+0.14</f>
        <v/>
      </c>
      <c r="AG503">
        <f>AA503+0.1834</f>
        <v/>
      </c>
    </row>
    <row r="504" spans="1:36">
      <c r="A504" s="13" t="s">
        <v>671</v>
      </c>
      <c r="B504" t="n">
        <v>0.5574227889120789</v>
      </c>
      <c r="C504" t="n">
        <v>0.5476008132469048</v>
      </c>
      <c r="D504" s="20" t="n">
        <v>0.5476062322621145</v>
      </c>
      <c r="E504" s="20">
        <f>Q504</f>
        <v/>
      </c>
      <c r="F504" s="20">
        <f>-Q504+0.0001</f>
        <v/>
      </c>
      <c r="G504" s="20">
        <f>-Q504</f>
        <v/>
      </c>
      <c r="H504" s="20">
        <f>IF(Q504&lt;0,0,1000)</f>
        <v/>
      </c>
      <c r="I504" s="20">
        <f>IF(Q504&lt;0,0,1000)</f>
        <v/>
      </c>
      <c r="J504" s="20">
        <f>I504</f>
        <v/>
      </c>
      <c r="K504" s="12" t="n">
        <v>-25.17</v>
      </c>
      <c r="L504" s="12">
        <f>SQRT(E504^2)+1</f>
        <v/>
      </c>
      <c r="M504" s="20">
        <f>IF(Q504&lt;=0,0,1000)</f>
        <v/>
      </c>
      <c r="N504" s="20" t="n"/>
      <c r="O504" s="20" t="n"/>
      <c r="Q504" s="12" t="n">
        <v>26.97</v>
      </c>
      <c r="R504" s="31" t="n">
        <v>56.96</v>
      </c>
      <c r="S504" s="12">
        <f>-K504</f>
        <v/>
      </c>
      <c r="T504" s="12" t="n">
        <v>10.39856642813818</v>
      </c>
      <c r="U504" t="n">
        <v>25.50384508654634</v>
      </c>
      <c r="Z504">
        <f>T504/$W$2</f>
        <v/>
      </c>
      <c r="AA504">
        <f>U504/$X$2</f>
        <v/>
      </c>
      <c r="AC504" t="n">
        <v>0.4477199608695157</v>
      </c>
      <c r="AD504" t="n">
        <v>0.09860623226211446</v>
      </c>
      <c r="AF504">
        <f>Z504+0.14</f>
        <v/>
      </c>
      <c r="AG504">
        <f>AA504+0.1834</f>
        <v/>
      </c>
    </row>
    <row r="505" spans="1:36">
      <c r="A505" s="13" t="s">
        <v>672</v>
      </c>
      <c r="B505" t="n">
        <v>0.4790653208903776</v>
      </c>
      <c r="C505" t="n">
        <v>0.4830565841983169</v>
      </c>
      <c r="D505" s="20" t="n">
        <v>0.4830627757717147</v>
      </c>
      <c r="E505" s="20">
        <f>Q505</f>
        <v/>
      </c>
      <c r="F505" s="20">
        <f>-Q505+0.0001</f>
        <v/>
      </c>
      <c r="G505" s="20">
        <f>-Q505</f>
        <v/>
      </c>
      <c r="H505" s="20">
        <f>IF(Q505&lt;0,0,1000)</f>
        <v/>
      </c>
      <c r="I505" s="20">
        <f>IF(Q505&lt;0,0,1000)</f>
        <v/>
      </c>
      <c r="J505" s="20">
        <f>I505</f>
        <v/>
      </c>
      <c r="K505" s="12" t="n">
        <v>-25.17</v>
      </c>
      <c r="L505" s="12">
        <f>SQRT(E505^2)+1</f>
        <v/>
      </c>
      <c r="M505" s="20">
        <f>IF(Q505&lt;=0,0,1000)</f>
        <v/>
      </c>
      <c r="N505" s="20" t="n"/>
      <c r="O505" s="20" t="n"/>
      <c r="Q505" s="12" t="n">
        <v>28.05</v>
      </c>
      <c r="R505" s="31" t="n">
        <v>50.33</v>
      </c>
      <c r="S505" s="12">
        <f>-K505</f>
        <v/>
      </c>
      <c r="T505" s="12" t="n">
        <v>7.788292124700133</v>
      </c>
      <c r="U505" t="n">
        <v>19.17728608273523</v>
      </c>
      <c r="Z505">
        <f>T505/$W$2</f>
        <v/>
      </c>
      <c r="AA505">
        <f>U505/$X$2</f>
        <v/>
      </c>
      <c r="AC505" t="n">
        <v>0.3693629456488541</v>
      </c>
      <c r="AD505" t="n">
        <v>0.03406277577171474</v>
      </c>
      <c r="AF505">
        <f>Z505+0.14</f>
        <v/>
      </c>
      <c r="AG505">
        <f>AA505+0.1834</f>
        <v/>
      </c>
    </row>
    <row r="506" spans="1:36">
      <c r="A506" s="13" t="s">
        <v>673</v>
      </c>
      <c r="B506" t="n">
        <v>0.5318591929959595</v>
      </c>
      <c r="C506" t="n">
        <v>0.5350483696721325</v>
      </c>
      <c r="D506" s="20" t="n">
        <v>0.5350562749253305</v>
      </c>
      <c r="E506" s="20">
        <f>Q506</f>
        <v/>
      </c>
      <c r="F506" s="20">
        <f>-Q506+0.0001</f>
        <v/>
      </c>
      <c r="G506" s="20">
        <f>-Q506</f>
        <v/>
      </c>
      <c r="H506" s="20">
        <f>IF(Q506&lt;0,0,1000)</f>
        <v/>
      </c>
      <c r="I506" s="20">
        <f>IF(Q506&lt;0,0,1000)</f>
        <v/>
      </c>
      <c r="J506" s="20">
        <f>I506</f>
        <v/>
      </c>
      <c r="K506" s="12" t="n">
        <v>-25.17</v>
      </c>
      <c r="L506" s="12">
        <f>SQRT(E506^2)+1</f>
        <v/>
      </c>
      <c r="M506" s="20">
        <f>IF(Q506&lt;=0,0,1000)</f>
        <v/>
      </c>
      <c r="N506" s="20" t="n"/>
      <c r="O506" s="20" t="n"/>
      <c r="Q506" s="12" t="n">
        <v>27.92</v>
      </c>
      <c r="R506" s="31" t="n">
        <v>50.07</v>
      </c>
      <c r="S506" s="12">
        <f>-K506</f>
        <v/>
      </c>
      <c r="T506" s="12" t="n">
        <v>8.618115391309198</v>
      </c>
      <c r="U506" t="n">
        <v>21.06266130730167</v>
      </c>
      <c r="Z506">
        <f>T506/$W$2</f>
        <v/>
      </c>
      <c r="AA506">
        <f>U506/$X$2</f>
        <v/>
      </c>
      <c r="AC506" t="n">
        <v>0.4221560012627563</v>
      </c>
      <c r="AD506" t="n">
        <v>0.08605627492533047</v>
      </c>
      <c r="AF506">
        <f>Z506+0.14</f>
        <v/>
      </c>
      <c r="AG506">
        <f>AA506+0.1834</f>
        <v/>
      </c>
    </row>
    <row r="507" spans="1:36">
      <c r="A507" s="13" t="s">
        <v>674</v>
      </c>
      <c r="B507" t="n">
        <v>0.5293974465988067</v>
      </c>
      <c r="C507" t="n">
        <v>0.5356358448905746</v>
      </c>
      <c r="D507" s="20" t="n">
        <v>0.5356442009764009</v>
      </c>
      <c r="E507" s="20">
        <f>Q507</f>
        <v/>
      </c>
      <c r="F507" s="20">
        <f>-Q507+0.0001</f>
        <v/>
      </c>
      <c r="G507" s="20">
        <f>-Q507</f>
        <v/>
      </c>
      <c r="H507" s="20">
        <f>IF(Q507&lt;0,0,1000)</f>
        <v/>
      </c>
      <c r="I507" s="20">
        <f>IF(Q507&lt;0,0,1000)</f>
        <v/>
      </c>
      <c r="J507" s="20">
        <f>I507</f>
        <v/>
      </c>
      <c r="K507" s="12" t="n">
        <v>-25.17</v>
      </c>
      <c r="L507" s="12">
        <f>SQRT(E507^2)+1</f>
        <v/>
      </c>
      <c r="M507" s="20">
        <f>IF(Q507&lt;=0,0,1000)</f>
        <v/>
      </c>
      <c r="N507" s="20" t="n"/>
      <c r="O507" s="20" t="n"/>
      <c r="Q507" s="12" t="n">
        <v>26.78</v>
      </c>
      <c r="R507" s="31" t="n">
        <v>48.18</v>
      </c>
      <c r="S507" s="12">
        <f>-K507</f>
        <v/>
      </c>
      <c r="T507" s="12" t="n">
        <v>8.419984782244155</v>
      </c>
      <c r="U507" t="n">
        <v>20.722495219354</v>
      </c>
      <c r="Z507">
        <f>T507/$W$2</f>
        <v/>
      </c>
      <c r="AA507">
        <f>U507/$X$2</f>
        <v/>
      </c>
      <c r="AC507" t="n">
        <v>0.4196941414060186</v>
      </c>
      <c r="AD507" t="n">
        <v>0.08664420097640085</v>
      </c>
      <c r="AF507">
        <f>Z507+0.14</f>
        <v/>
      </c>
      <c r="AG507">
        <f>AA507+0.1834</f>
        <v/>
      </c>
    </row>
    <row r="508" spans="1:36">
      <c r="A508" s="13" t="s">
        <v>675</v>
      </c>
      <c r="B508" t="n">
        <v>0.5398572169752083</v>
      </c>
      <c r="C508" t="n">
        <v>0.5490788728087597</v>
      </c>
      <c r="D508" s="20" t="n">
        <v>0.5490876433352887</v>
      </c>
      <c r="E508" s="20">
        <f>Q508</f>
        <v/>
      </c>
      <c r="F508" s="20">
        <f>-Q508+0.0001</f>
        <v/>
      </c>
      <c r="G508" s="20">
        <f>-Q508</f>
        <v/>
      </c>
      <c r="H508" s="20">
        <f>IF(Q508&lt;0,0,1000)</f>
        <v/>
      </c>
      <c r="I508" s="20">
        <f>IF(Q508&lt;0,0,1000)</f>
        <v/>
      </c>
      <c r="J508" s="20">
        <f>I508</f>
        <v/>
      </c>
      <c r="K508" s="12" t="n">
        <v>-25.17</v>
      </c>
      <c r="L508" s="12">
        <f>SQRT(E508^2)+1</f>
        <v/>
      </c>
      <c r="M508" s="20">
        <f>IF(Q508&lt;=0,0,1000)</f>
        <v/>
      </c>
      <c r="N508" s="20" t="n"/>
      <c r="O508" s="20" t="n"/>
      <c r="Q508" s="12" t="n">
        <v>26.57</v>
      </c>
      <c r="R508" s="31" t="n">
        <v>46.85</v>
      </c>
      <c r="S508" s="12">
        <f>-K508</f>
        <v/>
      </c>
      <c r="T508" s="12" t="n">
        <v>8.348862605468449</v>
      </c>
      <c r="U508" t="n">
        <v>20.59530061882184</v>
      </c>
      <c r="Z508">
        <f>T508/$W$2</f>
        <v/>
      </c>
      <c r="AA508">
        <f>U508/$X$2</f>
        <v/>
      </c>
      <c r="AC508" t="n">
        <v>0.4301538382276811</v>
      </c>
      <c r="AD508" t="n">
        <v>0.1000876433352887</v>
      </c>
      <c r="AF508">
        <f>Z508+0.14</f>
        <v/>
      </c>
      <c r="AG508">
        <f>AA508+0.1834</f>
        <v/>
      </c>
    </row>
    <row r="509" spans="1:36">
      <c r="A509" s="13" t="s">
        <v>676</v>
      </c>
      <c r="B509" t="n">
        <v>0.549948535246554</v>
      </c>
      <c r="C509" t="n">
        <v>0.5565853608696896</v>
      </c>
      <c r="D509" s="20" t="n">
        <v>0.5565937030297885</v>
      </c>
      <c r="E509" s="20">
        <f>Q509</f>
        <v/>
      </c>
      <c r="F509" s="20">
        <f>-Q509+0.0001</f>
        <v/>
      </c>
      <c r="G509" s="20">
        <f>-Q509</f>
        <v/>
      </c>
      <c r="H509" s="20">
        <f>IF(Q509&lt;0,0,1000)</f>
        <v/>
      </c>
      <c r="I509" s="20">
        <f>IF(Q509&lt;0,0,1000)</f>
        <v/>
      </c>
      <c r="J509" s="20">
        <f>I509</f>
        <v/>
      </c>
      <c r="K509" s="12" t="n">
        <v>-25.17</v>
      </c>
      <c r="L509" s="12">
        <f>SQRT(E509^2)+1</f>
        <v/>
      </c>
      <c r="M509" s="20">
        <f>IF(Q509&lt;=0,0,1000)</f>
        <v/>
      </c>
      <c r="N509" s="20" t="n"/>
      <c r="O509" s="20" t="n"/>
      <c r="Q509" s="12" t="n">
        <v>27.02</v>
      </c>
      <c r="R509" s="31" t="n">
        <v>45.03</v>
      </c>
      <c r="S509" s="12">
        <f>-K509</f>
        <v/>
      </c>
      <c r="T509" s="12" t="n">
        <v>8.692916442426377</v>
      </c>
      <c r="U509" t="n">
        <v>21.35746948322088</v>
      </c>
      <c r="Z509">
        <f>T509/$W$2</f>
        <v/>
      </c>
      <c r="AA509">
        <f>U509/$X$2</f>
        <v/>
      </c>
      <c r="AC509" t="n">
        <v>0.4402452700586165</v>
      </c>
      <c r="AD509" t="n">
        <v>0.1075937030297885</v>
      </c>
      <c r="AF509">
        <f>Z509+0.14</f>
        <v/>
      </c>
      <c r="AG509">
        <f>AA509+0.1834</f>
        <v/>
      </c>
    </row>
    <row r="510" spans="1:36">
      <c r="A510" s="13" t="s">
        <v>677</v>
      </c>
      <c r="B510" t="n">
        <v>0.6537366608335026</v>
      </c>
      <c r="C510" t="n">
        <v>0.6654630830911082</v>
      </c>
      <c r="D510" s="20" t="n">
        <v>0.6654782971553337</v>
      </c>
      <c r="E510" s="20">
        <f>Q510</f>
        <v/>
      </c>
      <c r="F510" s="20">
        <f>-Q510+0.0001</f>
        <v/>
      </c>
      <c r="G510" s="20">
        <f>-Q510</f>
        <v/>
      </c>
      <c r="H510" s="20">
        <f>IF(Q510&lt;0,0,1000)</f>
        <v/>
      </c>
      <c r="I510" s="20">
        <f>IF(Q510&lt;0,0,1000)</f>
        <v/>
      </c>
      <c r="J510" s="20">
        <f>I510</f>
        <v/>
      </c>
      <c r="K510" s="12" t="n">
        <v>-25.17</v>
      </c>
      <c r="L510" s="12">
        <f>SQRT(E510^2)+1</f>
        <v/>
      </c>
      <c r="M510" s="20">
        <f>IF(Q510&lt;=0,0,1000)</f>
        <v/>
      </c>
      <c r="N510" s="20" t="n"/>
      <c r="O510" s="20" t="n"/>
      <c r="Q510" s="12" t="n">
        <v>28.07</v>
      </c>
      <c r="R510" s="31" t="n">
        <v>44.46</v>
      </c>
      <c r="S510" s="12">
        <f>-K510</f>
        <v/>
      </c>
      <c r="T510" s="12" t="n">
        <v>10.02394445036805</v>
      </c>
      <c r="U510" t="n">
        <v>24.67335347581425</v>
      </c>
      <c r="Z510">
        <f>T510/$W$2</f>
        <v/>
      </c>
      <c r="AA510">
        <f>U510/$X$2</f>
        <v/>
      </c>
      <c r="AC510" t="n">
        <v>0.5440305700375496</v>
      </c>
      <c r="AD510" t="n">
        <v>0.2164782971553337</v>
      </c>
      <c r="AF510">
        <f>Z510+0.14</f>
        <v/>
      </c>
      <c r="AG510">
        <f>AA510+0.1834</f>
        <v/>
      </c>
    </row>
    <row r="511" spans="1:36">
      <c r="A511" s="13" t="s">
        <v>678</v>
      </c>
      <c r="B511" t="n">
        <v>0.8939199460039379</v>
      </c>
      <c r="C511" t="n">
        <v>0.8881130535387911</v>
      </c>
      <c r="D511" s="20" t="n">
        <v>0.8881372130981839</v>
      </c>
      <c r="E511" s="20">
        <f>Q511</f>
        <v/>
      </c>
      <c r="F511" s="20">
        <f>-Q511+0.0001</f>
        <v/>
      </c>
      <c r="G511" s="20">
        <f>-Q511</f>
        <v/>
      </c>
      <c r="H511" s="20">
        <f>IF(Q511&lt;0,0,1000)</f>
        <v/>
      </c>
      <c r="I511" s="20">
        <f>IF(Q511&lt;0,0,1000)</f>
        <v/>
      </c>
      <c r="J511" s="20">
        <f>I511</f>
        <v/>
      </c>
      <c r="K511" s="12" t="n">
        <v>-25.17</v>
      </c>
      <c r="L511" s="12">
        <f>SQRT(E511^2)+1</f>
        <v/>
      </c>
      <c r="M511" s="20">
        <f>IF(Q511&lt;=0,0,1000)</f>
        <v/>
      </c>
      <c r="N511" s="20" t="n"/>
      <c r="O511" s="20" t="n"/>
      <c r="Q511" s="12" t="n">
        <v>30.82</v>
      </c>
      <c r="R511" s="31" t="n">
        <v>46.69</v>
      </c>
      <c r="S511" s="12">
        <f>-K511</f>
        <v/>
      </c>
      <c r="T511" s="12" t="n">
        <v>15.44998820883539</v>
      </c>
      <c r="U511" t="n">
        <v>37.57108469037457</v>
      </c>
      <c r="Z511">
        <f>T511/$W$2</f>
        <v/>
      </c>
      <c r="AA511">
        <f>U511/$X$2</f>
        <v/>
      </c>
      <c r="AC511" t="n">
        <v>0.7842088925676997</v>
      </c>
      <c r="AD511" t="n">
        <v>0.4391372130981839</v>
      </c>
      <c r="AF511">
        <f>Z511+0.14</f>
        <v/>
      </c>
      <c r="AG511">
        <f>AA511+0.1834</f>
        <v/>
      </c>
    </row>
    <row r="512" spans="1:36">
      <c r="A512" s="13" t="s">
        <v>679</v>
      </c>
      <c r="B512" t="n">
        <v>0.9097810163848342</v>
      </c>
      <c r="C512" t="n">
        <v>0.9077449157804403</v>
      </c>
      <c r="D512" s="20" t="n">
        <v>0.9077433541831224</v>
      </c>
      <c r="E512" s="20">
        <f>Q512</f>
        <v/>
      </c>
      <c r="F512" s="20">
        <f>-Q512+0.0001</f>
        <v/>
      </c>
      <c r="G512" s="20">
        <f>-Q512</f>
        <v/>
      </c>
      <c r="H512" s="20">
        <f>IF(Q512&lt;0,0,1000)</f>
        <v/>
      </c>
      <c r="I512" s="20">
        <f>IF(Q512&lt;0,0,1000)</f>
        <v/>
      </c>
      <c r="J512" s="20">
        <f>I512</f>
        <v/>
      </c>
      <c r="K512" s="12" t="n">
        <v>-25.17</v>
      </c>
      <c r="L512" s="12">
        <f>SQRT(E512^2)+1</f>
        <v/>
      </c>
      <c r="M512" s="20">
        <f>IF(Q512&lt;=0,0,1000)</f>
        <v/>
      </c>
      <c r="N512" s="20" t="n"/>
      <c r="O512" s="20" t="n"/>
      <c r="Q512" s="12" t="n">
        <v>48.46</v>
      </c>
      <c r="R512" s="31" t="n">
        <v>44.93</v>
      </c>
      <c r="S512" s="12">
        <f>-K512</f>
        <v/>
      </c>
      <c r="T512" s="12" t="n">
        <v>15.80771669536674</v>
      </c>
      <c r="U512" t="n">
        <v>39.05394994872735</v>
      </c>
      <c r="Z512">
        <f>T512/$W$2</f>
        <v/>
      </c>
      <c r="AA512">
        <f>U512/$X$2</f>
        <v/>
      </c>
      <c r="AC512" t="n">
        <v>0.800081540542124</v>
      </c>
      <c r="AD512" t="n">
        <v>0.4587433541831223</v>
      </c>
      <c r="AF512">
        <f>Z512+0.14</f>
        <v/>
      </c>
      <c r="AG512">
        <f>AA512+0.1834</f>
        <v/>
      </c>
    </row>
    <row r="513" spans="1:36">
      <c r="A513" s="13" t="s">
        <v>680</v>
      </c>
      <c r="B513" t="n">
        <v>0.8500550223161559</v>
      </c>
      <c r="C513" t="n">
        <v>0.8572063309193276</v>
      </c>
      <c r="D513" s="20" t="n">
        <v>0.8572089232054974</v>
      </c>
      <c r="E513" s="20">
        <f>Q513</f>
        <v/>
      </c>
      <c r="F513" s="20">
        <f>-Q513+0.0001</f>
        <v/>
      </c>
      <c r="G513" s="20">
        <f>-Q513</f>
        <v/>
      </c>
      <c r="H513" s="20">
        <f>IF(Q513&lt;0,0,1000)</f>
        <v/>
      </c>
      <c r="I513" s="20">
        <f>IF(Q513&lt;0,0,1000)</f>
        <v/>
      </c>
      <c r="J513" s="20">
        <f>I513</f>
        <v/>
      </c>
      <c r="K513" s="12" t="n">
        <v>-25.17</v>
      </c>
      <c r="L513" s="12">
        <f>SQRT(E513^2)+1</f>
        <v/>
      </c>
      <c r="M513" s="20">
        <f>IF(Q513&lt;=0,0,1000)</f>
        <v/>
      </c>
      <c r="N513" s="20" t="n"/>
      <c r="O513" s="20" t="n"/>
      <c r="Q513" s="12" t="n">
        <v>52.5</v>
      </c>
      <c r="R513" s="31" t="n">
        <v>46.68</v>
      </c>
      <c r="S513" s="12">
        <f>-K513</f>
        <v/>
      </c>
      <c r="T513" s="12" t="n">
        <v>13.93989937833775</v>
      </c>
      <c r="U513" t="n">
        <v>34.4996755199675</v>
      </c>
      <c r="Z513">
        <f>T513/$W$2</f>
        <v/>
      </c>
      <c r="AA513">
        <f>U513/$X$2</f>
        <v/>
      </c>
      <c r="AC513" t="n">
        <v>0.7403542846050515</v>
      </c>
      <c r="AD513" t="n">
        <v>0.4082089232054973</v>
      </c>
      <c r="AF513">
        <f>Z513+0.14</f>
        <v/>
      </c>
      <c r="AG513">
        <f>AA513+0.1834</f>
        <v/>
      </c>
    </row>
    <row r="514" spans="1:36">
      <c r="A514" s="13" t="s">
        <v>681</v>
      </c>
      <c r="B514" t="n">
        <v>0.8156645938661556</v>
      </c>
      <c r="C514" t="n">
        <v>0.821004442777739</v>
      </c>
      <c r="D514" s="20" t="n">
        <v>0.8210081915221698</v>
      </c>
      <c r="E514" s="20">
        <f>Q514</f>
        <v/>
      </c>
      <c r="F514" s="20">
        <f>-Q514+0.0001</f>
        <v/>
      </c>
      <c r="G514" s="20">
        <f>-Q514</f>
        <v/>
      </c>
      <c r="H514" s="20">
        <f>IF(Q514&lt;0,0,1000)</f>
        <v/>
      </c>
      <c r="I514" s="20">
        <f>IF(Q514&lt;0,0,1000)</f>
        <v/>
      </c>
      <c r="J514" s="20">
        <f>I514</f>
        <v/>
      </c>
      <c r="K514" s="12" t="n">
        <v>-25.17</v>
      </c>
      <c r="L514" s="12">
        <f>SQRT(E514^2)+1</f>
        <v/>
      </c>
      <c r="M514" s="20">
        <f>IF(Q514&lt;=0,0,1000)</f>
        <v/>
      </c>
      <c r="N514" s="20" t="n"/>
      <c r="O514" s="20" t="n"/>
      <c r="Q514" s="12" t="n">
        <v>48.66</v>
      </c>
      <c r="R514" s="31" t="n">
        <v>51.39</v>
      </c>
      <c r="S514" s="12">
        <f>-K514</f>
        <v/>
      </c>
      <c r="T514" s="12" t="n">
        <v>13.61972640827045</v>
      </c>
      <c r="U514" t="n">
        <v>33.79174370314999</v>
      </c>
      <c r="Z514">
        <f>T514/$W$2</f>
        <v/>
      </c>
      <c r="AA514">
        <f>U514/$X$2</f>
        <v/>
      </c>
      <c r="AC514" t="n">
        <v>0.7059630506310632</v>
      </c>
      <c r="AD514" t="n">
        <v>0.3720081915221697</v>
      </c>
      <c r="AF514">
        <f>Z514+0.14</f>
        <v/>
      </c>
      <c r="AG514">
        <f>AA514+0.1834</f>
        <v/>
      </c>
    </row>
    <row r="515" spans="1:36">
      <c r="A515" s="13" t="s">
        <v>682</v>
      </c>
      <c r="B515" t="n">
        <v>0.7764890857657921</v>
      </c>
      <c r="C515" t="n">
        <v>0.7801505996690282</v>
      </c>
      <c r="D515" s="20" t="n">
        <v>0.7801538486413545</v>
      </c>
      <c r="E515" s="20">
        <f>Q515</f>
        <v/>
      </c>
      <c r="F515" s="20">
        <f>-Q515+0.0001</f>
        <v/>
      </c>
      <c r="G515" s="20">
        <f>-Q515</f>
        <v/>
      </c>
      <c r="H515" s="20">
        <f>IF(Q515&lt;0,0,1000)</f>
        <v/>
      </c>
      <c r="I515" s="20">
        <f>IF(Q515&lt;0,0,1000)</f>
        <v/>
      </c>
      <c r="J515" s="20">
        <f>I515</f>
        <v/>
      </c>
      <c r="K515" s="12" t="n">
        <v>-25.17</v>
      </c>
      <c r="L515" s="12">
        <f>SQRT(E515^2)+1</f>
        <v/>
      </c>
      <c r="M515" s="20">
        <f>IF(Q515&lt;=0,0,1000)</f>
        <v/>
      </c>
      <c r="N515" s="20" t="n"/>
      <c r="O515" s="20" t="n"/>
      <c r="Q515" s="12" t="n">
        <v>45.11</v>
      </c>
      <c r="R515" s="31" t="n">
        <v>58</v>
      </c>
      <c r="S515" s="12">
        <f>-K515</f>
        <v/>
      </c>
      <c r="T515" s="12" t="n">
        <v>13.14044825904319</v>
      </c>
      <c r="U515" t="n">
        <v>32.63321073016469</v>
      </c>
      <c r="Z515">
        <f>T515/$W$2</f>
        <v/>
      </c>
      <c r="AA515">
        <f>U515/$X$2</f>
        <v/>
      </c>
      <c r="AC515" t="n">
        <v>0.6667877130715911</v>
      </c>
      <c r="AD515" t="n">
        <v>0.3311538486413545</v>
      </c>
      <c r="AF515">
        <f>Z515+0.14</f>
        <v/>
      </c>
      <c r="AG515">
        <f>AA515+0.1834</f>
        <v/>
      </c>
    </row>
    <row r="516" spans="1:36">
      <c r="A516" s="13" t="s">
        <v>683</v>
      </c>
      <c r="B516" t="n">
        <v>0.7434857794185449</v>
      </c>
      <c r="C516" t="n">
        <v>0.7503416049944402</v>
      </c>
      <c r="D516" s="20" t="n">
        <v>0.7503437785825628</v>
      </c>
      <c r="E516" s="20">
        <f>Q516</f>
        <v/>
      </c>
      <c r="F516" s="20">
        <f>-Q516+0.0001</f>
        <v/>
      </c>
      <c r="G516" s="20">
        <f>-Q516</f>
        <v/>
      </c>
      <c r="H516" s="20">
        <f>IF(Q516&lt;0,0,1000)</f>
        <v/>
      </c>
      <c r="I516" s="20">
        <f>IF(Q516&lt;0,0,1000)</f>
        <v/>
      </c>
      <c r="J516" s="20">
        <f>I516</f>
        <v/>
      </c>
      <c r="K516" s="12" t="n">
        <v>-25.17</v>
      </c>
      <c r="L516" s="12">
        <f>SQRT(E516^2)+1</f>
        <v/>
      </c>
      <c r="M516" s="20">
        <f>IF(Q516&lt;=0,0,1000)</f>
        <v/>
      </c>
      <c r="N516" s="20" t="n"/>
      <c r="O516" s="20" t="n"/>
      <c r="Q516" s="12" t="n">
        <v>44.96</v>
      </c>
      <c r="R516" s="31" t="n">
        <v>60.38</v>
      </c>
      <c r="S516" s="12">
        <f>-K516</f>
        <v/>
      </c>
      <c r="T516" s="12" t="n">
        <v>12.38943428833166</v>
      </c>
      <c r="U516" t="n">
        <v>30.91956095649377</v>
      </c>
      <c r="Z516">
        <f>T516/$W$2</f>
        <v/>
      </c>
      <c r="AA516">
        <f>U516/$X$2</f>
        <v/>
      </c>
      <c r="AC516" t="n">
        <v>0.6337850928338389</v>
      </c>
      <c r="AD516" t="n">
        <v>0.3013437785825628</v>
      </c>
      <c r="AF516">
        <f>Z516+0.14</f>
        <v/>
      </c>
      <c r="AG516">
        <f>AA516+0.1834</f>
        <v/>
      </c>
    </row>
    <row r="517" spans="1:36">
      <c r="A517" s="13" t="s">
        <v>684</v>
      </c>
      <c r="B517" t="n">
        <v>0.7310187594371069</v>
      </c>
      <c r="C517" t="n">
        <v>0.7305832685574078</v>
      </c>
      <c r="D517" s="20" t="n">
        <v>0.7305876978819047</v>
      </c>
      <c r="E517" s="20">
        <f>Q517</f>
        <v/>
      </c>
      <c r="F517" s="20">
        <f>-Q517+0.0001</f>
        <v/>
      </c>
      <c r="G517" s="20">
        <f>-Q517</f>
        <v/>
      </c>
      <c r="H517" s="20">
        <f>IF(Q517&lt;0,0,1000)</f>
        <v/>
      </c>
      <c r="I517" s="20">
        <f>IF(Q517&lt;0,0,1000)</f>
        <v/>
      </c>
      <c r="J517" s="20">
        <f>I517</f>
        <v/>
      </c>
      <c r="K517" s="12" t="n">
        <v>-25.17</v>
      </c>
      <c r="L517" s="12">
        <f>SQRT(E517^2)+1</f>
        <v/>
      </c>
      <c r="M517" s="20">
        <f>IF(Q517&lt;=0,0,1000)</f>
        <v/>
      </c>
      <c r="N517" s="20" t="n"/>
      <c r="O517" s="20" t="n"/>
      <c r="Q517" s="12" t="n">
        <v>42.06</v>
      </c>
      <c r="R517" s="31" t="n">
        <v>61.04</v>
      </c>
      <c r="S517" s="12">
        <f>-K517</f>
        <v/>
      </c>
      <c r="T517" s="12" t="n">
        <v>12.69942876667156</v>
      </c>
      <c r="U517" t="n">
        <v>31.46383764856936</v>
      </c>
      <c r="Z517">
        <f>T517/$W$2</f>
        <v/>
      </c>
      <c r="AA517">
        <f>U517/$X$2</f>
        <v/>
      </c>
      <c r="AC517" t="n">
        <v>0.6213166399518231</v>
      </c>
      <c r="AD517" t="n">
        <v>0.2815876978819047</v>
      </c>
      <c r="AF517">
        <f>Z517+0.14</f>
        <v/>
      </c>
      <c r="AG517">
        <f>AA517+0.1834</f>
        <v/>
      </c>
    </row>
    <row r="518" spans="1:36">
      <c r="A518" s="13" t="s">
        <v>685</v>
      </c>
      <c r="B518" t="n">
        <v>0.7121698432025049</v>
      </c>
      <c r="C518" t="n">
        <v>0.71225301433063</v>
      </c>
      <c r="D518" s="20" t="n">
        <v>0.7122578123812159</v>
      </c>
      <c r="E518" s="20">
        <f>Q518</f>
        <v/>
      </c>
      <c r="F518" s="20">
        <f>-Q518+0.0001</f>
        <v/>
      </c>
      <c r="G518" s="20">
        <f>-Q518</f>
        <v/>
      </c>
      <c r="H518" s="20">
        <f>IF(Q518&lt;0,0,1000)</f>
        <v/>
      </c>
      <c r="I518" s="20">
        <f>IF(Q518&lt;0,0,1000)</f>
        <v/>
      </c>
      <c r="J518" s="20">
        <f>I518</f>
        <v/>
      </c>
      <c r="K518" s="12" t="n">
        <v>-25.17</v>
      </c>
      <c r="L518" s="12">
        <f>SQRT(E518^2)+1</f>
        <v/>
      </c>
      <c r="M518" s="20">
        <f>IF(Q518&lt;=0,0,1000)</f>
        <v/>
      </c>
      <c r="N518" s="20" t="n"/>
      <c r="O518" s="20" t="n"/>
      <c r="Q518" s="12" t="n">
        <v>37.02</v>
      </c>
      <c r="R518" s="31" t="n">
        <v>61.1</v>
      </c>
      <c r="S518" s="12">
        <f>-K518</f>
        <v/>
      </c>
      <c r="T518" s="12" t="n">
        <v>12.37018178532722</v>
      </c>
      <c r="U518" t="n">
        <v>30.69476887393968</v>
      </c>
      <c r="Z518">
        <f>T518/$W$2</f>
        <v/>
      </c>
      <c r="AA518">
        <f>U518/$X$2</f>
        <v/>
      </c>
      <c r="AC518" t="n">
        <v>0.6024675789652818</v>
      </c>
      <c r="AD518" t="n">
        <v>0.2632578123812159</v>
      </c>
      <c r="AF518">
        <f>Z518+0.14</f>
        <v/>
      </c>
      <c r="AG518">
        <f>AA518+0.1834</f>
        <v/>
      </c>
    </row>
    <row r="519" spans="1:36">
      <c r="A519" s="13" t="s">
        <v>686</v>
      </c>
      <c r="B519" t="n">
        <v>0.7156285842102559</v>
      </c>
      <c r="C519" t="n">
        <v>0.7168708797606572</v>
      </c>
      <c r="D519" s="20" t="n">
        <v>0.7168763431745977</v>
      </c>
      <c r="E519" s="20">
        <f>Q519</f>
        <v/>
      </c>
      <c r="F519" s="20">
        <f>-Q519+0.0001</f>
        <v/>
      </c>
      <c r="G519" s="20">
        <f>-Q519</f>
        <v/>
      </c>
      <c r="H519" s="20">
        <f>IF(Q519&lt;0,0,1000)</f>
        <v/>
      </c>
      <c r="I519" s="20">
        <f>IF(Q519&lt;0,0,1000)</f>
        <v/>
      </c>
      <c r="J519" s="20">
        <f>I519</f>
        <v/>
      </c>
      <c r="K519" s="12" t="n">
        <v>-25.17</v>
      </c>
      <c r="L519" s="12">
        <f>SQRT(E519^2)+1</f>
        <v/>
      </c>
      <c r="M519" s="20">
        <f>IF(Q519&lt;=0,0,1000)</f>
        <v/>
      </c>
      <c r="N519" s="20" t="n"/>
      <c r="O519" s="20" t="n"/>
      <c r="Q519" s="12" t="n">
        <v>32.27</v>
      </c>
      <c r="R519" s="31" t="n">
        <v>59.12</v>
      </c>
      <c r="S519" s="12">
        <f>-K519</f>
        <v/>
      </c>
      <c r="T519" s="12" t="n">
        <v>12.25960511299792</v>
      </c>
      <c r="U519" t="n">
        <v>30.3644624080736</v>
      </c>
      <c r="Z519">
        <f>T519/$W$2</f>
        <v/>
      </c>
      <c r="AA519">
        <f>U519/$X$2</f>
        <v/>
      </c>
      <c r="AC519" t="n">
        <v>0.6059261619508568</v>
      </c>
      <c r="AD519" t="n">
        <v>0.2678763431745977</v>
      </c>
      <c r="AF519">
        <f>Z519+0.14</f>
        <v/>
      </c>
      <c r="AG519">
        <f>AA519+0.1834</f>
        <v/>
      </c>
    </row>
    <row r="520" spans="1:36">
      <c r="A520" s="13" t="s">
        <v>687</v>
      </c>
      <c r="B520" t="n">
        <v>0.7152324838806268</v>
      </c>
      <c r="C520" t="n">
        <v>0.7161064976956651</v>
      </c>
      <c r="D520" s="20" t="n">
        <v>0.7161126410937161</v>
      </c>
      <c r="E520" s="20">
        <f>Q520</f>
        <v/>
      </c>
      <c r="F520" s="20">
        <f>-Q520+0.0001</f>
        <v/>
      </c>
      <c r="G520" s="20">
        <f>-Q520</f>
        <v/>
      </c>
      <c r="H520" s="20">
        <f>IF(Q520&lt;0,0,1000)</f>
        <v/>
      </c>
      <c r="I520" s="20">
        <f>IF(Q520&lt;0,0,1000)</f>
        <v/>
      </c>
      <c r="J520" s="20">
        <f>I520</f>
        <v/>
      </c>
      <c r="K520" s="12" t="n">
        <v>-25.17</v>
      </c>
      <c r="L520" s="12">
        <f>SQRT(E520^2)+1</f>
        <v/>
      </c>
      <c r="M520" s="20">
        <f>IF(Q520&lt;=0,0,1000)</f>
        <v/>
      </c>
      <c r="N520" s="20" t="n"/>
      <c r="O520" s="20" t="n"/>
      <c r="Q520" s="12" t="n">
        <v>32.65</v>
      </c>
      <c r="R520" s="31" t="n">
        <v>53</v>
      </c>
      <c r="S520" s="12">
        <f>-K520</f>
        <v/>
      </c>
      <c r="T520" s="12" t="n">
        <v>12.21604267745429</v>
      </c>
      <c r="U520" t="n">
        <v>30.18106978690295</v>
      </c>
      <c r="Z520">
        <f>T520/$W$2</f>
        <v/>
      </c>
      <c r="AA520">
        <f>U520/$X$2</f>
        <v/>
      </c>
      <c r="AC520" t="n">
        <v>0.6055296510968161</v>
      </c>
      <c r="AD520" t="n">
        <v>0.2671126410937161</v>
      </c>
      <c r="AF520">
        <f>Z520+0.14</f>
        <v/>
      </c>
      <c r="AG520">
        <f>AA520+0.1834</f>
        <v/>
      </c>
    </row>
    <row r="521" spans="1:36">
      <c r="A521" s="13" t="s">
        <v>688</v>
      </c>
      <c r="B521" t="n">
        <v>0.7183692235708574</v>
      </c>
      <c r="C521" t="n">
        <v>0.7157545204889162</v>
      </c>
      <c r="D521" s="20" t="n">
        <v>0.7157581230227431</v>
      </c>
      <c r="E521" s="20">
        <f>Q521</f>
        <v/>
      </c>
      <c r="F521" s="20">
        <f>-Q521+0.0001</f>
        <v/>
      </c>
      <c r="G521" s="20">
        <f>-Q521</f>
        <v/>
      </c>
      <c r="H521" s="20">
        <f>IF(Q521&lt;0,0,1000)</f>
        <v/>
      </c>
      <c r="I521" s="20">
        <f>IF(Q521&lt;0,0,1000)</f>
        <v/>
      </c>
      <c r="J521" s="20">
        <f>I521</f>
        <v/>
      </c>
      <c r="K521" s="12" t="n">
        <v>-25.17</v>
      </c>
      <c r="L521" s="12">
        <f>SQRT(E521^2)+1</f>
        <v/>
      </c>
      <c r="M521" s="20">
        <f>IF(Q521&lt;=0,0,1000)</f>
        <v/>
      </c>
      <c r="N521" s="20" t="n"/>
      <c r="O521" s="20" t="n"/>
      <c r="Q521" s="12" t="n">
        <v>32.84</v>
      </c>
      <c r="R521" s="31" t="n">
        <v>50.55</v>
      </c>
      <c r="S521" s="12">
        <f>-K521</f>
        <v/>
      </c>
      <c r="T521" s="12" t="n">
        <v>12.58269018435725</v>
      </c>
      <c r="U521" t="n">
        <v>31.06155411628108</v>
      </c>
      <c r="Z521">
        <f>T521/$W$2</f>
        <v/>
      </c>
      <c r="AA521">
        <f>U521/$X$2</f>
        <v/>
      </c>
      <c r="AC521" t="n">
        <v>0.6086673215407223</v>
      </c>
      <c r="AD521" t="n">
        <v>0.2667581230227431</v>
      </c>
      <c r="AF521">
        <f>Z521+0.14</f>
        <v/>
      </c>
      <c r="AG521">
        <f>AA521+0.1834</f>
        <v/>
      </c>
    </row>
    <row r="522" spans="1:36">
      <c r="A522" s="13" t="s">
        <v>689</v>
      </c>
      <c r="B522" t="n">
        <v>0.7281271585781788</v>
      </c>
      <c r="C522" t="n">
        <v>0.7250763139796281</v>
      </c>
      <c r="D522" s="20" t="n">
        <v>0.7250752822735793</v>
      </c>
      <c r="E522" s="20">
        <f>Q522</f>
        <v/>
      </c>
      <c r="F522" s="20">
        <f>-Q522+0.0001</f>
        <v/>
      </c>
      <c r="G522" s="20">
        <f>-Q522</f>
        <v/>
      </c>
      <c r="H522" s="20">
        <f>IF(Q522&lt;0,0,1000)</f>
        <v/>
      </c>
      <c r="I522" s="20">
        <f>IF(Q522&lt;0,0,1000)</f>
        <v/>
      </c>
      <c r="J522" s="20">
        <f>I522</f>
        <v/>
      </c>
      <c r="K522" s="12" t="n">
        <v>-25.17</v>
      </c>
      <c r="L522" s="12">
        <f>SQRT(E522^2)+1</f>
        <v/>
      </c>
      <c r="M522" s="20">
        <f>IF(Q522&lt;=0,0,1000)</f>
        <v/>
      </c>
      <c r="N522" s="20" t="n"/>
      <c r="O522" s="20" t="n"/>
      <c r="Q522" s="12" t="n">
        <v>34.83</v>
      </c>
      <c r="R522" s="31" t="n">
        <v>50.12</v>
      </c>
      <c r="S522" s="12">
        <f>-K522</f>
        <v/>
      </c>
      <c r="T522" s="12" t="n">
        <v>12.92340285437459</v>
      </c>
      <c r="U522" t="n">
        <v>32.0544344869363</v>
      </c>
      <c r="Z522">
        <f>T522/$W$2</f>
        <v/>
      </c>
      <c r="AA522">
        <f>U522/$X$2</f>
        <v/>
      </c>
      <c r="AC522" t="n">
        <v>0.6184274134656831</v>
      </c>
      <c r="AD522" t="n">
        <v>0.2760752822735793</v>
      </c>
      <c r="AF522">
        <f>Z522+0.14</f>
        <v/>
      </c>
      <c r="AG522">
        <f>AA522+0.1834</f>
        <v/>
      </c>
    </row>
    <row r="523" spans="1:36">
      <c r="A523" s="13" t="s">
        <v>690</v>
      </c>
      <c r="B523" t="n">
        <v>0.7471526178601177</v>
      </c>
      <c r="C523" t="n">
        <v>0.7416375013549209</v>
      </c>
      <c r="D523" s="20" t="n">
        <v>0.741636349228399</v>
      </c>
      <c r="E523" s="20">
        <f>Q523</f>
        <v/>
      </c>
      <c r="F523" s="20">
        <f>-Q523+0.0001</f>
        <v/>
      </c>
      <c r="G523" s="20">
        <f>-Q523</f>
        <v/>
      </c>
      <c r="H523" s="20">
        <f>IF(Q523&lt;0,0,1000)</f>
        <v/>
      </c>
      <c r="I523" s="20">
        <f>IF(Q523&lt;0,0,1000)</f>
        <v/>
      </c>
      <c r="J523" s="20">
        <f>I523</f>
        <v/>
      </c>
      <c r="K523" s="12" t="n">
        <v>-25.17</v>
      </c>
      <c r="L523" s="12">
        <f>SQRT(E523^2)+1</f>
        <v/>
      </c>
      <c r="M523" s="20">
        <f>IF(Q523&lt;=0,0,1000)</f>
        <v/>
      </c>
      <c r="N523" s="20" t="n"/>
      <c r="O523" s="20" t="n"/>
      <c r="Q523" s="12" t="n">
        <v>28.3</v>
      </c>
      <c r="R523" s="31" t="n">
        <v>63.1</v>
      </c>
      <c r="S523" s="12">
        <f>-K523</f>
        <v/>
      </c>
      <c r="T523" s="12" t="n">
        <v>13.51368674157971</v>
      </c>
      <c r="U523" t="n">
        <v>33.52947410532651</v>
      </c>
      <c r="Z523">
        <f>T523/$W$2</f>
        <v/>
      </c>
      <c r="AA523">
        <f>U523/$X$2</f>
        <v/>
      </c>
      <c r="AC523" t="n">
        <v>0.6374527197346674</v>
      </c>
      <c r="AD523" t="n">
        <v>0.292636349228399</v>
      </c>
      <c r="AF523">
        <f>Z523+0.14</f>
        <v/>
      </c>
      <c r="AG523">
        <f>AA523+0.1834</f>
        <v/>
      </c>
    </row>
    <row r="524" spans="1:36">
      <c r="A524" s="13" t="s">
        <v>691</v>
      </c>
      <c r="B524" t="n">
        <v>0.741636176178767</v>
      </c>
      <c r="C524" t="n">
        <v>0.7352617883091516</v>
      </c>
      <c r="D524" s="20" t="n">
        <v>0.7352614706500187</v>
      </c>
      <c r="E524" s="20">
        <f>Q524</f>
        <v/>
      </c>
      <c r="F524" s="20">
        <f>-Q524+0.0001</f>
        <v/>
      </c>
      <c r="G524" s="20">
        <f>-Q524</f>
        <v/>
      </c>
      <c r="H524" s="20">
        <f>IF(Q524&lt;0,0,1000)</f>
        <v/>
      </c>
      <c r="I524" s="20">
        <f>IF(Q524&lt;0,0,1000)</f>
        <v/>
      </c>
      <c r="J524" s="20">
        <f>I524</f>
        <v/>
      </c>
      <c r="K524" s="12" t="n">
        <v>-25.17</v>
      </c>
      <c r="L524" s="12">
        <f>SQRT(E524^2)+1</f>
        <v/>
      </c>
      <c r="M524" s="20">
        <f>IF(Q524&lt;=0,0,1000)</f>
        <v/>
      </c>
      <c r="N524" s="20" t="n"/>
      <c r="O524" s="20" t="n"/>
      <c r="Q524" s="12" t="n">
        <v>26.88</v>
      </c>
      <c r="R524" s="31" t="n">
        <v>64.8</v>
      </c>
      <c r="S524" s="12">
        <f>-K524</f>
        <v/>
      </c>
      <c r="T524" s="12" t="n">
        <v>13.40970104488398</v>
      </c>
      <c r="U524" t="n">
        <v>33.1725484850667</v>
      </c>
      <c r="Z524">
        <f>T524/$W$2</f>
        <v/>
      </c>
      <c r="AA524">
        <f>U524/$X$2</f>
        <v/>
      </c>
      <c r="AC524" t="n">
        <v>0.6319358829507973</v>
      </c>
      <c r="AD524" t="n">
        <v>0.2862614706500187</v>
      </c>
      <c r="AF524">
        <f>Z524+0.14</f>
        <v/>
      </c>
      <c r="AG524">
        <f>AA524+0.1834</f>
        <v/>
      </c>
    </row>
    <row r="525" spans="1:36">
      <c r="A525" s="13" t="s">
        <v>692</v>
      </c>
      <c r="B525" t="n">
        <v>0.7359144709367428</v>
      </c>
      <c r="C525" t="n">
        <v>0.7239947242556473</v>
      </c>
      <c r="D525" s="20" t="n">
        <v>0.723993870633206</v>
      </c>
      <c r="E525" s="20">
        <f>Q525</f>
        <v/>
      </c>
      <c r="F525" s="20">
        <f>-Q525+0.0001</f>
        <v/>
      </c>
      <c r="G525" s="20">
        <f>-Q525</f>
        <v/>
      </c>
      <c r="H525" s="20">
        <f>IF(Q525&lt;0,0,1000)</f>
        <v/>
      </c>
      <c r="I525" s="20">
        <f>IF(Q525&lt;0,0,1000)</f>
        <v/>
      </c>
      <c r="J525" s="20">
        <f>I525</f>
        <v/>
      </c>
      <c r="K525" s="12" t="n">
        <v>-25.17</v>
      </c>
      <c r="L525" s="12">
        <f>SQRT(E525^2)+1</f>
        <v/>
      </c>
      <c r="M525" s="20">
        <f>IF(Q525&lt;=0,0,1000)</f>
        <v/>
      </c>
      <c r="N525" s="20" t="n"/>
      <c r="O525" s="20" t="n"/>
      <c r="Q525" s="12" t="n">
        <v>25.46</v>
      </c>
      <c r="R525" s="31" t="n">
        <v>62.62</v>
      </c>
      <c r="S525" s="12">
        <f>-K525</f>
        <v/>
      </c>
      <c r="T525" s="12" t="n">
        <v>13.72705327190687</v>
      </c>
      <c r="U525" t="n">
        <v>33.81640188448664</v>
      </c>
      <c r="Z525">
        <f>T525/$W$2</f>
        <v/>
      </c>
      <c r="AA525">
        <f>U525/$X$2</f>
        <v/>
      </c>
      <c r="AC525" t="n">
        <v>0.6262141241365785</v>
      </c>
      <c r="AD525" t="n">
        <v>0.274993870633206</v>
      </c>
      <c r="AF525">
        <f>Z525+0.14</f>
        <v/>
      </c>
      <c r="AG525">
        <f>AA525+0.1834</f>
        <v/>
      </c>
    </row>
    <row r="526" spans="1:36">
      <c r="A526" s="13" t="s">
        <v>693</v>
      </c>
      <c r="B526" t="n">
        <v>0.7189922238972731</v>
      </c>
      <c r="C526" t="n">
        <v>0.7074152231080125</v>
      </c>
      <c r="D526" s="20" t="n">
        <v>0.7074141404532829</v>
      </c>
      <c r="E526" s="20">
        <f>Q526</f>
        <v/>
      </c>
      <c r="F526" s="20">
        <f>-Q526+0.0001</f>
        <v/>
      </c>
      <c r="G526" s="20">
        <f>-Q526</f>
        <v/>
      </c>
      <c r="H526" s="20">
        <f>IF(Q526&lt;0,0,1000)</f>
        <v/>
      </c>
      <c r="I526" s="20">
        <f>IF(Q526&lt;0,0,1000)</f>
        <v/>
      </c>
      <c r="J526" s="20">
        <f>I526</f>
        <v/>
      </c>
      <c r="K526" s="12" t="n">
        <v>-25.17</v>
      </c>
      <c r="L526" s="12">
        <f>SQRT(E526^2)+1</f>
        <v/>
      </c>
      <c r="M526" s="20">
        <f>IF(Q526&lt;=0,0,1000)</f>
        <v/>
      </c>
      <c r="N526" s="20" t="n"/>
      <c r="O526" s="20" t="n"/>
      <c r="Q526" s="12" t="n">
        <v>24.88</v>
      </c>
      <c r="R526" s="31" t="n">
        <v>59.17</v>
      </c>
      <c r="S526" s="12">
        <f>-K526</f>
        <v/>
      </c>
      <c r="T526" s="12" t="n">
        <v>13.46439146169965</v>
      </c>
      <c r="U526" t="n">
        <v>33.23072573102772</v>
      </c>
      <c r="Z526">
        <f>T526/$W$2</f>
        <v/>
      </c>
      <c r="AA526">
        <f>U526/$X$2</f>
        <v/>
      </c>
      <c r="AC526" t="n">
        <v>0.6092919828957627</v>
      </c>
      <c r="AD526" t="n">
        <v>0.2584141404532829</v>
      </c>
      <c r="AF526">
        <f>Z526+0.14</f>
        <v/>
      </c>
      <c r="AG526">
        <f>AA526+0.1834</f>
        <v/>
      </c>
    </row>
    <row r="527" spans="1:36">
      <c r="A527" s="13" t="s">
        <v>694</v>
      </c>
      <c r="B527" t="n">
        <v>0.6825069982080617</v>
      </c>
      <c r="C527" t="n">
        <v>0.6706629406331064</v>
      </c>
      <c r="D527" s="20" t="n">
        <v>0.6706639612406735</v>
      </c>
      <c r="E527" s="20">
        <f>Q527</f>
        <v/>
      </c>
      <c r="F527" s="20">
        <f>-Q527+0.0001</f>
        <v/>
      </c>
      <c r="G527" s="20">
        <f>-Q527</f>
        <v/>
      </c>
      <c r="H527" s="20">
        <f>IF(Q527&lt;0,0,1000)</f>
        <v/>
      </c>
      <c r="I527" s="20">
        <f>IF(Q527&lt;0,0,1000)</f>
        <v/>
      </c>
      <c r="J527" s="20">
        <f>I527</f>
        <v/>
      </c>
      <c r="K527" s="12" t="n">
        <v>-25.17</v>
      </c>
      <c r="L527" s="12">
        <f>SQRT(E527^2)+1</f>
        <v/>
      </c>
      <c r="M527" s="20">
        <f>IF(Q527&lt;=0,0,1000)</f>
        <v/>
      </c>
      <c r="N527" s="20" t="n"/>
      <c r="O527" s="20" t="n"/>
      <c r="Q527" s="12" t="n">
        <v>24.28</v>
      </c>
      <c r="R527" s="31" t="n">
        <v>53.13</v>
      </c>
      <c r="S527" s="12">
        <f>-K527</f>
        <v/>
      </c>
      <c r="T527" s="12" t="n">
        <v>12.73109644789373</v>
      </c>
      <c r="U527" t="n">
        <v>31.27354511716807</v>
      </c>
      <c r="Z527">
        <f>T527/$W$2</f>
        <v/>
      </c>
      <c r="AA527">
        <f>U527/$X$2</f>
        <v/>
      </c>
      <c r="AC527" t="n">
        <v>0.5728058997075991</v>
      </c>
      <c r="AD527" t="n">
        <v>0.2216639612406735</v>
      </c>
      <c r="AF527">
        <f>Z527+0.14</f>
        <v/>
      </c>
      <c r="AG527">
        <f>AA527+0.1834</f>
        <v/>
      </c>
    </row>
    <row r="528" spans="1:36">
      <c r="A528" s="13" t="s">
        <v>695</v>
      </c>
      <c r="B528" t="n">
        <v>0.6406502805473684</v>
      </c>
      <c r="C528" t="n">
        <v>0.6244600097610105</v>
      </c>
      <c r="D528" s="20" t="n">
        <v>0.6244677360442094</v>
      </c>
      <c r="E528" s="20">
        <f>Q528</f>
        <v/>
      </c>
      <c r="F528" s="20">
        <f>-Q528+0.0001</f>
        <v/>
      </c>
      <c r="G528" s="20">
        <f>-Q528</f>
        <v/>
      </c>
      <c r="H528" s="20">
        <f>IF(Q528&lt;0,0,1000)</f>
        <v/>
      </c>
      <c r="I528" s="20">
        <f>IF(Q528&lt;0,0,1000)</f>
        <v/>
      </c>
      <c r="J528" s="20">
        <f>I528</f>
        <v/>
      </c>
      <c r="K528" s="12" t="n">
        <v>-25.17</v>
      </c>
      <c r="L528" s="12">
        <f>SQRT(E528^2)+1</f>
        <v/>
      </c>
      <c r="M528" s="20">
        <f>IF(Q528&lt;=0,0,1000)</f>
        <v/>
      </c>
      <c r="N528" s="20" t="n"/>
      <c r="O528" s="20" t="n"/>
      <c r="Q528" s="12" t="n">
        <v>22.63</v>
      </c>
      <c r="R528" s="31" t="n">
        <v>58.79</v>
      </c>
      <c r="S528" s="12">
        <f>-K528</f>
        <v/>
      </c>
      <c r="T528" s="12" t="n">
        <v>12.14749489456988</v>
      </c>
      <c r="U528" t="n">
        <v>29.4938559530425</v>
      </c>
      <c r="Z528">
        <f>T528/$W$2</f>
        <v/>
      </c>
      <c r="AA528">
        <f>U528/$X$2</f>
        <v/>
      </c>
      <c r="AC528" t="n">
        <v>0.5309460292391774</v>
      </c>
      <c r="AD528" t="n">
        <v>0.1754677360442093</v>
      </c>
      <c r="AF528">
        <f>Z528+0.14</f>
        <v/>
      </c>
      <c r="AG528">
        <f>AA528+0.1834</f>
        <v/>
      </c>
    </row>
    <row r="529" spans="1:36">
      <c r="A529" s="13" t="s">
        <v>696</v>
      </c>
      <c r="B529" t="n">
        <v>0.5537588594018628</v>
      </c>
      <c r="C529" t="n">
        <v>0.5527922820315754</v>
      </c>
      <c r="D529" s="20" t="n">
        <v>0.5528011145538994</v>
      </c>
      <c r="E529" s="20">
        <f>Q529</f>
        <v/>
      </c>
      <c r="F529" s="20">
        <f>-Q529+0.0001</f>
        <v/>
      </c>
      <c r="G529" s="20">
        <f>-Q529</f>
        <v/>
      </c>
      <c r="H529" s="20">
        <f>IF(Q529&lt;0,0,1000)</f>
        <v/>
      </c>
      <c r="I529" s="20">
        <f>IF(Q529&lt;0,0,1000)</f>
        <v/>
      </c>
      <c r="J529" s="20">
        <f>I529</f>
        <v/>
      </c>
      <c r="K529" s="12" t="n">
        <v>-25.17</v>
      </c>
      <c r="L529" s="12">
        <f>SQRT(E529^2)+1</f>
        <v/>
      </c>
      <c r="M529" s="20">
        <f>IF(Q529&lt;=0,0,1000)</f>
        <v/>
      </c>
      <c r="N529" s="20" t="n"/>
      <c r="O529" s="20" t="n"/>
      <c r="Q529" s="12" t="n">
        <v>24.44</v>
      </c>
      <c r="R529" s="31" t="n">
        <v>52.98</v>
      </c>
      <c r="S529" s="12">
        <f>-K529</f>
        <v/>
      </c>
      <c r="T529" s="12" t="n">
        <v>9.304598160878598</v>
      </c>
      <c r="U529" t="n">
        <v>22.64517628206084</v>
      </c>
      <c r="Z529">
        <f>T529/$W$2</f>
        <v/>
      </c>
      <c r="AA529">
        <f>U529/$X$2</f>
        <v/>
      </c>
      <c r="AC529" t="n">
        <v>0.444055089260914</v>
      </c>
      <c r="AD529" t="n">
        <v>0.1038011145538993</v>
      </c>
      <c r="AF529">
        <f>Z529+0.14</f>
        <v/>
      </c>
      <c r="AG529">
        <f>AA529+0.1834</f>
        <v/>
      </c>
    </row>
    <row r="530" spans="1:36">
      <c r="A530" s="13" t="s">
        <v>697</v>
      </c>
      <c r="B530" t="n">
        <v>0.4594650984760068</v>
      </c>
      <c r="C530" t="n">
        <v>0.4659585035161795</v>
      </c>
      <c r="D530" s="20" t="n">
        <v>0.4659643700111072</v>
      </c>
      <c r="E530" s="20">
        <f>Q530</f>
        <v/>
      </c>
      <c r="F530" s="20">
        <f>-Q530+0.0001</f>
        <v/>
      </c>
      <c r="G530" s="20">
        <f>-Q530</f>
        <v/>
      </c>
      <c r="H530" s="20">
        <f>IF(Q530&lt;0,0,1000)</f>
        <v/>
      </c>
      <c r="I530" s="20">
        <f>IF(Q530&lt;0,0,1000)</f>
        <v/>
      </c>
      <c r="J530" s="20">
        <f>I530</f>
        <v/>
      </c>
      <c r="K530" s="12" t="n">
        <v>-25.17</v>
      </c>
      <c r="L530" s="12">
        <f>SQRT(E530^2)+1</f>
        <v/>
      </c>
      <c r="M530" s="20">
        <f>IF(Q530&lt;=0,0,1000)</f>
        <v/>
      </c>
      <c r="N530" s="20" t="n"/>
      <c r="O530" s="20" t="n"/>
      <c r="Q530" s="12" t="n">
        <v>24.02</v>
      </c>
      <c r="R530" s="31" t="n">
        <v>48.76</v>
      </c>
      <c r="S530" s="12">
        <f>-K530</f>
        <v/>
      </c>
      <c r="T530" s="12" t="n">
        <v>7.308790244167509</v>
      </c>
      <c r="U530" t="n">
        <v>18.1037251094446</v>
      </c>
      <c r="Z530">
        <f>T530/$W$2</f>
        <v/>
      </c>
      <c r="AA530">
        <f>U530/$X$2</f>
        <v/>
      </c>
      <c r="AC530" t="n">
        <v>0.3497629378340253</v>
      </c>
      <c r="AD530" t="n">
        <v>0.01696437001110723</v>
      </c>
      <c r="AF530">
        <f>Z530+0.14</f>
        <v/>
      </c>
      <c r="AG530">
        <f>AA530+0.1834</f>
        <v/>
      </c>
    </row>
    <row r="531" spans="1:36">
      <c r="A531" s="13" t="s">
        <v>698</v>
      </c>
      <c r="B531" t="n">
        <v>0.4659229963192581</v>
      </c>
      <c r="C531" t="n">
        <v>0.471132204448483</v>
      </c>
      <c r="D531" s="20" t="n">
        <v>0.4711379743035803</v>
      </c>
      <c r="E531" s="20">
        <f>Q531</f>
        <v/>
      </c>
      <c r="F531" s="20">
        <f>-Q531+0.0001</f>
        <v/>
      </c>
      <c r="G531" s="20">
        <f>-Q531</f>
        <v/>
      </c>
      <c r="H531" s="20">
        <f>IF(Q531&lt;0,0,1000)</f>
        <v/>
      </c>
      <c r="I531" s="20">
        <f>IF(Q531&lt;0,0,1000)</f>
        <v/>
      </c>
      <c r="J531" s="20">
        <f>I531</f>
        <v/>
      </c>
      <c r="K531" s="12" t="n">
        <v>-25.17</v>
      </c>
      <c r="L531" s="12">
        <f>SQRT(E531^2)+1</f>
        <v/>
      </c>
      <c r="M531" s="20">
        <f>IF(Q531&lt;=0,0,1000)</f>
        <v/>
      </c>
      <c r="N531" s="20" t="n"/>
      <c r="O531" s="20" t="n"/>
      <c r="Q531" s="12" t="n">
        <v>23.03</v>
      </c>
      <c r="R531" s="31" t="n">
        <v>45.8</v>
      </c>
      <c r="S531" s="12">
        <f>-K531</f>
        <v/>
      </c>
      <c r="T531" s="12" t="n">
        <v>7.528569096249846</v>
      </c>
      <c r="U531" t="n">
        <v>18.62678905896994</v>
      </c>
      <c r="Z531">
        <f>T531/$W$2</f>
        <v/>
      </c>
      <c r="AA531">
        <f>U531/$X$2</f>
        <v/>
      </c>
      <c r="AC531" t="n">
        <v>0.3562208070823598</v>
      </c>
      <c r="AD531" t="n">
        <v>0.02213797430358028</v>
      </c>
      <c r="AF531">
        <f>Z531+0.14</f>
        <v/>
      </c>
      <c r="AG531">
        <f>AA531+0.1834</f>
        <v/>
      </c>
    </row>
    <row r="532" spans="1:36">
      <c r="A532" s="13" t="s">
        <v>699</v>
      </c>
      <c r="B532" t="n">
        <v>0.482139980564715</v>
      </c>
      <c r="C532" t="n">
        <v>0.4888151337832762</v>
      </c>
      <c r="D532" s="20" t="n">
        <v>0.4888216370735872</v>
      </c>
      <c r="E532" s="20">
        <f>Q532</f>
        <v/>
      </c>
      <c r="F532" s="20">
        <f>-Q532+0.0001</f>
        <v/>
      </c>
      <c r="G532" s="20">
        <f>-Q532</f>
        <v/>
      </c>
      <c r="H532" s="20">
        <f>IF(Q532&lt;0,0,1000)</f>
        <v/>
      </c>
      <c r="I532" s="20">
        <f>IF(Q532&lt;0,0,1000)</f>
        <v/>
      </c>
      <c r="J532" s="20">
        <f>I532</f>
        <v/>
      </c>
      <c r="K532" s="12" t="n">
        <v>-25.17</v>
      </c>
      <c r="L532" s="12">
        <f>SQRT(E532^2)+1</f>
        <v/>
      </c>
      <c r="M532" s="20">
        <f>IF(Q532&lt;=0,0,1000)</f>
        <v/>
      </c>
      <c r="N532" s="20" t="n"/>
      <c r="O532" s="20" t="n"/>
      <c r="Q532" s="12" t="n">
        <v>22.99</v>
      </c>
      <c r="R532" s="31" t="n">
        <v>42.45</v>
      </c>
      <c r="S532" s="12">
        <f>-K532</f>
        <v/>
      </c>
      <c r="T532" s="12" t="n">
        <v>7.670892515087877</v>
      </c>
      <c r="U532" t="n">
        <v>18.9870449436013</v>
      </c>
      <c r="Z532">
        <f>T532/$W$2</f>
        <v/>
      </c>
      <c r="AA532">
        <f>U532/$X$2</f>
        <v/>
      </c>
      <c r="AC532" t="n">
        <v>0.3724374973632142</v>
      </c>
      <c r="AD532" t="n">
        <v>0.03982163707358716</v>
      </c>
      <c r="AF532">
        <f>Z532+0.14</f>
        <v/>
      </c>
      <c r="AG532">
        <f>AA532+0.1834</f>
        <v/>
      </c>
    </row>
    <row r="533" spans="1:36">
      <c r="A533" s="13" t="s">
        <v>700</v>
      </c>
      <c r="B533" t="n">
        <v>0.5174025798954537</v>
      </c>
      <c r="C533" t="n">
        <v>0.5234029272518091</v>
      </c>
      <c r="D533" s="20" t="n">
        <v>0.5234104073206753</v>
      </c>
      <c r="E533" s="20">
        <f>Q533</f>
        <v/>
      </c>
      <c r="F533" s="20">
        <f>-Q533+0.0001</f>
        <v/>
      </c>
      <c r="G533" s="20">
        <f>-Q533</f>
        <v/>
      </c>
      <c r="H533" s="20">
        <f>IF(Q533&lt;0,0,1000)</f>
        <v/>
      </c>
      <c r="I533" s="20">
        <f>IF(Q533&lt;0,0,1000)</f>
        <v/>
      </c>
      <c r="J533" s="20">
        <f>I533</f>
        <v/>
      </c>
      <c r="K533" s="12" t="n">
        <v>-25.17</v>
      </c>
      <c r="L533" s="12">
        <f>SQRT(E533^2)+1</f>
        <v/>
      </c>
      <c r="M533" s="20">
        <f>IF(Q533&lt;=0,0,1000)</f>
        <v/>
      </c>
      <c r="N533" s="20" t="n"/>
      <c r="O533" s="20" t="n"/>
      <c r="Q533" s="12" t="n">
        <v>22.68</v>
      </c>
      <c r="R533" s="31" t="n">
        <v>42.91</v>
      </c>
      <c r="S533" s="12">
        <f>-K533</f>
        <v/>
      </c>
      <c r="T533" s="12" t="n">
        <v>8.256742947119834</v>
      </c>
      <c r="U533" t="n">
        <v>20.34233469766902</v>
      </c>
      <c r="Z533">
        <f>T533/$W$2</f>
        <v/>
      </c>
      <c r="AA533">
        <f>U533/$X$2</f>
        <v/>
      </c>
      <c r="AC533" t="n">
        <v>0.4076996447943551</v>
      </c>
      <c r="AD533" t="n">
        <v>0.07441040732067533</v>
      </c>
      <c r="AF533">
        <f>Z533+0.14</f>
        <v/>
      </c>
      <c r="AG533">
        <f>AA533+0.1834</f>
        <v/>
      </c>
    </row>
    <row r="534" spans="1:36">
      <c r="A534" s="13" t="s">
        <v>701</v>
      </c>
      <c r="B534" t="n">
        <v>0.6300220703251785</v>
      </c>
      <c r="C534" t="n">
        <v>0.6420361719151488</v>
      </c>
      <c r="D534" s="20" t="n">
        <v>0.6420484378847935</v>
      </c>
      <c r="E534" s="20">
        <f>Q534</f>
        <v/>
      </c>
      <c r="F534" s="20">
        <f>-Q534+0.0001</f>
        <v/>
      </c>
      <c r="G534" s="20">
        <f>-Q534</f>
        <v/>
      </c>
      <c r="H534" s="20">
        <f>IF(Q534&lt;0,0,1000)</f>
        <v/>
      </c>
      <c r="I534" s="20">
        <f>IF(Q534&lt;0,0,1000)</f>
        <v/>
      </c>
      <c r="J534" s="20">
        <f>I534</f>
        <v/>
      </c>
      <c r="K534" s="12" t="n">
        <v>-25.17</v>
      </c>
      <c r="L534" s="12">
        <f>SQRT(E534^2)+1</f>
        <v/>
      </c>
      <c r="M534" s="20">
        <f>IF(Q534&lt;=0,0,1000)</f>
        <v/>
      </c>
      <c r="N534" s="20" t="n"/>
      <c r="O534" s="20" t="n"/>
      <c r="Q534" s="12" t="n">
        <v>22.44</v>
      </c>
      <c r="R534" s="31" t="n">
        <v>39.96</v>
      </c>
      <c r="S534" s="12">
        <f>-K534</f>
        <v/>
      </c>
      <c r="T534" s="12" t="n">
        <v>9.733616714568903</v>
      </c>
      <c r="U534" t="n">
        <v>24.11809405695685</v>
      </c>
      <c r="Z534">
        <f>T534/$W$2</f>
        <v/>
      </c>
      <c r="AA534">
        <f>U534/$X$2</f>
        <v/>
      </c>
      <c r="AC534" t="n">
        <v>0.5203171655262701</v>
      </c>
      <c r="AD534" t="n">
        <v>0.1930484378847935</v>
      </c>
      <c r="AF534">
        <f>Z534+0.14</f>
        <v/>
      </c>
      <c r="AG534">
        <f>AA534+0.1834</f>
        <v/>
      </c>
    </row>
    <row r="535" spans="1:36">
      <c r="A535" s="13" t="s">
        <v>702</v>
      </c>
      <c r="B535" t="n">
        <v>0.8248764700238377</v>
      </c>
      <c r="C535" t="n">
        <v>0.8190895832806069</v>
      </c>
      <c r="D535" s="20" t="n">
        <v>0.8191042607807213</v>
      </c>
      <c r="E535" s="20">
        <f>Q535</f>
        <v/>
      </c>
      <c r="F535" s="20">
        <f>-Q535+0.0001</f>
        <v/>
      </c>
      <c r="G535" s="20">
        <f>-Q535</f>
        <v/>
      </c>
      <c r="H535" s="20">
        <f>IF(Q535&lt;0,0,1000)</f>
        <v/>
      </c>
      <c r="I535" s="20">
        <f>IF(Q535&lt;0,0,1000)</f>
        <v/>
      </c>
      <c r="J535" s="20">
        <f>I535</f>
        <v/>
      </c>
      <c r="K535" s="12" t="n">
        <v>-25.17</v>
      </c>
      <c r="L535" s="12">
        <f>SQRT(E535^2)+1</f>
        <v/>
      </c>
      <c r="M535" s="20">
        <f>IF(Q535&lt;=0,0,1000)</f>
        <v/>
      </c>
      <c r="N535" s="20" t="n"/>
      <c r="O535" s="20" t="n"/>
      <c r="Q535" s="12" t="n">
        <v>21.46</v>
      </c>
      <c r="R535" s="31" t="n">
        <v>35.4</v>
      </c>
      <c r="S535" s="12">
        <f>-K535</f>
        <v/>
      </c>
      <c r="T535" s="12" t="n">
        <v>14.34233912419133</v>
      </c>
      <c r="U535" t="n">
        <v>34.96474271088792</v>
      </c>
      <c r="Z535">
        <f>T535/$W$2</f>
        <v/>
      </c>
      <c r="AA535">
        <f>U535/$X$2</f>
        <v/>
      </c>
      <c r="AC535" t="n">
        <v>0.7151695133990914</v>
      </c>
      <c r="AD535" t="n">
        <v>0.3701042607807213</v>
      </c>
      <c r="AF535">
        <f>Z535+0.14</f>
        <v/>
      </c>
      <c r="AG535">
        <f>AA535+0.1834</f>
        <v/>
      </c>
    </row>
    <row r="536" spans="1:36">
      <c r="A536" s="13" t="s">
        <v>703</v>
      </c>
      <c r="B536" t="n">
        <v>0.8441576998496473</v>
      </c>
      <c r="C536" t="n">
        <v>0.8412606971241812</v>
      </c>
      <c r="D536" s="20" t="n">
        <v>0.8412619686115232</v>
      </c>
      <c r="E536" s="20">
        <f>Q536</f>
        <v/>
      </c>
      <c r="F536" s="20">
        <f>-Q536+0.0001</f>
        <v/>
      </c>
      <c r="G536" s="20">
        <f>-Q536</f>
        <v/>
      </c>
      <c r="H536" s="20">
        <f>IF(Q536&lt;0,0,1000)</f>
        <v/>
      </c>
      <c r="I536" s="20">
        <f>IF(Q536&lt;0,0,1000)</f>
        <v/>
      </c>
      <c r="J536" s="20">
        <f>I536</f>
        <v/>
      </c>
      <c r="K536" s="12" t="n">
        <v>-25.17</v>
      </c>
      <c r="L536" s="12">
        <f>SQRT(E536^2)+1</f>
        <v/>
      </c>
      <c r="M536" s="20">
        <f>IF(Q536&lt;=0,0,1000)</f>
        <v/>
      </c>
      <c r="N536" s="20" t="n"/>
      <c r="O536" s="20" t="n"/>
      <c r="Q536" s="12" t="n">
        <v>23.35</v>
      </c>
      <c r="R536" s="31" t="n">
        <v>29.18</v>
      </c>
      <c r="S536" s="12">
        <f>-K536</f>
        <v/>
      </c>
      <c r="T536" s="12" t="n">
        <v>14.6916922259389</v>
      </c>
      <c r="U536" t="n">
        <v>36.20311959749982</v>
      </c>
      <c r="Z536">
        <f>T536/$W$2</f>
        <v/>
      </c>
      <c r="AA536">
        <f>U536/$X$2</f>
        <v/>
      </c>
      <c r="AC536" t="n">
        <v>0.7344570965056375</v>
      </c>
      <c r="AD536" t="n">
        <v>0.3922619686115232</v>
      </c>
      <c r="AF536">
        <f>Z536+0.14</f>
        <v/>
      </c>
      <c r="AG536">
        <f>AA536+0.1834</f>
        <v/>
      </c>
    </row>
    <row r="537" spans="1:36">
      <c r="A537" s="13" t="s">
        <v>704</v>
      </c>
      <c r="B537" t="n">
        <v>0.8002713405077561</v>
      </c>
      <c r="C537" t="n">
        <v>0.7961520345931672</v>
      </c>
      <c r="D537" s="20" t="n">
        <v>0.7961550163975047</v>
      </c>
      <c r="E537" s="20">
        <f>Q537</f>
        <v/>
      </c>
      <c r="F537" s="20">
        <f>-Q537+0.0001</f>
        <v/>
      </c>
      <c r="G537" s="20">
        <f>-Q537</f>
        <v/>
      </c>
      <c r="H537" s="20">
        <f>IF(Q537&lt;0,0,1000)</f>
        <v/>
      </c>
      <c r="I537" s="20">
        <f>IF(Q537&lt;0,0,1000)</f>
        <v/>
      </c>
      <c r="J537" s="20">
        <f>I537</f>
        <v/>
      </c>
      <c r="K537" s="12" t="n">
        <v>-25.17</v>
      </c>
      <c r="L537" s="12">
        <f>SQRT(E537^2)+1</f>
        <v/>
      </c>
      <c r="M537" s="20">
        <f>IF(Q537&lt;=0,0,1000)</f>
        <v/>
      </c>
      <c r="N537" s="20" t="n"/>
      <c r="O537" s="20" t="n"/>
      <c r="Q537" s="12" t="n">
        <v>24.68</v>
      </c>
      <c r="R537" s="31" t="n">
        <v>34.94</v>
      </c>
      <c r="S537" s="12">
        <f>-K537</f>
        <v/>
      </c>
      <c r="T537" s="12" t="n">
        <v>13.93442807791245</v>
      </c>
      <c r="U537" t="n">
        <v>34.19833052791478</v>
      </c>
      <c r="Z537">
        <f>T537/$W$2</f>
        <v/>
      </c>
      <c r="AA537">
        <f>U537/$X$2</f>
        <v/>
      </c>
      <c r="AC537" t="n">
        <v>0.6905697867111938</v>
      </c>
      <c r="AD537" t="n">
        <v>0.3471550163975047</v>
      </c>
      <c r="AF537">
        <f>Z537+0.14</f>
        <v/>
      </c>
      <c r="AG537">
        <f>AA537+0.1834</f>
        <v/>
      </c>
    </row>
    <row r="538" spans="1:36">
      <c r="A538" s="13" t="s">
        <v>705</v>
      </c>
      <c r="B538" t="n">
        <v>0.7896497747205741</v>
      </c>
      <c r="C538" t="n">
        <v>0.7821796742696573</v>
      </c>
      <c r="D538" s="20" t="n">
        <v>0.7821834348499435</v>
      </c>
      <c r="E538" s="20">
        <f>Q538</f>
        <v/>
      </c>
      <c r="F538" s="20">
        <f>-Q538+0.0001</f>
        <v/>
      </c>
      <c r="G538" s="20">
        <f>-Q538</f>
        <v/>
      </c>
      <c r="H538" s="20">
        <f>IF(Q538&lt;0,0,1000)</f>
        <v/>
      </c>
      <c r="I538" s="20">
        <f>IF(Q538&lt;0,0,1000)</f>
        <v/>
      </c>
      <c r="J538" s="20">
        <f>I538</f>
        <v/>
      </c>
      <c r="K538" s="12" t="n">
        <v>-25.17</v>
      </c>
      <c r="L538" s="12">
        <f>SQRT(E538^2)+1</f>
        <v/>
      </c>
      <c r="M538" s="20">
        <f>IF(Q538&lt;=0,0,1000)</f>
        <v/>
      </c>
      <c r="N538" s="20" t="n"/>
      <c r="O538" s="20" t="n"/>
      <c r="Q538" s="12" t="n">
        <v>28.9</v>
      </c>
      <c r="R538" s="31" t="n">
        <v>45.76</v>
      </c>
      <c r="S538" s="12">
        <f>-K538</f>
        <v/>
      </c>
      <c r="T538" s="12" t="n">
        <v>14.05559981765254</v>
      </c>
      <c r="U538" t="n">
        <v>34.46072897470685</v>
      </c>
      <c r="Z538">
        <f>T538/$W$2</f>
        <v/>
      </c>
      <c r="AA538">
        <f>U538/$X$2</f>
        <v/>
      </c>
      <c r="AC538" t="n">
        <v>0.6799475808193641</v>
      </c>
      <c r="AD538" t="n">
        <v>0.3331834348499434</v>
      </c>
      <c r="AF538">
        <f>Z538+0.14</f>
        <v/>
      </c>
      <c r="AG538">
        <f>AA538+0.1834</f>
        <v/>
      </c>
    </row>
    <row r="539" spans="1:36">
      <c r="A539" s="13" t="s">
        <v>706</v>
      </c>
      <c r="B539" t="n">
        <v>0.7645611282081114</v>
      </c>
      <c r="C539" t="n">
        <v>0.7563862971616789</v>
      </c>
      <c r="D539" s="20" t="n">
        <v>0.756389623532051</v>
      </c>
      <c r="E539" s="20">
        <f>Q539</f>
        <v/>
      </c>
      <c r="F539" s="20">
        <f>-Q539+0.0001</f>
        <v/>
      </c>
      <c r="G539" s="20">
        <f>-Q539</f>
        <v/>
      </c>
      <c r="H539" s="20">
        <f>IF(Q539&lt;0,0,1000)</f>
        <v/>
      </c>
      <c r="I539" s="20">
        <f>IF(Q539&lt;0,0,1000)</f>
        <v/>
      </c>
      <c r="J539" s="20">
        <f>I539</f>
        <v/>
      </c>
      <c r="K539" s="12" t="n">
        <v>-25.17</v>
      </c>
      <c r="L539" s="12">
        <f>SQRT(E539^2)+1</f>
        <v/>
      </c>
      <c r="M539" s="20">
        <f>IF(Q539&lt;=0,0,1000)</f>
        <v/>
      </c>
      <c r="N539" s="20" t="n"/>
      <c r="O539" s="20" t="n"/>
      <c r="Q539" s="12" t="n">
        <v>31.32</v>
      </c>
      <c r="R539" s="31" t="n">
        <v>48.16</v>
      </c>
      <c r="S539" s="12">
        <f>-K539</f>
        <v/>
      </c>
      <c r="T539" s="12" t="n">
        <v>13.73851898717965</v>
      </c>
      <c r="U539" t="n">
        <v>33.7211652533424</v>
      </c>
      <c r="Z539">
        <f>T539/$W$2</f>
        <v/>
      </c>
      <c r="AA539">
        <f>U539/$X$2</f>
        <v/>
      </c>
      <c r="AC539" t="n">
        <v>0.6548591261772839</v>
      </c>
      <c r="AD539" t="n">
        <v>0.307389623532051</v>
      </c>
      <c r="AF539">
        <f>Z539+0.14</f>
        <v/>
      </c>
      <c r="AG539">
        <f>AA539+0.1834</f>
        <v/>
      </c>
    </row>
    <row r="540" spans="1:36">
      <c r="A540" s="13" t="s">
        <v>707</v>
      </c>
      <c r="B540" t="n">
        <v>0.7409165591202531</v>
      </c>
      <c r="C540" t="n">
        <v>0.7342039346054765</v>
      </c>
      <c r="D540" s="20" t="n">
        <v>0.7342069370322737</v>
      </c>
      <c r="E540" s="20">
        <f>Q540</f>
        <v/>
      </c>
      <c r="F540" s="20">
        <f>-Q540+0.0001</f>
        <v/>
      </c>
      <c r="G540" s="20">
        <f>-Q540</f>
        <v/>
      </c>
      <c r="H540" s="20">
        <f>IF(Q540&lt;0,0,1000)</f>
        <v/>
      </c>
      <c r="I540" s="20">
        <f>IF(Q540&lt;0,0,1000)</f>
        <v/>
      </c>
      <c r="J540" s="20">
        <f>I540</f>
        <v/>
      </c>
      <c r="K540" s="12" t="n">
        <v>-25.17</v>
      </c>
      <c r="L540" s="12">
        <f>SQRT(E540^2)+1</f>
        <v/>
      </c>
      <c r="M540" s="20">
        <f>IF(Q540&lt;=0,0,1000)</f>
        <v/>
      </c>
      <c r="N540" s="20" t="n"/>
      <c r="O540" s="20" t="n"/>
      <c r="Q540" s="12" t="n">
        <v>34.75</v>
      </c>
      <c r="R540" s="31" t="n">
        <v>51.29</v>
      </c>
      <c r="S540" s="12">
        <f>-K540</f>
        <v/>
      </c>
      <c r="T540" s="12" t="n">
        <v>13.26652729021811</v>
      </c>
      <c r="U540" t="n">
        <v>32.63693345008827</v>
      </c>
      <c r="Z540">
        <f>T540/$W$2</f>
        <v/>
      </c>
      <c r="AA540">
        <f>U540/$X$2</f>
        <v/>
      </c>
      <c r="AC540" t="n">
        <v>0.631214818865741</v>
      </c>
      <c r="AD540" t="n">
        <v>0.2852069370322737</v>
      </c>
      <c r="AF540">
        <f>Z540+0.14</f>
        <v/>
      </c>
      <c r="AG540">
        <f>AA540+0.1834</f>
        <v/>
      </c>
    </row>
    <row r="541" spans="1:36">
      <c r="A541" s="13" t="s">
        <v>708</v>
      </c>
      <c r="B541" t="n">
        <v>0.7136878334527625</v>
      </c>
      <c r="C541" t="n">
        <v>0.706460868572232</v>
      </c>
      <c r="D541" s="20" t="n">
        <v>0.7064643449640581</v>
      </c>
      <c r="E541" s="20">
        <f>Q541</f>
        <v/>
      </c>
      <c r="F541" s="20">
        <f>-Q541+0.0001</f>
        <v/>
      </c>
      <c r="G541" s="20">
        <f>-Q541</f>
        <v/>
      </c>
      <c r="H541" s="20">
        <f>IF(Q541&lt;0,0,1000)</f>
        <v/>
      </c>
      <c r="I541" s="20">
        <f>IF(Q541&lt;0,0,1000)</f>
        <v/>
      </c>
      <c r="J541" s="20">
        <f>I541</f>
        <v/>
      </c>
      <c r="K541" s="12" t="n">
        <v>-25.17</v>
      </c>
      <c r="L541" s="12">
        <f>SQRT(E541^2)+1</f>
        <v/>
      </c>
      <c r="M541" s="20">
        <f>IF(Q541&lt;=0,0,1000)</f>
        <v/>
      </c>
      <c r="N541" s="20" t="n"/>
      <c r="O541" s="20" t="n"/>
      <c r="Q541" s="12" t="n">
        <v>34.39</v>
      </c>
      <c r="R541" s="31" t="n">
        <v>53.19</v>
      </c>
      <c r="S541" s="12">
        <f>-K541</f>
        <v/>
      </c>
      <c r="T541" s="12" t="n">
        <v>12.87465520157839</v>
      </c>
      <c r="U541" t="n">
        <v>31.69039593293557</v>
      </c>
      <c r="Z541">
        <f>T541/$W$2</f>
        <v/>
      </c>
      <c r="AA541">
        <f>U541/$X$2</f>
        <v/>
      </c>
      <c r="AC541" t="n">
        <v>0.6039857948676661</v>
      </c>
      <c r="AD541" t="n">
        <v>0.2574643449640581</v>
      </c>
      <c r="AF541">
        <f>Z541+0.14</f>
        <v/>
      </c>
      <c r="AG541">
        <f>AA541+0.1834</f>
        <v/>
      </c>
    </row>
    <row r="542" spans="1:36">
      <c r="A542" s="13" t="s">
        <v>709</v>
      </c>
      <c r="B542" t="n">
        <v>0.6951311571272035</v>
      </c>
      <c r="C542" t="n">
        <v>0.6864019617408159</v>
      </c>
      <c r="D542" s="20" t="n">
        <v>0.6864045139525125</v>
      </c>
      <c r="E542" s="20">
        <f>Q542</f>
        <v/>
      </c>
      <c r="F542" s="20">
        <f>-Q542+0.0001</f>
        <v/>
      </c>
      <c r="G542" s="20">
        <f>-Q542</f>
        <v/>
      </c>
      <c r="H542" s="20">
        <f>IF(Q542&lt;0,0,1000)</f>
        <v/>
      </c>
      <c r="I542" s="20">
        <f>IF(Q542&lt;0,0,1000)</f>
        <v/>
      </c>
      <c r="J542" s="20">
        <f>I542</f>
        <v/>
      </c>
      <c r="K542" s="12" t="n">
        <v>-25.17</v>
      </c>
      <c r="L542" s="12">
        <f>SQRT(E542^2)+1</f>
        <v/>
      </c>
      <c r="M542" s="20">
        <f>IF(Q542&lt;=0,0,1000)</f>
        <v/>
      </c>
      <c r="N542" s="20" t="n"/>
      <c r="O542" s="20" t="n"/>
      <c r="Q542" s="12" t="n">
        <v>30.45</v>
      </c>
      <c r="R542" s="31" t="n">
        <v>51.81</v>
      </c>
      <c r="S542" s="12">
        <f>-K542</f>
        <v/>
      </c>
      <c r="T542" s="12" t="n">
        <v>12.70386709897276</v>
      </c>
      <c r="U542" t="n">
        <v>31.26952004263901</v>
      </c>
      <c r="Z542">
        <f>T542/$W$2</f>
        <v/>
      </c>
      <c r="AA542">
        <f>U542/$X$2</f>
        <v/>
      </c>
      <c r="AC542" t="n">
        <v>0.5854294412673664</v>
      </c>
      <c r="AD542" t="n">
        <v>0.2374045139525124</v>
      </c>
      <c r="AF542">
        <f>Z542+0.14</f>
        <v/>
      </c>
      <c r="AG542">
        <f>AA542+0.1834</f>
        <v/>
      </c>
    </row>
    <row r="543" spans="1:36">
      <c r="A543" s="13" t="s">
        <v>710</v>
      </c>
      <c r="B543" t="n">
        <v>0.6833212179738838</v>
      </c>
      <c r="C543" t="n">
        <v>0.6752296876286751</v>
      </c>
      <c r="D543" s="20" t="n">
        <v>0.6752319610892433</v>
      </c>
      <c r="E543" s="20">
        <f>Q543</f>
        <v/>
      </c>
      <c r="F543" s="20">
        <f>-Q543+0.0001</f>
        <v/>
      </c>
      <c r="G543" s="20">
        <f>-Q543</f>
        <v/>
      </c>
      <c r="H543" s="20">
        <f>IF(Q543&lt;0,0,1000)</f>
        <v/>
      </c>
      <c r="I543" s="20">
        <f>IF(Q543&lt;0,0,1000)</f>
        <v/>
      </c>
      <c r="J543" s="20">
        <f>I543</f>
        <v/>
      </c>
      <c r="K543" s="12" t="n">
        <v>-25.17</v>
      </c>
      <c r="L543" s="12">
        <f>SQRT(E543^2)+1</f>
        <v/>
      </c>
      <c r="M543" s="20">
        <f>IF(Q543&lt;=0,0,1000)</f>
        <v/>
      </c>
      <c r="N543" s="20" t="n"/>
      <c r="O543" s="20" t="n"/>
      <c r="Q543" s="12" t="n">
        <v>28.04</v>
      </c>
      <c r="R543" s="31" t="n">
        <v>49.85</v>
      </c>
      <c r="S543" s="12">
        <f>-K543</f>
        <v/>
      </c>
      <c r="T543" s="12" t="n">
        <v>12.45562356312285</v>
      </c>
      <c r="U543" t="n">
        <v>30.6763101113975</v>
      </c>
      <c r="Z543">
        <f>T543/$W$2</f>
        <v/>
      </c>
      <c r="AA543">
        <f>U543/$X$2</f>
        <v/>
      </c>
      <c r="AC543" t="n">
        <v>0.5736196595771696</v>
      </c>
      <c r="AD543" t="n">
        <v>0.2262319610892433</v>
      </c>
      <c r="AF543">
        <f>Z543+0.14</f>
        <v/>
      </c>
      <c r="AG543">
        <f>AA543+0.1834</f>
        <v/>
      </c>
    </row>
    <row r="544" spans="1:36">
      <c r="A544" s="13" t="s">
        <v>711</v>
      </c>
      <c r="B544" t="n">
        <v>0.6702880722262577</v>
      </c>
      <c r="C544" t="n">
        <v>0.6608404400086343</v>
      </c>
      <c r="D544" s="20" t="n">
        <v>0.660840120513146</v>
      </c>
      <c r="E544" s="20">
        <f>Q544</f>
        <v/>
      </c>
      <c r="F544" s="20">
        <f>-Q544+0.0001</f>
        <v/>
      </c>
      <c r="G544" s="20">
        <f>-Q544</f>
        <v/>
      </c>
      <c r="H544" s="20">
        <f>IF(Q544&lt;0,0,1000)</f>
        <v/>
      </c>
      <c r="I544" s="20">
        <f>IF(Q544&lt;0,0,1000)</f>
        <v/>
      </c>
      <c r="J544" s="20">
        <f>I544</f>
        <v/>
      </c>
      <c r="K544" s="12" t="n">
        <v>-25.17</v>
      </c>
      <c r="L544" s="12">
        <f>SQRT(E544^2)+1</f>
        <v/>
      </c>
      <c r="M544" s="20">
        <f>IF(Q544&lt;=0,0,1000)</f>
        <v/>
      </c>
      <c r="N544" s="20" t="n"/>
      <c r="O544" s="20" t="n"/>
      <c r="Q544" s="12" t="n">
        <v>29.1</v>
      </c>
      <c r="R544" s="31" t="n">
        <v>45.3</v>
      </c>
      <c r="S544" s="12">
        <f>-K544</f>
        <v/>
      </c>
      <c r="T544" s="12" t="n">
        <v>12.42449470427769</v>
      </c>
      <c r="U544" t="n">
        <v>30.66938181267743</v>
      </c>
      <c r="Z544">
        <f>T544/$W$2</f>
        <v/>
      </c>
      <c r="AA544">
        <f>U544/$X$2</f>
        <v/>
      </c>
      <c r="AC544" t="n">
        <v>0.5605875182281054</v>
      </c>
      <c r="AD544" t="n">
        <v>0.211840120513146</v>
      </c>
      <c r="AF544">
        <f>Z544+0.14</f>
        <v/>
      </c>
      <c r="AG544">
        <f>AA544+0.1834</f>
        <v/>
      </c>
    </row>
    <row r="545" spans="1:36">
      <c r="A545" s="13" t="s">
        <v>712</v>
      </c>
      <c r="B545" t="n">
        <v>0.6782983473399432</v>
      </c>
      <c r="C545" t="n">
        <v>0.6691482993649441</v>
      </c>
      <c r="D545" s="20" t="n">
        <v>0.6691478217620501</v>
      </c>
      <c r="E545" s="20">
        <f>Q545</f>
        <v/>
      </c>
      <c r="F545" s="20">
        <f>-Q545+0.0001</f>
        <v/>
      </c>
      <c r="G545" s="20">
        <f>-Q545</f>
        <v/>
      </c>
      <c r="H545" s="20">
        <f>IF(Q545&lt;0,0,1000)</f>
        <v/>
      </c>
      <c r="I545" s="20">
        <f>IF(Q545&lt;0,0,1000)</f>
        <v/>
      </c>
      <c r="J545" s="20">
        <f>I545</f>
        <v/>
      </c>
      <c r="K545" s="12" t="n">
        <v>-25.17</v>
      </c>
      <c r="L545" s="12">
        <f>SQRT(E545^2)+1</f>
        <v/>
      </c>
      <c r="M545" s="20">
        <f>IF(Q545&lt;=0,0,1000)</f>
        <v/>
      </c>
      <c r="N545" s="20" t="n"/>
      <c r="O545" s="20" t="n"/>
      <c r="Q545" s="12" t="n">
        <v>29.7</v>
      </c>
      <c r="R545" s="31" t="n">
        <v>42.98</v>
      </c>
      <c r="S545" s="12">
        <f>-K545</f>
        <v/>
      </c>
      <c r="T545" s="12" t="n">
        <v>12.54430740289204</v>
      </c>
      <c r="U545" t="n">
        <v>30.97854366769436</v>
      </c>
      <c r="Z545">
        <f>T545/$W$2</f>
        <v/>
      </c>
      <c r="AA545">
        <f>U545/$X$2</f>
        <v/>
      </c>
      <c r="AC545" t="n">
        <v>0.5685978775578531</v>
      </c>
      <c r="AD545" t="n">
        <v>0.2201478217620501</v>
      </c>
      <c r="AF545">
        <f>Z545+0.14</f>
        <v/>
      </c>
      <c r="AG545">
        <f>AA545+0.1834</f>
        <v/>
      </c>
    </row>
    <row r="546" spans="1:36">
      <c r="A546" s="13" t="s">
        <v>713</v>
      </c>
      <c r="B546" t="n">
        <v>0.6953581318024691</v>
      </c>
      <c r="C546" t="n">
        <v>0.6850031747728449</v>
      </c>
      <c r="D546" s="20" t="n">
        <v>0.6850006015556828</v>
      </c>
      <c r="E546" s="20">
        <f>Q546</f>
        <v/>
      </c>
      <c r="F546" s="20">
        <f>-Q546+0.0001</f>
        <v/>
      </c>
      <c r="G546" s="20">
        <f>-Q546</f>
        <v/>
      </c>
      <c r="H546" s="20">
        <f>IF(Q546&lt;0,0,1000)</f>
        <v/>
      </c>
      <c r="I546" s="20">
        <f>IF(Q546&lt;0,0,1000)</f>
        <v/>
      </c>
      <c r="J546" s="20">
        <f>I546</f>
        <v/>
      </c>
      <c r="K546" s="12" t="n">
        <v>-25.17</v>
      </c>
      <c r="L546" s="12">
        <f>SQRT(E546^2)+1</f>
        <v/>
      </c>
      <c r="M546" s="20">
        <f>IF(Q546&lt;=0,0,1000)</f>
        <v/>
      </c>
      <c r="N546" s="20" t="n"/>
      <c r="O546" s="20" t="n"/>
      <c r="Q546" s="12" t="n">
        <v>36.97</v>
      </c>
      <c r="R546" s="31" t="n">
        <v>43.93</v>
      </c>
      <c r="S546" s="12">
        <f>-K546</f>
        <v/>
      </c>
      <c r="T546" s="12" t="n">
        <v>13.05202288111678</v>
      </c>
      <c r="U546" t="n">
        <v>32.33643109909276</v>
      </c>
      <c r="Z546">
        <f>T546/$W$2</f>
        <v/>
      </c>
      <c r="AA546">
        <f>U546/$X$2</f>
        <v/>
      </c>
      <c r="AC546" t="n">
        <v>0.5856585457423882</v>
      </c>
      <c r="AD546" t="n">
        <v>0.2360006015556828</v>
      </c>
      <c r="AF546">
        <f>Z546+0.14</f>
        <v/>
      </c>
      <c r="AG546">
        <f>AA546+0.1834</f>
        <v/>
      </c>
    </row>
    <row r="547" spans="1:36">
      <c r="A547" s="13" t="s">
        <v>714</v>
      </c>
      <c r="B547" t="n">
        <v>0.7037522247370338</v>
      </c>
      <c r="C547" t="n">
        <v>0.6906806546057309</v>
      </c>
      <c r="D547" s="20" t="n">
        <v>0.6906773961172022</v>
      </c>
      <c r="E547" s="20">
        <f>Q547</f>
        <v/>
      </c>
      <c r="F547" s="20">
        <f>-Q547+0.0001</f>
        <v/>
      </c>
      <c r="G547" s="20">
        <f>-Q547</f>
        <v/>
      </c>
      <c r="H547" s="20">
        <f>IF(Q547&lt;0,0,1000)</f>
        <v/>
      </c>
      <c r="I547" s="20">
        <f>IF(Q547&lt;0,0,1000)</f>
        <v/>
      </c>
      <c r="J547" s="20">
        <f>I547</f>
        <v/>
      </c>
      <c r="K547" s="12" t="n">
        <v>-25.17</v>
      </c>
      <c r="L547" s="12">
        <f>SQRT(E547^2)+1</f>
        <v/>
      </c>
      <c r="M547" s="20">
        <f>IF(Q547&lt;=0,0,1000)</f>
        <v/>
      </c>
      <c r="N547" s="20" t="n"/>
      <c r="O547" s="20" t="n"/>
      <c r="Q547" s="12" t="n">
        <v>42.6</v>
      </c>
      <c r="R547" s="31" t="n">
        <v>55.67</v>
      </c>
      <c r="S547" s="12">
        <f>-K547</f>
        <v/>
      </c>
      <c r="T547" s="12" t="n">
        <v>13.44060518129007</v>
      </c>
      <c r="U547" t="n">
        <v>33.27084496286391</v>
      </c>
      <c r="Z547">
        <f>T547/$W$2</f>
        <v/>
      </c>
      <c r="AA547">
        <f>U547/$X$2</f>
        <v/>
      </c>
      <c r="AC547" t="n">
        <v>0.5940527882133375</v>
      </c>
      <c r="AD547" t="n">
        <v>0.2416773961172022</v>
      </c>
      <c r="AF547">
        <f>Z547+0.14</f>
        <v/>
      </c>
      <c r="AG547">
        <f>AA547+0.1834</f>
        <v/>
      </c>
    </row>
    <row r="548" spans="1:36">
      <c r="A548" s="13" t="s">
        <v>715</v>
      </c>
      <c r="B548" t="n">
        <v>0.7040771242745197</v>
      </c>
      <c r="C548" t="n">
        <v>0.6891680532608963</v>
      </c>
      <c r="D548" s="20" t="n">
        <v>0.6891643900724935</v>
      </c>
      <c r="E548" s="20">
        <f>Q548</f>
        <v/>
      </c>
      <c r="F548" s="20">
        <f>-Q548+0.0001</f>
        <v/>
      </c>
      <c r="G548" s="20">
        <f>-Q548</f>
        <v/>
      </c>
      <c r="H548" s="20">
        <f>IF(Q548&lt;0,0,1000)</f>
        <v/>
      </c>
      <c r="I548" s="20">
        <f>IF(Q548&lt;0,0,1000)</f>
        <v/>
      </c>
      <c r="J548" s="20">
        <f>I548</f>
        <v/>
      </c>
      <c r="K548" s="12" t="n">
        <v>-25.17</v>
      </c>
      <c r="L548" s="12">
        <f>SQRT(E548^2)+1</f>
        <v/>
      </c>
      <c r="M548" s="20">
        <f>IF(Q548&lt;=0,0,1000)</f>
        <v/>
      </c>
      <c r="N548" s="20" t="n"/>
      <c r="O548" s="20" t="n"/>
      <c r="Q548" s="12" t="n">
        <v>35.83</v>
      </c>
      <c r="R548" s="31" t="n">
        <v>63.72</v>
      </c>
      <c r="S548" s="12">
        <f>-K548</f>
        <v/>
      </c>
      <c r="T548" s="12" t="n">
        <v>13.60543932035184</v>
      </c>
      <c r="U548" t="n">
        <v>33.65361694895703</v>
      </c>
      <c r="Z548">
        <f>T548/$W$2</f>
        <v/>
      </c>
      <c r="AA548">
        <f>U548/$X$2</f>
        <v/>
      </c>
      <c r="AC548" t="n">
        <v>0.5943778164659623</v>
      </c>
      <c r="AD548" t="n">
        <v>0.2401643900724935</v>
      </c>
      <c r="AF548">
        <f>Z548+0.14</f>
        <v/>
      </c>
      <c r="AG548">
        <f>AA548+0.1834</f>
        <v/>
      </c>
    </row>
    <row r="549" spans="1:36">
      <c r="A549" s="13" t="s">
        <v>716</v>
      </c>
      <c r="B549" t="n">
        <v>0.6969561060023599</v>
      </c>
      <c r="C549" t="n">
        <v>0.6803833377768175</v>
      </c>
      <c r="D549" s="20" t="n">
        <v>0.6803796609619061</v>
      </c>
      <c r="E549" s="20">
        <f>Q549</f>
        <v/>
      </c>
      <c r="F549" s="20">
        <f>-Q549+0.0001</f>
        <v/>
      </c>
      <c r="G549" s="20">
        <f>-Q549</f>
        <v/>
      </c>
      <c r="H549" s="20">
        <f>IF(Q549&lt;0,0,1000)</f>
        <v/>
      </c>
      <c r="I549" s="20">
        <f>IF(Q549&lt;0,0,1000)</f>
        <v/>
      </c>
      <c r="J549" s="20">
        <f>I549</f>
        <v/>
      </c>
      <c r="K549" s="12" t="n">
        <v>-25.17</v>
      </c>
      <c r="L549" s="12">
        <f>SQRT(E549^2)+1</f>
        <v/>
      </c>
      <c r="M549" s="20">
        <f>IF(Q549&lt;=0,0,1000)</f>
        <v/>
      </c>
      <c r="N549" s="20" t="n"/>
      <c r="O549" s="20" t="n"/>
      <c r="Q549" s="12" t="n">
        <v>28.84</v>
      </c>
      <c r="R549" s="31" t="n">
        <v>63.41</v>
      </c>
      <c r="S549" s="12">
        <f>-K549</f>
        <v/>
      </c>
      <c r="T549" s="12" t="n">
        <v>13.56705136401111</v>
      </c>
      <c r="U549" t="n">
        <v>33.47522108132136</v>
      </c>
      <c r="Z549">
        <f>T549/$W$2</f>
        <v/>
      </c>
      <c r="AA549">
        <f>U549/$X$2</f>
        <v/>
      </c>
      <c r="AC549" t="n">
        <v>0.5872567284409363</v>
      </c>
      <c r="AD549" t="n">
        <v>0.231379660961906</v>
      </c>
      <c r="AF549">
        <f>Z549+0.14</f>
        <v/>
      </c>
      <c r="AG549">
        <f>AA549+0.1834</f>
        <v/>
      </c>
    </row>
    <row r="550" spans="1:36">
      <c r="A550" s="13" t="s">
        <v>717</v>
      </c>
      <c r="B550" t="n">
        <v>0.6715982993288178</v>
      </c>
      <c r="C550" t="n">
        <v>0.6548559438270788</v>
      </c>
      <c r="D550" s="20" t="n">
        <v>0.6548522436009998</v>
      </c>
      <c r="E550" s="20">
        <f>Q550</f>
        <v/>
      </c>
      <c r="F550" s="20">
        <f>-Q550+0.0001</f>
        <v/>
      </c>
      <c r="G550" s="20">
        <f>-Q550</f>
        <v/>
      </c>
      <c r="H550" s="20">
        <f>IF(Q550&lt;0,0,1000)</f>
        <v/>
      </c>
      <c r="I550" s="20">
        <f>IF(Q550&lt;0,0,1000)</f>
        <v/>
      </c>
      <c r="J550" s="20">
        <f>I550</f>
        <v/>
      </c>
      <c r="K550" s="12" t="n">
        <v>-25.17</v>
      </c>
      <c r="L550" s="12">
        <f>SQRT(E550^2)+1</f>
        <v/>
      </c>
      <c r="M550" s="20">
        <f>IF(Q550&lt;=0,0,1000)</f>
        <v/>
      </c>
      <c r="N550" s="20" t="n"/>
      <c r="O550" s="20" t="n"/>
      <c r="Q550" s="12" t="n">
        <v>25.4</v>
      </c>
      <c r="R550" s="31" t="n">
        <v>60.08</v>
      </c>
      <c r="S550" s="12">
        <f>-K550</f>
        <v/>
      </c>
      <c r="T550" s="12" t="n">
        <v>13.13809645298246</v>
      </c>
      <c r="U550" t="n">
        <v>32.40397940347813</v>
      </c>
      <c r="Z550">
        <f>T550/$W$2</f>
        <v/>
      </c>
      <c r="AA550">
        <f>U550/$X$2</f>
        <v/>
      </c>
      <c r="AC550" t="n">
        <v>0.5618989780927138</v>
      </c>
      <c r="AD550" t="n">
        <v>0.2058522436009998</v>
      </c>
      <c r="AF550">
        <f>Z550+0.14</f>
        <v/>
      </c>
      <c r="AG550">
        <f>AA550+0.1834</f>
        <v/>
      </c>
    </row>
    <row r="551" spans="1:36">
      <c r="A551" s="13" t="s">
        <v>718</v>
      </c>
      <c r="B551" t="n">
        <v>0.6158956430196351</v>
      </c>
      <c r="C551" t="n">
        <v>0.6001344155752388</v>
      </c>
      <c r="D551" s="20" t="n">
        <v>0.600132533553817</v>
      </c>
      <c r="E551" s="20">
        <f>Q551</f>
        <v/>
      </c>
      <c r="F551" s="20">
        <f>-Q551+0.0001</f>
        <v/>
      </c>
      <c r="G551" s="20">
        <f>-Q551</f>
        <v/>
      </c>
      <c r="H551" s="20">
        <f>IF(Q551&lt;0,0,1000)</f>
        <v/>
      </c>
      <c r="I551" s="20">
        <f>IF(Q551&lt;0,0,1000)</f>
        <v/>
      </c>
      <c r="J551" s="20">
        <f>I551</f>
        <v/>
      </c>
      <c r="K551" s="12" t="n">
        <v>-25.17</v>
      </c>
      <c r="L551" s="12">
        <f>SQRT(E551^2)+1</f>
        <v/>
      </c>
      <c r="M551" s="20">
        <f>IF(Q551&lt;=0,0,1000)</f>
        <v/>
      </c>
      <c r="N551" s="20" t="n"/>
      <c r="O551" s="20" t="n"/>
      <c r="Q551" s="12" t="n">
        <v>26.27</v>
      </c>
      <c r="R551" s="31" t="n">
        <v>53.26</v>
      </c>
      <c r="S551" s="12">
        <f>-K551</f>
        <v/>
      </c>
      <c r="T551" s="12" t="n">
        <v>12.03063796112344</v>
      </c>
      <c r="U551" t="n">
        <v>29.60506843355427</v>
      </c>
      <c r="Z551">
        <f>T551/$W$2</f>
        <v/>
      </c>
      <c r="AA551">
        <f>U551/$X$2</f>
        <v/>
      </c>
      <c r="AC551" t="n">
        <v>0.5061956419238877</v>
      </c>
      <c r="AD551" t="n">
        <v>0.151132533553817</v>
      </c>
      <c r="AF551">
        <f>Z551+0.14</f>
        <v/>
      </c>
      <c r="AG551">
        <f>AA551+0.1834</f>
        <v/>
      </c>
    </row>
    <row r="552" spans="1:36">
      <c r="A552" s="13" t="s">
        <v>719</v>
      </c>
      <c r="B552" t="n">
        <v>0.5494443016045324</v>
      </c>
      <c r="C552" t="n">
        <v>0.5372391927297623</v>
      </c>
      <c r="D552" s="20" t="n">
        <v>0.537243221681343</v>
      </c>
      <c r="E552" s="20">
        <f>Q552</f>
        <v/>
      </c>
      <c r="F552" s="20">
        <f>-Q552+0.0001</f>
        <v/>
      </c>
      <c r="G552" s="20">
        <f>-Q552</f>
        <v/>
      </c>
      <c r="H552" s="20">
        <f>IF(Q552&lt;0,0,1000)</f>
        <v/>
      </c>
      <c r="I552" s="20">
        <f>IF(Q552&lt;0,0,1000)</f>
        <v/>
      </c>
      <c r="J552" s="20">
        <f>I552</f>
        <v/>
      </c>
      <c r="K552" s="12" t="n">
        <v>-25.17</v>
      </c>
      <c r="L552" s="12">
        <f>SQRT(E552^2)+1</f>
        <v/>
      </c>
      <c r="M552" s="20">
        <f>IF(Q552&lt;=0,0,1000)</f>
        <v/>
      </c>
      <c r="N552" s="20" t="n"/>
      <c r="O552" s="20" t="n"/>
      <c r="Q552" s="12" t="n">
        <v>27.06</v>
      </c>
      <c r="R552" s="31" t="n">
        <v>53.98</v>
      </c>
      <c r="S552" s="12">
        <f>-K552</f>
        <v/>
      </c>
      <c r="T552" s="12" t="n">
        <v>10.49955290839076</v>
      </c>
      <c r="U552" t="n">
        <v>25.75829835927838</v>
      </c>
      <c r="Z552">
        <f>T552/$W$2</f>
        <v/>
      </c>
      <c r="AA552">
        <f>U552/$X$2</f>
        <v/>
      </c>
      <c r="AC552" t="n">
        <v>0.4397419509406334</v>
      </c>
      <c r="AD552" t="n">
        <v>0.08824322168134296</v>
      </c>
      <c r="AF552">
        <f>Z552+0.14</f>
        <v/>
      </c>
      <c r="AG552">
        <f>AA552+0.1834</f>
        <v/>
      </c>
    </row>
    <row r="553" spans="1:36">
      <c r="A553" s="13" t="s">
        <v>720</v>
      </c>
      <c r="B553" t="n">
        <v>0.4720020879549395</v>
      </c>
      <c r="C553" t="n">
        <v>0.4740254222320936</v>
      </c>
      <c r="D553" s="20" t="n">
        <v>0.4740304140178477</v>
      </c>
      <c r="E553" s="20">
        <f>Q553</f>
        <v/>
      </c>
      <c r="F553" s="20">
        <f>-Q553+0.0001</f>
        <v/>
      </c>
      <c r="G553" s="20">
        <f>-Q553</f>
        <v/>
      </c>
      <c r="H553" s="20">
        <f>IF(Q553&lt;0,0,1000)</f>
        <v/>
      </c>
      <c r="I553" s="20">
        <f>IF(Q553&lt;0,0,1000)</f>
        <v/>
      </c>
      <c r="J553" s="20">
        <f>I553</f>
        <v/>
      </c>
      <c r="K553" s="12" t="n">
        <v>-25.17</v>
      </c>
      <c r="L553" s="12">
        <f>SQRT(E553^2)+1</f>
        <v/>
      </c>
      <c r="M553" s="20">
        <f>IF(Q553&lt;=0,0,1000)</f>
        <v/>
      </c>
      <c r="N553" s="20" t="n"/>
      <c r="O553" s="20" t="n"/>
      <c r="Q553" s="12" t="n">
        <v>24.08</v>
      </c>
      <c r="R553" s="31" t="n">
        <v>51.39</v>
      </c>
      <c r="S553" s="12">
        <f>-K553</f>
        <v/>
      </c>
      <c r="T553" s="12" t="n">
        <v>7.864191337917233</v>
      </c>
      <c r="U553" t="n">
        <v>19.36981692969443</v>
      </c>
      <c r="Z553">
        <f>T553/$W$2</f>
        <v/>
      </c>
      <c r="AA553">
        <f>U553/$X$2</f>
        <v/>
      </c>
      <c r="AC553" t="n">
        <v>0.3623001301650119</v>
      </c>
      <c r="AD553" t="n">
        <v>0.02503041401784767</v>
      </c>
      <c r="AF553">
        <f>Z553+0.14</f>
        <v/>
      </c>
      <c r="AG553">
        <f>AA553+0.1834</f>
        <v/>
      </c>
    </row>
    <row r="554" spans="1:36">
      <c r="A554" s="13" t="s">
        <v>721</v>
      </c>
      <c r="B554" t="n">
        <v>0.4264868368685195</v>
      </c>
      <c r="C554" t="n">
        <v>0.434676494934466</v>
      </c>
      <c r="D554" s="20" t="n">
        <v>0.434684309882391</v>
      </c>
      <c r="E554" s="20">
        <f>Q554</f>
        <v/>
      </c>
      <c r="F554" s="20">
        <f>-Q554+0.0001</f>
        <v/>
      </c>
      <c r="G554" s="20">
        <f>-Q554</f>
        <v/>
      </c>
      <c r="H554" s="20">
        <f>IF(Q554&lt;0,0,1000)</f>
        <v/>
      </c>
      <c r="I554" s="20">
        <f>IF(Q554&lt;0,0,1000)</f>
        <v/>
      </c>
      <c r="J554" s="20">
        <f>I554</f>
        <v/>
      </c>
      <c r="K554" s="12" t="n">
        <v>-25.17</v>
      </c>
      <c r="L554" s="12">
        <f>SQRT(E554^2)+1</f>
        <v/>
      </c>
      <c r="M554" s="20">
        <f>IF(Q554&lt;=0,0,1000)</f>
        <v/>
      </c>
      <c r="N554" s="20" t="n"/>
      <c r="O554" s="20" t="n"/>
      <c r="Q554" s="12" t="n">
        <v>23.99</v>
      </c>
      <c r="R554" s="31" t="n">
        <v>48.15</v>
      </c>
      <c r="S554" s="12">
        <f>-K554</f>
        <v/>
      </c>
      <c r="T554" s="12" t="n">
        <v>6.527499818348281</v>
      </c>
      <c r="U554" t="n">
        <v>16.11905875064559</v>
      </c>
      <c r="Z554">
        <f>T554/$W$2</f>
        <v/>
      </c>
      <c r="AA554">
        <f>U554/$X$2</f>
        <v/>
      </c>
      <c r="AC554" t="n">
        <v>0.3167839186140943</v>
      </c>
      <c r="AD554" t="n">
        <v>0</v>
      </c>
      <c r="AF554">
        <f>Z554+0.14</f>
        <v/>
      </c>
      <c r="AG554">
        <f>AA554+0.1834</f>
        <v/>
      </c>
    </row>
    <row r="555" spans="1:36">
      <c r="A555" s="13" t="s">
        <v>722</v>
      </c>
      <c r="B555" t="n">
        <v>0.4315872353394009</v>
      </c>
      <c r="C555" t="n">
        <v>0.4385021110705659</v>
      </c>
      <c r="D555" s="20" t="n">
        <v>0.4385097889301685</v>
      </c>
      <c r="E555" s="20">
        <f>Q555</f>
        <v/>
      </c>
      <c r="F555" s="20">
        <f>-Q555+0.0001</f>
        <v/>
      </c>
      <c r="G555" s="20">
        <f>-Q555</f>
        <v/>
      </c>
      <c r="H555" s="20">
        <f>IF(Q555&lt;0,0,1000)</f>
        <v/>
      </c>
      <c r="I555" s="20">
        <f>IF(Q555&lt;0,0,1000)</f>
        <v/>
      </c>
      <c r="J555" s="20">
        <f>I555</f>
        <v/>
      </c>
      <c r="K555" s="12" t="n">
        <v>-25.17</v>
      </c>
      <c r="L555" s="12">
        <f>SQRT(E555^2)+1</f>
        <v/>
      </c>
      <c r="M555" s="20">
        <f>IF(Q555&lt;=0,0,1000)</f>
        <v/>
      </c>
      <c r="N555" s="20" t="n"/>
      <c r="O555" s="20" t="n"/>
      <c r="Q555" s="12" t="n">
        <v>24.83</v>
      </c>
      <c r="R555" s="31" t="n">
        <v>47.47</v>
      </c>
      <c r="S555" s="12">
        <f>-K555</f>
        <v/>
      </c>
      <c r="T555" s="12" t="n">
        <v>6.724067533278714</v>
      </c>
      <c r="U555" t="n">
        <v>16.58601755178824</v>
      </c>
      <c r="Z555">
        <f>T555/$W$2</f>
        <v/>
      </c>
      <c r="AA555">
        <f>U555/$X$2</f>
        <v/>
      </c>
      <c r="AC555" t="n">
        <v>0.3218843069157856</v>
      </c>
      <c r="AD555" t="n">
        <v>0</v>
      </c>
      <c r="AF555">
        <f>Z555+0.14</f>
        <v/>
      </c>
      <c r="AG555">
        <f>AA555+0.1834</f>
        <v/>
      </c>
    </row>
    <row r="556" spans="1:36">
      <c r="A556" s="13" t="s">
        <v>723</v>
      </c>
      <c r="B556" t="n">
        <v>0.4555992908912032</v>
      </c>
      <c r="C556" t="n">
        <v>0.4654829517573906</v>
      </c>
      <c r="D556" s="20" t="n">
        <v>0.4654922406747118</v>
      </c>
      <c r="E556" s="20">
        <f>Q556</f>
        <v/>
      </c>
      <c r="F556" s="20">
        <f>-Q556+0.0001</f>
        <v/>
      </c>
      <c r="G556" s="20">
        <f>-Q556</f>
        <v/>
      </c>
      <c r="H556" s="20">
        <f>IF(Q556&lt;0,0,1000)</f>
        <v/>
      </c>
      <c r="I556" s="20">
        <f>IF(Q556&lt;0,0,1000)</f>
        <v/>
      </c>
      <c r="J556" s="20">
        <f>I556</f>
        <v/>
      </c>
      <c r="K556" s="12" t="n">
        <v>-25.17</v>
      </c>
      <c r="L556" s="12">
        <f>SQRT(E556^2)+1</f>
        <v/>
      </c>
      <c r="M556" s="20">
        <f>IF(Q556&lt;=0,0,1000)</f>
        <v/>
      </c>
      <c r="N556" s="20" t="n"/>
      <c r="O556" s="20" t="n"/>
      <c r="Q556" s="12" t="n">
        <v>23.24</v>
      </c>
      <c r="R556" s="31" t="n">
        <v>45.82</v>
      </c>
      <c r="S556" s="12">
        <f>-K556</f>
        <v/>
      </c>
      <c r="T556" s="12" t="n">
        <v>6.851190933178113</v>
      </c>
      <c r="U556" t="n">
        <v>16.90653365542398</v>
      </c>
      <c r="Z556">
        <f>T556/$W$2</f>
        <v/>
      </c>
      <c r="AA556">
        <f>U556/$X$2</f>
        <v/>
      </c>
      <c r="AC556" t="n">
        <v>0.3458957747968237</v>
      </c>
      <c r="AD556" t="n">
        <v>0.01649224067471178</v>
      </c>
      <c r="AF556">
        <f>Z556+0.14</f>
        <v/>
      </c>
      <c r="AG556">
        <f>AA556+0.1834</f>
        <v/>
      </c>
    </row>
    <row r="557" spans="1:36">
      <c r="A557" s="13" t="s">
        <v>724</v>
      </c>
      <c r="B557" t="n">
        <v>0.4939602968982258</v>
      </c>
      <c r="C557" t="n">
        <v>0.5044124969385249</v>
      </c>
      <c r="D557" s="20" t="n">
        <v>0.504423386646543</v>
      </c>
      <c r="E557" s="20">
        <f>Q557</f>
        <v/>
      </c>
      <c r="F557" s="20">
        <f>-Q557+0.0001</f>
        <v/>
      </c>
      <c r="G557" s="20">
        <f>-Q557</f>
        <v/>
      </c>
      <c r="H557" s="20">
        <f>IF(Q557&lt;0,0,1000)</f>
        <v/>
      </c>
      <c r="I557" s="20">
        <f>IF(Q557&lt;0,0,1000)</f>
        <v/>
      </c>
      <c r="J557" s="20">
        <f>I557</f>
        <v/>
      </c>
      <c r="K557" s="12" t="n">
        <v>-25.17</v>
      </c>
      <c r="L557" s="12">
        <f>SQRT(E557^2)+1</f>
        <v/>
      </c>
      <c r="M557" s="20">
        <f>IF(Q557&lt;=0,0,1000)</f>
        <v/>
      </c>
      <c r="N557" s="20" t="n"/>
      <c r="O557" s="20" t="n"/>
      <c r="Q557" s="12" t="n">
        <v>22.54</v>
      </c>
      <c r="R557" s="31" t="n">
        <v>43.54</v>
      </c>
      <c r="S557" s="12">
        <f>-K557</f>
        <v/>
      </c>
      <c r="T557" s="12" t="n">
        <v>7.374864625392706</v>
      </c>
      <c r="U557" t="n">
        <v>18.11488330531126</v>
      </c>
      <c r="Z557">
        <f>T557/$W$2</f>
        <v/>
      </c>
      <c r="AA557">
        <f>U557/$X$2</f>
        <v/>
      </c>
      <c r="AC557" t="n">
        <v>0.3842561235227556</v>
      </c>
      <c r="AD557" t="n">
        <v>0.05542338664654295</v>
      </c>
      <c r="AF557">
        <f>Z557+0.14</f>
        <v/>
      </c>
      <c r="AG557">
        <f>AA557+0.1834</f>
        <v/>
      </c>
    </row>
    <row r="558" spans="1:36">
      <c r="A558" s="13" t="s">
        <v>725</v>
      </c>
      <c r="B558" t="n">
        <v>0.6077733776875376</v>
      </c>
      <c r="C558" t="n">
        <v>0.6258331411703306</v>
      </c>
      <c r="D558" s="20" t="n">
        <v>0.6258497500538159</v>
      </c>
      <c r="E558" s="20">
        <f>Q558</f>
        <v/>
      </c>
      <c r="F558" s="20">
        <f>-Q558+0.0001</f>
        <v/>
      </c>
      <c r="G558" s="20">
        <f>-Q558</f>
        <v/>
      </c>
      <c r="H558" s="20">
        <f>IF(Q558&lt;0,0,1000)</f>
        <v/>
      </c>
      <c r="I558" s="20">
        <f>IF(Q558&lt;0,0,1000)</f>
        <v/>
      </c>
      <c r="J558" s="20">
        <f>I558</f>
        <v/>
      </c>
      <c r="K558" s="12" t="n">
        <v>-25.17</v>
      </c>
      <c r="L558" s="12">
        <f>SQRT(E558^2)+1</f>
        <v/>
      </c>
      <c r="M558" s="20">
        <f>IF(Q558&lt;=0,0,1000)</f>
        <v/>
      </c>
      <c r="N558" s="20" t="n"/>
      <c r="O558" s="20" t="n"/>
      <c r="Q558" s="12" t="n">
        <v>23.41</v>
      </c>
      <c r="R558" s="31" t="n">
        <v>42.39</v>
      </c>
      <c r="S558" s="12">
        <f>-K558</f>
        <v/>
      </c>
      <c r="T558" s="12" t="n">
        <v>8.695053764691949</v>
      </c>
      <c r="U558" t="n">
        <v>21.48188126618351</v>
      </c>
      <c r="Z558">
        <f>T558/$W$2</f>
        <v/>
      </c>
      <c r="AA558">
        <f>U558/$X$2</f>
        <v/>
      </c>
      <c r="AC558" t="n">
        <v>0.4980669426386803</v>
      </c>
      <c r="AD558" t="n">
        <v>0.1768497500538159</v>
      </c>
      <c r="AF558">
        <f>Z558+0.14</f>
        <v/>
      </c>
      <c r="AG558">
        <f>AA558+0.1834</f>
        <v/>
      </c>
    </row>
    <row r="559" spans="1:36">
      <c r="A559" s="13" t="s">
        <v>726</v>
      </c>
      <c r="B559" t="n">
        <v>0.7058427372923075</v>
      </c>
      <c r="C559" t="n">
        <v>0.6944444210186733</v>
      </c>
      <c r="D559" s="20" t="n">
        <v>0.6944560899160133</v>
      </c>
      <c r="E559" s="20">
        <f>Q559</f>
        <v/>
      </c>
      <c r="F559" s="20">
        <f>-Q559+0.0001</f>
        <v/>
      </c>
      <c r="G559" s="20">
        <f>-Q559</f>
        <v/>
      </c>
      <c r="H559" s="20">
        <f>IF(Q559&lt;0,0,1000)</f>
        <v/>
      </c>
      <c r="I559" s="20">
        <f>IF(Q559&lt;0,0,1000)</f>
        <v/>
      </c>
      <c r="J559" s="20">
        <f>I559</f>
        <v/>
      </c>
      <c r="K559" s="12" t="n">
        <v>-25.17</v>
      </c>
      <c r="L559" s="12">
        <f>SQRT(E559^2)+1</f>
        <v/>
      </c>
      <c r="M559" s="20">
        <f>IF(Q559&lt;=0,0,1000)</f>
        <v/>
      </c>
      <c r="N559" s="20" t="n"/>
      <c r="O559" s="20" t="n"/>
      <c r="Q559" s="12" t="n">
        <v>21.41</v>
      </c>
      <c r="R559" s="31" t="n">
        <v>44.91</v>
      </c>
      <c r="S559" s="12">
        <f>-K559</f>
        <v/>
      </c>
      <c r="T559" s="12" t="n">
        <v>12.8163328417499</v>
      </c>
      <c r="U559" t="n">
        <v>31.1610135718877</v>
      </c>
      <c r="Z559">
        <f>T559/$W$2</f>
        <v/>
      </c>
      <c r="AA559">
        <f>U559/$X$2</f>
        <v/>
      </c>
      <c r="AC559" t="n">
        <v>0.5961368342128441</v>
      </c>
      <c r="AD559" t="n">
        <v>0.2454560899160133</v>
      </c>
      <c r="AF559">
        <f>Z559+0.14</f>
        <v/>
      </c>
      <c r="AG559">
        <f>AA559+0.1834</f>
        <v/>
      </c>
    </row>
    <row r="560" spans="1:36">
      <c r="A560" s="13" t="s">
        <v>727</v>
      </c>
      <c r="B560" t="n">
        <v>0.7167960458078964</v>
      </c>
      <c r="C560" t="n">
        <v>0.7067931692623649</v>
      </c>
      <c r="D560" s="20" t="n">
        <v>0.7067927518279578</v>
      </c>
      <c r="E560" s="20">
        <f>Q560</f>
        <v/>
      </c>
      <c r="F560" s="20">
        <f>-Q560+0.0001</f>
        <v/>
      </c>
      <c r="G560" s="20">
        <f>-Q560</f>
        <v/>
      </c>
      <c r="H560" s="20">
        <f>IF(Q560&lt;0,0,1000)</f>
        <v/>
      </c>
      <c r="I560" s="20">
        <f>IF(Q560&lt;0,0,1000)</f>
        <v/>
      </c>
      <c r="J560" s="20">
        <f>I560</f>
        <v/>
      </c>
      <c r="K560" s="12" t="n">
        <v>-25.17</v>
      </c>
      <c r="L560" s="12">
        <f>SQRT(E560^2)+1</f>
        <v/>
      </c>
      <c r="M560" s="20">
        <f>IF(Q560&lt;=0,0,1000)</f>
        <v/>
      </c>
      <c r="N560" s="20" t="n"/>
      <c r="O560" s="20" t="n"/>
      <c r="Q560" s="12" t="n">
        <v>21.4</v>
      </c>
      <c r="R560" s="31" t="n">
        <v>57.17</v>
      </c>
      <c r="S560" s="12">
        <f>-K560</f>
        <v/>
      </c>
      <c r="T560" s="12" t="n">
        <v>13.11969523490089</v>
      </c>
      <c r="U560" t="n">
        <v>32.22578239468575</v>
      </c>
      <c r="Z560">
        <f>T560/$W$2</f>
        <v/>
      </c>
      <c r="AA560">
        <f>U560/$X$2</f>
        <v/>
      </c>
      <c r="AC560" t="n">
        <v>0.6070957955503754</v>
      </c>
      <c r="AD560" t="n">
        <v>0.2577927518279577</v>
      </c>
      <c r="AF560">
        <f>Z560+0.14</f>
        <v/>
      </c>
      <c r="AG560">
        <f>AA560+0.1834</f>
        <v/>
      </c>
    </row>
    <row r="561" spans="1:36">
      <c r="A561" s="13" t="s">
        <v>728</v>
      </c>
      <c r="B561" t="n">
        <v>0.6903757844679584</v>
      </c>
      <c r="C561" t="n">
        <v>0.6815708097626285</v>
      </c>
      <c r="D561" s="20" t="n">
        <v>0.6815730002328655</v>
      </c>
      <c r="E561" s="20">
        <f>Q561</f>
        <v/>
      </c>
      <c r="F561" s="20">
        <f>-Q561+0.0001</f>
        <v/>
      </c>
      <c r="G561" s="20">
        <f>-Q561</f>
        <v/>
      </c>
      <c r="H561" s="20">
        <f>IF(Q561&lt;0,0,1000)</f>
        <v/>
      </c>
      <c r="I561" s="20">
        <f>IF(Q561&lt;0,0,1000)</f>
        <v/>
      </c>
      <c r="J561" s="20">
        <f>I561</f>
        <v/>
      </c>
      <c r="K561" s="12" t="n">
        <v>-25.17</v>
      </c>
      <c r="L561" s="12">
        <f>SQRT(E561^2)+1</f>
        <v/>
      </c>
      <c r="M561" s="20">
        <f>IF(Q561&lt;=0,0,1000)</f>
        <v/>
      </c>
      <c r="N561" s="20" t="n"/>
      <c r="O561" s="20" t="n"/>
      <c r="Q561" s="12" t="n">
        <v>22.12</v>
      </c>
      <c r="R561" s="31" t="n">
        <v>67.83</v>
      </c>
      <c r="S561" s="12">
        <f>-K561</f>
        <v/>
      </c>
      <c r="T561" s="12" t="n">
        <v>12.44480731717931</v>
      </c>
      <c r="U561" t="n">
        <v>30.4460693499757</v>
      </c>
      <c r="Z561">
        <f>T561/$W$2</f>
        <v/>
      </c>
      <c r="AA561">
        <f>U561/$X$2</f>
        <v/>
      </c>
      <c r="AC561" t="n">
        <v>0.5806743420006534</v>
      </c>
      <c r="AD561" t="n">
        <v>0.2325730002328655</v>
      </c>
      <c r="AF561">
        <f>Z561+0.14</f>
        <v/>
      </c>
      <c r="AG561">
        <f>AA561+0.1834</f>
        <v/>
      </c>
    </row>
    <row r="562" spans="1:36">
      <c r="A562" s="13" t="s">
        <v>729</v>
      </c>
      <c r="B562" t="n">
        <v>0.6768063367359651</v>
      </c>
      <c r="C562" t="n">
        <v>0.6642960066802909</v>
      </c>
      <c r="D562" s="20" t="n">
        <v>0.6642984263440594</v>
      </c>
      <c r="E562" s="20">
        <f>Q562</f>
        <v/>
      </c>
      <c r="F562" s="20">
        <f>-Q562+0.0001</f>
        <v/>
      </c>
      <c r="G562" s="20">
        <f>-Q562</f>
        <v/>
      </c>
      <c r="H562" s="20">
        <f>IF(Q562&lt;0,0,1000)</f>
        <v/>
      </c>
      <c r="I562" s="20">
        <f>IF(Q562&lt;0,0,1000)</f>
        <v/>
      </c>
      <c r="J562" s="20">
        <f>I562</f>
        <v/>
      </c>
      <c r="K562" s="12" t="n">
        <v>-25.17</v>
      </c>
      <c r="L562" s="12">
        <f>SQRT(E562^2)+1</f>
        <v/>
      </c>
      <c r="M562" s="20">
        <f>IF(Q562&lt;=0,0,1000)</f>
        <v/>
      </c>
      <c r="N562" s="20" t="n"/>
      <c r="O562" s="20" t="n"/>
      <c r="Q562" s="12" t="n">
        <v>24.63</v>
      </c>
      <c r="R562" s="31" t="n">
        <v>66.76000000000001</v>
      </c>
      <c r="S562" s="12">
        <f>-K562</f>
        <v/>
      </c>
      <c r="T562" s="12" t="n">
        <v>12.5546696163798</v>
      </c>
      <c r="U562" t="n">
        <v>30.68675244814964</v>
      </c>
      <c r="Z562">
        <f>T562/$W$2</f>
        <v/>
      </c>
      <c r="AA562">
        <f>U562/$X$2</f>
        <v/>
      </c>
      <c r="AC562" t="n">
        <v>0.5671044903187412</v>
      </c>
      <c r="AD562" t="n">
        <v>0.2152984263440594</v>
      </c>
      <c r="AF562">
        <f>Z562+0.14</f>
        <v/>
      </c>
      <c r="AG562">
        <f>AA562+0.1834</f>
        <v/>
      </c>
    </row>
    <row r="563" spans="1:36">
      <c r="A563" s="13" t="s">
        <v>730</v>
      </c>
      <c r="B563" t="n">
        <v>0.6570273930674493</v>
      </c>
      <c r="C563" t="n">
        <v>0.6443727711489933</v>
      </c>
      <c r="D563" s="20" t="n">
        <v>0.6443750079864086</v>
      </c>
      <c r="E563" s="20">
        <f>Q563</f>
        <v/>
      </c>
      <c r="F563" s="20">
        <f>-Q563+0.0001</f>
        <v/>
      </c>
      <c r="G563" s="20">
        <f>-Q563</f>
        <v/>
      </c>
      <c r="H563" s="20">
        <f>IF(Q563&lt;0,0,1000)</f>
        <v/>
      </c>
      <c r="I563" s="20">
        <f>IF(Q563&lt;0,0,1000)</f>
        <v/>
      </c>
      <c r="J563" s="20">
        <f>I563</f>
        <v/>
      </c>
      <c r="K563" s="12" t="n">
        <v>-25.17</v>
      </c>
      <c r="L563" s="12">
        <f>SQRT(E563^2)+1</f>
        <v/>
      </c>
      <c r="M563" s="20">
        <f>IF(Q563&lt;=0,0,1000)</f>
        <v/>
      </c>
      <c r="N563" s="20" t="n"/>
      <c r="O563" s="20" t="n"/>
      <c r="Q563" s="12" t="n">
        <v>27.05</v>
      </c>
      <c r="R563" s="31" t="n">
        <v>66.37</v>
      </c>
      <c r="S563" s="12">
        <f>-K563</f>
        <v/>
      </c>
      <c r="T563" s="12" t="n">
        <v>12.2715832741468</v>
      </c>
      <c r="U563" t="n">
        <v>30.0293391820661</v>
      </c>
      <c r="Z563">
        <f>T563/$W$2</f>
        <v/>
      </c>
      <c r="AA563">
        <f>U563/$X$2</f>
        <v/>
      </c>
      <c r="AC563" t="n">
        <v>0.5473256526949561</v>
      </c>
      <c r="AD563" t="n">
        <v>0.1953750079864086</v>
      </c>
      <c r="AF563">
        <f>Z563+0.14</f>
        <v/>
      </c>
      <c r="AG563">
        <f>AA563+0.1834</f>
        <v/>
      </c>
    </row>
    <row r="564" spans="1:36">
      <c r="A564" s="13" t="s">
        <v>731</v>
      </c>
      <c r="B564" t="n">
        <v>0.6459914639510856</v>
      </c>
      <c r="C564" t="n">
        <v>0.6364394078363476</v>
      </c>
      <c r="D564" s="20" t="n">
        <v>0.6364422988928626</v>
      </c>
      <c r="E564" s="20">
        <f>Q564</f>
        <v/>
      </c>
      <c r="F564" s="20">
        <f>-Q564+0.0001</f>
        <v/>
      </c>
      <c r="G564" s="20">
        <f>-Q564</f>
        <v/>
      </c>
      <c r="H564" s="20">
        <f>IF(Q564&lt;0,0,1000)</f>
        <v/>
      </c>
      <c r="I564" s="20">
        <f>IF(Q564&lt;0,0,1000)</f>
        <v/>
      </c>
      <c r="J564" s="20">
        <f>I564</f>
        <v/>
      </c>
      <c r="K564" s="12" t="n">
        <v>-25.17</v>
      </c>
      <c r="L564" s="12">
        <f>SQRT(E564^2)+1</f>
        <v/>
      </c>
      <c r="M564" s="20">
        <f>IF(Q564&lt;=0,0,1000)</f>
        <v/>
      </c>
      <c r="N564" s="20" t="n"/>
      <c r="O564" s="20" t="n"/>
      <c r="Q564" s="12" t="n">
        <v>32.66</v>
      </c>
      <c r="R564" s="31" t="n">
        <v>66.12</v>
      </c>
      <c r="S564" s="12">
        <f>-K564</f>
        <v/>
      </c>
      <c r="T564" s="12" t="n">
        <v>11.84960830185171</v>
      </c>
      <c r="U564" t="n">
        <v>29.06265946215623</v>
      </c>
      <c r="Z564">
        <f>T564/$W$2</f>
        <v/>
      </c>
      <c r="AA564">
        <f>U564/$X$2</f>
        <v/>
      </c>
      <c r="AC564" t="n">
        <v>0.536289641027893</v>
      </c>
      <c r="AD564" t="n">
        <v>0.1874422988928626</v>
      </c>
      <c r="AF564">
        <f>Z564+0.14</f>
        <v/>
      </c>
      <c r="AG564">
        <f>AA564+0.1834</f>
        <v/>
      </c>
    </row>
    <row r="565" spans="1:36">
      <c r="A565" s="13" t="s">
        <v>732</v>
      </c>
      <c r="B565" t="n">
        <v>0.6195821604491937</v>
      </c>
      <c r="C565" t="n">
        <v>0.6092326815999221</v>
      </c>
      <c r="D565" s="20" t="n">
        <v>0.609235703787272</v>
      </c>
      <c r="E565" s="20">
        <f>Q565</f>
        <v/>
      </c>
      <c r="F565" s="20">
        <f>-Q565+0.0001</f>
        <v/>
      </c>
      <c r="G565" s="20">
        <f>-Q565</f>
        <v/>
      </c>
      <c r="H565" s="20">
        <f>IF(Q565&lt;0,0,1000)</f>
        <v/>
      </c>
      <c r="I565" s="20">
        <f>IF(Q565&lt;0,0,1000)</f>
        <v/>
      </c>
      <c r="J565" s="20">
        <f>I565</f>
        <v/>
      </c>
      <c r="K565" s="12" t="n">
        <v>-25.17</v>
      </c>
      <c r="L565" s="12">
        <f>SQRT(E565^2)+1</f>
        <v/>
      </c>
      <c r="M565" s="20">
        <f>IF(Q565&lt;=0,0,1000)</f>
        <v/>
      </c>
      <c r="N565" s="20" t="n"/>
      <c r="O565" s="20" t="n"/>
      <c r="Q565" s="12" t="n">
        <v>28.94</v>
      </c>
      <c r="R565" s="31" t="n">
        <v>65.70999999999999</v>
      </c>
      <c r="S565" s="12">
        <f>-K565</f>
        <v/>
      </c>
      <c r="T565" s="12" t="n">
        <v>11.50030571861463</v>
      </c>
      <c r="U565" t="n">
        <v>28.22298226053784</v>
      </c>
      <c r="Z565">
        <f>T565/$W$2</f>
        <v/>
      </c>
      <c r="AA565">
        <f>U565/$X$2</f>
        <v/>
      </c>
      <c r="AC565" t="n">
        <v>0.5098801811756666</v>
      </c>
      <c r="AD565" t="n">
        <v>0.160235703787272</v>
      </c>
      <c r="AF565">
        <f>Z565+0.14</f>
        <v/>
      </c>
      <c r="AG565">
        <f>AA565+0.1834</f>
        <v/>
      </c>
    </row>
    <row r="566" spans="1:36">
      <c r="A566" s="13" t="s">
        <v>733</v>
      </c>
      <c r="B566" t="n">
        <v>0.6103799888726361</v>
      </c>
      <c r="C566" t="n">
        <v>0.5999916104486752</v>
      </c>
      <c r="D566" s="20" t="n">
        <v>0.5999945069532748</v>
      </c>
      <c r="E566" s="20">
        <f>Q566</f>
        <v/>
      </c>
      <c r="F566" s="20">
        <f>-Q566+0.0001</f>
        <v/>
      </c>
      <c r="G566" s="20">
        <f>-Q566</f>
        <v/>
      </c>
      <c r="H566" s="20">
        <f>IF(Q566&lt;0,0,1000)</f>
        <v/>
      </c>
      <c r="I566" s="20">
        <f>IF(Q566&lt;0,0,1000)</f>
        <v/>
      </c>
      <c r="J566" s="20">
        <f>I566</f>
        <v/>
      </c>
      <c r="K566" s="12" t="n">
        <v>-25.17</v>
      </c>
      <c r="L566" s="12">
        <f>SQRT(E566^2)+1</f>
        <v/>
      </c>
      <c r="M566" s="20">
        <f>IF(Q566&lt;=0,0,1000)</f>
        <v/>
      </c>
      <c r="N566" s="20" t="n"/>
      <c r="O566" s="20" t="n"/>
      <c r="Q566" s="12" t="n">
        <v>26.04</v>
      </c>
      <c r="R566" s="31" t="n">
        <v>64.98999999999999</v>
      </c>
      <c r="S566" s="12">
        <f>-K566</f>
        <v/>
      </c>
      <c r="T566" s="12" t="n">
        <v>11.34775763873531</v>
      </c>
      <c r="U566" t="n">
        <v>27.84819157146251</v>
      </c>
      <c r="Z566">
        <f>T566/$W$2</f>
        <v/>
      </c>
      <c r="AA566">
        <f>U566/$X$2</f>
        <v/>
      </c>
      <c r="AC566" t="n">
        <v>0.5006780630406791</v>
      </c>
      <c r="AD566" t="n">
        <v>0.1509945069532748</v>
      </c>
      <c r="AF566">
        <f>Z566+0.14</f>
        <v/>
      </c>
      <c r="AG566">
        <f>AA566+0.1834</f>
        <v/>
      </c>
    </row>
    <row r="567" spans="1:36">
      <c r="A567" s="13" t="s">
        <v>734</v>
      </c>
      <c r="B567" t="n">
        <v>0.5984483211790911</v>
      </c>
      <c r="C567" t="n">
        <v>0.5883993156554261</v>
      </c>
      <c r="D567" s="20" t="n">
        <v>0.5884018092485507</v>
      </c>
      <c r="E567" s="20">
        <f>Q567</f>
        <v/>
      </c>
      <c r="F567" s="20">
        <f>-Q567+0.0001</f>
        <v/>
      </c>
      <c r="G567" s="20">
        <f>-Q567</f>
        <v/>
      </c>
      <c r="H567" s="20">
        <f>IF(Q567&lt;0,0,1000)</f>
        <v/>
      </c>
      <c r="I567" s="20">
        <f>IF(Q567&lt;0,0,1000)</f>
        <v/>
      </c>
      <c r="J567" s="20">
        <f>I567</f>
        <v/>
      </c>
      <c r="K567" s="12" t="n">
        <v>-25.17</v>
      </c>
      <c r="L567" s="12">
        <f>SQRT(E567^2)+1</f>
        <v/>
      </c>
      <c r="M567" s="20">
        <f>IF(Q567&lt;=0,0,1000)</f>
        <v/>
      </c>
      <c r="N567" s="20" t="n"/>
      <c r="O567" s="20" t="n"/>
      <c r="Q567" s="12" t="n">
        <v>24.84</v>
      </c>
      <c r="R567" s="31" t="n">
        <v>64.72</v>
      </c>
      <c r="S567" s="12">
        <f>-K567</f>
        <v/>
      </c>
      <c r="T567" s="12" t="n">
        <v>11.12576524382504</v>
      </c>
      <c r="U567" t="n">
        <v>27.31876765547391</v>
      </c>
      <c r="Z567">
        <f>T567/$W$2</f>
        <v/>
      </c>
      <c r="AA567">
        <f>U567/$X$2</f>
        <v/>
      </c>
      <c r="AC567" t="n">
        <v>0.4887465904742695</v>
      </c>
      <c r="AD567" t="n">
        <v>0.1394018092485507</v>
      </c>
      <c r="AF567">
        <f>Z567+0.14</f>
        <v/>
      </c>
      <c r="AG567">
        <f>AA567+0.1834</f>
        <v/>
      </c>
    </row>
    <row r="568" spans="1:36">
      <c r="A568" s="13" t="s">
        <v>735</v>
      </c>
      <c r="B568" t="n">
        <v>0.6043096341594668</v>
      </c>
      <c r="C568" t="n">
        <v>0.5961098429862387</v>
      </c>
      <c r="D568" s="20" t="n">
        <v>0.5961117817683715</v>
      </c>
      <c r="E568" s="20">
        <f>Q568</f>
        <v/>
      </c>
      <c r="F568" s="20">
        <f>-Q568+0.0001</f>
        <v/>
      </c>
      <c r="G568" s="20">
        <f>-Q568</f>
        <v/>
      </c>
      <c r="H568" s="20">
        <f>IF(Q568&lt;0,0,1000)</f>
        <v/>
      </c>
      <c r="I568" s="20">
        <f>IF(Q568&lt;0,0,1000)</f>
        <v/>
      </c>
      <c r="J568" s="20">
        <f>I568</f>
        <v/>
      </c>
      <c r="K568" s="12" t="n">
        <v>-25.17</v>
      </c>
      <c r="L568" s="12">
        <f>SQRT(E568^2)+1</f>
        <v/>
      </c>
      <c r="M568" s="20">
        <f>IF(Q568&lt;=0,0,1000)</f>
        <v/>
      </c>
      <c r="N568" s="20" t="n"/>
      <c r="O568" s="20" t="n"/>
      <c r="Q568" s="12" t="n">
        <v>23.99</v>
      </c>
      <c r="R568" s="31" t="n">
        <v>63.89</v>
      </c>
      <c r="S568" s="12">
        <f>-K568</f>
        <v/>
      </c>
      <c r="T568" s="12" t="n">
        <v>11.09711248981823</v>
      </c>
      <c r="U568" t="n">
        <v>27.30850483746808</v>
      </c>
      <c r="Z568">
        <f>T568/$W$2</f>
        <v/>
      </c>
      <c r="AA568">
        <f>U568/$X$2</f>
        <v/>
      </c>
      <c r="AC568" t="n">
        <v>0.4946082003234457</v>
      </c>
      <c r="AD568" t="n">
        <v>0.1471117817683715</v>
      </c>
      <c r="AF568">
        <f>Z568+0.14</f>
        <v/>
      </c>
      <c r="AG568">
        <f>AA568+0.1834</f>
        <v/>
      </c>
    </row>
    <row r="569" spans="1:36">
      <c r="A569" s="13" t="s">
        <v>736</v>
      </c>
      <c r="B569" t="n">
        <v>0.6094529277480558</v>
      </c>
      <c r="C569" t="n">
        <v>0.6011573681052927</v>
      </c>
      <c r="D569" s="20" t="n">
        <v>0.6011589952073418</v>
      </c>
      <c r="E569" s="20">
        <f>Q569</f>
        <v/>
      </c>
      <c r="F569" s="20">
        <f>-Q569+0.0001</f>
        <v/>
      </c>
      <c r="G569" s="20">
        <f>-Q569</f>
        <v/>
      </c>
      <c r="H569" s="20">
        <f>IF(Q569&lt;0,0,1000)</f>
        <v/>
      </c>
      <c r="I569" s="20">
        <f>IF(Q569&lt;0,0,1000)</f>
        <v/>
      </c>
      <c r="J569" s="20">
        <f>I569</f>
        <v/>
      </c>
      <c r="K569" s="12" t="n">
        <v>-25.17</v>
      </c>
      <c r="L569" s="12">
        <f>SQRT(E569^2)+1</f>
        <v/>
      </c>
      <c r="M569" s="20">
        <f>IF(Q569&lt;=0,0,1000)</f>
        <v/>
      </c>
      <c r="N569" s="20" t="n"/>
      <c r="O569" s="20" t="n"/>
      <c r="Q569" s="12" t="n">
        <v>25.04</v>
      </c>
      <c r="R569" s="31" t="n">
        <v>63.05</v>
      </c>
      <c r="S569" s="12">
        <f>-K569</f>
        <v/>
      </c>
      <c r="T569" s="12" t="n">
        <v>11.2039335034192</v>
      </c>
      <c r="U569" t="n">
        <v>27.58293688507005</v>
      </c>
      <c r="Z569">
        <f>T569/$W$2</f>
        <v/>
      </c>
      <c r="AA569">
        <f>U569/$X$2</f>
        <v/>
      </c>
      <c r="AC569" t="n">
        <v>0.4997516241054454</v>
      </c>
      <c r="AD569" t="n">
        <v>0.1521589952073418</v>
      </c>
      <c r="AF569">
        <f>Z569+0.14</f>
        <v/>
      </c>
      <c r="AG569">
        <f>AA569+0.1834</f>
        <v/>
      </c>
    </row>
    <row r="570" spans="1:36">
      <c r="A570" s="13" t="s">
        <v>737</v>
      </c>
      <c r="B570" t="n">
        <v>0.6334759411379041</v>
      </c>
      <c r="C570" t="n">
        <v>0.6256115473738126</v>
      </c>
      <c r="D570" s="20" t="n">
        <v>0.625612270107746</v>
      </c>
      <c r="E570" s="20">
        <f>Q570</f>
        <v/>
      </c>
      <c r="F570" s="20">
        <f>-Q570+0.0001</f>
        <v/>
      </c>
      <c r="G570" s="20">
        <f>-Q570</f>
        <v/>
      </c>
      <c r="H570" s="20">
        <f>IF(Q570&lt;0,0,1000)</f>
        <v/>
      </c>
      <c r="I570" s="20">
        <f>IF(Q570&lt;0,0,1000)</f>
        <v/>
      </c>
      <c r="J570" s="20">
        <f>I570</f>
        <v/>
      </c>
      <c r="K570" s="12" t="n">
        <v>-25.17</v>
      </c>
      <c r="L570" s="12">
        <f>SQRT(E570^2)+1</f>
        <v/>
      </c>
      <c r="M570" s="20">
        <f>IF(Q570&lt;=0,0,1000)</f>
        <v/>
      </c>
      <c r="N570" s="20" t="n"/>
      <c r="O570" s="20" t="n"/>
      <c r="Q570" s="12" t="n">
        <v>32.88</v>
      </c>
      <c r="R570" s="31" t="n">
        <v>63.11</v>
      </c>
      <c r="S570" s="12">
        <f>-K570</f>
        <v/>
      </c>
      <c r="T570" s="12" t="n">
        <v>11.65664223780306</v>
      </c>
      <c r="U570" t="n">
        <v>28.78921424635774</v>
      </c>
      <c r="Z570">
        <f>T570/$W$2</f>
        <v/>
      </c>
      <c r="AA570">
        <f>U570/$X$2</f>
        <v/>
      </c>
      <c r="AC570" t="n">
        <v>0.5237750856839799</v>
      </c>
      <c r="AD570" t="n">
        <v>0.176612270107746</v>
      </c>
      <c r="AF570">
        <f>Z570+0.14</f>
        <v/>
      </c>
      <c r="AG570">
        <f>AA570+0.1834</f>
        <v/>
      </c>
    </row>
    <row r="571" spans="1:36">
      <c r="A571" s="13" t="s">
        <v>738</v>
      </c>
      <c r="B571" t="n">
        <v>0.6389415740542645</v>
      </c>
      <c r="C571" t="n">
        <v>0.6282743612565461</v>
      </c>
      <c r="D571" s="20" t="n">
        <v>0.6282743061889634</v>
      </c>
      <c r="E571" s="20">
        <f>Q571</f>
        <v/>
      </c>
      <c r="F571" s="20">
        <f>-Q571+0.0001</f>
        <v/>
      </c>
      <c r="G571" s="20">
        <f>-Q571</f>
        <v/>
      </c>
      <c r="H571" s="20">
        <f>IF(Q571&lt;0,0,1000)</f>
        <v/>
      </c>
      <c r="I571" s="20">
        <f>IF(Q571&lt;0,0,1000)</f>
        <v/>
      </c>
      <c r="J571" s="20">
        <f>I571</f>
        <v/>
      </c>
      <c r="K571" s="12" t="n">
        <v>-25.17</v>
      </c>
      <c r="L571" s="12">
        <f>SQRT(E571^2)+1</f>
        <v/>
      </c>
      <c r="M571" s="20">
        <f>IF(Q571&lt;=0,0,1000)</f>
        <v/>
      </c>
      <c r="N571" s="20" t="n"/>
      <c r="O571" s="20" t="n"/>
      <c r="Q571" s="12" t="n">
        <v>36.09</v>
      </c>
      <c r="R571" s="31" t="n">
        <v>66.42</v>
      </c>
      <c r="S571" s="12">
        <f>-K571</f>
        <v/>
      </c>
      <c r="T571" s="12" t="n">
        <v>12.00405060138564</v>
      </c>
      <c r="U571" t="n">
        <v>29.62277320716959</v>
      </c>
      <c r="Z571">
        <f>T571/$W$2</f>
        <v/>
      </c>
      <c r="AA571">
        <f>U571/$X$2</f>
        <v/>
      </c>
      <c r="AC571" t="n">
        <v>0.529240904371539</v>
      </c>
      <c r="AD571" t="n">
        <v>0.1792743061889634</v>
      </c>
      <c r="AF571">
        <f>Z571+0.14</f>
        <v/>
      </c>
      <c r="AG571">
        <f>AA571+0.1834</f>
        <v/>
      </c>
    </row>
    <row r="572" spans="1:36">
      <c r="A572" s="13" t="s">
        <v>739</v>
      </c>
      <c r="B572" t="n">
        <v>0.6398926572483272</v>
      </c>
      <c r="C572" t="n">
        <v>0.6276948330801144</v>
      </c>
      <c r="D572" s="20" t="n">
        <v>0.6276944885932224</v>
      </c>
      <c r="E572" s="20">
        <f>Q572</f>
        <v/>
      </c>
      <c r="F572" s="20">
        <f>-Q572+0.0001</f>
        <v/>
      </c>
      <c r="G572" s="20">
        <f>-Q572</f>
        <v/>
      </c>
      <c r="H572" s="20">
        <f>IF(Q572&lt;0,0,1000)</f>
        <v/>
      </c>
      <c r="I572" s="20">
        <f>IF(Q572&lt;0,0,1000)</f>
        <v/>
      </c>
      <c r="J572" s="20">
        <f>I572</f>
        <v/>
      </c>
      <c r="K572" s="12" t="n">
        <v>-25.17</v>
      </c>
      <c r="L572" s="12">
        <f>SQRT(E572^2)+1</f>
        <v/>
      </c>
      <c r="M572" s="20">
        <f>IF(Q572&lt;=0,0,1000)</f>
        <v/>
      </c>
      <c r="N572" s="20" t="n"/>
      <c r="O572" s="20" t="n"/>
      <c r="Q572" s="12" t="n">
        <v>35.87</v>
      </c>
      <c r="R572" s="31" t="n">
        <v>67.31999999999999</v>
      </c>
      <c r="S572" s="12">
        <f>-K572</f>
        <v/>
      </c>
      <c r="T572" s="12" t="n">
        <v>12.1514763875834</v>
      </c>
      <c r="U572" t="n">
        <v>29.96480177862047</v>
      </c>
      <c r="Z572">
        <f>T572/$W$2</f>
        <v/>
      </c>
      <c r="AA572">
        <f>U572/$X$2</f>
        <v/>
      </c>
      <c r="AC572" t="n">
        <v>0.5301920754557534</v>
      </c>
      <c r="AD572" t="n">
        <v>0.1786944885932224</v>
      </c>
      <c r="AF572">
        <f>Z572+0.14</f>
        <v/>
      </c>
      <c r="AG572">
        <f>AA572+0.1834</f>
        <v/>
      </c>
    </row>
    <row r="573" spans="1:36">
      <c r="A573" s="13" t="s">
        <v>740</v>
      </c>
      <c r="B573" t="n">
        <v>0.6348641529158392</v>
      </c>
      <c r="C573" t="n">
        <v>0.6214178130125932</v>
      </c>
      <c r="D573" s="20" t="n">
        <v>0.6214175637130885</v>
      </c>
      <c r="E573" s="20">
        <f>Q573</f>
        <v/>
      </c>
      <c r="F573" s="20">
        <f>-Q573+0.0001</f>
        <v/>
      </c>
      <c r="G573" s="20">
        <f>-Q573</f>
        <v/>
      </c>
      <c r="H573" s="20">
        <f>IF(Q573&lt;0,0,1000)</f>
        <v/>
      </c>
      <c r="I573" s="20">
        <f>IF(Q573&lt;0,0,1000)</f>
        <v/>
      </c>
      <c r="J573" s="20">
        <f>I573</f>
        <v/>
      </c>
      <c r="K573" s="12" t="n">
        <v>-25.17</v>
      </c>
      <c r="L573" s="12">
        <f>SQRT(E573^2)+1</f>
        <v/>
      </c>
      <c r="M573" s="20">
        <f>IF(Q573&lt;=0,0,1000)</f>
        <v/>
      </c>
      <c r="N573" s="20" t="n"/>
      <c r="O573" s="20" t="n"/>
      <c r="Q573" s="12" t="n">
        <v>31.7</v>
      </c>
      <c r="R573" s="31" t="n">
        <v>64.88</v>
      </c>
      <c r="S573" s="12">
        <f>-K573</f>
        <v/>
      </c>
      <c r="T573" s="12" t="n">
        <v>12.11751455146778</v>
      </c>
      <c r="U573" t="n">
        <v>29.80710943130413</v>
      </c>
      <c r="Z573">
        <f>T573/$W$2</f>
        <v/>
      </c>
      <c r="AA573">
        <f>U573/$X$2</f>
        <v/>
      </c>
      <c r="AC573" t="n">
        <v>0.5251634747183187</v>
      </c>
      <c r="AD573" t="n">
        <v>0.1724175637130885</v>
      </c>
      <c r="AF573">
        <f>Z573+0.14</f>
        <v/>
      </c>
      <c r="AG573">
        <f>AA573+0.1834</f>
        <v/>
      </c>
    </row>
    <row r="574" spans="1:36">
      <c r="A574" s="13" t="s">
        <v>741</v>
      </c>
      <c r="B574" t="n">
        <v>0.6189145087230876</v>
      </c>
      <c r="C574" t="n">
        <v>0.6065202293655768</v>
      </c>
      <c r="D574" s="20" t="n">
        <v>0.6065205516318775</v>
      </c>
      <c r="E574" s="20">
        <f>Q574</f>
        <v/>
      </c>
      <c r="F574" s="20">
        <f>-Q574+0.0001</f>
        <v/>
      </c>
      <c r="G574" s="20">
        <f>-Q574</f>
        <v/>
      </c>
      <c r="H574" s="20">
        <f>IF(Q574&lt;0,0,1000)</f>
        <v/>
      </c>
      <c r="I574" s="20">
        <f>IF(Q574&lt;0,0,1000)</f>
        <v/>
      </c>
      <c r="J574" s="20">
        <f>I574</f>
        <v/>
      </c>
      <c r="K574" s="12" t="n">
        <v>-25.17</v>
      </c>
      <c r="L574" s="12">
        <f>SQRT(E574^2)+1</f>
        <v/>
      </c>
      <c r="M574" s="20">
        <f>IF(Q574&lt;=0,0,1000)</f>
        <v/>
      </c>
      <c r="N574" s="20" t="n"/>
      <c r="O574" s="20" t="n"/>
      <c r="Q574" s="12" t="n">
        <v>26</v>
      </c>
      <c r="R574" s="31" t="n">
        <v>61.09</v>
      </c>
      <c r="S574" s="12">
        <f>-K574</f>
        <v/>
      </c>
      <c r="T574" s="12" t="n">
        <v>11.73443692054242</v>
      </c>
      <c r="U574" t="n">
        <v>28.85375164980327</v>
      </c>
      <c r="Z574">
        <f>T574/$W$2</f>
        <v/>
      </c>
      <c r="AA574">
        <f>U574/$X$2</f>
        <v/>
      </c>
      <c r="AC574" t="n">
        <v>0.5092136853583891</v>
      </c>
      <c r="AD574" t="n">
        <v>0.1575205516318774</v>
      </c>
      <c r="AF574">
        <f>Z574+0.14</f>
        <v/>
      </c>
      <c r="AG574">
        <f>AA574+0.1834</f>
        <v/>
      </c>
    </row>
    <row r="575" spans="1:36">
      <c r="A575" s="13" t="s">
        <v>742</v>
      </c>
      <c r="B575" t="n">
        <v>0.5636531052270189</v>
      </c>
      <c r="C575" t="n">
        <v>0.5512453060048709</v>
      </c>
      <c r="D575" s="20" t="n">
        <v>0.5512465158265972</v>
      </c>
      <c r="E575" s="20">
        <f>Q575</f>
        <v/>
      </c>
      <c r="F575" s="20">
        <f>-Q575+0.0001</f>
        <v/>
      </c>
      <c r="G575" s="20">
        <f>-Q575</f>
        <v/>
      </c>
      <c r="H575" s="20">
        <f>IF(Q575&lt;0,0,1000)</f>
        <v/>
      </c>
      <c r="I575" s="20">
        <f>IF(Q575&lt;0,0,1000)</f>
        <v/>
      </c>
      <c r="J575" s="20">
        <f>I575</f>
        <v/>
      </c>
      <c r="K575" s="12" t="n">
        <v>-25.17</v>
      </c>
      <c r="L575" s="12">
        <f>SQRT(E575^2)+1</f>
        <v/>
      </c>
      <c r="M575" s="20">
        <f>IF(Q575&lt;=0,0,1000)</f>
        <v/>
      </c>
      <c r="N575" s="20" t="n"/>
      <c r="O575" s="20" t="n"/>
      <c r="Q575" s="12" t="n">
        <v>27.09</v>
      </c>
      <c r="R575" s="31" t="n">
        <v>54.54</v>
      </c>
      <c r="S575" s="12">
        <f>-K575</f>
        <v/>
      </c>
      <c r="T575" s="12" t="n">
        <v>10.74610247535389</v>
      </c>
      <c r="U575" t="n">
        <v>26.36540987397315</v>
      </c>
      <c r="Z575">
        <f>T575/$W$2</f>
        <v/>
      </c>
      <c r="AA575">
        <f>U575/$X$2</f>
        <v/>
      </c>
      <c r="AC575" t="n">
        <v>0.4539519442194082</v>
      </c>
      <c r="AD575" t="n">
        <v>0.1022465158265972</v>
      </c>
      <c r="AF575">
        <f>Z575+0.14</f>
        <v/>
      </c>
      <c r="AG575">
        <f>AA575+0.1834</f>
        <v/>
      </c>
    </row>
    <row r="576" spans="1:36">
      <c r="A576" s="13" t="s">
        <v>743</v>
      </c>
      <c r="B576" t="n">
        <v>0.5008711950038574</v>
      </c>
      <c r="C576" t="n">
        <v>0.4911581925282547</v>
      </c>
      <c r="D576" s="20" t="n">
        <v>0.4911639964679604</v>
      </c>
      <c r="E576" s="20">
        <f>Q576</f>
        <v/>
      </c>
      <c r="F576" s="20">
        <f>-Q576+0.0001</f>
        <v/>
      </c>
      <c r="G576" s="20">
        <f>-Q576</f>
        <v/>
      </c>
      <c r="H576" s="20">
        <f>IF(Q576&lt;0,0,1000)</f>
        <v/>
      </c>
      <c r="I576" s="20">
        <f>IF(Q576&lt;0,0,1000)</f>
        <v/>
      </c>
      <c r="J576" s="20">
        <f>I576</f>
        <v/>
      </c>
      <c r="K576" s="12" t="n">
        <v>-25.17</v>
      </c>
      <c r="L576" s="12">
        <f>SQRT(E576^2)+1</f>
        <v/>
      </c>
      <c r="M576" s="20">
        <f>IF(Q576&lt;=0,0,1000)</f>
        <v/>
      </c>
      <c r="N576" s="20" t="n"/>
      <c r="O576" s="20" t="n"/>
      <c r="Q576" s="12" t="n">
        <v>22.44</v>
      </c>
      <c r="R576" s="31" t="n">
        <v>52.76</v>
      </c>
      <c r="S576" s="12">
        <f>-K576</f>
        <v/>
      </c>
      <c r="T576" s="12" t="n">
        <v>9.381146547293895</v>
      </c>
      <c r="U576" t="n">
        <v>22.95242648205998</v>
      </c>
      <c r="Z576">
        <f>T576/$W$2</f>
        <v/>
      </c>
      <c r="AA576">
        <f>U576/$X$2</f>
        <v/>
      </c>
      <c r="AC576" t="n">
        <v>0.3911682036345348</v>
      </c>
      <c r="AD576" t="n">
        <v>0.04216399646796037</v>
      </c>
      <c r="AF576">
        <f>Z576+0.14</f>
        <v/>
      </c>
      <c r="AG576">
        <f>AA576+0.1834</f>
        <v/>
      </c>
    </row>
    <row r="577" spans="1:36">
      <c r="A577" s="13" t="s">
        <v>744</v>
      </c>
      <c r="B577" t="n">
        <v>0.4309199135110642</v>
      </c>
      <c r="C577" t="n">
        <v>0.4339034016474569</v>
      </c>
      <c r="D577" s="20" t="n">
        <v>0.4339098169257883</v>
      </c>
      <c r="E577" s="20">
        <f>Q577</f>
        <v/>
      </c>
      <c r="F577" s="20">
        <f>-Q577+0.0001</f>
        <v/>
      </c>
      <c r="G577" s="20">
        <f>-Q577</f>
        <v/>
      </c>
      <c r="H577" s="20">
        <f>IF(Q577&lt;0,0,1000)</f>
        <v/>
      </c>
      <c r="I577" s="20">
        <f>IF(Q577&lt;0,0,1000)</f>
        <v/>
      </c>
      <c r="J577" s="20">
        <f>I577</f>
        <v/>
      </c>
      <c r="K577" s="12" t="n">
        <v>-25.17</v>
      </c>
      <c r="L577" s="12">
        <f>SQRT(E577^2)+1</f>
        <v/>
      </c>
      <c r="M577" s="20">
        <f>IF(Q577&lt;=0,0,1000)</f>
        <v/>
      </c>
      <c r="N577" s="20" t="n"/>
      <c r="O577" s="20" t="n"/>
      <c r="Q577" s="12" t="n">
        <v>20.07</v>
      </c>
      <c r="R577" s="31" t="n">
        <v>47</v>
      </c>
      <c r="S577" s="12">
        <f>-K577</f>
        <v/>
      </c>
      <c r="T577" s="12" t="n">
        <v>7.024041399355827</v>
      </c>
      <c r="U577" t="n">
        <v>17.24856222687475</v>
      </c>
      <c r="Z577">
        <f>T577/$W$2</f>
        <v/>
      </c>
      <c r="AA577">
        <f>U577/$X$2</f>
        <v/>
      </c>
      <c r="AC577" t="n">
        <v>0.3212173791296032</v>
      </c>
      <c r="AD577" t="n">
        <v>0</v>
      </c>
      <c r="AF577">
        <f>Z577+0.14</f>
        <v/>
      </c>
      <c r="AG577">
        <f>AA577+0.1834</f>
        <v/>
      </c>
    </row>
    <row r="578" spans="1:36">
      <c r="A578" s="13" t="s">
        <v>745</v>
      </c>
      <c r="B578" t="n">
        <v>0.339762636919658</v>
      </c>
      <c r="C578" t="n">
        <v>0.3480649396379872</v>
      </c>
      <c r="D578" s="20" t="n">
        <v>0.3480736270295141</v>
      </c>
      <c r="E578" s="20">
        <f>Q578</f>
        <v/>
      </c>
      <c r="F578" s="20">
        <f>-Q578+0.0001</f>
        <v/>
      </c>
      <c r="G578" s="20">
        <f>-Q578</f>
        <v/>
      </c>
      <c r="H578" s="20">
        <f>IF(Q578&lt;0,0,1000)</f>
        <v/>
      </c>
      <c r="I578" s="20">
        <f>IF(Q578&lt;0,0,1000)</f>
        <v/>
      </c>
      <c r="J578" s="20">
        <f>I578</f>
        <v/>
      </c>
      <c r="K578" s="12" t="n">
        <v>-25.17</v>
      </c>
      <c r="L578" s="12">
        <f>SQRT(E578^2)+1</f>
        <v/>
      </c>
      <c r="M578" s="20">
        <f>IF(Q578&lt;=0,0,1000)</f>
        <v/>
      </c>
      <c r="N578" s="20" t="n"/>
      <c r="O578" s="20" t="n"/>
      <c r="Q578" s="12" t="n">
        <v>19.65</v>
      </c>
      <c r="R578" s="31" t="n">
        <v>45</v>
      </c>
      <c r="S578" s="12">
        <f>-K578</f>
        <v/>
      </c>
      <c r="T578" s="12" t="n">
        <v>4.980072861606196</v>
      </c>
      <c r="U578" t="n">
        <v>12.24423785449771</v>
      </c>
      <c r="Z578">
        <f>T578/$W$2</f>
        <v/>
      </c>
      <c r="AA578">
        <f>U578/$X$2</f>
        <v/>
      </c>
      <c r="AC578" t="n">
        <v>0.2300593103297291</v>
      </c>
      <c r="AD578" t="n">
        <v>0</v>
      </c>
      <c r="AF578">
        <f>Z578+0.14</f>
        <v/>
      </c>
      <c r="AG578">
        <f>AA578+0.1834</f>
        <v/>
      </c>
    </row>
    <row r="579" spans="1:36">
      <c r="A579" s="13" t="s">
        <v>746</v>
      </c>
      <c r="B579" t="n">
        <v>0.3551595342425924</v>
      </c>
      <c r="C579" t="n">
        <v>0.3624099471286655</v>
      </c>
      <c r="D579" s="20" t="n">
        <v>0.3624191693443821</v>
      </c>
      <c r="E579" s="20">
        <f>Q579</f>
        <v/>
      </c>
      <c r="F579" s="20">
        <f>-Q579+0.0001</f>
        <v/>
      </c>
      <c r="G579" s="20">
        <f>-Q579</f>
        <v/>
      </c>
      <c r="H579" s="20">
        <f>IF(Q579&lt;0,0,1000)</f>
        <v/>
      </c>
      <c r="I579" s="20">
        <f>IF(Q579&lt;0,0,1000)</f>
        <v/>
      </c>
      <c r="J579" s="20">
        <f>I579</f>
        <v/>
      </c>
      <c r="K579" s="12" t="n">
        <v>-25.17</v>
      </c>
      <c r="L579" s="12">
        <f>SQRT(E579^2)+1</f>
        <v/>
      </c>
      <c r="M579" s="20">
        <f>IF(Q579&lt;=0,0,1000)</f>
        <v/>
      </c>
      <c r="N579" s="20" t="n"/>
      <c r="O579" s="20" t="n"/>
      <c r="Q579" s="12" t="n">
        <v>19.68</v>
      </c>
      <c r="R579" s="31" t="n">
        <v>43.17</v>
      </c>
      <c r="S579" s="12">
        <f>-K579</f>
        <v/>
      </c>
      <c r="T579" s="12" t="n">
        <v>5.313651535354697</v>
      </c>
      <c r="U579" t="n">
        <v>13.0285178998157</v>
      </c>
      <c r="Z579">
        <f>T579/$W$2</f>
        <v/>
      </c>
      <c r="AA579">
        <f>U579/$X$2</f>
        <v/>
      </c>
      <c r="AC579" t="n">
        <v>0.2454559529187864</v>
      </c>
      <c r="AD579" t="n">
        <v>0</v>
      </c>
      <c r="AF579">
        <f>Z579+0.14</f>
        <v/>
      </c>
      <c r="AG579">
        <f>AA579+0.1834</f>
        <v/>
      </c>
    </row>
    <row r="580" spans="1:36">
      <c r="A580" s="13" t="s">
        <v>747</v>
      </c>
      <c r="B580" t="n">
        <v>0.3756764861351778</v>
      </c>
      <c r="C580" t="n">
        <v>0.3854481269511907</v>
      </c>
      <c r="D580" s="20" t="n">
        <v>0.3854588333309235</v>
      </c>
      <c r="E580" s="20">
        <f>Q580</f>
        <v/>
      </c>
      <c r="F580" s="20">
        <f>-Q580+0.0001</f>
        <v/>
      </c>
      <c r="G580" s="20">
        <f>-Q580</f>
        <v/>
      </c>
      <c r="H580" s="20">
        <f>IF(Q580&lt;0,0,1000)</f>
        <v/>
      </c>
      <c r="I580" s="20">
        <f>IF(Q580&lt;0,0,1000)</f>
        <v/>
      </c>
      <c r="J580" s="20">
        <f>I580</f>
        <v/>
      </c>
      <c r="K580" s="12" t="n">
        <v>-25.17</v>
      </c>
      <c r="L580" s="12">
        <f>SQRT(E580^2)+1</f>
        <v/>
      </c>
      <c r="M580" s="20">
        <f>IF(Q580&lt;=0,0,1000)</f>
        <v/>
      </c>
      <c r="N580" s="20" t="n"/>
      <c r="O580" s="20" t="n"/>
      <c r="Q580" s="12" t="n">
        <v>19.98</v>
      </c>
      <c r="R580" s="31" t="n">
        <v>35.3</v>
      </c>
      <c r="S580" s="12">
        <f>-K580</f>
        <v/>
      </c>
      <c r="T580" s="12" t="n">
        <v>5.419971209627199</v>
      </c>
      <c r="U580" t="n">
        <v>13.29225939395974</v>
      </c>
      <c r="Z580">
        <f>T580/$W$2</f>
        <v/>
      </c>
      <c r="AA580">
        <f>U580/$X$2</f>
        <v/>
      </c>
      <c r="AC580" t="n">
        <v>0.265972357138371</v>
      </c>
      <c r="AD580" t="n">
        <v>0</v>
      </c>
      <c r="AF580">
        <f>Z580+0.14</f>
        <v/>
      </c>
      <c r="AG580">
        <f>AA580+0.1834</f>
        <v/>
      </c>
    </row>
    <row r="581" spans="1:36">
      <c r="A581" s="13" t="s">
        <v>748</v>
      </c>
      <c r="B581" t="n">
        <v>0.4099290893790454</v>
      </c>
      <c r="C581" t="n">
        <v>0.419983226165453</v>
      </c>
      <c r="D581" s="20" t="n">
        <v>0.4199952183482008</v>
      </c>
      <c r="E581" s="20">
        <f>Q581</f>
        <v/>
      </c>
      <c r="F581" s="20">
        <f>-Q581+0.0001</f>
        <v/>
      </c>
      <c r="G581" s="20">
        <f>-Q581</f>
        <v/>
      </c>
      <c r="H581" s="20">
        <f>IF(Q581&lt;0,0,1000)</f>
        <v/>
      </c>
      <c r="I581" s="20">
        <f>IF(Q581&lt;0,0,1000)</f>
        <v/>
      </c>
      <c r="J581" s="20">
        <f>I581</f>
        <v/>
      </c>
      <c r="K581" s="12" t="n">
        <v>-25.17</v>
      </c>
      <c r="L581" s="12">
        <f>SQRT(E581^2)+1</f>
        <v/>
      </c>
      <c r="M581" s="20">
        <f>IF(Q581&lt;=0,0,1000)</f>
        <v/>
      </c>
      <c r="N581" s="20" t="n"/>
      <c r="O581" s="20" t="n"/>
      <c r="Q581" s="12" t="n">
        <v>20.33</v>
      </c>
      <c r="R581" s="31" t="n">
        <v>27.34</v>
      </c>
      <c r="S581" s="12">
        <f>-K581</f>
        <v/>
      </c>
      <c r="T581" s="12" t="n">
        <v>5.90987224677119</v>
      </c>
      <c r="U581" t="n">
        <v>14.4261918633299</v>
      </c>
      <c r="Z581">
        <f>T581/$W$2</f>
        <v/>
      </c>
      <c r="AA581">
        <f>U581/$X$2</f>
        <v/>
      </c>
      <c r="AC581" t="n">
        <v>0.3002244607400657</v>
      </c>
      <c r="AD581" t="n">
        <v>0</v>
      </c>
      <c r="AF581">
        <f>Z581+0.14</f>
        <v/>
      </c>
      <c r="AG581">
        <f>AA581+0.1834</f>
        <v/>
      </c>
    </row>
    <row r="582" spans="1:36">
      <c r="A582" s="13" t="s">
        <v>749</v>
      </c>
      <c r="B582" t="n">
        <v>0.498097609958371</v>
      </c>
      <c r="C582" t="n">
        <v>0.5103909385667199</v>
      </c>
      <c r="D582" s="20" t="n">
        <v>0.5104062821534479</v>
      </c>
      <c r="E582" s="20">
        <f>Q582</f>
        <v/>
      </c>
      <c r="F582" s="20">
        <f>-Q582+0.0001</f>
        <v/>
      </c>
      <c r="G582" s="20">
        <f>-Q582</f>
        <v/>
      </c>
      <c r="H582" s="20">
        <f>IF(Q582&lt;0,0,1000)</f>
        <v/>
      </c>
      <c r="I582" s="20">
        <f>IF(Q582&lt;0,0,1000)</f>
        <v/>
      </c>
      <c r="J582" s="20">
        <f>I582</f>
        <v/>
      </c>
      <c r="K582" s="12" t="n">
        <v>-25.17</v>
      </c>
      <c r="L582" s="12">
        <f>SQRT(E582^2)+1</f>
        <v/>
      </c>
      <c r="M582" s="20">
        <f>IF(Q582&lt;=0,0,1000)</f>
        <v/>
      </c>
      <c r="N582" s="20" t="n"/>
      <c r="O582" s="20" t="n"/>
      <c r="Q582" s="12" t="n">
        <v>21.32</v>
      </c>
      <c r="R582" s="31" t="n">
        <v>30.53</v>
      </c>
      <c r="S582" s="12">
        <f>-K582</f>
        <v/>
      </c>
      <c r="T582" s="12" t="n">
        <v>7.198943763154887</v>
      </c>
      <c r="U582" t="n">
        <v>17.59709849747757</v>
      </c>
      <c r="Z582">
        <f>T582/$W$2</f>
        <v/>
      </c>
      <c r="AA582">
        <f>U582/$X$2</f>
        <v/>
      </c>
      <c r="AC582" t="n">
        <v>0.3883914796925096</v>
      </c>
      <c r="AD582" t="n">
        <v>0.06140628215344784</v>
      </c>
      <c r="AF582">
        <f>Z582+0.14</f>
        <v/>
      </c>
      <c r="AG582">
        <f>AA582+0.1834</f>
        <v/>
      </c>
    </row>
    <row r="583" spans="1:36">
      <c r="A583" s="13" t="s">
        <v>750</v>
      </c>
      <c r="B583" t="n">
        <v>0.64678830389605</v>
      </c>
      <c r="C583" t="n">
        <v>0.6449803593583247</v>
      </c>
      <c r="D583" s="20" t="n">
        <v>0.6449951042474461</v>
      </c>
      <c r="E583" s="20">
        <f>Q583</f>
        <v/>
      </c>
      <c r="F583" s="20">
        <f>-Q583+0.0001</f>
        <v/>
      </c>
      <c r="G583" s="20">
        <f>-Q583</f>
        <v/>
      </c>
      <c r="H583" s="20">
        <f>IF(Q583&lt;0,0,1000)</f>
        <v/>
      </c>
      <c r="I583" s="20">
        <f>IF(Q583&lt;0,0,1000)</f>
        <v/>
      </c>
      <c r="J583" s="20">
        <f>I583</f>
        <v/>
      </c>
      <c r="K583" s="12" t="n">
        <v>-25.17</v>
      </c>
      <c r="L583" s="12">
        <f>SQRT(E583^2)+1</f>
        <v/>
      </c>
      <c r="M583" s="20">
        <f>IF(Q583&lt;=0,0,1000)</f>
        <v/>
      </c>
      <c r="N583" s="20" t="n"/>
      <c r="O583" s="20" t="n"/>
      <c r="Q583" s="12" t="n">
        <v>25.01</v>
      </c>
      <c r="R583" s="31" t="n">
        <v>44.18</v>
      </c>
      <c r="S583" s="12">
        <f>-K583</f>
        <v/>
      </c>
      <c r="T583" s="12" t="n">
        <v>10.8687454477523</v>
      </c>
      <c r="U583" t="n">
        <v>26.36502160099952</v>
      </c>
      <c r="Z583">
        <f>T583/$W$2</f>
        <v/>
      </c>
      <c r="AA583">
        <f>U583/$X$2</f>
        <v/>
      </c>
      <c r="AC583" t="n">
        <v>0.5370816442183729</v>
      </c>
      <c r="AD583" t="n">
        <v>0.1959951042474461</v>
      </c>
      <c r="AF583">
        <f>Z583+0.14</f>
        <v/>
      </c>
      <c r="AG583">
        <f>AA583+0.1834</f>
        <v/>
      </c>
    </row>
    <row r="584" spans="1:36">
      <c r="A584" s="13" t="s">
        <v>751</v>
      </c>
      <c r="B584" t="n">
        <v>0.6641668203274939</v>
      </c>
      <c r="C584" t="n">
        <v>0.6648367827916203</v>
      </c>
      <c r="D584" s="20" t="n">
        <v>0.6648421480169286</v>
      </c>
      <c r="E584" s="20">
        <f>Q584</f>
        <v/>
      </c>
      <c r="F584" s="20">
        <f>-Q584+0.0001</f>
        <v/>
      </c>
      <c r="G584" s="20">
        <f>-Q584</f>
        <v/>
      </c>
      <c r="H584" s="20">
        <f>IF(Q584&lt;0,0,1000)</f>
        <v/>
      </c>
      <c r="I584" s="20">
        <f>IF(Q584&lt;0,0,1000)</f>
        <v/>
      </c>
      <c r="J584" s="20">
        <f>I584</f>
        <v/>
      </c>
      <c r="K584" s="12" t="n">
        <v>-25.17</v>
      </c>
      <c r="L584" s="12">
        <f>SQRT(E584^2)+1</f>
        <v/>
      </c>
      <c r="M584" s="20">
        <f>IF(Q584&lt;=0,0,1000)</f>
        <v/>
      </c>
      <c r="N584" s="20" t="n"/>
      <c r="O584" s="20" t="n"/>
      <c r="Q584" s="12" t="n">
        <v>34.94</v>
      </c>
      <c r="R584" s="31" t="n">
        <v>46</v>
      </c>
      <c r="S584" s="12">
        <f>-K584</f>
        <v/>
      </c>
      <c r="T584" s="12" t="n">
        <v>11.14039482735617</v>
      </c>
      <c r="U584" t="n">
        <v>27.30652841275482</v>
      </c>
      <c r="Z584">
        <f>T584/$W$2</f>
        <v/>
      </c>
      <c r="AA584">
        <f>U584/$X$2</f>
        <v/>
      </c>
      <c r="AC584" t="n">
        <v>0.5544645306583316</v>
      </c>
      <c r="AD584" t="n">
        <v>0.2158421480169286</v>
      </c>
      <c r="AF584">
        <f>Z584+0.14</f>
        <v/>
      </c>
      <c r="AG584">
        <f>AA584+0.1834</f>
        <v/>
      </c>
    </row>
    <row r="585" spans="1:36">
      <c r="A585" s="13" t="s">
        <v>752</v>
      </c>
      <c r="B585" t="n">
        <v>0.6467750519482165</v>
      </c>
      <c r="C585" t="n">
        <v>0.647223328482431</v>
      </c>
      <c r="D585" s="20" t="n">
        <v>0.6472307347455111</v>
      </c>
      <c r="E585" s="20">
        <f>Q585</f>
        <v/>
      </c>
      <c r="F585" s="20">
        <f>-Q585+0.0001</f>
        <v/>
      </c>
      <c r="G585" s="20">
        <f>-Q585</f>
        <v/>
      </c>
      <c r="H585" s="20">
        <f>IF(Q585&lt;0,0,1000)</f>
        <v/>
      </c>
      <c r="I585" s="20">
        <f>IF(Q585&lt;0,0,1000)</f>
        <v/>
      </c>
      <c r="J585" s="20">
        <f>I585</f>
        <v/>
      </c>
      <c r="K585" s="12" t="n">
        <v>-25.17</v>
      </c>
      <c r="L585" s="12">
        <f>SQRT(E585^2)+1</f>
        <v/>
      </c>
      <c r="M585" s="20">
        <f>IF(Q585&lt;=0,0,1000)</f>
        <v/>
      </c>
      <c r="N585" s="20" t="n"/>
      <c r="O585" s="20" t="n"/>
      <c r="Q585" s="12" t="n">
        <v>35</v>
      </c>
      <c r="R585" s="31" t="n">
        <v>61.5</v>
      </c>
      <c r="S585" s="12">
        <f>-K585</f>
        <v/>
      </c>
      <c r="T585" s="12" t="n">
        <v>10.79729713258235</v>
      </c>
      <c r="U585" t="n">
        <v>26.38234149510729</v>
      </c>
      <c r="Z585">
        <f>T585/$W$2</f>
        <v/>
      </c>
      <c r="AA585">
        <f>U585/$X$2</f>
        <v/>
      </c>
      <c r="AC585" t="n">
        <v>0.5370717868794046</v>
      </c>
      <c r="AD585" t="n">
        <v>0.1982307347455111</v>
      </c>
      <c r="AF585">
        <f>Z585+0.14</f>
        <v/>
      </c>
      <c r="AG585">
        <f>AA585+0.1834</f>
        <v/>
      </c>
    </row>
    <row r="586" spans="1:36">
      <c r="A586" s="13" t="s">
        <v>753</v>
      </c>
      <c r="B586" t="n">
        <v>0.6255029875150103</v>
      </c>
      <c r="C586" t="n">
        <v>0.6258139114910438</v>
      </c>
      <c r="D586" s="20" t="n">
        <v>0.6258219468504889</v>
      </c>
      <c r="E586" s="20">
        <f>Q586</f>
        <v/>
      </c>
      <c r="F586" s="20">
        <f>-Q586+0.0001</f>
        <v/>
      </c>
      <c r="G586" s="20">
        <f>-Q586</f>
        <v/>
      </c>
      <c r="H586" s="20">
        <f>IF(Q586&lt;0,0,1000)</f>
        <v/>
      </c>
      <c r="I586" s="20">
        <f>IF(Q586&lt;0,0,1000)</f>
        <v/>
      </c>
      <c r="J586" s="20">
        <f>I586</f>
        <v/>
      </c>
      <c r="K586" s="12" t="n">
        <v>-25.17</v>
      </c>
      <c r="L586" s="12">
        <f>SQRT(E586^2)+1</f>
        <v/>
      </c>
      <c r="M586" s="20">
        <f>IF(Q586&lt;=0,0,1000)</f>
        <v/>
      </c>
      <c r="N586" s="20" t="n"/>
      <c r="O586" s="20" t="n"/>
      <c r="Q586" s="12" t="n">
        <v>36.04</v>
      </c>
      <c r="R586" s="31" t="n">
        <v>63.5</v>
      </c>
      <c r="S586" s="12">
        <f>-K586</f>
        <v/>
      </c>
      <c r="T586" s="12" t="n">
        <v>10.53543248767137</v>
      </c>
      <c r="U586" t="n">
        <v>25.82107205394358</v>
      </c>
      <c r="Z586">
        <f>T586/$W$2</f>
        <v/>
      </c>
      <c r="AA586">
        <f>U586/$X$2</f>
        <v/>
      </c>
      <c r="AC586" t="n">
        <v>0.515799408914221</v>
      </c>
      <c r="AD586" t="n">
        <v>0.1768219468504889</v>
      </c>
      <c r="AF586">
        <f>Z586+0.14</f>
        <v/>
      </c>
      <c r="AG586">
        <f>AA586+0.1834</f>
        <v/>
      </c>
    </row>
    <row r="587" spans="1:36">
      <c r="A587" s="13" t="s">
        <v>754</v>
      </c>
      <c r="B587" t="n">
        <v>0.6040128155480229</v>
      </c>
      <c r="C587" t="n">
        <v>0.6028059037754354</v>
      </c>
      <c r="D587" s="20" t="n">
        <v>0.6028137163869089</v>
      </c>
      <c r="E587" s="20">
        <f>Q587</f>
        <v/>
      </c>
      <c r="F587" s="20">
        <f>-Q587+0.0001</f>
        <v/>
      </c>
      <c r="G587" s="20">
        <f>-Q587</f>
        <v/>
      </c>
      <c r="H587" s="20">
        <f>IF(Q587&lt;0,0,1000)</f>
        <v/>
      </c>
      <c r="I587" s="20">
        <f>IF(Q587&lt;0,0,1000)</f>
        <v/>
      </c>
      <c r="J587" s="20">
        <f>I587</f>
        <v/>
      </c>
      <c r="K587" s="12" t="n">
        <v>-25.17</v>
      </c>
      <c r="L587" s="12">
        <f>SQRT(E587^2)+1</f>
        <v/>
      </c>
      <c r="M587" s="20">
        <f>IF(Q587&lt;=0,0,1000)</f>
        <v/>
      </c>
      <c r="N587" s="20" t="n"/>
      <c r="O587" s="20" t="n"/>
      <c r="Q587" s="12" t="n">
        <v>36.62</v>
      </c>
      <c r="R587" s="31" t="n">
        <v>62.78</v>
      </c>
      <c r="S587" s="12">
        <f>-K587</f>
        <v/>
      </c>
      <c r="T587" s="12" t="n">
        <v>10.28879432675174</v>
      </c>
      <c r="U587" t="n">
        <v>25.18114803088398</v>
      </c>
      <c r="Z587">
        <f>T587/$W$2</f>
        <v/>
      </c>
      <c r="AA587">
        <f>U587/$X$2</f>
        <v/>
      </c>
      <c r="AC587" t="n">
        <v>0.4943093256364975</v>
      </c>
      <c r="AD587" t="n">
        <v>0.1538137163869089</v>
      </c>
      <c r="AF587">
        <f>Z587+0.14</f>
        <v/>
      </c>
      <c r="AG587">
        <f>AA587+0.1834</f>
        <v/>
      </c>
    </row>
    <row r="588" spans="1:36">
      <c r="A588" s="13" t="s">
        <v>755</v>
      </c>
      <c r="B588" t="n">
        <v>0.578116954398719</v>
      </c>
      <c r="C588" t="n">
        <v>0.5751105567329913</v>
      </c>
      <c r="D588" s="20" t="n">
        <v>0.5751179303877983</v>
      </c>
      <c r="E588" s="20">
        <f>Q588</f>
        <v/>
      </c>
      <c r="F588" s="20">
        <f>-Q588+0.0001</f>
        <v/>
      </c>
      <c r="G588" s="20">
        <f>-Q588</f>
        <v/>
      </c>
      <c r="H588" s="20">
        <f>IF(Q588&lt;0,0,1000)</f>
        <v/>
      </c>
      <c r="I588" s="20">
        <f>IF(Q588&lt;0,0,1000)</f>
        <v/>
      </c>
      <c r="J588" s="20">
        <f>I588</f>
        <v/>
      </c>
      <c r="K588" s="12" t="n">
        <v>-25.17</v>
      </c>
      <c r="L588" s="12">
        <f>SQRT(E588^2)+1</f>
        <v/>
      </c>
      <c r="M588" s="20">
        <f>IF(Q588&lt;=0,0,1000)</f>
        <v/>
      </c>
      <c r="N588" s="20" t="n"/>
      <c r="O588" s="20" t="n"/>
      <c r="Q588" s="12" t="n">
        <v>35.6</v>
      </c>
      <c r="R588" s="31" t="n">
        <v>62.8</v>
      </c>
      <c r="S588" s="12">
        <f>-K588</f>
        <v/>
      </c>
      <c r="T588" s="12" t="n">
        <v>9.997690379978748</v>
      </c>
      <c r="U588" t="n">
        <v>24.43572741016675</v>
      </c>
      <c r="Z588">
        <f>T588/$W$2</f>
        <v/>
      </c>
      <c r="AA588">
        <f>U588/$X$2</f>
        <v/>
      </c>
      <c r="AC588" t="n">
        <v>0.4684135956570248</v>
      </c>
      <c r="AD588" t="n">
        <v>0.1261179303877983</v>
      </c>
      <c r="AF588">
        <f>Z588+0.14</f>
        <v/>
      </c>
      <c r="AG588">
        <f>AA588+0.1834</f>
        <v/>
      </c>
    </row>
    <row r="589" spans="1:36">
      <c r="A589" s="13" t="s">
        <v>756</v>
      </c>
      <c r="B589" t="n">
        <v>0.5511861669437264</v>
      </c>
      <c r="C589" t="n">
        <v>0.5479915113678089</v>
      </c>
      <c r="D589" s="20" t="n">
        <v>0.5479981895889687</v>
      </c>
      <c r="E589" s="20">
        <f>Q589</f>
        <v/>
      </c>
      <c r="F589" s="20">
        <f>-Q589+0.0001</f>
        <v/>
      </c>
      <c r="G589" s="20">
        <f>-Q589</f>
        <v/>
      </c>
      <c r="H589" s="20">
        <f>IF(Q589&lt;0,0,1000)</f>
        <v/>
      </c>
      <c r="I589" s="20">
        <f>IF(Q589&lt;0,0,1000)</f>
        <v/>
      </c>
      <c r="J589" s="20">
        <f>I589</f>
        <v/>
      </c>
      <c r="K589" s="12" t="n">
        <v>-25.17</v>
      </c>
      <c r="L589" s="12">
        <f>SQRT(E589^2)+1</f>
        <v/>
      </c>
      <c r="M589" s="20">
        <f>IF(Q589&lt;=0,0,1000)</f>
        <v/>
      </c>
      <c r="N589" s="20" t="n"/>
      <c r="O589" s="20" t="n"/>
      <c r="Q589" s="12" t="n">
        <v>34.75</v>
      </c>
      <c r="R589" s="31" t="n">
        <v>61.09</v>
      </c>
      <c r="S589" s="12">
        <f>-K589</f>
        <v/>
      </c>
      <c r="T589" s="12" t="n">
        <v>9.608572113837656</v>
      </c>
      <c r="U589" t="n">
        <v>23.5323738038612</v>
      </c>
      <c r="Z589">
        <f>T589/$W$2</f>
        <v/>
      </c>
      <c r="AA589">
        <f>U589/$X$2</f>
        <v/>
      </c>
      <c r="AC589" t="n">
        <v>0.4414830550505031</v>
      </c>
      <c r="AD589" t="n">
        <v>0.09899818958896872</v>
      </c>
      <c r="AF589">
        <f>Z589+0.14</f>
        <v/>
      </c>
      <c r="AG589">
        <f>AA589+0.1834</f>
        <v/>
      </c>
    </row>
    <row r="590" spans="1:36">
      <c r="A590" s="13" t="s">
        <v>757</v>
      </c>
      <c r="B590" t="n">
        <v>0.5441288828265204</v>
      </c>
      <c r="C590" t="n">
        <v>0.540522187781367</v>
      </c>
      <c r="D590" s="20" t="n">
        <v>0.5405290009140162</v>
      </c>
      <c r="E590" s="20">
        <f>Q590</f>
        <v/>
      </c>
      <c r="F590" s="20">
        <f>-Q590+0.0001</f>
        <v/>
      </c>
      <c r="G590" s="20">
        <f>-Q590</f>
        <v/>
      </c>
      <c r="H590" s="20">
        <f>IF(Q590&lt;0,0,1000)</f>
        <v/>
      </c>
      <c r="I590" s="20">
        <f>IF(Q590&lt;0,0,1000)</f>
        <v/>
      </c>
      <c r="J590" s="20">
        <f>I590</f>
        <v/>
      </c>
      <c r="K590" s="12" t="n">
        <v>-25.17</v>
      </c>
      <c r="L590" s="12">
        <f>SQRT(E590^2)+1</f>
        <v/>
      </c>
      <c r="M590" s="20">
        <f>IF(Q590&lt;=0,0,1000)</f>
        <v/>
      </c>
      <c r="N590" s="20" t="n"/>
      <c r="O590" s="20" t="n"/>
      <c r="Q590" s="12" t="n">
        <v>32.26</v>
      </c>
      <c r="R590" s="31" t="n">
        <v>59.97</v>
      </c>
      <c r="S590" s="12">
        <f>-K590</f>
        <v/>
      </c>
      <c r="T590" s="12" t="n">
        <v>9.515487864678709</v>
      </c>
      <c r="U590" t="n">
        <v>23.28821797746667</v>
      </c>
      <c r="Z590">
        <f>T590/$W$2</f>
        <v/>
      </c>
      <c r="AA590">
        <f>U590/$X$2</f>
        <v/>
      </c>
      <c r="AC590" t="n">
        <v>0.434425689881787</v>
      </c>
      <c r="AD590" t="n">
        <v>0.09152900091401622</v>
      </c>
      <c r="AF590">
        <f>Z590+0.14</f>
        <v/>
      </c>
      <c r="AG590">
        <f>AA590+0.1834</f>
        <v/>
      </c>
    </row>
    <row r="591" spans="1:36">
      <c r="A591" s="13" t="s">
        <v>758</v>
      </c>
      <c r="B591" t="n">
        <v>0.5384438203146479</v>
      </c>
      <c r="C591" t="n">
        <v>0.5343171090219041</v>
      </c>
      <c r="D591" s="20" t="n">
        <v>0.5343236611232514</v>
      </c>
      <c r="E591" s="20">
        <f>Q591</f>
        <v/>
      </c>
      <c r="F591" s="20">
        <f>-Q591+0.0001</f>
        <v/>
      </c>
      <c r="G591" s="20">
        <f>-Q591</f>
        <v/>
      </c>
      <c r="H591" s="20">
        <f>IF(Q591&lt;0,0,1000)</f>
        <v/>
      </c>
      <c r="I591" s="20">
        <f>IF(Q591&lt;0,0,1000)</f>
        <v/>
      </c>
      <c r="J591" s="20">
        <f>I591</f>
        <v/>
      </c>
      <c r="K591" s="12" t="n">
        <v>-25.17</v>
      </c>
      <c r="L591" s="12">
        <f>SQRT(E591^2)+1</f>
        <v/>
      </c>
      <c r="M591" s="20">
        <f>IF(Q591&lt;=0,0,1000)</f>
        <v/>
      </c>
      <c r="N591" s="20" t="n"/>
      <c r="O591" s="20" t="n"/>
      <c r="Q591" s="12" t="n">
        <v>30.61</v>
      </c>
      <c r="R591" s="31" t="n">
        <v>61.03</v>
      </c>
      <c r="S591" s="12">
        <f>-K591</f>
        <v/>
      </c>
      <c r="T591" s="12" t="n">
        <v>9.46963785300794</v>
      </c>
      <c r="U591" t="n">
        <v>23.17608885359317</v>
      </c>
      <c r="Z591">
        <f>T591/$W$2</f>
        <v/>
      </c>
      <c r="AA591">
        <f>U591/$X$2</f>
        <v/>
      </c>
      <c r="AC591" t="n">
        <v>0.4287406764604726</v>
      </c>
      <c r="AD591" t="n">
        <v>0.08532366112325135</v>
      </c>
      <c r="AF591">
        <f>Z591+0.14</f>
        <v/>
      </c>
      <c r="AG591">
        <f>AA591+0.1834</f>
        <v/>
      </c>
    </row>
    <row r="592" spans="1:36">
      <c r="A592" s="13" t="s">
        <v>759</v>
      </c>
      <c r="B592" t="n">
        <v>0.5405742701937833</v>
      </c>
      <c r="C592" t="n">
        <v>0.5371562092940801</v>
      </c>
      <c r="D592" s="20" t="n">
        <v>0.5371623333375567</v>
      </c>
      <c r="E592" s="20">
        <f>Q592</f>
        <v/>
      </c>
      <c r="F592" s="20">
        <f>-Q592+0.0001</f>
        <v/>
      </c>
      <c r="G592" s="20">
        <f>-Q592</f>
        <v/>
      </c>
      <c r="H592" s="20">
        <f>IF(Q592&lt;0,0,1000)</f>
        <v/>
      </c>
      <c r="I592" s="20">
        <f>IF(Q592&lt;0,0,1000)</f>
        <v/>
      </c>
      <c r="J592" s="20">
        <f>I592</f>
        <v/>
      </c>
      <c r="K592" s="12" t="n">
        <v>-25.17</v>
      </c>
      <c r="L592" s="12">
        <f>SQRT(E592^2)+1</f>
        <v/>
      </c>
      <c r="M592" s="20">
        <f>IF(Q592&lt;=0,0,1000)</f>
        <v/>
      </c>
      <c r="N592" s="20" t="n"/>
      <c r="O592" s="20" t="n"/>
      <c r="Q592" s="12" t="n">
        <v>29.73</v>
      </c>
      <c r="R592" s="31" t="n">
        <v>60.58</v>
      </c>
      <c r="S592" s="12">
        <f>-K592</f>
        <v/>
      </c>
      <c r="T592" s="12" t="n">
        <v>9.50086821374774</v>
      </c>
      <c r="U592" t="n">
        <v>23.32138060854602</v>
      </c>
      <c r="Z592">
        <f>T592/$W$2</f>
        <v/>
      </c>
      <c r="AA592">
        <f>U592/$X$2</f>
        <v/>
      </c>
      <c r="AC592" t="n">
        <v>0.430871340898314</v>
      </c>
      <c r="AD592" t="n">
        <v>0.08816233333755669</v>
      </c>
      <c r="AF592">
        <f>Z592+0.14</f>
        <v/>
      </c>
      <c r="AG592">
        <f>AA592+0.1834</f>
        <v/>
      </c>
    </row>
    <row r="593" spans="1:36">
      <c r="A593" s="13" t="s">
        <v>760</v>
      </c>
      <c r="B593" t="n">
        <v>0.5445345337072834</v>
      </c>
      <c r="C593" t="n">
        <v>0.5403578946454949</v>
      </c>
      <c r="D593" s="20" t="n">
        <v>0.5403633646212256</v>
      </c>
      <c r="E593" s="20">
        <f>Q593</f>
        <v/>
      </c>
      <c r="F593" s="20">
        <f>-Q593+0.0001</f>
        <v/>
      </c>
      <c r="G593" s="20">
        <f>-Q593</f>
        <v/>
      </c>
      <c r="H593" s="20">
        <f>IF(Q593&lt;0,0,1000)</f>
        <v/>
      </c>
      <c r="I593" s="20">
        <f>IF(Q593&lt;0,0,1000)</f>
        <v/>
      </c>
      <c r="J593" s="20">
        <f>I593</f>
        <v/>
      </c>
      <c r="K593" s="12" t="n">
        <v>-25.17</v>
      </c>
      <c r="L593" s="12">
        <f>SQRT(E593^2)+1</f>
        <v/>
      </c>
      <c r="M593" s="20">
        <f>IF(Q593&lt;=0,0,1000)</f>
        <v/>
      </c>
      <c r="N593" s="20" t="n"/>
      <c r="O593" s="20" t="n"/>
      <c r="Q593" s="12" t="n">
        <v>31.17</v>
      </c>
      <c r="R593" s="31" t="n">
        <v>58.7</v>
      </c>
      <c r="S593" s="12">
        <f>-K593</f>
        <v/>
      </c>
      <c r="T593" s="12" t="n">
        <v>9.615493242924668</v>
      </c>
      <c r="U593" t="n">
        <v>23.57880148737229</v>
      </c>
      <c r="Z593">
        <f>T593/$W$2</f>
        <v/>
      </c>
      <c r="AA593">
        <f>U593/$X$2</f>
        <v/>
      </c>
      <c r="AC593" t="n">
        <v>0.4348318223968842</v>
      </c>
      <c r="AD593" t="n">
        <v>0.09136336462122557</v>
      </c>
      <c r="AF593">
        <f>Z593+0.14</f>
        <v/>
      </c>
      <c r="AG593">
        <f>AA593+0.1834</f>
        <v/>
      </c>
    </row>
    <row r="594" spans="1:36">
      <c r="A594" s="13" t="s">
        <v>761</v>
      </c>
      <c r="B594" t="n">
        <v>0.5612321813212426</v>
      </c>
      <c r="C594" t="n">
        <v>0.5564401177923206</v>
      </c>
      <c r="D594" s="20" t="n">
        <v>0.5564446984210315</v>
      </c>
      <c r="E594" s="20">
        <f>Q594</f>
        <v/>
      </c>
      <c r="F594" s="20">
        <f>-Q594+0.0001</f>
        <v/>
      </c>
      <c r="G594" s="20">
        <f>-Q594</f>
        <v/>
      </c>
      <c r="H594" s="20">
        <f>IF(Q594&lt;0,0,1000)</f>
        <v/>
      </c>
      <c r="I594" s="20">
        <f>IF(Q594&lt;0,0,1000)</f>
        <v/>
      </c>
      <c r="J594" s="20">
        <f>I594</f>
        <v/>
      </c>
      <c r="K594" s="12" t="n">
        <v>-25.17</v>
      </c>
      <c r="L594" s="12">
        <f>SQRT(E594^2)+1</f>
        <v/>
      </c>
      <c r="M594" s="20">
        <f>IF(Q594&lt;=0,0,1000)</f>
        <v/>
      </c>
      <c r="N594" s="20" t="n"/>
      <c r="O594" s="20" t="n"/>
      <c r="Q594" s="12" t="n">
        <v>34.96</v>
      </c>
      <c r="R594" s="31" t="n">
        <v>61.18</v>
      </c>
      <c r="S594" s="12">
        <f>-K594</f>
        <v/>
      </c>
      <c r="T594" s="12" t="n">
        <v>10.01706954142239</v>
      </c>
      <c r="U594" t="n">
        <v>24.6274468486306</v>
      </c>
      <c r="Z594">
        <f>T594/$W$2</f>
        <v/>
      </c>
      <c r="AA594">
        <f>U594/$X$2</f>
        <v/>
      </c>
      <c r="AC594" t="n">
        <v>0.4515298863937532</v>
      </c>
      <c r="AD594" t="n">
        <v>0.1074446984210315</v>
      </c>
      <c r="AF594">
        <f>Z594+0.14</f>
        <v/>
      </c>
      <c r="AG594">
        <f>AA594+0.1834</f>
        <v/>
      </c>
    </row>
    <row r="595" spans="1:36">
      <c r="A595" s="13" t="s">
        <v>762</v>
      </c>
      <c r="B595" t="n">
        <v>0.5689913445171298</v>
      </c>
      <c r="C595" t="n">
        <v>0.5620906972286247</v>
      </c>
      <c r="D595" s="20" t="n">
        <v>0.562093944111985</v>
      </c>
      <c r="E595" s="20">
        <f>Q595</f>
        <v/>
      </c>
      <c r="F595" s="20">
        <f>-Q595+0.0001</f>
        <v/>
      </c>
      <c r="G595" s="20">
        <f>-Q595</f>
        <v/>
      </c>
      <c r="H595" s="20">
        <f>IF(Q595&lt;0,0,1000)</f>
        <v/>
      </c>
      <c r="I595" s="20">
        <f>IF(Q595&lt;0,0,1000)</f>
        <v/>
      </c>
      <c r="J595" s="20">
        <f>I595</f>
        <v/>
      </c>
      <c r="K595" s="12" t="n">
        <v>-25.17</v>
      </c>
      <c r="L595" s="12">
        <f>SQRT(E595^2)+1</f>
        <v/>
      </c>
      <c r="M595" s="20">
        <f>IF(Q595&lt;=0,0,1000)</f>
        <v/>
      </c>
      <c r="N595" s="20" t="n"/>
      <c r="O595" s="20" t="n"/>
      <c r="Q595" s="12" t="n">
        <v>36.33</v>
      </c>
      <c r="R595" s="31" t="n">
        <v>65.16</v>
      </c>
      <c r="S595" s="12">
        <f>-K595</f>
        <v/>
      </c>
      <c r="T595" s="12" t="n">
        <v>10.36725892497972</v>
      </c>
      <c r="U595" t="n">
        <v>25.50458226097076</v>
      </c>
      <c r="Z595">
        <f>T595/$W$2</f>
        <v/>
      </c>
      <c r="AA595">
        <f>U595/$X$2</f>
        <v/>
      </c>
      <c r="AC595" t="n">
        <v>0.4592894795555292</v>
      </c>
      <c r="AD595" t="n">
        <v>0.113093944111985</v>
      </c>
      <c r="AF595">
        <f>Z595+0.14</f>
        <v/>
      </c>
      <c r="AG595">
        <f>AA595+0.1834</f>
        <v/>
      </c>
    </row>
    <row r="596" spans="1:36">
      <c r="A596" s="13" t="s">
        <v>763</v>
      </c>
      <c r="B596" t="n">
        <v>0.5701215203757931</v>
      </c>
      <c r="C596" t="n">
        <v>0.5604112156589931</v>
      </c>
      <c r="D596" s="20" t="n">
        <v>0.5604138583492685</v>
      </c>
      <c r="E596" s="20">
        <f>Q596</f>
        <v/>
      </c>
      <c r="F596" s="20">
        <f>-Q596+0.0001</f>
        <v/>
      </c>
      <c r="G596" s="20">
        <f>-Q596</f>
        <v/>
      </c>
      <c r="H596" s="20">
        <f>IF(Q596&lt;0,0,1000)</f>
        <v/>
      </c>
      <c r="I596" s="20">
        <f>IF(Q596&lt;0,0,1000)</f>
        <v/>
      </c>
      <c r="J596" s="20">
        <f>I596</f>
        <v/>
      </c>
      <c r="K596" s="12" t="n">
        <v>-25.17</v>
      </c>
      <c r="L596" s="12">
        <f>SQRT(E596^2)+1</f>
        <v/>
      </c>
      <c r="M596" s="20">
        <f>IF(Q596&lt;=0,0,1000)</f>
        <v/>
      </c>
      <c r="N596" s="20" t="n"/>
      <c r="O596" s="20" t="n"/>
      <c r="Q596" s="12" t="n">
        <v>31.96</v>
      </c>
      <c r="R596" s="31" t="n">
        <v>66.48999999999999</v>
      </c>
      <c r="S596" s="12">
        <f>-K596</f>
        <v/>
      </c>
      <c r="T596" s="12" t="n">
        <v>10.59590215027311</v>
      </c>
      <c r="U596" t="n">
        <v>25.99890261817941</v>
      </c>
      <c r="Z596">
        <f>T596/$W$2</f>
        <v/>
      </c>
      <c r="AA596">
        <f>U596/$X$2</f>
        <v/>
      </c>
      <c r="AC596" t="n">
        <v>0.4604197765498859</v>
      </c>
      <c r="AD596" t="n">
        <v>0.1114138583492685</v>
      </c>
      <c r="AF596">
        <f>Z596+0.14</f>
        <v/>
      </c>
      <c r="AG596">
        <f>AA596+0.1834</f>
        <v/>
      </c>
    </row>
    <row r="597" spans="1:36">
      <c r="A597" s="13" t="s">
        <v>764</v>
      </c>
      <c r="B597" t="n">
        <v>0.5583157347662476</v>
      </c>
      <c r="C597" t="n">
        <v>0.5464781771558876</v>
      </c>
      <c r="D597" s="20" t="n">
        <v>0.5464797400610564</v>
      </c>
      <c r="E597" s="20">
        <f>Q597</f>
        <v/>
      </c>
      <c r="F597" s="20">
        <f>-Q597+0.0001</f>
        <v/>
      </c>
      <c r="G597" s="20">
        <f>-Q597</f>
        <v/>
      </c>
      <c r="H597" s="20">
        <f>IF(Q597&lt;0,0,1000)</f>
        <v/>
      </c>
      <c r="I597" s="20">
        <f>IF(Q597&lt;0,0,1000)</f>
        <v/>
      </c>
      <c r="J597" s="20">
        <f>I597</f>
        <v/>
      </c>
      <c r="K597" s="12" t="n">
        <v>-25.17</v>
      </c>
      <c r="L597" s="12">
        <f>SQRT(E597^2)+1</f>
        <v/>
      </c>
      <c r="M597" s="20">
        <f>IF(Q597&lt;=0,0,1000)</f>
        <v/>
      </c>
      <c r="N597" s="20" t="n"/>
      <c r="O597" s="20" t="n"/>
      <c r="Q597" s="12" t="n">
        <v>26.8</v>
      </c>
      <c r="R597" s="31" t="n">
        <v>64.66</v>
      </c>
      <c r="S597" s="12">
        <f>-K597</f>
        <v/>
      </c>
      <c r="T597" s="12" t="n">
        <v>10.59590215027311</v>
      </c>
      <c r="U597" t="n">
        <v>25.99227009196354</v>
      </c>
      <c r="Z597">
        <f>T597/$W$2</f>
        <v/>
      </c>
      <c r="AA597">
        <f>U597/$X$2</f>
        <v/>
      </c>
      <c r="AC597" t="n">
        <v>0.4486143832747577</v>
      </c>
      <c r="AD597" t="n">
        <v>0.09747974006105636</v>
      </c>
      <c r="AF597">
        <f>Z597+0.14</f>
        <v/>
      </c>
      <c r="AG597">
        <f>AA597+0.1834</f>
        <v/>
      </c>
    </row>
    <row r="598" spans="1:36">
      <c r="A598" s="13" t="s">
        <v>765</v>
      </c>
      <c r="B598" t="n">
        <v>0.5393476504035065</v>
      </c>
      <c r="C598" t="n">
        <v>0.5265056483055344</v>
      </c>
      <c r="D598" s="20" t="n">
        <v>0.5265070781079423</v>
      </c>
      <c r="E598" s="20">
        <f>Q598</f>
        <v/>
      </c>
      <c r="F598" s="20">
        <f>-Q598+0.0001</f>
        <v/>
      </c>
      <c r="G598" s="20">
        <f>-Q598</f>
        <v/>
      </c>
      <c r="H598" s="20">
        <f>IF(Q598&lt;0,0,1000)</f>
        <v/>
      </c>
      <c r="I598" s="20">
        <f>IF(Q598&lt;0,0,1000)</f>
        <v/>
      </c>
      <c r="J598" s="20">
        <f>I598</f>
        <v/>
      </c>
      <c r="K598" s="12" t="n">
        <v>-25.17</v>
      </c>
      <c r="L598" s="12">
        <f>SQRT(E598^2)+1</f>
        <v/>
      </c>
      <c r="M598" s="20">
        <f>IF(Q598&lt;=0,0,1000)</f>
        <v/>
      </c>
      <c r="N598" s="20" t="n"/>
      <c r="O598" s="20" t="n"/>
      <c r="Q598" s="12" t="n">
        <v>25.32</v>
      </c>
      <c r="R598" s="31" t="n">
        <v>61.05</v>
      </c>
      <c r="S598" s="12">
        <f>-K598</f>
        <v/>
      </c>
      <c r="T598" s="12" t="n">
        <v>10.35064821517089</v>
      </c>
      <c r="U598" t="n">
        <v>25.36561112133568</v>
      </c>
      <c r="Z598">
        <f>T598/$W$2</f>
        <v/>
      </c>
      <c r="AA598">
        <f>U598/$X$2</f>
        <v/>
      </c>
      <c r="AC598" t="n">
        <v>0.4296463396929296</v>
      </c>
      <c r="AD598" t="n">
        <v>0.07750707810794227</v>
      </c>
      <c r="AF598">
        <f>Z598+0.14</f>
        <v/>
      </c>
      <c r="AG598">
        <f>AA598+0.1834</f>
        <v/>
      </c>
    </row>
    <row r="599" spans="1:36">
      <c r="A599" s="13" t="s">
        <v>766</v>
      </c>
      <c r="B599" t="n">
        <v>0.4844590674754139</v>
      </c>
      <c r="C599" t="n">
        <v>0.4706657582243159</v>
      </c>
      <c r="D599" s="20" t="n">
        <v>0.4706671676282462</v>
      </c>
      <c r="E599" s="20">
        <f>Q599</f>
        <v/>
      </c>
      <c r="F599" s="20">
        <f>-Q599+0.0001</f>
        <v/>
      </c>
      <c r="G599" s="20">
        <f>-Q599</f>
        <v/>
      </c>
      <c r="H599" s="20">
        <f>IF(Q599&lt;0,0,1000)</f>
        <v/>
      </c>
      <c r="I599" s="20">
        <f>IF(Q599&lt;0,0,1000)</f>
        <v/>
      </c>
      <c r="J599" s="20">
        <f>I599</f>
        <v/>
      </c>
      <c r="K599" s="12" t="n">
        <v>-25.17</v>
      </c>
      <c r="L599" s="12">
        <f>SQRT(E599^2)+1</f>
        <v/>
      </c>
      <c r="M599" s="20">
        <f>IF(Q599&lt;=0,0,1000)</f>
        <v/>
      </c>
      <c r="N599" s="20" t="n"/>
      <c r="O599" s="20" t="n"/>
      <c r="Q599" s="12" t="n">
        <v>23.93</v>
      </c>
      <c r="R599" s="31" t="n">
        <v>53.4</v>
      </c>
      <c r="S599" s="12">
        <f>-K599</f>
        <v/>
      </c>
      <c r="T599" s="12" t="n">
        <v>9.472406304642746</v>
      </c>
      <c r="U599" t="n">
        <v>23.16282380116143</v>
      </c>
      <c r="Z599">
        <f>T599/$W$2</f>
        <v/>
      </c>
      <c r="AA599">
        <f>U599/$X$2</f>
        <v/>
      </c>
      <c r="AC599" t="n">
        <v>0.3747577894766246</v>
      </c>
      <c r="AD599" t="n">
        <v>0.02166716762824616</v>
      </c>
      <c r="AF599">
        <f>Z599+0.14</f>
        <v/>
      </c>
      <c r="AG599">
        <f>AA599+0.1834</f>
        <v/>
      </c>
    </row>
    <row r="600" spans="1:36">
      <c r="A600" s="13" t="s">
        <v>767</v>
      </c>
      <c r="B600" t="n">
        <v>0.4222311219861484</v>
      </c>
      <c r="C600" t="n">
        <v>0.4122005040435755</v>
      </c>
      <c r="D600" s="20" t="n">
        <v>0.4122071127227222</v>
      </c>
      <c r="E600" s="20">
        <f>Q600</f>
        <v/>
      </c>
      <c r="F600" s="20">
        <f>-Q600+0.0001</f>
        <v/>
      </c>
      <c r="G600" s="20">
        <f>-Q600</f>
        <v/>
      </c>
      <c r="H600" s="20">
        <f>IF(Q600&lt;0,0,1000)</f>
        <v/>
      </c>
      <c r="I600" s="20">
        <f>IF(Q600&lt;0,0,1000)</f>
        <v/>
      </c>
      <c r="J600" s="20">
        <f>I600</f>
        <v/>
      </c>
      <c r="K600" s="12" t="n">
        <v>-25.17</v>
      </c>
      <c r="L600" s="12">
        <f>SQRT(E600^2)+1</f>
        <v/>
      </c>
      <c r="M600" s="20">
        <f>IF(Q600&lt;=0,0,1000)</f>
        <v/>
      </c>
      <c r="N600" s="20" t="n"/>
      <c r="O600" s="20" t="n"/>
      <c r="Q600" s="12" t="n">
        <v>18.11</v>
      </c>
      <c r="R600" s="31" t="n">
        <v>53.05</v>
      </c>
      <c r="S600" s="12">
        <f>-K600</f>
        <v/>
      </c>
      <c r="T600" s="12" t="n">
        <v>7.998891635151524</v>
      </c>
      <c r="U600" t="n">
        <v>19.46825950685825</v>
      </c>
      <c r="Z600">
        <f>T600/$W$2</f>
        <v/>
      </c>
      <c r="AA600">
        <f>U600/$X$2</f>
        <v/>
      </c>
      <c r="AC600" t="n">
        <v>0.3125277981271115</v>
      </c>
      <c r="AD600" t="n">
        <v>0</v>
      </c>
      <c r="AF600">
        <f>Z600+0.14</f>
        <v/>
      </c>
      <c r="AG600">
        <f>AA600+0.1834</f>
        <v/>
      </c>
    </row>
    <row r="601" spans="1:36">
      <c r="A601" s="13" t="s">
        <v>768</v>
      </c>
      <c r="B601" t="n">
        <v>0.3591592525957092</v>
      </c>
      <c r="C601" t="n">
        <v>0.3605462438655329</v>
      </c>
      <c r="D601" s="20" t="n">
        <v>0.3605543377879742</v>
      </c>
      <c r="E601" s="20">
        <f>Q601</f>
        <v/>
      </c>
      <c r="F601" s="20">
        <f>-Q601+0.0001</f>
        <v/>
      </c>
      <c r="G601" s="20">
        <f>-Q601</f>
        <v/>
      </c>
      <c r="H601" s="20">
        <f>IF(Q601&lt;0,0,1000)</f>
        <v/>
      </c>
      <c r="I601" s="20">
        <f>IF(Q601&lt;0,0,1000)</f>
        <v/>
      </c>
      <c r="J601" s="20">
        <f>I601</f>
        <v/>
      </c>
      <c r="K601" s="12" t="n">
        <v>-25.17</v>
      </c>
      <c r="L601" s="12">
        <f>SQRT(E601^2)+1</f>
        <v/>
      </c>
      <c r="M601" s="20">
        <f>IF(Q601&lt;=0,0,1000)</f>
        <v/>
      </c>
      <c r="N601" s="20" t="n"/>
      <c r="O601" s="20" t="n"/>
      <c r="Q601" s="12" t="n">
        <v>20.23</v>
      </c>
      <c r="R601" s="31" t="n">
        <v>47.03</v>
      </c>
      <c r="S601" s="12">
        <f>-K601</f>
        <v/>
      </c>
      <c r="T601" s="12" t="n">
        <v>5.893261536962357</v>
      </c>
      <c r="U601" t="n">
        <v>14.38608479513649</v>
      </c>
      <c r="Z601">
        <f>T601/$W$2</f>
        <v/>
      </c>
      <c r="AA601">
        <f>U601/$X$2</f>
        <v/>
      </c>
      <c r="AC601" t="n">
        <v>0.2494558802798677</v>
      </c>
      <c r="AD601" t="n">
        <v>0</v>
      </c>
      <c r="AF601">
        <f>Z601+0.14</f>
        <v/>
      </c>
      <c r="AG601">
        <f>AA601+0.1834</f>
        <v/>
      </c>
    </row>
    <row r="602" spans="1:36">
      <c r="A602" s="13" t="s">
        <v>769</v>
      </c>
      <c r="B602" t="n">
        <v>0.2687415363176113</v>
      </c>
      <c r="C602" t="n">
        <v>0.2758058026638284</v>
      </c>
      <c r="D602" s="20" t="n">
        <v>0.2758149147202367</v>
      </c>
      <c r="E602" s="20">
        <f>Q602</f>
        <v/>
      </c>
      <c r="F602" s="20">
        <f>-Q602+0.0001</f>
        <v/>
      </c>
      <c r="G602" s="20">
        <f>-Q602</f>
        <v/>
      </c>
      <c r="H602" s="20">
        <f>IF(Q602&lt;0,0,1000)</f>
        <v/>
      </c>
      <c r="I602" s="20">
        <f>IF(Q602&lt;0,0,1000)</f>
        <v/>
      </c>
      <c r="J602" s="20">
        <f>I602</f>
        <v/>
      </c>
      <c r="K602" s="12" t="n">
        <v>-25.17</v>
      </c>
      <c r="L602" s="12">
        <f>SQRT(E602^2)+1</f>
        <v/>
      </c>
      <c r="M602" s="20">
        <f>IF(Q602&lt;=0,0,1000)</f>
        <v/>
      </c>
      <c r="N602" s="20" t="n"/>
      <c r="O602" s="20" t="n"/>
      <c r="Q602" s="12" t="n">
        <v>18.02</v>
      </c>
      <c r="R602" s="31" t="n">
        <v>47.07</v>
      </c>
      <c r="S602" s="12">
        <f>-K602</f>
        <v/>
      </c>
      <c r="T602" s="12" t="n">
        <v>3.894624013360408</v>
      </c>
      <c r="U602" t="n">
        <v>9.56911546049264</v>
      </c>
      <c r="Z602">
        <f>T602/$W$2</f>
        <v/>
      </c>
      <c r="AA602">
        <f>U602/$X$2</f>
        <v/>
      </c>
      <c r="AC602" t="n">
        <v>0.1590379158468278</v>
      </c>
      <c r="AD602" t="n">
        <v>0</v>
      </c>
      <c r="AF602">
        <f>Z602+0.14</f>
        <v/>
      </c>
      <c r="AG602">
        <f>AA602+0.1834</f>
        <v/>
      </c>
    </row>
    <row r="603" spans="1:36">
      <c r="A603" s="13" t="s">
        <v>770</v>
      </c>
      <c r="B603" t="n">
        <v>0.2856989430503029</v>
      </c>
      <c r="C603" t="n">
        <v>0.2916504030111952</v>
      </c>
      <c r="D603" s="20" t="n">
        <v>0.2916598905350766</v>
      </c>
      <c r="E603" s="20">
        <f>Q603</f>
        <v/>
      </c>
      <c r="F603" s="20">
        <f>-Q603+0.0001</f>
        <v/>
      </c>
      <c r="G603" s="20">
        <f>-Q603</f>
        <v/>
      </c>
      <c r="H603" s="20">
        <f>IF(Q603&lt;0,0,1000)</f>
        <v/>
      </c>
      <c r="I603" s="20">
        <f>IF(Q603&lt;0,0,1000)</f>
        <v/>
      </c>
      <c r="J603" s="20">
        <f>I603</f>
        <v/>
      </c>
      <c r="K603" s="12" t="n">
        <v>-25.17</v>
      </c>
      <c r="L603" s="12">
        <f>SQRT(E603^2)+1</f>
        <v/>
      </c>
      <c r="M603" s="20">
        <f>IF(Q603&lt;=0,0,1000)</f>
        <v/>
      </c>
      <c r="N603" s="20" t="n"/>
      <c r="O603" s="20" t="n"/>
      <c r="Q603" s="12" t="n">
        <v>15.9</v>
      </c>
      <c r="R603" s="31" t="n">
        <v>47</v>
      </c>
      <c r="S603" s="12">
        <f>-K603</f>
        <v/>
      </c>
      <c r="T603" s="12" t="n">
        <v>4.263775139314981</v>
      </c>
      <c r="U603" t="n">
        <v>10.44446181455355</v>
      </c>
      <c r="Z603">
        <f>T603/$W$2</f>
        <v/>
      </c>
      <c r="AA603">
        <f>U603/$X$2</f>
        <v/>
      </c>
      <c r="AC603" t="n">
        <v>0.1759951565694923</v>
      </c>
      <c r="AD603" t="n">
        <v>0</v>
      </c>
      <c r="AF603">
        <f>Z603+0.14</f>
        <v/>
      </c>
      <c r="AG603">
        <f>AA603+0.1834</f>
        <v/>
      </c>
    </row>
    <row r="604" spans="1:36">
      <c r="A604" s="13" t="s">
        <v>771</v>
      </c>
      <c r="B604" t="n">
        <v>0.2977682268849571</v>
      </c>
      <c r="C604" t="n">
        <v>0.3065451945827619</v>
      </c>
      <c r="D604" s="20" t="n">
        <v>0.306555443681462</v>
      </c>
      <c r="E604" s="20">
        <f>Q604</f>
        <v/>
      </c>
      <c r="F604" s="20">
        <f>-Q604+0.0001</f>
        <v/>
      </c>
      <c r="G604" s="20">
        <f>-Q604</f>
        <v/>
      </c>
      <c r="H604" s="20">
        <f>IF(Q604&lt;0,0,1000)</f>
        <v/>
      </c>
      <c r="I604" s="20">
        <f>IF(Q604&lt;0,0,1000)</f>
        <v/>
      </c>
      <c r="J604" s="20">
        <f>I604</f>
        <v/>
      </c>
      <c r="K604" s="12" t="n">
        <v>-25.17</v>
      </c>
      <c r="L604" s="12">
        <f>SQRT(E604^2)+1</f>
        <v/>
      </c>
      <c r="M604" s="20">
        <f>IF(Q604&lt;=0,0,1000)</f>
        <v/>
      </c>
      <c r="N604" s="20" t="n"/>
      <c r="O604" s="20" t="n"/>
      <c r="Q604" s="12" t="n">
        <v>15.91</v>
      </c>
      <c r="R604" s="31" t="n">
        <v>46.24</v>
      </c>
      <c r="S604" s="12">
        <f>-K604</f>
        <v/>
      </c>
      <c r="T604" s="12" t="n">
        <v>4.155113379084502</v>
      </c>
      <c r="U604" t="n">
        <v>10.14117939703017</v>
      </c>
      <c r="Z604">
        <f>T604/$W$2</f>
        <v/>
      </c>
      <c r="AA604">
        <f>U604/$X$2</f>
        <v/>
      </c>
      <c r="AC604" t="n">
        <v>0.1880642800435006</v>
      </c>
      <c r="AD604" t="n">
        <v>0</v>
      </c>
      <c r="AF604">
        <f>Z604+0.14</f>
        <v/>
      </c>
      <c r="AG604">
        <f>AA604+0.1834</f>
        <v/>
      </c>
    </row>
    <row r="605" spans="1:36">
      <c r="A605" s="13" t="s">
        <v>772</v>
      </c>
      <c r="B605" t="n">
        <v>0.3385661534341617</v>
      </c>
      <c r="C605" t="n">
        <v>0.348769229248768</v>
      </c>
      <c r="D605" s="20" t="n">
        <v>0.3487807949645769</v>
      </c>
      <c r="E605" s="20">
        <f>Q605</f>
        <v/>
      </c>
      <c r="F605" s="20">
        <f>-Q605+0.0001</f>
        <v/>
      </c>
      <c r="G605" s="20">
        <f>-Q605</f>
        <v/>
      </c>
      <c r="H605" s="20">
        <f>IF(Q605&lt;0,0,1000)</f>
        <v/>
      </c>
      <c r="I605" s="20">
        <f>IF(Q605&lt;0,0,1000)</f>
        <v/>
      </c>
      <c r="J605" s="20">
        <f>I605</f>
        <v/>
      </c>
      <c r="K605" s="12" t="n">
        <v>-25.17</v>
      </c>
      <c r="L605" s="12">
        <f>SQRT(E605^2)+1</f>
        <v/>
      </c>
      <c r="M605" s="20">
        <f>IF(Q605&lt;=0,0,1000)</f>
        <v/>
      </c>
      <c r="N605" s="20" t="n"/>
      <c r="O605" s="20" t="n"/>
      <c r="Q605" s="12" t="n">
        <v>17.1</v>
      </c>
      <c r="R605" s="31" t="n">
        <v>44.14</v>
      </c>
      <c r="S605" s="12">
        <f>-K605</f>
        <v/>
      </c>
      <c r="T605" s="12" t="n">
        <v>4.642701820555687</v>
      </c>
      <c r="U605" t="n">
        <v>11.2707584212446</v>
      </c>
      <c r="Z605">
        <f>T605/$W$2</f>
        <v/>
      </c>
      <c r="AA605">
        <f>U605/$X$2</f>
        <v/>
      </c>
      <c r="AC605" t="n">
        <v>0.2288616982089902</v>
      </c>
      <c r="AD605" t="n">
        <v>0</v>
      </c>
      <c r="AF605">
        <f>Z605+0.14</f>
        <v/>
      </c>
      <c r="AG605">
        <f>AA605+0.1834</f>
        <v/>
      </c>
    </row>
    <row r="606" spans="1:36">
      <c r="A606" s="13" t="s">
        <v>773</v>
      </c>
      <c r="B606" t="n">
        <v>0.4168008815373918</v>
      </c>
      <c r="C606" t="n">
        <v>0.4250009882410168</v>
      </c>
      <c r="D606" s="20" t="n">
        <v>0.4250138088272379</v>
      </c>
      <c r="E606" s="20">
        <f>Q606</f>
        <v/>
      </c>
      <c r="F606" s="20">
        <f>-Q606+0.0001</f>
        <v/>
      </c>
      <c r="G606" s="20">
        <f>-Q606</f>
        <v/>
      </c>
      <c r="H606" s="20">
        <f>IF(Q606&lt;0,0,1000)</f>
        <v/>
      </c>
      <c r="I606" s="20">
        <f>IF(Q606&lt;0,0,1000)</f>
        <v/>
      </c>
      <c r="J606" s="20">
        <f>I606</f>
        <v/>
      </c>
      <c r="K606" s="12" t="n">
        <v>-25.17</v>
      </c>
      <c r="L606" s="12">
        <f>SQRT(E606^2)+1</f>
        <v/>
      </c>
      <c r="M606" s="20">
        <f>IF(Q606&lt;=0,0,1000)</f>
        <v/>
      </c>
      <c r="N606" s="20" t="n"/>
      <c r="O606" s="20" t="n"/>
      <c r="Q606" s="12" t="n">
        <v>21.8</v>
      </c>
      <c r="R606" s="31" t="n">
        <v>44.75</v>
      </c>
      <c r="S606" s="12">
        <f>-K606</f>
        <v/>
      </c>
      <c r="T606" s="12" t="n">
        <v>6.161736940333391</v>
      </c>
      <c r="U606" t="n">
        <v>14.99326683802156</v>
      </c>
      <c r="Z606">
        <f>T606/$W$2</f>
        <v/>
      </c>
      <c r="AA606">
        <f>U606/$X$2</f>
        <v/>
      </c>
      <c r="AC606" t="n">
        <v>0.3070956430154653</v>
      </c>
      <c r="AD606" t="n">
        <v>0</v>
      </c>
      <c r="AF606">
        <f>Z606+0.14</f>
        <v/>
      </c>
      <c r="AG606">
        <f>AA606+0.1834</f>
        <v/>
      </c>
    </row>
    <row r="607" spans="1:36">
      <c r="A607" s="13" t="s">
        <v>774</v>
      </c>
      <c r="B607" t="n">
        <v>0.5418599141486546</v>
      </c>
      <c r="C607" t="n">
        <v>0.5426191663571194</v>
      </c>
      <c r="D607" s="20" t="n">
        <v>0.5426308601920709</v>
      </c>
      <c r="E607" s="20">
        <f>Q607</f>
        <v/>
      </c>
      <c r="F607" s="20">
        <f>-Q607+0.0001</f>
        <v/>
      </c>
      <c r="G607" s="20">
        <f>-Q607</f>
        <v/>
      </c>
      <c r="H607" s="20">
        <f>IF(Q607&lt;0,0,1000)</f>
        <v/>
      </c>
      <c r="I607" s="20">
        <f>IF(Q607&lt;0,0,1000)</f>
        <v/>
      </c>
      <c r="J607" s="20">
        <f>I607</f>
        <v/>
      </c>
      <c r="K607" s="12" t="n">
        <v>-25.17</v>
      </c>
      <c r="L607" s="12">
        <f>SQRT(E607^2)+1</f>
        <v/>
      </c>
      <c r="M607" s="20">
        <f>IF(Q607&lt;=0,0,1000)</f>
        <v/>
      </c>
      <c r="N607" s="20" t="n"/>
      <c r="O607" s="20" t="n"/>
      <c r="Q607" s="12" t="n">
        <v>27.09</v>
      </c>
      <c r="R607" s="31" t="n">
        <v>46.98</v>
      </c>
      <c r="S607" s="12">
        <f>-K607</f>
        <v/>
      </c>
      <c r="T607" s="12" t="n">
        <v>9.036168234460117</v>
      </c>
      <c r="U607" t="n">
        <v>22.07937269669661</v>
      </c>
      <c r="Z607">
        <f>T607/$W$2</f>
        <v/>
      </c>
      <c r="AA607">
        <f>U607/$X$2</f>
        <v/>
      </c>
      <c r="AC607" t="n">
        <v>0.4321547157358594</v>
      </c>
      <c r="AD607" t="n">
        <v>0.09363086019207084</v>
      </c>
      <c r="AF607">
        <f>Z607+0.14</f>
        <v/>
      </c>
      <c r="AG607">
        <f>AA607+0.1834</f>
        <v/>
      </c>
    </row>
    <row r="608" spans="1:36">
      <c r="A608" s="13" t="s">
        <v>775</v>
      </c>
      <c r="B608" t="n">
        <v>0.5697403708524064</v>
      </c>
      <c r="C608" t="n">
        <v>0.5734668483197726</v>
      </c>
      <c r="D608" s="20" t="n">
        <v>0.5734720472429863</v>
      </c>
      <c r="E608" s="20">
        <f>Q608</f>
        <v/>
      </c>
      <c r="F608" s="20">
        <f>-Q608+0.0001</f>
        <v/>
      </c>
      <c r="G608" s="20">
        <f>-Q608</f>
        <v/>
      </c>
      <c r="H608" s="20">
        <f>IF(Q608&lt;0,0,1000)</f>
        <v/>
      </c>
      <c r="I608" s="20">
        <f>IF(Q608&lt;0,0,1000)</f>
        <v/>
      </c>
      <c r="J608" s="20">
        <f>I608</f>
        <v/>
      </c>
      <c r="K608" s="12" t="n">
        <v>-25.17</v>
      </c>
      <c r="L608" s="12">
        <f>SQRT(E608^2)+1</f>
        <v/>
      </c>
      <c r="M608" s="20">
        <f>IF(Q608&lt;=0,0,1000)</f>
        <v/>
      </c>
      <c r="N608" s="20" t="n"/>
      <c r="O608" s="20" t="n"/>
      <c r="Q608" s="12" t="n">
        <v>34.13</v>
      </c>
      <c r="R608" s="31" t="n">
        <v>52.86</v>
      </c>
      <c r="S608" s="12">
        <f>-K608</f>
        <v/>
      </c>
      <c r="T608" s="12" t="n">
        <v>9.444049994317728</v>
      </c>
      <c r="U608" t="n">
        <v>23.34780749460875</v>
      </c>
      <c r="Z608">
        <f>T608/$W$2</f>
        <v/>
      </c>
      <c r="AA608">
        <f>U608/$X$2</f>
        <v/>
      </c>
      <c r="AC608" t="n">
        <v>0.4600382704430148</v>
      </c>
      <c r="AD608" t="n">
        <v>0.1244720472429863</v>
      </c>
      <c r="AF608">
        <f>Z608+0.14</f>
        <v/>
      </c>
      <c r="AG608">
        <f>AA608+0.1834</f>
        <v/>
      </c>
    </row>
    <row r="609" spans="1:36">
      <c r="A609" s="13" t="s">
        <v>776</v>
      </c>
      <c r="B609" t="n">
        <v>0.5658331466546623</v>
      </c>
      <c r="C609" t="n">
        <v>0.5700040751268591</v>
      </c>
      <c r="D609" s="20" t="n">
        <v>0.5700114637658535</v>
      </c>
      <c r="E609" s="20">
        <f>Q609</f>
        <v/>
      </c>
      <c r="F609" s="20">
        <f>-Q609+0.0001</f>
        <v/>
      </c>
      <c r="G609" s="20">
        <f>-Q609</f>
        <v/>
      </c>
      <c r="H609" s="20">
        <f>IF(Q609&lt;0,0,1000)</f>
        <v/>
      </c>
      <c r="I609" s="20">
        <f>IF(Q609&lt;0,0,1000)</f>
        <v/>
      </c>
      <c r="J609" s="20">
        <f>I609</f>
        <v/>
      </c>
      <c r="K609" s="12" t="n">
        <v>-25.17</v>
      </c>
      <c r="L609" s="12">
        <f>SQRT(E609^2)+1</f>
        <v/>
      </c>
      <c r="M609" s="20">
        <f>IF(Q609&lt;=0,0,1000)</f>
        <v/>
      </c>
      <c r="N609" s="20" t="n"/>
      <c r="O609" s="20" t="n"/>
      <c r="Q609" s="12" t="n">
        <v>38.11</v>
      </c>
      <c r="R609" s="31" t="n">
        <v>67.31999999999999</v>
      </c>
      <c r="S609" s="12">
        <f>-K609</f>
        <v/>
      </c>
      <c r="T609" s="12" t="n">
        <v>9.203854913648888</v>
      </c>
      <c r="U609" t="n">
        <v>22.61420718186952</v>
      </c>
      <c r="Z609">
        <f>T609/$W$2</f>
        <v/>
      </c>
      <c r="AA609">
        <f>U609/$X$2</f>
        <v/>
      </c>
      <c r="AC609" t="n">
        <v>0.4561301901523095</v>
      </c>
      <c r="AD609" t="n">
        <v>0.1210114637658535</v>
      </c>
      <c r="AF609">
        <f>Z609+0.14</f>
        <v/>
      </c>
      <c r="AG609">
        <f>AA609+0.1834</f>
        <v/>
      </c>
    </row>
    <row r="610" spans="1:36">
      <c r="A610" s="13" t="s">
        <v>777</v>
      </c>
      <c r="B610" t="n">
        <v>0.5328664722187696</v>
      </c>
      <c r="C610" t="n">
        <v>0.5331010281647255</v>
      </c>
      <c r="D610" s="20" t="n">
        <v>0.5331087227950843</v>
      </c>
      <c r="E610" s="20">
        <f>Q610</f>
        <v/>
      </c>
      <c r="F610" s="20">
        <f>-Q610+0.0001</f>
        <v/>
      </c>
      <c r="G610" s="20">
        <f>-Q610</f>
        <v/>
      </c>
      <c r="H610" s="20">
        <f>IF(Q610&lt;0,0,1000)</f>
        <v/>
      </c>
      <c r="I610" s="20">
        <f>IF(Q610&lt;0,0,1000)</f>
        <v/>
      </c>
      <c r="J610" s="20">
        <f>I610</f>
        <v/>
      </c>
      <c r="K610" s="12" t="n">
        <v>-25.17</v>
      </c>
      <c r="L610" s="12">
        <f>SQRT(E610^2)+1</f>
        <v/>
      </c>
      <c r="M610" s="20">
        <f>IF(Q610&lt;=0,0,1000)</f>
        <v/>
      </c>
      <c r="N610" s="20" t="n"/>
      <c r="O610" s="20" t="n"/>
      <c r="Q610" s="12" t="n">
        <v>32.31</v>
      </c>
      <c r="R610" s="31" t="n">
        <v>68.38</v>
      </c>
      <c r="S610" s="12">
        <f>-K610</f>
        <v/>
      </c>
      <c r="T610" s="12" t="n">
        <v>8.944843951711487</v>
      </c>
      <c r="U610" t="n">
        <v>21.88328151706281</v>
      </c>
      <c r="Z610">
        <f>T610/$W$2</f>
        <v/>
      </c>
      <c r="AA610">
        <f>U610/$X$2</f>
        <v/>
      </c>
      <c r="AC610" t="n">
        <v>0.4231631372568043</v>
      </c>
      <c r="AD610" t="n">
        <v>0.08410872279508425</v>
      </c>
      <c r="AF610">
        <f>Z610+0.14</f>
        <v/>
      </c>
      <c r="AG610">
        <f>AA610+0.1834</f>
        <v/>
      </c>
    </row>
    <row r="611" spans="1:36">
      <c r="A611" s="13" t="s">
        <v>778</v>
      </c>
      <c r="B611" t="n">
        <v>0.4999059438589964</v>
      </c>
      <c r="C611" t="n">
        <v>0.4980914490428035</v>
      </c>
      <c r="D611" s="20" t="n">
        <v>0.4980990247970287</v>
      </c>
      <c r="E611" s="20">
        <f>Q611</f>
        <v/>
      </c>
      <c r="F611" s="20">
        <f>-Q611+0.0001</f>
        <v/>
      </c>
      <c r="G611" s="20">
        <f>-Q611</f>
        <v/>
      </c>
      <c r="H611" s="20">
        <f>IF(Q611&lt;0,0,1000)</f>
        <v/>
      </c>
      <c r="I611" s="20">
        <f>IF(Q611&lt;0,0,1000)</f>
        <v/>
      </c>
      <c r="J611" s="20">
        <f>I611</f>
        <v/>
      </c>
      <c r="K611" s="12" t="n">
        <v>-25.17</v>
      </c>
      <c r="L611" s="12">
        <f>SQRT(E611^2)+1</f>
        <v/>
      </c>
      <c r="M611" s="20">
        <f>IF(Q611&lt;=0,0,1000)</f>
        <v/>
      </c>
      <c r="N611" s="20" t="n"/>
      <c r="O611" s="20" t="n"/>
      <c r="Q611" s="12" t="n">
        <v>29.99</v>
      </c>
      <c r="R611" s="31" t="n">
        <v>67.78</v>
      </c>
      <c r="S611" s="12">
        <f>-K611</f>
        <v/>
      </c>
      <c r="T611" s="12" t="n">
        <v>8.479763428385972</v>
      </c>
      <c r="U611" t="n">
        <v>20.62923385324276</v>
      </c>
      <c r="Z611">
        <f>T611/$W$2</f>
        <v/>
      </c>
      <c r="AA611">
        <f>U611/$X$2</f>
        <v/>
      </c>
      <c r="AC611" t="n">
        <v>0.3902025665628182</v>
      </c>
      <c r="AD611" t="n">
        <v>0.04909902479702871</v>
      </c>
      <c r="AF611">
        <f>Z611+0.14</f>
        <v/>
      </c>
      <c r="AG611">
        <f>AA611+0.1834</f>
        <v/>
      </c>
    </row>
    <row r="612" spans="1:36">
      <c r="A612" s="13" t="s">
        <v>779</v>
      </c>
      <c r="B612" t="n">
        <v>0.4731958416993411</v>
      </c>
      <c r="C612" t="n">
        <v>0.4702356529332949</v>
      </c>
      <c r="D612" s="20" t="n">
        <v>0.4702432031850369</v>
      </c>
      <c r="E612" s="20">
        <f>Q612</f>
        <v/>
      </c>
      <c r="F612" s="20">
        <f>-Q612+0.0001</f>
        <v/>
      </c>
      <c r="G612" s="20">
        <f>-Q612</f>
        <v/>
      </c>
      <c r="H612" s="20">
        <f>IF(Q612&lt;0,0,1000)</f>
        <v/>
      </c>
      <c r="I612" s="20">
        <f>IF(Q612&lt;0,0,1000)</f>
        <v/>
      </c>
      <c r="J612" s="20">
        <f>I612</f>
        <v/>
      </c>
      <c r="K612" s="12" t="n">
        <v>-25.17</v>
      </c>
      <c r="L612" s="12">
        <f>SQRT(E612^2)+1</f>
        <v/>
      </c>
      <c r="M612" s="20">
        <f>IF(Q612&lt;=0,0,1000)</f>
        <v/>
      </c>
      <c r="N612" s="20" t="n"/>
      <c r="O612" s="20" t="n"/>
      <c r="Q612" s="12" t="n">
        <v>29.55</v>
      </c>
      <c r="R612" s="31" t="n">
        <v>67.45999999999999</v>
      </c>
      <c r="S612" s="12">
        <f>-K612</f>
        <v/>
      </c>
      <c r="T612" s="12" t="n">
        <v>8.14105373001428</v>
      </c>
      <c r="U612" t="n">
        <v>19.79630453164315</v>
      </c>
      <c r="Z612">
        <f>T612/$W$2</f>
        <v/>
      </c>
      <c r="AA612">
        <f>U612/$X$2</f>
        <v/>
      </c>
      <c r="AC612" t="n">
        <v>0.363492432992757</v>
      </c>
      <c r="AD612" t="n">
        <v>0.02124320318503686</v>
      </c>
      <c r="AF612">
        <f>Z612+0.14</f>
        <v/>
      </c>
      <c r="AG612">
        <f>AA612+0.1834</f>
        <v/>
      </c>
    </row>
    <row r="613" spans="1:36">
      <c r="A613" s="13" t="s">
        <v>780</v>
      </c>
      <c r="B613" t="n">
        <v>0.4523011498077773</v>
      </c>
      <c r="C613" t="n">
        <v>0.4494298428354008</v>
      </c>
      <c r="D613" s="20" t="n">
        <v>0.4494373030021725</v>
      </c>
      <c r="E613" s="20">
        <f>Q613</f>
        <v/>
      </c>
      <c r="F613" s="20">
        <f>-Q613+0.0001</f>
        <v/>
      </c>
      <c r="G613" s="20">
        <f>-Q613</f>
        <v/>
      </c>
      <c r="H613" s="20">
        <f>IF(Q613&lt;0,0,1000)</f>
        <v/>
      </c>
      <c r="I613" s="20">
        <f>IF(Q613&lt;0,0,1000)</f>
        <v/>
      </c>
      <c r="J613" s="20">
        <f>I613</f>
        <v/>
      </c>
      <c r="K613" s="12" t="n">
        <v>-25.17</v>
      </c>
      <c r="L613" s="12">
        <f>SQRT(E613^2)+1</f>
        <v/>
      </c>
      <c r="M613" s="20">
        <f>IF(Q613&lt;=0,0,1000)</f>
        <v/>
      </c>
      <c r="N613" s="20" t="n"/>
      <c r="O613" s="20" t="n"/>
      <c r="Q613" s="12" t="n">
        <v>28.52</v>
      </c>
      <c r="R613" s="31" t="n">
        <v>67.54000000000001</v>
      </c>
      <c r="S613" s="12">
        <f>-K613</f>
        <v/>
      </c>
      <c r="T613" s="12" t="n">
        <v>7.810091747459049</v>
      </c>
      <c r="U613" t="n">
        <v>19.01632911946661</v>
      </c>
      <c r="Z613">
        <f>T613/$W$2</f>
        <v/>
      </c>
      <c r="AA613">
        <f>U613/$X$2</f>
        <v/>
      </c>
      <c r="AC613" t="n">
        <v>0.3425977174055695</v>
      </c>
      <c r="AD613" t="n">
        <v>0.0004373030021724844</v>
      </c>
      <c r="AF613">
        <f>Z613+0.14</f>
        <v/>
      </c>
      <c r="AG613">
        <f>AA613+0.1834</f>
        <v/>
      </c>
    </row>
    <row r="614" spans="1:36">
      <c r="A614" s="13" t="s">
        <v>781</v>
      </c>
      <c r="B614" t="n">
        <v>0.4395675127205069</v>
      </c>
      <c r="C614" t="n">
        <v>0.4361570203984602</v>
      </c>
      <c r="D614" s="20" t="n">
        <v>0.4361637420024046</v>
      </c>
      <c r="E614" s="20">
        <f>Q614</f>
        <v/>
      </c>
      <c r="F614" s="20">
        <f>-Q614+0.0001</f>
        <v/>
      </c>
      <c r="G614" s="20">
        <f>-Q614</f>
        <v/>
      </c>
      <c r="H614" s="20">
        <f>IF(Q614&lt;0,0,1000)</f>
        <v/>
      </c>
      <c r="I614" s="20">
        <f>IF(Q614&lt;0,0,1000)</f>
        <v/>
      </c>
      <c r="J614" s="20">
        <f>I614</f>
        <v/>
      </c>
      <c r="K614" s="12" t="n">
        <v>-25.17</v>
      </c>
      <c r="L614" s="12">
        <f>SQRT(E614^2)+1</f>
        <v/>
      </c>
      <c r="M614" s="20">
        <f>IF(Q614&lt;=0,0,1000)</f>
        <v/>
      </c>
      <c r="N614" s="20" t="n"/>
      <c r="O614" s="20" t="n"/>
      <c r="Q614" s="12" t="n">
        <v>29.33</v>
      </c>
      <c r="R614" s="31" t="n">
        <v>66.25</v>
      </c>
      <c r="S614" s="12">
        <f>-K614</f>
        <v/>
      </c>
      <c r="T614" s="12" t="n">
        <v>7.654572105088313</v>
      </c>
      <c r="U614" t="n">
        <v>18.64420661969318</v>
      </c>
      <c r="Z614">
        <f>T614/$W$2</f>
        <v/>
      </c>
      <c r="AA614">
        <f>U614/$X$2</f>
        <v/>
      </c>
      <c r="AC614" t="n">
        <v>0.3298644028454852</v>
      </c>
      <c r="AD614" t="n">
        <v>0</v>
      </c>
      <c r="AF614">
        <f>Z614+0.14</f>
        <v/>
      </c>
      <c r="AG614">
        <f>AA614+0.1834</f>
        <v/>
      </c>
    </row>
    <row r="615" spans="1:36">
      <c r="A615" s="13" t="s">
        <v>782</v>
      </c>
      <c r="B615" t="n">
        <v>0.4328656907529636</v>
      </c>
      <c r="C615" t="n">
        <v>0.4300755144859211</v>
      </c>
      <c r="D615" s="20" t="n">
        <v>0.4300820178659618</v>
      </c>
      <c r="E615" s="20">
        <f>Q615</f>
        <v/>
      </c>
      <c r="F615" s="20">
        <f>-Q615+0.0001</f>
        <v/>
      </c>
      <c r="G615" s="20">
        <f>-Q615</f>
        <v/>
      </c>
      <c r="H615" s="20">
        <f>IF(Q615&lt;0,0,1000)</f>
        <v/>
      </c>
      <c r="I615" s="20">
        <f>IF(Q615&lt;0,0,1000)</f>
        <v/>
      </c>
      <c r="J615" s="20">
        <f>I615</f>
        <v/>
      </c>
      <c r="K615" s="12" t="n">
        <v>-25.17</v>
      </c>
      <c r="L615" s="12">
        <f>SQRT(E615^2)+1</f>
        <v/>
      </c>
      <c r="M615" s="20">
        <f>IF(Q615&lt;=0,0,1000)</f>
        <v/>
      </c>
      <c r="N615" s="20" t="n"/>
      <c r="O615" s="20" t="n"/>
      <c r="Q615" s="12" t="n">
        <v>27.97</v>
      </c>
      <c r="R615" s="31" t="n">
        <v>65.41</v>
      </c>
      <c r="S615" s="12">
        <f>-K615</f>
        <v/>
      </c>
      <c r="T615" s="12" t="n">
        <v>7.53041491322491</v>
      </c>
      <c r="U615" t="n">
        <v>18.39259469254945</v>
      </c>
      <c r="Z615">
        <f>T615/$W$2</f>
        <v/>
      </c>
      <c r="AA615">
        <f>U615/$X$2</f>
        <v/>
      </c>
      <c r="AC615" t="n">
        <v>0.3231626423764468</v>
      </c>
      <c r="AD615" t="n">
        <v>0</v>
      </c>
      <c r="AF615">
        <f>Z615+0.14</f>
        <v/>
      </c>
      <c r="AG615">
        <f>AA615+0.1834</f>
        <v/>
      </c>
    </row>
    <row r="616" spans="1:36">
      <c r="A616" s="13" t="s">
        <v>783</v>
      </c>
      <c r="B616" t="n">
        <v>0.4305495948261946</v>
      </c>
      <c r="C616" t="n">
        <v>0.4267190936962877</v>
      </c>
      <c r="D616" s="20" t="n">
        <v>0.4267246603582165</v>
      </c>
      <c r="E616" s="20">
        <f>Q616</f>
        <v/>
      </c>
      <c r="F616" s="20">
        <f>-Q616+0.0001</f>
        <v/>
      </c>
      <c r="G616" s="20">
        <f>-Q616</f>
        <v/>
      </c>
      <c r="H616" s="20">
        <f>IF(Q616&lt;0,0,1000)</f>
        <v/>
      </c>
      <c r="I616" s="20">
        <f>IF(Q616&lt;0,0,1000)</f>
        <v/>
      </c>
      <c r="J616" s="20">
        <f>I616</f>
        <v/>
      </c>
      <c r="K616" s="12" t="n">
        <v>-25.17</v>
      </c>
      <c r="L616" s="12">
        <f>SQRT(E616^2)+1</f>
        <v/>
      </c>
      <c r="M616" s="20">
        <f>IF(Q616&lt;=0,0,1000)</f>
        <v/>
      </c>
      <c r="N616" s="20" t="n"/>
      <c r="O616" s="20" t="n"/>
      <c r="Q616" s="12" t="n">
        <v>30.09</v>
      </c>
      <c r="R616" s="31" t="n">
        <v>64.37</v>
      </c>
      <c r="S616" s="12">
        <f>-K616</f>
        <v/>
      </c>
      <c r="T616" s="12" t="n">
        <v>7.57395234572955</v>
      </c>
      <c r="U616" t="n">
        <v>18.48395366253491</v>
      </c>
      <c r="Z616">
        <f>T616/$W$2</f>
        <v/>
      </c>
      <c r="AA616">
        <f>U616/$X$2</f>
        <v/>
      </c>
      <c r="AC616" t="n">
        <v>0.320846878659437</v>
      </c>
      <c r="AD616" t="n">
        <v>0</v>
      </c>
      <c r="AF616">
        <f>Z616+0.14</f>
        <v/>
      </c>
      <c r="AG616">
        <f>AA616+0.1834</f>
        <v/>
      </c>
    </row>
    <row r="617" spans="1:36">
      <c r="A617" s="13" t="s">
        <v>784</v>
      </c>
      <c r="B617" t="n">
        <v>0.4354890634591911</v>
      </c>
      <c r="C617" t="n">
        <v>0.4311159080387346</v>
      </c>
      <c r="D617" s="20" t="n">
        <v>0.4311206813276495</v>
      </c>
      <c r="E617" s="20">
        <f>Q617</f>
        <v/>
      </c>
      <c r="F617" s="20">
        <f>-Q617+0.0001</f>
        <v/>
      </c>
      <c r="G617" s="20">
        <f>-Q617</f>
        <v/>
      </c>
      <c r="H617" s="20">
        <f>IF(Q617&lt;0,0,1000)</f>
        <v/>
      </c>
      <c r="I617" s="20">
        <f>IF(Q617&lt;0,0,1000)</f>
        <v/>
      </c>
      <c r="J617" s="20">
        <f>I617</f>
        <v/>
      </c>
      <c r="K617" s="12" t="n">
        <v>-25.17</v>
      </c>
      <c r="L617" s="12">
        <f>SQRT(E617^2)+1</f>
        <v/>
      </c>
      <c r="M617" s="20">
        <f>IF(Q617&lt;=0,0,1000)</f>
        <v/>
      </c>
      <c r="N617" s="20" t="n"/>
      <c r="O617" s="20" t="n"/>
      <c r="Q617" s="12" t="n">
        <v>30.62</v>
      </c>
      <c r="R617" s="31" t="n">
        <v>63.41</v>
      </c>
      <c r="S617" s="12">
        <f>-K617</f>
        <v/>
      </c>
      <c r="T617" s="12" t="n">
        <v>7.760648644986881</v>
      </c>
      <c r="U617" t="n">
        <v>18.99643097474082</v>
      </c>
      <c r="Z617">
        <f>T617/$W$2</f>
        <v/>
      </c>
      <c r="AA617">
        <f>U617/$X$2</f>
        <v/>
      </c>
      <c r="AC617" t="n">
        <v>0.325786655444991</v>
      </c>
      <c r="AD617" t="n">
        <v>0</v>
      </c>
      <c r="AF617">
        <f>Z617+0.14</f>
        <v/>
      </c>
      <c r="AG617">
        <f>AA617+0.1834</f>
        <v/>
      </c>
    </row>
    <row r="618" spans="1:36">
      <c r="A618" s="13" t="s">
        <v>785</v>
      </c>
      <c r="B618" t="n">
        <v>0.4508311708600509</v>
      </c>
      <c r="C618" t="n">
        <v>0.4450765994529762</v>
      </c>
      <c r="D618" s="20" t="n">
        <v>0.4450805428730976</v>
      </c>
      <c r="E618" s="20">
        <f>Q618</f>
        <v/>
      </c>
      <c r="F618" s="20">
        <f>-Q618+0.0001</f>
        <v/>
      </c>
      <c r="G618" s="20">
        <f>-Q618</f>
        <v/>
      </c>
      <c r="H618" s="20">
        <f>IF(Q618&lt;0,0,1000)</f>
        <v/>
      </c>
      <c r="I618" s="20">
        <f>IF(Q618&lt;0,0,1000)</f>
        <v/>
      </c>
      <c r="J618" s="20">
        <f>I618</f>
        <v/>
      </c>
      <c r="K618" s="12" t="n">
        <v>-25.17</v>
      </c>
      <c r="L618" s="12">
        <f>SQRT(E618^2)+1</f>
        <v/>
      </c>
      <c r="M618" s="20">
        <f>IF(Q618&lt;=0,0,1000)</f>
        <v/>
      </c>
      <c r="N618" s="20" t="n"/>
      <c r="O618" s="20" t="n"/>
      <c r="Q618" s="12" t="n">
        <v>32.87</v>
      </c>
      <c r="R618" s="31" t="n">
        <v>63.83</v>
      </c>
      <c r="S618" s="12">
        <f>-K618</f>
        <v/>
      </c>
      <c r="T618" s="12" t="n">
        <v>8.163190060918456</v>
      </c>
      <c r="U618" t="n">
        <v>19.99490864444099</v>
      </c>
      <c r="Z618">
        <f>T618/$W$2</f>
        <v/>
      </c>
      <c r="AA618">
        <f>U618/$X$2</f>
        <v/>
      </c>
      <c r="AC618" t="n">
        <v>0.3411290795983606</v>
      </c>
      <c r="AD618" t="n">
        <v>0</v>
      </c>
      <c r="AF618">
        <f>Z618+0.14</f>
        <v/>
      </c>
      <c r="AG618">
        <f>AA618+0.1834</f>
        <v/>
      </c>
    </row>
    <row r="619" spans="1:36">
      <c r="A619" s="13" t="s">
        <v>786</v>
      </c>
      <c r="B619" t="n">
        <v>0.4581008891556868</v>
      </c>
      <c r="C619" t="n">
        <v>0.449966592113888</v>
      </c>
      <c r="D619" s="20" t="n">
        <v>0.4499687491919653</v>
      </c>
      <c r="E619" s="20">
        <f>Q619</f>
        <v/>
      </c>
      <c r="F619" s="20">
        <f>-Q619+0.0001</f>
        <v/>
      </c>
      <c r="G619" s="20">
        <f>-Q619</f>
        <v/>
      </c>
      <c r="H619" s="20">
        <f>IF(Q619&lt;0,0,1000)</f>
        <v/>
      </c>
      <c r="I619" s="20">
        <f>IF(Q619&lt;0,0,1000)</f>
        <v/>
      </c>
      <c r="J619" s="20">
        <f>I619</f>
        <v/>
      </c>
      <c r="K619" s="12" t="n">
        <v>-25.17</v>
      </c>
      <c r="L619" s="12">
        <f>SQRT(E619^2)+1</f>
        <v/>
      </c>
      <c r="M619" s="20">
        <f>IF(Q619&lt;=0,0,1000)</f>
        <v/>
      </c>
      <c r="N619" s="20" t="n"/>
      <c r="O619" s="20" t="n"/>
      <c r="Q619" s="12" t="n">
        <v>29.27</v>
      </c>
      <c r="R619" s="31" t="n">
        <v>67.17</v>
      </c>
      <c r="S619" s="12">
        <f>-K619</f>
        <v/>
      </c>
      <c r="T619" s="12" t="n">
        <v>8.56905192648567</v>
      </c>
      <c r="U619" t="n">
        <v>21.04767754753059</v>
      </c>
      <c r="Z619">
        <f>T619/$W$2</f>
        <v/>
      </c>
      <c r="AA619">
        <f>U619/$X$2</f>
        <v/>
      </c>
      <c r="AC619" t="n">
        <v>0.3483994690432838</v>
      </c>
      <c r="AD619" t="n">
        <v>0.0009687491919653235</v>
      </c>
      <c r="AF619">
        <f>Z619+0.14</f>
        <v/>
      </c>
      <c r="AG619">
        <f>AA619+0.1834</f>
        <v/>
      </c>
    </row>
    <row r="620" spans="1:36">
      <c r="A620" s="13" t="s">
        <v>787</v>
      </c>
      <c r="B620" t="n">
        <v>0.469884565125584</v>
      </c>
      <c r="C620" t="n">
        <v>0.4592172191449298</v>
      </c>
      <c r="D620" s="20" t="n">
        <v>0.4592192020045601</v>
      </c>
      <c r="E620" s="20">
        <f>Q620</f>
        <v/>
      </c>
      <c r="F620" s="20">
        <f>-Q620+0.0001</f>
        <v/>
      </c>
      <c r="G620" s="20">
        <f>-Q620</f>
        <v/>
      </c>
      <c r="H620" s="20">
        <f>IF(Q620&lt;0,0,1000)</f>
        <v/>
      </c>
      <c r="I620" s="20">
        <f>IF(Q620&lt;0,0,1000)</f>
        <v/>
      </c>
      <c r="J620" s="20">
        <f>I620</f>
        <v/>
      </c>
      <c r="K620" s="12" t="n">
        <v>-25.17</v>
      </c>
      <c r="L620" s="12">
        <f>SQRT(E620^2)+1</f>
        <v/>
      </c>
      <c r="M620" s="20">
        <f>IF(Q620&lt;=0,0,1000)</f>
        <v/>
      </c>
      <c r="N620" s="20" t="n"/>
      <c r="O620" s="20" t="n"/>
      <c r="Q620" s="12" t="n">
        <v>24.94</v>
      </c>
      <c r="R620" s="31" t="n">
        <v>69.97</v>
      </c>
      <c r="S620" s="12">
        <f>-K620</f>
        <v/>
      </c>
      <c r="T620" s="12" t="n">
        <v>8.952777461148694</v>
      </c>
      <c r="U620" t="n">
        <v>21.92302390159147</v>
      </c>
      <c r="Z620">
        <f>T620/$W$2</f>
        <v/>
      </c>
      <c r="AA620">
        <f>U620/$X$2</f>
        <v/>
      </c>
      <c r="AC620" t="n">
        <v>0.360183091939352</v>
      </c>
      <c r="AD620" t="n">
        <v>0.01021920200456006</v>
      </c>
      <c r="AF620">
        <f>Z620+0.14</f>
        <v/>
      </c>
      <c r="AG620">
        <f>AA620+0.1834</f>
        <v/>
      </c>
    </row>
    <row r="621" spans="1:36">
      <c r="A621" s="13" t="s">
        <v>788</v>
      </c>
      <c r="B621" t="n">
        <v>0.4754913418967211</v>
      </c>
      <c r="C621" t="n">
        <v>0.4630647093414381</v>
      </c>
      <c r="D621" s="20" t="n">
        <v>0.4630665566317066</v>
      </c>
      <c r="E621" s="20">
        <f>Q621</f>
        <v/>
      </c>
      <c r="F621" s="20">
        <f>-Q621+0.0001</f>
        <v/>
      </c>
      <c r="G621" s="20">
        <f>-Q621</f>
        <v/>
      </c>
      <c r="H621" s="20">
        <f>IF(Q621&lt;0,0,1000)</f>
        <v/>
      </c>
      <c r="I621" s="20">
        <f>IF(Q621&lt;0,0,1000)</f>
        <v/>
      </c>
      <c r="J621" s="20">
        <f>I621</f>
        <v/>
      </c>
      <c r="K621" s="12" t="n">
        <v>-25.17</v>
      </c>
      <c r="L621" s="12">
        <f>SQRT(E621^2)+1</f>
        <v/>
      </c>
      <c r="M621" s="20">
        <f>IF(Q621&lt;=0,0,1000)</f>
        <v/>
      </c>
      <c r="N621" s="20" t="n"/>
      <c r="O621" s="20" t="n"/>
      <c r="Q621" s="12" t="n">
        <v>23.17</v>
      </c>
      <c r="R621" s="31" t="n">
        <v>67.55</v>
      </c>
      <c r="S621" s="12">
        <f>-K621</f>
        <v/>
      </c>
      <c r="T621" s="12" t="n">
        <v>9.195557762149447</v>
      </c>
      <c r="U621" t="n">
        <v>22.4924670951193</v>
      </c>
      <c r="Z621">
        <f>T621/$W$2</f>
        <v/>
      </c>
      <c r="AA621">
        <f>U621/$X$2</f>
        <v/>
      </c>
      <c r="AC621" t="n">
        <v>0.365789861268591</v>
      </c>
      <c r="AD621" t="n">
        <v>0.01406655663170658</v>
      </c>
      <c r="AF621">
        <f>Z621+0.14</f>
        <v/>
      </c>
      <c r="AG621">
        <f>AA621+0.1834</f>
        <v/>
      </c>
    </row>
    <row r="622" spans="1:36">
      <c r="A622" s="13" t="s">
        <v>789</v>
      </c>
      <c r="B622" t="n">
        <v>0.4607278570641576</v>
      </c>
      <c r="C622" t="n">
        <v>0.4460151869009961</v>
      </c>
      <c r="D622" s="20" t="n">
        <v>0.4460169313906109</v>
      </c>
      <c r="E622" s="20">
        <f>Q622</f>
        <v/>
      </c>
      <c r="F622" s="20">
        <f>-Q622+0.0001</f>
        <v/>
      </c>
      <c r="G622" s="20">
        <f>-Q622</f>
        <v/>
      </c>
      <c r="H622" s="20">
        <f>IF(Q622&lt;0,0,1000)</f>
        <v/>
      </c>
      <c r="I622" s="20">
        <f>IF(Q622&lt;0,0,1000)</f>
        <v/>
      </c>
      <c r="J622" s="20">
        <f>I622</f>
        <v/>
      </c>
      <c r="K622" s="12" t="n">
        <v>-25.17</v>
      </c>
      <c r="L622" s="12">
        <f>SQRT(E622^2)+1</f>
        <v/>
      </c>
      <c r="M622" s="20">
        <f>IF(Q622&lt;=0,0,1000)</f>
        <v/>
      </c>
      <c r="N622" s="20" t="n"/>
      <c r="O622" s="20" t="n"/>
      <c r="Q622" s="12" t="n">
        <v>21.66</v>
      </c>
      <c r="R622" s="31" t="n">
        <v>61.31</v>
      </c>
      <c r="S622" s="12">
        <f>-K622</f>
        <v/>
      </c>
      <c r="T622" s="12" t="n">
        <v>9.125270938939058</v>
      </c>
      <c r="U622" t="n">
        <v>22.27134409458588</v>
      </c>
      <c r="Z622">
        <f>T622/$W$2</f>
        <v/>
      </c>
      <c r="AA622">
        <f>U622/$X$2</f>
        <v/>
      </c>
      <c r="AC622" t="n">
        <v>0.3510263550032502</v>
      </c>
      <c r="AD622" t="n">
        <v>0</v>
      </c>
      <c r="AF622">
        <f>Z622+0.14</f>
        <v/>
      </c>
      <c r="AG622">
        <f>AA622+0.1834</f>
        <v/>
      </c>
    </row>
    <row r="623" spans="1:36">
      <c r="A623" s="13" t="s">
        <v>790</v>
      </c>
      <c r="B623" t="n">
        <v>0.4085929816791239</v>
      </c>
      <c r="C623" t="n">
        <v>0.3919648383513679</v>
      </c>
      <c r="D623" s="20" t="n">
        <v>0.3919662554658352</v>
      </c>
      <c r="E623" s="20">
        <f>Q623</f>
        <v/>
      </c>
      <c r="F623" s="20">
        <f>-Q623+0.0001</f>
        <v/>
      </c>
      <c r="G623" s="20">
        <f>-Q623</f>
        <v/>
      </c>
      <c r="H623" s="20">
        <f>IF(Q623&lt;0,0,1000)</f>
        <v/>
      </c>
      <c r="I623" s="20">
        <f>IF(Q623&lt;0,0,1000)</f>
        <v/>
      </c>
      <c r="J623" s="20">
        <f>I623</f>
        <v/>
      </c>
      <c r="K623" s="12" t="n">
        <v>-25.17</v>
      </c>
      <c r="L623" s="12">
        <f>SQRT(E623^2)+1</f>
        <v/>
      </c>
      <c r="M623" s="20">
        <f>IF(Q623&lt;=0,0,1000)</f>
        <v/>
      </c>
      <c r="N623" s="20" t="n"/>
      <c r="O623" s="20" t="n"/>
      <c r="Q623" s="12" t="n">
        <v>20.24</v>
      </c>
      <c r="R623" s="31" t="n">
        <v>52.47</v>
      </c>
      <c r="S623" s="12">
        <f>-K623</f>
        <v/>
      </c>
      <c r="T623" s="12" t="n">
        <v>8.353764190673644</v>
      </c>
      <c r="U623" t="n">
        <v>20.29690764292091</v>
      </c>
      <c r="Z623">
        <f>T623/$W$2</f>
        <v/>
      </c>
      <c r="AA623">
        <f>U623/$X$2</f>
        <v/>
      </c>
      <c r="AC623" t="n">
        <v>0.2988915558140923</v>
      </c>
      <c r="AD623" t="n">
        <v>0</v>
      </c>
      <c r="AF623">
        <f>Z623+0.14</f>
        <v/>
      </c>
      <c r="AG623">
        <f>AA623+0.1834</f>
        <v/>
      </c>
    </row>
    <row r="624" spans="1:36">
      <c r="A624" s="13" t="s">
        <v>791</v>
      </c>
      <c r="B624" t="n">
        <v>0.3476707867288351</v>
      </c>
      <c r="C624" t="n">
        <v>0.3355730574294896</v>
      </c>
      <c r="D624" s="20" t="n">
        <v>0.3355790623878245</v>
      </c>
      <c r="E624" s="20">
        <f>Q624</f>
        <v/>
      </c>
      <c r="F624" s="20">
        <f>-Q624+0.0001</f>
        <v/>
      </c>
      <c r="G624" s="20">
        <f>-Q624</f>
        <v/>
      </c>
      <c r="H624" s="20">
        <f>IF(Q624&lt;0,0,1000)</f>
        <v/>
      </c>
      <c r="I624" s="20">
        <f>IF(Q624&lt;0,0,1000)</f>
        <v/>
      </c>
      <c r="J624" s="20">
        <f>I624</f>
        <v/>
      </c>
      <c r="K624" s="12" t="n">
        <v>-25.17</v>
      </c>
      <c r="L624" s="12">
        <f>SQRT(E624^2)+1</f>
        <v/>
      </c>
      <c r="M624" s="20">
        <f>IF(Q624&lt;=0,0,1000)</f>
        <v/>
      </c>
      <c r="N624" s="20" t="n"/>
      <c r="O624" s="20" t="n"/>
      <c r="Q624" s="12" t="n">
        <v>13.43</v>
      </c>
      <c r="R624" s="31" t="n">
        <v>55.3</v>
      </c>
      <c r="S624" s="12">
        <f>-K624</f>
        <v/>
      </c>
      <c r="T624" s="12" t="n">
        <v>6.878088654959097</v>
      </c>
      <c r="U624" t="n">
        <v>16.65265448108068</v>
      </c>
      <c r="Z624">
        <f>T624/$W$2</f>
        <v/>
      </c>
      <c r="AA624">
        <f>U624/$X$2</f>
        <v/>
      </c>
      <c r="AC624" t="n">
        <v>0.2379676341634112</v>
      </c>
      <c r="AD624" t="n">
        <v>0</v>
      </c>
      <c r="AF624">
        <f>Z624+0.14</f>
        <v/>
      </c>
      <c r="AG624">
        <f>AA624+0.1834</f>
        <v/>
      </c>
    </row>
    <row r="625" spans="1:36">
      <c r="A625" s="13" t="s">
        <v>792</v>
      </c>
      <c r="B625" t="n">
        <v>0.2909470774362474</v>
      </c>
      <c r="C625" t="n">
        <v>0.2892563854591023</v>
      </c>
      <c r="D625" s="20" t="n">
        <v>0.2892648309673501</v>
      </c>
      <c r="E625" s="20">
        <f>Q625</f>
        <v/>
      </c>
      <c r="F625" s="20">
        <f>-Q625+0.0001</f>
        <v/>
      </c>
      <c r="G625" s="20">
        <f>-Q625</f>
        <v/>
      </c>
      <c r="H625" s="20">
        <f>IF(Q625&lt;0,0,1000)</f>
        <v/>
      </c>
      <c r="I625" s="20">
        <f>IF(Q625&lt;0,0,1000)</f>
        <v/>
      </c>
      <c r="J625" s="20">
        <f>I625</f>
        <v/>
      </c>
      <c r="K625" s="12" t="n">
        <v>-25.17</v>
      </c>
      <c r="L625" s="12">
        <f>SQRT(E625^2)+1</f>
        <v/>
      </c>
      <c r="M625" s="20">
        <f>IF(Q625&lt;=0,0,1000)</f>
        <v/>
      </c>
      <c r="N625" s="20" t="n"/>
      <c r="O625" s="20" t="n"/>
      <c r="Q625" s="12" t="n">
        <v>10.97</v>
      </c>
      <c r="R625" s="31" t="n">
        <v>51.08</v>
      </c>
      <c r="S625" s="12">
        <f>-K625</f>
        <v/>
      </c>
      <c r="T625" s="12" t="n">
        <v>4.978834243774731</v>
      </c>
      <c r="U625" t="n">
        <v>12.07202320703603</v>
      </c>
      <c r="Z625">
        <f>T625/$W$2</f>
        <v/>
      </c>
      <c r="AA625">
        <f>U625/$X$2</f>
        <v/>
      </c>
      <c r="AC625" t="n">
        <v>0.1812433086732951</v>
      </c>
      <c r="AD625" t="n">
        <v>0</v>
      </c>
      <c r="AF625">
        <f>Z625+0.14</f>
        <v/>
      </c>
      <c r="AG625">
        <f>AA625+0.1834</f>
        <v/>
      </c>
    </row>
    <row r="626" spans="1:36">
      <c r="A626" s="13" t="s">
        <v>793</v>
      </c>
      <c r="B626" t="n">
        <v>0.217465931511363</v>
      </c>
      <c r="C626" t="n">
        <v>0.2226451854606041</v>
      </c>
      <c r="D626" s="20" t="n">
        <v>0.2226527299996087</v>
      </c>
      <c r="E626" s="20">
        <f>Q626</f>
        <v/>
      </c>
      <c r="F626" s="20">
        <f>-Q626+0.0001</f>
        <v/>
      </c>
      <c r="G626" s="20">
        <f>-Q626</f>
        <v/>
      </c>
      <c r="H626" s="20">
        <f>IF(Q626&lt;0,0,1000)</f>
        <v/>
      </c>
      <c r="I626" s="20">
        <f>IF(Q626&lt;0,0,1000)</f>
        <v/>
      </c>
      <c r="J626" s="20">
        <f>I626</f>
        <v/>
      </c>
      <c r="K626" s="12" t="n">
        <v>-25.17</v>
      </c>
      <c r="L626" s="12">
        <f>SQRT(E626^2)+1</f>
        <v/>
      </c>
      <c r="M626" s="20">
        <f>IF(Q626&lt;=0,0,1000)</f>
        <v/>
      </c>
      <c r="N626" s="20" t="n"/>
      <c r="O626" s="20" t="n"/>
      <c r="Q626" s="12" t="n">
        <v>3.18</v>
      </c>
      <c r="R626" s="31" t="n">
        <v>46.98</v>
      </c>
      <c r="S626" s="12">
        <f>-K626</f>
        <v/>
      </c>
      <c r="T626" s="12" t="n">
        <v>3.189310746088062</v>
      </c>
      <c r="U626" t="n">
        <v>7.819343391463117</v>
      </c>
      <c r="Z626">
        <f>T626/$W$2</f>
        <v/>
      </c>
      <c r="AA626">
        <f>U626/$X$2</f>
        <v/>
      </c>
      <c r="AC626" t="n">
        <v>0.1077629058940342</v>
      </c>
      <c r="AD626" t="n">
        <v>0</v>
      </c>
      <c r="AF626">
        <f>Z626+0.14</f>
        <v/>
      </c>
      <c r="AG626">
        <f>AA626+0.1834</f>
        <v/>
      </c>
    </row>
    <row r="627" spans="1:36">
      <c r="A627" s="13" t="s">
        <v>794</v>
      </c>
      <c r="B627" t="n">
        <v>0.2312530498344331</v>
      </c>
      <c r="C627" t="n">
        <v>0.2354930843878193</v>
      </c>
      <c r="D627" s="20" t="n">
        <v>0.2355009488753211</v>
      </c>
      <c r="E627" s="20">
        <f>Q627</f>
        <v/>
      </c>
      <c r="F627" s="20">
        <f>-Q627+0.0001</f>
        <v/>
      </c>
      <c r="G627" s="20">
        <f>-Q627</f>
        <v/>
      </c>
      <c r="H627" s="20">
        <f>IF(Q627&lt;0,0,1000)</f>
        <v/>
      </c>
      <c r="I627" s="20">
        <f>IF(Q627&lt;0,0,1000)</f>
        <v/>
      </c>
      <c r="J627" s="20">
        <f>I627</f>
        <v/>
      </c>
      <c r="K627" s="12" t="n">
        <v>-25.17</v>
      </c>
      <c r="L627" s="12">
        <f>SQRT(E627^2)+1</f>
        <v/>
      </c>
      <c r="M627" s="20">
        <f>IF(Q627&lt;=0,0,1000)</f>
        <v/>
      </c>
      <c r="N627" s="20" t="n"/>
      <c r="O627" s="20" t="n"/>
      <c r="Q627" s="12" t="n">
        <v>0.05</v>
      </c>
      <c r="R627" s="31" t="n">
        <v>46.75</v>
      </c>
      <c r="S627" s="12">
        <f>-K627</f>
        <v/>
      </c>
      <c r="T627" s="12" t="n">
        <v>3.491720742225353</v>
      </c>
      <c r="U627" t="n">
        <v>8.535391948506092</v>
      </c>
      <c r="Z627">
        <f>T627/$W$2</f>
        <v/>
      </c>
      <c r="AA627">
        <f>U627/$X$2</f>
        <v/>
      </c>
      <c r="AC627" t="n">
        <v>0.1215498803350464</v>
      </c>
      <c r="AD627" t="n">
        <v>0</v>
      </c>
      <c r="AF627">
        <f>Z627+0.14</f>
        <v/>
      </c>
      <c r="AG627">
        <f>AA627+0.1834</f>
        <v/>
      </c>
    </row>
    <row r="628" spans="1:36">
      <c r="A628" s="13" t="s">
        <v>795</v>
      </c>
      <c r="B628" t="n">
        <v>0.2408653874775248</v>
      </c>
      <c r="C628" t="n">
        <v>0.2473703590703809</v>
      </c>
      <c r="D628" s="20" t="n">
        <v>0.2473788348765808</v>
      </c>
      <c r="E628" s="20">
        <f>Q628</f>
        <v/>
      </c>
      <c r="F628" s="20">
        <f>-Q628+0.0001</f>
        <v/>
      </c>
      <c r="G628" s="20">
        <f>-Q628</f>
        <v/>
      </c>
      <c r="H628" s="20">
        <f>IF(Q628&lt;0,0,1000)</f>
        <v/>
      </c>
      <c r="I628" s="20">
        <f>IF(Q628&lt;0,0,1000)</f>
        <v/>
      </c>
      <c r="J628" s="20">
        <f>I628</f>
        <v/>
      </c>
      <c r="K628" s="12" t="n">
        <v>-25.17</v>
      </c>
      <c r="L628" s="12">
        <f>SQRT(E628^2)+1</f>
        <v/>
      </c>
      <c r="M628" s="20">
        <f>IF(Q628&lt;=0,0,1000)</f>
        <v/>
      </c>
      <c r="N628" s="20" t="n"/>
      <c r="O628" s="20" t="n"/>
      <c r="Q628" s="12" t="n">
        <v>0.13</v>
      </c>
      <c r="R628" s="31" t="n">
        <v>45.91</v>
      </c>
      <c r="S628" s="12">
        <f>-K628</f>
        <v/>
      </c>
      <c r="T628" s="12" t="n">
        <v>3.402326535389918</v>
      </c>
      <c r="U628" t="n">
        <v>8.285397174422528</v>
      </c>
      <c r="Z628">
        <f>T628/$W$2</f>
        <v/>
      </c>
      <c r="AA628">
        <f>U628/$X$2</f>
        <v/>
      </c>
      <c r="AC628" t="n">
        <v>0.1311620897228569</v>
      </c>
      <c r="AD628" t="n">
        <v>0</v>
      </c>
      <c r="AF628">
        <f>Z628+0.14</f>
        <v/>
      </c>
      <c r="AG628">
        <f>AA628+0.1834</f>
        <v/>
      </c>
    </row>
    <row r="629" spans="1:36">
      <c r="A629" s="13" t="s">
        <v>796</v>
      </c>
      <c r="B629" t="n">
        <v>0.2738215490043374</v>
      </c>
      <c r="C629" t="n">
        <v>0.2813916797052465</v>
      </c>
      <c r="D629" s="20" t="n">
        <v>0.2814012443415176</v>
      </c>
      <c r="E629" s="20">
        <f>Q629</f>
        <v/>
      </c>
      <c r="F629" s="20">
        <f>-Q629+0.0001</f>
        <v/>
      </c>
      <c r="G629" s="20">
        <f>-Q629</f>
        <v/>
      </c>
      <c r="H629" s="20">
        <f>IF(Q629&lt;0,0,1000)</f>
        <v/>
      </c>
      <c r="I629" s="20">
        <f>IF(Q629&lt;0,0,1000)</f>
        <v/>
      </c>
      <c r="J629" s="20">
        <f>I629</f>
        <v/>
      </c>
      <c r="K629" s="12" t="n">
        <v>-25.17</v>
      </c>
      <c r="L629" s="12">
        <f>SQRT(E629^2)+1</f>
        <v/>
      </c>
      <c r="M629" s="20">
        <f>IF(Q629&lt;=0,0,1000)</f>
        <v/>
      </c>
      <c r="N629" s="20" t="n"/>
      <c r="O629" s="20" t="n"/>
      <c r="Q629" s="12" t="n">
        <v>8.82</v>
      </c>
      <c r="R629" s="31" t="n">
        <v>43.84</v>
      </c>
      <c r="S629" s="12">
        <f>-K629</f>
        <v/>
      </c>
      <c r="T629" s="12" t="n">
        <v>3.801420137755958</v>
      </c>
      <c r="U629" t="n">
        <v>9.20709369803647</v>
      </c>
      <c r="Z629">
        <f>T629/$W$2</f>
        <v/>
      </c>
      <c r="AA629">
        <f>U629/$X$2</f>
        <v/>
      </c>
      <c r="AC629" t="n">
        <v>0.164117826814976</v>
      </c>
      <c r="AD629" t="n">
        <v>0</v>
      </c>
      <c r="AF629">
        <f>Z629+0.14</f>
        <v/>
      </c>
      <c r="AG629">
        <f>AA629+0.1834</f>
        <v/>
      </c>
    </row>
    <row r="630" spans="1:36">
      <c r="A630" s="13" t="s">
        <v>797</v>
      </c>
      <c r="B630" t="n">
        <v>0.3373303351271817</v>
      </c>
      <c r="C630" t="n">
        <v>0.343102313858189</v>
      </c>
      <c r="D630" s="20" t="n">
        <v>0.3431129745036713</v>
      </c>
      <c r="E630" s="20">
        <f>Q630</f>
        <v/>
      </c>
      <c r="F630" s="20">
        <f>-Q630+0.0001</f>
        <v/>
      </c>
      <c r="G630" s="20">
        <f>-Q630</f>
        <v/>
      </c>
      <c r="H630" s="20">
        <f>IF(Q630&lt;0,0,1000)</f>
        <v/>
      </c>
      <c r="I630" s="20">
        <f>IF(Q630&lt;0,0,1000)</f>
        <v/>
      </c>
      <c r="J630" s="20">
        <f>I630</f>
        <v/>
      </c>
      <c r="K630" s="12" t="n">
        <v>-25.17</v>
      </c>
      <c r="L630" s="12">
        <f>SQRT(E630^2)+1</f>
        <v/>
      </c>
      <c r="M630" s="20">
        <f>IF(Q630&lt;=0,0,1000)</f>
        <v/>
      </c>
      <c r="N630" s="20" t="n"/>
      <c r="O630" s="20" t="n"/>
      <c r="Q630" s="12" t="n">
        <v>13.3</v>
      </c>
      <c r="R630" s="31" t="n">
        <v>43.11</v>
      </c>
      <c r="S630" s="12">
        <f>-K630</f>
        <v/>
      </c>
      <c r="T630" s="12" t="n">
        <v>5.045628324424474</v>
      </c>
      <c r="U630" t="n">
        <v>12.24962440589579</v>
      </c>
      <c r="Z630">
        <f>T630/$W$2</f>
        <v/>
      </c>
      <c r="AA630">
        <f>U630/$X$2</f>
        <v/>
      </c>
      <c r="AC630" t="n">
        <v>0.2276259391111937</v>
      </c>
      <c r="AD630" t="n">
        <v>0</v>
      </c>
      <c r="AF630">
        <f>Z630+0.14</f>
        <v/>
      </c>
      <c r="AG630">
        <f>AA630+0.1834</f>
        <v/>
      </c>
    </row>
    <row r="631" spans="1:36">
      <c r="A631" s="13" t="s">
        <v>798</v>
      </c>
      <c r="B631" t="n">
        <v>0.4390533151155239</v>
      </c>
      <c r="C631" t="n">
        <v>0.4384971423099883</v>
      </c>
      <c r="D631" s="20" t="n">
        <v>0.438507080936526</v>
      </c>
      <c r="E631" s="20">
        <f>Q631</f>
        <v/>
      </c>
      <c r="F631" s="20">
        <f>-Q631+0.0001</f>
        <v/>
      </c>
      <c r="G631" s="20">
        <f>-Q631</f>
        <v/>
      </c>
      <c r="H631" s="20">
        <f>IF(Q631&lt;0,0,1000)</f>
        <v/>
      </c>
      <c r="I631" s="20">
        <f>IF(Q631&lt;0,0,1000)</f>
        <v/>
      </c>
      <c r="J631" s="20">
        <f>I631</f>
        <v/>
      </c>
      <c r="K631" s="12" t="n">
        <v>-25.17</v>
      </c>
      <c r="L631" s="12">
        <f>SQRT(E631^2)+1</f>
        <v/>
      </c>
      <c r="M631" s="20">
        <f>IF(Q631&lt;=0,0,1000)</f>
        <v/>
      </c>
      <c r="N631" s="20" t="n"/>
      <c r="O631" s="20" t="n"/>
      <c r="Q631" s="12" t="n">
        <v>17.33</v>
      </c>
      <c r="R631" s="31" t="n">
        <v>45.1</v>
      </c>
      <c r="S631" s="12">
        <f>-K631</f>
        <v/>
      </c>
      <c r="T631" s="12" t="n">
        <v>7.399209962124144</v>
      </c>
      <c r="U631" t="n">
        <v>18.03845085802813</v>
      </c>
      <c r="Z631">
        <f>T631/$W$2</f>
        <v/>
      </c>
      <c r="AA631">
        <f>U631/$X$2</f>
        <v/>
      </c>
      <c r="AC631" t="n">
        <v>0.3293488588299812</v>
      </c>
      <c r="AD631" t="n">
        <v>0</v>
      </c>
      <c r="AF631">
        <f>Z631+0.14</f>
        <v/>
      </c>
      <c r="AG631">
        <f>AA631+0.1834</f>
        <v/>
      </c>
    </row>
    <row r="632" spans="1:36">
      <c r="A632" s="13" t="s">
        <v>799</v>
      </c>
      <c r="B632" t="n">
        <v>0.4615116363401685</v>
      </c>
      <c r="C632" t="n">
        <v>0.4632677278434619</v>
      </c>
      <c r="D632" s="20" t="n">
        <v>0.4632725532891657</v>
      </c>
      <c r="E632" s="20">
        <f>Q632</f>
        <v/>
      </c>
      <c r="F632" s="20">
        <f>-Q632+0.0001</f>
        <v/>
      </c>
      <c r="G632" s="20">
        <f>-Q632</f>
        <v/>
      </c>
      <c r="H632" s="20">
        <f>IF(Q632&lt;0,0,1000)</f>
        <v/>
      </c>
      <c r="I632" s="20">
        <f>IF(Q632&lt;0,0,1000)</f>
        <v/>
      </c>
      <c r="J632" s="20">
        <f>I632</f>
        <v/>
      </c>
      <c r="K632" s="12" t="n">
        <v>-25.17</v>
      </c>
      <c r="L632" s="12">
        <f>SQRT(E632^2)+1</f>
        <v/>
      </c>
      <c r="M632" s="20">
        <f>IF(Q632&lt;=0,0,1000)</f>
        <v/>
      </c>
      <c r="N632" s="20" t="n"/>
      <c r="O632" s="20" t="n"/>
      <c r="Q632" s="12" t="n">
        <v>22.97</v>
      </c>
      <c r="R632" s="31" t="n">
        <v>50.78</v>
      </c>
      <c r="S632" s="12">
        <f>-K632</f>
        <v/>
      </c>
      <c r="T632" s="12" t="n">
        <v>7.729559104330143</v>
      </c>
      <c r="U632" t="n">
        <v>19.05790327846751</v>
      </c>
      <c r="Z632">
        <f>T632/$W$2</f>
        <v/>
      </c>
      <c r="AA632">
        <f>U632/$X$2</f>
        <v/>
      </c>
      <c r="AC632" t="n">
        <v>0.3518096242253447</v>
      </c>
      <c r="AD632" t="n">
        <v>0.01427255328916566</v>
      </c>
      <c r="AF632">
        <f>Z632+0.14</f>
        <v/>
      </c>
      <c r="AG632">
        <f>AA632+0.1834</f>
        <v/>
      </c>
    </row>
    <row r="633" spans="1:36">
      <c r="A633" s="13" t="s">
        <v>800</v>
      </c>
      <c r="B633" t="n">
        <v>0.4582775464522471</v>
      </c>
      <c r="C633" t="n">
        <v>0.4604097910243143</v>
      </c>
      <c r="D633" s="20" t="n">
        <v>0.4604163417739274</v>
      </c>
      <c r="E633" s="20">
        <f>Q633</f>
        <v/>
      </c>
      <c r="F633" s="20">
        <f>-Q633+0.0001</f>
        <v/>
      </c>
      <c r="G633" s="20">
        <f>-Q633</f>
        <v/>
      </c>
      <c r="H633" s="20">
        <f>IF(Q633&lt;0,0,1000)</f>
        <v/>
      </c>
      <c r="I633" s="20">
        <f>IF(Q633&lt;0,0,1000)</f>
        <v/>
      </c>
      <c r="J633" s="20">
        <f>I633</f>
        <v/>
      </c>
      <c r="K633" s="12" t="n">
        <v>-25.17</v>
      </c>
      <c r="L633" s="12">
        <f>SQRT(E633^2)+1</f>
        <v/>
      </c>
      <c r="M633" s="20">
        <f>IF(Q633&lt;=0,0,1000)</f>
        <v/>
      </c>
      <c r="N633" s="20" t="n"/>
      <c r="O633" s="20" t="n"/>
      <c r="Q633" s="12" t="n">
        <v>23.93</v>
      </c>
      <c r="R633" s="31" t="n">
        <v>65.53</v>
      </c>
      <c r="S633" s="12">
        <f>-K633</f>
        <v/>
      </c>
      <c r="T633" s="12" t="n">
        <v>7.533559016824094</v>
      </c>
      <c r="U633" t="n">
        <v>18.46178146336436</v>
      </c>
      <c r="Z633">
        <f>T633/$W$2</f>
        <v/>
      </c>
      <c r="AA633">
        <f>U633/$X$2</f>
        <v/>
      </c>
      <c r="AC633" t="n">
        <v>0.3485748605567169</v>
      </c>
      <c r="AD633" t="n">
        <v>0.01141634177392742</v>
      </c>
      <c r="AF633">
        <f>Z633+0.14</f>
        <v/>
      </c>
      <c r="AG633">
        <f>AA633+0.1834</f>
        <v/>
      </c>
    </row>
    <row r="634" spans="1:36">
      <c r="A634" s="13" t="s">
        <v>801</v>
      </c>
      <c r="B634" t="n">
        <v>0.4317445132924329</v>
      </c>
      <c r="C634" t="n">
        <v>0.4307560790459622</v>
      </c>
      <c r="D634" s="20" t="n">
        <v>0.4307628365543085</v>
      </c>
      <c r="E634" s="20">
        <f>Q634</f>
        <v/>
      </c>
      <c r="F634" s="20">
        <f>-Q634+0.0001</f>
        <v/>
      </c>
      <c r="G634" s="20">
        <f>-Q634</f>
        <v/>
      </c>
      <c r="H634" s="20">
        <f>IF(Q634&lt;0,0,1000)</f>
        <v/>
      </c>
      <c r="I634" s="20">
        <f>IF(Q634&lt;0,0,1000)</f>
        <v/>
      </c>
      <c r="J634" s="20">
        <f>I634</f>
        <v/>
      </c>
      <c r="K634" s="12" t="n">
        <v>-25.17</v>
      </c>
      <c r="L634" s="12">
        <f>SQRT(E634^2)+1</f>
        <v/>
      </c>
      <c r="M634" s="20">
        <f>IF(Q634&lt;=0,0,1000)</f>
        <v/>
      </c>
      <c r="N634" s="20" t="n"/>
      <c r="O634" s="20" t="n"/>
      <c r="Q634" s="12" t="n">
        <v>28.95</v>
      </c>
      <c r="R634" s="31" t="n">
        <v>66.48</v>
      </c>
      <c r="S634" s="12">
        <f>-K634</f>
        <v/>
      </c>
      <c r="T634" s="12" t="n">
        <v>7.322639304043009</v>
      </c>
      <c r="U634" t="n">
        <v>17.86998591644363</v>
      </c>
      <c r="Z634">
        <f>T634/$W$2</f>
        <v/>
      </c>
      <c r="AA634">
        <f>U634/$X$2</f>
        <v/>
      </c>
      <c r="AC634" t="n">
        <v>0.322041540882529</v>
      </c>
      <c r="AD634" t="n">
        <v>0</v>
      </c>
      <c r="AF634">
        <f>Z634+0.14</f>
        <v/>
      </c>
      <c r="AG634">
        <f>AA634+0.1834</f>
        <v/>
      </c>
    </row>
    <row r="635" spans="1:36">
      <c r="A635" s="13" t="s">
        <v>802</v>
      </c>
      <c r="B635" t="n">
        <v>0.4050943119730208</v>
      </c>
      <c r="C635" t="n">
        <v>0.4025103745604995</v>
      </c>
      <c r="D635" s="20" t="n">
        <v>0.4025169969774673</v>
      </c>
      <c r="E635" s="20">
        <f>Q635</f>
        <v/>
      </c>
      <c r="F635" s="20">
        <f>-Q635+0.0001</f>
        <v/>
      </c>
      <c r="G635" s="20">
        <f>-Q635</f>
        <v/>
      </c>
      <c r="H635" s="20">
        <f>IF(Q635&lt;0,0,1000)</f>
        <v/>
      </c>
      <c r="I635" s="20">
        <f>IF(Q635&lt;0,0,1000)</f>
        <v/>
      </c>
      <c r="J635" s="20">
        <f>I635</f>
        <v/>
      </c>
      <c r="K635" s="12" t="n">
        <v>-25.17</v>
      </c>
      <c r="L635" s="12">
        <f>SQRT(E635^2)+1</f>
        <v/>
      </c>
      <c r="M635" s="20">
        <f>IF(Q635&lt;=0,0,1000)</f>
        <v/>
      </c>
      <c r="N635" s="20" t="n"/>
      <c r="O635" s="20" t="n"/>
      <c r="Q635" s="12" t="n">
        <v>29.94</v>
      </c>
      <c r="R635" s="31" t="n">
        <v>66.3</v>
      </c>
      <c r="S635" s="12">
        <f>-K635</f>
        <v/>
      </c>
      <c r="T635" s="12" t="n">
        <v>6.942316653505135</v>
      </c>
      <c r="U635" t="n">
        <v>16.84756110561021</v>
      </c>
      <c r="Z635">
        <f>T635/$W$2</f>
        <v/>
      </c>
      <c r="AA635">
        <f>U635/$X$2</f>
        <v/>
      </c>
      <c r="AC635" t="n">
        <v>0.2953913241918405</v>
      </c>
      <c r="AD635" t="n">
        <v>0</v>
      </c>
      <c r="AF635">
        <f>Z635+0.14</f>
        <v/>
      </c>
      <c r="AG635">
        <f>AA635+0.1834</f>
        <v/>
      </c>
    </row>
    <row r="636" spans="1:36">
      <c r="A636" s="13" t="s">
        <v>803</v>
      </c>
      <c r="B636" t="n">
        <v>0.3835185411290961</v>
      </c>
      <c r="C636" t="n">
        <v>0.3800685690575739</v>
      </c>
      <c r="D636" s="20" t="n">
        <v>0.3800751407564921</v>
      </c>
      <c r="E636" s="20">
        <f>Q636</f>
        <v/>
      </c>
      <c r="F636" s="20">
        <f>-Q636+0.0001</f>
        <v/>
      </c>
      <c r="G636" s="20">
        <f>-Q636</f>
        <v/>
      </c>
      <c r="H636" s="20">
        <f>IF(Q636&lt;0,0,1000)</f>
        <v/>
      </c>
      <c r="I636" s="20">
        <f>IF(Q636&lt;0,0,1000)</f>
        <v/>
      </c>
      <c r="J636" s="20">
        <f>I636</f>
        <v/>
      </c>
      <c r="K636" s="12" t="n">
        <v>-25.17</v>
      </c>
      <c r="L636" s="12">
        <f>SQRT(E636^2)+1</f>
        <v/>
      </c>
      <c r="M636" s="20">
        <f>IF(Q636&lt;=0,0,1000)</f>
        <v/>
      </c>
      <c r="N636" s="20" t="n"/>
      <c r="O636" s="20" t="n"/>
      <c r="Q636" s="12" t="n">
        <v>25.55</v>
      </c>
      <c r="R636" s="31" t="n">
        <v>65.98999999999999</v>
      </c>
      <c r="S636" s="12">
        <f>-K636</f>
        <v/>
      </c>
      <c r="T636" s="12" t="n">
        <v>6.665430210061567</v>
      </c>
      <c r="U636" t="n">
        <v>16.16950482985658</v>
      </c>
      <c r="Z636">
        <f>T636/$W$2</f>
        <v/>
      </c>
      <c r="AA636">
        <f>U636/$X$2</f>
        <v/>
      </c>
      <c r="AC636" t="n">
        <v>0.2738155424032362</v>
      </c>
      <c r="AD636" t="n">
        <v>0</v>
      </c>
      <c r="AF636">
        <f>Z636+0.14</f>
        <v/>
      </c>
      <c r="AG636">
        <f>AA636+0.1834</f>
        <v/>
      </c>
    </row>
    <row r="637" spans="1:36">
      <c r="A637" s="13" t="s">
        <v>804</v>
      </c>
      <c r="B637" t="n">
        <v>0.3666044326723743</v>
      </c>
      <c r="C637" t="n">
        <v>0.3632755606364347</v>
      </c>
      <c r="D637" s="20" t="n">
        <v>0.3632820362188778</v>
      </c>
      <c r="E637" s="20">
        <f>Q637</f>
        <v/>
      </c>
      <c r="F637" s="20">
        <f>-Q637+0.0001</f>
        <v/>
      </c>
      <c r="G637" s="20">
        <f>-Q637</f>
        <v/>
      </c>
      <c r="H637" s="20">
        <f>IF(Q637&lt;0,0,1000)</f>
        <v/>
      </c>
      <c r="I637" s="20">
        <f>IF(Q637&lt;0,0,1000)</f>
        <v/>
      </c>
      <c r="J637" s="20">
        <f>I637</f>
        <v/>
      </c>
      <c r="K637" s="12" t="n">
        <v>-25.17</v>
      </c>
      <c r="L637" s="12">
        <f>SQRT(E637^2)+1</f>
        <v/>
      </c>
      <c r="M637" s="20">
        <f>IF(Q637&lt;=0,0,1000)</f>
        <v/>
      </c>
      <c r="N637" s="20" t="n"/>
      <c r="O637" s="20" t="n"/>
      <c r="Q637" s="12" t="n">
        <v>24.12</v>
      </c>
      <c r="R637" s="31" t="n">
        <v>66.34</v>
      </c>
      <c r="S637" s="12">
        <f>-K637</f>
        <v/>
      </c>
      <c r="T637" s="12" t="n">
        <v>6.394687141731253</v>
      </c>
      <c r="U637" t="n">
        <v>15.53336247542328</v>
      </c>
      <c r="Z637">
        <f>T637/$W$2</f>
        <v/>
      </c>
      <c r="AA637">
        <f>U637/$X$2</f>
        <v/>
      </c>
      <c r="AC637" t="n">
        <v>0.2569014274420217</v>
      </c>
      <c r="AD637" t="n">
        <v>0</v>
      </c>
      <c r="AF637">
        <f>Z637+0.14</f>
        <v/>
      </c>
      <c r="AG637">
        <f>AA637+0.1834</f>
        <v/>
      </c>
    </row>
    <row r="638" spans="1:36">
      <c r="A638" s="13" t="s">
        <v>805</v>
      </c>
      <c r="B638" t="n">
        <v>0.3563115772129362</v>
      </c>
      <c r="C638" t="n">
        <v>0.3525707616649104</v>
      </c>
      <c r="D638" s="20" t="n">
        <v>0.3525766372627515</v>
      </c>
      <c r="E638" s="20">
        <f>Q638</f>
        <v/>
      </c>
      <c r="F638" s="20">
        <f>-Q638+0.0001</f>
        <v/>
      </c>
      <c r="G638" s="20">
        <f>-Q638</f>
        <v/>
      </c>
      <c r="H638" s="20">
        <f>IF(Q638&lt;0,0,1000)</f>
        <v/>
      </c>
      <c r="I638" s="20">
        <f>IF(Q638&lt;0,0,1000)</f>
        <v/>
      </c>
      <c r="J638" s="20">
        <f>I638</f>
        <v/>
      </c>
      <c r="K638" s="12" t="n">
        <v>-25.17</v>
      </c>
      <c r="L638" s="12">
        <f>SQRT(E638^2)+1</f>
        <v/>
      </c>
      <c r="M638" s="20">
        <f>IF(Q638&lt;=0,0,1000)</f>
        <v/>
      </c>
      <c r="N638" s="20" t="n"/>
      <c r="O638" s="20" t="n"/>
      <c r="Q638" s="12" t="n">
        <v>22.95</v>
      </c>
      <c r="R638" s="31" t="n">
        <v>65.23</v>
      </c>
      <c r="S638" s="12">
        <f>-K638</f>
        <v/>
      </c>
      <c r="T638" s="12" t="n">
        <v>6.267214232711716</v>
      </c>
      <c r="U638" t="n">
        <v>15.22887960362317</v>
      </c>
      <c r="Z638">
        <f>T638/$W$2</f>
        <v/>
      </c>
      <c r="AA638">
        <f>U638/$X$2</f>
        <v/>
      </c>
      <c r="AC638" t="n">
        <v>0.2466088346276959</v>
      </c>
      <c r="AD638" t="n">
        <v>0</v>
      </c>
      <c r="AF638">
        <f>Z638+0.14</f>
        <v/>
      </c>
      <c r="AG638">
        <f>AA638+0.1834</f>
        <v/>
      </c>
    </row>
    <row r="639" spans="1:36">
      <c r="A639" s="13" t="s">
        <v>806</v>
      </c>
      <c r="B639" t="n">
        <v>0.3508746349962987</v>
      </c>
      <c r="C639" t="n">
        <v>0.3476534987664934</v>
      </c>
      <c r="D639" s="20" t="n">
        <v>0.3476591937965812</v>
      </c>
      <c r="E639" s="20">
        <f>Q639</f>
        <v/>
      </c>
      <c r="F639" s="20">
        <f>-Q639+0.0001</f>
        <v/>
      </c>
      <c r="G639" s="20">
        <f>-Q639</f>
        <v/>
      </c>
      <c r="H639" s="20">
        <f>IF(Q639&lt;0,0,1000)</f>
        <v/>
      </c>
      <c r="I639" s="20">
        <f>IF(Q639&lt;0,0,1000)</f>
        <v/>
      </c>
      <c r="J639" s="20">
        <f>I639</f>
        <v/>
      </c>
      <c r="K639" s="12" t="n">
        <v>-25.17</v>
      </c>
      <c r="L639" s="12">
        <f>SQRT(E639^2)+1</f>
        <v/>
      </c>
      <c r="M639" s="20">
        <f>IF(Q639&lt;=0,0,1000)</f>
        <v/>
      </c>
      <c r="N639" s="20" t="n"/>
      <c r="O639" s="20" t="n"/>
      <c r="Q639" s="12" t="n">
        <v>20.95</v>
      </c>
      <c r="R639" s="31" t="n">
        <v>64.41</v>
      </c>
      <c r="S639" s="12">
        <f>-K639</f>
        <v/>
      </c>
      <c r="T639" s="12" t="n">
        <v>6.16553327564977</v>
      </c>
      <c r="U639" t="n">
        <v>15.0230967610018</v>
      </c>
      <c r="Z639">
        <f>T639/$W$2</f>
        <v/>
      </c>
      <c r="AA639">
        <f>U639/$X$2</f>
        <v/>
      </c>
      <c r="AC639" t="n">
        <v>0.2411719455625501</v>
      </c>
      <c r="AD639" t="n">
        <v>0</v>
      </c>
      <c r="AF639">
        <f>Z639+0.14</f>
        <v/>
      </c>
      <c r="AG639">
        <f>AA639+0.1834</f>
        <v/>
      </c>
    </row>
    <row r="640" spans="1:36">
      <c r="A640" s="13" t="s">
        <v>807</v>
      </c>
      <c r="B640" t="n">
        <v>0.349033270556977</v>
      </c>
      <c r="C640" t="n">
        <v>0.3449642086905932</v>
      </c>
      <c r="D640" s="20" t="n">
        <v>0.3449691594391833</v>
      </c>
      <c r="E640" s="20">
        <f>Q640</f>
        <v/>
      </c>
      <c r="F640" s="20">
        <f>-Q640+0.0001</f>
        <v/>
      </c>
      <c r="G640" s="20">
        <f>-Q640</f>
        <v/>
      </c>
      <c r="H640" s="20">
        <f>IF(Q640&lt;0,0,1000)</f>
        <v/>
      </c>
      <c r="I640" s="20">
        <f>IF(Q640&lt;0,0,1000)</f>
        <v/>
      </c>
      <c r="J640" s="20">
        <f>I640</f>
        <v/>
      </c>
      <c r="K640" s="12" t="n">
        <v>-25.17</v>
      </c>
      <c r="L640" s="12">
        <f>SQRT(E640^2)+1</f>
        <v/>
      </c>
      <c r="M640" s="20">
        <f>IF(Q640&lt;=0,0,1000)</f>
        <v/>
      </c>
      <c r="N640" s="20" t="n"/>
      <c r="O640" s="20" t="n"/>
      <c r="Q640" s="12" t="n">
        <v>23.91</v>
      </c>
      <c r="R640" s="31" t="n">
        <v>63.65</v>
      </c>
      <c r="S640" s="12">
        <f>-K640</f>
        <v/>
      </c>
      <c r="T640" s="12" t="n">
        <v>6.200979102785355</v>
      </c>
      <c r="U640" t="n">
        <v>15.09651356133772</v>
      </c>
      <c r="Z640">
        <f>T640/$W$2</f>
        <v/>
      </c>
      <c r="AA640">
        <f>U640/$X$2</f>
        <v/>
      </c>
      <c r="AC640" t="n">
        <v>0.239330844616379</v>
      </c>
      <c r="AD640" t="n">
        <v>0</v>
      </c>
      <c r="AF640">
        <f>Z640+0.14</f>
        <v/>
      </c>
      <c r="AG640">
        <f>AA640+0.1834</f>
        <v/>
      </c>
    </row>
    <row r="641" spans="1:36">
      <c r="A641" s="13" t="s">
        <v>808</v>
      </c>
      <c r="B641" t="n">
        <v>0.3530815485726376</v>
      </c>
      <c r="C641" t="n">
        <v>0.3485595317123013</v>
      </c>
      <c r="D641" s="20" t="n">
        <v>0.3485638626259502</v>
      </c>
      <c r="E641" s="20">
        <f>Q641</f>
        <v/>
      </c>
      <c r="F641" s="20">
        <f>-Q641+0.0001</f>
        <v/>
      </c>
      <c r="G641" s="20">
        <f>-Q641</f>
        <v/>
      </c>
      <c r="H641" s="20">
        <f>IF(Q641&lt;0,0,1000)</f>
        <v/>
      </c>
      <c r="I641" s="20">
        <f>IF(Q641&lt;0,0,1000)</f>
        <v/>
      </c>
      <c r="J641" s="20">
        <f>I641</f>
        <v/>
      </c>
      <c r="K641" s="12" t="n">
        <v>-25.17</v>
      </c>
      <c r="L641" s="12">
        <f>SQRT(E641^2)+1</f>
        <v/>
      </c>
      <c r="M641" s="20">
        <f>IF(Q641&lt;=0,0,1000)</f>
        <v/>
      </c>
      <c r="N641" s="20" t="n"/>
      <c r="O641" s="20" t="n"/>
      <c r="Q641" s="12" t="n">
        <v>23.97</v>
      </c>
      <c r="R641" s="31" t="n">
        <v>62.24</v>
      </c>
      <c r="S641" s="12">
        <f>-K641</f>
        <v/>
      </c>
      <c r="T641" s="12" t="n">
        <v>6.353634738010203</v>
      </c>
      <c r="U641" t="n">
        <v>15.51429889675343</v>
      </c>
      <c r="Z641">
        <f>T641/$W$2</f>
        <v/>
      </c>
      <c r="AA641">
        <f>U641/$X$2</f>
        <v/>
      </c>
      <c r="AC641" t="n">
        <v>0.2433793621658067</v>
      </c>
      <c r="AD641" t="n">
        <v>0</v>
      </c>
      <c r="AF641">
        <f>Z641+0.14</f>
        <v/>
      </c>
      <c r="AG641">
        <f>AA641+0.1834</f>
        <v/>
      </c>
    </row>
    <row r="642" spans="1:36">
      <c r="A642" s="13" t="s">
        <v>809</v>
      </c>
      <c r="B642" t="n">
        <v>0.3655785360042922</v>
      </c>
      <c r="C642" t="n">
        <v>0.3598961338833599</v>
      </c>
      <c r="D642" s="20" t="n">
        <v>0.3598998288881131</v>
      </c>
      <c r="E642" s="20">
        <f>Q642</f>
        <v/>
      </c>
      <c r="F642" s="20">
        <f>-Q642+0.0001</f>
        <v/>
      </c>
      <c r="G642" s="20">
        <f>-Q642</f>
        <v/>
      </c>
      <c r="H642" s="20">
        <f>IF(Q642&lt;0,0,1000)</f>
        <v/>
      </c>
      <c r="I642" s="20">
        <f>IF(Q642&lt;0,0,1000)</f>
        <v/>
      </c>
      <c r="J642" s="20">
        <f>I642</f>
        <v/>
      </c>
      <c r="K642" s="12" t="n">
        <v>-25.17</v>
      </c>
      <c r="L642" s="12">
        <f>SQRT(E642^2)+1</f>
        <v/>
      </c>
      <c r="M642" s="20">
        <f>IF(Q642&lt;=0,0,1000)</f>
        <v/>
      </c>
      <c r="N642" s="20" t="n"/>
      <c r="O642" s="20" t="n"/>
      <c r="Q642" s="12" t="n">
        <v>28.93</v>
      </c>
      <c r="R642" s="31" t="n">
        <v>63.92</v>
      </c>
      <c r="S642" s="12">
        <f>-K642</f>
        <v/>
      </c>
      <c r="T642" s="12" t="n">
        <v>6.682982710385153</v>
      </c>
      <c r="U642" t="n">
        <v>16.32891260692465</v>
      </c>
      <c r="Z642">
        <f>T642/$W$2</f>
        <v/>
      </c>
      <c r="AA642">
        <f>U642/$X$2</f>
        <v/>
      </c>
      <c r="AC642" t="n">
        <v>0.255876588777165</v>
      </c>
      <c r="AD642" t="n">
        <v>0</v>
      </c>
      <c r="AF642">
        <f>Z642+0.14</f>
        <v/>
      </c>
      <c r="AG642">
        <f>AA642+0.1834</f>
        <v/>
      </c>
    </row>
    <row r="643" spans="1:36">
      <c r="A643" s="13" t="s">
        <v>810</v>
      </c>
      <c r="B643" t="n">
        <v>0.3716013023429963</v>
      </c>
      <c r="C643" t="n">
        <v>0.3639643596716745</v>
      </c>
      <c r="D643" s="20" t="n">
        <v>0.3639666541697406</v>
      </c>
      <c r="E643" s="20">
        <f>Q643</f>
        <v/>
      </c>
      <c r="F643" s="20">
        <f>-Q643+0.0001</f>
        <v/>
      </c>
      <c r="G643" s="20">
        <f>-Q643</f>
        <v/>
      </c>
      <c r="H643" s="20">
        <f>IF(Q643&lt;0,0,1000)</f>
        <v/>
      </c>
      <c r="I643" s="20">
        <f>IF(Q643&lt;0,0,1000)</f>
        <v/>
      </c>
      <c r="J643" s="20">
        <f>I643</f>
        <v/>
      </c>
      <c r="K643" s="12" t="n">
        <v>-25.17</v>
      </c>
      <c r="L643" s="12">
        <f>SQRT(E643^2)+1</f>
        <v/>
      </c>
      <c r="M643" s="20">
        <f>IF(Q643&lt;=0,0,1000)</f>
        <v/>
      </c>
      <c r="N643" s="20" t="n"/>
      <c r="O643" s="20" t="n"/>
      <c r="Q643" s="12" t="n">
        <v>30.98</v>
      </c>
      <c r="R643" s="31" t="n">
        <v>66.64</v>
      </c>
      <c r="S643" s="12">
        <f>-K643</f>
        <v/>
      </c>
      <c r="T643" s="12" t="n">
        <v>7.014963557808643</v>
      </c>
      <c r="U643" t="n">
        <v>17.18760337250749</v>
      </c>
      <c r="Z643">
        <f>T643/$W$2</f>
        <v/>
      </c>
      <c r="AA643">
        <f>U643/$X$2</f>
        <v/>
      </c>
      <c r="AC643" t="n">
        <v>0.261899877745815</v>
      </c>
      <c r="AD643" t="n">
        <v>0</v>
      </c>
      <c r="AF643">
        <f>Z643+0.14</f>
        <v/>
      </c>
      <c r="AG643">
        <f>AA643+0.1834</f>
        <v/>
      </c>
    </row>
    <row r="644" spans="1:36">
      <c r="A644" s="13" t="s">
        <v>811</v>
      </c>
      <c r="B644" t="n">
        <v>0.3812491860931971</v>
      </c>
      <c r="C644" t="n">
        <v>0.3715244033331044</v>
      </c>
      <c r="D644" s="20" t="n">
        <v>0.3715265769741845</v>
      </c>
      <c r="E644" s="20">
        <f>Q644</f>
        <v/>
      </c>
      <c r="F644" s="20">
        <f>-Q644+0.0001</f>
        <v/>
      </c>
      <c r="G644" s="20">
        <f>-Q644</f>
        <v/>
      </c>
      <c r="H644" s="20">
        <f>IF(Q644&lt;0,0,1000)</f>
        <v/>
      </c>
      <c r="I644" s="20">
        <f>IF(Q644&lt;0,0,1000)</f>
        <v/>
      </c>
      <c r="J644" s="20">
        <f>I644</f>
        <v/>
      </c>
      <c r="K644" s="12" t="n">
        <v>-25.17</v>
      </c>
      <c r="L644" s="12">
        <f>SQRT(E644^2)+1</f>
        <v/>
      </c>
      <c r="M644" s="20">
        <f>IF(Q644&lt;=0,0,1000)</f>
        <v/>
      </c>
      <c r="N644" s="20" t="n"/>
      <c r="O644" s="20" t="n"/>
      <c r="Q644" s="12" t="n">
        <v>29.07</v>
      </c>
      <c r="R644" s="31" t="n">
        <v>71.33</v>
      </c>
      <c r="S644" s="12">
        <f>-K644</f>
        <v/>
      </c>
      <c r="T644" s="12" t="n">
        <v>7.329391904908554</v>
      </c>
      <c r="U644" t="n">
        <v>17.90365192955043</v>
      </c>
      <c r="Z644">
        <f>T644/$W$2</f>
        <v/>
      </c>
      <c r="AA644">
        <f>U644/$X$2</f>
        <v/>
      </c>
      <c r="AC644" t="n">
        <v>0.2715477083450976</v>
      </c>
      <c r="AD644" t="n">
        <v>0</v>
      </c>
      <c r="AF644">
        <f>Z644+0.14</f>
        <v/>
      </c>
      <c r="AG644">
        <f>AA644+0.1834</f>
        <v/>
      </c>
    </row>
    <row r="645" spans="1:36">
      <c r="A645" s="13" t="s">
        <v>812</v>
      </c>
      <c r="B645" t="n">
        <v>0.3858719060226919</v>
      </c>
      <c r="C645" t="n">
        <v>0.3747055628678624</v>
      </c>
      <c r="D645" s="20" t="n">
        <v>0.3747076386568335</v>
      </c>
      <c r="E645" s="20">
        <f>Q645</f>
        <v/>
      </c>
      <c r="F645" s="20">
        <f>-Q645+0.0001</f>
        <v/>
      </c>
      <c r="G645" s="20">
        <f>-Q645</f>
        <v/>
      </c>
      <c r="H645" s="20">
        <f>IF(Q645&lt;0,0,1000)</f>
        <v/>
      </c>
      <c r="I645" s="20">
        <f>IF(Q645&lt;0,0,1000)</f>
        <v/>
      </c>
      <c r="J645" s="20">
        <f>I645</f>
        <v/>
      </c>
      <c r="K645" s="12" t="n">
        <v>-25.17</v>
      </c>
      <c r="L645" s="12">
        <f>SQRT(E645^2)+1</f>
        <v/>
      </c>
      <c r="M645" s="20">
        <f>IF(Q645&lt;=0,0,1000)</f>
        <v/>
      </c>
      <c r="N645" s="20" t="n"/>
      <c r="O645" s="20" t="n"/>
      <c r="Q645" s="12" t="n">
        <v>21.5</v>
      </c>
      <c r="R645" s="31" t="n">
        <v>67.94</v>
      </c>
      <c r="S645" s="12">
        <f>-K645</f>
        <v/>
      </c>
      <c r="T645" s="12" t="n">
        <v>7.528365693951529</v>
      </c>
      <c r="U645" t="n">
        <v>18.36984058856028</v>
      </c>
      <c r="Z645">
        <f>T645/$W$2</f>
        <v/>
      </c>
      <c r="AA645">
        <f>U645/$X$2</f>
        <v/>
      </c>
      <c r="AC645" t="n">
        <v>0.2761704158853279</v>
      </c>
      <c r="AD645" t="n">
        <v>0</v>
      </c>
      <c r="AF645">
        <f>Z645+0.14</f>
        <v/>
      </c>
      <c r="AG645">
        <f>AA645+0.1834</f>
        <v/>
      </c>
    </row>
    <row r="646" spans="1:36">
      <c r="A646" s="13" t="s">
        <v>813</v>
      </c>
      <c r="B646" t="n">
        <v>0.3740099752084814</v>
      </c>
      <c r="C646" t="n">
        <v>0.361021525618281</v>
      </c>
      <c r="D646" s="20" t="n">
        <v>0.361023504679449</v>
      </c>
      <c r="E646" s="20">
        <f>Q646</f>
        <v/>
      </c>
      <c r="F646" s="20">
        <f>-Q646+0.0001</f>
        <v/>
      </c>
      <c r="G646" s="20">
        <f>-Q646</f>
        <v/>
      </c>
      <c r="H646" s="20">
        <f>IF(Q646&lt;0,0,1000)</f>
        <v/>
      </c>
      <c r="I646" s="20">
        <f>IF(Q646&lt;0,0,1000)</f>
        <v/>
      </c>
      <c r="J646" s="20">
        <f>I646</f>
        <v/>
      </c>
      <c r="K646" s="12" t="n">
        <v>-25.17</v>
      </c>
      <c r="L646" s="12">
        <f>SQRT(E646^2)+1</f>
        <v/>
      </c>
      <c r="M646" s="20">
        <f>IF(Q646&lt;=0,0,1000)</f>
        <v/>
      </c>
      <c r="N646" s="20" t="n"/>
      <c r="O646" s="20" t="n"/>
      <c r="Q646" s="12" t="n">
        <v>19.06</v>
      </c>
      <c r="R646" s="31" t="n">
        <v>62.71</v>
      </c>
      <c r="S646" s="12">
        <f>-K646</f>
        <v/>
      </c>
      <c r="T646" s="12" t="n">
        <v>7.471247640675361</v>
      </c>
      <c r="U646" t="n">
        <v>18.19150410887285</v>
      </c>
      <c r="Z646">
        <f>T646/$W$2</f>
        <v/>
      </c>
      <c r="AA646">
        <f>U646/$X$2</f>
        <v/>
      </c>
      <c r="AC646" t="n">
        <v>0.2643084733763924</v>
      </c>
      <c r="AD646" t="n">
        <v>0</v>
      </c>
      <c r="AF646">
        <f>Z646+0.14</f>
        <v/>
      </c>
      <c r="AG646">
        <f>AA646+0.1834</f>
        <v/>
      </c>
    </row>
    <row r="647" spans="1:36">
      <c r="A647" s="13" t="s">
        <v>814</v>
      </c>
      <c r="B647" t="n">
        <v>0.3318325718809597</v>
      </c>
      <c r="C647" t="n">
        <v>0.31740338458182</v>
      </c>
      <c r="D647" s="20" t="n">
        <v>0.3174050405350138</v>
      </c>
      <c r="E647" s="20">
        <f>Q647</f>
        <v/>
      </c>
      <c r="F647" s="20">
        <f>-Q647+0.0001</f>
        <v/>
      </c>
      <c r="G647" s="20">
        <f>-Q647</f>
        <v/>
      </c>
      <c r="H647" s="20">
        <f>IF(Q647&lt;0,0,1000)</f>
        <v/>
      </c>
      <c r="I647" s="20">
        <f>IF(Q647&lt;0,0,1000)</f>
        <v/>
      </c>
      <c r="J647" s="20">
        <f>I647</f>
        <v/>
      </c>
      <c r="K647" s="12" t="n">
        <v>-25.17</v>
      </c>
      <c r="L647" s="12">
        <f>SQRT(E647^2)+1</f>
        <v/>
      </c>
      <c r="M647" s="20">
        <f>IF(Q647&lt;=0,0,1000)</f>
        <v/>
      </c>
      <c r="N647" s="20" t="n"/>
      <c r="O647" s="20" t="n"/>
      <c r="Q647" s="12" t="n">
        <v>16.34</v>
      </c>
      <c r="R647" s="31" t="n">
        <v>53.98</v>
      </c>
      <c r="S647" s="12">
        <f>-K647</f>
        <v/>
      </c>
      <c r="T647" s="12" t="n">
        <v>6.84009889791542</v>
      </c>
      <c r="U647" t="n">
        <v>16.58120539114989</v>
      </c>
      <c r="Z647">
        <f>T647/$W$2</f>
        <v/>
      </c>
      <c r="AA647">
        <f>U647/$X$2</f>
        <v/>
      </c>
      <c r="AC647" t="n">
        <v>0.2221311601466981</v>
      </c>
      <c r="AD647" t="n">
        <v>0</v>
      </c>
      <c r="AF647">
        <f>Z647+0.14</f>
        <v/>
      </c>
      <c r="AG647">
        <f>AA647+0.1834</f>
        <v/>
      </c>
    </row>
    <row r="648" spans="1:36">
      <c r="A648" s="13" t="s">
        <v>815</v>
      </c>
      <c r="B648" t="n">
        <v>0.2822889434209148</v>
      </c>
      <c r="C648" t="n">
        <v>0.271711202241659</v>
      </c>
      <c r="D648" s="20" t="n">
        <v>0.2717164115659954</v>
      </c>
      <c r="E648" s="20">
        <f>Q648</f>
        <v/>
      </c>
      <c r="F648" s="20">
        <f>-Q648+0.0001</f>
        <v/>
      </c>
      <c r="G648" s="20">
        <f>-Q648</f>
        <v/>
      </c>
      <c r="H648" s="20">
        <f>IF(Q648&lt;0,0,1000)</f>
        <v/>
      </c>
      <c r="I648" s="20">
        <f>IF(Q648&lt;0,0,1000)</f>
        <v/>
      </c>
      <c r="J648" s="20">
        <f>I648</f>
        <v/>
      </c>
      <c r="K648" s="12" t="n">
        <v>-25.17</v>
      </c>
      <c r="L648" s="12">
        <f>SQRT(E648^2)+1</f>
        <v/>
      </c>
      <c r="M648" s="20">
        <f>IF(Q648&lt;=0,0,1000)</f>
        <v/>
      </c>
      <c r="N648" s="20" t="n"/>
      <c r="O648" s="20" t="n"/>
      <c r="Q648" s="12" t="n">
        <v>13.96</v>
      </c>
      <c r="R648" s="31" t="n">
        <v>54.36</v>
      </c>
      <c r="S648" s="12">
        <f>-K648</f>
        <v/>
      </c>
      <c r="T648" s="12" t="n">
        <v>5.633505042127747</v>
      </c>
      <c r="U648" t="n">
        <v>13.61276586387875</v>
      </c>
      <c r="Z648">
        <f>T648/$W$2</f>
        <v/>
      </c>
      <c r="AA648">
        <f>U648/$X$2</f>
        <v/>
      </c>
      <c r="AC648" t="n">
        <v>0.1725862070689259</v>
      </c>
      <c r="AD648" t="n">
        <v>0</v>
      </c>
      <c r="AF648">
        <f>Z648+0.14</f>
        <v/>
      </c>
      <c r="AG648">
        <f>AA648+0.1834</f>
        <v/>
      </c>
    </row>
    <row r="649" spans="1:36">
      <c r="A649" s="13" t="s">
        <v>816</v>
      </c>
      <c r="B649" t="n">
        <v>0.2358443698991699</v>
      </c>
      <c r="C649" t="n">
        <v>0.2338573320941234</v>
      </c>
      <c r="D649" s="20" t="n">
        <v>0.2338643879424672</v>
      </c>
      <c r="E649" s="20">
        <f>Q649</f>
        <v/>
      </c>
      <c r="F649" s="20">
        <f>-Q649+0.0001</f>
        <v/>
      </c>
      <c r="G649" s="20">
        <f>-Q649</f>
        <v/>
      </c>
      <c r="H649" s="20">
        <f>IF(Q649&lt;0,0,1000)</f>
        <v/>
      </c>
      <c r="I649" s="20">
        <f>IF(Q649&lt;0,0,1000)</f>
        <v/>
      </c>
      <c r="J649" s="20">
        <f>I649</f>
        <v/>
      </c>
      <c r="K649" s="12" t="n">
        <v>-25.17</v>
      </c>
      <c r="L649" s="12">
        <f>SQRT(E649^2)+1</f>
        <v/>
      </c>
      <c r="M649" s="20">
        <f>IF(Q649&lt;=0,0,1000)</f>
        <v/>
      </c>
      <c r="N649" s="20" t="n"/>
      <c r="O649" s="20" t="n"/>
      <c r="Q649" s="12" t="n">
        <v>14.5</v>
      </c>
      <c r="R649" s="31" t="n">
        <v>48.84</v>
      </c>
      <c r="S649" s="12">
        <f>-K649</f>
        <v/>
      </c>
      <c r="T649" s="12" t="n">
        <v>4.078110609160147</v>
      </c>
      <c r="U649" t="n">
        <v>9.868923909463831</v>
      </c>
      <c r="Z649">
        <f>T649/$W$2</f>
        <v/>
      </c>
      <c r="AA649">
        <f>U649/$X$2</f>
        <v/>
      </c>
      <c r="AC649" t="n">
        <v>0.1261411983377644</v>
      </c>
      <c r="AD649" t="n">
        <v>0</v>
      </c>
      <c r="AF649">
        <f>Z649+0.14</f>
        <v/>
      </c>
      <c r="AG649">
        <f>AA649+0.1834</f>
        <v/>
      </c>
    </row>
    <row r="650" spans="1:36">
      <c r="A650" s="13" t="s">
        <v>817</v>
      </c>
      <c r="B650" t="n">
        <v>0.2268793026012702</v>
      </c>
      <c r="C650" t="n">
        <v>0.2325342890505962</v>
      </c>
      <c r="D650" s="20" t="n">
        <v>0.2325421980366396</v>
      </c>
      <c r="E650" s="20">
        <f>Q650</f>
        <v/>
      </c>
      <c r="F650" s="20">
        <f>-Q650+0.0001</f>
        <v/>
      </c>
      <c r="G650" s="20">
        <f>-Q650</f>
        <v/>
      </c>
      <c r="H650" s="20">
        <f>IF(Q650&lt;0,0,1000)</f>
        <v/>
      </c>
      <c r="I650" s="20">
        <f>IF(Q650&lt;0,0,1000)</f>
        <v/>
      </c>
      <c r="J650" s="20">
        <f>I650</f>
        <v/>
      </c>
      <c r="K650" s="12" t="n">
        <v>-25.17</v>
      </c>
      <c r="L650" s="12">
        <f>SQRT(E650^2)+1</f>
        <v/>
      </c>
      <c r="M650" s="20">
        <f>IF(Q650&lt;=0,0,1000)</f>
        <v/>
      </c>
      <c r="N650" s="20" t="n"/>
      <c r="O650" s="20" t="n"/>
      <c r="Q650" s="12" t="n">
        <v>12.83</v>
      </c>
      <c r="R650" s="31" t="n">
        <v>47.66</v>
      </c>
      <c r="S650" s="12">
        <f>-K650</f>
        <v/>
      </c>
      <c r="T650" s="12" t="n">
        <v>3.305568634399733</v>
      </c>
      <c r="U650" t="n">
        <v>8.107337464860283</v>
      </c>
      <c r="Z650">
        <f>T650/$W$2</f>
        <v/>
      </c>
      <c r="AA650">
        <f>U650/$X$2</f>
        <v/>
      </c>
      <c r="AC650" t="n">
        <v>0.1171761416870726</v>
      </c>
      <c r="AD650" t="n">
        <v>0</v>
      </c>
      <c r="AF650">
        <f>Z650+0.14</f>
        <v/>
      </c>
      <c r="AG650">
        <f>AA650+0.1834</f>
        <v/>
      </c>
    </row>
    <row r="651" spans="1:36">
      <c r="A651" s="13" t="s">
        <v>818</v>
      </c>
      <c r="B651" t="n">
        <v>0.2412272057775394</v>
      </c>
      <c r="C651" t="n">
        <v>0.2459208421570513</v>
      </c>
      <c r="D651" s="20" t="n">
        <v>0.2459290847698105</v>
      </c>
      <c r="E651" s="20">
        <f>Q651</f>
        <v/>
      </c>
      <c r="F651" s="20">
        <f>-Q651+0.0001</f>
        <v/>
      </c>
      <c r="G651" s="20">
        <f>-Q651</f>
        <v/>
      </c>
      <c r="H651" s="20">
        <f>IF(Q651&lt;0,0,1000)</f>
        <v/>
      </c>
      <c r="I651" s="20">
        <f>IF(Q651&lt;0,0,1000)</f>
        <v/>
      </c>
      <c r="J651" s="20">
        <f>I651</f>
        <v/>
      </c>
      <c r="K651" s="12" t="n">
        <v>-25.17</v>
      </c>
      <c r="L651" s="12">
        <f>SQRT(E651^2)+1</f>
        <v/>
      </c>
      <c r="M651" s="20">
        <f>IF(Q651&lt;=0,0,1000)</f>
        <v/>
      </c>
      <c r="N651" s="20" t="n"/>
      <c r="O651" s="20" t="n"/>
      <c r="Q651" s="12" t="n">
        <v>12.88</v>
      </c>
      <c r="R651" s="31" t="n">
        <v>46.75</v>
      </c>
      <c r="S651" s="12">
        <f>-K651</f>
        <v/>
      </c>
      <c r="T651" s="12" t="n">
        <v>3.61898368975212</v>
      </c>
      <c r="U651" t="n">
        <v>8.849631652306254</v>
      </c>
      <c r="Z651">
        <f>T651/$W$2</f>
        <v/>
      </c>
      <c r="AA651">
        <f>U651/$X$2</f>
        <v/>
      </c>
      <c r="AC651" t="n">
        <v>0.1315238956603755</v>
      </c>
      <c r="AD651" t="n">
        <v>0</v>
      </c>
      <c r="AF651">
        <f>Z651+0.14</f>
        <v/>
      </c>
      <c r="AG651">
        <f>AA651+0.1834</f>
        <v/>
      </c>
    </row>
    <row r="652" spans="1:36">
      <c r="A652" s="13" t="s">
        <v>819</v>
      </c>
      <c r="B652" t="n">
        <v>0.251339256177682</v>
      </c>
      <c r="C652" t="n">
        <v>0.2584067448019636</v>
      </c>
      <c r="D652" s="20" t="n">
        <v>0.25841563327338</v>
      </c>
      <c r="E652" s="20">
        <f>Q652</f>
        <v/>
      </c>
      <c r="F652" s="20">
        <f>-Q652+0.0001</f>
        <v/>
      </c>
      <c r="G652" s="20">
        <f>-Q652</f>
        <v/>
      </c>
      <c r="H652" s="20">
        <f>IF(Q652&lt;0,0,1000)</f>
        <v/>
      </c>
      <c r="I652" s="20">
        <f>IF(Q652&lt;0,0,1000)</f>
        <v/>
      </c>
      <c r="J652" s="20">
        <f>I652</f>
        <v/>
      </c>
      <c r="K652" s="12" t="n">
        <v>-25.17</v>
      </c>
      <c r="L652" s="12">
        <f>SQRT(E652^2)+1</f>
        <v/>
      </c>
      <c r="M652" s="20">
        <f>IF(Q652&lt;=0,0,1000)</f>
        <v/>
      </c>
      <c r="N652" s="20" t="n"/>
      <c r="O652" s="20" t="n"/>
      <c r="Q652" s="12" t="n">
        <v>12.14</v>
      </c>
      <c r="R652" s="31" t="n">
        <v>44.38</v>
      </c>
      <c r="S652" s="12">
        <f>-K652</f>
        <v/>
      </c>
      <c r="T652" s="12" t="n">
        <v>3.526398829285939</v>
      </c>
      <c r="U652" t="n">
        <v>8.590790010611169</v>
      </c>
      <c r="Z652">
        <f>T652/$W$2</f>
        <v/>
      </c>
      <c r="AA652">
        <f>U652/$X$2</f>
        <v/>
      </c>
      <c r="AC652" t="n">
        <v>0.1416358091516154</v>
      </c>
      <c r="AD652" t="n">
        <v>0</v>
      </c>
      <c r="AF652">
        <f>Z652+0.14</f>
        <v/>
      </c>
      <c r="AG652">
        <f>AA652+0.1834</f>
        <v/>
      </c>
    </row>
    <row r="653" spans="1:36">
      <c r="A653" s="13" t="s">
        <v>820</v>
      </c>
      <c r="B653" t="n">
        <v>0.2857527906605304</v>
      </c>
      <c r="C653" t="n">
        <v>0.2939732109262745</v>
      </c>
      <c r="D653" s="20" t="n">
        <v>0.2939832438481796</v>
      </c>
      <c r="E653" s="20">
        <f>Q653</f>
        <v/>
      </c>
      <c r="F653" s="20">
        <f>-Q653+0.0001</f>
        <v/>
      </c>
      <c r="G653" s="20">
        <f>-Q653</f>
        <v/>
      </c>
      <c r="H653" s="20">
        <f>IF(Q653&lt;0,0,1000)</f>
        <v/>
      </c>
      <c r="I653" s="20">
        <f>IF(Q653&lt;0,0,1000)</f>
        <v/>
      </c>
      <c r="J653" s="20">
        <f>I653</f>
        <v/>
      </c>
      <c r="K653" s="12" t="n">
        <v>-25.17</v>
      </c>
      <c r="L653" s="12">
        <f>SQRT(E653^2)+1</f>
        <v/>
      </c>
      <c r="M653" s="20">
        <f>IF(Q653&lt;=0,0,1000)</f>
        <v/>
      </c>
      <c r="N653" s="20" t="n"/>
      <c r="O653" s="20" t="n"/>
      <c r="Q653" s="12" t="n">
        <v>13.2</v>
      </c>
      <c r="R653" s="31" t="n">
        <v>43.52</v>
      </c>
      <c r="S653" s="12">
        <f>-K653</f>
        <v/>
      </c>
      <c r="T653" s="12" t="n">
        <v>3.940072247941254</v>
      </c>
      <c r="U653" t="n">
        <v>9.546654971331989</v>
      </c>
      <c r="Z653">
        <f>T653/$W$2</f>
        <v/>
      </c>
      <c r="AA653">
        <f>U653/$X$2</f>
        <v/>
      </c>
      <c r="AC653" t="n">
        <v>0.1760488990534048</v>
      </c>
      <c r="AD653" t="n">
        <v>0</v>
      </c>
      <c r="AF653">
        <f>Z653+0.14</f>
        <v/>
      </c>
      <c r="AG653">
        <f>AA653+0.1834</f>
        <v/>
      </c>
    </row>
    <row r="654" spans="1:36">
      <c r="A654" s="13" t="s">
        <v>821</v>
      </c>
      <c r="B654" t="n">
        <v>0.3518986824194016</v>
      </c>
      <c r="C654" t="n">
        <v>0.3583225007246517</v>
      </c>
      <c r="D654" s="20" t="n">
        <v>0.3583336807164737</v>
      </c>
      <c r="E654" s="20">
        <f>Q654</f>
        <v/>
      </c>
      <c r="F654" s="20">
        <f>-Q654+0.0001</f>
        <v/>
      </c>
      <c r="G654" s="20">
        <f>-Q654</f>
        <v/>
      </c>
      <c r="H654" s="20">
        <f>IF(Q654&lt;0,0,1000)</f>
        <v/>
      </c>
      <c r="I654" s="20">
        <f>IF(Q654&lt;0,0,1000)</f>
        <v/>
      </c>
      <c r="J654" s="20">
        <f>I654</f>
        <v/>
      </c>
      <c r="K654" s="12" t="n">
        <v>-25.17</v>
      </c>
      <c r="L654" s="12">
        <f>SQRT(E654^2)+1</f>
        <v/>
      </c>
      <c r="M654" s="20">
        <f>IF(Q654&lt;=0,0,1000)</f>
        <v/>
      </c>
      <c r="N654" s="20" t="n"/>
      <c r="O654" s="20" t="n"/>
      <c r="Q654" s="12" t="n">
        <v>17.39</v>
      </c>
      <c r="R654" s="31" t="n">
        <v>44.19</v>
      </c>
      <c r="S654" s="12">
        <f>-K654</f>
        <v/>
      </c>
      <c r="T654" s="12" t="n">
        <v>5.229590246790491</v>
      </c>
      <c r="U654" t="n">
        <v>12.70112768165318</v>
      </c>
      <c r="Z654">
        <f>T654/$W$2</f>
        <v/>
      </c>
      <c r="AA654">
        <f>U654/$X$2</f>
        <v/>
      </c>
      <c r="AC654" t="n">
        <v>0.2421940901415169</v>
      </c>
      <c r="AD654" t="n">
        <v>0</v>
      </c>
      <c r="AF654">
        <f>Z654+0.14</f>
        <v/>
      </c>
      <c r="AG654">
        <f>AA654+0.1834</f>
        <v/>
      </c>
    </row>
    <row r="655" spans="1:36">
      <c r="A655" s="13" t="s">
        <v>822</v>
      </c>
      <c r="B655" t="n">
        <v>0.4577220606838796</v>
      </c>
      <c r="C655" t="n">
        <v>0.4576760405049067</v>
      </c>
      <c r="D655" s="20" t="n">
        <v>0.4576864660393648</v>
      </c>
      <c r="E655" s="20">
        <f>Q655</f>
        <v/>
      </c>
      <c r="F655" s="20">
        <f>-Q655+0.0001</f>
        <v/>
      </c>
      <c r="G655" s="20">
        <f>-Q655</f>
        <v/>
      </c>
      <c r="H655" s="20">
        <f>IF(Q655&lt;0,0,1000)</f>
        <v/>
      </c>
      <c r="I655" s="20">
        <f>IF(Q655&lt;0,0,1000)</f>
        <v/>
      </c>
      <c r="J655" s="20">
        <f>I655</f>
        <v/>
      </c>
      <c r="K655" s="12" t="n">
        <v>-25.17</v>
      </c>
      <c r="L655" s="12">
        <f>SQRT(E655^2)+1</f>
        <v/>
      </c>
      <c r="M655" s="20">
        <f>IF(Q655&lt;=0,0,1000)</f>
        <v/>
      </c>
      <c r="N655" s="20" t="n"/>
      <c r="O655" s="20" t="n"/>
      <c r="Q655" s="12" t="n">
        <v>23.41</v>
      </c>
      <c r="R655" s="31" t="n">
        <v>47.99</v>
      </c>
      <c r="S655" s="12">
        <f>-K655</f>
        <v/>
      </c>
      <c r="T655" s="12" t="n">
        <v>7.669013849572966</v>
      </c>
      <c r="U655" t="n">
        <v>18.70341848924076</v>
      </c>
      <c r="Z655">
        <f>T655/$W$2</f>
        <v/>
      </c>
      <c r="AA655">
        <f>U655/$X$2</f>
        <v/>
      </c>
      <c r="AC655" t="n">
        <v>0.348017412082037</v>
      </c>
      <c r="AD655" t="n">
        <v>0.008686466039364793</v>
      </c>
      <c r="AF655">
        <f>Z655+0.14</f>
        <v/>
      </c>
      <c r="AG655">
        <f>AA655+0.1834</f>
        <v/>
      </c>
    </row>
    <row r="656" spans="1:36">
      <c r="A656" s="13" t="s">
        <v>823</v>
      </c>
      <c r="B656" t="n">
        <v>0.4811721618153117</v>
      </c>
      <c r="C656" t="n">
        <v>0.4835619722268386</v>
      </c>
      <c r="D656" s="20" t="n">
        <v>0.4835670748627818</v>
      </c>
      <c r="E656" s="20">
        <f>Q656</f>
        <v/>
      </c>
      <c r="F656" s="20">
        <f>-Q656+0.0001</f>
        <v/>
      </c>
      <c r="G656" s="20">
        <f>-Q656</f>
        <v/>
      </c>
      <c r="H656" s="20">
        <f>IF(Q656&lt;0,0,1000)</f>
        <v/>
      </c>
      <c r="I656" s="20">
        <f>IF(Q656&lt;0,0,1000)</f>
        <v/>
      </c>
      <c r="J656" s="20">
        <f>I656</f>
        <v/>
      </c>
      <c r="K656" s="12" t="n">
        <v>-25.17</v>
      </c>
      <c r="L656" s="12">
        <f>SQRT(E656^2)+1</f>
        <v/>
      </c>
      <c r="M656" s="20">
        <f>IF(Q656&lt;=0,0,1000)</f>
        <v/>
      </c>
      <c r="N656" s="20" t="n"/>
      <c r="O656" s="20" t="n"/>
      <c r="Q656" s="12" t="n">
        <v>28.49</v>
      </c>
      <c r="R656" s="31" t="n">
        <v>55.64</v>
      </c>
      <c r="S656" s="12">
        <f>-K656</f>
        <v/>
      </c>
      <c r="T656" s="12" t="n">
        <v>8.012011241659426</v>
      </c>
      <c r="U656" t="n">
        <v>19.76325158032138</v>
      </c>
      <c r="Z656">
        <f>T656/$W$2</f>
        <v/>
      </c>
      <c r="AA656">
        <f>U656/$X$2</f>
        <v/>
      </c>
      <c r="AC656" t="n">
        <v>0.3714700581228608</v>
      </c>
      <c r="AD656" t="n">
        <v>0.03456707486278182</v>
      </c>
      <c r="AF656">
        <f>Z656+0.14</f>
        <v/>
      </c>
      <c r="AG656">
        <f>AA656+0.1834</f>
        <v/>
      </c>
    </row>
    <row r="657" spans="1:36">
      <c r="A657" s="13" t="s">
        <v>824</v>
      </c>
      <c r="B657" t="n">
        <v>0.4778467742629325</v>
      </c>
      <c r="C657" t="n">
        <v>0.4806279509529158</v>
      </c>
      <c r="D657" s="20" t="n">
        <v>0.4806348551185962</v>
      </c>
      <c r="E657" s="20">
        <f>Q657</f>
        <v/>
      </c>
      <c r="F657" s="20">
        <f>-Q657+0.0001</f>
        <v/>
      </c>
      <c r="G657" s="20">
        <f>-Q657</f>
        <v/>
      </c>
      <c r="H657" s="20">
        <f>IF(Q657&lt;0,0,1000)</f>
        <v/>
      </c>
      <c r="I657" s="20">
        <f>IF(Q657&lt;0,0,1000)</f>
        <v/>
      </c>
      <c r="J657" s="20">
        <f>I657</f>
        <v/>
      </c>
      <c r="K657" s="12" t="n">
        <v>-25.17</v>
      </c>
      <c r="L657" s="12">
        <f>SQRT(E657^2)+1</f>
        <v/>
      </c>
      <c r="M657" s="20">
        <f>IF(Q657&lt;=0,0,1000)</f>
        <v/>
      </c>
      <c r="N657" s="20" t="n"/>
      <c r="O657" s="20" t="n"/>
      <c r="Q657" s="12" t="n">
        <v>30.96</v>
      </c>
      <c r="R657" s="31" t="n">
        <v>65.44</v>
      </c>
      <c r="S657" s="12">
        <f>-K657</f>
        <v/>
      </c>
      <c r="T657" s="12" t="n">
        <v>7.808751401672506</v>
      </c>
      <c r="U657" t="n">
        <v>19.14461952205867</v>
      </c>
      <c r="Z657">
        <f>T657/$W$2</f>
        <v/>
      </c>
      <c r="AA657">
        <f>U657/$X$2</f>
        <v/>
      </c>
      <c r="AC657" t="n">
        <v>0.368143967023635</v>
      </c>
      <c r="AD657" t="n">
        <v>0.03163485511859621</v>
      </c>
      <c r="AF657">
        <f>Z657+0.14</f>
        <v/>
      </c>
      <c r="AG657">
        <f>AA657+0.1834</f>
        <v/>
      </c>
    </row>
    <row r="658" spans="1:36">
      <c r="A658" s="13" t="s">
        <v>825</v>
      </c>
      <c r="B658" t="n">
        <v>0.4500957986200149</v>
      </c>
      <c r="C658" t="n">
        <v>0.4495948527771274</v>
      </c>
      <c r="D658" s="20" t="n">
        <v>0.4496019615188867</v>
      </c>
      <c r="E658" s="20">
        <f>Q658</f>
        <v/>
      </c>
      <c r="F658" s="20">
        <f>-Q658+0.0001</f>
        <v/>
      </c>
      <c r="G658" s="20">
        <f>-Q658</f>
        <v/>
      </c>
      <c r="H658" s="20">
        <f>IF(Q658&lt;0,0,1000)</f>
        <v/>
      </c>
      <c r="I658" s="20">
        <f>IF(Q658&lt;0,0,1000)</f>
        <v/>
      </c>
      <c r="J658" s="20">
        <f>I658</f>
        <v/>
      </c>
      <c r="K658" s="12" t="n">
        <v>-25.17</v>
      </c>
      <c r="L658" s="12">
        <f>SQRT(E658^2)+1</f>
        <v/>
      </c>
      <c r="M658" s="20">
        <f>IF(Q658&lt;=0,0,1000)</f>
        <v/>
      </c>
      <c r="N658" s="20" t="n"/>
      <c r="O658" s="20" t="n"/>
      <c r="Q658" s="12" t="n">
        <v>29.97</v>
      </c>
      <c r="R658" s="31" t="n">
        <v>66.77</v>
      </c>
      <c r="S658" s="12">
        <f>-K658</f>
        <v/>
      </c>
      <c r="T658" s="12" t="n">
        <v>7.589947252526217</v>
      </c>
      <c r="U658" t="n">
        <v>18.53011716457971</v>
      </c>
      <c r="Z658">
        <f>T658/$W$2</f>
        <v/>
      </c>
      <c r="AA658">
        <f>U658/$X$2</f>
        <v/>
      </c>
      <c r="AC658" t="n">
        <v>0.3403926963370788</v>
      </c>
      <c r="AD658" t="n">
        <v>0.0006019615188866401</v>
      </c>
      <c r="AF658">
        <f>Z658+0.14</f>
        <v/>
      </c>
      <c r="AG658">
        <f>AA658+0.1834</f>
        <v/>
      </c>
    </row>
    <row r="659" spans="1:36">
      <c r="A659" s="13" t="s">
        <v>826</v>
      </c>
      <c r="B659" t="n">
        <v>0.4222853806976431</v>
      </c>
      <c r="C659" t="n">
        <v>0.4200936926010505</v>
      </c>
      <c r="D659" s="20" t="n">
        <v>0.4201006546707574</v>
      </c>
      <c r="E659" s="20">
        <f>Q659</f>
        <v/>
      </c>
      <c r="F659" s="20">
        <f>-Q659+0.0001</f>
        <v/>
      </c>
      <c r="G659" s="20">
        <f>-Q659</f>
        <v/>
      </c>
      <c r="H659" s="20">
        <f>IF(Q659&lt;0,0,1000)</f>
        <v/>
      </c>
      <c r="I659" s="20">
        <f>IF(Q659&lt;0,0,1000)</f>
        <v/>
      </c>
      <c r="J659" s="20">
        <f>I659</f>
        <v/>
      </c>
      <c r="K659" s="12" t="n">
        <v>-25.17</v>
      </c>
      <c r="L659" s="12">
        <f>SQRT(E659^2)+1</f>
        <v/>
      </c>
      <c r="M659" s="20">
        <f>IF(Q659&lt;=0,0,1000)</f>
        <v/>
      </c>
      <c r="N659" s="20" t="n"/>
      <c r="O659" s="20" t="n"/>
      <c r="Q659" s="12" t="n">
        <v>29.07</v>
      </c>
      <c r="R659" s="31" t="n">
        <v>66.25</v>
      </c>
      <c r="S659" s="12">
        <f>-K659</f>
        <v/>
      </c>
      <c r="T659" s="12" t="n">
        <v>7.195672931024231</v>
      </c>
      <c r="U659" t="n">
        <v>17.46965098075029</v>
      </c>
      <c r="Z659">
        <f>T659/$W$2</f>
        <v/>
      </c>
      <c r="AA659">
        <f>U659/$X$2</f>
        <v/>
      </c>
      <c r="AC659" t="n">
        <v>0.3125822636891133</v>
      </c>
      <c r="AD659" t="n">
        <v>0</v>
      </c>
      <c r="AF659">
        <f>Z659+0.14</f>
        <v/>
      </c>
      <c r="AG659">
        <f>AA659+0.1834</f>
        <v/>
      </c>
    </row>
    <row r="660" spans="1:36">
      <c r="A660" s="13" t="s">
        <v>827</v>
      </c>
      <c r="B660" t="n">
        <v>0.3997590642578224</v>
      </c>
      <c r="C660" t="n">
        <v>0.3966375245463263</v>
      </c>
      <c r="D660" s="20" t="n">
        <v>0.396644427781905</v>
      </c>
      <c r="E660" s="20">
        <f>Q660</f>
        <v/>
      </c>
      <c r="F660" s="20">
        <f>-Q660+0.0001</f>
        <v/>
      </c>
      <c r="G660" s="20">
        <f>-Q660</f>
        <v/>
      </c>
      <c r="H660" s="20">
        <f>IF(Q660&lt;0,0,1000)</f>
        <v/>
      </c>
      <c r="I660" s="20">
        <f>IF(Q660&lt;0,0,1000)</f>
        <v/>
      </c>
      <c r="J660" s="20">
        <f>I660</f>
        <v/>
      </c>
      <c r="K660" s="12" t="n">
        <v>-25.17</v>
      </c>
      <c r="L660" s="12">
        <f>SQRT(E660^2)+1</f>
        <v/>
      </c>
      <c r="M660" s="20">
        <f>IF(Q660&lt;=0,0,1000)</f>
        <v/>
      </c>
      <c r="N660" s="20" t="n"/>
      <c r="O660" s="20" t="n"/>
      <c r="Q660" s="12" t="n">
        <v>25.21</v>
      </c>
      <c r="R660" s="31" t="n">
        <v>65.94</v>
      </c>
      <c r="S660" s="12">
        <f>-K660</f>
        <v/>
      </c>
      <c r="T660" s="12" t="n">
        <v>6.908613408020754</v>
      </c>
      <c r="U660" t="n">
        <v>16.76619448427498</v>
      </c>
      <c r="Z660">
        <f>T660/$W$2</f>
        <v/>
      </c>
      <c r="AA660">
        <f>U660/$X$2</f>
        <v/>
      </c>
      <c r="AC660" t="n">
        <v>0.2900559372804313</v>
      </c>
      <c r="AD660" t="n">
        <v>0</v>
      </c>
      <c r="AF660">
        <f>Z660+0.14</f>
        <v/>
      </c>
      <c r="AG660">
        <f>AA660+0.1834</f>
        <v/>
      </c>
    </row>
    <row r="661" spans="1:36">
      <c r="A661" s="13" t="s">
        <v>828</v>
      </c>
      <c r="B661" t="n">
        <v>0.3821192779100476</v>
      </c>
      <c r="C661" t="n">
        <v>0.3791016817920527</v>
      </c>
      <c r="D661" s="20" t="n">
        <v>0.379108481635458</v>
      </c>
      <c r="E661" s="20">
        <f>Q661</f>
        <v/>
      </c>
      <c r="F661" s="20">
        <f>-Q661+0.0001</f>
        <v/>
      </c>
      <c r="G661" s="20">
        <f>-Q661</f>
        <v/>
      </c>
      <c r="H661" s="20">
        <f>IF(Q661&lt;0,0,1000)</f>
        <v/>
      </c>
      <c r="I661" s="20">
        <f>IF(Q661&lt;0,0,1000)</f>
        <v/>
      </c>
      <c r="J661" s="20">
        <f>I661</f>
        <v/>
      </c>
      <c r="K661" s="12" t="n">
        <v>-25.17</v>
      </c>
      <c r="L661" s="12">
        <f>SQRT(E661^2)+1</f>
        <v/>
      </c>
      <c r="M661" s="20">
        <f>IF(Q661&lt;=0,0,1000)</f>
        <v/>
      </c>
      <c r="N661" s="20" t="n"/>
      <c r="O661" s="20" t="n"/>
      <c r="Q661" s="12" t="n">
        <v>24.01</v>
      </c>
      <c r="R661" s="31" t="n">
        <v>65.28</v>
      </c>
      <c r="S661" s="12">
        <f>-K661</f>
        <v/>
      </c>
      <c r="T661" s="12" t="n">
        <v>6.627954482906434</v>
      </c>
      <c r="U661" t="n">
        <v>16.10642125837581</v>
      </c>
      <c r="Z661">
        <f>T661/$W$2</f>
        <v/>
      </c>
      <c r="AA661">
        <f>U661/$X$2</f>
        <v/>
      </c>
      <c r="AC661" t="n">
        <v>0.2724161446034178</v>
      </c>
      <c r="AD661" t="n">
        <v>0</v>
      </c>
      <c r="AF661">
        <f>Z661+0.14</f>
        <v/>
      </c>
      <c r="AG661">
        <f>AA661+0.1834</f>
        <v/>
      </c>
    </row>
    <row r="662" spans="1:36">
      <c r="A662" s="13" t="s">
        <v>829</v>
      </c>
      <c r="B662" t="n">
        <v>0.3713732258097296</v>
      </c>
      <c r="C662" t="n">
        <v>0.3679139386976249</v>
      </c>
      <c r="D662" s="20" t="n">
        <v>0.3679201104340335</v>
      </c>
      <c r="E662" s="20">
        <f>Q662</f>
        <v/>
      </c>
      <c r="F662" s="20">
        <f>-Q662+0.0001</f>
        <v/>
      </c>
      <c r="G662" s="20">
        <f>-Q662</f>
        <v/>
      </c>
      <c r="H662" s="20">
        <f>IF(Q662&lt;0,0,1000)</f>
        <v/>
      </c>
      <c r="I662" s="20">
        <f>IF(Q662&lt;0,0,1000)</f>
        <v/>
      </c>
      <c r="J662" s="20">
        <f>I662</f>
        <v/>
      </c>
      <c r="K662" s="12" t="n">
        <v>-25.17</v>
      </c>
      <c r="L662" s="12">
        <f>SQRT(E662^2)+1</f>
        <v/>
      </c>
      <c r="M662" s="20">
        <f>IF(Q662&lt;=0,0,1000)</f>
        <v/>
      </c>
      <c r="N662" s="20" t="n"/>
      <c r="O662" s="20" t="n"/>
      <c r="Q662" s="12" t="n">
        <v>25.56</v>
      </c>
      <c r="R662" s="31" t="n">
        <v>64.17</v>
      </c>
      <c r="S662" s="12">
        <f>-K662</f>
        <v/>
      </c>
      <c r="T662" s="12" t="n">
        <v>6.495854360492459</v>
      </c>
      <c r="U662" t="n">
        <v>15.79079136493189</v>
      </c>
      <c r="Z662">
        <f>T662/$W$2</f>
        <v/>
      </c>
      <c r="AA662">
        <f>U662/$X$2</f>
        <v/>
      </c>
      <c r="AC662" t="n">
        <v>0.261670366817346</v>
      </c>
      <c r="AD662" t="n">
        <v>0</v>
      </c>
      <c r="AF662">
        <f>Z662+0.14</f>
        <v/>
      </c>
      <c r="AG662">
        <f>AA662+0.1834</f>
        <v/>
      </c>
    </row>
    <row r="663" spans="1:36">
      <c r="A663" s="13" t="s">
        <v>830</v>
      </c>
      <c r="B663" t="n">
        <v>0.365708735679608</v>
      </c>
      <c r="C663" t="n">
        <v>0.3627824269789929</v>
      </c>
      <c r="D663" s="20" t="n">
        <v>0.3627884098316008</v>
      </c>
      <c r="E663" s="20">
        <f>Q663</f>
        <v/>
      </c>
      <c r="F663" s="20">
        <f>-Q663+0.0001</f>
        <v/>
      </c>
      <c r="G663" s="20">
        <f>-Q663</f>
        <v/>
      </c>
      <c r="H663" s="20">
        <f>IF(Q663&lt;0,0,1000)</f>
        <v/>
      </c>
      <c r="I663" s="20">
        <f>IF(Q663&lt;0,0,1000)</f>
        <v/>
      </c>
      <c r="J663" s="20">
        <f>I663</f>
        <v/>
      </c>
      <c r="K663" s="12" t="n">
        <v>-25.17</v>
      </c>
      <c r="L663" s="12">
        <f>SQRT(E663^2)+1</f>
        <v/>
      </c>
      <c r="M663" s="20">
        <f>IF(Q663&lt;=0,0,1000)</f>
        <v/>
      </c>
      <c r="N663" s="20" t="n"/>
      <c r="O663" s="20" t="n"/>
      <c r="Q663" s="12" t="n">
        <v>26.73</v>
      </c>
      <c r="R663" s="31" t="n">
        <v>63.13</v>
      </c>
      <c r="S663" s="12">
        <f>-K663</f>
        <v/>
      </c>
      <c r="T663" s="12" t="n">
        <v>6.390468304247973</v>
      </c>
      <c r="U663" t="n">
        <v>15.57745921793088</v>
      </c>
      <c r="Z663">
        <f>T663/$W$2</f>
        <v/>
      </c>
      <c r="AA663">
        <f>U663/$X$2</f>
        <v/>
      </c>
      <c r="AC663" t="n">
        <v>0.2560059320090478</v>
      </c>
      <c r="AD663" t="n">
        <v>0</v>
      </c>
      <c r="AF663">
        <f>Z663+0.14</f>
        <v/>
      </c>
      <c r="AG663">
        <f>AA663+0.1834</f>
        <v/>
      </c>
    </row>
    <row r="664" spans="1:36">
      <c r="A664" s="13" t="s">
        <v>831</v>
      </c>
      <c r="B664" t="n">
        <v>0.363766729803808</v>
      </c>
      <c r="C664" t="n">
        <v>0.3599566722187063</v>
      </c>
      <c r="D664" s="20" t="n">
        <v>0.35996187748144</v>
      </c>
      <c r="E664" s="20">
        <f>Q664</f>
        <v/>
      </c>
      <c r="F664" s="20">
        <f>-Q664+0.0001</f>
        <v/>
      </c>
      <c r="G664" s="20">
        <f>-Q664</f>
        <v/>
      </c>
      <c r="H664" s="20">
        <f>IF(Q664&lt;0,0,1000)</f>
        <v/>
      </c>
      <c r="I664" s="20">
        <f>IF(Q664&lt;0,0,1000)</f>
        <v/>
      </c>
      <c r="J664" s="20">
        <f>I664</f>
        <v/>
      </c>
      <c r="K664" s="12" t="n">
        <v>-25.17</v>
      </c>
      <c r="L664" s="12">
        <f>SQRT(E664^2)+1</f>
        <v/>
      </c>
      <c r="M664" s="20">
        <f>IF(Q664&lt;=0,0,1000)</f>
        <v/>
      </c>
      <c r="N664" s="20" t="n"/>
      <c r="O664" s="20" t="n"/>
      <c r="Q664" s="12" t="n">
        <v>31.02</v>
      </c>
      <c r="R664" s="31" t="n">
        <v>61.03</v>
      </c>
      <c r="S664" s="12">
        <f>-K664</f>
        <v/>
      </c>
      <c r="T664" s="12" t="n">
        <v>6.427240452814693</v>
      </c>
      <c r="U664" t="n">
        <v>15.65378562830201</v>
      </c>
      <c r="Z664">
        <f>T664/$W$2</f>
        <v/>
      </c>
      <c r="AA664">
        <f>U664/$X$2</f>
        <v/>
      </c>
      <c r="AC664" t="n">
        <v>0.2540642014560852</v>
      </c>
      <c r="AD664" t="n">
        <v>0</v>
      </c>
      <c r="AF664">
        <f>Z664+0.14</f>
        <v/>
      </c>
      <c r="AG664">
        <f>AA664+0.1834</f>
        <v/>
      </c>
    </row>
    <row r="665" spans="1:36">
      <c r="A665" s="13" t="s">
        <v>832</v>
      </c>
      <c r="B665" t="n">
        <v>0.3679585419853282</v>
      </c>
      <c r="C665" t="n">
        <v>0.3636799229188502</v>
      </c>
      <c r="D665" s="20" t="n">
        <v>0.3636844804451252</v>
      </c>
      <c r="E665" s="20">
        <f>Q665</f>
        <v/>
      </c>
      <c r="F665" s="20">
        <f>-Q665+0.0001</f>
        <v/>
      </c>
      <c r="G665" s="20">
        <f>-Q665</f>
        <v/>
      </c>
      <c r="H665" s="20">
        <f>IF(Q665&lt;0,0,1000)</f>
        <v/>
      </c>
      <c r="I665" s="20">
        <f>IF(Q665&lt;0,0,1000)</f>
        <v/>
      </c>
      <c r="J665" s="20">
        <f>I665</f>
        <v/>
      </c>
      <c r="K665" s="12" t="n">
        <v>-25.17</v>
      </c>
      <c r="L665" s="12">
        <f>SQRT(E665^2)+1</f>
        <v/>
      </c>
      <c r="M665" s="20">
        <f>IF(Q665&lt;=0,0,1000)</f>
        <v/>
      </c>
      <c r="N665" s="20" t="n"/>
      <c r="O665" s="20" t="n"/>
      <c r="Q665" s="12" t="n">
        <v>33.58</v>
      </c>
      <c r="R665" s="31" t="n">
        <v>55.44</v>
      </c>
      <c r="S665" s="12">
        <f>-K665</f>
        <v/>
      </c>
      <c r="T665" s="12" t="n">
        <v>6.585498804091712</v>
      </c>
      <c r="U665" t="n">
        <v>16.08712172602737</v>
      </c>
      <c r="Z665">
        <f>T665/$W$2</f>
        <v/>
      </c>
      <c r="AA665">
        <f>U665/$X$2</f>
        <v/>
      </c>
      <c r="AC665" t="n">
        <v>0.2582562641377357</v>
      </c>
      <c r="AD665" t="n">
        <v>0</v>
      </c>
      <c r="AF665">
        <f>Z665+0.14</f>
        <v/>
      </c>
      <c r="AG665">
        <f>AA665+0.1834</f>
        <v/>
      </c>
    </row>
    <row r="666" spans="1:36">
      <c r="A666" s="13" t="s">
        <v>833</v>
      </c>
      <c r="B666" t="n">
        <v>0.3809464769166797</v>
      </c>
      <c r="C666" t="n">
        <v>0.375474455085534</v>
      </c>
      <c r="D666" s="20" t="n">
        <v>0.3754783486425572</v>
      </c>
      <c r="E666" s="20">
        <f>Q666</f>
        <v/>
      </c>
      <c r="F666" s="20">
        <f>-Q666+0.0001</f>
        <v/>
      </c>
      <c r="G666" s="20">
        <f>-Q666</f>
        <v/>
      </c>
      <c r="H666" s="20">
        <f>IF(Q666&lt;0,0,1000)</f>
        <v/>
      </c>
      <c r="I666" s="20">
        <f>IF(Q666&lt;0,0,1000)</f>
        <v/>
      </c>
      <c r="J666" s="20">
        <f>I666</f>
        <v/>
      </c>
      <c r="K666" s="12" t="n">
        <v>-25.17</v>
      </c>
      <c r="L666" s="12">
        <f>SQRT(E666^2)+1</f>
        <v/>
      </c>
      <c r="M666" s="20">
        <f>IF(Q666&lt;=0,0,1000)</f>
        <v/>
      </c>
      <c r="N666" s="20" t="n"/>
      <c r="O666" s="20" t="n"/>
      <c r="Q666" s="12" t="n">
        <v>39.05</v>
      </c>
      <c r="R666" s="31" t="n">
        <v>58.2</v>
      </c>
      <c r="S666" s="12">
        <f>-K666</f>
        <v/>
      </c>
      <c r="T666" s="12" t="n">
        <v>6.926900830561176</v>
      </c>
      <c r="U666" t="n">
        <v>16.93195228619005</v>
      </c>
      <c r="Z666">
        <f>T666/$W$2</f>
        <v/>
      </c>
      <c r="AA666">
        <f>U666/$X$2</f>
        <v/>
      </c>
      <c r="AC666" t="n">
        <v>0.2712444494997958</v>
      </c>
      <c r="AD666" t="n">
        <v>0</v>
      </c>
      <c r="AF666">
        <f>Z666+0.14</f>
        <v/>
      </c>
      <c r="AG666">
        <f>AA666+0.1834</f>
        <v/>
      </c>
    </row>
    <row r="667" spans="1:36">
      <c r="A667" s="13" t="s">
        <v>834</v>
      </c>
      <c r="B667" t="n">
        <v>0.3871459385181373</v>
      </c>
      <c r="C667" t="n">
        <v>0.3796437874408141</v>
      </c>
      <c r="D667" s="20" t="n">
        <v>0.3796462160092038</v>
      </c>
      <c r="E667" s="20">
        <f>Q667</f>
        <v/>
      </c>
      <c r="F667" s="20">
        <f>-Q667+0.0001</f>
        <v/>
      </c>
      <c r="G667" s="20">
        <f>-Q667</f>
        <v/>
      </c>
      <c r="H667" s="20">
        <f>IF(Q667&lt;0,0,1000)</f>
        <v/>
      </c>
      <c r="I667" s="20">
        <f>IF(Q667&lt;0,0,1000)</f>
        <v/>
      </c>
      <c r="J667" s="20">
        <f>I667</f>
        <v/>
      </c>
      <c r="K667" s="12" t="n">
        <v>-25.17</v>
      </c>
      <c r="L667" s="12">
        <f>SQRT(E667^2)+1</f>
        <v/>
      </c>
      <c r="M667" s="20">
        <f>IF(Q667&lt;=0,0,1000)</f>
        <v/>
      </c>
      <c r="N667" s="20" t="n"/>
      <c r="O667" s="20" t="n"/>
      <c r="Q667" s="12" t="n">
        <v>46.02</v>
      </c>
      <c r="R667" s="31" t="n">
        <v>64.83</v>
      </c>
      <c r="S667" s="12">
        <f>-K667</f>
        <v/>
      </c>
      <c r="T667" s="12" t="n">
        <v>7.271045970411715</v>
      </c>
      <c r="U667" t="n">
        <v>17.82253096732075</v>
      </c>
      <c r="Z667">
        <f>T667/$W$2</f>
        <v/>
      </c>
      <c r="AA667">
        <f>U667/$X$2</f>
        <v/>
      </c>
      <c r="AC667" t="n">
        <v>0.2774444582851247</v>
      </c>
      <c r="AD667" t="n">
        <v>0</v>
      </c>
      <c r="AF667">
        <f>Z667+0.14</f>
        <v/>
      </c>
      <c r="AG667">
        <f>AA667+0.1834</f>
        <v/>
      </c>
    </row>
    <row r="668" spans="1:36">
      <c r="A668" s="13" t="s">
        <v>835</v>
      </c>
      <c r="B668" t="n">
        <v>0.3971492865952957</v>
      </c>
      <c r="C668" t="n">
        <v>0.3874861938174174</v>
      </c>
      <c r="D668" s="20" t="n">
        <v>0.3874884938421054</v>
      </c>
      <c r="E668" s="20">
        <f>Q668</f>
        <v/>
      </c>
      <c r="F668" s="20">
        <f>-Q668+0.0001</f>
        <v/>
      </c>
      <c r="G668" s="20">
        <f>-Q668</f>
        <v/>
      </c>
      <c r="H668" s="20">
        <f>IF(Q668&lt;0,0,1000)</f>
        <v/>
      </c>
      <c r="I668" s="20">
        <f>IF(Q668&lt;0,0,1000)</f>
        <v/>
      </c>
      <c r="J668" s="20">
        <f>I668</f>
        <v/>
      </c>
      <c r="K668" s="12" t="n">
        <v>-25.17</v>
      </c>
      <c r="L668" s="12">
        <f>SQRT(E668^2)+1</f>
        <v/>
      </c>
      <c r="M668" s="20">
        <f>IF(Q668&lt;=0,0,1000)</f>
        <v/>
      </c>
      <c r="N668" s="20" t="n"/>
      <c r="O668" s="20" t="n"/>
      <c r="Q668" s="12" t="n">
        <v>36.56</v>
      </c>
      <c r="R668" s="31" t="n">
        <v>67.94</v>
      </c>
      <c r="S668" s="12">
        <f>-K668</f>
        <v/>
      </c>
      <c r="T668" s="12" t="n">
        <v>7.596903687721818</v>
      </c>
      <c r="U668" t="n">
        <v>18.56482515476669</v>
      </c>
      <c r="Z668">
        <f>T668/$W$2</f>
        <v/>
      </c>
      <c r="AA668">
        <f>U668/$X$2</f>
        <v/>
      </c>
      <c r="AC668" t="n">
        <v>0.2874477527605808</v>
      </c>
      <c r="AD668" t="n">
        <v>0</v>
      </c>
      <c r="AF668">
        <f>Z668+0.14</f>
        <v/>
      </c>
      <c r="AG668">
        <f>AA668+0.1834</f>
        <v/>
      </c>
    </row>
    <row r="669" spans="1:36">
      <c r="A669" s="13" t="s">
        <v>836</v>
      </c>
      <c r="B669" t="n">
        <v>0.4019248880417445</v>
      </c>
      <c r="C669" t="n">
        <v>0.3907661015397093</v>
      </c>
      <c r="D669" s="20" t="n">
        <v>0.3907682969393803</v>
      </c>
      <c r="E669" s="20">
        <f>Q669</f>
        <v/>
      </c>
      <c r="F669" s="20">
        <f>-Q669+0.0001</f>
        <v/>
      </c>
      <c r="G669" s="20">
        <f>-Q669</f>
        <v/>
      </c>
      <c r="H669" s="20">
        <f>IF(Q669&lt;0,0,1000)</f>
        <v/>
      </c>
      <c r="I669" s="20">
        <f>IF(Q669&lt;0,0,1000)</f>
        <v/>
      </c>
      <c r="J669" s="20">
        <f>I669</f>
        <v/>
      </c>
      <c r="K669" s="12" t="n">
        <v>-25.17</v>
      </c>
      <c r="L669" s="12">
        <f>SQRT(E669^2)+1</f>
        <v/>
      </c>
      <c r="M669" s="20">
        <f>IF(Q669&lt;=0,0,1000)</f>
        <v/>
      </c>
      <c r="N669" s="20" t="n"/>
      <c r="O669" s="20" t="n"/>
      <c r="Q669" s="12" t="n">
        <v>32.12</v>
      </c>
      <c r="R669" s="31" t="n">
        <v>64.39</v>
      </c>
      <c r="S669" s="12">
        <f>-K669</f>
        <v/>
      </c>
      <c r="T669" s="12" t="n">
        <v>7.803103944575676</v>
      </c>
      <c r="U669" t="n">
        <v>19.04803907424371</v>
      </c>
      <c r="Z669">
        <f>T669/$W$2</f>
        <v/>
      </c>
      <c r="AA669">
        <f>U669/$X$2</f>
        <v/>
      </c>
      <c r="AC669" t="n">
        <v>0.2922233427544531</v>
      </c>
      <c r="AD669" t="n">
        <v>0</v>
      </c>
      <c r="AF669">
        <f>Z669+0.14</f>
        <v/>
      </c>
      <c r="AG669">
        <f>AA669+0.1834</f>
        <v/>
      </c>
    </row>
    <row r="670" spans="1:36">
      <c r="A670" s="13" t="s">
        <v>837</v>
      </c>
      <c r="B670" t="n">
        <v>0.3895058153790377</v>
      </c>
      <c r="C670" t="n">
        <v>0.3764349307936089</v>
      </c>
      <c r="D670" s="20" t="n">
        <v>0.3764370195217804</v>
      </c>
      <c r="E670" s="20">
        <f>Q670</f>
        <v/>
      </c>
      <c r="F670" s="20">
        <f>-Q670+0.0001</f>
        <v/>
      </c>
      <c r="G670" s="20">
        <f>-Q670</f>
        <v/>
      </c>
      <c r="H670" s="20">
        <f>IF(Q670&lt;0,0,1000)</f>
        <v/>
      </c>
      <c r="I670" s="20">
        <f>IF(Q670&lt;0,0,1000)</f>
        <v/>
      </c>
      <c r="J670" s="20">
        <f>I670</f>
        <v/>
      </c>
      <c r="K670" s="12" t="n">
        <v>-25.17</v>
      </c>
      <c r="L670" s="12">
        <f>SQRT(E670^2)+1</f>
        <v/>
      </c>
      <c r="M670" s="20">
        <f>IF(Q670&lt;=0,0,1000)</f>
        <v/>
      </c>
      <c r="N670" s="20" t="n"/>
      <c r="O670" s="20" t="n"/>
      <c r="Q670" s="12" t="n">
        <v>27.45</v>
      </c>
      <c r="R670" s="31" t="n">
        <v>59.77</v>
      </c>
      <c r="S670" s="12">
        <f>-K670</f>
        <v/>
      </c>
      <c r="T670" s="12" t="n">
        <v>7.743831051654007</v>
      </c>
      <c r="U670" t="n">
        <v>18.86274311370635</v>
      </c>
      <c r="Z670">
        <f>T670/$W$2</f>
        <v/>
      </c>
      <c r="AA670">
        <f>U670/$X$2</f>
        <v/>
      </c>
      <c r="AC670" t="n">
        <v>0.2798042598951268</v>
      </c>
      <c r="AD670" t="n">
        <v>0</v>
      </c>
      <c r="AF670">
        <f>Z670+0.14</f>
        <v/>
      </c>
      <c r="AG670">
        <f>AA670+0.1834</f>
        <v/>
      </c>
    </row>
    <row r="671" spans="1:36">
      <c r="A671" s="13" t="s">
        <v>838</v>
      </c>
      <c r="B671" t="n">
        <v>0.3455036575284339</v>
      </c>
      <c r="C671" t="n">
        <v>0.3308825860123097</v>
      </c>
      <c r="D671" s="20" t="n">
        <v>0.330884329262891</v>
      </c>
      <c r="E671" s="20">
        <f>Q671</f>
        <v/>
      </c>
      <c r="F671" s="20">
        <f>-Q671+0.0001</f>
        <v/>
      </c>
      <c r="G671" s="20">
        <f>-Q671</f>
        <v/>
      </c>
      <c r="H671" s="20">
        <f>IF(Q671&lt;0,0,1000)</f>
        <v/>
      </c>
      <c r="I671" s="20">
        <f>IF(Q671&lt;0,0,1000)</f>
        <v/>
      </c>
      <c r="J671" s="20">
        <f>I671</f>
        <v/>
      </c>
      <c r="K671" s="12" t="n">
        <v>-25.17</v>
      </c>
      <c r="L671" s="12">
        <f>SQRT(E671^2)+1</f>
        <v/>
      </c>
      <c r="M671" s="20">
        <f>IF(Q671&lt;=0,0,1000)</f>
        <v/>
      </c>
      <c r="N671" s="20" t="n"/>
      <c r="O671" s="20" t="n"/>
      <c r="Q671" s="12" t="n">
        <v>26.31</v>
      </c>
      <c r="R671" s="31" t="n">
        <v>54.79</v>
      </c>
      <c r="S671" s="12">
        <f>-K671</f>
        <v/>
      </c>
      <c r="T671" s="12" t="n">
        <v>7.089569807138598</v>
      </c>
      <c r="U671" t="n">
        <v>17.19262015200316</v>
      </c>
      <c r="Z671">
        <f>T671/$W$2</f>
        <v/>
      </c>
      <c r="AA671">
        <f>U671/$X$2</f>
        <v/>
      </c>
      <c r="AC671" t="n">
        <v>0.2358021975569979</v>
      </c>
      <c r="AD671" t="n">
        <v>0</v>
      </c>
      <c r="AF671">
        <f>Z671+0.14</f>
        <v/>
      </c>
      <c r="AG671">
        <f>AA671+0.1834</f>
        <v/>
      </c>
    </row>
    <row r="672" spans="1:36">
      <c r="A672" s="13" t="s">
        <v>839</v>
      </c>
      <c r="B672" t="n">
        <v>0.293975011251635</v>
      </c>
      <c r="C672" t="n">
        <v>0.283300309485625</v>
      </c>
      <c r="D672" s="20" t="n">
        <v>0.2833057575990053</v>
      </c>
      <c r="E672" s="20">
        <f>Q672</f>
        <v/>
      </c>
      <c r="F672" s="20">
        <f>-Q672+0.0001</f>
        <v/>
      </c>
      <c r="G672" s="20">
        <f>-Q672</f>
        <v/>
      </c>
      <c r="H672" s="20">
        <f>IF(Q672&lt;0,0,1000)</f>
        <v/>
      </c>
      <c r="I672" s="20">
        <f>IF(Q672&lt;0,0,1000)</f>
        <v/>
      </c>
      <c r="J672" s="20">
        <f>I672</f>
        <v/>
      </c>
      <c r="K672" s="12" t="n">
        <v>-25.17</v>
      </c>
      <c r="L672" s="12">
        <f>SQRT(E672^2)+1</f>
        <v/>
      </c>
      <c r="M672" s="20">
        <f>IF(Q672&lt;=0,0,1000)</f>
        <v/>
      </c>
      <c r="N672" s="20" t="n"/>
      <c r="O672" s="20" t="n"/>
      <c r="Q672" s="12" t="n">
        <v>20.79</v>
      </c>
      <c r="R672" s="31" t="n">
        <v>55.67</v>
      </c>
      <c r="S672" s="12">
        <f>-K672</f>
        <v/>
      </c>
      <c r="T672" s="12" t="n">
        <v>5.838688772261294</v>
      </c>
      <c r="U672" t="n">
        <v>14.11328072068394</v>
      </c>
      <c r="Z672">
        <f>T672/$W$2</f>
        <v/>
      </c>
      <c r="AA672">
        <f>U672/$X$2</f>
        <v/>
      </c>
      <c r="AC672" t="n">
        <v>0.1842721676449796</v>
      </c>
      <c r="AD672" t="n">
        <v>0</v>
      </c>
      <c r="AF672">
        <f>Z672+0.14</f>
        <v/>
      </c>
      <c r="AG672">
        <f>AA672+0.1834</f>
        <v/>
      </c>
    </row>
    <row r="673" spans="1:36">
      <c r="A673" s="13" t="s">
        <v>840</v>
      </c>
      <c r="B673" t="n">
        <v>0.2458293813099538</v>
      </c>
      <c r="C673" t="n">
        <v>0.2440451689650882</v>
      </c>
      <c r="D673" s="20" t="n">
        <v>0.2440525554976947</v>
      </c>
      <c r="E673" s="20">
        <f>Q673</f>
        <v/>
      </c>
      <c r="F673" s="20">
        <f>-Q673+0.0001</f>
        <v/>
      </c>
      <c r="G673" s="20">
        <f>-Q673</f>
        <v/>
      </c>
      <c r="H673" s="20">
        <f>IF(Q673&lt;0,0,1000)</f>
        <v/>
      </c>
      <c r="I673" s="20">
        <f>IF(Q673&lt;0,0,1000)</f>
        <v/>
      </c>
      <c r="J673" s="20">
        <f>I673</f>
        <v/>
      </c>
      <c r="K673" s="12" t="n">
        <v>-25.17</v>
      </c>
      <c r="L673" s="12">
        <f>SQRT(E673^2)+1</f>
        <v/>
      </c>
      <c r="M673" s="20">
        <f>IF(Q673&lt;=0,0,1000)</f>
        <v/>
      </c>
      <c r="N673" s="20" t="n"/>
      <c r="O673" s="20" t="n"/>
      <c r="Q673" s="12" t="n">
        <v>21.1</v>
      </c>
      <c r="R673" s="31" t="n">
        <v>52.71</v>
      </c>
      <c r="S673" s="12">
        <f>-K673</f>
        <v/>
      </c>
      <c r="T673" s="12" t="n">
        <v>4.22661200678945</v>
      </c>
      <c r="U673" t="n">
        <v>10.23168365448143</v>
      </c>
      <c r="Z673">
        <f>T673/$W$2</f>
        <v/>
      </c>
      <c r="AA673">
        <f>U673/$X$2</f>
        <v/>
      </c>
      <c r="AC673" t="n">
        <v>0.1361260753836612</v>
      </c>
      <c r="AD673" t="n">
        <v>0</v>
      </c>
      <c r="AF673">
        <f>Z673+0.14</f>
        <v/>
      </c>
      <c r="AG673">
        <f>AA673+0.1834</f>
        <v/>
      </c>
    </row>
    <row r="674" spans="1:36">
      <c r="A674" s="13" t="s">
        <v>841</v>
      </c>
      <c r="B674" t="n">
        <v>0.2459991780938077</v>
      </c>
      <c r="C674" t="n">
        <v>0.2514897188028833</v>
      </c>
      <c r="D674" s="20" t="n">
        <v>0.2514977997239574</v>
      </c>
      <c r="E674" s="20">
        <f>Q674</f>
        <v/>
      </c>
      <c r="F674" s="20">
        <f>-Q674+0.0001</f>
        <v/>
      </c>
      <c r="G674" s="20">
        <f>-Q674</f>
        <v/>
      </c>
      <c r="H674" s="20">
        <f>IF(Q674&lt;0,0,1000)</f>
        <v/>
      </c>
      <c r="I674" s="20">
        <f>IF(Q674&lt;0,0,1000)</f>
        <v/>
      </c>
      <c r="J674" s="20">
        <f>I674</f>
        <v/>
      </c>
      <c r="K674" s="12" t="n">
        <v>-25.17</v>
      </c>
      <c r="L674" s="12">
        <f>SQRT(E674^2)+1</f>
        <v/>
      </c>
      <c r="M674" s="20">
        <f>IF(Q674&lt;=0,0,1000)</f>
        <v/>
      </c>
      <c r="N674" s="20" t="n"/>
      <c r="O674" s="20" t="n"/>
      <c r="Q674" s="12" t="n">
        <v>19.53</v>
      </c>
      <c r="R674" s="31" t="n">
        <v>52.17</v>
      </c>
      <c r="S674" s="12">
        <f>-K674</f>
        <v/>
      </c>
      <c r="T674" s="12" t="n">
        <v>3.65438384313965</v>
      </c>
      <c r="U674" t="n">
        <v>8.972375441261475</v>
      </c>
      <c r="Z674">
        <f>T674/$W$2</f>
        <v/>
      </c>
      <c r="AA674">
        <f>U674/$X$2</f>
        <v/>
      </c>
      <c r="AC674" t="n">
        <v>0.1362959267397166</v>
      </c>
      <c r="AD674" t="n">
        <v>0</v>
      </c>
      <c r="AF674">
        <f>Z674+0.14</f>
        <v/>
      </c>
      <c r="AG674">
        <f>AA674+0.1834</f>
        <v/>
      </c>
    </row>
    <row r="675" spans="1:36">
      <c r="A675" s="13" t="s">
        <v>842</v>
      </c>
      <c r="B675" t="n">
        <v>0.2608441609050803</v>
      </c>
      <c r="C675" t="n">
        <v>0.2650995602526915</v>
      </c>
      <c r="D675" s="20" t="n">
        <v>0.2651078978665965</v>
      </c>
      <c r="E675" s="20">
        <f>Q675</f>
        <v/>
      </c>
      <c r="F675" s="20">
        <f>-Q675+0.0001</f>
        <v/>
      </c>
      <c r="G675" s="20">
        <f>-Q675</f>
        <v/>
      </c>
      <c r="H675" s="20">
        <f>IF(Q675&lt;0,0,1000)</f>
        <v/>
      </c>
      <c r="I675" s="20">
        <f>IF(Q675&lt;0,0,1000)</f>
        <v/>
      </c>
      <c r="J675" s="20">
        <f>I675</f>
        <v/>
      </c>
      <c r="K675" s="12" t="n">
        <v>-25.17</v>
      </c>
      <c r="L675" s="12">
        <f>SQRT(E675^2)+1</f>
        <v/>
      </c>
      <c r="M675" s="20">
        <f>IF(Q675&lt;=0,0,1000)</f>
        <v/>
      </c>
      <c r="N675" s="20" t="n"/>
      <c r="O675" s="20" t="n"/>
      <c r="Q675" s="12" t="n">
        <v>19.06</v>
      </c>
      <c r="R675" s="31" t="n">
        <v>49.71</v>
      </c>
      <c r="S675" s="12">
        <f>-K675</f>
        <v/>
      </c>
      <c r="T675" s="12" t="n">
        <v>4.000808678388648</v>
      </c>
      <c r="U675" t="n">
        <v>9.79343998169405</v>
      </c>
      <c r="Z675">
        <f>T675/$W$2</f>
        <v/>
      </c>
      <c r="AA675">
        <f>U675/$X$2</f>
        <v/>
      </c>
      <c r="AC675" t="n">
        <v>0.1511407847169937</v>
      </c>
      <c r="AD675" t="n">
        <v>0</v>
      </c>
      <c r="AF675">
        <f>Z675+0.14</f>
        <v/>
      </c>
      <c r="AG675">
        <f>AA675+0.1834</f>
        <v/>
      </c>
    </row>
    <row r="676" spans="1:36">
      <c r="A676" s="13" t="s">
        <v>843</v>
      </c>
      <c r="B676" t="n">
        <v>0.2685588579301753</v>
      </c>
      <c r="C676" t="n">
        <v>0.2748318516301492</v>
      </c>
      <c r="D676" s="20" t="n">
        <v>0.2748405557998477</v>
      </c>
      <c r="E676" s="20">
        <f>Q676</f>
        <v/>
      </c>
      <c r="F676" s="20">
        <f>-Q676+0.0001</f>
        <v/>
      </c>
      <c r="G676" s="20">
        <f>-Q676</f>
        <v/>
      </c>
      <c r="H676" s="20">
        <f>IF(Q676&lt;0,0,1000)</f>
        <v/>
      </c>
      <c r="I676" s="20">
        <f>IF(Q676&lt;0,0,1000)</f>
        <v/>
      </c>
      <c r="J676" s="20">
        <f>I676</f>
        <v/>
      </c>
      <c r="K676" s="12" t="n">
        <v>-25.17</v>
      </c>
      <c r="L676" s="12">
        <f>SQRT(E676^2)+1</f>
        <v/>
      </c>
      <c r="M676" s="20">
        <f>IF(Q676&lt;=0,0,1000)</f>
        <v/>
      </c>
      <c r="N676" s="20" t="n"/>
      <c r="O676" s="20" t="n"/>
      <c r="Q676" s="12" t="n">
        <v>18.08</v>
      </c>
      <c r="R676" s="31" t="n">
        <v>46.99</v>
      </c>
      <c r="S676" s="12">
        <f>-K676</f>
        <v/>
      </c>
      <c r="T676" s="12" t="n">
        <v>3.898685004694421</v>
      </c>
      <c r="U676" t="n">
        <v>9.50820332842809</v>
      </c>
      <c r="Z676">
        <f>T676/$W$2</f>
        <v/>
      </c>
      <c r="AA676">
        <f>U676/$X$2</f>
        <v/>
      </c>
      <c r="AC676" t="n">
        <v>0.158855448861141</v>
      </c>
      <c r="AD676" t="n">
        <v>0</v>
      </c>
      <c r="AF676">
        <f>Z676+0.14</f>
        <v/>
      </c>
      <c r="AG676">
        <f>AA676+0.1834</f>
        <v/>
      </c>
    </row>
    <row r="677" spans="1:36">
      <c r="A677" s="13" t="s">
        <v>844</v>
      </c>
      <c r="B677" t="n">
        <v>0.3034564101640566</v>
      </c>
      <c r="C677" t="n">
        <v>0.3104652260091006</v>
      </c>
      <c r="D677" s="20" t="n">
        <v>0.3104748560215903</v>
      </c>
      <c r="E677" s="20">
        <f>Q677</f>
        <v/>
      </c>
      <c r="F677" s="20">
        <f>-Q677+0.0001</f>
        <v/>
      </c>
      <c r="G677" s="20">
        <f>-Q677</f>
        <v/>
      </c>
      <c r="H677" s="20">
        <f>IF(Q677&lt;0,0,1000)</f>
        <v/>
      </c>
      <c r="I677" s="20">
        <f>IF(Q677&lt;0,0,1000)</f>
        <v/>
      </c>
      <c r="J677" s="20">
        <f>I677</f>
        <v/>
      </c>
      <c r="K677" s="12" t="n">
        <v>-25.17</v>
      </c>
      <c r="L677" s="12">
        <f>SQRT(E677^2)+1</f>
        <v/>
      </c>
      <c r="M677" s="20">
        <f>IF(Q677&lt;=0,0,1000)</f>
        <v/>
      </c>
      <c r="N677" s="20" t="n"/>
      <c r="O677" s="20" t="n"/>
      <c r="Q677" s="12" t="n">
        <v>15.96</v>
      </c>
      <c r="R677" s="31" t="n">
        <v>45.96</v>
      </c>
      <c r="S677" s="12">
        <f>-K677</f>
        <v/>
      </c>
      <c r="T677" s="12" t="n">
        <v>4.356119180276964</v>
      </c>
      <c r="U677" t="n">
        <v>10.5668081601748</v>
      </c>
      <c r="Z677">
        <f>T677/$W$2</f>
        <v/>
      </c>
      <c r="AA677">
        <f>U677/$X$2</f>
        <v/>
      </c>
      <c r="AC677" t="n">
        <v>0.1937526272298792</v>
      </c>
      <c r="AD677" t="n">
        <v>0</v>
      </c>
      <c r="AF677">
        <f>Z677+0.14</f>
        <v/>
      </c>
      <c r="AG677">
        <f>AA677+0.1834</f>
        <v/>
      </c>
    </row>
    <row r="678" spans="1:36">
      <c r="A678" s="13" t="s">
        <v>845</v>
      </c>
      <c r="B678" t="n">
        <v>0.3742675317761094</v>
      </c>
      <c r="C678" t="n">
        <v>0.3789183435857237</v>
      </c>
      <c r="D678" s="20" t="n">
        <v>0.3789289456715826</v>
      </c>
      <c r="E678" s="20">
        <f>Q678</f>
        <v/>
      </c>
      <c r="F678" s="20">
        <f>-Q678+0.0001</f>
        <v/>
      </c>
      <c r="G678" s="20">
        <f>-Q678</f>
        <v/>
      </c>
      <c r="H678" s="20">
        <f>IF(Q678&lt;0,0,1000)</f>
        <v/>
      </c>
      <c r="I678" s="20">
        <f>IF(Q678&lt;0,0,1000)</f>
        <v/>
      </c>
      <c r="J678" s="20">
        <f>I678</f>
        <v/>
      </c>
      <c r="K678" s="12" t="n">
        <v>-25.17</v>
      </c>
      <c r="L678" s="12">
        <f>SQRT(E678^2)+1</f>
        <v/>
      </c>
      <c r="M678" s="20">
        <f>IF(Q678&lt;=0,0,1000)</f>
        <v/>
      </c>
      <c r="N678" s="20" t="n"/>
      <c r="O678" s="20" t="n"/>
      <c r="Q678" s="12" t="n">
        <v>18.01</v>
      </c>
      <c r="R678" s="31" t="n">
        <v>44.97</v>
      </c>
      <c r="S678" s="12">
        <f>-K678</f>
        <v/>
      </c>
      <c r="T678" s="12" t="n">
        <v>5.781560357053636</v>
      </c>
      <c r="U678" t="n">
        <v>14.05745930911185</v>
      </c>
      <c r="Z678">
        <f>T678/$W$2</f>
        <v/>
      </c>
      <c r="AA678">
        <f>U678/$X$2</f>
        <v/>
      </c>
      <c r="AC678" t="n">
        <v>0.264563079783512</v>
      </c>
      <c r="AD678" t="n">
        <v>0</v>
      </c>
      <c r="AF678">
        <f>Z678+0.14</f>
        <v/>
      </c>
      <c r="AG678">
        <f>AA678+0.1834</f>
        <v/>
      </c>
    </row>
    <row r="679" spans="1:36">
      <c r="A679" s="13" t="s">
        <v>846</v>
      </c>
      <c r="B679" t="n">
        <v>0.5028788063312718</v>
      </c>
      <c r="C679" t="n">
        <v>0.5024795129905957</v>
      </c>
      <c r="D679" s="20" t="n">
        <v>0.5024902687475699</v>
      </c>
      <c r="E679" s="20">
        <f>Q679</f>
        <v/>
      </c>
      <c r="F679" s="20">
        <f>-Q679+0.0001</f>
        <v/>
      </c>
      <c r="G679" s="20">
        <f>-Q679</f>
        <v/>
      </c>
      <c r="H679" s="20">
        <f>IF(Q679&lt;0,0,1000)</f>
        <v/>
      </c>
      <c r="I679" s="20">
        <f>IF(Q679&lt;0,0,1000)</f>
        <v/>
      </c>
      <c r="J679" s="20">
        <f>I679</f>
        <v/>
      </c>
      <c r="K679" s="12" t="n">
        <v>-25.17</v>
      </c>
      <c r="L679" s="12">
        <f>SQRT(E679^2)+1</f>
        <v/>
      </c>
      <c r="M679" s="20">
        <f>IF(Q679&lt;=0,0,1000)</f>
        <v/>
      </c>
      <c r="N679" s="20" t="n"/>
      <c r="O679" s="20" t="n"/>
      <c r="Q679" s="12" t="n">
        <v>26</v>
      </c>
      <c r="R679" s="31" t="n">
        <v>44.18</v>
      </c>
      <c r="S679" s="12">
        <f>-K679</f>
        <v/>
      </c>
      <c r="T679" s="12" t="n">
        <v>8.478564929004984</v>
      </c>
      <c r="U679" t="n">
        <v>20.70105217810384</v>
      </c>
      <c r="Z679">
        <f>T679/$W$2</f>
        <v/>
      </c>
      <c r="AA679">
        <f>U679/$X$2</f>
        <v/>
      </c>
      <c r="AC679" t="n">
        <v>0.393173971078887</v>
      </c>
      <c r="AD679" t="n">
        <v>0.05349026874756985</v>
      </c>
      <c r="AF679">
        <f>Z679+0.14</f>
        <v/>
      </c>
      <c r="AG679">
        <f>AA679+0.1834</f>
        <v/>
      </c>
    </row>
    <row r="680" spans="1:36">
      <c r="A680" s="13" t="s">
        <v>847</v>
      </c>
      <c r="B680" t="n">
        <v>0.5314500901455912</v>
      </c>
      <c r="C680" t="n">
        <v>0.5342372510080945</v>
      </c>
      <c r="D680" s="20" t="n">
        <v>0.5342422452437624</v>
      </c>
      <c r="E680" s="20">
        <f>Q680</f>
        <v/>
      </c>
      <c r="F680" s="20">
        <f>-Q680+0.0001</f>
        <v/>
      </c>
      <c r="G680" s="20">
        <f>-Q680</f>
        <v/>
      </c>
      <c r="H680" s="20">
        <f>IF(Q680&lt;0,0,1000)</f>
        <v/>
      </c>
      <c r="I680" s="20">
        <f>IF(Q680&lt;0,0,1000)</f>
        <v/>
      </c>
      <c r="J680" s="20">
        <f>I680</f>
        <v/>
      </c>
      <c r="K680" s="12" t="n">
        <v>-25.17</v>
      </c>
      <c r="L680" s="12">
        <f>SQRT(E680^2)+1</f>
        <v/>
      </c>
      <c r="M680" s="20">
        <f>IF(Q680&lt;=0,0,1000)</f>
        <v/>
      </c>
      <c r="N680" s="20" t="n"/>
      <c r="O680" s="20" t="n"/>
      <c r="Q680" s="12" t="n">
        <v>34.89</v>
      </c>
      <c r="R680" s="31" t="n">
        <v>45.16</v>
      </c>
      <c r="S680" s="12">
        <f>-K680</f>
        <v/>
      </c>
      <c r="T680" s="12" t="n">
        <v>8.859817388320831</v>
      </c>
      <c r="U680" t="n">
        <v>21.88357371310515</v>
      </c>
      <c r="Z680">
        <f>T680/$W$2</f>
        <v/>
      </c>
      <c r="AA680">
        <f>U680/$X$2</f>
        <v/>
      </c>
      <c r="AC680" t="n">
        <v>0.4217480395297408</v>
      </c>
      <c r="AD680" t="n">
        <v>0.08524224524376239</v>
      </c>
      <c r="AF680">
        <f>Z680+0.14</f>
        <v/>
      </c>
      <c r="AG680">
        <f>AA680+0.1834</f>
        <v/>
      </c>
    </row>
    <row r="681" spans="1:36">
      <c r="A681" s="13" t="s">
        <v>848</v>
      </c>
      <c r="B681" t="n">
        <v>0.5281916654683697</v>
      </c>
      <c r="C681" t="n">
        <v>0.5314744475781698</v>
      </c>
      <c r="D681" s="20" t="n">
        <v>0.531481510683</v>
      </c>
      <c r="E681" s="20">
        <f>Q681</f>
        <v/>
      </c>
      <c r="F681" s="20">
        <f>-Q681+0.0001</f>
        <v/>
      </c>
      <c r="G681" s="20">
        <f>-Q681</f>
        <v/>
      </c>
      <c r="H681" s="20">
        <f>IF(Q681&lt;0,0,1000)</f>
        <v/>
      </c>
      <c r="I681" s="20">
        <f>IF(Q681&lt;0,0,1000)</f>
        <v/>
      </c>
      <c r="J681" s="20">
        <f>I681</f>
        <v/>
      </c>
      <c r="K681" s="12" t="n">
        <v>-25.17</v>
      </c>
      <c r="L681" s="12">
        <f>SQRT(E681^2)+1</f>
        <v/>
      </c>
      <c r="M681" s="20">
        <f>IF(Q681&lt;=0,0,1000)</f>
        <v/>
      </c>
      <c r="N681" s="20" t="n"/>
      <c r="O681" s="20" t="n"/>
      <c r="Q681" s="12" t="n">
        <v>36.06</v>
      </c>
      <c r="R681" s="31" t="n">
        <v>47.46</v>
      </c>
      <c r="S681" s="12">
        <f>-K681</f>
        <v/>
      </c>
      <c r="T681" s="12" t="n">
        <v>8.634717645025551</v>
      </c>
      <c r="U681" t="n">
        <v>21.19705472433586</v>
      </c>
      <c r="Z681">
        <f>T681/$W$2</f>
        <v/>
      </c>
      <c r="AA681">
        <f>U681/$X$2</f>
        <v/>
      </c>
      <c r="AC681" t="n">
        <v>0.4184888084882501</v>
      </c>
      <c r="AD681" t="n">
        <v>0.08248151068299997</v>
      </c>
      <c r="AF681">
        <f>Z681+0.14</f>
        <v/>
      </c>
      <c r="AG681">
        <f>AA681+0.1834</f>
        <v/>
      </c>
    </row>
    <row r="682" spans="1:36">
      <c r="A682" s="13" t="s">
        <v>849</v>
      </c>
      <c r="B682" t="n">
        <v>0.4982938263071628</v>
      </c>
      <c r="C682" t="n">
        <v>0.4980729877240364</v>
      </c>
      <c r="D682" s="20" t="n">
        <v>0.4980804037854731</v>
      </c>
      <c r="E682" s="20">
        <f>Q682</f>
        <v/>
      </c>
      <c r="F682" s="20">
        <f>-Q682+0.0001</f>
        <v/>
      </c>
      <c r="G682" s="20">
        <f>-Q682</f>
        <v/>
      </c>
      <c r="H682" s="20">
        <f>IF(Q682&lt;0,0,1000)</f>
        <v/>
      </c>
      <c r="I682" s="20">
        <f>IF(Q682&lt;0,0,1000)</f>
        <v/>
      </c>
      <c r="J682" s="20">
        <f>I682</f>
        <v/>
      </c>
      <c r="K682" s="12" t="n">
        <v>-25.17</v>
      </c>
      <c r="L682" s="12">
        <f>SQRT(E682^2)+1</f>
        <v/>
      </c>
      <c r="M682" s="20">
        <f>IF(Q682&lt;=0,0,1000)</f>
        <v/>
      </c>
      <c r="N682" s="20" t="n"/>
      <c r="O682" s="20" t="n"/>
      <c r="Q682" s="12" t="n">
        <v>34.94</v>
      </c>
      <c r="R682" s="31" t="n">
        <v>51.27</v>
      </c>
      <c r="S682" s="12">
        <f>-K682</f>
        <v/>
      </c>
      <c r="T682" s="12" t="n">
        <v>8.392158546837265</v>
      </c>
      <c r="U682" t="n">
        <v>20.51389934818938</v>
      </c>
      <c r="Z682">
        <f>T682/$W$2</f>
        <v/>
      </c>
      <c r="AA682">
        <f>U682/$X$2</f>
        <v/>
      </c>
      <c r="AC682" t="n">
        <v>0.3885905953606748</v>
      </c>
      <c r="AD682" t="n">
        <v>0.04908040378547313</v>
      </c>
      <c r="AF682">
        <f>Z682+0.14</f>
        <v/>
      </c>
      <c r="AG682">
        <f>AA682+0.1834</f>
        <v/>
      </c>
    </row>
    <row r="683" spans="1:36">
      <c r="A683" s="13" t="s">
        <v>850</v>
      </c>
      <c r="B683" t="n">
        <v>0.4677936240066182</v>
      </c>
      <c r="C683" t="n">
        <v>0.4657337431694049</v>
      </c>
      <c r="D683" s="20" t="n">
        <v>0.4657410611331255</v>
      </c>
      <c r="E683" s="20">
        <f>Q683</f>
        <v/>
      </c>
      <c r="F683" s="20">
        <f>-Q683+0.0001</f>
        <v/>
      </c>
      <c r="G683" s="20">
        <f>-Q683</f>
        <v/>
      </c>
      <c r="H683" s="20">
        <f>IF(Q683&lt;0,0,1000)</f>
        <v/>
      </c>
      <c r="I683" s="20">
        <f>IF(Q683&lt;0,0,1000)</f>
        <v/>
      </c>
      <c r="J683" s="20">
        <f>I683</f>
        <v/>
      </c>
      <c r="K683" s="12" t="n">
        <v>-25.17</v>
      </c>
      <c r="L683" s="12">
        <f>SQRT(E683^2)+1</f>
        <v/>
      </c>
      <c r="M683" s="20">
        <f>IF(Q683&lt;=0,0,1000)</f>
        <v/>
      </c>
      <c r="N683" s="20" t="n"/>
      <c r="O683" s="20" t="n"/>
      <c r="Q683" s="12" t="n">
        <v>29.91</v>
      </c>
      <c r="R683" s="31" t="n">
        <v>55.39</v>
      </c>
      <c r="S683" s="12">
        <f>-K683</f>
        <v/>
      </c>
      <c r="T683" s="12" t="n">
        <v>7.955979831266331</v>
      </c>
      <c r="U683" t="n">
        <v>19.33897982893528</v>
      </c>
      <c r="Z683">
        <f>T683/$W$2</f>
        <v/>
      </c>
      <c r="AA683">
        <f>U683/$X$2</f>
        <v/>
      </c>
      <c r="AC683" t="n">
        <v>0.3580903514199615</v>
      </c>
      <c r="AD683" t="n">
        <v>0.01674106113312551</v>
      </c>
      <c r="AF683">
        <f>Z683+0.14</f>
        <v/>
      </c>
      <c r="AG683">
        <f>AA683+0.1834</f>
        <v/>
      </c>
    </row>
    <row r="684" spans="1:36">
      <c r="A684" s="13" t="s">
        <v>851</v>
      </c>
      <c r="B684" t="n">
        <v>0.4426349777514934</v>
      </c>
      <c r="C684" t="n">
        <v>0.439491009788309</v>
      </c>
      <c r="D684" s="20" t="n">
        <v>0.4394982708775798</v>
      </c>
      <c r="E684" s="20">
        <f>Q684</f>
        <v/>
      </c>
      <c r="F684" s="20">
        <f>-Q684+0.0001</f>
        <v/>
      </c>
      <c r="G684" s="20">
        <f>-Q684</f>
        <v/>
      </c>
      <c r="H684" s="20">
        <f>IF(Q684&lt;0,0,1000)</f>
        <v/>
      </c>
      <c r="I684" s="20">
        <f>IF(Q684&lt;0,0,1000)</f>
        <v/>
      </c>
      <c r="J684" s="20">
        <f>I684</f>
        <v/>
      </c>
      <c r="K684" s="12" t="n">
        <v>-25.17</v>
      </c>
      <c r="L684" s="12">
        <f>SQRT(E684^2)+1</f>
        <v/>
      </c>
      <c r="M684" s="20">
        <f>IF(Q684&lt;=0,0,1000)</f>
        <v/>
      </c>
      <c r="N684" s="20" t="n"/>
      <c r="O684" s="20" t="n"/>
      <c r="Q684" s="12" t="n">
        <v>25.43</v>
      </c>
      <c r="R684" s="31" t="n">
        <v>59.32</v>
      </c>
      <c r="S684" s="12">
        <f>-K684</f>
        <v/>
      </c>
      <c r="T684" s="12" t="n">
        <v>7.638357123406569</v>
      </c>
      <c r="U684" t="n">
        <v>18.55901892784377</v>
      </c>
      <c r="Z684">
        <f>T684/$W$2</f>
        <v/>
      </c>
      <c r="AA684">
        <f>U684/$X$2</f>
        <v/>
      </c>
      <c r="AC684" t="n">
        <v>0.3329316887677803</v>
      </c>
      <c r="AD684" t="n">
        <v>0</v>
      </c>
      <c r="AF684">
        <f>Z684+0.14</f>
        <v/>
      </c>
      <c r="AG684">
        <f>AA684+0.1834</f>
        <v/>
      </c>
    </row>
    <row r="685" spans="1:36">
      <c r="A685" s="13" t="s">
        <v>852</v>
      </c>
      <c r="B685" t="n">
        <v>0.4218737475880716</v>
      </c>
      <c r="C685" t="n">
        <v>0.4186159015978131</v>
      </c>
      <c r="D685" s="20" t="n">
        <v>0.4186229483447196</v>
      </c>
      <c r="E685" s="20">
        <f>Q685</f>
        <v/>
      </c>
      <c r="F685" s="20">
        <f>-Q685+0.0001</f>
        <v/>
      </c>
      <c r="G685" s="20">
        <f>-Q685</f>
        <v/>
      </c>
      <c r="H685" s="20">
        <f>IF(Q685&lt;0,0,1000)</f>
        <v/>
      </c>
      <c r="I685" s="20">
        <f>IF(Q685&lt;0,0,1000)</f>
        <v/>
      </c>
      <c r="J685" s="20">
        <f>I685</f>
        <v/>
      </c>
      <c r="K685" s="12" t="n">
        <v>-25.17</v>
      </c>
      <c r="L685" s="12">
        <f>SQRT(E685^2)+1</f>
        <v/>
      </c>
      <c r="M685" s="20">
        <f>IF(Q685&lt;=0,0,1000)</f>
        <v/>
      </c>
      <c r="N685" s="20" t="n"/>
      <c r="O685" s="20" t="n"/>
      <c r="Q685" s="12" t="n">
        <v>21.83</v>
      </c>
      <c r="R685" s="31" t="n">
        <v>60.45</v>
      </c>
      <c r="S685" s="12">
        <f>-K685</f>
        <v/>
      </c>
      <c r="T685" s="12" t="n">
        <v>7.327923561679222</v>
      </c>
      <c r="U685" t="n">
        <v>17.82816718974552</v>
      </c>
      <c r="Z685">
        <f>T685/$W$2</f>
        <v/>
      </c>
      <c r="AA685">
        <f>U685/$X$2</f>
        <v/>
      </c>
      <c r="AC685" t="n">
        <v>0.3121704825561868</v>
      </c>
      <c r="AD685" t="n">
        <v>0</v>
      </c>
      <c r="AF685">
        <f>Z685+0.14</f>
        <v/>
      </c>
      <c r="AG685">
        <f>AA685+0.1834</f>
        <v/>
      </c>
    </row>
    <row r="686" spans="1:36">
      <c r="A686" s="13" t="s">
        <v>853</v>
      </c>
      <c r="B686" t="n">
        <v>0.4091669654936206</v>
      </c>
      <c r="C686" t="n">
        <v>0.4052724645578105</v>
      </c>
      <c r="D686" s="20" t="n">
        <v>0.4052787406248453</v>
      </c>
      <c r="E686" s="20">
        <f>Q686</f>
        <v/>
      </c>
      <c r="F686" s="20">
        <f>-Q686+0.0001</f>
        <v/>
      </c>
      <c r="G686" s="20">
        <f>-Q686</f>
        <v/>
      </c>
      <c r="H686" s="20">
        <f>IF(Q686&lt;0,0,1000)</f>
        <v/>
      </c>
      <c r="I686" s="20">
        <f>IF(Q686&lt;0,0,1000)</f>
        <v/>
      </c>
      <c r="J686" s="20">
        <f>I686</f>
        <v/>
      </c>
      <c r="K686" s="12" t="n">
        <v>-25.17</v>
      </c>
      <c r="L686" s="12">
        <f>SQRT(E686^2)+1</f>
        <v/>
      </c>
      <c r="M686" s="20">
        <f>IF(Q686&lt;=0,0,1000)</f>
        <v/>
      </c>
      <c r="N686" s="20" t="n"/>
      <c r="O686" s="20" t="n"/>
      <c r="Q686" s="12" t="n">
        <v>20.03</v>
      </c>
      <c r="R686" s="31" t="n">
        <v>58.14</v>
      </c>
      <c r="S686" s="12">
        <f>-K686</f>
        <v/>
      </c>
      <c r="T686" s="12" t="n">
        <v>7.181949968700086</v>
      </c>
      <c r="U686" t="n">
        <v>17.47908862458829</v>
      </c>
      <c r="Z686">
        <f>T686/$W$2</f>
        <v/>
      </c>
      <c r="AA686">
        <f>U686/$X$2</f>
        <v/>
      </c>
      <c r="AC686" t="n">
        <v>0.2994640295088167</v>
      </c>
      <c r="AD686" t="n">
        <v>0</v>
      </c>
      <c r="AF686">
        <f>Z686+0.14</f>
        <v/>
      </c>
      <c r="AG686">
        <f>AA686+0.1834</f>
        <v/>
      </c>
    </row>
    <row r="687" spans="1:36">
      <c r="A687" s="13" t="s">
        <v>854</v>
      </c>
      <c r="B687" t="n">
        <v>0.402944913573308</v>
      </c>
      <c r="C687" t="n">
        <v>0.3996451273120608</v>
      </c>
      <c r="D687" s="20" t="n">
        <v>0.3996512023712671</v>
      </c>
      <c r="E687" s="20">
        <f>Q687</f>
        <v/>
      </c>
      <c r="F687" s="20">
        <f>-Q687+0.0001</f>
        <v/>
      </c>
      <c r="G687" s="20">
        <f>-Q687</f>
        <v/>
      </c>
      <c r="H687" s="20">
        <f>IF(Q687&lt;0,0,1000)</f>
        <v/>
      </c>
      <c r="I687" s="20">
        <f>IF(Q687&lt;0,0,1000)</f>
        <v/>
      </c>
      <c r="J687" s="20">
        <f>I687</f>
        <v/>
      </c>
      <c r="K687" s="12" t="n">
        <v>-25.17</v>
      </c>
      <c r="L687" s="12">
        <f>SQRT(E687^2)+1</f>
        <v/>
      </c>
      <c r="M687" s="20">
        <f>IF(Q687&lt;=0,0,1000)</f>
        <v/>
      </c>
      <c r="N687" s="20" t="n"/>
      <c r="O687" s="20" t="n"/>
      <c r="Q687" s="12" t="n">
        <v>19.1</v>
      </c>
      <c r="R687" s="31" t="n">
        <v>53.25</v>
      </c>
      <c r="S687" s="12">
        <f>-K687</f>
        <v/>
      </c>
      <c r="T687" s="12" t="n">
        <v>7.065448002741021</v>
      </c>
      <c r="U687" t="n">
        <v>17.24309563695058</v>
      </c>
      <c r="Z687">
        <f>T687/$W$2</f>
        <v/>
      </c>
      <c r="AA687">
        <f>U687/$X$2</f>
        <v/>
      </c>
      <c r="AC687" t="n">
        <v>0.2932420348879469</v>
      </c>
      <c r="AD687" t="n">
        <v>0</v>
      </c>
      <c r="AF687">
        <f>Z687+0.14</f>
        <v/>
      </c>
      <c r="AG687">
        <f>AA687+0.1834</f>
        <v/>
      </c>
    </row>
    <row r="688" spans="1:36">
      <c r="A688" s="13" t="s">
        <v>855</v>
      </c>
      <c r="B688" t="n">
        <v>0.4003798936302642</v>
      </c>
      <c r="C688" t="n">
        <v>0.3960330053931742</v>
      </c>
      <c r="D688" s="20" t="n">
        <v>0.3960381700612801</v>
      </c>
      <c r="E688" s="20">
        <f>Q688</f>
        <v/>
      </c>
      <c r="F688" s="20">
        <f>-Q688+0.0001</f>
        <v/>
      </c>
      <c r="G688" s="20">
        <f>-Q688</f>
        <v/>
      </c>
      <c r="H688" s="20">
        <f>IF(Q688&lt;0,0,1000)</f>
        <v/>
      </c>
      <c r="I688" s="20">
        <f>IF(Q688&lt;0,0,1000)</f>
        <v/>
      </c>
      <c r="J688" s="20">
        <f>I688</f>
        <v/>
      </c>
      <c r="K688" s="12" t="n">
        <v>-25.17</v>
      </c>
      <c r="L688" s="12">
        <f>SQRT(E688^2)+1</f>
        <v/>
      </c>
      <c r="M688" s="20">
        <f>IF(Q688&lt;=0,0,1000)</f>
        <v/>
      </c>
      <c r="N688" s="20" t="n"/>
      <c r="O688" s="20" t="n"/>
      <c r="Q688" s="12" t="n">
        <v>19.39</v>
      </c>
      <c r="R688" s="31" t="n">
        <v>49.71</v>
      </c>
      <c r="S688" s="12">
        <f>-K688</f>
        <v/>
      </c>
      <c r="T688" s="12" t="n">
        <v>7.106216859397753</v>
      </c>
      <c r="U688" t="n">
        <v>17.32826302035065</v>
      </c>
      <c r="Z688">
        <f>T688/$W$2</f>
        <v/>
      </c>
      <c r="AA688">
        <f>U688/$X$2</f>
        <v/>
      </c>
      <c r="AC688" t="n">
        <v>0.2906773369907105</v>
      </c>
      <c r="AD688" t="n">
        <v>0</v>
      </c>
      <c r="AF688">
        <f>Z688+0.14</f>
        <v/>
      </c>
      <c r="AG688">
        <f>AA688+0.1834</f>
        <v/>
      </c>
    </row>
    <row r="689" spans="1:36">
      <c r="A689" s="13" t="s">
        <v>856</v>
      </c>
      <c r="B689" t="n">
        <v>0.4031538650120818</v>
      </c>
      <c r="C689" t="n">
        <v>0.397967981143737</v>
      </c>
      <c r="D689" s="20" t="n">
        <v>0.3979722308438787</v>
      </c>
      <c r="E689" s="20">
        <f>Q689</f>
        <v/>
      </c>
      <c r="F689" s="20">
        <f>-Q689+0.0001</f>
        <v/>
      </c>
      <c r="G689" s="20">
        <f>-Q689</f>
        <v/>
      </c>
      <c r="H689" s="20">
        <f>IF(Q689&lt;0,0,1000)</f>
        <v/>
      </c>
      <c r="I689" s="20">
        <f>IF(Q689&lt;0,0,1000)</f>
        <v/>
      </c>
      <c r="J689" s="20">
        <f>I689</f>
        <v/>
      </c>
      <c r="K689" s="12" t="n">
        <v>-25.17</v>
      </c>
      <c r="L689" s="12">
        <f>SQRT(E689^2)+1</f>
        <v/>
      </c>
      <c r="M689" s="20">
        <f>IF(Q689&lt;=0,0,1000)</f>
        <v/>
      </c>
      <c r="N689" s="20" t="n"/>
      <c r="O689" s="20" t="n"/>
      <c r="Q689" s="12" t="n">
        <v>22.54</v>
      </c>
      <c r="R689" s="31" t="n">
        <v>47.84</v>
      </c>
      <c r="S689" s="12">
        <f>-K689</f>
        <v/>
      </c>
      <c r="T689" s="12" t="n">
        <v>7.281304558151768</v>
      </c>
      <c r="U689" t="n">
        <v>17.80838902191321</v>
      </c>
      <c r="Z689">
        <f>T689/$W$2</f>
        <v/>
      </c>
      <c r="AA689">
        <f>U689/$X$2</f>
        <v/>
      </c>
      <c r="AC689" t="n">
        <v>0.293451654265173</v>
      </c>
      <c r="AD689" t="n">
        <v>0</v>
      </c>
      <c r="AF689">
        <f>Z689+0.14</f>
        <v/>
      </c>
      <c r="AG689">
        <f>AA689+0.1834</f>
        <v/>
      </c>
    </row>
    <row r="690" spans="1:36">
      <c r="A690" s="13" t="s">
        <v>857</v>
      </c>
      <c r="B690" t="n">
        <v>0.4165344808031097</v>
      </c>
      <c r="C690" t="n">
        <v>0.4098676833792155</v>
      </c>
      <c r="D690" s="20" t="n">
        <v>0.4098710749800135</v>
      </c>
      <c r="E690" s="20">
        <f>Q690</f>
        <v/>
      </c>
      <c r="F690" s="20">
        <f>-Q690+0.0001</f>
        <v/>
      </c>
      <c r="G690" s="20">
        <f>-Q690</f>
        <v/>
      </c>
      <c r="H690" s="20">
        <f>IF(Q690&lt;0,0,1000)</f>
        <v/>
      </c>
      <c r="I690" s="20">
        <f>IF(Q690&lt;0,0,1000)</f>
        <v/>
      </c>
      <c r="J690" s="20">
        <f>I690</f>
        <v/>
      </c>
      <c r="K690" s="12" t="n">
        <v>-25.17</v>
      </c>
      <c r="L690" s="12">
        <f>SQRT(E690^2)+1</f>
        <v/>
      </c>
      <c r="M690" s="20">
        <f>IF(Q690&lt;=0,0,1000)</f>
        <v/>
      </c>
      <c r="N690" s="20" t="n"/>
      <c r="O690" s="20" t="n"/>
      <c r="Q690" s="12" t="n">
        <v>27.43</v>
      </c>
      <c r="R690" s="31" t="n">
        <v>47.94</v>
      </c>
      <c r="S690" s="12">
        <f>-K690</f>
        <v/>
      </c>
      <c r="T690" s="12" t="n">
        <v>7.658897540927753</v>
      </c>
      <c r="U690" t="n">
        <v>18.74408644354169</v>
      </c>
      <c r="Z690">
        <f>T690/$W$2</f>
        <v/>
      </c>
      <c r="AA690">
        <f>U690/$X$2</f>
        <v/>
      </c>
      <c r="AC690" t="n">
        <v>0.3068325920169202</v>
      </c>
      <c r="AD690" t="n">
        <v>0</v>
      </c>
      <c r="AF690">
        <f>Z690+0.14</f>
        <v/>
      </c>
      <c r="AG690">
        <f>AA690+0.1834</f>
        <v/>
      </c>
    </row>
    <row r="691" spans="1:36">
      <c r="A691" s="13" t="s">
        <v>858</v>
      </c>
      <c r="B691" t="n">
        <v>0.4285943527818003</v>
      </c>
      <c r="C691" t="n">
        <v>0.4206062986585422</v>
      </c>
      <c r="D691" s="20" t="n">
        <v>0.4206085495379668</v>
      </c>
      <c r="E691" s="20">
        <f>Q691</f>
        <v/>
      </c>
      <c r="F691" s="20">
        <f>-Q691+0.0001</f>
        <v/>
      </c>
      <c r="G691" s="20">
        <f>-Q691</f>
        <v/>
      </c>
      <c r="H691" s="20">
        <f>IF(Q691&lt;0,0,1000)</f>
        <v/>
      </c>
      <c r="I691" s="20">
        <f>IF(Q691&lt;0,0,1000)</f>
        <v/>
      </c>
      <c r="J691" s="20">
        <f>I691</f>
        <v/>
      </c>
      <c r="K691" s="12" t="n">
        <v>-25.17</v>
      </c>
      <c r="L691" s="12">
        <f>SQRT(E691^2)+1</f>
        <v/>
      </c>
      <c r="M691" s="20">
        <f>IF(Q691&lt;=0,0,1000)</f>
        <v/>
      </c>
      <c r="N691" s="20" t="n"/>
      <c r="O691" s="20" t="n"/>
      <c r="Q691" s="12" t="n">
        <v>25.99</v>
      </c>
      <c r="R691" s="31" t="n">
        <v>59.7</v>
      </c>
      <c r="S691" s="12">
        <f>-K691</f>
        <v/>
      </c>
      <c r="T691" s="12" t="n">
        <v>8.039571586331913</v>
      </c>
      <c r="U691" t="n">
        <v>19.73057483447495</v>
      </c>
      <c r="Z691">
        <f>T691/$W$2</f>
        <v/>
      </c>
      <c r="AA691">
        <f>U691/$X$2</f>
        <v/>
      </c>
      <c r="AC691" t="n">
        <v>0.3188929097701599</v>
      </c>
      <c r="AD691" t="n">
        <v>0</v>
      </c>
      <c r="AF691">
        <f>Z691+0.14</f>
        <v/>
      </c>
      <c r="AG691">
        <f>AA691+0.1834</f>
        <v/>
      </c>
    </row>
    <row r="692" spans="1:36">
      <c r="A692" s="13" t="s">
        <v>859</v>
      </c>
      <c r="B692" t="n">
        <v>0.4387079030070378</v>
      </c>
      <c r="C692" t="n">
        <v>0.4281725915634185</v>
      </c>
      <c r="D692" s="20" t="n">
        <v>0.4281745953341891</v>
      </c>
      <c r="E692" s="20">
        <f>Q692</f>
        <v/>
      </c>
      <c r="F692" s="20">
        <f>-Q692+0.0001</f>
        <v/>
      </c>
      <c r="G692" s="20">
        <f>-Q692</f>
        <v/>
      </c>
      <c r="H692" s="20">
        <f>IF(Q692&lt;0,0,1000)</f>
        <v/>
      </c>
      <c r="I692" s="20">
        <f>IF(Q692&lt;0,0,1000)</f>
        <v/>
      </c>
      <c r="J692" s="20">
        <f>I692</f>
        <v/>
      </c>
      <c r="K692" s="12" t="n">
        <v>-25.17</v>
      </c>
      <c r="L692" s="12">
        <f>SQRT(E692^2)+1</f>
        <v/>
      </c>
      <c r="M692" s="20">
        <f>IF(Q692&lt;=0,0,1000)</f>
        <v/>
      </c>
      <c r="N692" s="20" t="n"/>
      <c r="O692" s="20" t="n"/>
      <c r="Q692" s="12" t="n">
        <v>25.18</v>
      </c>
      <c r="R692" s="31" t="n">
        <v>64.05</v>
      </c>
      <c r="S692" s="12">
        <f>-K692</f>
        <v/>
      </c>
      <c r="T692" s="12" t="n">
        <v>8.399705214214894</v>
      </c>
      <c r="U692" t="n">
        <v>20.5516393749076</v>
      </c>
      <c r="Z692">
        <f>T692/$W$2</f>
        <v/>
      </c>
      <c r="AA692">
        <f>U692/$X$2</f>
        <v/>
      </c>
      <c r="AC692" t="n">
        <v>0.3290064376351123</v>
      </c>
      <c r="AD692" t="n">
        <v>0</v>
      </c>
      <c r="AF692">
        <f>Z692+0.14</f>
        <v/>
      </c>
      <c r="AG692">
        <f>AA692+0.1834</f>
        <v/>
      </c>
    </row>
    <row r="693" spans="1:36">
      <c r="A693" s="13" t="s">
        <v>860</v>
      </c>
      <c r="B693" t="n">
        <v>0.4426019660325228</v>
      </c>
      <c r="C693" t="n">
        <v>0.4301738071705283</v>
      </c>
      <c r="D693" s="20" t="n">
        <v>0.4301755538465784</v>
      </c>
      <c r="E693" s="20">
        <f>Q693</f>
        <v/>
      </c>
      <c r="F693" s="20">
        <f>-Q693+0.0001</f>
        <v/>
      </c>
      <c r="G693" s="20">
        <f>-Q693</f>
        <v/>
      </c>
      <c r="H693" s="20">
        <f>IF(Q693&lt;0,0,1000)</f>
        <v/>
      </c>
      <c r="I693" s="20">
        <f>IF(Q693&lt;0,0,1000)</f>
        <v/>
      </c>
      <c r="J693" s="20">
        <f>I693</f>
        <v/>
      </c>
      <c r="K693" s="12" t="n">
        <v>-25.17</v>
      </c>
      <c r="L693" s="12">
        <f>SQRT(E693^2)+1</f>
        <v/>
      </c>
      <c r="M693" s="20">
        <f>IF(Q693&lt;=0,0,1000)</f>
        <v/>
      </c>
      <c r="N693" s="20" t="n"/>
      <c r="O693" s="20" t="n"/>
      <c r="Q693" s="12" t="n">
        <v>21.11</v>
      </c>
      <c r="R693" s="31" t="n">
        <v>62.03</v>
      </c>
      <c r="S693" s="12">
        <f>-K693</f>
        <v/>
      </c>
      <c r="T693" s="12" t="n">
        <v>8.627574041752718</v>
      </c>
      <c r="U693" t="n">
        <v>21.08591995839776</v>
      </c>
      <c r="Z693">
        <f>T693/$W$2</f>
        <v/>
      </c>
      <c r="AA693">
        <f>U693/$X$2</f>
        <v/>
      </c>
      <c r="AC693" t="n">
        <v>0.3329005369960285</v>
      </c>
      <c r="AD693" t="n">
        <v>0</v>
      </c>
      <c r="AF693">
        <f>Z693+0.14</f>
        <v/>
      </c>
      <c r="AG693">
        <f>AA693+0.1834</f>
        <v/>
      </c>
    </row>
    <row r="694" spans="1:36">
      <c r="A694" s="13" t="s">
        <v>861</v>
      </c>
      <c r="B694" t="n">
        <v>0.4304339029985821</v>
      </c>
      <c r="C694" t="n">
        <v>0.4161600553931386</v>
      </c>
      <c r="D694" s="20" t="n">
        <v>0.416161856767142</v>
      </c>
      <c r="E694" s="20">
        <f>Q694</f>
        <v/>
      </c>
      <c r="F694" s="20">
        <f>-Q694+0.0001</f>
        <v/>
      </c>
      <c r="G694" s="20">
        <f>-Q694</f>
        <v/>
      </c>
      <c r="H694" s="20">
        <f>IF(Q694&lt;0,0,1000)</f>
        <v/>
      </c>
      <c r="I694" s="20">
        <f>IF(Q694&lt;0,0,1000)</f>
        <v/>
      </c>
      <c r="J694" s="20">
        <f>I694</f>
        <v/>
      </c>
      <c r="K694" s="12" t="n">
        <v>-25.17</v>
      </c>
      <c r="L694" s="12">
        <f>SQRT(E694^2)+1</f>
        <v/>
      </c>
      <c r="M694" s="20">
        <f>IF(Q694&lt;=0,0,1000)</f>
        <v/>
      </c>
      <c r="N694" s="20" t="n"/>
      <c r="O694" s="20" t="n"/>
      <c r="Q694" s="12" t="n">
        <v>17.08</v>
      </c>
      <c r="R694" s="31" t="n">
        <v>55.29</v>
      </c>
      <c r="S694" s="12">
        <f>-K694</f>
        <v/>
      </c>
      <c r="T694" s="12" t="n">
        <v>8.561799162825352</v>
      </c>
      <c r="U694" t="n">
        <v>20.87952697119102</v>
      </c>
      <c r="Z694">
        <f>T694/$W$2</f>
        <v/>
      </c>
      <c r="AA694">
        <f>U694/$X$2</f>
        <v/>
      </c>
      <c r="AC694" t="n">
        <v>0.3207324032461896</v>
      </c>
      <c r="AD694" t="n">
        <v>0</v>
      </c>
      <c r="AF694">
        <f>Z694+0.14</f>
        <v/>
      </c>
      <c r="AG694">
        <f>AA694+0.1834</f>
        <v/>
      </c>
    </row>
    <row r="695" spans="1:36">
      <c r="A695" s="13" t="s">
        <v>862</v>
      </c>
      <c r="B695" t="n">
        <v>0.382632427949028</v>
      </c>
      <c r="C695" t="n">
        <v>0.3667716275940057</v>
      </c>
      <c r="D695" s="20" t="n">
        <v>0.3667731891401975</v>
      </c>
      <c r="E695" s="20">
        <f>Q695</f>
        <v/>
      </c>
      <c r="F695" s="20">
        <f>-Q695+0.0001</f>
        <v/>
      </c>
      <c r="G695" s="20">
        <f>-Q695</f>
        <v/>
      </c>
      <c r="H695" s="20">
        <f>IF(Q695&lt;0,0,1000)</f>
        <v/>
      </c>
      <c r="I695" s="20">
        <f>IF(Q695&lt;0,0,1000)</f>
        <v/>
      </c>
      <c r="J695" s="20">
        <f>I695</f>
        <v/>
      </c>
      <c r="K695" s="12" t="n">
        <v>-25.17</v>
      </c>
      <c r="L695" s="12">
        <f>SQRT(E695^2)+1</f>
        <v/>
      </c>
      <c r="M695" s="20">
        <f>IF(Q695&lt;=0,0,1000)</f>
        <v/>
      </c>
      <c r="N695" s="20" t="n"/>
      <c r="O695" s="20" t="n"/>
      <c r="Q695" s="12" t="n">
        <v>14.6</v>
      </c>
      <c r="R695" s="31" t="n">
        <v>48.04</v>
      </c>
      <c r="S695" s="12">
        <f>-K695</f>
        <v/>
      </c>
      <c r="T695" s="12" t="n">
        <v>7.838138866045584</v>
      </c>
      <c r="U695" t="n">
        <v>19.02945759944268</v>
      </c>
      <c r="Z695">
        <f>T695/$W$2</f>
        <v/>
      </c>
      <c r="AA695">
        <f>U695/$X$2</f>
        <v/>
      </c>
      <c r="AC695" t="n">
        <v>0.2729309805296644</v>
      </c>
      <c r="AD695" t="n">
        <v>0</v>
      </c>
      <c r="AF695">
        <f>Z695+0.14</f>
        <v/>
      </c>
      <c r="AG695">
        <f>AA695+0.1834</f>
        <v/>
      </c>
    </row>
    <row r="696" spans="1:36">
      <c r="A696" s="13" t="s">
        <v>863</v>
      </c>
      <c r="B696" t="n">
        <v>0.3254067678375504</v>
      </c>
      <c r="C696" t="n">
        <v>0.3138174944330941</v>
      </c>
      <c r="D696" s="20" t="n">
        <v>0.3138232600290092</v>
      </c>
      <c r="E696" s="20">
        <f>Q696</f>
        <v/>
      </c>
      <c r="F696" s="20">
        <f>-Q696+0.0001</f>
        <v/>
      </c>
      <c r="G696" s="20">
        <f>-Q696</f>
        <v/>
      </c>
      <c r="H696" s="20">
        <f>IF(Q696&lt;0,0,1000)</f>
        <v/>
      </c>
      <c r="I696" s="20">
        <f>IF(Q696&lt;0,0,1000)</f>
        <v/>
      </c>
      <c r="J696" s="20">
        <f>I696</f>
        <v/>
      </c>
      <c r="K696" s="12" t="n">
        <v>-25.17</v>
      </c>
      <c r="L696" s="12">
        <f>SQRT(E696^2)+1</f>
        <v/>
      </c>
      <c r="M696" s="20">
        <f>IF(Q696&lt;=0,0,1000)</f>
        <v/>
      </c>
      <c r="N696" s="20" t="n"/>
      <c r="O696" s="20" t="n"/>
      <c r="Q696" s="12" t="n">
        <v>10.29</v>
      </c>
      <c r="R696" s="31" t="n">
        <v>49.93</v>
      </c>
      <c r="S696" s="12">
        <f>-K696</f>
        <v/>
      </c>
      <c r="T696" s="12" t="n">
        <v>6.45422713127566</v>
      </c>
      <c r="U696" t="n">
        <v>15.6162373155234</v>
      </c>
      <c r="Z696">
        <f>T696/$W$2</f>
        <v/>
      </c>
      <c r="AA696">
        <f>U696/$X$2</f>
        <v/>
      </c>
      <c r="AC696" t="n">
        <v>0.2157037426960141</v>
      </c>
      <c r="AD696" t="n">
        <v>0</v>
      </c>
      <c r="AF696">
        <f>Z696+0.14</f>
        <v/>
      </c>
      <c r="AG696">
        <f>AA696+0.1834</f>
        <v/>
      </c>
    </row>
    <row r="697" spans="1:36">
      <c r="A697" s="13" t="s">
        <v>864</v>
      </c>
      <c r="B697" t="n">
        <v>0.2679929386852445</v>
      </c>
      <c r="C697" t="n">
        <v>0.2654598801542386</v>
      </c>
      <c r="D697" s="20" t="n">
        <v>0.265467464338956</v>
      </c>
      <c r="E697" s="20">
        <f>Q697</f>
        <v/>
      </c>
      <c r="F697" s="20">
        <f>-Q697+0.0001</f>
        <v/>
      </c>
      <c r="G697" s="20">
        <f>-Q697</f>
        <v/>
      </c>
      <c r="H697" s="20">
        <f>IF(Q697&lt;0,0,1000)</f>
        <v/>
      </c>
      <c r="I697" s="20">
        <f>IF(Q697&lt;0,0,1000)</f>
        <v/>
      </c>
      <c r="J697" s="20">
        <f>I697</f>
        <v/>
      </c>
      <c r="K697" s="12" t="n">
        <v>-25.17</v>
      </c>
      <c r="L697" s="12">
        <f>SQRT(E697^2)+1</f>
        <v/>
      </c>
      <c r="M697" s="20">
        <f>IF(Q697&lt;=0,0,1000)</f>
        <v/>
      </c>
      <c r="N697" s="20" t="n"/>
      <c r="O697" s="20" t="n"/>
      <c r="Q697" s="12" t="n">
        <v>14.08</v>
      </c>
      <c r="R697" s="31" t="n">
        <v>48.82</v>
      </c>
      <c r="S697" s="12">
        <f>-K697</f>
        <v/>
      </c>
      <c r="T697" s="12" t="n">
        <v>4.67209091048941</v>
      </c>
      <c r="U697" t="n">
        <v>11.32093618136321</v>
      </c>
      <c r="Z697">
        <f>T697/$W$2</f>
        <v/>
      </c>
      <c r="AA697">
        <f>U697/$X$2</f>
        <v/>
      </c>
      <c r="AC697" t="n">
        <v>0.1582895024700705</v>
      </c>
      <c r="AD697" t="n">
        <v>0</v>
      </c>
      <c r="AF697">
        <f>Z697+0.14</f>
        <v/>
      </c>
      <c r="AG697">
        <f>AA697+0.1834</f>
        <v/>
      </c>
    </row>
    <row r="698" spans="1:36">
      <c r="A698" s="13" t="s">
        <v>865</v>
      </c>
      <c r="B698" t="n">
        <v>0.2260928993916274</v>
      </c>
      <c r="C698" t="n">
        <v>0.2300053945556585</v>
      </c>
      <c r="D698" s="20" t="n">
        <v>0.2300124562664945</v>
      </c>
      <c r="E698" s="20">
        <f>Q698</f>
        <v/>
      </c>
      <c r="F698" s="20">
        <f>-Q698+0.0001</f>
        <v/>
      </c>
      <c r="G698" s="20">
        <f>-Q698</f>
        <v/>
      </c>
      <c r="H698" s="20">
        <f>IF(Q698&lt;0,0,1000)</f>
        <v/>
      </c>
      <c r="I698" s="20">
        <f>IF(Q698&lt;0,0,1000)</f>
        <v/>
      </c>
      <c r="J698" s="20">
        <f>I698</f>
        <v/>
      </c>
      <c r="K698" s="12" t="n">
        <v>-25.17</v>
      </c>
      <c r="L698" s="12">
        <f>SQRT(E698^2)+1</f>
        <v/>
      </c>
      <c r="M698" s="20">
        <f>IF(Q698&lt;=0,0,1000)</f>
        <v/>
      </c>
      <c r="N698" s="20" t="n"/>
      <c r="O698" s="20" t="n"/>
      <c r="Q698" s="12" t="n">
        <v>8.4</v>
      </c>
      <c r="R698" s="31" t="n">
        <v>47.03</v>
      </c>
      <c r="S698" s="12">
        <f>-K698</f>
        <v/>
      </c>
      <c r="T698" s="12" t="n">
        <v>3.464549535303124</v>
      </c>
      <c r="U698" t="n">
        <v>8.501411199234974</v>
      </c>
      <c r="Z698">
        <f>T698/$W$2</f>
        <v/>
      </c>
      <c r="AA698">
        <f>U698/$X$2</f>
        <v/>
      </c>
      <c r="AC698" t="n">
        <v>0.1163900106519884</v>
      </c>
      <c r="AD698" t="n">
        <v>0</v>
      </c>
      <c r="AF698">
        <f>Z698+0.14</f>
        <v/>
      </c>
      <c r="AG698">
        <f>AA698+0.1834</f>
        <v/>
      </c>
    </row>
    <row r="699" spans="1:36">
      <c r="A699" s="13" t="s">
        <v>866</v>
      </c>
      <c r="B699" t="n">
        <v>0.2357364295343027</v>
      </c>
      <c r="C699" t="n">
        <v>0.237698054292242</v>
      </c>
      <c r="D699" s="20" t="n">
        <v>0.2377049317816291</v>
      </c>
      <c r="E699" s="20">
        <f>Q699</f>
        <v/>
      </c>
      <c r="F699" s="20">
        <f>-Q699+0.0001</f>
        <v/>
      </c>
      <c r="G699" s="20">
        <f>-Q699</f>
        <v/>
      </c>
      <c r="H699" s="20">
        <f>IF(Q699&lt;0,0,1000)</f>
        <v/>
      </c>
      <c r="I699" s="20">
        <f>IF(Q699&lt;0,0,1000)</f>
        <v/>
      </c>
      <c r="J699" s="20">
        <f>I699</f>
        <v/>
      </c>
      <c r="K699" s="12" t="n">
        <v>-25.17</v>
      </c>
      <c r="L699" s="12">
        <f>SQRT(E699^2)+1</f>
        <v/>
      </c>
      <c r="M699" s="20">
        <f>IF(Q699&lt;=0,0,1000)</f>
        <v/>
      </c>
      <c r="N699" s="20" t="n"/>
      <c r="O699" s="20" t="n"/>
      <c r="Q699" s="12" t="n">
        <v>0.79</v>
      </c>
      <c r="R699" s="31" t="n">
        <v>44.94</v>
      </c>
      <c r="S699" s="12">
        <f>-K699</f>
        <v/>
      </c>
      <c r="T699" s="12" t="n">
        <v>3.793011363187281</v>
      </c>
      <c r="U699" t="n">
        <v>9.279601615361152</v>
      </c>
      <c r="Z699">
        <f>T699/$W$2</f>
        <v/>
      </c>
      <c r="AA699">
        <f>U699/$X$2</f>
        <v/>
      </c>
      <c r="AC699" t="n">
        <v>0.126033566386808</v>
      </c>
      <c r="AD699" t="n">
        <v>0</v>
      </c>
      <c r="AF699">
        <f>Z699+0.14</f>
        <v/>
      </c>
      <c r="AG699">
        <f>AA699+0.1834</f>
        <v/>
      </c>
    </row>
    <row r="700" spans="1:36">
      <c r="A700" s="13" t="s">
        <v>867</v>
      </c>
      <c r="B700" t="n">
        <v>0.2491271208058363</v>
      </c>
      <c r="C700" t="n">
        <v>0.2540666862449739</v>
      </c>
      <c r="D700" s="20" t="n">
        <v>0.2540745108073186</v>
      </c>
      <c r="E700" s="20">
        <f>Q700</f>
        <v/>
      </c>
      <c r="F700" s="20">
        <f>-Q700+0.0001</f>
        <v/>
      </c>
      <c r="G700" s="20">
        <f>-Q700</f>
        <v/>
      </c>
      <c r="H700" s="20">
        <f>IF(Q700&lt;0,0,1000)</f>
        <v/>
      </c>
      <c r="I700" s="20">
        <f>IF(Q700&lt;0,0,1000)</f>
        <v/>
      </c>
      <c r="J700" s="20">
        <f>I700</f>
        <v/>
      </c>
      <c r="K700" s="12" t="n">
        <v>-25.17</v>
      </c>
      <c r="L700" s="12">
        <f>SQRT(E700^2)+1</f>
        <v/>
      </c>
      <c r="M700" s="20">
        <f>IF(Q700&lt;=0,0,1000)</f>
        <v/>
      </c>
      <c r="N700" s="20" t="n"/>
      <c r="O700" s="20" t="n"/>
      <c r="Q700" s="12" t="n">
        <v>0</v>
      </c>
      <c r="R700" s="31" t="n">
        <v>47.44</v>
      </c>
      <c r="S700" s="12">
        <f>-K700</f>
        <v/>
      </c>
      <c r="T700" s="12" t="n">
        <v>3.69607244303757</v>
      </c>
      <c r="U700" t="n">
        <v>9.00870185912628</v>
      </c>
      <c r="Z700">
        <f>T700/$W$2</f>
        <v/>
      </c>
      <c r="AA700">
        <f>U700/$X$2</f>
        <v/>
      </c>
      <c r="AC700" t="n">
        <v>0.1394240227998877</v>
      </c>
      <c r="AD700" t="n">
        <v>0</v>
      </c>
      <c r="AF700">
        <f>Z700+0.14</f>
        <v/>
      </c>
      <c r="AG700">
        <f>AA700+0.1834</f>
        <v/>
      </c>
    </row>
    <row r="701" spans="1:36">
      <c r="A701" s="13" t="s">
        <v>868</v>
      </c>
      <c r="B701" t="n">
        <v>0.2846074305278531</v>
      </c>
      <c r="C701" t="n">
        <v>0.2906579202427619</v>
      </c>
      <c r="D701" s="20" t="n">
        <v>0.2906668733781981</v>
      </c>
      <c r="E701" s="20">
        <f>Q701</f>
        <v/>
      </c>
      <c r="F701" s="20">
        <f>-Q701+0.0001</f>
        <v/>
      </c>
      <c r="G701" s="20">
        <f>-Q701</f>
        <v/>
      </c>
      <c r="H701" s="20">
        <f>IF(Q701&lt;0,0,1000)</f>
        <v/>
      </c>
      <c r="I701" s="20">
        <f>IF(Q701&lt;0,0,1000)</f>
        <v/>
      </c>
      <c r="J701" s="20">
        <f>I701</f>
        <v/>
      </c>
      <c r="K701" s="12" t="n">
        <v>-25.17</v>
      </c>
      <c r="L701" s="12">
        <f>SQRT(E701^2)+1</f>
        <v/>
      </c>
      <c r="M701" s="20">
        <f>IF(Q701&lt;=0,0,1000)</f>
        <v/>
      </c>
      <c r="N701" s="20" t="n"/>
      <c r="O701" s="20" t="n"/>
      <c r="Q701" s="12" t="n">
        <v>-0.02</v>
      </c>
      <c r="R701" s="31" t="n">
        <v>45.1</v>
      </c>
      <c r="S701" s="12">
        <f>-K701</f>
        <v/>
      </c>
      <c r="T701" s="12" t="n">
        <v>4.129687817092564</v>
      </c>
      <c r="U701" t="n">
        <v>10.01134995616513</v>
      </c>
      <c r="Z701">
        <f>T701/$W$2</f>
        <v/>
      </c>
      <c r="AA701">
        <f>U701/$X$2</f>
        <v/>
      </c>
      <c r="AC701" t="n">
        <v>0.1749038916834117</v>
      </c>
      <c r="AD701" t="n">
        <v>0</v>
      </c>
      <c r="AF701">
        <f>Z701+0.14</f>
        <v/>
      </c>
      <c r="AG701">
        <f>AA701+0.1834</f>
        <v/>
      </c>
    </row>
    <row r="702" spans="1:36">
      <c r="A702" s="13" t="s">
        <v>869</v>
      </c>
      <c r="B702" t="n">
        <v>0.3539659721725412</v>
      </c>
      <c r="C702" t="n">
        <v>0.3581538227777465</v>
      </c>
      <c r="D702" s="20" t="n">
        <v>0.3581639515722144</v>
      </c>
      <c r="E702" s="20">
        <f>Q702</f>
        <v/>
      </c>
      <c r="F702" s="20">
        <f>-Q702+0.0001</f>
        <v/>
      </c>
      <c r="G702" s="20">
        <f>-Q702</f>
        <v/>
      </c>
      <c r="H702" s="20">
        <f>IF(Q702&lt;0,0,1000)</f>
        <v/>
      </c>
      <c r="I702" s="20">
        <f>IF(Q702&lt;0,0,1000)</f>
        <v/>
      </c>
      <c r="J702" s="20">
        <f>I702</f>
        <v/>
      </c>
      <c r="K702" s="12" t="n">
        <v>-25.17</v>
      </c>
      <c r="L702" s="12">
        <f>SQRT(E702^2)+1</f>
        <v/>
      </c>
      <c r="M702" s="20">
        <f>IF(Q702&lt;=0,0,1000)</f>
        <v/>
      </c>
      <c r="N702" s="20" t="n"/>
      <c r="O702" s="20" t="n"/>
      <c r="Q702" s="12" t="n">
        <v>-0.04</v>
      </c>
      <c r="R702" s="31" t="n">
        <v>44.19</v>
      </c>
      <c r="S702" s="12">
        <f>-K702</f>
        <v/>
      </c>
      <c r="T702" s="12" t="n">
        <v>5.481160332391112</v>
      </c>
      <c r="U702" t="n">
        <v>13.31898192861457</v>
      </c>
      <c r="Z702">
        <f>T702/$W$2</f>
        <v/>
      </c>
      <c r="AA702">
        <f>U702/$X$2</f>
        <v/>
      </c>
      <c r="AC702" t="n">
        <v>0.2442617101557789</v>
      </c>
      <c r="AD702" t="n">
        <v>0</v>
      </c>
      <c r="AF702">
        <f>Z702+0.14</f>
        <v/>
      </c>
      <c r="AG702">
        <f>AA702+0.1834</f>
        <v/>
      </c>
    </row>
    <row r="703" spans="1:36">
      <c r="A703" s="13" t="s">
        <v>870</v>
      </c>
      <c r="B703" t="n">
        <v>0.4671635000377083</v>
      </c>
      <c r="C703" t="n">
        <v>0.4649991985438112</v>
      </c>
      <c r="D703" s="20" t="n">
        <v>0.4650086958213834</v>
      </c>
      <c r="E703" s="20">
        <f>Q703</f>
        <v/>
      </c>
      <c r="F703" s="20">
        <f>-Q703+0.0001</f>
        <v/>
      </c>
      <c r="G703" s="20">
        <f>-Q703</f>
        <v/>
      </c>
      <c r="H703" s="20">
        <f>IF(Q703&lt;0,0,1000)</f>
        <v/>
      </c>
      <c r="I703" s="20">
        <f>IF(Q703&lt;0,0,1000)</f>
        <v/>
      </c>
      <c r="J703" s="20">
        <f>I703</f>
        <v/>
      </c>
      <c r="K703" s="12" t="n">
        <v>-25.17</v>
      </c>
      <c r="L703" s="12">
        <f>SQRT(E703^2)+1</f>
        <v/>
      </c>
      <c r="M703" s="20">
        <f>IF(Q703&lt;=0,0,1000)</f>
        <v/>
      </c>
      <c r="N703" s="20" t="n"/>
      <c r="O703" s="20" t="n"/>
      <c r="Q703" s="12" t="n">
        <v>-2.97</v>
      </c>
      <c r="R703" s="31" t="n">
        <v>43.03</v>
      </c>
      <c r="S703" s="12">
        <f>-K703</f>
        <v/>
      </c>
      <c r="T703" s="12" t="n">
        <v>8.037978005077393</v>
      </c>
      <c r="U703" t="n">
        <v>19.61339817038976</v>
      </c>
      <c r="Z703">
        <f>T703/$W$2</f>
        <v/>
      </c>
      <c r="AA703">
        <f>U703/$X$2</f>
        <v/>
      </c>
      <c r="AC703" t="n">
        <v>0.3574591309445641</v>
      </c>
      <c r="AD703" t="n">
        <v>0.01600869582138337</v>
      </c>
      <c r="AF703">
        <f>Z703+0.14</f>
        <v/>
      </c>
      <c r="AG703">
        <f>AA703+0.1834</f>
        <v/>
      </c>
    </row>
    <row r="704" spans="1:36">
      <c r="A704" s="13" t="s">
        <v>871</v>
      </c>
      <c r="B704" t="n">
        <v>0.4847050703480751</v>
      </c>
      <c r="C704" t="n">
        <v>0.483872674074796</v>
      </c>
      <c r="D704" s="20" t="n">
        <v>0.4838758446564805</v>
      </c>
      <c r="E704" s="20">
        <f>Q704</f>
        <v/>
      </c>
      <c r="F704" s="20">
        <f>-Q704+0.0001</f>
        <v/>
      </c>
      <c r="G704" s="20">
        <f>-Q704</f>
        <v/>
      </c>
      <c r="H704" s="20">
        <f>IF(Q704&lt;0,0,1000)</f>
        <v/>
      </c>
      <c r="I704" s="20">
        <f>IF(Q704&lt;0,0,1000)</f>
        <v/>
      </c>
      <c r="J704" s="20">
        <f>I704</f>
        <v/>
      </c>
      <c r="K704" s="12" t="n">
        <v>-25.17</v>
      </c>
      <c r="L704" s="12">
        <f>SQRT(E704^2)+1</f>
        <v/>
      </c>
      <c r="M704" s="20">
        <f>IF(Q704&lt;=0,0,1000)</f>
        <v/>
      </c>
      <c r="N704" s="20" t="n"/>
      <c r="O704" s="20" t="n"/>
      <c r="Q704" s="12" t="n">
        <v>8.51</v>
      </c>
      <c r="R704" s="31" t="n">
        <v>37.74</v>
      </c>
      <c r="S704" s="12">
        <f>-K704</f>
        <v/>
      </c>
      <c r="T704" s="12" t="n">
        <v>8.39835294257982</v>
      </c>
      <c r="U704" t="n">
        <v>20.72885811951588</v>
      </c>
      <c r="Z704">
        <f>T704/$W$2</f>
        <v/>
      </c>
      <c r="AA704">
        <f>U704/$X$2</f>
        <v/>
      </c>
      <c r="AC704" t="n">
        <v>0.3750036276803395</v>
      </c>
      <c r="AD704" t="n">
        <v>0.03487584465648047</v>
      </c>
      <c r="AF704">
        <f>Z704+0.14</f>
        <v/>
      </c>
      <c r="AG704">
        <f>AA704+0.1834</f>
        <v/>
      </c>
    </row>
    <row r="705" spans="1:36">
      <c r="A705" s="13" t="s">
        <v>872</v>
      </c>
      <c r="B705" t="n">
        <v>0.4724165496784442</v>
      </c>
      <c r="C705" t="n">
        <v>0.4704462304776164</v>
      </c>
      <c r="D705" s="20" t="n">
        <v>0.470450442249767</v>
      </c>
      <c r="E705" s="20">
        <f>Q705</f>
        <v/>
      </c>
      <c r="F705" s="20">
        <f>-Q705+0.0001</f>
        <v/>
      </c>
      <c r="G705" s="20">
        <f>-Q705</f>
        <v/>
      </c>
      <c r="H705" s="20">
        <f>IF(Q705&lt;0,0,1000)</f>
        <v/>
      </c>
      <c r="I705" s="20">
        <f>IF(Q705&lt;0,0,1000)</f>
        <v/>
      </c>
      <c r="J705" s="20">
        <f>I705</f>
        <v/>
      </c>
      <c r="K705" s="12" t="n">
        <v>-25.17</v>
      </c>
      <c r="L705" s="12">
        <f>SQRT(E705^2)+1</f>
        <v/>
      </c>
      <c r="M705" s="20">
        <f>IF(Q705&lt;=0,0,1000)</f>
        <v/>
      </c>
      <c r="N705" s="20" t="n"/>
      <c r="O705" s="20" t="n"/>
      <c r="Q705" s="12" t="n">
        <v>12.42</v>
      </c>
      <c r="R705" s="31" t="n">
        <v>42.43</v>
      </c>
      <c r="S705" s="12">
        <f>-K705</f>
        <v/>
      </c>
      <c r="T705" s="12" t="n">
        <v>8.185150075820074</v>
      </c>
      <c r="U705" t="n">
        <v>20.07935152226533</v>
      </c>
      <c r="Z705">
        <f>T705/$W$2</f>
        <v/>
      </c>
      <c r="AA705">
        <f>U705/$X$2</f>
        <v/>
      </c>
      <c r="AC705" t="n">
        <v>0.3627146558971939</v>
      </c>
      <c r="AD705" t="n">
        <v>0.02145044224976694</v>
      </c>
      <c r="AF705">
        <f>Z705+0.14</f>
        <v/>
      </c>
      <c r="AG705">
        <f>AA705+0.1834</f>
        <v/>
      </c>
    </row>
    <row r="706" spans="1:36">
      <c r="A706" s="13" t="s">
        <v>873</v>
      </c>
      <c r="B706" t="n">
        <v>0.4478956156650349</v>
      </c>
      <c r="C706" t="n">
        <v>0.4432804581805826</v>
      </c>
      <c r="D706" s="20" t="n">
        <v>0.4432853531317209</v>
      </c>
      <c r="E706" s="20">
        <f>Q706</f>
        <v/>
      </c>
      <c r="F706" s="20">
        <f>-Q706+0.0001</f>
        <v/>
      </c>
      <c r="G706" s="20">
        <f>-Q706</f>
        <v/>
      </c>
      <c r="H706" s="20">
        <f>IF(Q706&lt;0,0,1000)</f>
        <v/>
      </c>
      <c r="I706" s="20">
        <f>IF(Q706&lt;0,0,1000)</f>
        <v/>
      </c>
      <c r="J706" s="20">
        <f>I706</f>
        <v/>
      </c>
      <c r="K706" s="12" t="n">
        <v>-25.17</v>
      </c>
      <c r="L706" s="12">
        <f>SQRT(E706^2)+1</f>
        <v/>
      </c>
      <c r="M706" s="20">
        <f>IF(Q706&lt;=0,0,1000)</f>
        <v/>
      </c>
      <c r="N706" s="20" t="n"/>
      <c r="O706" s="20" t="n"/>
      <c r="Q706" s="12" t="n">
        <v>13.78</v>
      </c>
      <c r="R706" s="31" t="n">
        <v>44.52</v>
      </c>
      <c r="S706" s="12">
        <f>-K706</f>
        <v/>
      </c>
      <c r="T706" s="12" t="n">
        <v>7.955537820691214</v>
      </c>
      <c r="U706" t="n">
        <v>19.43365887666838</v>
      </c>
      <c r="Z706">
        <f>T706/$W$2</f>
        <v/>
      </c>
      <c r="AA706">
        <f>U706/$X$2</f>
        <v/>
      </c>
      <c r="AC706" t="n">
        <v>0.338193251625151</v>
      </c>
      <c r="AD706" t="n">
        <v>0</v>
      </c>
      <c r="AF706">
        <f>Z706+0.14</f>
        <v/>
      </c>
      <c r="AG706">
        <f>AA706+0.1834</f>
        <v/>
      </c>
    </row>
    <row r="707" spans="1:36">
      <c r="A707" s="13" t="s">
        <v>874</v>
      </c>
      <c r="B707" t="n">
        <v>0.4199575578405724</v>
      </c>
      <c r="C707" t="n">
        <v>0.4137769070980541</v>
      </c>
      <c r="D707" s="20" t="n">
        <v>0.4137817840270825</v>
      </c>
      <c r="E707" s="20">
        <f>Q707</f>
        <v/>
      </c>
      <c r="F707" s="20">
        <f>-Q707+0.0001</f>
        <v/>
      </c>
      <c r="G707" s="20">
        <f>-Q707</f>
        <v/>
      </c>
      <c r="H707" s="20">
        <f>IF(Q707&lt;0,0,1000)</f>
        <v/>
      </c>
      <c r="I707" s="20">
        <f>IF(Q707&lt;0,0,1000)</f>
        <v/>
      </c>
      <c r="J707" s="20">
        <f>I707</f>
        <v/>
      </c>
      <c r="K707" s="12" t="n">
        <v>-25.17</v>
      </c>
      <c r="L707" s="12">
        <f>SQRT(E707^2)+1</f>
        <v/>
      </c>
      <c r="M707" s="20">
        <f>IF(Q707&lt;=0,0,1000)</f>
        <v/>
      </c>
      <c r="N707" s="20" t="n"/>
      <c r="O707" s="20" t="n"/>
      <c r="Q707" s="12" t="n">
        <v>14.22</v>
      </c>
      <c r="R707" s="31" t="n">
        <v>47.69</v>
      </c>
      <c r="S707" s="12">
        <f>-K707</f>
        <v/>
      </c>
      <c r="T707" s="12" t="n">
        <v>7.542173003889652</v>
      </c>
      <c r="U707" t="n">
        <v>18.32108863893495</v>
      </c>
      <c r="Z707">
        <f>T707/$W$2</f>
        <v/>
      </c>
      <c r="AA707">
        <f>U707/$X$2</f>
        <v/>
      </c>
      <c r="AC707" t="n">
        <v>0.3102551307949422</v>
      </c>
      <c r="AD707" t="n">
        <v>0</v>
      </c>
      <c r="AF707">
        <f>Z707+0.14</f>
        <v/>
      </c>
      <c r="AG707">
        <f>AA707+0.1834</f>
        <v/>
      </c>
    </row>
    <row r="708" spans="1:36">
      <c r="A708" s="13" t="s">
        <v>875</v>
      </c>
      <c r="B708" t="n">
        <v>0.4026334951055494</v>
      </c>
      <c r="C708" t="n">
        <v>0.3965755306812077</v>
      </c>
      <c r="D708" s="20" t="n">
        <v>0.3965809760238317</v>
      </c>
      <c r="E708" s="20">
        <f>Q708</f>
        <v/>
      </c>
      <c r="F708" s="20">
        <f>-Q708+0.0001</f>
        <v/>
      </c>
      <c r="G708" s="20">
        <f>-Q708</f>
        <v/>
      </c>
      <c r="H708" s="20">
        <f>IF(Q708&lt;0,0,1000)</f>
        <v/>
      </c>
      <c r="I708" s="20">
        <f>IF(Q708&lt;0,0,1000)</f>
        <v/>
      </c>
      <c r="J708" s="20">
        <f>I708</f>
        <v/>
      </c>
      <c r="K708" s="12" t="n">
        <v>-25.17</v>
      </c>
      <c r="L708" s="12">
        <f>SQRT(E708^2)+1</f>
        <v/>
      </c>
      <c r="M708" s="20">
        <f>IF(Q708&lt;=0,0,1000)</f>
        <v/>
      </c>
      <c r="N708" s="20" t="n"/>
      <c r="O708" s="20" t="n"/>
      <c r="Q708" s="12" t="n">
        <v>14.69</v>
      </c>
      <c r="R708" s="31" t="n">
        <v>54.12</v>
      </c>
      <c r="S708" s="12">
        <f>-K708</f>
        <v/>
      </c>
      <c r="T708" s="12" t="n">
        <v>7.241191237467548</v>
      </c>
      <c r="U708" t="n">
        <v>17.58281992278065</v>
      </c>
      <c r="Z708">
        <f>T708/$W$2</f>
        <v/>
      </c>
      <c r="AA708">
        <f>U708/$X$2</f>
        <v/>
      </c>
      <c r="AC708" t="n">
        <v>0.2929308427983616</v>
      </c>
      <c r="AD708" t="n">
        <v>0</v>
      </c>
      <c r="AF708">
        <f>Z708+0.14</f>
        <v/>
      </c>
      <c r="AG708">
        <f>AA708+0.1834</f>
        <v/>
      </c>
    </row>
    <row r="709" spans="1:36">
      <c r="A709" s="13" t="s">
        <v>876</v>
      </c>
      <c r="B709" t="n">
        <v>0.3830474441683831</v>
      </c>
      <c r="C709" t="n">
        <v>0.376902489802349</v>
      </c>
      <c r="D709" s="20" t="n">
        <v>0.3769077292407455</v>
      </c>
      <c r="E709" s="20">
        <f>Q709</f>
        <v/>
      </c>
      <c r="F709" s="20">
        <f>-Q709+0.0001</f>
        <v/>
      </c>
      <c r="G709" s="20">
        <f>-Q709</f>
        <v/>
      </c>
      <c r="H709" s="20">
        <f>IF(Q709&lt;0,0,1000)</f>
        <v/>
      </c>
      <c r="I709" s="20">
        <f>IF(Q709&lt;0,0,1000)</f>
        <v/>
      </c>
      <c r="J709" s="20">
        <f>I709</f>
        <v/>
      </c>
      <c r="K709" s="12" t="n">
        <v>-25.17</v>
      </c>
      <c r="L709" s="12">
        <f>SQRT(E709^2)+1</f>
        <v/>
      </c>
      <c r="M709" s="20">
        <f>IF(Q709&lt;=0,0,1000)</f>
        <v/>
      </c>
      <c r="N709" s="20" t="n"/>
      <c r="O709" s="20" t="n"/>
      <c r="Q709" s="12" t="n">
        <v>14.27</v>
      </c>
      <c r="R709" s="31" t="n">
        <v>57.93</v>
      </c>
      <c r="S709" s="12">
        <f>-K709</f>
        <v/>
      </c>
      <c r="T709" s="12" t="n">
        <v>6.946966278020972</v>
      </c>
      <c r="U709" t="n">
        <v>16.89068520186156</v>
      </c>
      <c r="Z709">
        <f>T709/$W$2</f>
        <v/>
      </c>
      <c r="AA709">
        <f>U709/$X$2</f>
        <v/>
      </c>
      <c r="AC709" t="n">
        <v>0.2733448170415913</v>
      </c>
      <c r="AD709" t="n">
        <v>0</v>
      </c>
      <c r="AF709">
        <f>Z709+0.14</f>
        <v/>
      </c>
      <c r="AG709">
        <f>AA709+0.1834</f>
        <v/>
      </c>
    </row>
    <row r="710" spans="1:36">
      <c r="A710" s="13" t="s">
        <v>877</v>
      </c>
      <c r="B710" t="n">
        <v>0.3545672684788457</v>
      </c>
      <c r="C710" t="n">
        <v>0.3449388629862915</v>
      </c>
      <c r="D710" s="20" t="n">
        <v>0.3449417591881997</v>
      </c>
      <c r="E710" s="20">
        <f>Q710</f>
        <v/>
      </c>
      <c r="F710" s="20">
        <f>-Q710+0.0001</f>
        <v/>
      </c>
      <c r="G710" s="20">
        <f>-Q710</f>
        <v/>
      </c>
      <c r="H710" s="20">
        <f>IF(Q710&lt;0,0,1000)</f>
        <v/>
      </c>
      <c r="I710" s="20">
        <f>IF(Q710&lt;0,0,1000)</f>
        <v/>
      </c>
      <c r="J710" s="20">
        <f>I710</f>
        <v/>
      </c>
      <c r="K710" s="12" t="n">
        <v>-25.17</v>
      </c>
      <c r="L710" s="12">
        <f>SQRT(E710^2)+1</f>
        <v/>
      </c>
      <c r="M710" s="20">
        <f>IF(Q710&lt;=0,0,1000)</f>
        <v/>
      </c>
      <c r="N710" s="20" t="n"/>
      <c r="O710" s="20" t="n"/>
      <c r="Q710" s="12" t="n">
        <v>14.6</v>
      </c>
      <c r="R710" s="31" t="n">
        <v>56.73</v>
      </c>
      <c r="S710" s="12">
        <f>-K710</f>
        <v/>
      </c>
      <c r="T710" s="12" t="n">
        <v>6.808541121551913</v>
      </c>
      <c r="U710" t="n">
        <v>16.55981125182096</v>
      </c>
      <c r="Z710">
        <f>T710/$W$2</f>
        <v/>
      </c>
      <c r="AA710">
        <f>U710/$X$2</f>
        <v/>
      </c>
      <c r="AC710" t="n">
        <v>0.2448655003088607</v>
      </c>
      <c r="AD710" t="n">
        <v>0</v>
      </c>
      <c r="AF710">
        <f>Z710+0.14</f>
        <v/>
      </c>
      <c r="AG710">
        <f>AA710+0.1834</f>
        <v/>
      </c>
    </row>
    <row r="711" spans="1:36">
      <c r="A711" s="13" t="s">
        <v>878</v>
      </c>
      <c r="B711" t="n">
        <v>0.3480726195298316</v>
      </c>
      <c r="C711" t="n">
        <v>0.3389043459913588</v>
      </c>
      <c r="D711" s="20" t="n">
        <v>0.3389069912370818</v>
      </c>
      <c r="E711" s="20">
        <f>Q711</f>
        <v/>
      </c>
      <c r="F711" s="20">
        <f>-Q711+0.0001</f>
        <v/>
      </c>
      <c r="G711" s="20">
        <f>-Q711</f>
        <v/>
      </c>
      <c r="H711" s="20">
        <f>IF(Q711&lt;0,0,1000)</f>
        <v/>
      </c>
      <c r="I711" s="20">
        <f>IF(Q711&lt;0,0,1000)</f>
        <v/>
      </c>
      <c r="J711" s="20">
        <f>I711</f>
        <v/>
      </c>
      <c r="K711" s="12" t="n">
        <v>-25.17</v>
      </c>
      <c r="L711" s="12">
        <f>SQRT(E711^2)+1</f>
        <v/>
      </c>
      <c r="M711" s="20">
        <f>IF(Q711&lt;=0,0,1000)</f>
        <v/>
      </c>
      <c r="N711" s="20" t="n"/>
      <c r="O711" s="20" t="n"/>
      <c r="Q711" s="12" t="n">
        <v>14.28</v>
      </c>
      <c r="R711" s="31" t="n">
        <v>48.34</v>
      </c>
      <c r="S711" s="12">
        <f>-K711</f>
        <v/>
      </c>
      <c r="T711" s="12" t="n">
        <v>6.698088587451174</v>
      </c>
      <c r="U711" t="n">
        <v>16.33615301877818</v>
      </c>
      <c r="Z711">
        <f>T711/$W$2</f>
        <v/>
      </c>
      <c r="AA711">
        <f>U711/$X$2</f>
        <v/>
      </c>
      <c r="AC711" t="n">
        <v>0.2383709267973023</v>
      </c>
      <c r="AD711" t="n">
        <v>0</v>
      </c>
      <c r="AF711">
        <f>Z711+0.14</f>
        <v/>
      </c>
      <c r="AG711">
        <f>AA711+0.1834</f>
        <v/>
      </c>
    </row>
    <row r="712" spans="1:36">
      <c r="A712" s="13" t="s">
        <v>879</v>
      </c>
      <c r="B712" t="n">
        <v>0.352032355667976</v>
      </c>
      <c r="C712" t="n">
        <v>0.3429904577651959</v>
      </c>
      <c r="D712" s="20" t="n">
        <v>0.342992871231173</v>
      </c>
      <c r="E712" s="20">
        <f>Q712</f>
        <v/>
      </c>
      <c r="F712" s="20">
        <f>-Q712+0.0001</f>
        <v/>
      </c>
      <c r="G712" s="20">
        <f>-Q712</f>
        <v/>
      </c>
      <c r="H712" s="20">
        <f>IF(Q712&lt;0,0,1000)</f>
        <v/>
      </c>
      <c r="I712" s="20">
        <f>IF(Q712&lt;0,0,1000)</f>
        <v/>
      </c>
      <c r="J712" s="20">
        <f>I712</f>
        <v/>
      </c>
      <c r="K712" s="12" t="n">
        <v>-25.17</v>
      </c>
      <c r="L712" s="12">
        <f>SQRT(E712^2)+1</f>
        <v/>
      </c>
      <c r="M712" s="20">
        <f>IF(Q712&lt;=0,0,1000)</f>
        <v/>
      </c>
      <c r="N712" s="20" t="n"/>
      <c r="O712" s="20" t="n"/>
      <c r="Q712" s="12" t="n">
        <v>15.37</v>
      </c>
      <c r="R712" s="31" t="n">
        <v>44.65</v>
      </c>
      <c r="S712" s="12">
        <f>-K712</f>
        <v/>
      </c>
      <c r="T712" s="12" t="n">
        <v>6.736679049352432</v>
      </c>
      <c r="U712" t="n">
        <v>16.41648778650478</v>
      </c>
      <c r="Z712">
        <f>T712/$W$2</f>
        <v/>
      </c>
      <c r="AA712">
        <f>U712/$X$2</f>
        <v/>
      </c>
      <c r="AC712" t="n">
        <v>0.2423307538814863</v>
      </c>
      <c r="AD712" t="n">
        <v>0</v>
      </c>
      <c r="AF712">
        <f>Z712+0.14</f>
        <v/>
      </c>
      <c r="AG712">
        <f>AA712+0.1834</f>
        <v/>
      </c>
    </row>
    <row r="713" spans="1:36">
      <c r="A713" s="13" t="s">
        <v>880</v>
      </c>
      <c r="B713" t="n">
        <v>0.3609447139236632</v>
      </c>
      <c r="C713" t="n">
        <v>0.3522063755726088</v>
      </c>
      <c r="D713" s="20" t="n">
        <v>0.3522085457925134</v>
      </c>
      <c r="E713" s="20">
        <f>Q713</f>
        <v/>
      </c>
      <c r="F713" s="20">
        <f>-Q713+0.0001</f>
        <v/>
      </c>
      <c r="G713" s="20">
        <f>-Q713</f>
        <v/>
      </c>
      <c r="H713" s="20">
        <f>IF(Q713&lt;0,0,1000)</f>
        <v/>
      </c>
      <c r="I713" s="20">
        <f>IF(Q713&lt;0,0,1000)</f>
        <v/>
      </c>
      <c r="J713" s="20">
        <f>I713</f>
        <v/>
      </c>
      <c r="K713" s="12" t="n">
        <v>-25.17</v>
      </c>
      <c r="L713" s="12">
        <f>SQRT(E713^2)+1</f>
        <v/>
      </c>
      <c r="M713" s="20">
        <f>IF(Q713&lt;=0,0,1000)</f>
        <v/>
      </c>
      <c r="N713" s="20" t="n"/>
      <c r="O713" s="20" t="n"/>
      <c r="Q713" s="12" t="n">
        <v>16.03</v>
      </c>
      <c r="R713" s="31" t="n">
        <v>43.02</v>
      </c>
      <c r="S713" s="12">
        <f>-K713</f>
        <v/>
      </c>
      <c r="T713" s="12" t="n">
        <v>6.902604130956679</v>
      </c>
      <c r="U713" t="n">
        <v>16.87112407581053</v>
      </c>
      <c r="Z713">
        <f>T713/$W$2</f>
        <v/>
      </c>
      <c r="AA713">
        <f>U713/$X$2</f>
        <v/>
      </c>
      <c r="AC713" t="n">
        <v>0.2512432275630709</v>
      </c>
      <c r="AD713" t="n">
        <v>0</v>
      </c>
      <c r="AF713">
        <f>Z713+0.14</f>
        <v/>
      </c>
      <c r="AG713">
        <f>AA713+0.1834</f>
        <v/>
      </c>
    </row>
    <row r="714" spans="1:36">
      <c r="A714" s="13" t="s">
        <v>881</v>
      </c>
      <c r="B714" t="n">
        <v>0.3762945138477708</v>
      </c>
      <c r="C714" t="n">
        <v>0.366614306421563</v>
      </c>
      <c r="D714" s="20" t="n">
        <v>0.3666159388467434</v>
      </c>
      <c r="E714" s="20">
        <f>Q714</f>
        <v/>
      </c>
      <c r="F714" s="20">
        <f>-Q714+0.0001</f>
        <v/>
      </c>
      <c r="G714" s="20">
        <f>-Q714</f>
        <v/>
      </c>
      <c r="H714" s="20">
        <f>IF(Q714&lt;0,0,1000)</f>
        <v/>
      </c>
      <c r="I714" s="20">
        <f>IF(Q714&lt;0,0,1000)</f>
        <v/>
      </c>
      <c r="J714" s="20">
        <f>I714</f>
        <v/>
      </c>
      <c r="K714" s="12" t="n">
        <v>-25.17</v>
      </c>
      <c r="L714" s="12">
        <f>SQRT(E714^2)+1</f>
        <v/>
      </c>
      <c r="M714" s="20">
        <f>IF(Q714&lt;=0,0,1000)</f>
        <v/>
      </c>
      <c r="N714" s="20" t="n"/>
      <c r="O714" s="20" t="n"/>
      <c r="Q714" s="12" t="n">
        <v>18.67</v>
      </c>
      <c r="R714" s="31" t="n">
        <v>42.7</v>
      </c>
      <c r="S714" s="12">
        <f>-K714</f>
        <v/>
      </c>
      <c r="T714" s="12" t="n">
        <v>7.260496400254744</v>
      </c>
      <c r="U714" t="n">
        <v>17.75732965680452</v>
      </c>
      <c r="Z714">
        <f>T714/$W$2</f>
        <v/>
      </c>
      <c r="AA714">
        <f>U714/$X$2</f>
        <v/>
      </c>
      <c r="AC714" t="n">
        <v>0.2665932376211624</v>
      </c>
      <c r="AD714" t="n">
        <v>0</v>
      </c>
      <c r="AF714">
        <f>Z714+0.14</f>
        <v/>
      </c>
      <c r="AG714">
        <f>AA714+0.1834</f>
        <v/>
      </c>
    </row>
    <row r="715" spans="1:36">
      <c r="A715" s="13" t="s">
        <v>882</v>
      </c>
      <c r="B715" t="n">
        <v>0.3929414696575518</v>
      </c>
      <c r="C715" t="n">
        <v>0.3829176193155448</v>
      </c>
      <c r="D715" s="20" t="n">
        <v>0.3829186973356217</v>
      </c>
      <c r="E715" s="20">
        <f>Q715</f>
        <v/>
      </c>
      <c r="F715" s="20">
        <f>-Q715+0.0001</f>
        <v/>
      </c>
      <c r="G715" s="20">
        <f>-Q715</f>
        <v/>
      </c>
      <c r="H715" s="20">
        <f>IF(Q715&lt;0,0,1000)</f>
        <v/>
      </c>
      <c r="I715" s="20">
        <f>IF(Q715&lt;0,0,1000)</f>
        <v/>
      </c>
      <c r="J715" s="20">
        <f>I715</f>
        <v/>
      </c>
      <c r="K715" s="12" t="n">
        <v>-25.17</v>
      </c>
      <c r="L715" s="12">
        <f>SQRT(E715^2)+1</f>
        <v/>
      </c>
      <c r="M715" s="20">
        <f>IF(Q715&lt;=0,0,1000)</f>
        <v/>
      </c>
      <c r="N715" s="20" t="n"/>
      <c r="O715" s="20" t="n"/>
      <c r="Q715" s="12" t="n">
        <v>27.78</v>
      </c>
      <c r="R715" s="31" t="n">
        <v>52.43</v>
      </c>
      <c r="S715" s="12">
        <f>-K715</f>
        <v/>
      </c>
      <c r="T715" s="12" t="n">
        <v>7.621284443970898</v>
      </c>
      <c r="U715" t="n">
        <v>18.69157620886047</v>
      </c>
      <c r="Z715">
        <f>T715/$W$2</f>
        <v/>
      </c>
      <c r="AA715">
        <f>U715/$X$2</f>
        <v/>
      </c>
      <c r="AC715" t="n">
        <v>0.2832404355733518</v>
      </c>
      <c r="AD715" t="n">
        <v>0</v>
      </c>
      <c r="AF715">
        <f>Z715+0.14</f>
        <v/>
      </c>
      <c r="AG715">
        <f>AA715+0.1834</f>
        <v/>
      </c>
    </row>
    <row r="716" spans="1:36">
      <c r="A716" s="13" t="s">
        <v>883</v>
      </c>
      <c r="B716" t="n">
        <v>0.3964656781816272</v>
      </c>
      <c r="C716" t="n">
        <v>0.382959752511215</v>
      </c>
      <c r="D716" s="20" t="n">
        <v>0.3829600085476728</v>
      </c>
      <c r="E716" s="20">
        <f>Q716</f>
        <v/>
      </c>
      <c r="F716" s="20">
        <f>-Q716+0.0001</f>
        <v/>
      </c>
      <c r="G716" s="20">
        <f>-Q716</f>
        <v/>
      </c>
      <c r="H716" s="20">
        <f>IF(Q716&lt;0,0,1000)</f>
        <v/>
      </c>
      <c r="I716" s="20">
        <f>IF(Q716&lt;0,0,1000)</f>
        <v/>
      </c>
      <c r="J716" s="20">
        <f>I716</f>
        <v/>
      </c>
      <c r="K716" s="12" t="n">
        <v>-25.17</v>
      </c>
      <c r="L716" s="12">
        <f>SQRT(E716^2)+1</f>
        <v/>
      </c>
      <c r="M716" s="20">
        <f>IF(Q716&lt;=0,0,1000)</f>
        <v/>
      </c>
      <c r="N716" s="20" t="n"/>
      <c r="O716" s="20" t="n"/>
      <c r="Q716" s="12" t="n">
        <v>22.16</v>
      </c>
      <c r="R716" s="31" t="n">
        <v>63.35</v>
      </c>
      <c r="S716" s="12">
        <f>-K716</f>
        <v/>
      </c>
      <c r="T716" s="12" t="n">
        <v>7.962767324899846</v>
      </c>
      <c r="U716" t="n">
        <v>19.46976662498664</v>
      </c>
      <c r="Z716">
        <f>T716/$W$2</f>
        <v/>
      </c>
      <c r="AA716">
        <f>U716/$X$2</f>
        <v/>
      </c>
      <c r="AC716" t="n">
        <v>0.2867648215666281</v>
      </c>
      <c r="AD716" t="n">
        <v>0</v>
      </c>
      <c r="AF716">
        <f>Z716+0.14</f>
        <v/>
      </c>
      <c r="AG716">
        <f>AA716+0.1834</f>
        <v/>
      </c>
    </row>
    <row r="717" spans="1:36">
      <c r="A717" s="13" t="s">
        <v>884</v>
      </c>
      <c r="B717" t="n">
        <v>0.4056657618285447</v>
      </c>
      <c r="C717" t="n">
        <v>0.3913293555663656</v>
      </c>
      <c r="D717" s="20" t="n">
        <v>0.3913299105180102</v>
      </c>
      <c r="E717" s="20">
        <f>Q717</f>
        <v/>
      </c>
      <c r="F717" s="20">
        <f>-Q717+0.0001</f>
        <v/>
      </c>
      <c r="G717" s="20">
        <f>-Q717</f>
        <v/>
      </c>
      <c r="H717" s="20">
        <f>IF(Q717&lt;0,0,1000)</f>
        <v/>
      </c>
      <c r="I717" s="20">
        <f>IF(Q717&lt;0,0,1000)</f>
        <v/>
      </c>
      <c r="J717" s="20">
        <f>I717</f>
        <v/>
      </c>
      <c r="K717" s="12" t="n">
        <v>-25.17</v>
      </c>
      <c r="L717" s="12">
        <f>SQRT(E717^2)+1</f>
        <v/>
      </c>
      <c r="M717" s="20">
        <f>IF(Q717&lt;=0,0,1000)</f>
        <v/>
      </c>
      <c r="N717" s="20" t="n"/>
      <c r="O717" s="20" t="n"/>
      <c r="Q717" s="12" t="n">
        <v>18.53</v>
      </c>
      <c r="R717" s="31" t="n">
        <v>63.3</v>
      </c>
      <c r="S717" s="12">
        <f>-K717</f>
        <v/>
      </c>
      <c r="T717" s="12" t="n">
        <v>8.178846102404544</v>
      </c>
      <c r="U717" t="n">
        <v>19.97625783700806</v>
      </c>
      <c r="Z717">
        <f>T717/$W$2</f>
        <v/>
      </c>
      <c r="AA717">
        <f>U717/$X$2</f>
        <v/>
      </c>
      <c r="AC717" t="n">
        <v>0.2959647550699124</v>
      </c>
      <c r="AD717" t="n">
        <v>0</v>
      </c>
      <c r="AF717">
        <f>Z717+0.14</f>
        <v/>
      </c>
      <c r="AG717">
        <f>AA717+0.1834</f>
        <v/>
      </c>
    </row>
    <row r="718" spans="1:36">
      <c r="A718" s="13" t="s">
        <v>885</v>
      </c>
      <c r="B718" t="n">
        <v>0.3973736018490708</v>
      </c>
      <c r="C718" t="n">
        <v>0.38185909277972</v>
      </c>
      <c r="D718" s="20" t="n">
        <v>0.381860007214267</v>
      </c>
      <c r="E718" s="20">
        <f>Q718</f>
        <v/>
      </c>
      <c r="F718" s="20">
        <f>-Q718+0.0001</f>
        <v/>
      </c>
      <c r="G718" s="20">
        <f>-Q718</f>
        <v/>
      </c>
      <c r="H718" s="20">
        <f>IF(Q718&lt;0,0,1000)</f>
        <v/>
      </c>
      <c r="I718" s="20">
        <f>IF(Q718&lt;0,0,1000)</f>
        <v/>
      </c>
      <c r="J718" s="20">
        <f>I718</f>
        <v/>
      </c>
      <c r="K718" s="12" t="n">
        <v>-25.17</v>
      </c>
      <c r="L718" s="12">
        <f>SQRT(E718^2)+1</f>
        <v/>
      </c>
      <c r="M718" s="20">
        <f>IF(Q718&lt;=0,0,1000)</f>
        <v/>
      </c>
      <c r="N718" s="20" t="n"/>
      <c r="O718" s="20" t="n"/>
      <c r="Q718" s="12" t="n">
        <v>16.21</v>
      </c>
      <c r="R718" s="31" t="n">
        <v>61.6</v>
      </c>
      <c r="S718" s="12">
        <f>-K718</f>
        <v/>
      </c>
      <c r="T718" s="12" t="n">
        <v>8.116616747925528</v>
      </c>
      <c r="U718" t="n">
        <v>19.78138752906325</v>
      </c>
      <c r="Z718">
        <f>T718/$W$2</f>
        <v/>
      </c>
      <c r="AA718">
        <f>U718/$X$2</f>
        <v/>
      </c>
      <c r="AC718" t="n">
        <v>0.2876724241784038</v>
      </c>
      <c r="AD718" t="n">
        <v>0</v>
      </c>
      <c r="AF718">
        <f>Z718+0.14</f>
        <v/>
      </c>
      <c r="AG718">
        <f>AA718+0.1834</f>
        <v/>
      </c>
    </row>
    <row r="719" spans="1:36">
      <c r="A719" s="13" t="s">
        <v>886</v>
      </c>
      <c r="B719" t="n">
        <v>0.3643013388194975</v>
      </c>
      <c r="C719" t="n">
        <v>0.3494405063354631</v>
      </c>
      <c r="D719" s="20" t="n">
        <v>0.3494423623817949</v>
      </c>
      <c r="E719" s="20">
        <f>Q719</f>
        <v/>
      </c>
      <c r="F719" s="20">
        <f>-Q719+0.0001</f>
        <v/>
      </c>
      <c r="G719" s="20">
        <f>-Q719</f>
        <v/>
      </c>
      <c r="H719" s="20">
        <f>IF(Q719&lt;0,0,1000)</f>
        <v/>
      </c>
      <c r="I719" s="20">
        <f>IF(Q719&lt;0,0,1000)</f>
        <v/>
      </c>
      <c r="J719" s="20">
        <f>I719</f>
        <v/>
      </c>
      <c r="K719" s="12" t="n">
        <v>-25.17</v>
      </c>
      <c r="L719" s="12">
        <f>SQRT(E719^2)+1</f>
        <v/>
      </c>
      <c r="M719" s="20">
        <f>IF(Q719&lt;=0,0,1000)</f>
        <v/>
      </c>
      <c r="N719" s="20" t="n"/>
      <c r="O719" s="20" t="n"/>
      <c r="Q719" s="12" t="n">
        <v>15.49</v>
      </c>
      <c r="R719" s="31" t="n">
        <v>53.2</v>
      </c>
      <c r="S719" s="12">
        <f>-K719</f>
        <v/>
      </c>
      <c r="T719" s="12" t="n">
        <v>7.430735347976419</v>
      </c>
      <c r="U719" t="n">
        <v>18.02933694099631</v>
      </c>
      <c r="Z719">
        <f>T719/$W$2</f>
        <v/>
      </c>
      <c r="AA719">
        <f>U719/$X$2</f>
        <v/>
      </c>
      <c r="AC719" t="n">
        <v>0.2545998169196084</v>
      </c>
      <c r="AD719" t="n">
        <v>0</v>
      </c>
      <c r="AF719">
        <f>Z719+0.14</f>
        <v/>
      </c>
      <c r="AG719">
        <f>AA719+0.1834</f>
        <v/>
      </c>
    </row>
    <row r="720" spans="1:36">
      <c r="A720" s="13" t="s">
        <v>887</v>
      </c>
      <c r="B720" t="n">
        <v>0.3036395409034734</v>
      </c>
      <c r="C720" t="n">
        <v>0.2917280643535415</v>
      </c>
      <c r="D720" s="20" t="n">
        <v>0.2917332086633576</v>
      </c>
      <c r="E720" s="20">
        <f>Q720</f>
        <v/>
      </c>
      <c r="F720" s="20">
        <f>-Q720+0.0001</f>
        <v/>
      </c>
      <c r="G720" s="20">
        <f>-Q720</f>
        <v/>
      </c>
      <c r="H720" s="20">
        <f>IF(Q720&lt;0,0,1000)</f>
        <v/>
      </c>
      <c r="I720" s="20">
        <f>IF(Q720&lt;0,0,1000)</f>
        <v/>
      </c>
      <c r="J720" s="20">
        <f>I720</f>
        <v/>
      </c>
      <c r="K720" s="12" t="n">
        <v>-25.17</v>
      </c>
      <c r="L720" s="12">
        <f>SQRT(E720^2)+1</f>
        <v/>
      </c>
      <c r="M720" s="20">
        <f>IF(Q720&lt;=0,0,1000)</f>
        <v/>
      </c>
      <c r="N720" s="20" t="n"/>
      <c r="O720" s="20" t="n"/>
      <c r="Q720" s="12" t="n">
        <v>12</v>
      </c>
      <c r="R720" s="31" t="n">
        <v>57.92</v>
      </c>
      <c r="S720" s="12">
        <f>-K720</f>
        <v/>
      </c>
      <c r="T720" s="12" t="n">
        <v>6.119251522605353</v>
      </c>
      <c r="U720" t="n">
        <v>14.79804249692391</v>
      </c>
      <c r="Z720">
        <f>T720/$W$2</f>
        <v/>
      </c>
      <c r="AA720">
        <f>U720/$X$2</f>
        <v/>
      </c>
      <c r="AC720" t="n">
        <v>0.1939367657346687</v>
      </c>
      <c r="AD720" t="n">
        <v>0</v>
      </c>
      <c r="AF720">
        <f>Z720+0.14</f>
        <v/>
      </c>
      <c r="AG720">
        <f>AA720+0.1834</f>
        <v/>
      </c>
    </row>
    <row r="721" spans="1:36">
      <c r="A721" s="13" t="s">
        <v>888</v>
      </c>
      <c r="B721" t="n">
        <v>0.2524525497199</v>
      </c>
      <c r="C721" t="n">
        <v>0.2497152080146882</v>
      </c>
      <c r="D721" s="20" t="n">
        <v>0.2497223496554021</v>
      </c>
      <c r="E721" s="20">
        <f>Q721</f>
        <v/>
      </c>
      <c r="F721" s="20">
        <f>-Q721+0.0001</f>
        <v/>
      </c>
      <c r="G721" s="20">
        <f>-Q721</f>
        <v/>
      </c>
      <c r="H721" s="20">
        <f>IF(Q721&lt;0,0,1000)</f>
        <v/>
      </c>
      <c r="I721" s="20">
        <f>IF(Q721&lt;0,0,1000)</f>
        <v/>
      </c>
      <c r="J721" s="20">
        <f>I721</f>
        <v/>
      </c>
      <c r="K721" s="12" t="n">
        <v>-25.17</v>
      </c>
      <c r="L721" s="12">
        <f>SQRT(E721^2)+1</f>
        <v/>
      </c>
      <c r="M721" s="20">
        <f>IF(Q721&lt;=0,0,1000)</f>
        <v/>
      </c>
      <c r="N721" s="20" t="n"/>
      <c r="O721" s="20" t="n"/>
      <c r="Q721" s="12" t="n">
        <v>8.43</v>
      </c>
      <c r="R721" s="31" t="n">
        <v>52.45</v>
      </c>
      <c r="S721" s="12">
        <f>-K721</f>
        <v/>
      </c>
      <c r="T721" s="12" t="n">
        <v>4.42966459802905</v>
      </c>
      <c r="U721" t="n">
        <v>10.72796728274572</v>
      </c>
      <c r="Z721">
        <f>T721/$W$2</f>
        <v/>
      </c>
      <c r="AA721">
        <f>U721/$X$2</f>
        <v/>
      </c>
      <c r="AC721" t="n">
        <v>0.1427492973830924</v>
      </c>
      <c r="AD721" t="n">
        <v>0</v>
      </c>
      <c r="AF721">
        <f>Z721+0.14</f>
        <v/>
      </c>
      <c r="AG721">
        <f>AA721+0.1834</f>
        <v/>
      </c>
    </row>
    <row r="722" spans="1:36">
      <c r="A722" s="13" t="s">
        <v>889</v>
      </c>
      <c r="B722" t="n">
        <v>0.28710739790503</v>
      </c>
      <c r="C722" t="n">
        <v>0.293515939082887</v>
      </c>
      <c r="D722" s="20" t="n">
        <v>0.2935236262117411</v>
      </c>
      <c r="E722" s="20">
        <f>Q722</f>
        <v/>
      </c>
      <c r="F722" s="20">
        <f>-Q722+0.0001</f>
        <v/>
      </c>
      <c r="G722" s="20">
        <f>-Q722</f>
        <v/>
      </c>
      <c r="H722" s="20">
        <f>IF(Q722&lt;0,0,1000)</f>
        <v/>
      </c>
      <c r="I722" s="20">
        <f>IF(Q722&lt;0,0,1000)</f>
        <v/>
      </c>
      <c r="J722" s="20">
        <f>I722</f>
        <v/>
      </c>
      <c r="K722" s="12" t="n">
        <v>-25.17</v>
      </c>
      <c r="L722" s="12">
        <f>SQRT(E722^2)+1</f>
        <v/>
      </c>
      <c r="M722" s="20">
        <f>IF(Q722&lt;=0,0,1000)</f>
        <v/>
      </c>
      <c r="N722" s="20" t="n"/>
      <c r="O722" s="20" t="n"/>
      <c r="Q722" s="12" t="n">
        <v>3.04</v>
      </c>
      <c r="R722" s="31" t="n">
        <v>48.43</v>
      </c>
      <c r="S722" s="12">
        <f>-K722</f>
        <v/>
      </c>
      <c r="T722" s="12" t="n">
        <v>4.246009172854162</v>
      </c>
      <c r="U722" t="n">
        <v>10.41456232557884</v>
      </c>
      <c r="Z722">
        <f>T722/$W$2</f>
        <v/>
      </c>
      <c r="AA722">
        <f>U722/$X$2</f>
        <v/>
      </c>
      <c r="AC722" t="n">
        <v>0.1774044110452209</v>
      </c>
      <c r="AD722" t="n">
        <v>0</v>
      </c>
      <c r="AF722">
        <f>Z722+0.14</f>
        <v/>
      </c>
      <c r="AG722">
        <f>AA722+0.1834</f>
        <v/>
      </c>
    </row>
    <row r="723" spans="1:36">
      <c r="A723" s="13" t="s">
        <v>890</v>
      </c>
      <c r="B723" t="n">
        <v>0.2930847377270722</v>
      </c>
      <c r="C723" t="n">
        <v>0.2973327406879414</v>
      </c>
      <c r="D723" s="20" t="n">
        <v>0.2973401988724497</v>
      </c>
      <c r="E723" s="20">
        <f>Q723</f>
        <v/>
      </c>
      <c r="F723" s="20">
        <f>-Q723+0.0001</f>
        <v/>
      </c>
      <c r="G723" s="20">
        <f>-Q723</f>
        <v/>
      </c>
      <c r="H723" s="20">
        <f>IF(Q723&lt;0,0,1000)</f>
        <v/>
      </c>
      <c r="I723" s="20">
        <f>IF(Q723&lt;0,0,1000)</f>
        <v/>
      </c>
      <c r="J723" s="20">
        <f>I723</f>
        <v/>
      </c>
      <c r="K723" s="12" t="n">
        <v>-25.17</v>
      </c>
      <c r="L723" s="12">
        <f>SQRT(E723^2)+1</f>
        <v/>
      </c>
      <c r="M723" s="20">
        <f>IF(Q723&lt;=0,0,1000)</f>
        <v/>
      </c>
      <c r="N723" s="20" t="n"/>
      <c r="O723" s="20" t="n"/>
      <c r="Q723" s="12" t="n">
        <v>5.09</v>
      </c>
      <c r="R723" s="31" t="n">
        <v>46</v>
      </c>
      <c r="S723" s="12">
        <f>-K723</f>
        <v/>
      </c>
      <c r="T723" s="12" t="n">
        <v>4.530736464323269</v>
      </c>
      <c r="U723" t="n">
        <v>11.08327175926763</v>
      </c>
      <c r="Z723">
        <f>T723/$W$2</f>
        <v/>
      </c>
      <c r="AA723">
        <f>U723/$X$2</f>
        <v/>
      </c>
      <c r="AC723" t="n">
        <v>0.1833817631908929</v>
      </c>
      <c r="AD723" t="n">
        <v>0</v>
      </c>
      <c r="AF723">
        <f>Z723+0.14</f>
        <v/>
      </c>
      <c r="AG723">
        <f>AA723+0.1834</f>
        <v/>
      </c>
    </row>
    <row r="724" spans="1:36">
      <c r="A724" s="13" t="s">
        <v>891</v>
      </c>
      <c r="B724" t="n">
        <v>0.3177561615295721</v>
      </c>
      <c r="C724" t="n">
        <v>0.3254065749430282</v>
      </c>
      <c r="D724" s="20" t="n">
        <v>0.3254160132073187</v>
      </c>
      <c r="E724" s="20">
        <f>Q724</f>
        <v/>
      </c>
      <c r="F724" s="20">
        <f>-Q724+0.0001</f>
        <v/>
      </c>
      <c r="G724" s="20">
        <f>-Q724</f>
        <v/>
      </c>
      <c r="H724" s="20">
        <f>IF(Q724&lt;0,0,1000)</f>
        <v/>
      </c>
      <c r="I724" s="20">
        <f>IF(Q724&lt;0,0,1000)</f>
        <v/>
      </c>
      <c r="J724" s="20">
        <f>I724</f>
        <v/>
      </c>
      <c r="K724" s="12" t="n">
        <v>-25.17</v>
      </c>
      <c r="L724" s="12">
        <f>SQRT(E724^2)+1</f>
        <v/>
      </c>
      <c r="M724" s="20">
        <f>IF(Q724&lt;=0,0,1000)</f>
        <v/>
      </c>
      <c r="N724" s="20" t="n"/>
      <c r="O724" s="20" t="n"/>
      <c r="Q724" s="12" t="n">
        <v>0.85</v>
      </c>
      <c r="R724" s="31" t="n">
        <v>44.99</v>
      </c>
      <c r="S724" s="12">
        <f>-K724</f>
        <v/>
      </c>
      <c r="T724" s="12" t="n">
        <v>4.621425880910768</v>
      </c>
      <c r="U724" t="n">
        <v>11.30760581431492</v>
      </c>
      <c r="Z724">
        <f>T724/$W$2</f>
        <v/>
      </c>
      <c r="AA724">
        <f>U724/$X$2</f>
        <v/>
      </c>
      <c r="AC724" t="n">
        <v>0.2080524774422934</v>
      </c>
      <c r="AD724" t="n">
        <v>0</v>
      </c>
      <c r="AF724">
        <f>Z724+0.14</f>
        <v/>
      </c>
      <c r="AG724">
        <f>AA724+0.1834</f>
        <v/>
      </c>
    </row>
    <row r="725" spans="1:36">
      <c r="A725" s="13" t="s">
        <v>892</v>
      </c>
      <c r="B725" t="n">
        <v>0.3687721059971363</v>
      </c>
      <c r="C725" t="n">
        <v>0.3804688525363845</v>
      </c>
      <c r="D725" s="20" t="n">
        <v>0.3804815651127326</v>
      </c>
      <c r="E725" s="20">
        <f>Q725</f>
        <v/>
      </c>
      <c r="F725" s="20">
        <f>-Q725+0.0001</f>
        <v/>
      </c>
      <c r="G725" s="20">
        <f>-Q725</f>
        <v/>
      </c>
      <c r="H725" s="20">
        <f>IF(Q725&lt;0,0,1000)</f>
        <v/>
      </c>
      <c r="I725" s="20">
        <f>IF(Q725&lt;0,0,1000)</f>
        <v/>
      </c>
      <c r="J725" s="20">
        <f>I725</f>
        <v/>
      </c>
      <c r="K725" s="12" t="n">
        <v>-25.17</v>
      </c>
      <c r="L725" s="12">
        <f>SQRT(E725^2)+1</f>
        <v/>
      </c>
      <c r="M725" s="20">
        <f>IF(Q725&lt;=0,0,1000)</f>
        <v/>
      </c>
      <c r="N725" s="20" t="n"/>
      <c r="O725" s="20" t="n"/>
      <c r="Q725" s="12" t="n">
        <v>-0.27</v>
      </c>
      <c r="R725" s="31" t="n">
        <v>45.9</v>
      </c>
      <c r="S725" s="12">
        <f>-K725</f>
        <v/>
      </c>
      <c r="T725" s="12" t="n">
        <v>5.039282052414639</v>
      </c>
      <c r="U725" t="n">
        <v>12.27282697098403</v>
      </c>
      <c r="Z725">
        <f>T725/$W$2</f>
        <v/>
      </c>
      <c r="AA725">
        <f>U725/$X$2</f>
        <v/>
      </c>
      <c r="AC725" t="n">
        <v>0.2590672518535431</v>
      </c>
      <c r="AD725" t="n">
        <v>0</v>
      </c>
      <c r="AF725">
        <f>Z725+0.14</f>
        <v/>
      </c>
      <c r="AG725">
        <f>AA725+0.1834</f>
        <v/>
      </c>
    </row>
    <row r="726" spans="1:36">
      <c r="A726" s="13" t="s">
        <v>893</v>
      </c>
      <c r="B726" t="n">
        <v>0.4426883785418532</v>
      </c>
      <c r="C726" t="n">
        <v>0.4560183256675654</v>
      </c>
      <c r="D726" s="20" t="n">
        <v>0.4560338788563632</v>
      </c>
      <c r="E726" s="20">
        <f>Q726</f>
        <v/>
      </c>
      <c r="F726" s="20">
        <f>-Q726+0.0001</f>
        <v/>
      </c>
      <c r="G726" s="20">
        <f>-Q726</f>
        <v/>
      </c>
      <c r="H726" s="20">
        <f>IF(Q726&lt;0,0,1000)</f>
        <v/>
      </c>
      <c r="I726" s="20">
        <f>IF(Q726&lt;0,0,1000)</f>
        <v/>
      </c>
      <c r="J726" s="20">
        <f>I726</f>
        <v/>
      </c>
      <c r="K726" s="12" t="n">
        <v>-25.17</v>
      </c>
      <c r="L726" s="12">
        <f>SQRT(E726^2)+1</f>
        <v/>
      </c>
      <c r="M726" s="20">
        <f>IF(Q726&lt;=0,0,1000)</f>
        <v/>
      </c>
      <c r="N726" s="20" t="n"/>
      <c r="O726" s="20" t="n"/>
      <c r="Q726" s="12" t="n">
        <v>0.03</v>
      </c>
      <c r="R726" s="31" t="n">
        <v>44.99</v>
      </c>
      <c r="S726" s="12">
        <f>-K726</f>
        <v/>
      </c>
      <c r="T726" s="12" t="n">
        <v>6.13907266783565</v>
      </c>
      <c r="U726" t="n">
        <v>14.97263668279951</v>
      </c>
      <c r="Z726">
        <f>T726/$W$2</f>
        <v/>
      </c>
      <c r="AA726">
        <f>U726/$X$2</f>
        <v/>
      </c>
      <c r="AC726" t="n">
        <v>0.3329822423931537</v>
      </c>
      <c r="AD726" t="n">
        <v>0.00703387885636314</v>
      </c>
      <c r="AF726">
        <f>Z726+0.14</f>
        <v/>
      </c>
      <c r="AG726">
        <f>AA726+0.1834</f>
        <v/>
      </c>
    </row>
    <row r="727" spans="1:36">
      <c r="A727" s="13" t="s">
        <v>894</v>
      </c>
      <c r="B727" t="n">
        <v>0.5048957674451862</v>
      </c>
      <c r="C727" t="n">
        <v>0.4947319019997374</v>
      </c>
      <c r="D727" s="20" t="n">
        <v>0.4947409200704845</v>
      </c>
      <c r="E727" s="20">
        <f>Q727</f>
        <v/>
      </c>
      <c r="F727" s="20">
        <f>-Q727+0.0001</f>
        <v/>
      </c>
      <c r="G727" s="20">
        <f>-Q727</f>
        <v/>
      </c>
      <c r="H727" s="20">
        <f>IF(Q727&lt;0,0,1000)</f>
        <v/>
      </c>
      <c r="I727" s="20">
        <f>IF(Q727&lt;0,0,1000)</f>
        <v/>
      </c>
      <c r="J727" s="20">
        <f>I727</f>
        <v/>
      </c>
      <c r="K727" s="12" t="n">
        <v>-25.17</v>
      </c>
      <c r="L727" s="12">
        <f>SQRT(E727^2)+1</f>
        <v/>
      </c>
      <c r="M727" s="20">
        <f>IF(Q727&lt;=0,0,1000)</f>
        <v/>
      </c>
      <c r="N727" s="20" t="n"/>
      <c r="O727" s="20" t="n"/>
      <c r="Q727" s="12" t="n">
        <v>0.08</v>
      </c>
      <c r="R727" s="31" t="n">
        <v>46</v>
      </c>
      <c r="S727" s="12">
        <f>-K727</f>
        <v/>
      </c>
      <c r="T727" s="12" t="n">
        <v>9.269621359615325</v>
      </c>
      <c r="U727" t="n">
        <v>22.43729885279717</v>
      </c>
      <c r="Z727">
        <f>T727/$W$2</f>
        <v/>
      </c>
      <c r="AA727">
        <f>U727/$X$2</f>
        <v/>
      </c>
      <c r="AC727" t="n">
        <v>0.3951911922377542</v>
      </c>
      <c r="AD727" t="n">
        <v>0.04574092007048453</v>
      </c>
      <c r="AF727">
        <f>Z727+0.14</f>
        <v/>
      </c>
      <c r="AG727">
        <f>AA727+0.1834</f>
        <v/>
      </c>
    </row>
    <row r="728" spans="1:36">
      <c r="A728" s="13" t="s">
        <v>895</v>
      </c>
      <c r="B728" t="n">
        <v>0.508228402286215</v>
      </c>
      <c r="C728" t="n">
        <v>0.4981013285996748</v>
      </c>
      <c r="D728" s="20" t="n">
        <v>0.4981015396371734</v>
      </c>
      <c r="E728" s="20">
        <f>Q728</f>
        <v/>
      </c>
      <c r="F728" s="20">
        <f>-Q728+0.0001</f>
        <v/>
      </c>
      <c r="G728" s="20">
        <f>-Q728</f>
        <v/>
      </c>
      <c r="H728" s="20">
        <f>IF(Q728&lt;0,0,1000)</f>
        <v/>
      </c>
      <c r="I728" s="20">
        <f>IF(Q728&lt;0,0,1000)</f>
        <v/>
      </c>
      <c r="J728" s="20">
        <f>I728</f>
        <v/>
      </c>
      <c r="K728" s="12" t="n">
        <v>-25.17</v>
      </c>
      <c r="L728" s="12">
        <f>SQRT(E728^2)+1</f>
        <v/>
      </c>
      <c r="M728" s="20">
        <f>IF(Q728&lt;=0,0,1000)</f>
        <v/>
      </c>
      <c r="N728" s="20" t="n"/>
      <c r="O728" s="20" t="n"/>
      <c r="Q728" s="12" t="n">
        <v>6.04</v>
      </c>
      <c r="R728" s="31" t="n">
        <v>58.5</v>
      </c>
      <c r="S728" s="12">
        <f>-K728</f>
        <v/>
      </c>
      <c r="T728" s="12" t="n">
        <v>9.496037028124501</v>
      </c>
      <c r="U728" t="n">
        <v>23.21409662935977</v>
      </c>
      <c r="Z728">
        <f>T728/$W$2</f>
        <v/>
      </c>
      <c r="AA728">
        <f>U728/$X$2</f>
        <v/>
      </c>
      <c r="AC728" t="n">
        <v>0.398527795814294</v>
      </c>
      <c r="AD728" t="n">
        <v>0.04910153963717334</v>
      </c>
      <c r="AF728">
        <f>Z728+0.14</f>
        <v/>
      </c>
      <c r="AG728">
        <f>AA728+0.1834</f>
        <v/>
      </c>
    </row>
    <row r="729" spans="1:36">
      <c r="A729" s="13" t="s">
        <v>896</v>
      </c>
      <c r="B729" t="n">
        <v>0.4964369427224736</v>
      </c>
      <c r="C729" t="n">
        <v>0.4866769428050736</v>
      </c>
      <c r="D729" s="20" t="n">
        <v>0.4866790939791248</v>
      </c>
      <c r="E729" s="20">
        <f>Q729</f>
        <v/>
      </c>
      <c r="F729" s="20">
        <f>-Q729+0.0001</f>
        <v/>
      </c>
      <c r="G729" s="20">
        <f>-Q729</f>
        <v/>
      </c>
      <c r="H729" s="20">
        <f>IF(Q729&lt;0,0,1000)</f>
        <v/>
      </c>
      <c r="I729" s="20">
        <f>IF(Q729&lt;0,0,1000)</f>
        <v/>
      </c>
      <c r="J729" s="20">
        <f>I729</f>
        <v/>
      </c>
      <c r="K729" s="12" t="n">
        <v>-25.17</v>
      </c>
      <c r="L729" s="12">
        <f>SQRT(E729^2)+1</f>
        <v/>
      </c>
      <c r="M729" s="20">
        <f>IF(Q729&lt;=0,0,1000)</f>
        <v/>
      </c>
      <c r="N729" s="20" t="n"/>
      <c r="O729" s="20" t="n"/>
      <c r="Q729" s="12" t="n">
        <v>8.33</v>
      </c>
      <c r="R729" s="31" t="n">
        <v>69.04000000000001</v>
      </c>
      <c r="S729" s="12">
        <f>-K729</f>
        <v/>
      </c>
      <c r="T729" s="12" t="n">
        <v>9.204667910671747</v>
      </c>
      <c r="U729" t="n">
        <v>22.43302047645511</v>
      </c>
      <c r="Z729">
        <f>T729/$W$2</f>
        <v/>
      </c>
      <c r="AA729">
        <f>U729/$X$2</f>
        <v/>
      </c>
      <c r="AC729" t="n">
        <v>0.3867354480029057</v>
      </c>
      <c r="AD729" t="n">
        <v>0.03767909397912478</v>
      </c>
      <c r="AF729">
        <f>Z729+0.14</f>
        <v/>
      </c>
      <c r="AG729">
        <f>AA729+0.1834</f>
        <v/>
      </c>
    </row>
    <row r="730" spans="1:36">
      <c r="A730" s="13" t="s">
        <v>897</v>
      </c>
      <c r="B730" t="n">
        <v>0.4789670743724681</v>
      </c>
      <c r="C730" t="n">
        <v>0.4692280783497047</v>
      </c>
      <c r="D730" s="20" t="n">
        <v>0.4692307642211378</v>
      </c>
      <c r="E730" s="20">
        <f>Q730</f>
        <v/>
      </c>
      <c r="F730" s="20">
        <f>-Q730+0.0001</f>
        <v/>
      </c>
      <c r="G730" s="20">
        <f>-Q730</f>
        <v/>
      </c>
      <c r="H730" s="20">
        <f>IF(Q730&lt;0,0,1000)</f>
        <v/>
      </c>
      <c r="I730" s="20">
        <f>IF(Q730&lt;0,0,1000)</f>
        <v/>
      </c>
      <c r="J730" s="20">
        <f>I730</f>
        <v/>
      </c>
      <c r="K730" s="12" t="n">
        <v>-25.17</v>
      </c>
      <c r="L730" s="12">
        <f>SQRT(E730^2)+1</f>
        <v/>
      </c>
      <c r="M730" s="20">
        <f>IF(Q730&lt;=0,0,1000)</f>
        <v/>
      </c>
      <c r="N730" s="20" t="n"/>
      <c r="O730" s="20" t="n"/>
      <c r="Q730" s="12" t="n">
        <v>10.59</v>
      </c>
      <c r="R730" s="31" t="n">
        <v>69.27</v>
      </c>
      <c r="S730" s="12">
        <f>-K730</f>
        <v/>
      </c>
      <c r="T730" s="12" t="n">
        <v>8.982094402400085</v>
      </c>
      <c r="U730" t="n">
        <v>21.95938038930018</v>
      </c>
      <c r="Z730">
        <f>T730/$W$2</f>
        <v/>
      </c>
      <c r="AA730">
        <f>U730/$X$2</f>
        <v/>
      </c>
      <c r="AC730" t="n">
        <v>0.3692653193819651</v>
      </c>
      <c r="AD730" t="n">
        <v>0.02023076422113779</v>
      </c>
      <c r="AF730">
        <f>Z730+0.14</f>
        <v/>
      </c>
      <c r="AG730">
        <f>AA730+0.1834</f>
        <v/>
      </c>
    </row>
    <row r="731" spans="1:36">
      <c r="A731" s="13" t="s">
        <v>898</v>
      </c>
      <c r="B731" t="n">
        <v>0.4627867027355985</v>
      </c>
      <c r="C731" t="n">
        <v>0.4521461797839038</v>
      </c>
      <c r="D731" s="20" t="n">
        <v>0.4521488396764887</v>
      </c>
      <c r="E731" s="20">
        <f>Q731</f>
        <v/>
      </c>
      <c r="F731" s="20">
        <f>-Q731+0.0001</f>
        <v/>
      </c>
      <c r="G731" s="20">
        <f>-Q731</f>
        <v/>
      </c>
      <c r="H731" s="20">
        <f>IF(Q731&lt;0,0,1000)</f>
        <v/>
      </c>
      <c r="I731" s="20">
        <f>IF(Q731&lt;0,0,1000)</f>
        <v/>
      </c>
      <c r="J731" s="20">
        <f>I731</f>
        <v/>
      </c>
      <c r="K731" s="12" t="n">
        <v>-25.17</v>
      </c>
      <c r="L731" s="12">
        <f>SQRT(E731^2)+1</f>
        <v/>
      </c>
      <c r="M731" s="20">
        <f>IF(Q731&lt;=0,0,1000)</f>
        <v/>
      </c>
      <c r="N731" s="20" t="n"/>
      <c r="O731" s="20" t="n"/>
      <c r="Q731" s="12" t="n">
        <v>11.91</v>
      </c>
      <c r="R731" s="31" t="n">
        <v>67.51000000000001</v>
      </c>
      <c r="S731" s="12">
        <f>-K731</f>
        <v/>
      </c>
      <c r="T731" s="12" t="n">
        <v>8.772076572820037</v>
      </c>
      <c r="U731" t="n">
        <v>21.41668592573368</v>
      </c>
      <c r="Z731">
        <f>T731/$W$2</f>
        <v/>
      </c>
      <c r="AA731">
        <f>U731/$X$2</f>
        <v/>
      </c>
      <c r="AC731" t="n">
        <v>0.3530849703137766</v>
      </c>
      <c r="AD731" t="n">
        <v>0.003148839676488713</v>
      </c>
      <c r="AF731">
        <f>Z731+0.14</f>
        <v/>
      </c>
      <c r="AG731">
        <f>AA731+0.1834</f>
        <v/>
      </c>
    </row>
    <row r="732" spans="1:36">
      <c r="A732" s="13" t="s">
        <v>899</v>
      </c>
      <c r="B732" t="n">
        <v>0.4526769939570334</v>
      </c>
      <c r="C732" t="n">
        <v>0.4426186552636633</v>
      </c>
      <c r="D732" s="20" t="n">
        <v>0.442622063007091</v>
      </c>
      <c r="E732" s="20">
        <f>Q732</f>
        <v/>
      </c>
      <c r="F732" s="20">
        <f>-Q732+0.0001</f>
        <v/>
      </c>
      <c r="G732" s="20">
        <f>-Q732</f>
        <v/>
      </c>
      <c r="H732" s="20">
        <f>IF(Q732&lt;0,0,1000)</f>
        <v/>
      </c>
      <c r="I732" s="20">
        <f>IF(Q732&lt;0,0,1000)</f>
        <v/>
      </c>
      <c r="J732" s="20">
        <f>I732</f>
        <v/>
      </c>
      <c r="K732" s="12" t="n">
        <v>-25.17</v>
      </c>
      <c r="L732" s="12">
        <f>SQRT(E732^2)+1</f>
        <v/>
      </c>
      <c r="M732" s="20">
        <f>IF(Q732&lt;=0,0,1000)</f>
        <v/>
      </c>
      <c r="N732" s="20" t="n"/>
      <c r="O732" s="20" t="n"/>
      <c r="Q732" s="12" t="n">
        <v>14.68</v>
      </c>
      <c r="R732" s="31" t="n">
        <v>65.09999999999999</v>
      </c>
      <c r="S732" s="12">
        <f>-K732</f>
        <v/>
      </c>
      <c r="T732" s="12" t="n">
        <v>8.52418498113515</v>
      </c>
      <c r="U732" t="n">
        <v>20.78425784014822</v>
      </c>
      <c r="Z732">
        <f>T732/$W$2</f>
        <v/>
      </c>
      <c r="AA732">
        <f>U732/$X$2</f>
        <v/>
      </c>
      <c r="AC732" t="n">
        <v>0.3429749967738248</v>
      </c>
      <c r="AD732" t="n">
        <v>0</v>
      </c>
      <c r="AF732">
        <f>Z732+0.14</f>
        <v/>
      </c>
      <c r="AG732">
        <f>AA732+0.1834</f>
        <v/>
      </c>
    </row>
    <row r="733" spans="1:36">
      <c r="A733" s="13" t="s">
        <v>900</v>
      </c>
      <c r="B733" t="n">
        <v>0.4324319226938573</v>
      </c>
      <c r="C733" t="n">
        <v>0.422706126245133</v>
      </c>
      <c r="D733" s="20" t="n">
        <v>0.4227091660308951</v>
      </c>
      <c r="E733" s="20">
        <f>Q733</f>
        <v/>
      </c>
      <c r="F733" s="20">
        <f>-Q733+0.0001</f>
        <v/>
      </c>
      <c r="G733" s="20">
        <f>-Q733</f>
        <v/>
      </c>
      <c r="H733" s="20">
        <f>IF(Q733&lt;0,0,1000)</f>
        <v/>
      </c>
      <c r="I733" s="20">
        <f>IF(Q733&lt;0,0,1000)</f>
        <v/>
      </c>
      <c r="J733" s="20">
        <f>I733</f>
        <v/>
      </c>
      <c r="K733" s="12" t="n">
        <v>-25.17</v>
      </c>
      <c r="L733" s="12">
        <f>SQRT(E733^2)+1</f>
        <v/>
      </c>
      <c r="M733" s="20">
        <f>IF(Q733&lt;=0,0,1000)</f>
        <v/>
      </c>
      <c r="N733" s="20" t="n"/>
      <c r="O733" s="20" t="n"/>
      <c r="Q733" s="12" t="n">
        <v>16.18</v>
      </c>
      <c r="R733" s="31" t="n">
        <v>64.47</v>
      </c>
      <c r="S733" s="12">
        <f>-K733</f>
        <v/>
      </c>
      <c r="T733" s="12" t="n">
        <v>8.19245252487638</v>
      </c>
      <c r="U733" t="n">
        <v>20.01605988160267</v>
      </c>
      <c r="Z733">
        <f>T733/$W$2</f>
        <v/>
      </c>
      <c r="AA733">
        <f>U733/$X$2</f>
        <v/>
      </c>
      <c r="AC733" t="n">
        <v>0.3227300648829147</v>
      </c>
      <c r="AD733" t="n">
        <v>0</v>
      </c>
      <c r="AF733">
        <f>Z733+0.14</f>
        <v/>
      </c>
      <c r="AG733">
        <f>AA733+0.1834</f>
        <v/>
      </c>
    </row>
    <row r="734" spans="1:36">
      <c r="A734" s="13" t="s">
        <v>901</v>
      </c>
      <c r="B734" t="n">
        <v>0.4248644880355846</v>
      </c>
      <c r="C734" t="n">
        <v>0.4145215964892212</v>
      </c>
      <c r="D734" s="20" t="n">
        <v>0.4145245785764467</v>
      </c>
      <c r="E734" s="20">
        <f>Q734</f>
        <v/>
      </c>
      <c r="F734" s="20">
        <f>-Q734+0.0001</f>
        <v/>
      </c>
      <c r="G734" s="20">
        <f>-Q734</f>
        <v/>
      </c>
      <c r="H734" s="20">
        <f>IF(Q734&lt;0,0,1000)</f>
        <v/>
      </c>
      <c r="I734" s="20">
        <f>IF(Q734&lt;0,0,1000)</f>
        <v/>
      </c>
      <c r="J734" s="20">
        <f>I734</f>
        <v/>
      </c>
      <c r="K734" s="12" t="n">
        <v>-25.17</v>
      </c>
      <c r="L734" s="12">
        <f>SQRT(E734^2)+1</f>
        <v/>
      </c>
      <c r="M734" s="20">
        <f>IF(Q734&lt;=0,0,1000)</f>
        <v/>
      </c>
      <c r="N734" s="20" t="n"/>
      <c r="O734" s="20" t="n"/>
      <c r="Q734" s="12" t="n">
        <v>12.5</v>
      </c>
      <c r="R734" s="31" t="n">
        <v>63.34</v>
      </c>
      <c r="S734" s="12">
        <f>-K734</f>
        <v/>
      </c>
      <c r="T734" s="12" t="n">
        <v>8.113280724659891</v>
      </c>
      <c r="U734" t="n">
        <v>19.80928178064124</v>
      </c>
      <c r="Z734">
        <f>T734/$W$2</f>
        <v/>
      </c>
      <c r="AA734">
        <f>U734/$X$2</f>
        <v/>
      </c>
      <c r="AC734" t="n">
        <v>0.3151626217083551</v>
      </c>
      <c r="AD734" t="n">
        <v>0</v>
      </c>
      <c r="AF734">
        <f>Z734+0.14</f>
        <v/>
      </c>
      <c r="AG734">
        <f>AA734+0.1834</f>
        <v/>
      </c>
    </row>
    <row r="735" spans="1:36">
      <c r="A735" s="13" t="s">
        <v>902</v>
      </c>
      <c r="B735" t="n">
        <v>0.4285124740075735</v>
      </c>
      <c r="C735" t="n">
        <v>0.4192169707974792</v>
      </c>
      <c r="D735" s="20" t="n">
        <v>0.4192205556654814</v>
      </c>
      <c r="E735" s="20">
        <f>Q735</f>
        <v/>
      </c>
      <c r="F735" s="20">
        <f>-Q735+0.0001</f>
        <v/>
      </c>
      <c r="G735" s="20">
        <f>-Q735</f>
        <v/>
      </c>
      <c r="H735" s="20">
        <f>IF(Q735&lt;0,0,1000)</f>
        <v/>
      </c>
      <c r="I735" s="20">
        <f>IF(Q735&lt;0,0,1000)</f>
        <v/>
      </c>
      <c r="J735" s="20">
        <f>I735</f>
        <v/>
      </c>
      <c r="K735" s="12" t="n">
        <v>-25.17</v>
      </c>
      <c r="L735" s="12">
        <f>SQRT(E735^2)+1</f>
        <v/>
      </c>
      <c r="M735" s="20">
        <f>IF(Q735&lt;=0,0,1000)</f>
        <v/>
      </c>
      <c r="N735" s="20" t="n"/>
      <c r="O735" s="20" t="n"/>
      <c r="Q735" s="12" t="n">
        <v>13.96</v>
      </c>
      <c r="R735" s="31" t="n">
        <v>62.92</v>
      </c>
      <c r="S735" s="12">
        <f>-K735</f>
        <v/>
      </c>
      <c r="T735" s="12" t="n">
        <v>8.074265537219443</v>
      </c>
      <c r="U735" t="n">
        <v>19.71408598723757</v>
      </c>
      <c r="Z735">
        <f>T735/$W$2</f>
        <v/>
      </c>
      <c r="AA735">
        <f>U735/$X$2</f>
        <v/>
      </c>
      <c r="AC735" t="n">
        <v>0.3188103712531842</v>
      </c>
      <c r="AD735" t="n">
        <v>0</v>
      </c>
      <c r="AF735">
        <f>Z735+0.14</f>
        <v/>
      </c>
      <c r="AG735">
        <f>AA735+0.1834</f>
        <v/>
      </c>
    </row>
    <row r="736" spans="1:36">
      <c r="A736" s="13" t="s">
        <v>903</v>
      </c>
      <c r="B736" t="n">
        <v>0.4335687086681247</v>
      </c>
      <c r="C736" t="n">
        <v>0.425442240490532</v>
      </c>
      <c r="D736" s="20" t="n">
        <v>0.4254457965298319</v>
      </c>
      <c r="E736" s="20">
        <f>Q736</f>
        <v/>
      </c>
      <c r="F736" s="20">
        <f>-Q736+0.0001</f>
        <v/>
      </c>
      <c r="G736" s="20">
        <f>-Q736</f>
        <v/>
      </c>
      <c r="H736" s="20">
        <f>IF(Q736&lt;0,0,1000)</f>
        <v/>
      </c>
      <c r="I736" s="20">
        <f>IF(Q736&lt;0,0,1000)</f>
        <v/>
      </c>
      <c r="J736" s="20">
        <f>I736</f>
        <v/>
      </c>
      <c r="K736" s="12" t="n">
        <v>-25.17</v>
      </c>
      <c r="L736" s="12">
        <f>SQRT(E736^2)+1</f>
        <v/>
      </c>
      <c r="M736" s="20">
        <f>IF(Q736&lt;=0,0,1000)</f>
        <v/>
      </c>
      <c r="N736" s="20" t="n"/>
      <c r="O736" s="20" t="n"/>
      <c r="Q736" s="12" t="n">
        <v>13.89</v>
      </c>
      <c r="R736" s="31" t="n">
        <v>62.11</v>
      </c>
      <c r="S736" s="12">
        <f>-K736</f>
        <v/>
      </c>
      <c r="T736" s="12" t="n">
        <v>8.100621682953278</v>
      </c>
      <c r="U736" t="n">
        <v>19.83659263756487</v>
      </c>
      <c r="Z736">
        <f>T736/$W$2</f>
        <v/>
      </c>
      <c r="AA736">
        <f>U736/$X$2</f>
        <v/>
      </c>
      <c r="AC736" t="n">
        <v>0.3238666731314842</v>
      </c>
      <c r="AD736" t="n">
        <v>0</v>
      </c>
      <c r="AF736">
        <f>Z736+0.14</f>
        <v/>
      </c>
      <c r="AG736">
        <f>AA736+0.1834</f>
        <v/>
      </c>
    </row>
    <row r="737" spans="1:36">
      <c r="A737" s="13" t="s">
        <v>904</v>
      </c>
      <c r="B737" t="n">
        <v>0.4335400462228749</v>
      </c>
      <c r="C737" t="n">
        <v>0.4241601736376618</v>
      </c>
      <c r="D737" s="20" t="n">
        <v>0.424162863657064</v>
      </c>
      <c r="E737" s="20">
        <f>Q737</f>
        <v/>
      </c>
      <c r="F737" s="20">
        <f>-Q737+0.0001</f>
        <v/>
      </c>
      <c r="G737" s="20">
        <f>-Q737</f>
        <v/>
      </c>
      <c r="H737" s="20">
        <f>IF(Q737&lt;0,0,1000)</f>
        <v/>
      </c>
      <c r="I737" s="20">
        <f>IF(Q737&lt;0,0,1000)</f>
        <v/>
      </c>
      <c r="J737" s="20">
        <f>I737</f>
        <v/>
      </c>
      <c r="K737" s="12" t="n">
        <v>-25.17</v>
      </c>
      <c r="L737" s="12">
        <f>SQRT(E737^2)+1</f>
        <v/>
      </c>
      <c r="M737" s="20">
        <f>IF(Q737&lt;=0,0,1000)</f>
        <v/>
      </c>
      <c r="N737" s="20" t="n"/>
      <c r="O737" s="20" t="n"/>
      <c r="Q737" s="12" t="n">
        <v>16.08</v>
      </c>
      <c r="R737" s="31" t="n">
        <v>61.68</v>
      </c>
      <c r="S737" s="12">
        <f>-K737</f>
        <v/>
      </c>
      <c r="T737" s="12" t="n">
        <v>8.19815965155439</v>
      </c>
      <c r="U737" t="n">
        <v>20.05429508129575</v>
      </c>
      <c r="Z737">
        <f>T737/$W$2</f>
        <v/>
      </c>
      <c r="AA737">
        <f>U737/$X$2</f>
        <v/>
      </c>
      <c r="AC737" t="n">
        <v>0.3238382996284649</v>
      </c>
      <c r="AD737" t="n">
        <v>0</v>
      </c>
      <c r="AF737">
        <f>Z737+0.14</f>
        <v/>
      </c>
      <c r="AG737">
        <f>AA737+0.1834</f>
        <v/>
      </c>
    </row>
    <row r="738" spans="1:36">
      <c r="A738" s="13" t="s">
        <v>905</v>
      </c>
      <c r="B738" t="n">
        <v>0.4564496252845246</v>
      </c>
      <c r="C738" t="n">
        <v>0.4480484025591115</v>
      </c>
      <c r="D738" s="20" t="n">
        <v>0.4480512441791439</v>
      </c>
      <c r="E738" s="20">
        <f>Q738</f>
        <v/>
      </c>
      <c r="F738" s="20">
        <f>-Q738+0.0001</f>
        <v/>
      </c>
      <c r="G738" s="20">
        <f>-Q738</f>
        <v/>
      </c>
      <c r="H738" s="20">
        <f>IF(Q738&lt;0,0,1000)</f>
        <v/>
      </c>
      <c r="I738" s="20">
        <f>IF(Q738&lt;0,0,1000)</f>
        <v/>
      </c>
      <c r="J738" s="20">
        <f>I738</f>
        <v/>
      </c>
      <c r="K738" s="12" t="n">
        <v>-25.17</v>
      </c>
      <c r="L738" s="12">
        <f>SQRT(E738^2)+1</f>
        <v/>
      </c>
      <c r="M738" s="20">
        <f>IF(Q738&lt;=0,0,1000)</f>
        <v/>
      </c>
      <c r="N738" s="20" t="n"/>
      <c r="O738" s="20" t="n"/>
      <c r="Q738" s="12" t="n">
        <v>21.44</v>
      </c>
      <c r="R738" s="31" t="n">
        <v>61.07</v>
      </c>
      <c r="S738" s="12">
        <f>-K738</f>
        <v/>
      </c>
      <c r="T738" s="12" t="n">
        <v>8.54016493583358</v>
      </c>
      <c r="U738" t="n">
        <v>20.9449996901685</v>
      </c>
      <c r="Z738">
        <f>T738/$W$2</f>
        <v/>
      </c>
      <c r="AA738">
        <f>U738/$X$2</f>
        <v/>
      </c>
      <c r="AC738" t="n">
        <v>0.346747917245717</v>
      </c>
      <c r="AD738" t="n">
        <v>0</v>
      </c>
      <c r="AF738">
        <f>Z738+0.14</f>
        <v/>
      </c>
      <c r="AG738">
        <f>AA738+0.1834</f>
        <v/>
      </c>
    </row>
    <row r="739" spans="1:36">
      <c r="A739" s="13" t="s">
        <v>906</v>
      </c>
      <c r="B739" t="n">
        <v>0.4675746075193941</v>
      </c>
      <c r="C739" t="n">
        <v>0.4581476536344187</v>
      </c>
      <c r="D739" s="20" t="n">
        <v>0.4581498480698891</v>
      </c>
      <c r="E739" s="20">
        <f>Q739</f>
        <v/>
      </c>
      <c r="F739" s="20">
        <f>-Q739+0.0001</f>
        <v/>
      </c>
      <c r="G739" s="20">
        <f>-Q739</f>
        <v/>
      </c>
      <c r="H739" s="20">
        <f>IF(Q739&lt;0,0,1000)</f>
        <v/>
      </c>
      <c r="I739" s="20">
        <f>IF(Q739&lt;0,0,1000)</f>
        <v/>
      </c>
      <c r="J739" s="20">
        <f>I739</f>
        <v/>
      </c>
      <c r="K739" s="12" t="n">
        <v>-25.17</v>
      </c>
      <c r="L739" s="12">
        <f>SQRT(E739^2)+1</f>
        <v/>
      </c>
      <c r="M739" s="20">
        <f>IF(Q739&lt;=0,0,1000)</f>
        <v/>
      </c>
      <c r="N739" s="20" t="n"/>
      <c r="O739" s="20" t="n"/>
      <c r="Q739" s="12" t="n">
        <v>26.28</v>
      </c>
      <c r="R739" s="31" t="n">
        <v>67.14</v>
      </c>
      <c r="S739" s="12">
        <f>-K739</f>
        <v/>
      </c>
      <c r="T739" s="12" t="n">
        <v>8.838589331329924</v>
      </c>
      <c r="U739" t="n">
        <v>21.69017952324343</v>
      </c>
      <c r="Z739">
        <f>T739/$W$2</f>
        <v/>
      </c>
      <c r="AA739">
        <f>U739/$X$2</f>
        <v/>
      </c>
      <c r="AC739" t="n">
        <v>0.3578730960368711</v>
      </c>
      <c r="AD739" t="n">
        <v>0.00914984806988911</v>
      </c>
      <c r="AF739">
        <f>Z739+0.14</f>
        <v/>
      </c>
      <c r="AG739">
        <f>AA739+0.1834</f>
        <v/>
      </c>
    </row>
    <row r="740" spans="1:36">
      <c r="A740" s="13" t="s">
        <v>907</v>
      </c>
      <c r="B740" t="n">
        <v>0.469007315790234</v>
      </c>
      <c r="C740" t="n">
        <v>0.4572584974455949</v>
      </c>
      <c r="D740" s="20" t="n">
        <v>0.4572602337576673</v>
      </c>
      <c r="E740" s="20">
        <f>Q740</f>
        <v/>
      </c>
      <c r="F740" s="20">
        <f>-Q740+0.0001</f>
        <v/>
      </c>
      <c r="G740" s="20">
        <f>-Q740</f>
        <v/>
      </c>
      <c r="H740" s="20">
        <f>IF(Q740&lt;0,0,1000)</f>
        <v/>
      </c>
      <c r="I740" s="20">
        <f>IF(Q740&lt;0,0,1000)</f>
        <v/>
      </c>
      <c r="J740" s="20">
        <f>I740</f>
        <v/>
      </c>
      <c r="K740" s="12" t="n">
        <v>-25.17</v>
      </c>
      <c r="L740" s="12">
        <f>SQRT(E740^2)+1</f>
        <v/>
      </c>
      <c r="M740" s="20">
        <f>IF(Q740&lt;=0,0,1000)</f>
        <v/>
      </c>
      <c r="N740" s="20" t="n"/>
      <c r="O740" s="20" t="n"/>
      <c r="Q740" s="12" t="n">
        <v>25.48</v>
      </c>
      <c r="R740" s="31" t="n">
        <v>113.86</v>
      </c>
      <c r="S740" s="12">
        <f>-K740</f>
        <v/>
      </c>
      <c r="T740" s="12" t="n">
        <v>9.033768631547135</v>
      </c>
      <c r="U740" t="n">
        <v>22.11153677641446</v>
      </c>
      <c r="Z740">
        <f>T740/$W$2</f>
        <v/>
      </c>
      <c r="AA740">
        <f>U740/$X$2</f>
        <v/>
      </c>
      <c r="AC740" t="n">
        <v>0.3593058869295497</v>
      </c>
      <c r="AD740" t="n">
        <v>0.008260233757667323</v>
      </c>
      <c r="AF740">
        <f>Z740+0.14</f>
        <v/>
      </c>
      <c r="AG740">
        <f>AA740+0.1834</f>
        <v/>
      </c>
    </row>
    <row r="741" spans="1:36">
      <c r="A741" s="13" t="s">
        <v>908</v>
      </c>
      <c r="B741" t="n">
        <v>0.469007315790234</v>
      </c>
      <c r="C741" t="n">
        <v>0.4572114599459575</v>
      </c>
      <c r="D741" s="20" t="n">
        <v>0.4572132596195339</v>
      </c>
      <c r="E741" s="20">
        <f>Q741</f>
        <v/>
      </c>
      <c r="F741" s="20">
        <f>-Q741+0.0001</f>
        <v/>
      </c>
      <c r="G741" s="20">
        <f>-Q741</f>
        <v/>
      </c>
      <c r="H741" s="20">
        <f>IF(Q741&lt;0,0,1000)</f>
        <v/>
      </c>
      <c r="I741" s="20">
        <f>IF(Q741&lt;0,0,1000)</f>
        <v/>
      </c>
      <c r="J741" s="20">
        <f>I741</f>
        <v/>
      </c>
      <c r="K741" s="12" t="n">
        <v>-25.17</v>
      </c>
      <c r="L741" s="12">
        <f>SQRT(E741^2)+1</f>
        <v/>
      </c>
      <c r="M741" s="20">
        <f>IF(Q741&lt;=0,0,1000)</f>
        <v/>
      </c>
      <c r="N741" s="20" t="n"/>
      <c r="O741" s="20" t="n"/>
      <c r="Q741" s="12" t="n">
        <v>21.34</v>
      </c>
      <c r="R741" s="31" t="n">
        <v>82.34999999999999</v>
      </c>
      <c r="S741" s="12">
        <f>-K741</f>
        <v/>
      </c>
      <c r="T741" s="12" t="n">
        <v>9.033768631547135</v>
      </c>
      <c r="U741" t="n">
        <v>22.10607460502973</v>
      </c>
      <c r="Z741">
        <f>T741/$W$2</f>
        <v/>
      </c>
      <c r="AA741">
        <f>U741/$X$2</f>
        <v/>
      </c>
      <c r="AC741" t="n">
        <v>0.3593058869295497</v>
      </c>
      <c r="AD741" t="n">
        <v>0.008213259619533841</v>
      </c>
      <c r="AF741">
        <f>Z741+0.14</f>
        <v/>
      </c>
      <c r="AG741">
        <f>AA741+0.1834</f>
        <v/>
      </c>
    </row>
    <row r="742" spans="1:36">
      <c r="A742" s="13" t="s">
        <v>909</v>
      </c>
      <c r="B742" t="n">
        <v>0.4571635794575159</v>
      </c>
      <c r="C742" t="n">
        <v>0.4452851684072278</v>
      </c>
      <c r="D742" s="20" t="n">
        <v>0.445287237317702</v>
      </c>
      <c r="E742" s="20">
        <f>Q742</f>
        <v/>
      </c>
      <c r="F742" s="20">
        <f>-Q742+0.0001</f>
        <v/>
      </c>
      <c r="G742" s="20">
        <f>-Q742</f>
        <v/>
      </c>
      <c r="H742" s="20">
        <f>IF(Q742&lt;0,0,1000)</f>
        <v/>
      </c>
      <c r="I742" s="20">
        <f>IF(Q742&lt;0,0,1000)</f>
        <v/>
      </c>
      <c r="J742" s="20">
        <f>I742</f>
        <v/>
      </c>
      <c r="K742" s="12" t="n">
        <v>-25.17</v>
      </c>
      <c r="L742" s="12">
        <f>SQRT(E742^2)+1</f>
        <v/>
      </c>
      <c r="M742" s="20">
        <f>IF(Q742&lt;=0,0,1000)</f>
        <v/>
      </c>
      <c r="N742" s="20" t="n"/>
      <c r="O742" s="20" t="n"/>
      <c r="Q742" s="12" t="n">
        <v>18.04</v>
      </c>
      <c r="R742" s="31" t="n">
        <v>64.06999999999999</v>
      </c>
      <c r="S742" s="12">
        <f>-K742</f>
        <v/>
      </c>
      <c r="T742" s="12" t="n">
        <v>8.8248922273027</v>
      </c>
      <c r="U742" t="n">
        <v>21.57430448423258</v>
      </c>
      <c r="Z742">
        <f>T742/$W$2</f>
        <v/>
      </c>
      <c r="AA742">
        <f>U742/$X$2</f>
        <v/>
      </c>
      <c r="AC742" t="n">
        <v>0.3474620586571999</v>
      </c>
      <c r="AD742" t="n">
        <v>0</v>
      </c>
      <c r="AF742">
        <f>Z742+0.14</f>
        <v/>
      </c>
      <c r="AG742">
        <f>AA742+0.1834</f>
        <v/>
      </c>
    </row>
    <row r="743" spans="1:36">
      <c r="A743" s="13" t="s">
        <v>910</v>
      </c>
      <c r="B743" t="n">
        <v>0.4108688163706284</v>
      </c>
      <c r="C743" t="n">
        <v>0.3983143752394933</v>
      </c>
      <c r="D743" s="20" t="n">
        <v>0.3983163521933946</v>
      </c>
      <c r="E743" s="20">
        <f>Q743</f>
        <v/>
      </c>
      <c r="F743" s="20">
        <f>-Q743+0.0001</f>
        <v/>
      </c>
      <c r="G743" s="20">
        <f>-Q743</f>
        <v/>
      </c>
      <c r="H743" s="20">
        <f>IF(Q743&lt;0,0,1000)</f>
        <v/>
      </c>
      <c r="I743" s="20">
        <f>IF(Q743&lt;0,0,1000)</f>
        <v/>
      </c>
      <c r="J743" s="20">
        <f>I743</f>
        <v/>
      </c>
      <c r="K743" s="12" t="n">
        <v>-25.17</v>
      </c>
      <c r="L743" s="12">
        <f>SQRT(E743^2)+1</f>
        <v/>
      </c>
      <c r="M743" s="20">
        <f>IF(Q743&lt;=0,0,1000)</f>
        <v/>
      </c>
      <c r="N743" s="20" t="n"/>
      <c r="O743" s="20" t="n"/>
      <c r="Q743" s="12" t="n">
        <v>18.79</v>
      </c>
      <c r="R743" s="31" t="n">
        <v>61.11</v>
      </c>
      <c r="S743" s="12">
        <f>-K743</f>
        <v/>
      </c>
      <c r="T743" s="12" t="n">
        <v>8.076548387890647</v>
      </c>
      <c r="U743" t="n">
        <v>19.70316164446812</v>
      </c>
      <c r="Z743">
        <f>T743/$W$2</f>
        <v/>
      </c>
      <c r="AA743">
        <f>U743/$X$2</f>
        <v/>
      </c>
      <c r="AC743" t="n">
        <v>0.3011673591739184</v>
      </c>
      <c r="AD743" t="n">
        <v>0</v>
      </c>
      <c r="AF743">
        <f>Z743+0.14</f>
        <v/>
      </c>
      <c r="AG743">
        <f>AA743+0.1834</f>
        <v/>
      </c>
    </row>
    <row r="744" spans="1:36">
      <c r="A744" s="13" t="s">
        <v>911</v>
      </c>
      <c r="B744" t="n">
        <v>0.3671046413124292</v>
      </c>
      <c r="C744" t="n">
        <v>0.3594767395226989</v>
      </c>
      <c r="D744" s="20" t="n">
        <v>0.359483785340191</v>
      </c>
      <c r="E744" s="20">
        <f>Q744</f>
        <v/>
      </c>
      <c r="F744" s="20">
        <f>-Q744+0.0001</f>
        <v/>
      </c>
      <c r="G744" s="20">
        <f>-Q744</f>
        <v/>
      </c>
      <c r="H744" s="20">
        <f>IF(Q744&lt;0,0,1000)</f>
        <v/>
      </c>
      <c r="I744" s="20">
        <f>IF(Q744&lt;0,0,1000)</f>
        <v/>
      </c>
      <c r="J744" s="20">
        <f>I744</f>
        <v/>
      </c>
      <c r="K744" s="12" t="n">
        <v>-25.17</v>
      </c>
      <c r="L744" s="12">
        <f>SQRT(E744^2)+1</f>
        <v/>
      </c>
      <c r="M744" s="20">
        <f>IF(Q744&lt;=0,0,1000)</f>
        <v/>
      </c>
      <c r="N744" s="20" t="n"/>
      <c r="O744" s="20" t="n"/>
      <c r="Q744" s="12" t="n">
        <v>16.45</v>
      </c>
      <c r="R744" s="31" t="n">
        <v>60.28</v>
      </c>
      <c r="S744" s="12">
        <f>-K744</f>
        <v/>
      </c>
      <c r="T744" s="12" t="n">
        <v>6.822251900103393</v>
      </c>
      <c r="U744" t="n">
        <v>16.57067095332771</v>
      </c>
      <c r="Z744">
        <f>T744/$W$2</f>
        <v/>
      </c>
      <c r="AA744">
        <f>U744/$X$2</f>
        <v/>
      </c>
      <c r="AC744" t="n">
        <v>0.2574012499385091</v>
      </c>
      <c r="AD744" t="n">
        <v>0</v>
      </c>
      <c r="AF744">
        <f>Z744+0.14</f>
        <v/>
      </c>
      <c r="AG744">
        <f>AA744+0.1834</f>
        <v/>
      </c>
    </row>
    <row r="745" spans="1:36">
      <c r="A745" s="13" t="s">
        <v>912</v>
      </c>
      <c r="B745" t="n">
        <v>0.3047702422358471</v>
      </c>
      <c r="C745" t="n">
        <v>0.3054528883533172</v>
      </c>
      <c r="D745" s="20" t="n">
        <v>0.3054602173743349</v>
      </c>
      <c r="E745" s="20">
        <f>Q745</f>
        <v/>
      </c>
      <c r="F745" s="20">
        <f>-Q745+0.0001</f>
        <v/>
      </c>
      <c r="G745" s="20">
        <f>-Q745</f>
        <v/>
      </c>
      <c r="H745" s="20">
        <f>IF(Q745&lt;0,0,1000)</f>
        <v/>
      </c>
      <c r="I745" s="20">
        <f>IF(Q745&lt;0,0,1000)</f>
        <v/>
      </c>
      <c r="J745" s="20">
        <f>I745</f>
        <v/>
      </c>
      <c r="K745" s="12" t="n">
        <v>-25.17</v>
      </c>
      <c r="L745" s="12">
        <f>SQRT(E745^2)+1</f>
        <v/>
      </c>
      <c r="M745" s="20">
        <f>IF(Q745&lt;=0,0,1000)</f>
        <v/>
      </c>
      <c r="N745" s="20" t="n"/>
      <c r="O745" s="20" t="n"/>
      <c r="Q745" s="12" t="n">
        <v>16.31</v>
      </c>
      <c r="R745" s="31" t="n">
        <v>52.09</v>
      </c>
      <c r="S745" s="12">
        <f>-K745</f>
        <v/>
      </c>
      <c r="T745" s="12" t="n">
        <v>5.025584948387413</v>
      </c>
      <c r="U745" t="n">
        <v>12.2412233826073</v>
      </c>
      <c r="Z745">
        <f>T745/$W$2</f>
        <v/>
      </c>
      <c r="AA745">
        <f>U745/$X$2</f>
        <v/>
      </c>
      <c r="AC745" t="n">
        <v>0.1950671597257669</v>
      </c>
      <c r="AD745" t="n">
        <v>0</v>
      </c>
      <c r="AF745">
        <f>Z745+0.14</f>
        <v/>
      </c>
      <c r="AG745">
        <f>AA745+0.1834</f>
        <v/>
      </c>
    </row>
    <row r="746" spans="1:36">
      <c r="A746" s="13" t="s">
        <v>913</v>
      </c>
      <c r="B746" t="n">
        <v>0.2663654868214811</v>
      </c>
      <c r="C746" t="n">
        <v>0.2737683272948547</v>
      </c>
      <c r="D746" s="20" t="n">
        <v>0.2737775837496101</v>
      </c>
      <c r="E746" s="20">
        <f>Q746</f>
        <v/>
      </c>
      <c r="F746" s="20">
        <f>-Q746+0.0001</f>
        <v/>
      </c>
      <c r="G746" s="20">
        <f>-Q746</f>
        <v/>
      </c>
      <c r="H746" s="20">
        <f>IF(Q746&lt;0,0,1000)</f>
        <v/>
      </c>
      <c r="I746" s="20">
        <f>IF(Q746&lt;0,0,1000)</f>
        <v/>
      </c>
      <c r="J746" s="20">
        <f>I746</f>
        <v/>
      </c>
      <c r="K746" s="12" t="n">
        <v>-25.17</v>
      </c>
      <c r="L746" s="12">
        <f>SQRT(E746^2)+1</f>
        <v/>
      </c>
      <c r="M746" s="20">
        <f>IF(Q746&lt;=0,0,1000)</f>
        <v/>
      </c>
      <c r="N746" s="20" t="n"/>
      <c r="O746" s="20" t="n"/>
      <c r="Q746" s="12" t="n">
        <v>14.42</v>
      </c>
      <c r="R746" s="31" t="n">
        <v>52.23</v>
      </c>
      <c r="S746" s="12">
        <f>-K746</f>
        <v/>
      </c>
      <c r="T746" s="12" t="n">
        <v>3.819390248952111</v>
      </c>
      <c r="U746" t="n">
        <v>9.382147429772221</v>
      </c>
      <c r="Z746">
        <f>T746/$W$2</f>
        <v/>
      </c>
      <c r="AA746">
        <f>U746/$X$2</f>
        <v/>
      </c>
      <c r="AC746" t="n">
        <v>0.1566618231896527</v>
      </c>
      <c r="AD746" t="n">
        <v>0</v>
      </c>
      <c r="AF746">
        <f>Z746+0.14</f>
        <v/>
      </c>
      <c r="AG746">
        <f>AA746+0.1834</f>
        <v/>
      </c>
    </row>
    <row r="747" spans="1:36">
      <c r="A747" s="13" t="s">
        <v>914</v>
      </c>
      <c r="B747" t="n">
        <v>0.2824890719166376</v>
      </c>
      <c r="C747" t="n">
        <v>0.2887105314478394</v>
      </c>
      <c r="D747" s="20" t="n">
        <v>0.2887201094449731</v>
      </c>
      <c r="E747" s="20">
        <f>Q747</f>
        <v/>
      </c>
      <c r="F747" s="20">
        <f>-Q747+0.0001</f>
        <v/>
      </c>
      <c r="G747" s="20">
        <f>-Q747</f>
        <v/>
      </c>
      <c r="H747" s="20">
        <f>IF(Q747&lt;0,0,1000)</f>
        <v/>
      </c>
      <c r="I747" s="20">
        <f>IF(Q747&lt;0,0,1000)</f>
        <v/>
      </c>
      <c r="J747" s="20">
        <f>I747</f>
        <v/>
      </c>
      <c r="K747" s="12" t="n">
        <v>-25.17</v>
      </c>
      <c r="L747" s="12">
        <f>SQRT(E747^2)+1</f>
        <v/>
      </c>
      <c r="M747" s="20">
        <f>IF(Q747&lt;=0,0,1000)</f>
        <v/>
      </c>
      <c r="N747" s="20" t="n"/>
      <c r="O747" s="20" t="n"/>
      <c r="Q747" s="12" t="n">
        <v>15.07</v>
      </c>
      <c r="R747" s="31" t="n">
        <v>48.18</v>
      </c>
      <c r="S747" s="12">
        <f>-K747</f>
        <v/>
      </c>
      <c r="T747" s="12" t="n">
        <v>4.181425179789585</v>
      </c>
      <c r="U747" t="n">
        <v>10.24049163355676</v>
      </c>
      <c r="Z747">
        <f>T747/$W$2</f>
        <v/>
      </c>
      <c r="AA747">
        <f>U747/$X$2</f>
        <v/>
      </c>
      <c r="AC747" t="n">
        <v>0.1727852608164004</v>
      </c>
      <c r="AD747" t="n">
        <v>0</v>
      </c>
      <c r="AF747">
        <f>Z747+0.14</f>
        <v/>
      </c>
      <c r="AG747">
        <f>AA747+0.1834</f>
        <v/>
      </c>
    </row>
    <row r="748" spans="1:36">
      <c r="A748" s="13" t="s">
        <v>915</v>
      </c>
      <c r="B748" t="n">
        <v>0.2948050074013752</v>
      </c>
      <c r="C748" t="n">
        <v>0.3038813252878561</v>
      </c>
      <c r="D748" s="20" t="n">
        <v>0.3038916990311366</v>
      </c>
      <c r="E748" s="20">
        <f>Q748</f>
        <v/>
      </c>
      <c r="F748" s="20">
        <f>-Q748+0.0001</f>
        <v/>
      </c>
      <c r="G748" s="20">
        <f>-Q748</f>
        <v/>
      </c>
      <c r="H748" s="20">
        <f>IF(Q748&lt;0,0,1000)</f>
        <v/>
      </c>
      <c r="I748" s="20">
        <f>IF(Q748&lt;0,0,1000)</f>
        <v/>
      </c>
      <c r="J748" s="20">
        <f>I748</f>
        <v/>
      </c>
      <c r="K748" s="12" t="n">
        <v>-25.17</v>
      </c>
      <c r="L748" s="12">
        <f>SQRT(E748^2)+1</f>
        <v/>
      </c>
      <c r="M748" s="20">
        <f>IF(Q748&lt;=0,0,1000)</f>
        <v/>
      </c>
      <c r="N748" s="20" t="n"/>
      <c r="O748" s="20" t="n"/>
      <c r="Q748" s="12" t="n">
        <v>13.27</v>
      </c>
      <c r="R748" s="31" t="n">
        <v>47.08</v>
      </c>
      <c r="S748" s="12">
        <f>-K748</f>
        <v/>
      </c>
      <c r="T748" s="12" t="n">
        <v>4.074808007855053</v>
      </c>
      <c r="U748" t="n">
        <v>9.942848498667649</v>
      </c>
      <c r="Z748">
        <f>T748/$W$2</f>
        <v/>
      </c>
      <c r="AA748">
        <f>U748/$X$2</f>
        <v/>
      </c>
      <c r="AC748" t="n">
        <v>0.1851010223050548</v>
      </c>
      <c r="AD748" t="n">
        <v>0</v>
      </c>
      <c r="AF748">
        <f>Z748+0.14</f>
        <v/>
      </c>
      <c r="AG748">
        <f>AA748+0.1834</f>
        <v/>
      </c>
    </row>
    <row r="749" spans="1:36">
      <c r="A749" s="13" t="s">
        <v>916</v>
      </c>
      <c r="B749" t="n">
        <v>0.33478279940995</v>
      </c>
      <c r="C749" t="n">
        <v>0.3452491171178209</v>
      </c>
      <c r="D749" s="20" t="n">
        <v>0.3452607861641277</v>
      </c>
      <c r="E749" s="20">
        <f>Q749</f>
        <v/>
      </c>
      <c r="F749" s="20">
        <f>-Q749+0.0001</f>
        <v/>
      </c>
      <c r="G749" s="20">
        <f>-Q749</f>
        <v/>
      </c>
      <c r="H749" s="20">
        <f>IF(Q749&lt;0,0,1000)</f>
        <v/>
      </c>
      <c r="I749" s="20">
        <f>IF(Q749&lt;0,0,1000)</f>
        <v/>
      </c>
      <c r="J749" s="20">
        <f>I749</f>
        <v/>
      </c>
      <c r="K749" s="12" t="n">
        <v>-25.17</v>
      </c>
      <c r="L749" s="12">
        <f>SQRT(E749^2)+1</f>
        <v/>
      </c>
      <c r="M749" s="20">
        <f>IF(Q749&lt;=0,0,1000)</f>
        <v/>
      </c>
      <c r="N749" s="20" t="n"/>
      <c r="O749" s="20" t="n"/>
      <c r="Q749" s="12" t="n">
        <v>13.87</v>
      </c>
      <c r="R749" s="31" t="n">
        <v>46.13</v>
      </c>
      <c r="S749" s="12">
        <f>-K749</f>
        <v/>
      </c>
      <c r="T749" s="12" t="n">
        <v>4.552951966670922</v>
      </c>
      <c r="U749" t="n">
        <v>11.05018114301972</v>
      </c>
      <c r="Z749">
        <f>T749/$W$2</f>
        <v/>
      </c>
      <c r="AA749">
        <f>U749/$X$2</f>
        <v/>
      </c>
      <c r="AC749" t="n">
        <v>0.2250783137426049</v>
      </c>
      <c r="AD749" t="n">
        <v>0</v>
      </c>
      <c r="AF749">
        <f>Z749+0.14</f>
        <v/>
      </c>
      <c r="AG749">
        <f>AA749+0.1834</f>
        <v/>
      </c>
    </row>
    <row r="750" spans="1:36">
      <c r="A750" s="13" t="s">
        <v>917</v>
      </c>
      <c r="B750" t="n">
        <v>0.4094696887980301</v>
      </c>
      <c r="C750" t="n">
        <v>0.4176070643709825</v>
      </c>
      <c r="D750" s="20" t="n">
        <v>0.4176197807309504</v>
      </c>
      <c r="E750" s="20">
        <f>Q750</f>
        <v/>
      </c>
      <c r="F750" s="20">
        <f>-Q750+0.0001</f>
        <v/>
      </c>
      <c r="G750" s="20">
        <f>-Q750</f>
        <v/>
      </c>
      <c r="H750" s="20">
        <f>IF(Q750&lt;0,0,1000)</f>
        <v/>
      </c>
      <c r="I750" s="20">
        <f>IF(Q750&lt;0,0,1000)</f>
        <v/>
      </c>
      <c r="J750" s="20">
        <f>I750</f>
        <v/>
      </c>
      <c r="K750" s="12" t="n">
        <v>-25.17</v>
      </c>
      <c r="L750" s="12">
        <f>SQRT(E750^2)+1</f>
        <v/>
      </c>
      <c r="M750" s="20">
        <f>IF(Q750&lt;=0,0,1000)</f>
        <v/>
      </c>
      <c r="N750" s="20" t="n"/>
      <c r="O750" s="20" t="n"/>
      <c r="Q750" s="12" t="n">
        <v>14.26</v>
      </c>
      <c r="R750" s="31" t="n">
        <v>45.48</v>
      </c>
      <c r="S750" s="12">
        <f>-K750</f>
        <v/>
      </c>
      <c r="T750" s="12" t="n">
        <v>6.042679035417668</v>
      </c>
      <c r="U750" t="n">
        <v>14.70004982896242</v>
      </c>
      <c r="Z750">
        <f>T750/$W$2</f>
        <v/>
      </c>
      <c r="AA750">
        <f>U750/$X$2</f>
        <v/>
      </c>
      <c r="AC750" t="n">
        <v>0.2997644958968239</v>
      </c>
      <c r="AD750" t="n">
        <v>0</v>
      </c>
      <c r="AF750">
        <f>Z750+0.14</f>
        <v/>
      </c>
      <c r="AG750">
        <f>AA750+0.1834</f>
        <v/>
      </c>
    </row>
    <row r="751" spans="1:36">
      <c r="A751" s="13" t="s">
        <v>918</v>
      </c>
      <c r="B751" t="n">
        <v>0.5280684093185142</v>
      </c>
      <c r="C751" t="n">
        <v>0.5281851264885454</v>
      </c>
      <c r="D751" s="20" t="n">
        <v>0.5281963769295328</v>
      </c>
      <c r="E751" s="20">
        <f>Q751</f>
        <v/>
      </c>
      <c r="F751" s="20">
        <f>-Q751+0.0001</f>
        <v/>
      </c>
      <c r="G751" s="20">
        <f>-Q751</f>
        <v/>
      </c>
      <c r="H751" s="20">
        <f>IF(Q751&lt;0,0,1000)</f>
        <v/>
      </c>
      <c r="I751" s="20">
        <f>IF(Q751&lt;0,0,1000)</f>
        <v/>
      </c>
      <c r="J751" s="20">
        <f>I751</f>
        <v/>
      </c>
      <c r="K751" s="12" t="n">
        <v>-25.17</v>
      </c>
      <c r="L751" s="12">
        <f>SQRT(E751^2)+1</f>
        <v/>
      </c>
      <c r="M751" s="20">
        <f>IF(Q751&lt;=0,0,1000)</f>
        <v/>
      </c>
      <c r="N751" s="20" t="n"/>
      <c r="O751" s="20" t="n"/>
      <c r="Q751" s="12" t="n">
        <v>23.93</v>
      </c>
      <c r="R751" s="31" t="n">
        <v>48.19</v>
      </c>
      <c r="S751" s="12">
        <f>-K751</f>
        <v/>
      </c>
      <c r="T751" s="12" t="n">
        <v>8.861545212898735</v>
      </c>
      <c r="U751" t="n">
        <v>21.64749894047768</v>
      </c>
      <c r="Z751">
        <f>T751/$W$2</f>
        <v/>
      </c>
      <c r="AA751">
        <f>U751/$X$2</f>
        <v/>
      </c>
      <c r="AC751" t="n">
        <v>0.4183633747904488</v>
      </c>
      <c r="AD751" t="n">
        <v>0.0791963769295328</v>
      </c>
      <c r="AF751">
        <f>Z751+0.14</f>
        <v/>
      </c>
      <c r="AG751">
        <f>AA751+0.1834</f>
        <v/>
      </c>
    </row>
    <row r="752" spans="1:36">
      <c r="A752" s="13" t="s">
        <v>919</v>
      </c>
      <c r="B752" t="n">
        <v>0.5553781159734513</v>
      </c>
      <c r="C752" t="n">
        <v>0.5583923843261248</v>
      </c>
      <c r="D752" s="20" t="n">
        <v>0.5583972940476524</v>
      </c>
      <c r="E752" s="20">
        <f>Q752</f>
        <v/>
      </c>
      <c r="F752" s="20">
        <f>-Q752+0.0001</f>
        <v/>
      </c>
      <c r="G752" s="20">
        <f>-Q752</f>
        <v/>
      </c>
      <c r="H752" s="20">
        <f>IF(Q752&lt;0,0,1000)</f>
        <v/>
      </c>
      <c r="I752" s="20">
        <f>IF(Q752&lt;0,0,1000)</f>
        <v/>
      </c>
      <c r="J752" s="20">
        <f>I752</f>
        <v/>
      </c>
      <c r="K752" s="12" t="n">
        <v>-25.17</v>
      </c>
      <c r="L752" s="12">
        <f>SQRT(E752^2)+1</f>
        <v/>
      </c>
      <c r="M752" s="20">
        <f>IF(Q752&lt;=0,0,1000)</f>
        <v/>
      </c>
      <c r="N752" s="20" t="n"/>
      <c r="O752" s="20" t="n"/>
      <c r="Q752" s="12" t="n">
        <v>35.9</v>
      </c>
      <c r="R752" s="31" t="n">
        <v>57.8</v>
      </c>
      <c r="S752" s="12">
        <f>-K752</f>
        <v/>
      </c>
      <c r="T752" s="12" t="n">
        <v>9.261062011522196</v>
      </c>
      <c r="U752" t="n">
        <v>22.88889998456708</v>
      </c>
      <c r="Z752">
        <f>T752/$W$2</f>
        <v/>
      </c>
      <c r="AA752">
        <f>U752/$X$2</f>
        <v/>
      </c>
      <c r="AC752" t="n">
        <v>0.4456761067336801</v>
      </c>
      <c r="AD752" t="n">
        <v>0.1093972940476524</v>
      </c>
      <c r="AF752">
        <f>Z752+0.14</f>
        <v/>
      </c>
      <c r="AG752">
        <f>AA752+0.1834</f>
        <v/>
      </c>
    </row>
    <row r="753" spans="1:36">
      <c r="A753" s="13" t="s">
        <v>920</v>
      </c>
      <c r="B753" t="n">
        <v>0.5415538399631585</v>
      </c>
      <c r="C753" t="n">
        <v>0.543254112972831</v>
      </c>
      <c r="D753" s="20" t="n">
        <v>0.5432601825546453</v>
      </c>
      <c r="E753" s="20">
        <f>Q753</f>
        <v/>
      </c>
      <c r="F753" s="20">
        <f>-Q753+0.0001</f>
        <v/>
      </c>
      <c r="G753" s="20">
        <f>-Q753</f>
        <v/>
      </c>
      <c r="H753" s="20">
        <f>IF(Q753&lt;0,0,1000)</f>
        <v/>
      </c>
      <c r="I753" s="20">
        <f>IF(Q753&lt;0,0,1000)</f>
        <v/>
      </c>
      <c r="J753" s="20">
        <f>I753</f>
        <v/>
      </c>
      <c r="K753" s="12" t="n">
        <v>-25.17</v>
      </c>
      <c r="L753" s="12">
        <f>SQRT(E753^2)+1</f>
        <v/>
      </c>
      <c r="M753" s="20">
        <f>IF(Q753&lt;=0,0,1000)</f>
        <v/>
      </c>
      <c r="N753" s="20" t="n"/>
      <c r="O753" s="20" t="n"/>
      <c r="Q753" s="12" t="n">
        <v>37.99</v>
      </c>
      <c r="R753" s="31" t="n">
        <v>71.27</v>
      </c>
      <c r="S753" s="12">
        <f>-K753</f>
        <v/>
      </c>
      <c r="T753" s="12" t="n">
        <v>9.025599077485877</v>
      </c>
      <c r="U753" t="n">
        <v>22.17007364974213</v>
      </c>
      <c r="Z753">
        <f>T753/$W$2</f>
        <v/>
      </c>
      <c r="AA753">
        <f>U753/$X$2</f>
        <v/>
      </c>
      <c r="AC753" t="n">
        <v>0.4318513267061759</v>
      </c>
      <c r="AD753" t="n">
        <v>0.09426018255464524</v>
      </c>
      <c r="AF753">
        <f>Z753+0.14</f>
        <v/>
      </c>
      <c r="AG753">
        <f>AA753+0.1834</f>
        <v/>
      </c>
    </row>
    <row r="754" spans="1:36">
      <c r="A754" s="13" t="s">
        <v>921</v>
      </c>
      <c r="B754" t="n">
        <v>0.5162522781700462</v>
      </c>
      <c r="C754" t="n">
        <v>0.5153273802786569</v>
      </c>
      <c r="D754" s="20" t="n">
        <v>0.5153344268145879</v>
      </c>
      <c r="E754" s="20">
        <f>Q754</f>
        <v/>
      </c>
      <c r="F754" s="20">
        <f>-Q754+0.0001</f>
        <v/>
      </c>
      <c r="G754" s="20">
        <f>-Q754</f>
        <v/>
      </c>
      <c r="H754" s="20">
        <f>IF(Q754&lt;0,0,1000)</f>
        <v/>
      </c>
      <c r="I754" s="20">
        <f>IF(Q754&lt;0,0,1000)</f>
        <v/>
      </c>
      <c r="J754" s="20">
        <f>I754</f>
        <v/>
      </c>
      <c r="K754" s="12" t="n">
        <v>-25.17</v>
      </c>
      <c r="L754" s="12">
        <f>SQRT(E754^2)+1</f>
        <v/>
      </c>
      <c r="M754" s="20">
        <f>IF(Q754&lt;=0,0,1000)</f>
        <v/>
      </c>
      <c r="N754" s="20" t="n"/>
      <c r="O754" s="20" t="n"/>
      <c r="Q754" s="12" t="n">
        <v>36.05</v>
      </c>
      <c r="R754" s="31" t="n">
        <v>76.3</v>
      </c>
      <c r="S754" s="12">
        <f>-K754</f>
        <v/>
      </c>
      <c r="T754" s="12" t="n">
        <v>8.771748500998894</v>
      </c>
      <c r="U754" t="n">
        <v>21.4541523701741</v>
      </c>
      <c r="Z754">
        <f>T754/$W$2</f>
        <v/>
      </c>
      <c r="AA754">
        <f>U754/$X$2</f>
        <v/>
      </c>
      <c r="AC754" t="n">
        <v>0.4065491653403926</v>
      </c>
      <c r="AD754" t="n">
        <v>0.06633442681458784</v>
      </c>
      <c r="AF754">
        <f>Z754+0.14</f>
        <v/>
      </c>
      <c r="AG754">
        <f>AA754+0.1834</f>
        <v/>
      </c>
    </row>
    <row r="755" spans="1:36">
      <c r="A755" s="13" t="s">
        <v>922</v>
      </c>
      <c r="B755" t="n">
        <v>0.4869505418609392</v>
      </c>
      <c r="C755" t="n">
        <v>0.4845489476250523</v>
      </c>
      <c r="D755" s="20" t="n">
        <v>0.4845561643030053</v>
      </c>
      <c r="E755" s="20">
        <f>Q755</f>
        <v/>
      </c>
      <c r="F755" s="20">
        <f>-Q755+0.0001</f>
        <v/>
      </c>
      <c r="G755" s="20">
        <f>-Q755</f>
        <v/>
      </c>
      <c r="H755" s="20">
        <f>IF(Q755&lt;0,0,1000)</f>
        <v/>
      </c>
      <c r="I755" s="20">
        <f>IF(Q755&lt;0,0,1000)</f>
        <v/>
      </c>
      <c r="J755" s="20">
        <f>I755</f>
        <v/>
      </c>
      <c r="K755" s="12" t="n">
        <v>-25.17</v>
      </c>
      <c r="L755" s="12">
        <f>SQRT(E755^2)+1</f>
        <v/>
      </c>
      <c r="M755" s="20">
        <f>IF(Q755&lt;=0,0,1000)</f>
        <v/>
      </c>
      <c r="N755" s="20" t="n"/>
      <c r="O755" s="20" t="n"/>
      <c r="Q755" s="12" t="n">
        <v>33.34</v>
      </c>
      <c r="R755" s="31" t="n">
        <v>70.59</v>
      </c>
      <c r="S755" s="12">
        <f>-K755</f>
        <v/>
      </c>
      <c r="T755" s="12" t="n">
        <v>8.315722619102679</v>
      </c>
      <c r="U755" t="n">
        <v>20.22491250904947</v>
      </c>
      <c r="Z755">
        <f>T755/$W$2</f>
        <v/>
      </c>
      <c r="AA755">
        <f>U755/$X$2</f>
        <v/>
      </c>
      <c r="AC755" t="n">
        <v>0.3772472911437248</v>
      </c>
      <c r="AD755" t="n">
        <v>0.03555616430300529</v>
      </c>
      <c r="AF755">
        <f>Z755+0.14</f>
        <v/>
      </c>
      <c r="AG755">
        <f>AA755+0.1834</f>
        <v/>
      </c>
    </row>
    <row r="756" spans="1:36">
      <c r="A756" s="13" t="s">
        <v>923</v>
      </c>
      <c r="B756" t="n">
        <v>0.4572810705790151</v>
      </c>
      <c r="C756" t="n">
        <v>0.4531490737138153</v>
      </c>
      <c r="D756" s="20" t="n">
        <v>0.4531559171036507</v>
      </c>
      <c r="E756" s="20">
        <f>Q756</f>
        <v/>
      </c>
      <c r="F756" s="20">
        <f>-Q756+0.0001</f>
        <v/>
      </c>
      <c r="G756" s="20">
        <f>-Q756</f>
        <v/>
      </c>
      <c r="H756" s="20">
        <f>IF(Q756&lt;0,0,1000)</f>
        <v/>
      </c>
      <c r="I756" s="20">
        <f>IF(Q756&lt;0,0,1000)</f>
        <v/>
      </c>
      <c r="J756" s="20">
        <f>I756</f>
        <v/>
      </c>
      <c r="K756" s="12" t="n">
        <v>-25.17</v>
      </c>
      <c r="L756" s="12">
        <f>SQRT(E756^2)+1</f>
        <v/>
      </c>
      <c r="M756" s="20">
        <f>IF(Q756&lt;=0,0,1000)</f>
        <v/>
      </c>
      <c r="N756" s="20" t="n"/>
      <c r="O756" s="20" t="n"/>
      <c r="Q756" s="12" t="n">
        <v>29.24</v>
      </c>
      <c r="R756" s="31" t="n">
        <v>68.58</v>
      </c>
      <c r="S756" s="12">
        <f>-K756</f>
        <v/>
      </c>
      <c r="T756" s="12" t="n">
        <v>7.983619925565141</v>
      </c>
      <c r="U756" t="n">
        <v>19.40859646493568</v>
      </c>
      <c r="Z756">
        <f>T756/$W$2</f>
        <v/>
      </c>
      <c r="AA756">
        <f>U756/$X$2</f>
        <v/>
      </c>
      <c r="AC756" t="n">
        <v>0.3475779078189247</v>
      </c>
      <c r="AD756" t="n">
        <v>0.004155917103650653</v>
      </c>
      <c r="AF756">
        <f>Z756+0.14</f>
        <v/>
      </c>
      <c r="AG756">
        <f>AA756+0.1834</f>
        <v/>
      </c>
    </row>
    <row r="757" spans="1:36">
      <c r="A757" s="13" t="s">
        <v>924</v>
      </c>
      <c r="B757" t="n">
        <v>0.4408006729589931</v>
      </c>
      <c r="C757" t="n">
        <v>0.4374608521304394</v>
      </c>
      <c r="D757" s="20" t="n">
        <v>0.4374679946543244</v>
      </c>
      <c r="E757" s="20">
        <f>Q757</f>
        <v/>
      </c>
      <c r="F757" s="20">
        <f>-Q757+0.0001</f>
        <v/>
      </c>
      <c r="G757" s="20">
        <f>-Q757</f>
        <v/>
      </c>
      <c r="H757" s="20">
        <f>IF(Q757&lt;0,0,1000)</f>
        <v/>
      </c>
      <c r="I757" s="20">
        <f>IF(Q757&lt;0,0,1000)</f>
        <v/>
      </c>
      <c r="J757" s="20">
        <f>I757</f>
        <v/>
      </c>
      <c r="K757" s="12" t="n">
        <v>-25.17</v>
      </c>
      <c r="L757" s="12">
        <f>SQRT(E757^2)+1</f>
        <v/>
      </c>
      <c r="M757" s="20">
        <f>IF(Q757&lt;=0,0,1000)</f>
        <v/>
      </c>
      <c r="N757" s="20" t="n"/>
      <c r="O757" s="20" t="n"/>
      <c r="Q757" s="12" t="n">
        <v>24.99</v>
      </c>
      <c r="R757" s="31" t="n">
        <v>66</v>
      </c>
      <c r="S757" s="12">
        <f>-K757</f>
        <v/>
      </c>
      <c r="T757" s="12" t="n">
        <v>7.65908861421317</v>
      </c>
      <c r="U757" t="n">
        <v>18.64402049104599</v>
      </c>
      <c r="Z757">
        <f>T757/$W$2</f>
        <v/>
      </c>
      <c r="AA757">
        <f>U757/$X$2</f>
        <v/>
      </c>
      <c r="AC757" t="n">
        <v>0.3310973562523143</v>
      </c>
      <c r="AD757" t="n">
        <v>0</v>
      </c>
      <c r="AF757">
        <f>Z757+0.14</f>
        <v/>
      </c>
      <c r="AG757">
        <f>AA757+0.1834</f>
        <v/>
      </c>
    </row>
    <row r="758" spans="1:36">
      <c r="A758" s="13" t="s">
        <v>925</v>
      </c>
      <c r="B758" t="n">
        <v>0.4248253222731512</v>
      </c>
      <c r="C758" t="n">
        <v>0.4203459183001291</v>
      </c>
      <c r="D758" s="20" t="n">
        <v>0.4203519937012943</v>
      </c>
      <c r="E758" s="20">
        <f>Q758</f>
        <v/>
      </c>
      <c r="F758" s="20">
        <f>-Q758+0.0001</f>
        <v/>
      </c>
      <c r="G758" s="20">
        <f>-Q758</f>
        <v/>
      </c>
      <c r="H758" s="20">
        <f>IF(Q758&lt;0,0,1000)</f>
        <v/>
      </c>
      <c r="I758" s="20">
        <f>IF(Q758&lt;0,0,1000)</f>
        <v/>
      </c>
      <c r="J758" s="20">
        <f>I758</f>
        <v/>
      </c>
      <c r="K758" s="12" t="n">
        <v>-25.17</v>
      </c>
      <c r="L758" s="12">
        <f>SQRT(E758^2)+1</f>
        <v/>
      </c>
      <c r="M758" s="20">
        <f>IF(Q758&lt;=0,0,1000)</f>
        <v/>
      </c>
      <c r="N758" s="20" t="n"/>
      <c r="O758" s="20" t="n"/>
      <c r="Q758" s="12" t="n">
        <v>21.96</v>
      </c>
      <c r="R758" s="31" t="n">
        <v>62.35</v>
      </c>
      <c r="S758" s="12">
        <f>-K758</f>
        <v/>
      </c>
      <c r="T758" s="12" t="n">
        <v>7.506557592775772</v>
      </c>
      <c r="U758" t="n">
        <v>18.27911526486549</v>
      </c>
      <c r="Z758">
        <f>T758/$W$2</f>
        <v/>
      </c>
      <c r="AA758">
        <f>U758/$X$2</f>
        <v/>
      </c>
      <c r="AC758" t="n">
        <v>0.3151224381658688</v>
      </c>
      <c r="AD758" t="n">
        <v>0</v>
      </c>
      <c r="AF758">
        <f>Z758+0.14</f>
        <v/>
      </c>
      <c r="AG758">
        <f>AA758+0.1834</f>
        <v/>
      </c>
    </row>
    <row r="759" spans="1:36">
      <c r="A759" s="13" t="s">
        <v>926</v>
      </c>
      <c r="B759" t="n">
        <v>0.4177569490619177</v>
      </c>
      <c r="C759" t="n">
        <v>0.4137992368331788</v>
      </c>
      <c r="D759" s="20" t="n">
        <v>0.4138050487195302</v>
      </c>
      <c r="E759" s="20">
        <f>Q759</f>
        <v/>
      </c>
      <c r="F759" s="20">
        <f>-Q759+0.0001</f>
        <v/>
      </c>
      <c r="G759" s="20">
        <f>-Q759</f>
        <v/>
      </c>
      <c r="H759" s="20">
        <f>IF(Q759&lt;0,0,1000)</f>
        <v/>
      </c>
      <c r="I759" s="20">
        <f>IF(Q759&lt;0,0,1000)</f>
        <v/>
      </c>
      <c r="J759" s="20">
        <f>I759</f>
        <v/>
      </c>
      <c r="K759" s="12" t="n">
        <v>-25.17</v>
      </c>
      <c r="L759" s="12">
        <f>SQRT(E759^2)+1</f>
        <v/>
      </c>
      <c r="M759" s="20">
        <f>IF(Q759&lt;=0,0,1000)</f>
        <v/>
      </c>
      <c r="N759" s="20" t="n"/>
      <c r="O759" s="20" t="n"/>
      <c r="Q759" s="12" t="n">
        <v>18.34</v>
      </c>
      <c r="R759" s="31" t="n">
        <v>61.73</v>
      </c>
      <c r="S759" s="12">
        <f>-K759</f>
        <v/>
      </c>
      <c r="T759" s="12" t="n">
        <v>7.384797656470104</v>
      </c>
      <c r="U759" t="n">
        <v>18.03239577606351</v>
      </c>
      <c r="Z759">
        <f>T759/$W$2</f>
        <v/>
      </c>
      <c r="AA759">
        <f>U759/$X$2</f>
        <v/>
      </c>
      <c r="AC759" t="n">
        <v>0.3080541423440379</v>
      </c>
      <c r="AD759" t="n">
        <v>0</v>
      </c>
      <c r="AF759">
        <f>Z759+0.14</f>
        <v/>
      </c>
      <c r="AG759">
        <f>AA759+0.1834</f>
        <v/>
      </c>
    </row>
    <row r="760" spans="1:36">
      <c r="A760" s="13" t="s">
        <v>927</v>
      </c>
      <c r="B760" t="n">
        <v>0.416987825398516</v>
      </c>
      <c r="C760" t="n">
        <v>0.412272559537894</v>
      </c>
      <c r="D760" s="20" t="n">
        <v>0.4122776022776519</v>
      </c>
      <c r="E760" s="20">
        <f>Q760</f>
        <v/>
      </c>
      <c r="F760" s="20">
        <f>-Q760+0.0001</f>
        <v/>
      </c>
      <c r="G760" s="20">
        <f>-Q760</f>
        <v/>
      </c>
      <c r="H760" s="20">
        <f>IF(Q760&lt;0,0,1000)</f>
        <v/>
      </c>
      <c r="I760" s="20">
        <f>IF(Q760&lt;0,0,1000)</f>
        <v/>
      </c>
      <c r="J760" s="20">
        <f>I760</f>
        <v/>
      </c>
      <c r="K760" s="12" t="n">
        <v>-25.17</v>
      </c>
      <c r="L760" s="12">
        <f>SQRT(E760^2)+1</f>
        <v/>
      </c>
      <c r="M760" s="20">
        <f>IF(Q760&lt;=0,0,1000)</f>
        <v/>
      </c>
      <c r="N760" s="20" t="n"/>
      <c r="O760" s="20" t="n"/>
      <c r="Q760" s="12" t="n">
        <v>17.97</v>
      </c>
      <c r="R760" s="31" t="n">
        <v>61.01</v>
      </c>
      <c r="S760" s="12">
        <f>-K760</f>
        <v/>
      </c>
      <c r="T760" s="12" t="n">
        <v>7.427466627893439</v>
      </c>
      <c r="U760" t="n">
        <v>18.12180642307301</v>
      </c>
      <c r="Z760">
        <f>T760/$W$2</f>
        <v/>
      </c>
      <c r="AA760">
        <f>U760/$X$2</f>
        <v/>
      </c>
      <c r="AC760" t="n">
        <v>0.3072852936601841</v>
      </c>
      <c r="AD760" t="n">
        <v>0</v>
      </c>
      <c r="AF760">
        <f>Z760+0.14</f>
        <v/>
      </c>
      <c r="AG760">
        <f>AA760+0.1834</f>
        <v/>
      </c>
    </row>
    <row r="761" spans="1:36">
      <c r="A761" s="13" t="s">
        <v>928</v>
      </c>
      <c r="B761" t="n">
        <v>0.4283260591042992</v>
      </c>
      <c r="C761" t="n">
        <v>0.4242162187799474</v>
      </c>
      <c r="D761" s="20" t="n">
        <v>0.4242211236598723</v>
      </c>
      <c r="E761" s="20">
        <f>Q761</f>
        <v/>
      </c>
      <c r="F761" s="20">
        <f>-Q761+0.0001</f>
        <v/>
      </c>
      <c r="G761" s="20">
        <f>-Q761</f>
        <v/>
      </c>
      <c r="H761" s="20">
        <f>IF(Q761&lt;0,0,1000)</f>
        <v/>
      </c>
      <c r="I761" s="20">
        <f>IF(Q761&lt;0,0,1000)</f>
        <v/>
      </c>
      <c r="J761" s="20">
        <f>I761</f>
        <v/>
      </c>
      <c r="K761" s="12" t="n">
        <v>-25.17</v>
      </c>
      <c r="L761" s="12">
        <f>SQRT(E761^2)+1</f>
        <v/>
      </c>
      <c r="M761" s="20">
        <f>IF(Q761&lt;=0,0,1000)</f>
        <v/>
      </c>
      <c r="N761" s="20" t="n"/>
      <c r="O761" s="20" t="n"/>
      <c r="Q761" s="12" t="n">
        <v>18.24</v>
      </c>
      <c r="R761" s="31" t="n">
        <v>60.05</v>
      </c>
      <c r="S761" s="12">
        <f>-K761</f>
        <v/>
      </c>
      <c r="T761" s="12" t="n">
        <v>7.610525956267834</v>
      </c>
      <c r="U761" t="n">
        <v>18.62414088709345</v>
      </c>
      <c r="Z761">
        <f>T761/$W$2</f>
        <v/>
      </c>
      <c r="AA761">
        <f>U761/$X$2</f>
        <v/>
      </c>
      <c r="AC761" t="n">
        <v>0.3186236120654198</v>
      </c>
      <c r="AD761" t="n">
        <v>0</v>
      </c>
      <c r="AF761">
        <f>Z761+0.14</f>
        <v/>
      </c>
      <c r="AG761">
        <f>AA761+0.1834</f>
        <v/>
      </c>
    </row>
    <row r="762" spans="1:36">
      <c r="A762" s="13" t="s">
        <v>929</v>
      </c>
      <c r="B762" t="n">
        <v>0.440868937369149</v>
      </c>
      <c r="C762" t="n">
        <v>0.4349632944270109</v>
      </c>
      <c r="D762" s="20" t="n">
        <v>0.4349671468573498</v>
      </c>
      <c r="E762" s="20">
        <f>Q762</f>
        <v/>
      </c>
      <c r="F762" s="20">
        <f>-Q762+0.0001</f>
        <v/>
      </c>
      <c r="G762" s="20">
        <f>-Q762</f>
        <v/>
      </c>
      <c r="H762" s="20">
        <f>IF(Q762&lt;0,0,1000)</f>
        <v/>
      </c>
      <c r="I762" s="20">
        <f>IF(Q762&lt;0,0,1000)</f>
        <v/>
      </c>
      <c r="J762" s="20">
        <f>I762</f>
        <v/>
      </c>
      <c r="K762" s="12" t="n">
        <v>-25.17</v>
      </c>
      <c r="L762" s="12">
        <f>SQRT(E762^2)+1</f>
        <v/>
      </c>
      <c r="M762" s="20">
        <f>IF(Q762&lt;=0,0,1000)</f>
        <v/>
      </c>
      <c r="N762" s="20" t="n"/>
      <c r="O762" s="20" t="n"/>
      <c r="Q762" s="12" t="n">
        <v>23.37</v>
      </c>
      <c r="R762" s="31" t="n">
        <v>60.36</v>
      </c>
      <c r="S762" s="12">
        <f>-K762</f>
        <v/>
      </c>
      <c r="T762" s="12" t="n">
        <v>8.005252446095334</v>
      </c>
      <c r="U762" t="n">
        <v>19.60293978002204</v>
      </c>
      <c r="Z762">
        <f>T762/$W$2</f>
        <v/>
      </c>
      <c r="AA762">
        <f>U762/$X$2</f>
        <v/>
      </c>
      <c r="AC762" t="n">
        <v>0.3311668811681531</v>
      </c>
      <c r="AD762" t="n">
        <v>0</v>
      </c>
      <c r="AF762">
        <f>Z762+0.14</f>
        <v/>
      </c>
      <c r="AG762">
        <f>AA762+0.1834</f>
        <v/>
      </c>
    </row>
    <row r="763" spans="1:36">
      <c r="A763" s="13" t="s">
        <v>930</v>
      </c>
      <c r="B763" t="n">
        <v>0.4574942303685632</v>
      </c>
      <c r="C763" t="n">
        <v>0.4509176898746268</v>
      </c>
      <c r="D763" s="20" t="n">
        <v>0.4509207281986997</v>
      </c>
      <c r="E763" s="20">
        <f>Q763</f>
        <v/>
      </c>
      <c r="F763" s="20">
        <f>-Q763+0.0001</f>
        <v/>
      </c>
      <c r="G763" s="20">
        <f>-Q763</f>
        <v/>
      </c>
      <c r="H763" s="20">
        <f>IF(Q763&lt;0,0,1000)</f>
        <v/>
      </c>
      <c r="I763" s="20">
        <f>IF(Q763&lt;0,0,1000)</f>
        <v/>
      </c>
      <c r="J763" s="20">
        <f>I763</f>
        <v/>
      </c>
      <c r="K763" s="12" t="n">
        <v>-25.17</v>
      </c>
      <c r="L763" s="12">
        <f>SQRT(E763^2)+1</f>
        <v/>
      </c>
      <c r="M763" s="20">
        <f>IF(Q763&lt;=0,0,1000)</f>
        <v/>
      </c>
      <c r="N763" s="20" t="n"/>
      <c r="O763" s="20" t="n"/>
      <c r="Q763" s="12" t="n">
        <v>23.95</v>
      </c>
      <c r="R763" s="31" t="n">
        <v>65.55</v>
      </c>
      <c r="S763" s="12">
        <f>-K763</f>
        <v/>
      </c>
      <c r="T763" s="12" t="n">
        <v>8.403223814002363</v>
      </c>
      <c r="U763" t="n">
        <v>20.63493127080339</v>
      </c>
      <c r="Z763">
        <f>T763/$W$2</f>
        <v/>
      </c>
      <c r="AA763">
        <f>U763/$X$2</f>
        <v/>
      </c>
      <c r="AC763" t="n">
        <v>0.3477925135087882</v>
      </c>
      <c r="AD763" t="n">
        <v>0.001920728198699651</v>
      </c>
      <c r="AF763">
        <f>Z763+0.14</f>
        <v/>
      </c>
      <c r="AG763">
        <f>AA763+0.1834</f>
        <v/>
      </c>
    </row>
    <row r="764" spans="1:36">
      <c r="A764" s="13" t="s">
        <v>931</v>
      </c>
      <c r="B764" t="n">
        <v>0.4675519010863838</v>
      </c>
      <c r="C764" t="n">
        <v>0.4582268477220001</v>
      </c>
      <c r="D764" s="20" t="n">
        <v>0.4582295712834651</v>
      </c>
      <c r="E764" s="20">
        <f>Q764</f>
        <v/>
      </c>
      <c r="F764" s="20">
        <f>-Q764+0.0001</f>
        <v/>
      </c>
      <c r="G764" s="20">
        <f>-Q764</f>
        <v/>
      </c>
      <c r="H764" s="20">
        <f>IF(Q764&lt;0,0,1000)</f>
        <v/>
      </c>
      <c r="I764" s="20">
        <f>IF(Q764&lt;0,0,1000)</f>
        <v/>
      </c>
      <c r="J764" s="20">
        <f>I764</f>
        <v/>
      </c>
      <c r="K764" s="12" t="n">
        <v>-25.17</v>
      </c>
      <c r="L764" s="12">
        <f>SQRT(E764^2)+1</f>
        <v/>
      </c>
      <c r="M764" s="20">
        <f>IF(Q764&lt;=0,0,1000)</f>
        <v/>
      </c>
      <c r="N764" s="20" t="n"/>
      <c r="O764" s="20" t="n"/>
      <c r="Q764" s="12" t="n">
        <v>22.65</v>
      </c>
      <c r="R764" s="31" t="n">
        <v>69.88</v>
      </c>
      <c r="S764" s="12">
        <f>-K764</f>
        <v/>
      </c>
      <c r="T764" s="12" t="n">
        <v>8.779562661379199</v>
      </c>
      <c r="U764" t="n">
        <v>21.49327547458795</v>
      </c>
      <c r="Z764">
        <f>T764/$W$2</f>
        <v/>
      </c>
      <c r="AA764">
        <f>U764/$X$2</f>
        <v/>
      </c>
      <c r="AC764" t="n">
        <v>0.357850180680822</v>
      </c>
      <c r="AD764" t="n">
        <v>0.009229571283465077</v>
      </c>
      <c r="AF764">
        <f>Z764+0.14</f>
        <v/>
      </c>
      <c r="AG764">
        <f>AA764+0.1834</f>
        <v/>
      </c>
    </row>
    <row r="765" spans="1:36">
      <c r="A765" s="13" t="s">
        <v>932</v>
      </c>
      <c r="B765" t="n">
        <v>0.4725533434086275</v>
      </c>
      <c r="C765" t="n">
        <v>0.46141505060748</v>
      </c>
      <c r="D765" s="20" t="n">
        <v>0.4614175938531911</v>
      </c>
      <c r="E765" s="20">
        <f>Q765</f>
        <v/>
      </c>
      <c r="F765" s="20">
        <f>-Q765+0.0001</f>
        <v/>
      </c>
      <c r="G765" s="20">
        <f>-Q765</f>
        <v/>
      </c>
      <c r="H765" s="20">
        <f>IF(Q765&lt;0,0,1000)</f>
        <v/>
      </c>
      <c r="I765" s="20">
        <f>IF(Q765&lt;0,0,1000)</f>
        <v/>
      </c>
      <c r="J765" s="20">
        <f>I765</f>
        <v/>
      </c>
      <c r="K765" s="12" t="n">
        <v>-25.17</v>
      </c>
      <c r="L765" s="12">
        <f>SQRT(E765^2)+1</f>
        <v/>
      </c>
      <c r="M765" s="20">
        <f>IF(Q765&lt;=0,0,1000)</f>
        <v/>
      </c>
      <c r="N765" s="20" t="n"/>
      <c r="O765" s="20" t="n"/>
      <c r="Q765" s="12" t="n">
        <v>17.75</v>
      </c>
      <c r="R765" s="31" t="n">
        <v>63.4</v>
      </c>
      <c r="S765" s="12">
        <f>-K765</f>
        <v/>
      </c>
      <c r="T765" s="12" t="n">
        <v>9.017674403857985</v>
      </c>
      <c r="U765" t="n">
        <v>22.05170759171788</v>
      </c>
      <c r="Z765">
        <f>T765/$W$2</f>
        <v/>
      </c>
      <c r="AA765">
        <f>U765/$X$2</f>
        <v/>
      </c>
      <c r="AC765" t="n">
        <v>0.3628516315260164</v>
      </c>
      <c r="AD765" t="n">
        <v>0.01241759385319113</v>
      </c>
      <c r="AF765">
        <f>Z765+0.14</f>
        <v/>
      </c>
      <c r="AG765">
        <f>AA765+0.1834</f>
        <v/>
      </c>
    </row>
    <row r="766" spans="1:36">
      <c r="A766" s="13" t="s">
        <v>933</v>
      </c>
      <c r="B766" t="n">
        <v>0.4570926488601271</v>
      </c>
      <c r="C766" t="n">
        <v>0.4435415032931419</v>
      </c>
      <c r="D766" s="20" t="n">
        <v>0.44354384487587</v>
      </c>
      <c r="E766" s="20">
        <f>Q766</f>
        <v/>
      </c>
      <c r="F766" s="20">
        <f>-Q766+0.0001</f>
        <v/>
      </c>
      <c r="G766" s="20">
        <f>-Q766</f>
        <v/>
      </c>
      <c r="H766" s="20">
        <f>IF(Q766&lt;0,0,1000)</f>
        <v/>
      </c>
      <c r="I766" s="20">
        <f>IF(Q766&lt;0,0,1000)</f>
        <v/>
      </c>
      <c r="J766" s="20">
        <f>I766</f>
        <v/>
      </c>
      <c r="K766" s="12" t="n">
        <v>-25.17</v>
      </c>
      <c r="L766" s="12">
        <f>SQRT(E766^2)+1</f>
        <v/>
      </c>
      <c r="M766" s="20">
        <f>IF(Q766&lt;=0,0,1000)</f>
        <v/>
      </c>
      <c r="N766" s="20" t="n"/>
      <c r="O766" s="20" t="n"/>
      <c r="Q766" s="12" t="n">
        <v>14.63</v>
      </c>
      <c r="R766" s="31" t="n">
        <v>60.81</v>
      </c>
      <c r="S766" s="12">
        <f>-K766</f>
        <v/>
      </c>
      <c r="T766" s="12" t="n">
        <v>8.948803629603692</v>
      </c>
      <c r="U766" t="n">
        <v>21.83521572091327</v>
      </c>
      <c r="Z766">
        <f>T766/$W$2</f>
        <v/>
      </c>
      <c r="AA766">
        <f>U766/$X$2</f>
        <v/>
      </c>
      <c r="AC766" t="n">
        <v>0.3473909503861044</v>
      </c>
      <c r="AD766" t="n">
        <v>0</v>
      </c>
      <c r="AF766">
        <f>Z766+0.14</f>
        <v/>
      </c>
      <c r="AG766">
        <f>AA766+0.1834</f>
        <v/>
      </c>
    </row>
    <row r="767" spans="1:36">
      <c r="A767" s="13" t="s">
        <v>934</v>
      </c>
      <c r="B767" t="n">
        <v>0.4084997665215724</v>
      </c>
      <c r="C767" t="n">
        <v>0.3935193637065218</v>
      </c>
      <c r="D767" s="20" t="n">
        <v>0.393521618691798</v>
      </c>
      <c r="E767" s="20">
        <f>Q767</f>
        <v/>
      </c>
      <c r="F767" s="20">
        <f>-Q767+0.0001</f>
        <v/>
      </c>
      <c r="G767" s="20">
        <f>-Q767</f>
        <v/>
      </c>
      <c r="H767" s="20">
        <f>IF(Q767&lt;0,0,1000)</f>
        <v/>
      </c>
      <c r="I767" s="20">
        <f>IF(Q767&lt;0,0,1000)</f>
        <v/>
      </c>
      <c r="J767" s="20">
        <f>I767</f>
        <v/>
      </c>
      <c r="K767" s="12" t="n">
        <v>-25.17</v>
      </c>
      <c r="L767" s="12">
        <f>SQRT(E767^2)+1</f>
        <v/>
      </c>
      <c r="M767" s="20">
        <f>IF(Q767&lt;=0,0,1000)</f>
        <v/>
      </c>
      <c r="N767" s="20" t="n"/>
      <c r="O767" s="20" t="n"/>
      <c r="Q767" s="12" t="n">
        <v>14.16</v>
      </c>
      <c r="R767" s="31" t="n">
        <v>53.17</v>
      </c>
      <c r="S767" s="12">
        <f>-K767</f>
        <v/>
      </c>
      <c r="T767" s="12" t="n">
        <v>8.192284987133444</v>
      </c>
      <c r="U767" t="n">
        <v>19.89976649077413</v>
      </c>
      <c r="Z767">
        <f>T767/$W$2</f>
        <v/>
      </c>
      <c r="AA767">
        <f>U767/$X$2</f>
        <v/>
      </c>
      <c r="AC767" t="n">
        <v>0.2987980644742368</v>
      </c>
      <c r="AD767" t="n">
        <v>0</v>
      </c>
      <c r="AF767">
        <f>Z767+0.14</f>
        <v/>
      </c>
      <c r="AG767">
        <f>AA767+0.1834</f>
        <v/>
      </c>
    </row>
    <row r="768" spans="1:36">
      <c r="A768" s="13" t="s">
        <v>935</v>
      </c>
      <c r="B768" t="n">
        <v>0.3452844314498377</v>
      </c>
      <c r="C768" t="n">
        <v>0.3341487452839664</v>
      </c>
      <c r="D768" s="20" t="n">
        <v>0.3341551282080619</v>
      </c>
      <c r="E768" s="20">
        <f>Q768</f>
        <v/>
      </c>
      <c r="F768" s="20">
        <f>-Q768+0.0001</f>
        <v/>
      </c>
      <c r="G768" s="20">
        <f>-Q768</f>
        <v/>
      </c>
      <c r="H768" s="20">
        <f>IF(Q768&lt;0,0,1000)</f>
        <v/>
      </c>
      <c r="I768" s="20">
        <f>IF(Q768&lt;0,0,1000)</f>
        <v/>
      </c>
      <c r="J768" s="20">
        <f>I768</f>
        <v/>
      </c>
      <c r="K768" s="12" t="n">
        <v>-25.17</v>
      </c>
      <c r="L768" s="12">
        <f>SQRT(E768^2)+1</f>
        <v/>
      </c>
      <c r="M768" s="20">
        <f>IF(Q768&lt;=0,0,1000)</f>
        <v/>
      </c>
      <c r="N768" s="20" t="n"/>
      <c r="O768" s="20" t="n"/>
      <c r="Q768" s="12" t="n">
        <v>8.44</v>
      </c>
      <c r="R768" s="31" t="n">
        <v>50.56</v>
      </c>
      <c r="S768" s="12">
        <f>-K768</f>
        <v/>
      </c>
      <c r="T768" s="12" t="n">
        <v>6.74535915475716</v>
      </c>
      <c r="U768" t="n">
        <v>16.32796369301326</v>
      </c>
      <c r="Z768">
        <f>T768/$W$2</f>
        <v/>
      </c>
      <c r="AA768">
        <f>U768/$X$2</f>
        <v/>
      </c>
      <c r="AC768" t="n">
        <v>0.2355811647403772</v>
      </c>
      <c r="AD768" t="n">
        <v>0</v>
      </c>
      <c r="AF768">
        <f>Z768+0.14</f>
        <v/>
      </c>
      <c r="AG768">
        <f>AA768+0.1834</f>
        <v/>
      </c>
    </row>
    <row r="769" spans="1:36">
      <c r="A769" s="13" t="s">
        <v>936</v>
      </c>
      <c r="B769" t="n">
        <v>0.2851602191610075</v>
      </c>
      <c r="C769" t="n">
        <v>0.2834505219154234</v>
      </c>
      <c r="D769" s="20" t="n">
        <v>0.2834588375712785</v>
      </c>
      <c r="E769" s="20">
        <f>Q769</f>
        <v/>
      </c>
      <c r="F769" s="20">
        <f>-Q769+0.0001</f>
        <v/>
      </c>
      <c r="G769" s="20">
        <f>-Q769</f>
        <v/>
      </c>
      <c r="H769" s="20">
        <f>IF(Q769&lt;0,0,1000)</f>
        <v/>
      </c>
      <c r="I769" s="20">
        <f>IF(Q769&lt;0,0,1000)</f>
        <v/>
      </c>
      <c r="J769" s="20">
        <f>I769</f>
        <v/>
      </c>
      <c r="K769" s="12" t="n">
        <v>-25.17</v>
      </c>
      <c r="L769" s="12">
        <f>SQRT(E769^2)+1</f>
        <v/>
      </c>
      <c r="M769" s="20">
        <f>IF(Q769&lt;=0,0,1000)</f>
        <v/>
      </c>
      <c r="N769" s="20" t="n"/>
      <c r="O769" s="20" t="n"/>
      <c r="Q769" s="12" t="n">
        <v>4.06</v>
      </c>
      <c r="R769" s="31" t="n">
        <v>44.9</v>
      </c>
      <c r="S769" s="12">
        <f>-K769</f>
        <v/>
      </c>
      <c r="T769" s="12" t="n">
        <v>4.882780894907842</v>
      </c>
      <c r="U769" t="n">
        <v>11.83672535198165</v>
      </c>
      <c r="Z769">
        <f>T769/$W$2</f>
        <v/>
      </c>
      <c r="AA769">
        <f>U769/$X$2</f>
        <v/>
      </c>
      <c r="AC769" t="n">
        <v>0.1754565068037463</v>
      </c>
      <c r="AD769" t="n">
        <v>0</v>
      </c>
      <c r="AF769">
        <f>Z769+0.14</f>
        <v/>
      </c>
      <c r="AG769">
        <f>AA769+0.1834</f>
        <v/>
      </c>
    </row>
    <row r="770" spans="1:36">
      <c r="A770" s="13" t="s">
        <v>937</v>
      </c>
      <c r="B770" t="n">
        <v>0.2282371827236639</v>
      </c>
      <c r="C770" t="n">
        <v>0.233936113461838</v>
      </c>
      <c r="D770" s="20" t="n">
        <v>0.2339440628117494</v>
      </c>
      <c r="E770" s="20">
        <f>Q770</f>
        <v/>
      </c>
      <c r="F770" s="20">
        <f>-Q770+0.0001</f>
        <v/>
      </c>
      <c r="G770" s="20">
        <f>-Q770</f>
        <v/>
      </c>
      <c r="H770" s="20">
        <f>IF(Q770&lt;0,0,1000)</f>
        <v/>
      </c>
      <c r="I770" s="20">
        <f>IF(Q770&lt;0,0,1000)</f>
        <v/>
      </c>
      <c r="J770" s="20">
        <f>I770</f>
        <v/>
      </c>
      <c r="K770" s="12" t="n">
        <v>-25.17</v>
      </c>
      <c r="L770" s="12">
        <f>SQRT(E770^2)+1</f>
        <v/>
      </c>
      <c r="M770" s="20">
        <f>IF(Q770&lt;=0,0,1000)</f>
        <v/>
      </c>
      <c r="N770" s="20" t="n"/>
      <c r="O770" s="20" t="n"/>
      <c r="Q770" s="12" t="n">
        <v>0.3</v>
      </c>
      <c r="R770" s="31" t="n">
        <v>47.15</v>
      </c>
      <c r="S770" s="12">
        <f>-K770</f>
        <v/>
      </c>
      <c r="T770" s="12" t="n">
        <v>3.32479266209045</v>
      </c>
      <c r="U770" t="n">
        <v>8.154973409680933</v>
      </c>
      <c r="Z770">
        <f>T770/$W$2</f>
        <v/>
      </c>
      <c r="AA770">
        <f>U770/$X$2</f>
        <v/>
      </c>
      <c r="AC770" t="n">
        <v>0.1185340062323663</v>
      </c>
      <c r="AD770" t="n">
        <v>0</v>
      </c>
      <c r="AF770">
        <f>Z770+0.14</f>
        <v/>
      </c>
      <c r="AG770">
        <f>AA770+0.1834</f>
        <v/>
      </c>
    </row>
    <row r="771" spans="1:36">
      <c r="A771" s="13" t="s">
        <v>938</v>
      </c>
      <c r="B771" t="n">
        <v>0.2426699416596065</v>
      </c>
      <c r="C771" t="n">
        <v>0.2474024890252533</v>
      </c>
      <c r="D771" s="20" t="n">
        <v>0.2474107734636221</v>
      </c>
      <c r="E771" s="20">
        <f>Q771</f>
        <v/>
      </c>
      <c r="F771" s="20">
        <f>-Q771+0.0001</f>
        <v/>
      </c>
      <c r="G771" s="20">
        <f>-Q771</f>
        <v/>
      </c>
      <c r="H771" s="20">
        <f>IF(Q771&lt;0,0,1000)</f>
        <v/>
      </c>
      <c r="I771" s="20">
        <f>IF(Q771&lt;0,0,1000)</f>
        <v/>
      </c>
      <c r="J771" s="20">
        <f>I771</f>
        <v/>
      </c>
      <c r="K771" s="12" t="n">
        <v>-25.17</v>
      </c>
      <c r="L771" s="12">
        <f>SQRT(E771^2)+1</f>
        <v/>
      </c>
      <c r="M771" s="20">
        <f>IF(Q771&lt;=0,0,1000)</f>
        <v/>
      </c>
      <c r="N771" s="20" t="n"/>
      <c r="O771" s="20" t="n"/>
      <c r="Q771" s="12" t="n">
        <v>-2.66</v>
      </c>
      <c r="R771" s="31" t="n">
        <v>44.14</v>
      </c>
      <c r="S771" s="12">
        <f>-K771</f>
        <v/>
      </c>
      <c r="T771" s="12" t="n">
        <v>3.640027332430713</v>
      </c>
      <c r="U771" t="n">
        <v>8.901607796307532</v>
      </c>
      <c r="Z771">
        <f>T771/$W$2</f>
        <v/>
      </c>
      <c r="AA771">
        <f>U771/$X$2</f>
        <v/>
      </c>
      <c r="AC771" t="n">
        <v>0.1329666153618225</v>
      </c>
      <c r="AD771" t="n">
        <v>0</v>
      </c>
      <c r="AF771">
        <f>Z771+0.14</f>
        <v/>
      </c>
      <c r="AG771">
        <f>AA771+0.1834</f>
        <v/>
      </c>
    </row>
    <row r="772" spans="1:36">
      <c r="A772" s="13" t="s">
        <v>939</v>
      </c>
      <c r="B772" t="n">
        <v>0.2528449683334764</v>
      </c>
      <c r="C772" t="n">
        <v>0.2599659354072233</v>
      </c>
      <c r="D772" s="20" t="n">
        <v>0.2599748694720592</v>
      </c>
      <c r="E772" s="20">
        <f>Q772</f>
        <v/>
      </c>
      <c r="F772" s="20">
        <f>-Q772+0.0001</f>
        <v/>
      </c>
      <c r="G772" s="20">
        <f>-Q772</f>
        <v/>
      </c>
      <c r="H772" s="20">
        <f>IF(Q772&lt;0,0,1000)</f>
        <v/>
      </c>
      <c r="I772" s="20">
        <f>IF(Q772&lt;0,0,1000)</f>
        <v/>
      </c>
      <c r="J772" s="20">
        <f>I772</f>
        <v/>
      </c>
      <c r="K772" s="12" t="n">
        <v>-25.17</v>
      </c>
      <c r="L772" s="12">
        <f>SQRT(E772^2)+1</f>
        <v/>
      </c>
      <c r="M772" s="20">
        <f>IF(Q772&lt;=0,0,1000)</f>
        <v/>
      </c>
      <c r="N772" s="20" t="n"/>
      <c r="O772" s="20" t="n"/>
      <c r="Q772" s="12" t="n">
        <v>-1.92</v>
      </c>
      <c r="R772" s="31" t="n">
        <v>43.31</v>
      </c>
      <c r="S772" s="12">
        <f>-K772</f>
        <v/>
      </c>
      <c r="T772" s="12" t="n">
        <v>3.546915412143559</v>
      </c>
      <c r="U772" t="n">
        <v>8.64130562494163</v>
      </c>
      <c r="Z772">
        <f>T772/$W$2</f>
        <v/>
      </c>
      <c r="AA772">
        <f>U772/$X$2</f>
        <v/>
      </c>
      <c r="AC772" t="n">
        <v>0.1431415043567862</v>
      </c>
      <c r="AD772" t="n">
        <v>0</v>
      </c>
      <c r="AF772">
        <f>Z772+0.14</f>
        <v/>
      </c>
      <c r="AG772">
        <f>AA772+0.1834</f>
        <v/>
      </c>
    </row>
    <row r="773" spans="1:36">
      <c r="A773" s="13" t="s">
        <v>940</v>
      </c>
      <c r="B773" t="n">
        <v>0.2874653993732557</v>
      </c>
      <c r="C773" t="n">
        <v>0.2957478554581052</v>
      </c>
      <c r="D773" s="20" t="n">
        <v>0.2957579397602501</v>
      </c>
      <c r="E773" s="20">
        <f>Q773</f>
        <v/>
      </c>
      <c r="F773" s="20">
        <f>-Q773+0.0001</f>
        <v/>
      </c>
      <c r="G773" s="20">
        <f>-Q773</f>
        <v/>
      </c>
      <c r="H773" s="20">
        <f>IF(Q773&lt;0,0,1000)</f>
        <v/>
      </c>
      <c r="I773" s="20">
        <f>IF(Q773&lt;0,0,1000)</f>
        <v/>
      </c>
      <c r="J773" s="20">
        <f>I773</f>
        <v/>
      </c>
      <c r="K773" s="12" t="n">
        <v>-25.17</v>
      </c>
      <c r="L773" s="12">
        <f>SQRT(E773^2)+1</f>
        <v/>
      </c>
      <c r="M773" s="20">
        <f>IF(Q773&lt;=0,0,1000)</f>
        <v/>
      </c>
      <c r="N773" s="20" t="n"/>
      <c r="O773" s="20" t="n"/>
      <c r="Q773" s="12" t="n">
        <v>0.09</v>
      </c>
      <c r="R773" s="31" t="n">
        <v>43.51</v>
      </c>
      <c r="S773" s="12">
        <f>-K773</f>
        <v/>
      </c>
      <c r="T773" s="12" t="n">
        <v>3.962999953779794</v>
      </c>
      <c r="U773" t="n">
        <v>9.602823966028689</v>
      </c>
      <c r="Z773">
        <f>T773/$W$2</f>
        <v/>
      </c>
      <c r="AA773">
        <f>U773/$X$2</f>
        <v/>
      </c>
      <c r="AC773" t="n">
        <v>0.1777614886473121</v>
      </c>
      <c r="AD773" t="n">
        <v>0</v>
      </c>
      <c r="AF773">
        <f>Z773+0.14</f>
        <v/>
      </c>
      <c r="AG773">
        <f>AA773+0.1834</f>
        <v/>
      </c>
    </row>
    <row r="774" spans="1:36">
      <c r="A774" s="13" t="s">
        <v>941</v>
      </c>
      <c r="B774" t="n">
        <v>0.3540040633925736</v>
      </c>
      <c r="C774" t="n">
        <v>0.360482631702665</v>
      </c>
      <c r="D774" s="20" t="n">
        <v>0.3604938671186583</v>
      </c>
      <c r="E774" s="20">
        <f>Q774</f>
        <v/>
      </c>
      <c r="F774" s="20">
        <f>-Q774+0.0001</f>
        <v/>
      </c>
      <c r="G774" s="20">
        <f>-Q774</f>
        <v/>
      </c>
      <c r="H774" s="20">
        <f>IF(Q774&lt;0,0,1000)</f>
        <v/>
      </c>
      <c r="I774" s="20">
        <f>IF(Q774&lt;0,0,1000)</f>
        <v/>
      </c>
      <c r="J774" s="20">
        <f>I774</f>
        <v/>
      </c>
      <c r="K774" s="12" t="n">
        <v>-25.17</v>
      </c>
      <c r="L774" s="12">
        <f>SQRT(E774^2)+1</f>
        <v/>
      </c>
      <c r="M774" s="20">
        <f>IF(Q774&lt;=0,0,1000)</f>
        <v/>
      </c>
      <c r="N774" s="20" t="n"/>
      <c r="O774" s="20" t="n"/>
      <c r="Q774" s="12" t="n">
        <v>9.52</v>
      </c>
      <c r="R774" s="31" t="n">
        <v>44.09</v>
      </c>
      <c r="S774" s="12">
        <f>-K774</f>
        <v/>
      </c>
      <c r="T774" s="12" t="n">
        <v>5.2600098851953</v>
      </c>
      <c r="U774" t="n">
        <v>12.7758116443997</v>
      </c>
      <c r="Z774">
        <f>T774/$W$2</f>
        <v/>
      </c>
      <c r="AA774">
        <f>U774/$X$2</f>
        <v/>
      </c>
      <c r="AC774" t="n">
        <v>0.2442994490621163</v>
      </c>
      <c r="AD774" t="n">
        <v>0</v>
      </c>
      <c r="AF774">
        <f>Z774+0.14</f>
        <v/>
      </c>
      <c r="AG774">
        <f>AA774+0.1834</f>
        <v/>
      </c>
    </row>
    <row r="775" spans="1:36">
      <c r="A775" s="13" t="s">
        <v>942</v>
      </c>
      <c r="B775" t="n">
        <v>0.4604530119280791</v>
      </c>
      <c r="C775" t="n">
        <v>0.4604292069831208</v>
      </c>
      <c r="D775" s="20" t="n">
        <v>0.4604396770949549</v>
      </c>
      <c r="E775" s="20">
        <f>Q775</f>
        <v/>
      </c>
      <c r="F775" s="20">
        <f>-Q775+0.0001</f>
        <v/>
      </c>
      <c r="G775" s="20">
        <f>-Q775</f>
        <v/>
      </c>
      <c r="H775" s="20">
        <f>IF(Q775&lt;0,0,1000)</f>
        <v/>
      </c>
      <c r="I775" s="20">
        <f>IF(Q775&lt;0,0,1000)</f>
        <v/>
      </c>
      <c r="J775" s="20">
        <f>I775</f>
        <v/>
      </c>
      <c r="K775" s="12" t="n">
        <v>-25.17</v>
      </c>
      <c r="L775" s="12">
        <f>SQRT(E775^2)+1</f>
        <v/>
      </c>
      <c r="M775" s="20">
        <f>IF(Q775&lt;=0,0,1000)</f>
        <v/>
      </c>
      <c r="N775" s="20" t="n"/>
      <c r="O775" s="20" t="n"/>
      <c r="Q775" s="12" t="n">
        <v>15.68</v>
      </c>
      <c r="R775" s="31" t="n">
        <v>47.93</v>
      </c>
      <c r="S775" s="12">
        <f>-K775</f>
        <v/>
      </c>
      <c r="T775" s="12" t="n">
        <v>7.713628418807856</v>
      </c>
      <c r="U775" t="n">
        <v>18.81341272059085</v>
      </c>
      <c r="Z775">
        <f>T775/$W$2</f>
        <v/>
      </c>
      <c r="AA775">
        <f>U775/$X$2</f>
        <v/>
      </c>
      <c r="AC775" t="n">
        <v>0.350748343820751</v>
      </c>
      <c r="AD775" t="n">
        <v>0.01143967709495486</v>
      </c>
      <c r="AF775">
        <f>Z775+0.14</f>
        <v/>
      </c>
      <c r="AG775">
        <f>AA775+0.1834</f>
        <v/>
      </c>
    </row>
    <row r="776" spans="1:36">
      <c r="A776" s="13" t="s">
        <v>943</v>
      </c>
      <c r="B776" t="n">
        <v>0.4840462549002532</v>
      </c>
      <c r="C776" t="n">
        <v>0.4864751132264486</v>
      </c>
      <c r="D776" s="20" t="n">
        <v>0.4864802234110164</v>
      </c>
      <c r="E776" s="20">
        <f>Q776</f>
        <v/>
      </c>
      <c r="F776" s="20">
        <f>-Q776+0.0001</f>
        <v/>
      </c>
      <c r="G776" s="20">
        <f>-Q776</f>
        <v/>
      </c>
      <c r="H776" s="20">
        <f>IF(Q776&lt;0,0,1000)</f>
        <v/>
      </c>
      <c r="I776" s="20">
        <f>IF(Q776&lt;0,0,1000)</f>
        <v/>
      </c>
      <c r="J776" s="20">
        <f>I776</f>
        <v/>
      </c>
      <c r="K776" s="12" t="n">
        <v>-25.17</v>
      </c>
      <c r="L776" s="12">
        <f>SQRT(E776^2)+1</f>
        <v/>
      </c>
      <c r="M776" s="20">
        <f>IF(Q776&lt;=0,0,1000)</f>
        <v/>
      </c>
      <c r="N776" s="20" t="n"/>
      <c r="O776" s="20" t="n"/>
      <c r="Q776" s="12" t="n">
        <v>22.92</v>
      </c>
      <c r="R776" s="31" t="n">
        <v>56.35</v>
      </c>
      <c r="S776" s="12">
        <f>-K776</f>
        <v/>
      </c>
      <c r="T776" s="12" t="n">
        <v>8.058722067749311</v>
      </c>
      <c r="U776" t="n">
        <v>19.87994697344215</v>
      </c>
      <c r="Z776">
        <f>T776/$W$2</f>
        <v/>
      </c>
      <c r="AA776">
        <f>U776/$X$2</f>
        <v/>
      </c>
      <c r="AC776" t="n">
        <v>0.3743441491904758</v>
      </c>
      <c r="AD776" t="n">
        <v>0.03748022341101637</v>
      </c>
      <c r="AF776">
        <f>Z776+0.14</f>
        <v/>
      </c>
      <c r="AG776">
        <f>AA776+0.1834</f>
        <v/>
      </c>
    </row>
    <row r="777" spans="1:36">
      <c r="A777" s="13" t="s">
        <v>944</v>
      </c>
      <c r="B777" t="n">
        <v>0.4807018139278668</v>
      </c>
      <c r="C777" t="n">
        <v>0.4835238425263306</v>
      </c>
      <c r="D777" s="20" t="n">
        <v>0.4835307665394176</v>
      </c>
      <c r="E777" s="20">
        <f>Q777</f>
        <v/>
      </c>
      <c r="F777" s="20">
        <f>-Q777+0.0001</f>
        <v/>
      </c>
      <c r="G777" s="20">
        <f>-Q777</f>
        <v/>
      </c>
      <c r="H777" s="20">
        <f>IF(Q777&lt;0,0,1000)</f>
        <v/>
      </c>
      <c r="I777" s="20">
        <f>IF(Q777&lt;0,0,1000)</f>
        <v/>
      </c>
      <c r="J777" s="20">
        <f>I777</f>
        <v/>
      </c>
      <c r="K777" s="12" t="n">
        <v>-25.17</v>
      </c>
      <c r="L777" s="12">
        <f>SQRT(E777^2)+1</f>
        <v/>
      </c>
      <c r="M777" s="20">
        <f>IF(Q777&lt;=0,0,1000)</f>
        <v/>
      </c>
      <c r="N777" s="20" t="n"/>
      <c r="O777" s="20" t="n"/>
      <c r="Q777" s="12" t="n">
        <v>22.99</v>
      </c>
      <c r="R777" s="31" t="n">
        <v>63.74</v>
      </c>
      <c r="S777" s="12">
        <f>-K777</f>
        <v/>
      </c>
      <c r="T777" s="12" t="n">
        <v>7.854260870582063</v>
      </c>
      <c r="U777" t="n">
        <v>19.25758728892942</v>
      </c>
      <c r="Z777">
        <f>T777/$W$2</f>
        <v/>
      </c>
      <c r="AA777">
        <f>U777/$X$2</f>
        <v/>
      </c>
      <c r="AC777" t="n">
        <v>0.3709989998466041</v>
      </c>
      <c r="AD777" t="n">
        <v>0.03453076653941761</v>
      </c>
      <c r="AF777">
        <f>Z777+0.14</f>
        <v/>
      </c>
      <c r="AG777">
        <f>AA777+0.1834</f>
        <v/>
      </c>
    </row>
    <row r="778" spans="1:36">
      <c r="A778" s="13" t="s">
        <v>945</v>
      </c>
      <c r="B778" t="n">
        <v>0.4527821860820659</v>
      </c>
      <c r="C778" t="n">
        <v>0.4523011157098202</v>
      </c>
      <c r="D778" s="20" t="n">
        <v>0.4523082472595257</v>
      </c>
      <c r="E778" s="20">
        <f>Q778</f>
        <v/>
      </c>
      <c r="F778" s="20">
        <f>-Q778+0.0001</f>
        <v/>
      </c>
      <c r="G778" s="20">
        <f>-Q778</f>
        <v/>
      </c>
      <c r="H778" s="20">
        <f>IF(Q778&lt;0,0,1000)</f>
        <v/>
      </c>
      <c r="I778" s="20">
        <f>IF(Q778&lt;0,0,1000)</f>
        <v/>
      </c>
      <c r="J778" s="20">
        <f>I778</f>
        <v/>
      </c>
      <c r="K778" s="12" t="n">
        <v>-25.17</v>
      </c>
      <c r="L778" s="12">
        <f>SQRT(E778^2)+1</f>
        <v/>
      </c>
      <c r="M778" s="20">
        <f>IF(Q778&lt;=0,0,1000)</f>
        <v/>
      </c>
      <c r="N778" s="20" t="n"/>
      <c r="O778" s="20" t="n"/>
      <c r="Q778" s="12" t="n">
        <v>22.15</v>
      </c>
      <c r="R778" s="31" t="n">
        <v>63.09</v>
      </c>
      <c r="S778" s="12">
        <f>-K778</f>
        <v/>
      </c>
      <c r="T778" s="12" t="n">
        <v>7.634151430821491</v>
      </c>
      <c r="U778" t="n">
        <v>18.63932203356816</v>
      </c>
      <c r="Z778">
        <f>T778/$W$2</f>
        <v/>
      </c>
      <c r="AA778">
        <f>U778/$X$2</f>
        <v/>
      </c>
      <c r="AC778" t="n">
        <v>0.3430790744080315</v>
      </c>
      <c r="AD778" t="n">
        <v>0.003308247259525665</v>
      </c>
      <c r="AF778">
        <f>Z778+0.14</f>
        <v/>
      </c>
      <c r="AG778">
        <f>AA778+0.1834</f>
        <v/>
      </c>
    </row>
    <row r="779" spans="1:36">
      <c r="A779" s="13" t="s">
        <v>946</v>
      </c>
      <c r="B779" t="n">
        <v>0.424804817378355</v>
      </c>
      <c r="C779" t="n">
        <v>0.4226216028640395</v>
      </c>
      <c r="D779" s="20" t="n">
        <v>0.4226285883570824</v>
      </c>
      <c r="E779" s="20">
        <f>Q779</f>
        <v/>
      </c>
      <c r="F779" s="20">
        <f>-Q779+0.0001</f>
        <v/>
      </c>
      <c r="G779" s="20">
        <f>-Q779</f>
        <v/>
      </c>
      <c r="H779" s="20">
        <f>IF(Q779&lt;0,0,1000)</f>
        <v/>
      </c>
      <c r="I779" s="20">
        <f>IF(Q779&lt;0,0,1000)</f>
        <v/>
      </c>
      <c r="J779" s="20">
        <f>I779</f>
        <v/>
      </c>
      <c r="K779" s="12" t="n">
        <v>-25.17</v>
      </c>
      <c r="L779" s="12">
        <f>SQRT(E779^2)+1</f>
        <v/>
      </c>
      <c r="M779" s="20">
        <f>IF(Q779&lt;=0,0,1000)</f>
        <v/>
      </c>
      <c r="N779" s="20" t="n"/>
      <c r="O779" s="20" t="n"/>
      <c r="Q779" s="12" t="n">
        <v>22.16</v>
      </c>
      <c r="R779" s="31" t="n">
        <v>63.06</v>
      </c>
      <c r="S779" s="12">
        <f>-K779</f>
        <v/>
      </c>
      <c r="T779" s="12" t="n">
        <v>7.237569411787977</v>
      </c>
      <c r="U779" t="n">
        <v>17.57256059925252</v>
      </c>
      <c r="Z779">
        <f>T779/$W$2</f>
        <v/>
      </c>
      <c r="AA779">
        <f>U779/$X$2</f>
        <v/>
      </c>
      <c r="AC779" t="n">
        <v>0.3151016902180697</v>
      </c>
      <c r="AD779" t="n">
        <v>0</v>
      </c>
      <c r="AF779">
        <f>Z779+0.14</f>
        <v/>
      </c>
      <c r="AG779">
        <f>AA779+0.1834</f>
        <v/>
      </c>
    </row>
    <row r="780" spans="1:36">
      <c r="A780" s="13" t="s">
        <v>947</v>
      </c>
      <c r="B780" t="n">
        <v>0.4021429434030456</v>
      </c>
      <c r="C780" t="n">
        <v>0.399023096597246</v>
      </c>
      <c r="D780" s="20" t="n">
        <v>0.3990300241076346</v>
      </c>
      <c r="E780" s="20">
        <f>Q780</f>
        <v/>
      </c>
      <c r="F780" s="20">
        <f>-Q780+0.0001</f>
        <v/>
      </c>
      <c r="G780" s="20">
        <f>-Q780</f>
        <v/>
      </c>
      <c r="H780" s="20">
        <f>IF(Q780&lt;0,0,1000)</f>
        <v/>
      </c>
      <c r="I780" s="20">
        <f>IF(Q780&lt;0,0,1000)</f>
        <v/>
      </c>
      <c r="J780" s="20">
        <f>I780</f>
        <v/>
      </c>
      <c r="K780" s="12" t="n">
        <v>-25.17</v>
      </c>
      <c r="L780" s="12">
        <f>SQRT(E780^2)+1</f>
        <v/>
      </c>
      <c r="M780" s="20">
        <f>IF(Q780&lt;=0,0,1000)</f>
        <v/>
      </c>
      <c r="N780" s="20" t="n"/>
      <c r="O780" s="20" t="n"/>
      <c r="Q780" s="12" t="n">
        <v>22.53</v>
      </c>
      <c r="R780" s="31" t="n">
        <v>63.47</v>
      </c>
      <c r="S780" s="12">
        <f>-K780</f>
        <v/>
      </c>
      <c r="T780" s="12" t="n">
        <v>6.9488270707765</v>
      </c>
      <c r="U780" t="n">
        <v>16.86489944695234</v>
      </c>
      <c r="Z780">
        <f>T780/$W$2</f>
        <v/>
      </c>
      <c r="AA780">
        <f>U780/$X$2</f>
        <v/>
      </c>
      <c r="AC780" t="n">
        <v>0.2924398056845512</v>
      </c>
      <c r="AD780" t="n">
        <v>0</v>
      </c>
      <c r="AF780">
        <f>Z780+0.14</f>
        <v/>
      </c>
      <c r="AG780">
        <f>AA780+0.1834</f>
        <v/>
      </c>
    </row>
    <row r="781" spans="1:36">
      <c r="A781" s="13" t="s">
        <v>948</v>
      </c>
      <c r="B781" t="n">
        <v>0.384397577710793</v>
      </c>
      <c r="C781" t="n">
        <v>0.3813813536587994</v>
      </c>
      <c r="D781" s="20" t="n">
        <v>0.381388178039513</v>
      </c>
      <c r="E781" s="20">
        <f>Q781</f>
        <v/>
      </c>
      <c r="F781" s="20">
        <f>-Q781+0.0001</f>
        <v/>
      </c>
      <c r="G781" s="20">
        <f>-Q781</f>
        <v/>
      </c>
      <c r="H781" s="20">
        <f>IF(Q781&lt;0,0,1000)</f>
        <v/>
      </c>
      <c r="I781" s="20">
        <f>IF(Q781&lt;0,0,1000)</f>
        <v/>
      </c>
      <c r="J781" s="20">
        <f>I781</f>
        <v/>
      </c>
      <c r="K781" s="12" t="n">
        <v>-25.17</v>
      </c>
      <c r="L781" s="12">
        <f>SQRT(E781^2)+1</f>
        <v/>
      </c>
      <c r="M781" s="20">
        <f>IF(Q781&lt;=0,0,1000)</f>
        <v/>
      </c>
      <c r="N781" s="20" t="n"/>
      <c r="O781" s="20" t="n"/>
      <c r="Q781" s="12" t="n">
        <v>22.08</v>
      </c>
      <c r="R781" s="31" t="n">
        <v>64.52</v>
      </c>
      <c r="S781" s="12">
        <f>-K781</f>
        <v/>
      </c>
      <c r="T781" s="12" t="n">
        <v>6.666528123774049</v>
      </c>
      <c r="U781" t="n">
        <v>16.20121597468559</v>
      </c>
      <c r="Z781">
        <f>T781/$W$2</f>
        <v/>
      </c>
      <c r="AA781">
        <f>U781/$X$2</f>
        <v/>
      </c>
      <c r="AC781" t="n">
        <v>0.2746944331875909</v>
      </c>
      <c r="AD781" t="n">
        <v>0</v>
      </c>
      <c r="AF781">
        <f>Z781+0.14</f>
        <v/>
      </c>
      <c r="AG781">
        <f>AA781+0.1834</f>
        <v/>
      </c>
    </row>
    <row r="782" spans="1:36">
      <c r="A782" s="13" t="s">
        <v>949</v>
      </c>
      <c r="B782" t="n">
        <v>0.3735870818777555</v>
      </c>
      <c r="C782" t="n">
        <v>0.3701260833894771</v>
      </c>
      <c r="D782" s="20" t="n">
        <v>0.3701322760520939</v>
      </c>
      <c r="E782" s="20">
        <f>Q782</f>
        <v/>
      </c>
      <c r="F782" s="20">
        <f>-Q782+0.0001</f>
        <v/>
      </c>
      <c r="G782" s="20">
        <f>-Q782</f>
        <v/>
      </c>
      <c r="H782" s="20">
        <f>IF(Q782&lt;0,0,1000)</f>
        <v/>
      </c>
      <c r="I782" s="20">
        <f>IF(Q782&lt;0,0,1000)</f>
        <v/>
      </c>
      <c r="J782" s="20">
        <f>I782</f>
        <v/>
      </c>
      <c r="K782" s="12" t="n">
        <v>-25.17</v>
      </c>
      <c r="L782" s="12">
        <f>SQRT(E782^2)+1</f>
        <v/>
      </c>
      <c r="M782" s="20">
        <f>IF(Q782&lt;=0,0,1000)</f>
        <v/>
      </c>
      <c r="N782" s="20" t="n"/>
      <c r="O782" s="20" t="n"/>
      <c r="Q782" s="12" t="n">
        <v>22.09</v>
      </c>
      <c r="R782" s="31" t="n">
        <v>63.03</v>
      </c>
      <c r="S782" s="12">
        <f>-K782</f>
        <v/>
      </c>
      <c r="T782" s="12" t="n">
        <v>6.533663013998696</v>
      </c>
      <c r="U782" t="n">
        <v>15.88374281927613</v>
      </c>
      <c r="Z782">
        <f>T782/$W$2</f>
        <v/>
      </c>
      <c r="AA782">
        <f>U782/$X$2</f>
        <v/>
      </c>
      <c r="AC782" t="n">
        <v>0.2638842132456618</v>
      </c>
      <c r="AD782" t="n">
        <v>0</v>
      </c>
      <c r="AF782">
        <f>Z782+0.14</f>
        <v/>
      </c>
      <c r="AG782">
        <f>AA782+0.1834</f>
        <v/>
      </c>
    </row>
    <row r="783" spans="1:36">
      <c r="A783" s="13" t="s">
        <v>950</v>
      </c>
      <c r="B783" t="n">
        <v>0.36788890007221</v>
      </c>
      <c r="C783" t="n">
        <v>0.3649637675059799</v>
      </c>
      <c r="D783" s="20" t="n">
        <v>0.3649697703040612</v>
      </c>
      <c r="E783" s="20">
        <f>Q783</f>
        <v/>
      </c>
      <c r="F783" s="20">
        <f>-Q783+0.0001</f>
        <v/>
      </c>
      <c r="G783" s="20">
        <f>-Q783</f>
        <v/>
      </c>
      <c r="H783" s="20">
        <f>IF(Q783&lt;0,0,1000)</f>
        <v/>
      </c>
      <c r="I783" s="20">
        <f>IF(Q783&lt;0,0,1000)</f>
        <v/>
      </c>
      <c r="J783" s="20">
        <f>I783</f>
        <v/>
      </c>
      <c r="K783" s="12" t="n">
        <v>-25.17</v>
      </c>
      <c r="L783" s="12">
        <f>SQRT(E783^2)+1</f>
        <v/>
      </c>
      <c r="M783" s="20">
        <f>IF(Q783&lt;=0,0,1000)</f>
        <v/>
      </c>
      <c r="N783" s="20" t="n"/>
      <c r="O783" s="20" t="n"/>
      <c r="Q783" s="12" t="n">
        <v>22.19</v>
      </c>
      <c r="R783" s="31" t="n">
        <v>61.25</v>
      </c>
      <c r="S783" s="12">
        <f>-K783</f>
        <v/>
      </c>
      <c r="T783" s="12" t="n">
        <v>6.427664305693511</v>
      </c>
      <c r="U783" t="n">
        <v>15.66916220366752</v>
      </c>
      <c r="Z783">
        <f>T783/$W$2</f>
        <v/>
      </c>
      <c r="AA783">
        <f>U783/$X$2</f>
        <v/>
      </c>
      <c r="AC783" t="n">
        <v>0.258186086984193</v>
      </c>
      <c r="AD783" t="n">
        <v>0</v>
      </c>
      <c r="AF783">
        <f>Z783+0.14</f>
        <v/>
      </c>
      <c r="AG783">
        <f>AA783+0.1834</f>
        <v/>
      </c>
    </row>
    <row r="784" spans="1:36">
      <c r="A784" s="13" t="s">
        <v>951</v>
      </c>
      <c r="B784" t="n">
        <v>0.3659348489609101</v>
      </c>
      <c r="C784" t="n">
        <v>0.362120856536453</v>
      </c>
      <c r="D784" s="20" t="n">
        <v>0.3621260766652132</v>
      </c>
      <c r="E784" s="20">
        <f>Q784</f>
        <v/>
      </c>
      <c r="F784" s="20">
        <f>-Q784+0.0001</f>
        <v/>
      </c>
      <c r="G784" s="20">
        <f>-Q784</f>
        <v/>
      </c>
      <c r="H784" s="20">
        <f>IF(Q784&lt;0,0,1000)</f>
        <v/>
      </c>
      <c r="I784" s="20">
        <f>IF(Q784&lt;0,0,1000)</f>
        <v/>
      </c>
      <c r="J784" s="20">
        <f>I784</f>
        <v/>
      </c>
      <c r="K784" s="12" t="n">
        <v>-25.17</v>
      </c>
      <c r="L784" s="12">
        <f>SQRT(E784^2)+1</f>
        <v/>
      </c>
      <c r="M784" s="20">
        <f>IF(Q784&lt;=0,0,1000)</f>
        <v/>
      </c>
      <c r="N784" s="20" t="n"/>
      <c r="O784" s="20" t="n"/>
      <c r="Q784" s="12" t="n">
        <v>23.35</v>
      </c>
      <c r="R784" s="31" t="n">
        <v>59.44</v>
      </c>
      <c r="S784" s="12">
        <f>-K784</f>
        <v/>
      </c>
      <c r="T784" s="12" t="n">
        <v>6.464656040606418</v>
      </c>
      <c r="U784" t="n">
        <v>15.74597147430024</v>
      </c>
      <c r="Z784">
        <f>T784/$W$2</f>
        <v/>
      </c>
      <c r="AA784">
        <f>U784/$X$2</f>
        <v/>
      </c>
      <c r="AC784" t="n">
        <v>0.2562323130078576</v>
      </c>
      <c r="AD784" t="n">
        <v>0</v>
      </c>
      <c r="AF784">
        <f>Z784+0.14</f>
        <v/>
      </c>
      <c r="AG784">
        <f>AA784+0.1834</f>
        <v/>
      </c>
    </row>
    <row r="785" spans="1:36">
      <c r="A785" s="13" t="s">
        <v>952</v>
      </c>
      <c r="B785" t="n">
        <v>0.3701510580748577</v>
      </c>
      <c r="C785" t="n">
        <v>0.3658660475504721</v>
      </c>
      <c r="D785" s="20" t="n">
        <v>0.3658706153563355</v>
      </c>
      <c r="E785" s="20">
        <f>Q785</f>
        <v/>
      </c>
      <c r="F785" s="20">
        <f>-Q785+0.0001</f>
        <v/>
      </c>
      <c r="G785" s="20">
        <f>-Q785</f>
        <v/>
      </c>
      <c r="H785" s="20">
        <f>IF(Q785&lt;0,0,1000)</f>
        <v/>
      </c>
      <c r="I785" s="20">
        <f>IF(Q785&lt;0,0,1000)</f>
        <v/>
      </c>
      <c r="J785" s="20">
        <f>I785</f>
        <v/>
      </c>
      <c r="K785" s="12" t="n">
        <v>-25.17</v>
      </c>
      <c r="L785" s="12">
        <f>SQRT(E785^2)+1</f>
        <v/>
      </c>
      <c r="M785" s="20">
        <f>IF(Q785&lt;=0,0,1000)</f>
        <v/>
      </c>
      <c r="N785" s="20" t="n"/>
      <c r="O785" s="20" t="n"/>
      <c r="Q785" s="12" t="n">
        <v>23.31</v>
      </c>
      <c r="R785" s="31" t="n">
        <v>59.41</v>
      </c>
      <c r="S785" s="12">
        <f>-K785</f>
        <v/>
      </c>
      <c r="T785" s="12" t="n">
        <v>6.623841139134882</v>
      </c>
      <c r="U785" t="n">
        <v>16.18188102694833</v>
      </c>
      <c r="Z785">
        <f>T785/$W$2</f>
        <v/>
      </c>
      <c r="AA785">
        <f>U785/$X$2</f>
        <v/>
      </c>
      <c r="AC785" t="n">
        <v>0.2604487744298543</v>
      </c>
      <c r="AD785" t="n">
        <v>0</v>
      </c>
      <c r="AF785">
        <f>Z785+0.14</f>
        <v/>
      </c>
      <c r="AG785">
        <f>AA785+0.1834</f>
        <v/>
      </c>
    </row>
    <row r="786" spans="1:36">
      <c r="A786" s="13" t="s">
        <v>953</v>
      </c>
      <c r="B786" t="n">
        <v>0.3832155928483468</v>
      </c>
      <c r="C786" t="n">
        <v>0.3777309312804079</v>
      </c>
      <c r="D786" s="20" t="n">
        <v>0.3777348299640669</v>
      </c>
      <c r="E786" s="20">
        <f>Q786</f>
        <v/>
      </c>
      <c r="F786" s="20">
        <f>-Q786+0.0001</f>
        <v/>
      </c>
      <c r="G786" s="20">
        <f>-Q786</f>
        <v/>
      </c>
      <c r="H786" s="20">
        <f>IF(Q786&lt;0,0,1000)</f>
        <v/>
      </c>
      <c r="I786" s="20">
        <f>IF(Q786&lt;0,0,1000)</f>
        <v/>
      </c>
      <c r="J786" s="20">
        <f>I786</f>
        <v/>
      </c>
      <c r="K786" s="12" t="n">
        <v>-25.17</v>
      </c>
      <c r="L786" s="12">
        <f>SQRT(E786^2)+1</f>
        <v/>
      </c>
      <c r="M786" s="20">
        <f>IF(Q786&lt;=0,0,1000)</f>
        <v/>
      </c>
      <c r="N786" s="20" t="n"/>
      <c r="O786" s="20" t="n"/>
      <c r="Q786" s="12" t="n">
        <v>28.42</v>
      </c>
      <c r="R786" s="31" t="n">
        <v>60.68</v>
      </c>
      <c r="S786" s="12">
        <f>-K786</f>
        <v/>
      </c>
      <c r="T786" s="12" t="n">
        <v>6.967236767945116</v>
      </c>
      <c r="U786" t="n">
        <v>17.03171129222784</v>
      </c>
      <c r="Z786">
        <f>T786/$W$2</f>
        <v/>
      </c>
      <c r="AA786">
        <f>U786/$X$2</f>
        <v/>
      </c>
      <c r="AC786" t="n">
        <v>0.2735135616760026</v>
      </c>
      <c r="AD786" t="n">
        <v>0</v>
      </c>
      <c r="AF786">
        <f>Z786+0.14</f>
        <v/>
      </c>
      <c r="AG786">
        <f>AA786+0.1834</f>
        <v/>
      </c>
    </row>
    <row r="787" spans="1:36">
      <c r="A787" s="13" t="s">
        <v>954</v>
      </c>
      <c r="B787" t="n">
        <v>0.3894501839530566</v>
      </c>
      <c r="C787" t="n">
        <v>0.3819239456850508</v>
      </c>
      <c r="D787" s="20" t="n">
        <v>0.381926369225953</v>
      </c>
      <c r="E787" s="20">
        <f>Q787</f>
        <v/>
      </c>
      <c r="F787" s="20">
        <f>-Q787+0.0001</f>
        <v/>
      </c>
      <c r="G787" s="20">
        <f>-Q787</f>
        <v/>
      </c>
      <c r="H787" s="20">
        <f>IF(Q787&lt;0,0,1000)</f>
        <v/>
      </c>
      <c r="I787" s="20">
        <f>IF(Q787&lt;0,0,1000)</f>
        <v/>
      </c>
      <c r="J787" s="20">
        <f>I787</f>
        <v/>
      </c>
      <c r="K787" s="12" t="n">
        <v>-25.17</v>
      </c>
      <c r="L787" s="12">
        <f>SQRT(E787^2)+1</f>
        <v/>
      </c>
      <c r="M787" s="20">
        <f>IF(Q787&lt;=0,0,1000)</f>
        <v/>
      </c>
      <c r="N787" s="20" t="n"/>
      <c r="O787" s="20" t="n"/>
      <c r="Q787" s="12" t="n">
        <v>29.99</v>
      </c>
      <c r="R787" s="31" t="n">
        <v>62.28</v>
      </c>
      <c r="S787" s="12">
        <f>-K787</f>
        <v/>
      </c>
      <c r="T787" s="12" t="n">
        <v>7.313393851330643</v>
      </c>
      <c r="U787" t="n">
        <v>17.92756645211651</v>
      </c>
      <c r="Z787">
        <f>T787/$W$2</f>
        <v/>
      </c>
      <c r="AA787">
        <f>U787/$X$2</f>
        <v/>
      </c>
      <c r="AC787" t="n">
        <v>0.2797487038604636</v>
      </c>
      <c r="AD787" t="n">
        <v>0</v>
      </c>
      <c r="AF787">
        <f>Z787+0.14</f>
        <v/>
      </c>
      <c r="AG787">
        <f>AA787+0.1834</f>
        <v/>
      </c>
    </row>
    <row r="788" spans="1:36">
      <c r="A788" s="13" t="s">
        <v>955</v>
      </c>
      <c r="B788" t="n">
        <v>0.3995116458292118</v>
      </c>
      <c r="C788" t="n">
        <v>0.3898122717983441</v>
      </c>
      <c r="D788" s="20" t="n">
        <v>0.3898145654310918</v>
      </c>
      <c r="E788" s="20">
        <f>Q788</f>
        <v/>
      </c>
      <c r="F788" s="20">
        <f>-Q788+0.0001</f>
        <v/>
      </c>
      <c r="G788" s="20">
        <f>-Q788</f>
        <v/>
      </c>
      <c r="H788" s="20">
        <f>IF(Q788&lt;0,0,1000)</f>
        <v/>
      </c>
      <c r="I788" s="20">
        <f>IF(Q788&lt;0,0,1000)</f>
        <v/>
      </c>
      <c r="J788" s="20">
        <f>I788</f>
        <v/>
      </c>
      <c r="K788" s="12" t="n">
        <v>-25.17</v>
      </c>
      <c r="L788" s="12">
        <f>SQRT(E788^2)+1</f>
        <v/>
      </c>
      <c r="M788" s="20">
        <f>IF(Q788&lt;=0,0,1000)</f>
        <v/>
      </c>
      <c r="N788" s="20" t="n"/>
      <c r="O788" s="20" t="n"/>
      <c r="Q788" s="12" t="n">
        <v>24.61</v>
      </c>
      <c r="R788" s="31" t="n">
        <v>63.98</v>
      </c>
      <c r="S788" s="12">
        <f>-K788</f>
        <v/>
      </c>
      <c r="T788" s="12" t="n">
        <v>7.641141237547554</v>
      </c>
      <c r="U788" t="n">
        <v>18.67420083874309</v>
      </c>
      <c r="Z788">
        <f>T788/$W$2</f>
        <v/>
      </c>
      <c r="AA788">
        <f>U788/$X$2</f>
        <v/>
      </c>
      <c r="AC788" t="n">
        <v>0.289810112095182</v>
      </c>
      <c r="AD788" t="n">
        <v>0</v>
      </c>
      <c r="AF788">
        <f>Z788+0.14</f>
        <v/>
      </c>
      <c r="AG788">
        <f>AA788+0.1834</f>
        <v/>
      </c>
    </row>
    <row r="789" spans="1:36">
      <c r="A789" s="13" t="s">
        <v>956</v>
      </c>
      <c r="B789" t="n">
        <v>0.4043144872415372</v>
      </c>
      <c r="C789" t="n">
        <v>0.393110815689639</v>
      </c>
      <c r="D789" s="20" t="n">
        <v>0.3931130037563817</v>
      </c>
      <c r="E789" s="20">
        <f>Q789</f>
        <v/>
      </c>
      <c r="F789" s="20">
        <f>-Q789+0.0001</f>
        <v/>
      </c>
      <c r="G789" s="20">
        <f>-Q789</f>
        <v/>
      </c>
      <c r="H789" s="20">
        <f>IF(Q789&lt;0,0,1000)</f>
        <v/>
      </c>
      <c r="I789" s="20">
        <f>IF(Q789&lt;0,0,1000)</f>
        <v/>
      </c>
      <c r="J789" s="20">
        <f>I789</f>
        <v/>
      </c>
      <c r="K789" s="12" t="n">
        <v>-25.17</v>
      </c>
      <c r="L789" s="12">
        <f>SQRT(E789^2)+1</f>
        <v/>
      </c>
      <c r="M789" s="20">
        <f>IF(Q789&lt;=0,0,1000)</f>
        <v/>
      </c>
      <c r="N789" s="20" t="n"/>
      <c r="O789" s="20" t="n"/>
      <c r="Q789" s="12" t="n">
        <v>22.51</v>
      </c>
      <c r="R789" s="31" t="n">
        <v>62.25</v>
      </c>
      <c r="S789" s="12">
        <f>-K789</f>
        <v/>
      </c>
      <c r="T789" s="12" t="n">
        <v>7.84853622986577</v>
      </c>
      <c r="U789" t="n">
        <v>19.1602297151519</v>
      </c>
      <c r="Z789">
        <f>T789/$W$2</f>
        <v/>
      </c>
      <c r="AA789">
        <f>U789/$X$2</f>
        <v/>
      </c>
      <c r="AC789" t="n">
        <v>0.2946129421515398</v>
      </c>
      <c r="AD789" t="n">
        <v>0</v>
      </c>
      <c r="AF789">
        <f>Z789+0.14</f>
        <v/>
      </c>
      <c r="AG789">
        <f>AA789+0.1834</f>
        <v/>
      </c>
    </row>
    <row r="790" spans="1:36">
      <c r="A790" s="13" t="s">
        <v>957</v>
      </c>
      <c r="B790" t="n">
        <v>0.3918196637801244</v>
      </c>
      <c r="C790" t="n">
        <v>0.3786918738668428</v>
      </c>
      <c r="D790" s="20" t="n">
        <v>0.3786939552666313</v>
      </c>
      <c r="E790" s="20">
        <f>Q790</f>
        <v/>
      </c>
      <c r="F790" s="20">
        <f>-Q790+0.0001</f>
        <v/>
      </c>
      <c r="G790" s="20">
        <f>-Q790</f>
        <v/>
      </c>
      <c r="H790" s="20">
        <f>IF(Q790&lt;0,0,1000)</f>
        <v/>
      </c>
      <c r="I790" s="20">
        <f>IF(Q790&lt;0,0,1000)</f>
        <v/>
      </c>
      <c r="J790" s="20">
        <f>I790</f>
        <v/>
      </c>
      <c r="K790" s="12" t="n">
        <v>-25.17</v>
      </c>
      <c r="L790" s="12">
        <f>SQRT(E790^2)+1</f>
        <v/>
      </c>
      <c r="M790" s="20">
        <f>IF(Q790&lt;=0,0,1000)</f>
        <v/>
      </c>
      <c r="N790" s="20" t="n"/>
      <c r="O790" s="20" t="n"/>
      <c r="Q790" s="12" t="n">
        <v>17.59</v>
      </c>
      <c r="R790" s="31" t="n">
        <v>55.09</v>
      </c>
      <c r="S790" s="12">
        <f>-K790</f>
        <v/>
      </c>
      <c r="T790" s="12" t="n">
        <v>7.788906445633475</v>
      </c>
      <c r="U790" t="n">
        <v>18.97377958328726</v>
      </c>
      <c r="Z790">
        <f>T790/$W$2</f>
        <v/>
      </c>
      <c r="AA790">
        <f>U790/$X$2</f>
        <v/>
      </c>
      <c r="AC790" t="n">
        <v>0.28211810817948</v>
      </c>
      <c r="AD790" t="n">
        <v>0</v>
      </c>
      <c r="AF790">
        <f>Z790+0.14</f>
        <v/>
      </c>
      <c r="AG790">
        <f>AA790+0.1834</f>
        <v/>
      </c>
    </row>
    <row r="791" spans="1:36">
      <c r="A791" s="13" t="s">
        <v>958</v>
      </c>
      <c r="B791" t="n">
        <v>0.3475537803688511</v>
      </c>
      <c r="C791" t="n">
        <v>0.3328643374271618</v>
      </c>
      <c r="D791" s="20" t="n">
        <v>0.3328660735092454</v>
      </c>
      <c r="E791" s="20">
        <f>Q791</f>
        <v/>
      </c>
      <c r="F791" s="20">
        <f>-Q791+0.0001</f>
        <v/>
      </c>
      <c r="G791" s="20">
        <f>-Q791</f>
        <v/>
      </c>
      <c r="H791" s="20">
        <f>IF(Q791&lt;0,0,1000)</f>
        <v/>
      </c>
      <c r="I791" s="20">
        <f>IF(Q791&lt;0,0,1000)</f>
        <v/>
      </c>
      <c r="J791" s="20">
        <f>I791</f>
        <v/>
      </c>
      <c r="K791" s="12" t="n">
        <v>-25.17</v>
      </c>
      <c r="L791" s="12">
        <f>SQRT(E791^2)+1</f>
        <v/>
      </c>
      <c r="M791" s="20">
        <f>IF(Q791&lt;=0,0,1000)</f>
        <v/>
      </c>
      <c r="N791" s="20" t="n"/>
      <c r="O791" s="20" t="n"/>
      <c r="Q791" s="12" t="n">
        <v>14.18</v>
      </c>
      <c r="R791" s="31" t="n">
        <v>49.86</v>
      </c>
      <c r="S791" s="12">
        <f>-K791</f>
        <v/>
      </c>
      <c r="T791" s="12" t="n">
        <v>7.130822559200036</v>
      </c>
      <c r="U791" t="n">
        <v>17.29375733931758</v>
      </c>
      <c r="Z791">
        <f>T791/$W$2</f>
        <v/>
      </c>
      <c r="AA791">
        <f>U791/$X$2</f>
        <v/>
      </c>
      <c r="AC791" t="n">
        <v>0.2378523198543493</v>
      </c>
      <c r="AD791" t="n">
        <v>0</v>
      </c>
      <c r="AF791">
        <f>Z791+0.14</f>
        <v/>
      </c>
      <c r="AG791">
        <f>AA791+0.1834</f>
        <v/>
      </c>
    </row>
    <row r="792" spans="1:36">
      <c r="A792" s="13" t="s">
        <v>959</v>
      </c>
      <c r="B792" t="n">
        <v>0.2957197902563529</v>
      </c>
      <c r="C792" t="n">
        <v>0.2849963513409943</v>
      </c>
      <c r="D792" s="20" t="n">
        <v>0.2850018198815275</v>
      </c>
      <c r="E792" s="20">
        <f>Q792</f>
        <v/>
      </c>
      <c r="F792" s="20">
        <f>-Q792+0.0001</f>
        <v/>
      </c>
      <c r="G792" s="20">
        <f>-Q792</f>
        <v/>
      </c>
      <c r="H792" s="20">
        <f>IF(Q792&lt;0,0,1000)</f>
        <v/>
      </c>
      <c r="I792" s="20">
        <f>IF(Q792&lt;0,0,1000)</f>
        <v/>
      </c>
      <c r="J792" s="20">
        <f>I792</f>
        <v/>
      </c>
      <c r="K792" s="12" t="n">
        <v>-25.17</v>
      </c>
      <c r="L792" s="12">
        <f>SQRT(E792^2)+1</f>
        <v/>
      </c>
      <c r="M792" s="20">
        <f>IF(Q792&lt;=0,0,1000)</f>
        <v/>
      </c>
      <c r="N792" s="20" t="n"/>
      <c r="O792" s="20" t="n"/>
      <c r="Q792" s="12" t="n">
        <v>9.529999999999999</v>
      </c>
      <c r="R792" s="31" t="n">
        <v>47.74</v>
      </c>
      <c r="S792" s="12">
        <f>-K792</f>
        <v/>
      </c>
      <c r="T792" s="12" t="n">
        <v>5.872615941424256</v>
      </c>
      <c r="U792" t="n">
        <v>14.19606223731972</v>
      </c>
      <c r="Z792">
        <f>T792/$W$2</f>
        <v/>
      </c>
      <c r="AA792">
        <f>U792/$X$2</f>
        <v/>
      </c>
      <c r="AC792" t="n">
        <v>0.1860169354553042</v>
      </c>
      <c r="AD792" t="n">
        <v>0</v>
      </c>
      <c r="AF792">
        <f>Z792+0.14</f>
        <v/>
      </c>
      <c r="AG792">
        <f>AA792+0.1834</f>
        <v/>
      </c>
    </row>
    <row r="793" spans="1:36">
      <c r="A793" s="13" t="s">
        <v>960</v>
      </c>
      <c r="B793" t="n">
        <v>0.2472942045328452</v>
      </c>
      <c r="C793" t="n">
        <v>0.2455110077121706</v>
      </c>
      <c r="D793" s="20" t="n">
        <v>0.2455184301929599</v>
      </c>
      <c r="E793" s="20">
        <f>Q793</f>
        <v/>
      </c>
      <c r="F793" s="20">
        <f>-Q793+0.0001</f>
        <v/>
      </c>
      <c r="G793" s="20">
        <f>-Q793</f>
        <v/>
      </c>
      <c r="H793" s="20">
        <f>IF(Q793&lt;0,0,1000)</f>
        <v/>
      </c>
      <c r="I793" s="20">
        <f>IF(Q793&lt;0,0,1000)</f>
        <v/>
      </c>
      <c r="J793" s="20">
        <f>I793</f>
        <v/>
      </c>
      <c r="K793" s="12" t="n">
        <v>-25.17</v>
      </c>
      <c r="L793" s="12">
        <f>SQRT(E793^2)+1</f>
        <v/>
      </c>
      <c r="M793" s="20">
        <f>IF(Q793&lt;=0,0,1000)</f>
        <v/>
      </c>
      <c r="N793" s="20" t="n"/>
      <c r="O793" s="20" t="n"/>
      <c r="Q793" s="12" t="n">
        <v>13.75</v>
      </c>
      <c r="R793" s="31" t="n">
        <v>43.85</v>
      </c>
      <c r="S793" s="12">
        <f>-K793</f>
        <v/>
      </c>
      <c r="T793" s="12" t="n">
        <v>4.25116649108418</v>
      </c>
      <c r="U793" t="n">
        <v>10.29168069090791</v>
      </c>
      <c r="Z793">
        <f>T793/$W$2</f>
        <v/>
      </c>
      <c r="AA793">
        <f>U793/$X$2</f>
        <v/>
      </c>
      <c r="AC793" t="n">
        <v>0.1375908827944193</v>
      </c>
      <c r="AD793" t="n">
        <v>0</v>
      </c>
      <c r="AF793">
        <f>Z793+0.14</f>
        <v/>
      </c>
      <c r="AG793">
        <f>AA793+0.1834</f>
        <v/>
      </c>
    </row>
    <row r="794" spans="1:36">
      <c r="A794" s="13" t="s">
        <v>961</v>
      </c>
      <c r="B794" t="n">
        <v>0.247951722406022</v>
      </c>
      <c r="C794" t="n">
        <v>0.2541054925238345</v>
      </c>
      <c r="D794" s="20" t="n">
        <v>0.2541139220080478</v>
      </c>
      <c r="E794" s="20">
        <f>Q794</f>
        <v/>
      </c>
      <c r="F794" s="20">
        <f>-Q794+0.0001</f>
        <v/>
      </c>
      <c r="G794" s="20">
        <f>-Q794</f>
        <v/>
      </c>
      <c r="H794" s="20">
        <f>IF(Q794&lt;0,0,1000)</f>
        <v/>
      </c>
      <c r="I794" s="20">
        <f>IF(Q794&lt;0,0,1000)</f>
        <v/>
      </c>
      <c r="J794" s="20">
        <f>I794</f>
        <v/>
      </c>
      <c r="K794" s="12" t="n">
        <v>-25.17</v>
      </c>
      <c r="L794" s="12">
        <f>SQRT(E794^2)+1</f>
        <v/>
      </c>
      <c r="M794" s="20">
        <f>IF(Q794&lt;=0,0,1000)</f>
        <v/>
      </c>
      <c r="N794" s="20" t="n"/>
      <c r="O794" s="20" t="n"/>
      <c r="Q794" s="12" t="n">
        <v>11.58</v>
      </c>
      <c r="R794" s="31" t="n">
        <v>37.77</v>
      </c>
      <c r="S794" s="12">
        <f>-K794</f>
        <v/>
      </c>
      <c r="T794" s="12" t="n">
        <v>3.622507970214658</v>
      </c>
      <c r="U794" t="n">
        <v>8.893260418944275</v>
      </c>
      <c r="Z794">
        <f>T794/$W$2</f>
        <v/>
      </c>
      <c r="AA794">
        <f>U794/$X$2</f>
        <v/>
      </c>
      <c r="AC794" t="n">
        <v>0.1382483555718571</v>
      </c>
      <c r="AD794" t="n">
        <v>0</v>
      </c>
      <c r="AF794">
        <f>Z794+0.14</f>
        <v/>
      </c>
      <c r="AG794">
        <f>AA794+0.1834</f>
        <v/>
      </c>
    </row>
    <row r="795" spans="1:36">
      <c r="A795" s="13" t="s">
        <v>962</v>
      </c>
      <c r="B795" t="n">
        <v>0.2636463618232197</v>
      </c>
      <c r="C795" t="n">
        <v>0.2687469279441296</v>
      </c>
      <c r="D795" s="20" t="n">
        <v>0.2687557089679836</v>
      </c>
      <c r="E795" s="20">
        <f>Q795</f>
        <v/>
      </c>
      <c r="F795" s="20">
        <f>-Q795+0.0001</f>
        <v/>
      </c>
      <c r="G795" s="20">
        <f>-Q795</f>
        <v/>
      </c>
      <c r="H795" s="20">
        <f>IF(Q795&lt;0,0,1000)</f>
        <v/>
      </c>
      <c r="I795" s="20">
        <f>IF(Q795&lt;0,0,1000)</f>
        <v/>
      </c>
      <c r="J795" s="20">
        <f>I795</f>
        <v/>
      </c>
      <c r="K795" s="12" t="n">
        <v>-25.17</v>
      </c>
      <c r="L795" s="12">
        <f>SQRT(E795^2)+1</f>
        <v/>
      </c>
      <c r="M795" s="20">
        <f>IF(Q795&lt;=0,0,1000)</f>
        <v/>
      </c>
      <c r="N795" s="20" t="n"/>
      <c r="O795" s="20" t="n"/>
      <c r="Q795" s="12" t="n">
        <v>8.09</v>
      </c>
      <c r="R795" s="31" t="n">
        <v>31.66</v>
      </c>
      <c r="S795" s="12">
        <f>-K795</f>
        <v/>
      </c>
      <c r="T795" s="12" t="n">
        <v>3.965916864921119</v>
      </c>
      <c r="U795" t="n">
        <v>9.707124763951359</v>
      </c>
      <c r="Z795">
        <f>T795/$W$2</f>
        <v/>
      </c>
      <c r="AA795">
        <f>U795/$X$2</f>
        <v/>
      </c>
      <c r="AC795" t="n">
        <v>0.1539428381220769</v>
      </c>
      <c r="AD795" t="n">
        <v>0</v>
      </c>
      <c r="AF795">
        <f>Z795+0.14</f>
        <v/>
      </c>
      <c r="AG795">
        <f>AA795+0.1834</f>
        <v/>
      </c>
    </row>
    <row r="796" spans="1:36">
      <c r="A796" s="13" t="s">
        <v>963</v>
      </c>
      <c r="B796" t="n">
        <v>0.2746671773883451</v>
      </c>
      <c r="C796" t="n">
        <v>0.2823591908753793</v>
      </c>
      <c r="D796" s="20" t="n">
        <v>0.2823686665183183</v>
      </c>
      <c r="E796" s="20">
        <f>Q796</f>
        <v/>
      </c>
      <c r="F796" s="20">
        <f>-Q796+0.0001</f>
        <v/>
      </c>
      <c r="G796" s="20">
        <f>-Q796</f>
        <v/>
      </c>
      <c r="H796" s="20">
        <f>IF(Q796&lt;0,0,1000)</f>
        <v/>
      </c>
      <c r="I796" s="20">
        <f>IF(Q796&lt;0,0,1000)</f>
        <v/>
      </c>
      <c r="J796" s="20">
        <f>I796</f>
        <v/>
      </c>
      <c r="K796" s="12" t="n">
        <v>-25.17</v>
      </c>
      <c r="L796" s="12">
        <f>SQRT(E796^2)+1</f>
        <v/>
      </c>
      <c r="M796" s="20">
        <f>IF(Q796&lt;=0,0,1000)</f>
        <v/>
      </c>
      <c r="N796" s="20" t="n"/>
      <c r="O796" s="20" t="n"/>
      <c r="Q796" s="12" t="n">
        <v>6.93</v>
      </c>
      <c r="R796" s="31" t="n">
        <v>28</v>
      </c>
      <c r="S796" s="12">
        <f>-K796</f>
        <v/>
      </c>
      <c r="T796" s="12" t="n">
        <v>3.864662670722375</v>
      </c>
      <c r="U796" t="n">
        <v>9.424290758330999</v>
      </c>
      <c r="Z796">
        <f>T796/$W$2</f>
        <v/>
      </c>
      <c r="AA796">
        <f>U796/$X$2</f>
        <v/>
      </c>
      <c r="AC796" t="n">
        <v>0.1649635086781556</v>
      </c>
      <c r="AD796" t="n">
        <v>0</v>
      </c>
      <c r="AF796">
        <f>Z796+0.14</f>
        <v/>
      </c>
      <c r="AG796">
        <f>AA796+0.1834</f>
        <v/>
      </c>
    </row>
    <row r="797" spans="1:36">
      <c r="A797" s="13" t="s">
        <v>964</v>
      </c>
      <c r="B797" t="n">
        <v>0.3122664475127899</v>
      </c>
      <c r="C797" t="n">
        <v>0.3212138055621945</v>
      </c>
      <c r="D797" s="20" t="n">
        <v>0.3212244963593145</v>
      </c>
      <c r="E797" s="20">
        <f>Q797</f>
        <v/>
      </c>
      <c r="F797" s="20">
        <f>-Q797+0.0001</f>
        <v/>
      </c>
      <c r="G797" s="20">
        <f>-Q797</f>
        <v/>
      </c>
      <c r="H797" s="20">
        <f>IF(Q797&lt;0,0,1000)</f>
        <v/>
      </c>
      <c r="I797" s="20">
        <f>IF(Q797&lt;0,0,1000)</f>
        <v/>
      </c>
      <c r="J797" s="20">
        <f>I797</f>
        <v/>
      </c>
      <c r="K797" s="12" t="n">
        <v>-25.17</v>
      </c>
      <c r="L797" s="12">
        <f>SQRT(E797^2)+1</f>
        <v/>
      </c>
      <c r="M797" s="20">
        <f>IF(Q797&lt;=0,0,1000)</f>
        <v/>
      </c>
      <c r="N797" s="20" t="n"/>
      <c r="O797" s="20" t="n"/>
      <c r="Q797" s="12" t="n">
        <v>9.039999999999999</v>
      </c>
      <c r="R797" s="31" t="n">
        <v>25.84</v>
      </c>
      <c r="S797" s="12">
        <f>-K797</f>
        <v/>
      </c>
      <c r="T797" s="12" t="n">
        <v>4.318096808579545</v>
      </c>
      <c r="U797" t="n">
        <v>10.47349216328958</v>
      </c>
      <c r="Z797">
        <f>T797/$W$2</f>
        <v/>
      </c>
      <c r="AA797">
        <f>U797/$X$2</f>
        <v/>
      </c>
      <c r="AC797" t="n">
        <v>0.2025623070962013</v>
      </c>
      <c r="AD797" t="n">
        <v>0</v>
      </c>
      <c r="AF797">
        <f>Z797+0.14</f>
        <v/>
      </c>
      <c r="AG797">
        <f>AA797+0.1834</f>
        <v/>
      </c>
    </row>
    <row r="798" spans="1:36">
      <c r="A798" s="13" t="s">
        <v>965</v>
      </c>
      <c r="B798" t="n">
        <v>0.3846010200983832</v>
      </c>
      <c r="C798" t="n">
        <v>0.3915833408429892</v>
      </c>
      <c r="D798" s="20" t="n">
        <v>0.3915952113884608</v>
      </c>
      <c r="E798" s="20">
        <f>Q798</f>
        <v/>
      </c>
      <c r="F798" s="20">
        <f>-Q798+0.0001</f>
        <v/>
      </c>
      <c r="G798" s="20">
        <f>-Q798</f>
        <v/>
      </c>
      <c r="H798" s="20">
        <f>IF(Q798&lt;0,0,1000)</f>
        <v/>
      </c>
      <c r="I798" s="20">
        <f>IF(Q798&lt;0,0,1000)</f>
        <v/>
      </c>
      <c r="J798" s="20">
        <f>I798</f>
        <v/>
      </c>
      <c r="K798" s="12" t="n">
        <v>-25.17</v>
      </c>
      <c r="L798" s="12">
        <f>SQRT(E798^2)+1</f>
        <v/>
      </c>
      <c r="M798" s="20">
        <f>IF(Q798&lt;=0,0,1000)</f>
        <v/>
      </c>
      <c r="N798" s="20" t="n"/>
      <c r="O798" s="20" t="n"/>
      <c r="Q798" s="12" t="n">
        <v>13.74</v>
      </c>
      <c r="R798" s="31" t="n">
        <v>37.54</v>
      </c>
      <c r="S798" s="12">
        <f>-K798</f>
        <v/>
      </c>
      <c r="T798" s="12" t="n">
        <v>5.731118327403333</v>
      </c>
      <c r="U798" t="n">
        <v>13.93340066696741</v>
      </c>
      <c r="Z798">
        <f>T798/$W$2</f>
        <v/>
      </c>
      <c r="AA798">
        <f>U798/$X$2</f>
        <v/>
      </c>
      <c r="AC798" t="n">
        <v>0.274896142665274</v>
      </c>
      <c r="AD798" t="n">
        <v>0</v>
      </c>
      <c r="AF798">
        <f>Z798+0.14</f>
        <v/>
      </c>
      <c r="AG798">
        <f>AA798+0.1834</f>
        <v/>
      </c>
    </row>
    <row r="799" spans="1:36">
      <c r="A799" s="13" t="s">
        <v>966</v>
      </c>
      <c r="B799" t="n">
        <v>0.5003908799947216</v>
      </c>
      <c r="C799" t="n">
        <v>0.5003098516352174</v>
      </c>
      <c r="D799" s="20" t="n">
        <v>0.5003207420711774</v>
      </c>
      <c r="E799" s="20">
        <f>Q799</f>
        <v/>
      </c>
      <c r="F799" s="20">
        <f>-Q799+0.0001</f>
        <v/>
      </c>
      <c r="G799" s="20">
        <f>-Q799</f>
        <v/>
      </c>
      <c r="H799" s="20">
        <f>IF(Q799&lt;0,0,1000)</f>
        <v/>
      </c>
      <c r="I799" s="20">
        <f>IF(Q799&lt;0,0,1000)</f>
        <v/>
      </c>
      <c r="J799" s="20">
        <f>I799</f>
        <v/>
      </c>
      <c r="K799" s="12" t="n">
        <v>-25.17</v>
      </c>
      <c r="L799" s="12">
        <f>SQRT(E799^2)+1</f>
        <v/>
      </c>
      <c r="M799" s="20">
        <f>IF(Q799&lt;=0,0,1000)</f>
        <v/>
      </c>
      <c r="N799" s="20" t="n"/>
      <c r="O799" s="20" t="n"/>
      <c r="Q799" s="12" t="n">
        <v>21.41</v>
      </c>
      <c r="R799" s="31" t="n">
        <v>42.37</v>
      </c>
      <c r="S799" s="12">
        <f>-K799</f>
        <v/>
      </c>
      <c r="T799" s="12" t="n">
        <v>8.404582737701823</v>
      </c>
      <c r="U799" t="n">
        <v>20.51833295390236</v>
      </c>
      <c r="Z799">
        <f>T799/$W$2</f>
        <v/>
      </c>
      <c r="AA799">
        <f>U799/$X$2</f>
        <v/>
      </c>
      <c r="AC799" t="n">
        <v>0.3906860054371155</v>
      </c>
      <c r="AD799" t="n">
        <v>0.05132074207117737</v>
      </c>
      <c r="AF799">
        <f>Z799+0.14</f>
        <v/>
      </c>
      <c r="AG799">
        <f>AA799+0.1834</f>
        <v/>
      </c>
    </row>
    <row r="800" spans="1:36">
      <c r="A800" s="13" t="s">
        <v>967</v>
      </c>
      <c r="B800" t="n">
        <v>0.5260668675279569</v>
      </c>
      <c r="C800" t="n">
        <v>0.5286778348900795</v>
      </c>
      <c r="D800" s="20" t="n">
        <v>0.5286827673227109</v>
      </c>
      <c r="E800" s="20">
        <f>Q800</f>
        <v/>
      </c>
      <c r="F800" s="20">
        <f>-Q800+0.0001</f>
        <v/>
      </c>
      <c r="G800" s="20">
        <f>-Q800</f>
        <v/>
      </c>
      <c r="H800" s="20">
        <f>IF(Q800&lt;0,0,1000)</f>
        <v/>
      </c>
      <c r="I800" s="20">
        <f>IF(Q800&lt;0,0,1000)</f>
        <v/>
      </c>
      <c r="J800" s="20">
        <f>I800</f>
        <v/>
      </c>
      <c r="K800" s="12" t="n">
        <v>-25.17</v>
      </c>
      <c r="L800" s="12">
        <f>SQRT(E800^2)+1</f>
        <v/>
      </c>
      <c r="M800" s="20">
        <f>IF(Q800&lt;=0,0,1000)</f>
        <v/>
      </c>
      <c r="N800" s="20" t="n"/>
      <c r="O800" s="20" t="n"/>
      <c r="Q800" s="12" t="n">
        <v>33.25</v>
      </c>
      <c r="R800" s="31" t="n">
        <v>45.46</v>
      </c>
      <c r="S800" s="12">
        <f>-K800</f>
        <v/>
      </c>
      <c r="T800" s="12" t="n">
        <v>8.782319628223064</v>
      </c>
      <c r="U800" t="n">
        <v>21.68954405521705</v>
      </c>
      <c r="Z800">
        <f>T800/$W$2</f>
        <v/>
      </c>
      <c r="AA800">
        <f>U800/$X$2</f>
        <v/>
      </c>
      <c r="AC800" t="n">
        <v>0.4163648357998312</v>
      </c>
      <c r="AD800" t="n">
        <v>0.0796827673227109</v>
      </c>
      <c r="AF800">
        <f>Z800+0.14</f>
        <v/>
      </c>
      <c r="AG800">
        <f>AA800+0.1834</f>
        <v/>
      </c>
    </row>
    <row r="801" spans="1:36">
      <c r="A801" s="13" t="s">
        <v>968</v>
      </c>
      <c r="B801" t="n">
        <v>0.522400485610648</v>
      </c>
      <c r="C801" t="n">
        <v>0.52542716213503</v>
      </c>
      <c r="D801" s="20" t="n">
        <v>0.5254340992981654</v>
      </c>
      <c r="E801" s="20">
        <f>Q801</f>
        <v/>
      </c>
      <c r="F801" s="20">
        <f>-Q801+0.0001</f>
        <v/>
      </c>
      <c r="G801" s="20">
        <f>-Q801</f>
        <v/>
      </c>
      <c r="H801" s="20">
        <f>IF(Q801&lt;0,0,1000)</f>
        <v/>
      </c>
      <c r="I801" s="20">
        <f>IF(Q801&lt;0,0,1000)</f>
        <v/>
      </c>
      <c r="J801" s="20">
        <f>I801</f>
        <v/>
      </c>
      <c r="K801" s="12" t="n">
        <v>-25.17</v>
      </c>
      <c r="L801" s="12">
        <f>SQRT(E801^2)+1</f>
        <v/>
      </c>
      <c r="M801" s="20">
        <f>IF(Q801&lt;=0,0,1000)</f>
        <v/>
      </c>
      <c r="N801" s="20" t="n"/>
      <c r="O801" s="20" t="n"/>
      <c r="Q801" s="12" t="n">
        <v>35</v>
      </c>
      <c r="R801" s="31" t="n">
        <v>59.56</v>
      </c>
      <c r="S801" s="12">
        <f>-K801</f>
        <v/>
      </c>
      <c r="T801" s="12" t="n">
        <v>8.559219425605468</v>
      </c>
      <c r="U801" t="n">
        <v>21.00925142299235</v>
      </c>
      <c r="Z801">
        <f>T801/$W$2</f>
        <v/>
      </c>
      <c r="AA801">
        <f>U801/$X$2</f>
        <v/>
      </c>
      <c r="AC801" t="n">
        <v>0.4126976704084749</v>
      </c>
      <c r="AD801" t="n">
        <v>0.07643409929816541</v>
      </c>
      <c r="AF801">
        <f>Z801+0.14</f>
        <v/>
      </c>
      <c r="AG801">
        <f>AA801+0.1834</f>
        <v/>
      </c>
    </row>
    <row r="802" spans="1:36">
      <c r="A802" s="13" t="s">
        <v>969</v>
      </c>
      <c r="B802" t="n">
        <v>0.4920842823443687</v>
      </c>
      <c r="C802" t="n">
        <v>0.4915199119480205</v>
      </c>
      <c r="D802" s="20" t="n">
        <v>0.4915271278297292</v>
      </c>
      <c r="E802" s="20">
        <f>Q802</f>
        <v/>
      </c>
      <c r="F802" s="20">
        <f>-Q802+0.0001</f>
        <v/>
      </c>
      <c r="G802" s="20">
        <f>-Q802</f>
        <v/>
      </c>
      <c r="H802" s="20">
        <f>IF(Q802&lt;0,0,1000)</f>
        <v/>
      </c>
      <c r="I802" s="20">
        <f>IF(Q802&lt;0,0,1000)</f>
        <v/>
      </c>
      <c r="J802" s="20">
        <f>I802</f>
        <v/>
      </c>
      <c r="K802" s="12" t="n">
        <v>-25.17</v>
      </c>
      <c r="L802" s="12">
        <f>SQRT(E802^2)+1</f>
        <v/>
      </c>
      <c r="M802" s="20">
        <f>IF(Q802&lt;=0,0,1000)</f>
        <v/>
      </c>
      <c r="N802" s="20" t="n"/>
      <c r="O802" s="20" t="n"/>
      <c r="Q802" s="12" t="n">
        <v>33.96</v>
      </c>
      <c r="R802" s="31" t="n">
        <v>59.66</v>
      </c>
      <c r="S802" s="12">
        <f>-K802</f>
        <v/>
      </c>
      <c r="T802" s="12" t="n">
        <v>8.318837497196242</v>
      </c>
      <c r="U802" t="n">
        <v>20.33240371654911</v>
      </c>
      <c r="Z802">
        <f>T802/$W$2</f>
        <v/>
      </c>
      <c r="AA802">
        <f>U802/$X$2</f>
        <v/>
      </c>
      <c r="AC802" t="n">
        <v>0.3823811210195737</v>
      </c>
      <c r="AD802" t="n">
        <v>0.04252712782972923</v>
      </c>
      <c r="AF802">
        <f>Z802+0.14</f>
        <v/>
      </c>
      <c r="AG802">
        <f>AA802+0.1834</f>
        <v/>
      </c>
    </row>
    <row r="803" spans="1:36">
      <c r="A803" s="13" t="s">
        <v>970</v>
      </c>
      <c r="B803" t="n">
        <v>0.4616855580710556</v>
      </c>
      <c r="C803" t="n">
        <v>0.4592704785607707</v>
      </c>
      <c r="D803" s="20" t="n">
        <v>0.4592775773930432</v>
      </c>
      <c r="E803" s="20">
        <f>Q803</f>
        <v/>
      </c>
      <c r="F803" s="20">
        <f>-Q803+0.0001</f>
        <v/>
      </c>
      <c r="G803" s="20">
        <f>-Q803</f>
        <v/>
      </c>
      <c r="H803" s="20">
        <f>IF(Q803&lt;0,0,1000)</f>
        <v/>
      </c>
      <c r="I803" s="20">
        <f>IF(Q803&lt;0,0,1000)</f>
        <v/>
      </c>
      <c r="J803" s="20">
        <f>I803</f>
        <v/>
      </c>
      <c r="K803" s="12" t="n">
        <v>-25.17</v>
      </c>
      <c r="L803" s="12">
        <f>SQRT(E803^2)+1</f>
        <v/>
      </c>
      <c r="M803" s="20">
        <f>IF(Q803&lt;=0,0,1000)</f>
        <v/>
      </c>
      <c r="N803" s="20" t="n"/>
      <c r="O803" s="20" t="n"/>
      <c r="Q803" s="12" t="n">
        <v>25.44</v>
      </c>
      <c r="R803" s="31" t="n">
        <v>59.69</v>
      </c>
      <c r="S803" s="12">
        <f>-K803</f>
        <v/>
      </c>
      <c r="T803" s="12" t="n">
        <v>7.886491001439983</v>
      </c>
      <c r="U803" t="n">
        <v>19.16796407106579</v>
      </c>
      <c r="Z803">
        <f>T803/$W$2</f>
        <v/>
      </c>
      <c r="AA803">
        <f>U803/$X$2</f>
        <v/>
      </c>
      <c r="AC803" t="n">
        <v>0.3519823625264497</v>
      </c>
      <c r="AD803" t="n">
        <v>0.01027757739304319</v>
      </c>
      <c r="AF803">
        <f>Z803+0.14</f>
        <v/>
      </c>
      <c r="AG803">
        <f>AA803+0.1834</f>
        <v/>
      </c>
    </row>
    <row r="804" spans="1:36">
      <c r="A804" s="13" t="s">
        <v>971</v>
      </c>
      <c r="B804" t="n">
        <v>0.4370668640541944</v>
      </c>
      <c r="C804" t="n">
        <v>0.4336343766650493</v>
      </c>
      <c r="D804" s="20" t="n">
        <v>0.4336414474710689</v>
      </c>
      <c r="E804" s="20">
        <f>Q804</f>
        <v/>
      </c>
      <c r="F804" s="20">
        <f>-Q804+0.0001</f>
        <v/>
      </c>
      <c r="G804" s="20">
        <f>-Q804</f>
        <v/>
      </c>
      <c r="H804" s="20">
        <f>IF(Q804&lt;0,0,1000)</f>
        <v/>
      </c>
      <c r="I804" s="20">
        <f>IF(Q804&lt;0,0,1000)</f>
        <v/>
      </c>
      <c r="J804" s="20">
        <f>I804</f>
        <v/>
      </c>
      <c r="K804" s="12" t="n">
        <v>-25.17</v>
      </c>
      <c r="L804" s="12">
        <f>SQRT(E804^2)+1</f>
        <v/>
      </c>
      <c r="M804" s="20">
        <f>IF(Q804&lt;=0,0,1000)</f>
        <v/>
      </c>
      <c r="N804" s="20" t="n"/>
      <c r="O804" s="20" t="n"/>
      <c r="Q804" s="12" t="n">
        <v>22.93</v>
      </c>
      <c r="R804" s="31" t="n">
        <v>60.25</v>
      </c>
      <c r="S804" s="12">
        <f>-K804</f>
        <v/>
      </c>
      <c r="T804" s="12" t="n">
        <v>7.57166385356872</v>
      </c>
      <c r="U804" t="n">
        <v>18.39501362993493</v>
      </c>
      <c r="Z804">
        <f>T804/$W$2</f>
        <v/>
      </c>
      <c r="AA804">
        <f>U804/$X$2</f>
        <v/>
      </c>
      <c r="AC804" t="n">
        <v>0.3273636428826034</v>
      </c>
      <c r="AD804" t="n">
        <v>0</v>
      </c>
      <c r="AF804">
        <f>Z804+0.14</f>
        <v/>
      </c>
      <c r="AG804">
        <f>AA804+0.1834</f>
        <v/>
      </c>
    </row>
    <row r="805" spans="1:36">
      <c r="A805" s="13" t="s">
        <v>972</v>
      </c>
      <c r="B805" t="n">
        <v>0.4177815113009359</v>
      </c>
      <c r="C805" t="n">
        <v>0.4144638808935098</v>
      </c>
      <c r="D805" s="20" t="n">
        <v>0.4144708639356252</v>
      </c>
      <c r="E805" s="20">
        <f>Q805</f>
        <v/>
      </c>
      <c r="F805" s="20">
        <f>-Q805+0.0001</f>
        <v/>
      </c>
      <c r="G805" s="20">
        <f>-Q805</f>
        <v/>
      </c>
      <c r="H805" s="20">
        <f>IF(Q805&lt;0,0,1000)</f>
        <v/>
      </c>
      <c r="I805" s="20">
        <f>IF(Q805&lt;0,0,1000)</f>
        <v/>
      </c>
      <c r="J805" s="20">
        <f>I805</f>
        <v/>
      </c>
      <c r="K805" s="12" t="n">
        <v>-25.17</v>
      </c>
      <c r="L805" s="12">
        <f>SQRT(E805^2)+1</f>
        <v/>
      </c>
      <c r="M805" s="20">
        <f>IF(Q805&lt;=0,0,1000)</f>
        <v/>
      </c>
      <c r="N805" s="20" t="n"/>
      <c r="O805" s="20" t="n"/>
      <c r="Q805" s="12" t="n">
        <v>21.46</v>
      </c>
      <c r="R805" s="31" t="n">
        <v>60.12</v>
      </c>
      <c r="S805" s="12">
        <f>-K805</f>
        <v/>
      </c>
      <c r="T805" s="12" t="n">
        <v>7.263952710435191</v>
      </c>
      <c r="U805" t="n">
        <v>17.67066897782288</v>
      </c>
      <c r="Z805">
        <f>T805/$W$2</f>
        <v/>
      </c>
      <c r="AA805">
        <f>U805/$X$2</f>
        <v/>
      </c>
      <c r="AC805" t="n">
        <v>0.3080782718509416</v>
      </c>
      <c r="AD805" t="n">
        <v>0</v>
      </c>
      <c r="AF805">
        <f>Z805+0.14</f>
        <v/>
      </c>
      <c r="AG805">
        <f>AA805+0.1834</f>
        <v/>
      </c>
    </row>
    <row r="806" spans="1:36">
      <c r="A806" s="13" t="s">
        <v>973</v>
      </c>
      <c r="B806" t="n">
        <v>0.4060425517218701</v>
      </c>
      <c r="C806" t="n">
        <v>0.4022443938942988</v>
      </c>
      <c r="D806" s="20" t="n">
        <v>0.402250696512055</v>
      </c>
      <c r="E806" s="20">
        <f>Q806</f>
        <v/>
      </c>
      <c r="F806" s="20">
        <f>-Q806+0.0001</f>
        <v/>
      </c>
      <c r="G806" s="20">
        <f>-Q806</f>
        <v/>
      </c>
      <c r="H806" s="20">
        <f>IF(Q806&lt;0,0,1000)</f>
        <v/>
      </c>
      <c r="I806" s="20">
        <f>IF(Q806&lt;0,0,1000)</f>
        <v/>
      </c>
      <c r="J806" s="20">
        <f>I806</f>
        <v/>
      </c>
      <c r="K806" s="12" t="n">
        <v>-25.17</v>
      </c>
      <c r="L806" s="12">
        <f>SQRT(E806^2)+1</f>
        <v/>
      </c>
      <c r="M806" s="20">
        <f>IF(Q806&lt;=0,0,1000)</f>
        <v/>
      </c>
      <c r="N806" s="20" t="n"/>
      <c r="O806" s="20" t="n"/>
      <c r="Q806" s="12" t="n">
        <v>20.95</v>
      </c>
      <c r="R806" s="31" t="n">
        <v>59.68</v>
      </c>
      <c r="S806" s="12">
        <f>-K806</f>
        <v/>
      </c>
      <c r="T806" s="12" t="n">
        <v>7.119246287816938</v>
      </c>
      <c r="U806" t="n">
        <v>17.32464744647798</v>
      </c>
      <c r="Z806">
        <f>T806/$W$2</f>
        <v/>
      </c>
      <c r="AA806">
        <f>U806/$X$2</f>
        <v/>
      </c>
      <c r="AC806" t="n">
        <v>0.2963396101248927</v>
      </c>
      <c r="AD806" t="n">
        <v>0</v>
      </c>
      <c r="AF806">
        <f>Z806+0.14</f>
        <v/>
      </c>
      <c r="AG806">
        <f>AA806+0.1834</f>
        <v/>
      </c>
    </row>
    <row r="807" spans="1:36">
      <c r="A807" s="13" t="s">
        <v>974</v>
      </c>
      <c r="B807" t="n">
        <v>0.3998486492892452</v>
      </c>
      <c r="C807" t="n">
        <v>0.3966355743918897</v>
      </c>
      <c r="D807" s="20" t="n">
        <v>0.3966416748394139</v>
      </c>
      <c r="E807" s="20">
        <f>Q807</f>
        <v/>
      </c>
      <c r="F807" s="20">
        <f>-Q807+0.0001</f>
        <v/>
      </c>
      <c r="G807" s="20">
        <f>-Q807</f>
        <v/>
      </c>
      <c r="H807" s="20">
        <f>IF(Q807&lt;0,0,1000)</f>
        <v/>
      </c>
      <c r="I807" s="20">
        <f>IF(Q807&lt;0,0,1000)</f>
        <v/>
      </c>
      <c r="J807" s="20">
        <f>I807</f>
        <v/>
      </c>
      <c r="K807" s="12" t="n">
        <v>-25.17</v>
      </c>
      <c r="L807" s="12">
        <f>SQRT(E807^2)+1</f>
        <v/>
      </c>
      <c r="M807" s="20">
        <f>IF(Q807&lt;=0,0,1000)</f>
        <v/>
      </c>
      <c r="N807" s="20" t="n"/>
      <c r="O807" s="20" t="n"/>
      <c r="Q807" s="12" t="n">
        <v>22.93</v>
      </c>
      <c r="R807" s="31" t="n">
        <v>59.79</v>
      </c>
      <c r="S807" s="12">
        <f>-K807</f>
        <v/>
      </c>
      <c r="T807" s="12" t="n">
        <v>7.003760084142725</v>
      </c>
      <c r="U807" t="n">
        <v>17.09072603964685</v>
      </c>
      <c r="Z807">
        <f>T807/$W$2</f>
        <v/>
      </c>
      <c r="AA807">
        <f>U807/$X$2</f>
        <v/>
      </c>
      <c r="AC807" t="n">
        <v>0.2901457655928982</v>
      </c>
      <c r="AD807" t="n">
        <v>0</v>
      </c>
      <c r="AF807">
        <f>Z807+0.14</f>
        <v/>
      </c>
      <c r="AG807">
        <f>AA807+0.1834</f>
        <v/>
      </c>
    </row>
    <row r="808" spans="1:36">
      <c r="A808" s="13" t="s">
        <v>975</v>
      </c>
      <c r="B808" t="n">
        <v>0.3977386660445074</v>
      </c>
      <c r="C808" t="n">
        <v>0.3935631966084312</v>
      </c>
      <c r="D808" s="20" t="n">
        <v>0.3935684378971044</v>
      </c>
      <c r="E808" s="20">
        <f>Q808</f>
        <v/>
      </c>
      <c r="F808" s="20">
        <f>-Q808+0.0001</f>
        <v/>
      </c>
      <c r="G808" s="20">
        <f>-Q808</f>
        <v/>
      </c>
      <c r="H808" s="20">
        <f>IF(Q808&lt;0,0,1000)</f>
        <v/>
      </c>
      <c r="I808" s="20">
        <f>IF(Q808&lt;0,0,1000)</f>
        <v/>
      </c>
      <c r="J808" s="20">
        <f>I808</f>
        <v/>
      </c>
      <c r="K808" s="12" t="n">
        <v>-25.17</v>
      </c>
      <c r="L808" s="12">
        <f>SQRT(E808^2)+1</f>
        <v/>
      </c>
      <c r="M808" s="20">
        <f>IF(Q808&lt;=0,0,1000)</f>
        <v/>
      </c>
      <c r="N808" s="20" t="n"/>
      <c r="O808" s="20" t="n"/>
      <c r="Q808" s="12" t="n">
        <v>23.02</v>
      </c>
      <c r="R808" s="31" t="n">
        <v>58.99</v>
      </c>
      <c r="S808" s="12">
        <f>-K808</f>
        <v/>
      </c>
      <c r="T808" s="12" t="n">
        <v>7.044162596246061</v>
      </c>
      <c r="U808" t="n">
        <v>17.17507834386966</v>
      </c>
      <c r="Z808">
        <f>T808/$W$2</f>
        <v/>
      </c>
      <c r="AA808">
        <f>U808/$X$2</f>
        <v/>
      </c>
      <c r="AC808" t="n">
        <v>0.2880360868582479</v>
      </c>
      <c r="AD808" t="n">
        <v>0</v>
      </c>
      <c r="AF808">
        <f>Z808+0.14</f>
        <v/>
      </c>
      <c r="AG808">
        <f>AA808+0.1834</f>
        <v/>
      </c>
    </row>
    <row r="809" spans="1:36">
      <c r="A809" s="13" t="s">
        <v>976</v>
      </c>
      <c r="B809" t="n">
        <v>0.4023372966737208</v>
      </c>
      <c r="C809" t="n">
        <v>0.3976538809779857</v>
      </c>
      <c r="D809" s="20" t="n">
        <v>0.3976583979575636</v>
      </c>
      <c r="E809" s="20">
        <f>Q809</f>
        <v/>
      </c>
      <c r="F809" s="20">
        <f>-Q809+0.0001</f>
        <v/>
      </c>
      <c r="G809" s="20">
        <f>-Q809</f>
        <v/>
      </c>
      <c r="H809" s="20">
        <f>IF(Q809&lt;0,0,1000)</f>
        <v/>
      </c>
      <c r="I809" s="20">
        <f>IF(Q809&lt;0,0,1000)</f>
        <v/>
      </c>
      <c r="J809" s="20">
        <f>I809</f>
        <v/>
      </c>
      <c r="K809" s="12" t="n">
        <v>-25.17</v>
      </c>
      <c r="L809" s="12">
        <f>SQRT(E809^2)+1</f>
        <v/>
      </c>
      <c r="M809" s="20">
        <f>IF(Q809&lt;=0,0,1000)</f>
        <v/>
      </c>
      <c r="N809" s="20" t="n"/>
      <c r="O809" s="20" t="n"/>
      <c r="Q809" s="12" t="n">
        <v>26.4</v>
      </c>
      <c r="R809" s="31" t="n">
        <v>58.07</v>
      </c>
      <c r="S809" s="12">
        <f>-K809</f>
        <v/>
      </c>
      <c r="T809" s="12" t="n">
        <v>7.217711137811802</v>
      </c>
      <c r="U809" t="n">
        <v>17.65091985244494</v>
      </c>
      <c r="Z809">
        <f>T809/$W$2</f>
        <v/>
      </c>
      <c r="AA809">
        <f>U809/$X$2</f>
        <v/>
      </c>
      <c r="AC809" t="n">
        <v>0.2926349982626171</v>
      </c>
      <c r="AD809" t="n">
        <v>0</v>
      </c>
      <c r="AF809">
        <f>Z809+0.14</f>
        <v/>
      </c>
      <c r="AG809">
        <f>AA809+0.1834</f>
        <v/>
      </c>
    </row>
    <row r="810" spans="1:36">
      <c r="A810" s="13" t="s">
        <v>977</v>
      </c>
      <c r="B810" t="n">
        <v>0.4165580536161127</v>
      </c>
      <c r="C810" t="n">
        <v>0.4105735412465088</v>
      </c>
      <c r="D810" s="20" t="n">
        <v>0.4105773039620472</v>
      </c>
      <c r="E810" s="20">
        <f>Q810</f>
        <v/>
      </c>
      <c r="F810" s="20">
        <f>-Q810+0.0001</f>
        <v/>
      </c>
      <c r="G810" s="20">
        <f>-Q810</f>
        <v/>
      </c>
      <c r="H810" s="20">
        <f>IF(Q810&lt;0,0,1000)</f>
        <v/>
      </c>
      <c r="I810" s="20">
        <f>IF(Q810&lt;0,0,1000)</f>
        <v/>
      </c>
      <c r="J810" s="20">
        <f>I810</f>
        <v/>
      </c>
      <c r="K810" s="12" t="n">
        <v>-25.17</v>
      </c>
      <c r="L810" s="12">
        <f>SQRT(E810^2)+1</f>
        <v/>
      </c>
      <c r="M810" s="20">
        <f>IF(Q810&lt;=0,0,1000)</f>
        <v/>
      </c>
      <c r="N810" s="20" t="n"/>
      <c r="O810" s="20" t="n"/>
      <c r="Q810" s="12" t="n">
        <v>32.62</v>
      </c>
      <c r="R810" s="31" t="n">
        <v>58.36</v>
      </c>
      <c r="S810" s="12">
        <f>-K810</f>
        <v/>
      </c>
      <c r="T810" s="12" t="n">
        <v>7.591995295676534</v>
      </c>
      <c r="U810" t="n">
        <v>18.57829997508599</v>
      </c>
      <c r="Z810">
        <f>T810/$W$2</f>
        <v/>
      </c>
      <c r="AA810">
        <f>U810/$X$2</f>
        <v/>
      </c>
      <c r="AC810" t="n">
        <v>0.3068560413961683</v>
      </c>
      <c r="AD810" t="n">
        <v>0</v>
      </c>
      <c r="AF810">
        <f>Z810+0.14</f>
        <v/>
      </c>
      <c r="AG810">
        <f>AA810+0.1834</f>
        <v/>
      </c>
    </row>
    <row r="811" spans="1:36">
      <c r="A811" s="13" t="s">
        <v>978</v>
      </c>
      <c r="B811" t="n">
        <v>0.4233761084140413</v>
      </c>
      <c r="C811" t="n">
        <v>0.4151802495847202</v>
      </c>
      <c r="D811" s="20" t="n">
        <v>0.4151823811191734</v>
      </c>
      <c r="E811" s="20">
        <f>Q811</f>
        <v/>
      </c>
      <c r="F811" s="20">
        <f>-Q811+0.0001</f>
        <v/>
      </c>
      <c r="G811" s="20">
        <f>-Q811</f>
        <v/>
      </c>
      <c r="H811" s="20">
        <f>IF(Q811&lt;0,0,1000)</f>
        <v/>
      </c>
      <c r="I811" s="20">
        <f>IF(Q811&lt;0,0,1000)</f>
        <v/>
      </c>
      <c r="J811" s="20">
        <f>I811</f>
        <v/>
      </c>
      <c r="K811" s="12" t="n">
        <v>-25.17</v>
      </c>
      <c r="L811" s="12">
        <f>SQRT(E811^2)+1</f>
        <v/>
      </c>
      <c r="M811" s="20">
        <f>IF(Q811&lt;=0,0,1000)</f>
        <v/>
      </c>
      <c r="N811" s="20" t="n"/>
      <c r="O811" s="20" t="n"/>
      <c r="Q811" s="12" t="n">
        <v>36.69</v>
      </c>
      <c r="R811" s="31" t="n">
        <v>62.35</v>
      </c>
      <c r="S811" s="12">
        <f>-K811</f>
        <v/>
      </c>
      <c r="T811" s="12" t="n">
        <v>7.969329169857437</v>
      </c>
      <c r="U811" t="n">
        <v>19.55600834963679</v>
      </c>
      <c r="Z811">
        <f>T811/$W$2</f>
        <v/>
      </c>
      <c r="AA811">
        <f>U811/$X$2</f>
        <v/>
      </c>
      <c r="AC811" t="n">
        <v>0.3136747075039497</v>
      </c>
      <c r="AD811" t="n">
        <v>0</v>
      </c>
      <c r="AF811">
        <f>Z811+0.14</f>
        <v/>
      </c>
      <c r="AG811">
        <f>AA811+0.1834</f>
        <v/>
      </c>
    </row>
    <row r="812" spans="1:36">
      <c r="A812" s="13" t="s">
        <v>979</v>
      </c>
      <c r="B812" t="n">
        <v>0.4343328849736917</v>
      </c>
      <c r="C812" t="n">
        <v>0.423774647728697</v>
      </c>
      <c r="D812" s="20" t="n">
        <v>0.4237766267104798</v>
      </c>
      <c r="E812" s="20">
        <f>Q812</f>
        <v/>
      </c>
      <c r="F812" s="20">
        <f>-Q812+0.0001</f>
        <v/>
      </c>
      <c r="G812" s="20">
        <f>-Q812</f>
        <v/>
      </c>
      <c r="H812" s="20">
        <f>IF(Q812&lt;0,0,1000)</f>
        <v/>
      </c>
      <c r="I812" s="20">
        <f>IF(Q812&lt;0,0,1000)</f>
        <v/>
      </c>
      <c r="J812" s="20">
        <f>I812</f>
        <v/>
      </c>
      <c r="K812" s="12" t="n">
        <v>-25.17</v>
      </c>
      <c r="L812" s="12">
        <f>SQRT(E812^2)+1</f>
        <v/>
      </c>
      <c r="M812" s="20">
        <f>IF(Q812&lt;=0,0,1000)</f>
        <v/>
      </c>
      <c r="N812" s="20" t="n"/>
      <c r="O812" s="20" t="n"/>
      <c r="Q812" s="12" t="n">
        <v>36.19</v>
      </c>
      <c r="R812" s="31" t="n">
        <v>64.17</v>
      </c>
      <c r="S812" s="12">
        <f>-K812</f>
        <v/>
      </c>
      <c r="T812" s="12" t="n">
        <v>8.326331601930526</v>
      </c>
      <c r="U812" t="n">
        <v>20.36987269464384</v>
      </c>
      <c r="Z812">
        <f>T812/$W$2</f>
        <v/>
      </c>
      <c r="AA812">
        <f>U812/$X$2</f>
        <v/>
      </c>
      <c r="AC812" t="n">
        <v>0.3246314304389007</v>
      </c>
      <c r="AD812" t="n">
        <v>0</v>
      </c>
      <c r="AF812">
        <f>Z812+0.14</f>
        <v/>
      </c>
      <c r="AG812">
        <f>AA812+0.1834</f>
        <v/>
      </c>
    </row>
    <row r="813" spans="1:36">
      <c r="A813" s="13" t="s">
        <v>980</v>
      </c>
      <c r="B813" t="n">
        <v>0.4395703259411924</v>
      </c>
      <c r="C813" t="n">
        <v>0.4273769490398138</v>
      </c>
      <c r="D813" s="20" t="n">
        <v>0.4273788086437001</v>
      </c>
      <c r="E813" s="20">
        <f>Q813</f>
        <v/>
      </c>
      <c r="F813" s="20">
        <f>-Q813+0.0001</f>
        <v/>
      </c>
      <c r="G813" s="20">
        <f>-Q813</f>
        <v/>
      </c>
      <c r="H813" s="20">
        <f>IF(Q813&lt;0,0,1000)</f>
        <v/>
      </c>
      <c r="I813" s="20">
        <f>IF(Q813&lt;0,0,1000)</f>
        <v/>
      </c>
      <c r="J813" s="20">
        <f>I813</f>
        <v/>
      </c>
      <c r="K813" s="12" t="n">
        <v>-25.17</v>
      </c>
      <c r="L813" s="12">
        <f>SQRT(E813^2)+1</f>
        <v/>
      </c>
      <c r="M813" s="20">
        <f>IF(Q813&lt;=0,0,1000)</f>
        <v/>
      </c>
      <c r="N813" s="20" t="n"/>
      <c r="O813" s="20" t="n"/>
      <c r="Q813" s="12" t="n">
        <v>30.13</v>
      </c>
      <c r="R813" s="31" t="n">
        <v>61.05</v>
      </c>
      <c r="S813" s="12">
        <f>-K813</f>
        <v/>
      </c>
      <c r="T813" s="12" t="n">
        <v>8.552221148751991</v>
      </c>
      <c r="U813" t="n">
        <v>20.89948738091023</v>
      </c>
      <c r="Z813">
        <f>T813/$W$2</f>
        <v/>
      </c>
      <c r="AA813">
        <f>U813/$X$2</f>
        <v/>
      </c>
      <c r="AC813" t="n">
        <v>0.3298688613800536</v>
      </c>
      <c r="AD813" t="n">
        <v>0</v>
      </c>
      <c r="AF813">
        <f>Z813+0.14</f>
        <v/>
      </c>
      <c r="AG813">
        <f>AA813+0.1834</f>
        <v/>
      </c>
    </row>
    <row r="814" spans="1:36">
      <c r="A814" s="13" t="s">
        <v>981</v>
      </c>
      <c r="B814" t="n">
        <v>0.4260102032751854</v>
      </c>
      <c r="C814" t="n">
        <v>0.4117250408098169</v>
      </c>
      <c r="D814" s="20" t="n">
        <v>0.4117268060378986</v>
      </c>
      <c r="E814" s="20">
        <f>Q814</f>
        <v/>
      </c>
      <c r="F814" s="20">
        <f>-Q814+0.0001</f>
        <v/>
      </c>
      <c r="G814" s="20">
        <f>-Q814</f>
        <v/>
      </c>
      <c r="H814" s="20">
        <f>IF(Q814&lt;0,0,1000)</f>
        <v/>
      </c>
      <c r="I814" s="20">
        <f>IF(Q814&lt;0,0,1000)</f>
        <v/>
      </c>
      <c r="J814" s="20">
        <f>I814</f>
        <v/>
      </c>
      <c r="K814" s="12" t="n">
        <v>-25.17</v>
      </c>
      <c r="L814" s="12">
        <f>SQRT(E814^2)+1</f>
        <v/>
      </c>
      <c r="M814" s="20">
        <f>IF(Q814&lt;=0,0,1000)</f>
        <v/>
      </c>
      <c r="N814" s="20" t="n"/>
      <c r="O814" s="20" t="n"/>
      <c r="Q814" s="12" t="n">
        <v>23.75</v>
      </c>
      <c r="R814" s="31" t="n">
        <v>55.27</v>
      </c>
      <c r="S814" s="12">
        <f>-K814</f>
        <v/>
      </c>
      <c r="T814" s="12" t="n">
        <v>8.487042806122728</v>
      </c>
      <c r="U814" t="n">
        <v>20.69503625726081</v>
      </c>
      <c r="Z814">
        <f>T814/$W$2</f>
        <v/>
      </c>
      <c r="AA814">
        <f>U814/$X$2</f>
        <v/>
      </c>
      <c r="AC814" t="n">
        <v>0.3163087190999364</v>
      </c>
      <c r="AD814" t="n">
        <v>0</v>
      </c>
      <c r="AF814">
        <f>Z814+0.14</f>
        <v/>
      </c>
      <c r="AG814">
        <f>AA814+0.1834</f>
        <v/>
      </c>
    </row>
    <row r="815" spans="1:36">
      <c r="A815" s="13" t="s">
        <v>982</v>
      </c>
      <c r="B815" t="n">
        <v>0.3779108829364705</v>
      </c>
      <c r="C815" t="n">
        <v>0.3619291685122011</v>
      </c>
      <c r="D815" s="20" t="n">
        <v>0.3619306205052338</v>
      </c>
      <c r="E815" s="20">
        <f>Q815</f>
        <v/>
      </c>
      <c r="F815" s="20">
        <f>-Q815+0.0001</f>
        <v/>
      </c>
      <c r="G815" s="20">
        <f>-Q815</f>
        <v/>
      </c>
      <c r="H815" s="20">
        <f>IF(Q815&lt;0,0,1000)</f>
        <v/>
      </c>
      <c r="I815" s="20">
        <f>IF(Q815&lt;0,0,1000)</f>
        <v/>
      </c>
      <c r="J815" s="20">
        <f>I815</f>
        <v/>
      </c>
      <c r="K815" s="12" t="n">
        <v>-25.17</v>
      </c>
      <c r="L815" s="12">
        <f>SQRT(E815^2)+1</f>
        <v/>
      </c>
      <c r="M815" s="20">
        <f>IF(Q815&lt;=0,0,1000)</f>
        <v/>
      </c>
      <c r="N815" s="20" t="n"/>
      <c r="O815" s="20" t="n"/>
      <c r="Q815" s="12" t="n">
        <v>22.41</v>
      </c>
      <c r="R815" s="31" t="n">
        <v>50.73</v>
      </c>
      <c r="S815" s="12">
        <f>-K815</f>
        <v/>
      </c>
      <c r="T815" s="12" t="n">
        <v>7.769727853548086</v>
      </c>
      <c r="U815" t="n">
        <v>18.86144079047686</v>
      </c>
      <c r="Z815">
        <f>T815/$W$2</f>
        <v/>
      </c>
      <c r="AA815">
        <f>U815/$X$2</f>
        <v/>
      </c>
      <c r="AC815" t="n">
        <v>0.2682094767172863</v>
      </c>
      <c r="AD815" t="n">
        <v>0</v>
      </c>
      <c r="AF815">
        <f>Z815+0.14</f>
        <v/>
      </c>
      <c r="AG815">
        <f>AA815+0.1834</f>
        <v/>
      </c>
    </row>
    <row r="816" spans="1:36">
      <c r="A816" s="13" t="s">
        <v>983</v>
      </c>
      <c r="B816" t="n">
        <v>0.3214978037915577</v>
      </c>
      <c r="C816" t="n">
        <v>0.3098094342159282</v>
      </c>
      <c r="D816" s="20" t="n">
        <v>0.3098150720075791</v>
      </c>
      <c r="E816" s="20">
        <f>Q816</f>
        <v/>
      </c>
      <c r="F816" s="20">
        <f>-Q816+0.0001</f>
        <v/>
      </c>
      <c r="G816" s="20">
        <f>-Q816</f>
        <v/>
      </c>
      <c r="H816" s="20">
        <f>IF(Q816&lt;0,0,1000)</f>
        <v/>
      </c>
      <c r="I816" s="20">
        <f>IF(Q816&lt;0,0,1000)</f>
        <v/>
      </c>
      <c r="J816" s="20">
        <f>I816</f>
        <v/>
      </c>
      <c r="K816" s="12" t="n">
        <v>-25.17</v>
      </c>
      <c r="L816" s="12">
        <f>SQRT(E816^2)+1</f>
        <v/>
      </c>
      <c r="M816" s="20">
        <f>IF(Q816&lt;=0,0,1000)</f>
        <v/>
      </c>
      <c r="N816" s="20" t="n"/>
      <c r="O816" s="20" t="n"/>
      <c r="Q816" s="12" t="n">
        <v>17.13</v>
      </c>
      <c r="R816" s="31" t="n">
        <v>51.96</v>
      </c>
      <c r="S816" s="12">
        <f>-K816</f>
        <v/>
      </c>
      <c r="T816" s="12" t="n">
        <v>6.397982774704991</v>
      </c>
      <c r="U816" t="n">
        <v>15.47880632542005</v>
      </c>
      <c r="Z816">
        <f>T816/$W$2</f>
        <v/>
      </c>
      <c r="AA816">
        <f>U816/$X$2</f>
        <v/>
      </c>
      <c r="AC816" t="n">
        <v>0.2117948284256292</v>
      </c>
      <c r="AD816" t="n">
        <v>0</v>
      </c>
      <c r="AF816">
        <f>Z816+0.14</f>
        <v/>
      </c>
      <c r="AG816">
        <f>AA816+0.1834</f>
        <v/>
      </c>
    </row>
    <row r="817" spans="1:36">
      <c r="A817" s="13" t="s">
        <v>984</v>
      </c>
      <c r="B817" t="n">
        <v>0.2687458468416691</v>
      </c>
      <c r="C817" t="n">
        <v>0.2667677342474888</v>
      </c>
      <c r="D817" s="20" t="n">
        <v>0.2667755745598748</v>
      </c>
      <c r="E817" s="20">
        <f>Q817</f>
        <v/>
      </c>
      <c r="F817" s="20">
        <f>-Q817+0.0001</f>
        <v/>
      </c>
      <c r="G817" s="20">
        <f>-Q817</f>
        <v/>
      </c>
      <c r="H817" s="20">
        <f>IF(Q817&lt;0,0,1000)</f>
        <v/>
      </c>
      <c r="I817" s="20">
        <f>IF(Q817&lt;0,0,1000)</f>
        <v/>
      </c>
      <c r="J817" s="20">
        <f>I817</f>
        <v/>
      </c>
      <c r="K817" s="12" t="n">
        <v>-25.17</v>
      </c>
      <c r="L817" s="12">
        <f>SQRT(E817^2)+1</f>
        <v/>
      </c>
      <c r="M817" s="20">
        <f>IF(Q817&lt;=0,0,1000)</f>
        <v/>
      </c>
      <c r="N817" s="20" t="n"/>
      <c r="O817" s="20" t="n"/>
      <c r="Q817" s="12" t="n">
        <v>18.04</v>
      </c>
      <c r="R817" s="31" t="n">
        <v>46.06</v>
      </c>
      <c r="S817" s="12">
        <f>-K817</f>
        <v/>
      </c>
      <c r="T817" s="12" t="n">
        <v>4.631386640120835</v>
      </c>
      <c r="U817" t="n">
        <v>11.22133767633154</v>
      </c>
      <c r="Z817">
        <f>T817/$W$2</f>
        <v/>
      </c>
      <c r="AA817">
        <f>U817/$X$2</f>
        <v/>
      </c>
      <c r="AC817" t="n">
        <v>0.159042329314426</v>
      </c>
      <c r="AD817" t="n">
        <v>0</v>
      </c>
      <c r="AF817">
        <f>Z817+0.14</f>
        <v/>
      </c>
      <c r="AG817">
        <f>AA817+0.1834</f>
        <v/>
      </c>
    </row>
    <row r="818" spans="1:36">
      <c r="A818" s="13" t="s">
        <v>985</v>
      </c>
      <c r="B818" t="n">
        <v>0.3054561908966071</v>
      </c>
      <c r="C818" t="n">
        <v>0.3129832665190855</v>
      </c>
      <c r="D818" s="20" t="n">
        <v>0.3129915909607073</v>
      </c>
      <c r="E818" s="20">
        <f>Q818</f>
        <v/>
      </c>
      <c r="F818" s="20">
        <f>-Q818+0.0001</f>
        <v/>
      </c>
      <c r="G818" s="20">
        <f>-Q818</f>
        <v/>
      </c>
      <c r="H818" s="20">
        <f>IF(Q818&lt;0,0,1000)</f>
        <v/>
      </c>
      <c r="I818" s="20">
        <f>IF(Q818&lt;0,0,1000)</f>
        <v/>
      </c>
      <c r="J818" s="20">
        <f>I818</f>
        <v/>
      </c>
      <c r="K818" s="12" t="n">
        <v>-25.17</v>
      </c>
      <c r="L818" s="12">
        <f>SQRT(E818^2)+1</f>
        <v/>
      </c>
      <c r="M818" s="20">
        <f>IF(Q818&lt;=0,0,1000)</f>
        <v/>
      </c>
      <c r="N818" s="20" t="n"/>
      <c r="O818" s="20" t="n"/>
      <c r="Q818" s="12" t="n">
        <v>16.38</v>
      </c>
      <c r="R818" s="31" t="n">
        <v>38.49</v>
      </c>
      <c r="S818" s="12">
        <f>-K818</f>
        <v/>
      </c>
      <c r="T818" s="12" t="n">
        <v>4.454991621100266</v>
      </c>
      <c r="U818" t="n">
        <v>10.93438111297701</v>
      </c>
      <c r="Z818">
        <f>T818/$W$2</f>
        <v/>
      </c>
      <c r="AA818">
        <f>U818/$X$2</f>
        <v/>
      </c>
      <c r="AC818" t="n">
        <v>0.195752985023814</v>
      </c>
      <c r="AD818" t="n">
        <v>0</v>
      </c>
      <c r="AF818">
        <f>Z818+0.14</f>
        <v/>
      </c>
      <c r="AG818">
        <f>AA818+0.1834</f>
        <v/>
      </c>
    </row>
    <row r="819" spans="1:36">
      <c r="A819" s="13" t="s">
        <v>986</v>
      </c>
      <c r="B819" t="n">
        <v>0.3192011133899754</v>
      </c>
      <c r="C819" t="n">
        <v>0.3257746470039786</v>
      </c>
      <c r="D819" s="20" t="n">
        <v>0.3257834589431385</v>
      </c>
      <c r="E819" s="20">
        <f>Q819</f>
        <v/>
      </c>
      <c r="F819" s="20">
        <f>-Q819+0.0001</f>
        <v/>
      </c>
      <c r="G819" s="20">
        <f>-Q819</f>
        <v/>
      </c>
      <c r="H819" s="20">
        <f>IF(Q819&lt;0,0,1000)</f>
        <v/>
      </c>
      <c r="I819" s="20">
        <f>IF(Q819&lt;0,0,1000)</f>
        <v/>
      </c>
      <c r="J819" s="20">
        <f>I819</f>
        <v/>
      </c>
      <c r="K819" s="12" t="n">
        <v>-25.17</v>
      </c>
      <c r="L819" s="12">
        <f>SQRT(E819^2)+1</f>
        <v/>
      </c>
      <c r="M819" s="20">
        <f>IF(Q819&lt;=0,0,1000)</f>
        <v/>
      </c>
      <c r="N819" s="20" t="n"/>
      <c r="O819" s="20" t="n"/>
      <c r="Q819" s="12" t="n">
        <v>15.99</v>
      </c>
      <c r="R819" s="31" t="n">
        <v>27.18</v>
      </c>
      <c r="S819" s="12">
        <f>-K819</f>
        <v/>
      </c>
      <c r="T819" s="12" t="n">
        <v>4.75364094178741</v>
      </c>
      <c r="U819" t="n">
        <v>11.63599553757646</v>
      </c>
      <c r="Z819">
        <f>T819/$W$2</f>
        <v/>
      </c>
      <c r="AA819">
        <f>U819/$X$2</f>
        <v/>
      </c>
      <c r="AC819" t="n">
        <v>0.2094976744278866</v>
      </c>
      <c r="AD819" t="n">
        <v>0</v>
      </c>
      <c r="AF819">
        <f>Z819+0.14</f>
        <v/>
      </c>
      <c r="AG819">
        <f>AA819+0.1834</f>
        <v/>
      </c>
    </row>
    <row r="820" spans="1:36">
      <c r="A820" s="13" t="s">
        <v>987</v>
      </c>
      <c r="B820" t="n">
        <v>0.3346838020152803</v>
      </c>
      <c r="C820" t="n">
        <v>0.343004774322974</v>
      </c>
      <c r="D820" s="20" t="n">
        <v>0.3430146412368086</v>
      </c>
      <c r="E820" s="20">
        <f>Q820</f>
        <v/>
      </c>
      <c r="F820" s="20">
        <f>-Q820+0.0001</f>
        <v/>
      </c>
      <c r="G820" s="20">
        <f>-Q820</f>
        <v/>
      </c>
      <c r="H820" s="20">
        <f>IF(Q820&lt;0,0,1000)</f>
        <v/>
      </c>
      <c r="I820" s="20">
        <f>IF(Q820&lt;0,0,1000)</f>
        <v/>
      </c>
      <c r="J820" s="20">
        <f>I820</f>
        <v/>
      </c>
      <c r="K820" s="12" t="n">
        <v>-25.17</v>
      </c>
      <c r="L820" s="12">
        <f>SQRT(E820^2)+1</f>
        <v/>
      </c>
      <c r="M820" s="20">
        <f>IF(Q820&lt;=0,0,1000)</f>
        <v/>
      </c>
      <c r="N820" s="20" t="n"/>
      <c r="O820" s="20" t="n"/>
      <c r="Q820" s="12" t="n">
        <v>15.29</v>
      </c>
      <c r="R820" s="31" t="n">
        <v>21.99</v>
      </c>
      <c r="S820" s="12">
        <f>-K820</f>
        <v/>
      </c>
      <c r="T820" s="12" t="n">
        <v>4.848782045055045</v>
      </c>
      <c r="U820" t="n">
        <v>11.87152558615383</v>
      </c>
      <c r="Z820">
        <f>T820/$W$2</f>
        <v/>
      </c>
      <c r="AA820">
        <f>U820/$X$2</f>
        <v/>
      </c>
      <c r="AC820" t="n">
        <v>0.2249799654627133</v>
      </c>
      <c r="AD820" t="n">
        <v>0</v>
      </c>
      <c r="AF820">
        <f>Z820+0.14</f>
        <v/>
      </c>
      <c r="AG820">
        <f>AA820+0.1834</f>
        <v/>
      </c>
    </row>
    <row r="821" spans="1:36">
      <c r="A821" s="13" t="s">
        <v>988</v>
      </c>
      <c r="B821" t="n">
        <v>0.3652008360555589</v>
      </c>
      <c r="C821" t="n">
        <v>0.3737381314422897</v>
      </c>
      <c r="D821" s="20" t="n">
        <v>0.3737491674866635</v>
      </c>
      <c r="E821" s="20">
        <f>Q821</f>
        <v/>
      </c>
      <c r="F821" s="20">
        <f>-Q821+0.0001</f>
        <v/>
      </c>
      <c r="G821" s="20">
        <f>-Q821</f>
        <v/>
      </c>
      <c r="H821" s="20">
        <f>IF(Q821&lt;0,0,1000)</f>
        <v/>
      </c>
      <c r="I821" s="20">
        <f>IF(Q821&lt;0,0,1000)</f>
        <v/>
      </c>
      <c r="J821" s="20">
        <f>I821</f>
        <v/>
      </c>
      <c r="K821" s="12" t="n">
        <v>-25.17</v>
      </c>
      <c r="L821" s="12">
        <f>SQRT(E821^2)+1</f>
        <v/>
      </c>
      <c r="M821" s="20">
        <f>IF(Q821&lt;=0,0,1000)</f>
        <v/>
      </c>
      <c r="N821" s="20" t="n"/>
      <c r="O821" s="20" t="n"/>
      <c r="Q821" s="12" t="n">
        <v>13.93</v>
      </c>
      <c r="R821" s="31" t="n">
        <v>14.08</v>
      </c>
      <c r="S821" s="12">
        <f>-K821</f>
        <v/>
      </c>
      <c r="T821" s="12" t="n">
        <v>5.287156396307337</v>
      </c>
      <c r="U821" t="n">
        <v>12.88471036396211</v>
      </c>
      <c r="Z821">
        <f>T821/$W$2</f>
        <v/>
      </c>
      <c r="AA821">
        <f>U821/$X$2</f>
        <v/>
      </c>
      <c r="AC821" t="n">
        <v>0.2554965420692287</v>
      </c>
      <c r="AD821" t="n">
        <v>0</v>
      </c>
      <c r="AF821">
        <f>Z821+0.14</f>
        <v/>
      </c>
      <c r="AG821">
        <f>AA821+0.1834</f>
        <v/>
      </c>
    </row>
    <row r="822" spans="1:36">
      <c r="A822" s="13" t="s">
        <v>989</v>
      </c>
      <c r="B822" t="n">
        <v>0.4426618974005673</v>
      </c>
      <c r="C822" t="n">
        <v>0.4529125745286305</v>
      </c>
      <c r="D822" s="20" t="n">
        <v>0.4529265510590047</v>
      </c>
      <c r="E822" s="20">
        <f>Q822</f>
        <v/>
      </c>
      <c r="F822" s="20">
        <f>-Q822+0.0001</f>
        <v/>
      </c>
      <c r="G822" s="20">
        <f>-Q822</f>
        <v/>
      </c>
      <c r="H822" s="20">
        <f>IF(Q822&lt;0,0,1000)</f>
        <v/>
      </c>
      <c r="I822" s="20">
        <f>IF(Q822&lt;0,0,1000)</f>
        <v/>
      </c>
      <c r="J822" s="20">
        <f>I822</f>
        <v/>
      </c>
      <c r="K822" s="12" t="n">
        <v>-25.17</v>
      </c>
      <c r="L822" s="12">
        <f>SQRT(E822^2)+1</f>
        <v/>
      </c>
      <c r="M822" s="20">
        <f>IF(Q822&lt;=0,0,1000)</f>
        <v/>
      </c>
      <c r="N822" s="20" t="n"/>
      <c r="O822" s="20" t="n"/>
      <c r="Q822" s="12" t="n">
        <v>17.01</v>
      </c>
      <c r="R822" s="31" t="n">
        <v>14.07</v>
      </c>
      <c r="S822" s="12">
        <f>-K822</f>
        <v/>
      </c>
      <c r="T822" s="12" t="n">
        <v>6.440866852701276</v>
      </c>
      <c r="U822" t="n">
        <v>15.71848008157515</v>
      </c>
      <c r="Z822">
        <f>T822/$W$2</f>
        <v/>
      </c>
      <c r="AA822">
        <f>U822/$X$2</f>
        <v/>
      </c>
      <c r="AC822" t="n">
        <v>0.3329562739554786</v>
      </c>
      <c r="AD822" t="n">
        <v>0.00392655105900469</v>
      </c>
      <c r="AF822">
        <f>Z822+0.14</f>
        <v/>
      </c>
      <c r="AG822">
        <f>AA822+0.1834</f>
        <v/>
      </c>
    </row>
    <row r="823" spans="1:36">
      <c r="A823" s="13" t="s">
        <v>990</v>
      </c>
      <c r="B823" t="n">
        <v>0.5765609448893533</v>
      </c>
      <c r="C823" t="n">
        <v>0.5742390547932362</v>
      </c>
      <c r="D823" s="20" t="n">
        <v>0.5742528115032931</v>
      </c>
      <c r="E823" s="20">
        <f>Q823</f>
        <v/>
      </c>
      <c r="F823" s="20">
        <f>-Q823+0.0001</f>
        <v/>
      </c>
      <c r="G823" s="20">
        <f>-Q823</f>
        <v/>
      </c>
      <c r="H823" s="20">
        <f>IF(Q823&lt;0,0,1000)</f>
        <v/>
      </c>
      <c r="I823" s="20">
        <f>IF(Q823&lt;0,0,1000)</f>
        <v/>
      </c>
      <c r="J823" s="20">
        <f>I823</f>
        <v/>
      </c>
      <c r="K823" s="12" t="n">
        <v>-25.17</v>
      </c>
      <c r="L823" s="12">
        <f>SQRT(E823^2)+1</f>
        <v/>
      </c>
      <c r="M823" s="20">
        <f>IF(Q823&lt;=0,0,1000)</f>
        <v/>
      </c>
      <c r="N823" s="20" t="n"/>
      <c r="O823" s="20" t="n"/>
      <c r="Q823" s="12" t="n">
        <v>22.43</v>
      </c>
      <c r="R823" s="31" t="n">
        <v>14.22</v>
      </c>
      <c r="S823" s="12">
        <f>-K823</f>
        <v/>
      </c>
      <c r="T823" s="12" t="n">
        <v>9.72501274606914</v>
      </c>
      <c r="U823" t="n">
        <v>23.55370710156423</v>
      </c>
      <c r="Z823">
        <f>T823/$W$2</f>
        <v/>
      </c>
      <c r="AA823">
        <f>U823/$X$2</f>
        <v/>
      </c>
      <c r="AC823" t="n">
        <v>0.466854716973832</v>
      </c>
      <c r="AD823" t="n">
        <v>0.1252528115032931</v>
      </c>
      <c r="AF823">
        <f>Z823+0.14</f>
        <v/>
      </c>
      <c r="AG823">
        <f>AA823+0.1834</f>
        <v/>
      </c>
    </row>
    <row r="824" spans="1:36">
      <c r="A824" s="13" t="s">
        <v>991</v>
      </c>
      <c r="B824" t="n">
        <v>0.5969043028090726</v>
      </c>
      <c r="C824" t="n">
        <v>0.5975932572076722</v>
      </c>
      <c r="D824" s="20" t="n">
        <v>0.5975993326918539</v>
      </c>
      <c r="E824" s="20">
        <f>Q824</f>
        <v/>
      </c>
      <c r="F824" s="20">
        <f>-Q824+0.0001</f>
        <v/>
      </c>
      <c r="G824" s="20">
        <f>-Q824</f>
        <v/>
      </c>
      <c r="H824" s="20">
        <f>IF(Q824&lt;0,0,1000)</f>
        <v/>
      </c>
      <c r="I824" s="20">
        <f>IF(Q824&lt;0,0,1000)</f>
        <v/>
      </c>
      <c r="J824" s="20">
        <f>I824</f>
        <v/>
      </c>
      <c r="K824" s="12" t="n">
        <v>-25.17</v>
      </c>
      <c r="L824" s="12">
        <f>SQRT(E824^2)+1</f>
        <v/>
      </c>
      <c r="M824" s="20">
        <f>IF(Q824&lt;=0,0,1000)</f>
        <v/>
      </c>
      <c r="N824" s="20" t="n"/>
      <c r="O824" s="20" t="n"/>
      <c r="Q824" s="12" t="n">
        <v>31.96</v>
      </c>
      <c r="R824" s="31" t="n">
        <v>28.88</v>
      </c>
      <c r="S824" s="12">
        <f>-K824</f>
        <v/>
      </c>
      <c r="T824" s="12" t="n">
        <v>9.964071019704638</v>
      </c>
      <c r="U824" t="n">
        <v>24.37625221502243</v>
      </c>
      <c r="Z824">
        <f>T824/$W$2</f>
        <v/>
      </c>
      <c r="AA824">
        <f>U824/$X$2</f>
        <v/>
      </c>
      <c r="AC824" t="n">
        <v>0.4872017191663699</v>
      </c>
      <c r="AD824" t="n">
        <v>0.1485993326918539</v>
      </c>
      <c r="AF824">
        <f>Z824+0.14</f>
        <v/>
      </c>
      <c r="AG824">
        <f>AA824+0.1834</f>
        <v/>
      </c>
    </row>
    <row r="825" spans="1:36">
      <c r="A825" s="13" t="s">
        <v>992</v>
      </c>
      <c r="B825" t="n">
        <v>0.581416855952813</v>
      </c>
      <c r="C825" t="n">
        <v>0.5819377395635781</v>
      </c>
      <c r="D825" s="20" t="n">
        <v>0.5819455736843531</v>
      </c>
      <c r="E825" s="20">
        <f>Q825</f>
        <v/>
      </c>
      <c r="F825" s="20">
        <f>-Q825+0.0001</f>
        <v/>
      </c>
      <c r="G825" s="20">
        <f>-Q825</f>
        <v/>
      </c>
      <c r="H825" s="20">
        <f>IF(Q825&lt;0,0,1000)</f>
        <v/>
      </c>
      <c r="I825" s="20">
        <f>IF(Q825&lt;0,0,1000)</f>
        <v/>
      </c>
      <c r="J825" s="20">
        <f>I825</f>
        <v/>
      </c>
      <c r="K825" s="12" t="n">
        <v>-25.17</v>
      </c>
      <c r="L825" s="12">
        <f>SQRT(E825^2)+1</f>
        <v/>
      </c>
      <c r="M825" s="20">
        <f>IF(Q825&lt;=0,0,1000)</f>
        <v/>
      </c>
      <c r="N825" s="20" t="n"/>
      <c r="O825" s="20" t="n"/>
      <c r="Q825" s="12" t="n">
        <v>30.91</v>
      </c>
      <c r="R825" s="31" t="n">
        <v>51.35</v>
      </c>
      <c r="S825" s="12">
        <f>-K825</f>
        <v/>
      </c>
      <c r="T825" s="12" t="n">
        <v>9.658027497131648</v>
      </c>
      <c r="U825" t="n">
        <v>23.55473602747716</v>
      </c>
      <c r="Z825">
        <f>T825/$W$2</f>
        <v/>
      </c>
      <c r="AA825">
        <f>U825/$X$2</f>
        <v/>
      </c>
      <c r="AC825" t="n">
        <v>0.4717134310983754</v>
      </c>
      <c r="AD825" t="n">
        <v>0.1329455736843531</v>
      </c>
      <c r="AF825">
        <f>Z825+0.14</f>
        <v/>
      </c>
      <c r="AG825">
        <f>AA825+0.1834</f>
        <v/>
      </c>
    </row>
    <row r="826" spans="1:36">
      <c r="A826" s="13" t="s">
        <v>993</v>
      </c>
      <c r="B826" t="n">
        <v>0.561386050569034</v>
      </c>
      <c r="C826" t="n">
        <v>0.561624509994417</v>
      </c>
      <c r="D826" s="20" t="n">
        <v>0.5616327578683395</v>
      </c>
      <c r="E826" s="20">
        <f>Q826</f>
        <v/>
      </c>
      <c r="F826" s="20">
        <f>-Q826+0.0001</f>
        <v/>
      </c>
      <c r="G826" s="20">
        <f>-Q826</f>
        <v/>
      </c>
      <c r="H826" s="20">
        <f>IF(Q826&lt;0,0,1000)</f>
        <v/>
      </c>
      <c r="I826" s="20">
        <f>IF(Q826&lt;0,0,1000)</f>
        <v/>
      </c>
      <c r="J826" s="20">
        <f>I826</f>
        <v/>
      </c>
      <c r="K826" s="12" t="n">
        <v>-25.17</v>
      </c>
      <c r="L826" s="12">
        <f>SQRT(E826^2)+1</f>
        <v/>
      </c>
      <c r="M826" s="20">
        <f>IF(Q826&lt;=0,0,1000)</f>
        <v/>
      </c>
      <c r="N826" s="20" t="n"/>
      <c r="O826" s="20" t="n"/>
      <c r="Q826" s="12" t="n">
        <v>27.93</v>
      </c>
      <c r="R826" s="31" t="n">
        <v>48.09</v>
      </c>
      <c r="S826" s="12">
        <f>-K826</f>
        <v/>
      </c>
      <c r="T826" s="12" t="n">
        <v>9.424299437163677</v>
      </c>
      <c r="U826" t="n">
        <v>23.05636391110699</v>
      </c>
      <c r="Z826">
        <f>T826/$W$2</f>
        <v/>
      </c>
      <c r="AA826">
        <f>U826/$X$2</f>
        <v/>
      </c>
      <c r="AC826" t="n">
        <v>0.4516824007362019</v>
      </c>
      <c r="AD826" t="n">
        <v>0.1126327578683395</v>
      </c>
      <c r="AF826">
        <f>Z826+0.14</f>
        <v/>
      </c>
      <c r="AG826">
        <f>AA826+0.1834</f>
        <v/>
      </c>
    </row>
    <row r="827" spans="1:36">
      <c r="A827" s="13" t="s">
        <v>994</v>
      </c>
      <c r="B827" t="n">
        <v>0.5400520004294559</v>
      </c>
      <c r="C827" t="n">
        <v>0.5385755792062059</v>
      </c>
      <c r="D827" s="20" t="n">
        <v>0.5385833862112541</v>
      </c>
      <c r="E827" s="20">
        <f>Q827</f>
        <v/>
      </c>
      <c r="F827" s="20">
        <f>-Q827+0.0001</f>
        <v/>
      </c>
      <c r="G827" s="20">
        <f>-Q827</f>
        <v/>
      </c>
      <c r="H827" s="20">
        <f>IF(Q827&lt;0,0,1000)</f>
        <v/>
      </c>
      <c r="I827" s="20">
        <f>IF(Q827&lt;0,0,1000)</f>
        <v/>
      </c>
      <c r="J827" s="20">
        <f>I827</f>
        <v/>
      </c>
      <c r="K827" s="12" t="n">
        <v>-25.17</v>
      </c>
      <c r="L827" s="12">
        <f>SQRT(E827^2)+1</f>
        <v/>
      </c>
      <c r="M827" s="20">
        <f>IF(Q827&lt;=0,0,1000)</f>
        <v/>
      </c>
      <c r="N827" s="20" t="n"/>
      <c r="O827" s="20" t="n"/>
      <c r="Q827" s="12" t="n">
        <v>29.19</v>
      </c>
      <c r="R827" s="31" t="n">
        <v>46.91</v>
      </c>
      <c r="S827" s="12">
        <f>-K827</f>
        <v/>
      </c>
      <c r="T827" s="12" t="n">
        <v>9.203868107917035</v>
      </c>
      <c r="U827" t="n">
        <v>22.48611607338821</v>
      </c>
      <c r="Z827">
        <f>T827/$W$2</f>
        <v/>
      </c>
      <c r="AA827">
        <f>U827/$X$2</f>
        <v/>
      </c>
      <c r="AC827" t="n">
        <v>0.4303485138436206</v>
      </c>
      <c r="AD827" t="n">
        <v>0.08958338621125411</v>
      </c>
      <c r="AF827">
        <f>Z827+0.14</f>
        <v/>
      </c>
      <c r="AG827">
        <f>AA827+0.1834</f>
        <v/>
      </c>
    </row>
    <row r="828" spans="1:36">
      <c r="A828" s="13" t="s">
        <v>995</v>
      </c>
      <c r="B828" t="n">
        <v>0.5164529874984403</v>
      </c>
      <c r="C828" t="n">
        <v>0.5133041792250438</v>
      </c>
      <c r="D828" s="20" t="n">
        <v>0.5133115126363995</v>
      </c>
      <c r="E828" s="20">
        <f>Q828</f>
        <v/>
      </c>
      <c r="F828" s="20">
        <f>-Q828+0.0001</f>
        <v/>
      </c>
      <c r="G828" s="20">
        <f>-Q828</f>
        <v/>
      </c>
      <c r="H828" s="20">
        <f>IF(Q828&lt;0,0,1000)</f>
        <v/>
      </c>
      <c r="I828" s="20">
        <f>IF(Q828&lt;0,0,1000)</f>
        <v/>
      </c>
      <c r="J828" s="20">
        <f>I828</f>
        <v/>
      </c>
      <c r="K828" s="12" t="n">
        <v>-25.17</v>
      </c>
      <c r="L828" s="12">
        <f>SQRT(E828^2)+1</f>
        <v/>
      </c>
      <c r="M828" s="20">
        <f>IF(Q828&lt;=0,0,1000)</f>
        <v/>
      </c>
      <c r="N828" s="20" t="n"/>
      <c r="O828" s="20" t="n"/>
      <c r="Q828" s="12" t="n">
        <v>30.22</v>
      </c>
      <c r="R828" s="31" t="n">
        <v>47.45</v>
      </c>
      <c r="S828" s="12">
        <f>-K828</f>
        <v/>
      </c>
      <c r="T828" s="12" t="n">
        <v>8.943688026180624</v>
      </c>
      <c r="U828" t="n">
        <v>21.82165621623852</v>
      </c>
      <c r="Z828">
        <f>T828/$W$2</f>
        <v/>
      </c>
      <c r="AA828">
        <f>U828/$X$2</f>
        <v/>
      </c>
      <c r="AC828" t="n">
        <v>0.4067496487569072</v>
      </c>
      <c r="AD828" t="n">
        <v>0.0643115126363995</v>
      </c>
      <c r="AF828">
        <f>Z828+0.14</f>
        <v/>
      </c>
      <c r="AG828">
        <f>AA828+0.1834</f>
        <v/>
      </c>
    </row>
    <row r="829" spans="1:36">
      <c r="A829" s="13" t="s">
        <v>996</v>
      </c>
      <c r="B829" t="n">
        <v>0.4946690385903208</v>
      </c>
      <c r="C829" t="n">
        <v>0.4917691454626529</v>
      </c>
      <c r="D829" s="20" t="n">
        <v>0.4917760515825577</v>
      </c>
      <c r="E829" s="20">
        <f>Q829</f>
        <v/>
      </c>
      <c r="F829" s="20">
        <f>-Q829+0.0001</f>
        <v/>
      </c>
      <c r="G829" s="20">
        <f>-Q829</f>
        <v/>
      </c>
      <c r="H829" s="20">
        <f>IF(Q829&lt;0,0,1000)</f>
        <v/>
      </c>
      <c r="I829" s="20">
        <f>IF(Q829&lt;0,0,1000)</f>
        <v/>
      </c>
      <c r="J829" s="20">
        <f>I829</f>
        <v/>
      </c>
      <c r="K829" s="12" t="n">
        <v>-25.17</v>
      </c>
      <c r="L829" s="12">
        <f>SQRT(E829^2)+1</f>
        <v/>
      </c>
      <c r="M829" s="20">
        <f>IF(Q829&lt;=0,0,1000)</f>
        <v/>
      </c>
      <c r="N829" s="20" t="n"/>
      <c r="O829" s="20" t="n"/>
      <c r="Q829" s="12" t="n">
        <v>27.97</v>
      </c>
      <c r="R829" s="31" t="n">
        <v>47</v>
      </c>
      <c r="S829" s="12">
        <f>-K829</f>
        <v/>
      </c>
      <c r="T829" s="12" t="n">
        <v>8.595619603388204</v>
      </c>
      <c r="U829" t="n">
        <v>21.01506719209195</v>
      </c>
      <c r="Z829">
        <f>T829/$W$2</f>
        <v/>
      </c>
      <c r="AA829">
        <f>U829/$X$2</f>
        <v/>
      </c>
      <c r="AC829" t="n">
        <v>0.384965858573691</v>
      </c>
      <c r="AD829" t="n">
        <v>0.04277605158255765</v>
      </c>
      <c r="AF829">
        <f>Z829+0.14</f>
        <v/>
      </c>
      <c r="AG829">
        <f>AA829+0.1834</f>
        <v/>
      </c>
    </row>
    <row r="830" spans="1:36">
      <c r="A830" s="13" t="s">
        <v>997</v>
      </c>
      <c r="B830" t="n">
        <v>0.4856287063420829</v>
      </c>
      <c r="C830" t="n">
        <v>0.4818866151894908</v>
      </c>
      <c r="D830" s="20" t="n">
        <v>0.4818933589825288</v>
      </c>
      <c r="E830" s="20">
        <f>Q830</f>
        <v/>
      </c>
      <c r="F830" s="20">
        <f>-Q830+0.0001</f>
        <v/>
      </c>
      <c r="G830" s="20">
        <f>-Q830</f>
        <v/>
      </c>
      <c r="H830" s="20">
        <f>IF(Q830&lt;0,0,1000)</f>
        <v/>
      </c>
      <c r="I830" s="20">
        <f>IF(Q830&lt;0,0,1000)</f>
        <v/>
      </c>
      <c r="J830" s="20">
        <f>I830</f>
        <v/>
      </c>
      <c r="K830" s="12" t="n">
        <v>-25.17</v>
      </c>
      <c r="L830" s="12">
        <f>SQRT(E830^2)+1</f>
        <v/>
      </c>
      <c r="M830" s="20">
        <f>IF(Q830&lt;=0,0,1000)</f>
        <v/>
      </c>
      <c r="N830" s="20" t="n"/>
      <c r="O830" s="20" t="n"/>
      <c r="Q830" s="12" t="n">
        <v>26.87</v>
      </c>
      <c r="R830" s="31" t="n">
        <v>46.25</v>
      </c>
      <c r="S830" s="12">
        <f>-K830</f>
        <v/>
      </c>
      <c r="T830" s="12" t="n">
        <v>8.512495717302851</v>
      </c>
      <c r="U830" t="n">
        <v>20.79770885831426</v>
      </c>
      <c r="Z830">
        <f>T830/$W$2</f>
        <v/>
      </c>
      <c r="AA830">
        <f>U830/$X$2</f>
        <v/>
      </c>
      <c r="AC830" t="n">
        <v>0.3759255513437868</v>
      </c>
      <c r="AD830" t="n">
        <v>0.03289335898252876</v>
      </c>
      <c r="AF830">
        <f>Z830+0.14</f>
        <v/>
      </c>
      <c r="AG830">
        <f>AA830+0.1834</f>
        <v/>
      </c>
    </row>
    <row r="831" spans="1:36">
      <c r="A831" s="13" t="s">
        <v>998</v>
      </c>
      <c r="B831" t="n">
        <v>0.4805727507683596</v>
      </c>
      <c r="C831" t="n">
        <v>0.4763715473555054</v>
      </c>
      <c r="D831" s="20" t="n">
        <v>0.4763780552286688</v>
      </c>
      <c r="E831" s="20">
        <f>Q831</f>
        <v/>
      </c>
      <c r="F831" s="20">
        <f>-Q831+0.0001</f>
        <v/>
      </c>
      <c r="G831" s="20">
        <f>-Q831</f>
        <v/>
      </c>
      <c r="H831" s="20">
        <f>IF(Q831&lt;0,0,1000)</f>
        <v/>
      </c>
      <c r="I831" s="20">
        <f>IF(Q831&lt;0,0,1000)</f>
        <v/>
      </c>
      <c r="J831" s="20">
        <f>I831</f>
        <v/>
      </c>
      <c r="K831" s="12" t="n">
        <v>-25.17</v>
      </c>
      <c r="L831" s="12">
        <f>SQRT(E831^2)+1</f>
        <v/>
      </c>
      <c r="M831" s="20">
        <f>IF(Q831&lt;=0,0,1000)</f>
        <v/>
      </c>
      <c r="N831" s="20" t="n"/>
      <c r="O831" s="20" t="n"/>
      <c r="Q831" s="12" t="n">
        <v>25.85</v>
      </c>
      <c r="R831" s="31" t="n">
        <v>45.63</v>
      </c>
      <c r="S831" s="12">
        <f>-K831</f>
        <v/>
      </c>
      <c r="T831" s="12" t="n">
        <v>8.471538171111135</v>
      </c>
      <c r="U831" t="n">
        <v>20.6977099799001</v>
      </c>
      <c r="Z831">
        <f>T831/$W$2</f>
        <v/>
      </c>
      <c r="AA831">
        <f>U831/$X$2</f>
        <v/>
      </c>
      <c r="AC831" t="n">
        <v>0.3708696417627674</v>
      </c>
      <c r="AD831" t="n">
        <v>0.02737805522866882</v>
      </c>
      <c r="AF831">
        <f>Z831+0.14</f>
        <v/>
      </c>
      <c r="AG831">
        <f>AA831+0.1834</f>
        <v/>
      </c>
    </row>
    <row r="832" spans="1:36">
      <c r="A832" s="13" t="s">
        <v>999</v>
      </c>
      <c r="B832" t="n">
        <v>0.4830169086367159</v>
      </c>
      <c r="C832" t="n">
        <v>0.47954157085234</v>
      </c>
      <c r="D832" s="20" t="n">
        <v>0.479547762747522</v>
      </c>
      <c r="E832" s="20">
        <f>Q832</f>
        <v/>
      </c>
      <c r="F832" s="20">
        <f>-Q832+0.0001</f>
        <v/>
      </c>
      <c r="G832" s="20">
        <f>-Q832</f>
        <v/>
      </c>
      <c r="H832" s="20">
        <f>IF(Q832&lt;0,0,1000)</f>
        <v/>
      </c>
      <c r="I832" s="20">
        <f>IF(Q832&lt;0,0,1000)</f>
        <v/>
      </c>
      <c r="J832" s="20">
        <f>I832</f>
        <v/>
      </c>
      <c r="K832" s="12" t="n">
        <v>-25.17</v>
      </c>
      <c r="L832" s="12">
        <f>SQRT(E832^2)+1</f>
        <v/>
      </c>
      <c r="M832" s="20">
        <f>IF(Q832&lt;=0,0,1000)</f>
        <v/>
      </c>
      <c r="N832" s="20" t="n"/>
      <c r="O832" s="20" t="n"/>
      <c r="Q832" s="12" t="n">
        <v>27.94</v>
      </c>
      <c r="R832" s="31" t="n">
        <v>43.47</v>
      </c>
      <c r="S832" s="12">
        <f>-K832</f>
        <v/>
      </c>
      <c r="T832" s="12" t="n">
        <v>8.499269706418628</v>
      </c>
      <c r="U832" t="n">
        <v>20.82664315323003</v>
      </c>
      <c r="Z832">
        <f>T832/$W$2</f>
        <v/>
      </c>
      <c r="AA832">
        <f>U832/$X$2</f>
        <v/>
      </c>
      <c r="AC832" t="n">
        <v>0.3733139675560123</v>
      </c>
      <c r="AD832" t="n">
        <v>0.03054776274752197</v>
      </c>
      <c r="AF832">
        <f>Z832+0.14</f>
        <v/>
      </c>
      <c r="AG832">
        <f>AA832+0.1834</f>
        <v/>
      </c>
    </row>
    <row r="833" spans="1:36">
      <c r="A833" s="13" t="s">
        <v>1000</v>
      </c>
      <c r="B833" t="n">
        <v>0.488207552185291</v>
      </c>
      <c r="C833" t="n">
        <v>0.4843353440709499</v>
      </c>
      <c r="D833" s="20" t="n">
        <v>0.4843411315204859</v>
      </c>
      <c r="E833" s="20">
        <f>Q833</f>
        <v/>
      </c>
      <c r="F833" s="20">
        <f>-Q833+0.0001</f>
        <v/>
      </c>
      <c r="G833" s="20">
        <f>-Q833</f>
        <v/>
      </c>
      <c r="H833" s="20">
        <f>IF(Q833&lt;0,0,1000)</f>
        <v/>
      </c>
      <c r="I833" s="20">
        <f>IF(Q833&lt;0,0,1000)</f>
        <v/>
      </c>
      <c r="J833" s="20">
        <f>I833</f>
        <v/>
      </c>
      <c r="K833" s="12" t="n">
        <v>-25.17</v>
      </c>
      <c r="L833" s="12">
        <f>SQRT(E833^2)+1</f>
        <v/>
      </c>
      <c r="M833" s="20">
        <f>IF(Q833&lt;=0,0,1000)</f>
        <v/>
      </c>
      <c r="N833" s="20" t="n"/>
      <c r="O833" s="20" t="n"/>
      <c r="Q833" s="12" t="n">
        <v>27.81</v>
      </c>
      <c r="R833" s="31" t="n">
        <v>43.38</v>
      </c>
      <c r="S833" s="12">
        <f>-K833</f>
        <v/>
      </c>
      <c r="T833" s="12" t="n">
        <v>8.601663571897898</v>
      </c>
      <c r="U833" t="n">
        <v>21.05557520497403</v>
      </c>
      <c r="Z833">
        <f>T833/$W$2</f>
        <v/>
      </c>
      <c r="AA833">
        <f>U833/$X$2</f>
        <v/>
      </c>
      <c r="AC833" t="n">
        <v>0.3785047436790222</v>
      </c>
      <c r="AD833" t="n">
        <v>0.03534113152048585</v>
      </c>
      <c r="AF833">
        <f>Z833+0.14</f>
        <v/>
      </c>
      <c r="AG833">
        <f>AA833+0.1834</f>
        <v/>
      </c>
    </row>
    <row r="834" spans="1:36">
      <c r="A834" s="13" t="s">
        <v>1001</v>
      </c>
      <c r="B834" t="n">
        <v>0.495932923364562</v>
      </c>
      <c r="C834" t="n">
        <v>0.4902323637878339</v>
      </c>
      <c r="D834" s="20" t="n">
        <v>0.4902366946777269</v>
      </c>
      <c r="E834" s="20">
        <f>Q834</f>
        <v/>
      </c>
      <c r="F834" s="20">
        <f>-Q834+0.0001</f>
        <v/>
      </c>
      <c r="G834" s="20">
        <f>-Q834</f>
        <v/>
      </c>
      <c r="H834" s="20">
        <f>IF(Q834&lt;0,0,1000)</f>
        <v/>
      </c>
      <c r="I834" s="20">
        <f>IF(Q834&lt;0,0,1000)</f>
        <v/>
      </c>
      <c r="J834" s="20">
        <f>I834</f>
        <v/>
      </c>
      <c r="K834" s="12" t="n">
        <v>-25.17</v>
      </c>
      <c r="L834" s="12">
        <f>SQRT(E834^2)+1</f>
        <v/>
      </c>
      <c r="M834" s="20">
        <f>IF(Q834&lt;=0,0,1000)</f>
        <v/>
      </c>
      <c r="N834" s="20" t="n"/>
      <c r="O834" s="20" t="n"/>
      <c r="Q834" s="12" t="n">
        <v>35</v>
      </c>
      <c r="R834" s="31" t="n">
        <v>45.24</v>
      </c>
      <c r="S834" s="12">
        <f>-K834</f>
        <v/>
      </c>
      <c r="T834" s="12" t="n">
        <v>8.960611138007771</v>
      </c>
      <c r="U834" t="n">
        <v>21.99109740245043</v>
      </c>
      <c r="Z834">
        <f>T834/$W$2</f>
        <v/>
      </c>
      <c r="AA834">
        <f>U834/$X$2</f>
        <v/>
      </c>
      <c r="AC834" t="n">
        <v>0.3862307055370208</v>
      </c>
      <c r="AD834" t="n">
        <v>0.04123669467772689</v>
      </c>
      <c r="AF834">
        <f>Z834+0.14</f>
        <v/>
      </c>
      <c r="AG834">
        <f>AA834+0.1834</f>
        <v/>
      </c>
    </row>
    <row r="835" spans="1:36">
      <c r="A835" s="13" t="s">
        <v>1002</v>
      </c>
      <c r="B835" t="n">
        <v>0.4995778788399449</v>
      </c>
      <c r="C835" t="n">
        <v>0.4913989065828306</v>
      </c>
      <c r="D835" s="20" t="n">
        <v>0.4914017579524692</v>
      </c>
      <c r="E835" s="20">
        <f>Q835</f>
        <v/>
      </c>
      <c r="F835" s="20">
        <f>-Q835+0.0001</f>
        <v/>
      </c>
      <c r="G835" s="20">
        <f>-Q835</f>
        <v/>
      </c>
      <c r="H835" s="20">
        <f>IF(Q835&lt;0,0,1000)</f>
        <v/>
      </c>
      <c r="I835" s="20">
        <f>IF(Q835&lt;0,0,1000)</f>
        <v/>
      </c>
      <c r="J835" s="20">
        <f>I835</f>
        <v/>
      </c>
      <c r="K835" s="12" t="n">
        <v>-25.17</v>
      </c>
      <c r="L835" s="12">
        <f>SQRT(E835^2)+1</f>
        <v/>
      </c>
      <c r="M835" s="20">
        <f>IF(Q835&lt;=0,0,1000)</f>
        <v/>
      </c>
      <c r="N835" s="20" t="n"/>
      <c r="O835" s="20" t="n"/>
      <c r="Q835" s="12" t="n">
        <v>42.18</v>
      </c>
      <c r="R835" s="31" t="n">
        <v>55.56</v>
      </c>
      <c r="S835" s="12">
        <f>-K835</f>
        <v/>
      </c>
      <c r="T835" s="12" t="n">
        <v>9.273765983118173</v>
      </c>
      <c r="U835" t="n">
        <v>22.77372785281407</v>
      </c>
      <c r="Z835">
        <f>T835/$W$2</f>
        <v/>
      </c>
      <c r="AA835">
        <f>U835/$X$2</f>
        <v/>
      </c>
      <c r="AC835" t="n">
        <v>0.3898761398405138</v>
      </c>
      <c r="AD835" t="n">
        <v>0.04240175795246914</v>
      </c>
      <c r="AF835">
        <f>Z835+0.14</f>
        <v/>
      </c>
      <c r="AG835">
        <f>AA835+0.1834</f>
        <v/>
      </c>
    </row>
    <row r="836" spans="1:36">
      <c r="A836" s="13" t="s">
        <v>1003</v>
      </c>
      <c r="B836" t="n">
        <v>0.500631105490293</v>
      </c>
      <c r="C836" t="n">
        <v>0.489939577454587</v>
      </c>
      <c r="D836" s="20" t="n">
        <v>0.4899419008606211</v>
      </c>
      <c r="E836" s="20">
        <f>Q836</f>
        <v/>
      </c>
      <c r="F836" s="20">
        <f>-Q836+0.0001</f>
        <v/>
      </c>
      <c r="G836" s="20">
        <f>-Q836</f>
        <v/>
      </c>
      <c r="H836" s="20">
        <f>IF(Q836&lt;0,0,1000)</f>
        <v/>
      </c>
      <c r="I836" s="20">
        <f>IF(Q836&lt;0,0,1000)</f>
        <v/>
      </c>
      <c r="J836" s="20">
        <f>I836</f>
        <v/>
      </c>
      <c r="K836" s="12" t="n">
        <v>-25.17</v>
      </c>
      <c r="L836" s="12">
        <f>SQRT(E836^2)+1</f>
        <v/>
      </c>
      <c r="M836" s="20">
        <f>IF(Q836&lt;=0,0,1000)</f>
        <v/>
      </c>
      <c r="N836" s="20" t="n"/>
      <c r="O836" s="20" t="n"/>
      <c r="Q836" s="12" t="n">
        <v>39.01</v>
      </c>
      <c r="R836" s="31" t="n">
        <v>57.98</v>
      </c>
      <c r="S836" s="12">
        <f>-K836</f>
        <v/>
      </c>
      <c r="T836" s="12" t="n">
        <v>9.478482994239608</v>
      </c>
      <c r="U836" t="n">
        <v>23.21585365505324</v>
      </c>
      <c r="Z836">
        <f>T836/$W$2</f>
        <v/>
      </c>
      <c r="AA836">
        <f>U836/$X$2</f>
        <v/>
      </c>
      <c r="AC836" t="n">
        <v>0.390929469596647</v>
      </c>
      <c r="AD836" t="n">
        <v>0.04094190086062111</v>
      </c>
      <c r="AF836">
        <f>Z836+0.14</f>
        <v/>
      </c>
      <c r="AG836">
        <f>AA836+0.1834</f>
        <v/>
      </c>
    </row>
    <row r="837" spans="1:36">
      <c r="A837" s="13" t="s">
        <v>1004</v>
      </c>
      <c r="B837" t="n">
        <v>0.4978721257177999</v>
      </c>
      <c r="C837" t="n">
        <v>0.4866469788135495</v>
      </c>
      <c r="D837" s="20" t="n">
        <v>0.4866490990245326</v>
      </c>
      <c r="E837" s="20">
        <f>Q837</f>
        <v/>
      </c>
      <c r="F837" s="20">
        <f>-Q837+0.0001</f>
        <v/>
      </c>
      <c r="G837" s="20">
        <f>-Q837</f>
        <v/>
      </c>
      <c r="H837" s="20">
        <f>IF(Q837&lt;0,0,1000)</f>
        <v/>
      </c>
      <c r="I837" s="20">
        <f>IF(Q837&lt;0,0,1000)</f>
        <v/>
      </c>
      <c r="J837" s="20">
        <f>I837</f>
        <v/>
      </c>
      <c r="K837" s="12" t="n">
        <v>-25.17</v>
      </c>
      <c r="L837" s="12">
        <f>SQRT(E837^2)+1</f>
        <v/>
      </c>
      <c r="M837" s="20">
        <f>IF(Q837&lt;=0,0,1000)</f>
        <v/>
      </c>
      <c r="N837" s="20" t="n"/>
      <c r="O837" s="20" t="n"/>
      <c r="Q837" s="12" t="n">
        <v>32.04</v>
      </c>
      <c r="R837" s="31" t="n">
        <v>48.71</v>
      </c>
      <c r="S837" s="12">
        <f>-K837</f>
        <v/>
      </c>
      <c r="T837" s="12" t="n">
        <v>9.478482994239608</v>
      </c>
      <c r="U837" t="n">
        <v>23.21006679607008</v>
      </c>
      <c r="Z837">
        <f>T837/$W$2</f>
        <v/>
      </c>
      <c r="AA837">
        <f>U837/$X$2</f>
        <v/>
      </c>
      <c r="AC837" t="n">
        <v>0.3881705815116337</v>
      </c>
      <c r="AD837" t="n">
        <v>0.03764909902453256</v>
      </c>
      <c r="AF837">
        <f>Z837+0.14</f>
        <v/>
      </c>
      <c r="AG837">
        <f>AA837+0.1834</f>
        <v/>
      </c>
    </row>
    <row r="838" spans="1:36">
      <c r="A838" s="13" t="s">
        <v>1005</v>
      </c>
      <c r="B838" t="n">
        <v>0.4771218845425113</v>
      </c>
      <c r="C838" t="n">
        <v>0.4643462681390995</v>
      </c>
      <c r="D838" s="20" t="n">
        <v>0.4643478672900009</v>
      </c>
      <c r="E838" s="20">
        <f>Q838</f>
        <v/>
      </c>
      <c r="F838" s="20">
        <f>-Q838+0.0001</f>
        <v/>
      </c>
      <c r="G838" s="20">
        <f>-Q838</f>
        <v/>
      </c>
      <c r="H838" s="20">
        <f>IF(Q838&lt;0,0,1000)</f>
        <v/>
      </c>
      <c r="I838" s="20">
        <f>IF(Q838&lt;0,0,1000)</f>
        <v/>
      </c>
      <c r="J838" s="20">
        <f>I838</f>
        <v/>
      </c>
      <c r="K838" s="12" t="n">
        <v>-25.17</v>
      </c>
      <c r="L838" s="12">
        <f>SQRT(E838^2)+1</f>
        <v/>
      </c>
      <c r="M838" s="20">
        <f>IF(Q838&lt;=0,0,1000)</f>
        <v/>
      </c>
      <c r="N838" s="20" t="n"/>
      <c r="O838" s="20" t="n"/>
      <c r="Q838" s="12" t="n">
        <v>26.96</v>
      </c>
      <c r="R838" s="31" t="n">
        <v>26.15</v>
      </c>
      <c r="S838" s="12">
        <f>-K838</f>
        <v/>
      </c>
      <c r="T838" s="12" t="n">
        <v>9.259260458694905</v>
      </c>
      <c r="U838" t="n">
        <v>22.65139267631761</v>
      </c>
      <c r="Z838">
        <f>T838/$W$2</f>
        <v/>
      </c>
      <c r="AA838">
        <f>U838/$X$2</f>
        <v/>
      </c>
      <c r="AC838" t="n">
        <v>0.3674205155379269</v>
      </c>
      <c r="AD838" t="n">
        <v>0.01534786729000093</v>
      </c>
      <c r="AF838">
        <f>Z838+0.14</f>
        <v/>
      </c>
      <c r="AG838">
        <f>AA838+0.1834</f>
        <v/>
      </c>
    </row>
    <row r="839" spans="1:36">
      <c r="A839" s="13" t="s">
        <v>1006</v>
      </c>
      <c r="B839" t="n">
        <v>0.4287679570650706</v>
      </c>
      <c r="C839" t="n">
        <v>0.4153078965025064</v>
      </c>
      <c r="D839" s="20" t="n">
        <v>0.4153094565600103</v>
      </c>
      <c r="E839" s="20">
        <f>Q839</f>
        <v/>
      </c>
      <c r="F839" s="20">
        <f>-Q839+0.0001</f>
        <v/>
      </c>
      <c r="G839" s="20">
        <f>-Q839</f>
        <v/>
      </c>
      <c r="H839" s="20">
        <f>IF(Q839&lt;0,0,1000)</f>
        <v/>
      </c>
      <c r="I839" s="20">
        <f>IF(Q839&lt;0,0,1000)</f>
        <v/>
      </c>
      <c r="J839" s="20">
        <f>I839</f>
        <v/>
      </c>
      <c r="K839" s="12" t="n">
        <v>-25.17</v>
      </c>
      <c r="L839" s="12">
        <f>SQRT(E839^2)+1</f>
        <v/>
      </c>
      <c r="M839" s="20">
        <f>IF(Q839&lt;=0,0,1000)</f>
        <v/>
      </c>
      <c r="N839" s="20" t="n"/>
      <c r="O839" s="20" t="n"/>
      <c r="Q839" s="12" t="n">
        <v>27.83</v>
      </c>
      <c r="R839" s="31" t="n">
        <v>20.48</v>
      </c>
      <c r="S839" s="12">
        <f>-K839</f>
        <v/>
      </c>
      <c r="T839" s="12" t="n">
        <v>8.473955758515013</v>
      </c>
      <c r="U839" t="n">
        <v>20.68613626193379</v>
      </c>
      <c r="Z839">
        <f>T839/$W$2</f>
        <v/>
      </c>
      <c r="AA839">
        <f>U839/$X$2</f>
        <v/>
      </c>
      <c r="AC839" t="n">
        <v>0.3190666323682492</v>
      </c>
      <c r="AD839" t="n">
        <v>0</v>
      </c>
      <c r="AF839">
        <f>Z839+0.14</f>
        <v/>
      </c>
      <c r="AG839">
        <f>AA839+0.1834</f>
        <v/>
      </c>
    </row>
    <row r="840" spans="1:36">
      <c r="A840" s="13" t="s">
        <v>1007</v>
      </c>
      <c r="B840" t="n">
        <v>0.3743650540045523</v>
      </c>
      <c r="C840" t="n">
        <v>0.3645602408987806</v>
      </c>
      <c r="D840" s="20" t="n">
        <v>0.3645663674827804</v>
      </c>
      <c r="E840" s="20">
        <f>Q840</f>
        <v/>
      </c>
      <c r="F840" s="20">
        <f>-Q840+0.0001</f>
        <v/>
      </c>
      <c r="G840" s="20">
        <f>-Q840</f>
        <v/>
      </c>
      <c r="H840" s="20">
        <f>IF(Q840&lt;0,0,1000)</f>
        <v/>
      </c>
      <c r="I840" s="20">
        <f>IF(Q840&lt;0,0,1000)</f>
        <v/>
      </c>
      <c r="J840" s="20">
        <f>I840</f>
        <v/>
      </c>
      <c r="K840" s="12" t="n">
        <v>-25.17</v>
      </c>
      <c r="L840" s="12">
        <f>SQRT(E840^2)+1</f>
        <v/>
      </c>
      <c r="M840" s="20">
        <f>IF(Q840&lt;=0,0,1000)</f>
        <v/>
      </c>
      <c r="N840" s="20" t="n"/>
      <c r="O840" s="20" t="n"/>
      <c r="Q840" s="12" t="n">
        <v>23.98</v>
      </c>
      <c r="R840" s="31" t="n">
        <v>21.79</v>
      </c>
      <c r="S840" s="12">
        <f>-K840</f>
        <v/>
      </c>
      <c r="T840" s="12" t="n">
        <v>7.157341031707745</v>
      </c>
      <c r="U840" t="n">
        <v>17.39439354680126</v>
      </c>
      <c r="Z840">
        <f>T840/$W$2</f>
        <v/>
      </c>
      <c r="AA840">
        <f>U840/$X$2</f>
        <v/>
      </c>
      <c r="AC840" t="n">
        <v>0.2646619475826607</v>
      </c>
      <c r="AD840" t="n">
        <v>0</v>
      </c>
      <c r="AF840">
        <f>Z840+0.14</f>
        <v/>
      </c>
      <c r="AG840">
        <f>AA840+0.1834</f>
        <v/>
      </c>
    </row>
    <row r="841" spans="1:36">
      <c r="A841" s="13" t="s">
        <v>1008</v>
      </c>
      <c r="B841" t="n">
        <v>0.3201212076236813</v>
      </c>
      <c r="C841" t="n">
        <v>0.3209703488398135</v>
      </c>
      <c r="D841" s="20" t="n">
        <v>0.3209779077408034</v>
      </c>
      <c r="E841" s="20">
        <f>Q841</f>
        <v/>
      </c>
      <c r="F841" s="20">
        <f>-Q841+0.0001</f>
        <v/>
      </c>
      <c r="G841" s="20">
        <f>-Q841</f>
        <v/>
      </c>
      <c r="H841" s="20">
        <f>IF(Q841&lt;0,0,1000)</f>
        <v/>
      </c>
      <c r="I841" s="20">
        <f>IF(Q841&lt;0,0,1000)</f>
        <v/>
      </c>
      <c r="J841" s="20">
        <f>I841</f>
        <v/>
      </c>
      <c r="K841" s="12" t="n">
        <v>-25.17</v>
      </c>
      <c r="L841" s="12">
        <f>SQRT(E841^2)+1</f>
        <v/>
      </c>
      <c r="M841" s="20">
        <f>IF(Q841&lt;=0,0,1000)</f>
        <v/>
      </c>
      <c r="N841" s="20" t="n"/>
      <c r="O841" s="20" t="n"/>
      <c r="Q841" s="12" t="n">
        <v>24.61</v>
      </c>
      <c r="R841" s="31" t="n">
        <v>-36.82</v>
      </c>
      <c r="S841" s="12">
        <f>-K841</f>
        <v/>
      </c>
      <c r="T841" s="12" t="n">
        <v>5.272650871884068</v>
      </c>
      <c r="U841" t="n">
        <v>12.8508003479134</v>
      </c>
      <c r="Z841">
        <f>T841/$W$2</f>
        <v/>
      </c>
      <c r="AA841">
        <f>U841/$X$2</f>
        <v/>
      </c>
      <c r="AC841" t="n">
        <v>0.2104180354695275</v>
      </c>
      <c r="AD841" t="n">
        <v>0</v>
      </c>
      <c r="AF841">
        <f>Z841+0.14</f>
        <v/>
      </c>
      <c r="AG841">
        <f>AA841+0.1834</f>
        <v/>
      </c>
    </row>
    <row r="842" spans="1:36">
      <c r="A842" s="13" t="s">
        <v>1009</v>
      </c>
      <c r="B842" t="n">
        <v>0.3262284196172714</v>
      </c>
      <c r="C842" t="n">
        <v>0.3335473577236001</v>
      </c>
      <c r="D842" s="20" t="n">
        <v>0.3335555291550668</v>
      </c>
      <c r="E842" s="20">
        <f>Q842</f>
        <v/>
      </c>
      <c r="F842" s="20">
        <f>-Q842+0.0001</f>
        <v/>
      </c>
      <c r="G842" s="20">
        <f>-Q842</f>
        <v/>
      </c>
      <c r="H842" s="20">
        <f>IF(Q842&lt;0,0,1000)</f>
        <v/>
      </c>
      <c r="I842" s="20">
        <f>IF(Q842&lt;0,0,1000)</f>
        <v/>
      </c>
      <c r="J842" s="20">
        <f>I842</f>
        <v/>
      </c>
      <c r="K842" s="12" t="n">
        <v>-25.17</v>
      </c>
      <c r="L842" s="12">
        <f>SQRT(E842^2)+1</f>
        <v/>
      </c>
      <c r="M842" s="20">
        <f>IF(Q842&lt;=0,0,1000)</f>
        <v/>
      </c>
      <c r="N842" s="20" t="n"/>
      <c r="O842" s="20" t="n"/>
      <c r="Q842" s="12" t="n">
        <v>23</v>
      </c>
      <c r="R842" s="31" t="n">
        <v>20.03</v>
      </c>
      <c r="S842" s="12">
        <f>-K842</f>
        <v/>
      </c>
      <c r="T842" s="12" t="n">
        <v>4.840307256553341</v>
      </c>
      <c r="U842" t="n">
        <v>11.89501264662171</v>
      </c>
      <c r="Z842">
        <f>T842/$W$2</f>
        <v/>
      </c>
      <c r="AA842">
        <f>U842/$X$2</f>
        <v/>
      </c>
      <c r="AC842" t="n">
        <v>0.2165252659895329</v>
      </c>
      <c r="AD842" t="n">
        <v>0</v>
      </c>
      <c r="AF842">
        <f>Z842+0.14</f>
        <v/>
      </c>
      <c r="AG842">
        <f>AA842+0.1834</f>
        <v/>
      </c>
    </row>
    <row r="843" spans="1:36">
      <c r="A843" s="13" t="s">
        <v>1010</v>
      </c>
      <c r="B843" t="n">
        <v>0.3422621689016841</v>
      </c>
      <c r="C843" t="n">
        <v>0.3487439345501539</v>
      </c>
      <c r="D843" s="20" t="n">
        <v>0.3487527340418723</v>
      </c>
      <c r="E843" s="20">
        <f>Q843</f>
        <v/>
      </c>
      <c r="F843" s="20">
        <f>-Q843+0.0001</f>
        <v/>
      </c>
      <c r="G843" s="20">
        <f>-Q843</f>
        <v/>
      </c>
      <c r="H843" s="20">
        <f>IF(Q843&lt;0,0,1000)</f>
        <v/>
      </c>
      <c r="I843" s="20">
        <f>IF(Q843&lt;0,0,1000)</f>
        <v/>
      </c>
      <c r="J843" s="20">
        <f>I843</f>
        <v/>
      </c>
      <c r="K843" s="12" t="n">
        <v>-25.17</v>
      </c>
      <c r="L843" s="12">
        <f>SQRT(E843^2)+1</f>
        <v/>
      </c>
      <c r="M843" s="20">
        <f>IF(Q843&lt;=0,0,1000)</f>
        <v/>
      </c>
      <c r="N843" s="20" t="n"/>
      <c r="O843" s="20" t="n"/>
      <c r="Q843" s="12" t="n">
        <v>22.22</v>
      </c>
      <c r="R843" s="31" t="n">
        <v>15.12</v>
      </c>
      <c r="S843" s="12">
        <f>-K843</f>
        <v/>
      </c>
      <c r="T843" s="12" t="n">
        <v>5.164595850030288</v>
      </c>
      <c r="U843" t="n">
        <v>12.65728905121439</v>
      </c>
      <c r="Z843">
        <f>T843/$W$2</f>
        <v/>
      </c>
      <c r="AA843">
        <f>U843/$X$2</f>
        <v/>
      </c>
      <c r="AC843" t="n">
        <v>0.2325587303363434</v>
      </c>
      <c r="AD843" t="n">
        <v>0</v>
      </c>
      <c r="AF843">
        <f>Z843+0.14</f>
        <v/>
      </c>
      <c r="AG843">
        <f>AA843+0.1834</f>
        <v/>
      </c>
    </row>
    <row r="844" spans="1:36">
      <c r="A844" s="13" t="s">
        <v>1011</v>
      </c>
      <c r="B844" t="n">
        <v>0.3535691212199003</v>
      </c>
      <c r="C844" t="n">
        <v>0.3609860142156837</v>
      </c>
      <c r="D844" s="20" t="n">
        <v>0.3609954127897922</v>
      </c>
      <c r="E844" s="20">
        <f>Q844</f>
        <v/>
      </c>
      <c r="F844" s="20">
        <f>-Q844+0.0001</f>
        <v/>
      </c>
      <c r="G844" s="20">
        <f>-Q844</f>
        <v/>
      </c>
      <c r="H844" s="20">
        <f>IF(Q844&lt;0,0,1000)</f>
        <v/>
      </c>
      <c r="I844" s="20">
        <f>IF(Q844&lt;0,0,1000)</f>
        <v/>
      </c>
      <c r="J844" s="20">
        <f>I844</f>
        <v/>
      </c>
      <c r="K844" s="12" t="n">
        <v>-25.17</v>
      </c>
      <c r="L844" s="12">
        <f>SQRT(E844^2)+1</f>
        <v/>
      </c>
      <c r="M844" s="20">
        <f>IF(Q844&lt;=0,0,1000)</f>
        <v/>
      </c>
      <c r="N844" s="20" t="n"/>
      <c r="O844" s="20" t="n"/>
      <c r="Q844" s="12" t="n">
        <v>20.1</v>
      </c>
      <c r="R844" s="31" t="n">
        <v>0</v>
      </c>
      <c r="S844" s="12">
        <f>-K844</f>
        <v/>
      </c>
      <c r="T844" s="12" t="n">
        <v>5.267940980912471</v>
      </c>
      <c r="U844" t="n">
        <v>12.91350908501715</v>
      </c>
      <c r="Z844">
        <f>T844/$W$2</f>
        <v/>
      </c>
      <c r="AA844">
        <f>U844/$X$2</f>
        <v/>
      </c>
      <c r="AC844" t="n">
        <v>0.243865436375001</v>
      </c>
      <c r="AD844" t="n">
        <v>0</v>
      </c>
      <c r="AF844">
        <f>Z844+0.14</f>
        <v/>
      </c>
      <c r="AG844">
        <f>AA844+0.1834</f>
        <v/>
      </c>
    </row>
    <row r="845" spans="1:36">
      <c r="A845" s="13" t="s">
        <v>1012</v>
      </c>
      <c r="B845" t="n">
        <v>0.3852691065436064</v>
      </c>
      <c r="C845" t="n">
        <v>0.3926771895337138</v>
      </c>
      <c r="D845" s="20" t="n">
        <v>0.3926876910970242</v>
      </c>
      <c r="E845" s="20">
        <f>Q845</f>
        <v/>
      </c>
      <c r="F845" s="20">
        <f>-Q845+0.0001</f>
        <v/>
      </c>
      <c r="G845" s="20">
        <f>-Q845</f>
        <v/>
      </c>
      <c r="H845" s="20">
        <f>IF(Q845&lt;0,0,1000)</f>
        <v/>
      </c>
      <c r="I845" s="20">
        <f>IF(Q845&lt;0,0,1000)</f>
        <v/>
      </c>
      <c r="J845" s="20">
        <f>I845</f>
        <v/>
      </c>
      <c r="K845" s="12" t="n">
        <v>-25.17</v>
      </c>
      <c r="L845" s="12">
        <f>SQRT(E845^2)+1</f>
        <v/>
      </c>
      <c r="M845" s="20">
        <f>IF(Q845&lt;=0,0,1000)</f>
        <v/>
      </c>
      <c r="N845" s="20" t="n"/>
      <c r="O845" s="20" t="n"/>
      <c r="Q845" s="12" t="n">
        <v>21.18</v>
      </c>
      <c r="R845" s="31" t="n">
        <v>-0.1</v>
      </c>
      <c r="S845" s="12">
        <f>-K845</f>
        <v/>
      </c>
      <c r="T845" s="12" t="n">
        <v>5.744130561138737</v>
      </c>
      <c r="U845" t="n">
        <v>14.01526492104866</v>
      </c>
      <c r="Z845">
        <f>T845/$W$2</f>
        <v/>
      </c>
      <c r="AA845">
        <f>U845/$X$2</f>
        <v/>
      </c>
      <c r="AC845" t="n">
        <v>0.275564984632008</v>
      </c>
      <c r="AD845" t="n">
        <v>0</v>
      </c>
      <c r="AF845">
        <f>Z845+0.14</f>
        <v/>
      </c>
      <c r="AG845">
        <f>AA845+0.1834</f>
        <v/>
      </c>
    </row>
    <row r="846" spans="1:36">
      <c r="A846" s="13" t="s">
        <v>1013</v>
      </c>
      <c r="B846" t="n">
        <v>0.4687472490703357</v>
      </c>
      <c r="C846" t="n">
        <v>0.477930577057278</v>
      </c>
      <c r="D846" s="20" t="n">
        <v>0.4779441427332852</v>
      </c>
      <c r="E846" s="20">
        <f>Q846</f>
        <v/>
      </c>
      <c r="F846" s="20">
        <f>-Q846+0.0001</f>
        <v/>
      </c>
      <c r="G846" s="20">
        <f>-Q846</f>
        <v/>
      </c>
      <c r="H846" s="20">
        <f>IF(Q846&lt;0,0,1000)</f>
        <v/>
      </c>
      <c r="I846" s="20">
        <f>IF(Q846&lt;0,0,1000)</f>
        <v/>
      </c>
      <c r="J846" s="20">
        <f>I846</f>
        <v/>
      </c>
      <c r="K846" s="12" t="n">
        <v>-25.17</v>
      </c>
      <c r="L846" s="12">
        <f>SQRT(E846^2)+1</f>
        <v/>
      </c>
      <c r="M846" s="20">
        <f>IF(Q846&lt;=0,0,1000)</f>
        <v/>
      </c>
      <c r="N846" s="20" t="n"/>
      <c r="O846" s="20" t="n"/>
      <c r="Q846" s="12" t="n">
        <v>21.18</v>
      </c>
      <c r="R846" s="31" t="n">
        <v>0.04</v>
      </c>
      <c r="S846" s="12">
        <f>-K846</f>
        <v/>
      </c>
      <c r="T846" s="12" t="n">
        <v>6.997188702274875</v>
      </c>
      <c r="U846" t="n">
        <v>17.0963471675758</v>
      </c>
      <c r="Z846">
        <f>T846/$W$2</f>
        <v/>
      </c>
      <c r="AA846">
        <f>U846/$X$2</f>
        <v/>
      </c>
      <c r="AC846" t="n">
        <v>0.3590417315080038</v>
      </c>
      <c r="AD846" t="n">
        <v>0.02894414273328516</v>
      </c>
      <c r="AF846">
        <f>Z846+0.14</f>
        <v/>
      </c>
      <c r="AG846">
        <f>AA846+0.1834</f>
        <v/>
      </c>
    </row>
    <row r="847" spans="1:36">
      <c r="A847" s="13" t="s">
        <v>1014</v>
      </c>
      <c r="B847" t="n">
        <v>0.6260272684805752</v>
      </c>
      <c r="C847" t="n">
        <v>0.6237092801673246</v>
      </c>
      <c r="D847" s="20" t="n">
        <v>0.6237235821337404</v>
      </c>
      <c r="E847" s="20">
        <f>Q847</f>
        <v/>
      </c>
      <c r="F847" s="20">
        <f>-Q847+0.0001</f>
        <v/>
      </c>
      <c r="G847" s="20">
        <f>-Q847</f>
        <v/>
      </c>
      <c r="H847" s="20">
        <f>IF(Q847&lt;0,0,1000)</f>
        <v/>
      </c>
      <c r="I847" s="20">
        <f>IF(Q847&lt;0,0,1000)</f>
        <v/>
      </c>
      <c r="J847" s="20">
        <f>I847</f>
        <v/>
      </c>
      <c r="K847" s="12" t="n">
        <v>-25.17</v>
      </c>
      <c r="L847" s="12">
        <f>SQRT(E847^2)+1</f>
        <v/>
      </c>
      <c r="M847" s="20">
        <f>IF(Q847&lt;=0,0,1000)</f>
        <v/>
      </c>
      <c r="N847" s="20" t="n"/>
      <c r="O847" s="20" t="n"/>
      <c r="Q847" s="12" t="n">
        <v>25.97</v>
      </c>
      <c r="R847" s="31" t="n">
        <v>-0.07000000000000001</v>
      </c>
      <c r="S847" s="12">
        <f>-K847</f>
        <v/>
      </c>
      <c r="T847" s="12" t="n">
        <v>10.56437579700356</v>
      </c>
      <c r="U847" t="n">
        <v>25.61575535297495</v>
      </c>
      <c r="Z847">
        <f>T847/$W$2</f>
        <v/>
      </c>
      <c r="AA847">
        <f>U847/$X$2</f>
        <v/>
      </c>
      <c r="AC847" t="n">
        <v>0.5163207821465254</v>
      </c>
      <c r="AD847" t="n">
        <v>0.1747235821337403</v>
      </c>
      <c r="AF847">
        <f>Z847+0.14</f>
        <v/>
      </c>
      <c r="AG847">
        <f>AA847+0.1834</f>
        <v/>
      </c>
    </row>
    <row r="848" spans="1:36">
      <c r="A848" s="13" t="s">
        <v>1015</v>
      </c>
      <c r="B848" t="n">
        <v>0.6491836583133366</v>
      </c>
      <c r="C848" t="n">
        <v>0.6503588974266573</v>
      </c>
      <c r="D848" s="20" t="n">
        <v>0.6503647677303573</v>
      </c>
      <c r="E848" s="20">
        <f>Q848</f>
        <v/>
      </c>
      <c r="F848" s="20">
        <f>-Q848+0.0001</f>
        <v/>
      </c>
      <c r="G848" s="20">
        <f>-Q848</f>
        <v/>
      </c>
      <c r="H848" s="20">
        <f>IF(Q848&lt;0,0,1000)</f>
        <v/>
      </c>
      <c r="I848" s="20">
        <f>IF(Q848&lt;0,0,1000)</f>
        <v/>
      </c>
      <c r="J848" s="20">
        <f>I848</f>
        <v/>
      </c>
      <c r="K848" s="12" t="n">
        <v>-25.17</v>
      </c>
      <c r="L848" s="12">
        <f>SQRT(E848^2)+1</f>
        <v/>
      </c>
      <c r="M848" s="20">
        <f>IF(Q848&lt;=0,0,1000)</f>
        <v/>
      </c>
      <c r="N848" s="20" t="n"/>
      <c r="O848" s="20" t="n"/>
      <c r="Q848" s="12" t="n">
        <v>33.92</v>
      </c>
      <c r="R848" s="31" t="n">
        <v>-9.300000000000001</v>
      </c>
      <c r="S848" s="12">
        <f>-K848</f>
        <v/>
      </c>
      <c r="T848" s="12" t="n">
        <v>10.82722966350996</v>
      </c>
      <c r="U848" t="n">
        <v>26.52501183520042</v>
      </c>
      <c r="Z848">
        <f>T848/$W$2</f>
        <v/>
      </c>
      <c r="AA848">
        <f>U848/$X$2</f>
        <v/>
      </c>
      <c r="AC848" t="n">
        <v>0.5394811798067882</v>
      </c>
      <c r="AD848" t="n">
        <v>0.2013647677303573</v>
      </c>
      <c r="AF848">
        <f>Z848+0.14</f>
        <v/>
      </c>
      <c r="AG848">
        <f>AA848+0.1834</f>
        <v/>
      </c>
    </row>
    <row r="849" spans="1:36">
      <c r="A849" s="13" t="s">
        <v>1016</v>
      </c>
      <c r="B849" t="n">
        <v>0.6306673130252669</v>
      </c>
      <c r="C849" t="n">
        <v>0.6313495761982062</v>
      </c>
      <c r="D849" s="20" t="n">
        <v>0.6313572503165179</v>
      </c>
      <c r="E849" s="20">
        <f>Q849</f>
        <v/>
      </c>
      <c r="F849" s="20">
        <f>-Q849+0.0001</f>
        <v/>
      </c>
      <c r="G849" s="20">
        <f>-Q849</f>
        <v/>
      </c>
      <c r="H849" s="20">
        <f>IF(Q849&lt;0,0,1000)</f>
        <v/>
      </c>
      <c r="I849" s="20">
        <f>IF(Q849&lt;0,0,1000)</f>
        <v/>
      </c>
      <c r="J849" s="20">
        <f>I849</f>
        <v/>
      </c>
      <c r="K849" s="12" t="n">
        <v>-25.17</v>
      </c>
      <c r="L849" s="12">
        <f>SQRT(E849^2)+1</f>
        <v/>
      </c>
      <c r="M849" s="20">
        <f>IF(Q849&lt;=0,0,1000)</f>
        <v/>
      </c>
      <c r="N849" s="20" t="n"/>
      <c r="O849" s="20" t="n"/>
      <c r="Q849" s="12" t="n">
        <v>37.48</v>
      </c>
      <c r="R849" s="31" t="n">
        <v>0.08</v>
      </c>
      <c r="S849" s="12">
        <f>-K849</f>
        <v/>
      </c>
      <c r="T849" s="12" t="n">
        <v>10.49402182384213</v>
      </c>
      <c r="U849" t="n">
        <v>25.62830955164963</v>
      </c>
      <c r="Z849">
        <f>T849/$W$2</f>
        <v/>
      </c>
      <c r="AA849">
        <f>U849/$X$2</f>
        <v/>
      </c>
      <c r="AC849" t="n">
        <v>0.5209639500821198</v>
      </c>
      <c r="AD849" t="n">
        <v>0.1823572503165179</v>
      </c>
      <c r="AF849">
        <f>Z849+0.14</f>
        <v/>
      </c>
      <c r="AG849">
        <f>AA849+0.1834</f>
        <v/>
      </c>
    </row>
    <row r="850" spans="1:36">
      <c r="A850" s="13" t="s">
        <v>1017</v>
      </c>
      <c r="B850" t="n">
        <v>0.6079141624903979</v>
      </c>
      <c r="C850" t="n">
        <v>0.6081032842755677</v>
      </c>
      <c r="D850" s="20" t="n">
        <v>0.6081113511698164</v>
      </c>
      <c r="E850" s="20">
        <f>Q850</f>
        <v/>
      </c>
      <c r="F850" s="20">
        <f>-Q850+0.0001</f>
        <v/>
      </c>
      <c r="G850" s="20">
        <f>-Q850</f>
        <v/>
      </c>
      <c r="H850" s="20">
        <f>IF(Q850&lt;0,0,1000)</f>
        <v/>
      </c>
      <c r="I850" s="20">
        <f>IF(Q850&lt;0,0,1000)</f>
        <v/>
      </c>
      <c r="J850" s="20">
        <f>I850</f>
        <v/>
      </c>
      <c r="K850" s="12" t="n">
        <v>-25.17</v>
      </c>
      <c r="L850" s="12">
        <f>SQRT(E850^2)+1</f>
        <v/>
      </c>
      <c r="M850" s="20">
        <f>IF(Q850&lt;=0,0,1000)</f>
        <v/>
      </c>
      <c r="N850" s="20" t="n"/>
      <c r="O850" s="20" t="n"/>
      <c r="Q850" s="12" t="n">
        <v>35.25</v>
      </c>
      <c r="R850" s="31" t="n">
        <v>16.9</v>
      </c>
      <c r="S850" s="12">
        <f>-K850</f>
        <v/>
      </c>
      <c r="T850" s="12" t="n">
        <v>10.23966260423683</v>
      </c>
      <c r="U850" t="n">
        <v>25.083892855888</v>
      </c>
      <c r="Z850">
        <f>T850/$W$2</f>
        <v/>
      </c>
      <c r="AA850">
        <f>U850/$X$2</f>
        <v/>
      </c>
      <c r="AC850" t="n">
        <v>0.4982105704636494</v>
      </c>
      <c r="AD850" t="n">
        <v>0.1591113511698164</v>
      </c>
      <c r="AF850">
        <f>Z850+0.14</f>
        <v/>
      </c>
      <c r="AG850">
        <f>AA850+0.1834</f>
        <v/>
      </c>
    </row>
    <row r="851" spans="1:36">
      <c r="A851" s="13" t="s">
        <v>1018</v>
      </c>
      <c r="B851" t="n">
        <v>0.5861414785301138</v>
      </c>
      <c r="C851" t="n">
        <v>0.5847038721509747</v>
      </c>
      <c r="D851" s="20" t="n">
        <v>0.5847116254489851</v>
      </c>
      <c r="E851" s="20">
        <f>Q851</f>
        <v/>
      </c>
      <c r="F851" s="20">
        <f>-Q851+0.0001</f>
        <v/>
      </c>
      <c r="G851" s="20">
        <f>-Q851</f>
        <v/>
      </c>
      <c r="H851" s="20">
        <f>IF(Q851&lt;0,0,1000)</f>
        <v/>
      </c>
      <c r="I851" s="20">
        <f>IF(Q851&lt;0,0,1000)</f>
        <v/>
      </c>
      <c r="J851" s="20">
        <f>I851</f>
        <v/>
      </c>
      <c r="K851" s="12" t="n">
        <v>-25.17</v>
      </c>
      <c r="L851" s="12">
        <f>SQRT(E851^2)+1</f>
        <v/>
      </c>
      <c r="M851" s="20">
        <f>IF(Q851&lt;=0,0,1000)</f>
        <v/>
      </c>
      <c r="N851" s="20" t="n"/>
      <c r="O851" s="20" t="n"/>
      <c r="Q851" s="12" t="n">
        <v>36.5</v>
      </c>
      <c r="R851" s="31" t="n">
        <v>22.96</v>
      </c>
      <c r="S851" s="12">
        <f>-K851</f>
        <v/>
      </c>
      <c r="T851" s="12" t="n">
        <v>10.00000631771617</v>
      </c>
      <c r="U851" t="n">
        <v>24.46258107794596</v>
      </c>
      <c r="Z851">
        <f>T851/$W$2</f>
        <v/>
      </c>
      <c r="AA851">
        <f>U851/$X$2</f>
        <v/>
      </c>
      <c r="AC851" t="n">
        <v>0.4764380062286853</v>
      </c>
      <c r="AD851" t="n">
        <v>0.1357116254489851</v>
      </c>
      <c r="AF851">
        <f>Z851+0.14</f>
        <v/>
      </c>
      <c r="AG851">
        <f>AA851+0.1834</f>
        <v/>
      </c>
    </row>
    <row r="852" spans="1:36">
      <c r="A852" s="13" t="s">
        <v>1019</v>
      </c>
      <c r="B852" t="n">
        <v>0.5607421874925204</v>
      </c>
      <c r="C852" t="n">
        <v>0.5575191934629091</v>
      </c>
      <c r="D852" s="20" t="n">
        <v>0.5575264861938785</v>
      </c>
      <c r="E852" s="20">
        <f>Q852</f>
        <v/>
      </c>
      <c r="F852" s="20">
        <f>-Q852+0.0001</f>
        <v/>
      </c>
      <c r="G852" s="20">
        <f>-Q852</f>
        <v/>
      </c>
      <c r="H852" s="20">
        <f>IF(Q852&lt;0,0,1000)</f>
        <v/>
      </c>
      <c r="I852" s="20">
        <f>IF(Q852&lt;0,0,1000)</f>
        <v/>
      </c>
      <c r="J852" s="20">
        <f>I852</f>
        <v/>
      </c>
      <c r="K852" s="12" t="n">
        <v>-25.17</v>
      </c>
      <c r="L852" s="12">
        <f>SQRT(E852^2)+1</f>
        <v/>
      </c>
      <c r="M852" s="20">
        <f>IF(Q852&lt;=0,0,1000)</f>
        <v/>
      </c>
      <c r="N852" s="20" t="n"/>
      <c r="O852" s="20" t="n"/>
      <c r="Q852" s="12" t="n">
        <v>35.94</v>
      </c>
      <c r="R852" s="31" t="n">
        <v>23.61</v>
      </c>
      <c r="S852" s="12">
        <f>-K852</f>
        <v/>
      </c>
      <c r="T852" s="12" t="n">
        <v>9.71714069645004</v>
      </c>
      <c r="U852" t="n">
        <v>23.73878128648281</v>
      </c>
      <c r="Z852">
        <f>T852/$W$2</f>
        <v/>
      </c>
      <c r="AA852">
        <f>U852/$X$2</f>
        <v/>
      </c>
      <c r="AC852" t="n">
        <v>0.4510388551054193</v>
      </c>
      <c r="AD852" t="n">
        <v>0.1085264861938784</v>
      </c>
      <c r="AF852">
        <f>Z852+0.14</f>
        <v/>
      </c>
      <c r="AG852">
        <f>AA852+0.1834</f>
        <v/>
      </c>
    </row>
    <row r="853" spans="1:36">
      <c r="A853" s="13" t="s">
        <v>1020</v>
      </c>
      <c r="B853" t="n">
        <v>0.5348878186625602</v>
      </c>
      <c r="C853" t="n">
        <v>0.531541842380937</v>
      </c>
      <c r="D853" s="20" t="n">
        <v>0.5315484813608428</v>
      </c>
      <c r="E853" s="20">
        <f>Q853</f>
        <v/>
      </c>
      <c r="F853" s="20">
        <f>-Q853+0.0001</f>
        <v/>
      </c>
      <c r="G853" s="20">
        <f>-Q853</f>
        <v/>
      </c>
      <c r="H853" s="20">
        <f>IF(Q853&lt;0,0,1000)</f>
        <v/>
      </c>
      <c r="I853" s="20">
        <f>IF(Q853&lt;0,0,1000)</f>
        <v/>
      </c>
      <c r="J853" s="20">
        <f>I853</f>
        <v/>
      </c>
      <c r="K853" s="12" t="n">
        <v>-25.17</v>
      </c>
      <c r="L853" s="12">
        <f>SQRT(E853^2)+1</f>
        <v/>
      </c>
      <c r="M853" s="20">
        <f>IF(Q853&lt;=0,0,1000)</f>
        <v/>
      </c>
      <c r="N853" s="20" t="n"/>
      <c r="O853" s="20" t="n"/>
      <c r="Q853" s="12" t="n">
        <v>34.36</v>
      </c>
      <c r="R853" s="31" t="n">
        <v>23.67</v>
      </c>
      <c r="S853" s="12">
        <f>-K853</f>
        <v/>
      </c>
      <c r="T853" s="12" t="n">
        <v>9.338949725984264</v>
      </c>
      <c r="U853" t="n">
        <v>22.8612300933785</v>
      </c>
      <c r="Z853">
        <f>T853/$W$2</f>
        <v/>
      </c>
      <c r="AA853">
        <f>U853/$X$2</f>
        <v/>
      </c>
      <c r="AC853" t="n">
        <v>0.4251847198677586</v>
      </c>
      <c r="AD853" t="n">
        <v>0.08254848136084275</v>
      </c>
      <c r="AF853">
        <f>Z853+0.14</f>
        <v/>
      </c>
      <c r="AG853">
        <f>AA853+0.1834</f>
        <v/>
      </c>
    </row>
    <row r="854" spans="1:36">
      <c r="A854" s="13" t="s">
        <v>1021</v>
      </c>
      <c r="B854" t="n">
        <v>0.5239819144377795</v>
      </c>
      <c r="C854" t="n">
        <v>0.5195272387671451</v>
      </c>
      <c r="D854" s="20" t="n">
        <v>0.5195336077027478</v>
      </c>
      <c r="E854" s="20">
        <f>Q854</f>
        <v/>
      </c>
      <c r="F854" s="20">
        <f>-Q854+0.0001</f>
        <v/>
      </c>
      <c r="G854" s="20">
        <f>-Q854</f>
        <v/>
      </c>
      <c r="H854" s="20">
        <f>IF(Q854&lt;0,0,1000)</f>
        <v/>
      </c>
      <c r="I854" s="20">
        <f>IF(Q854&lt;0,0,1000)</f>
        <v/>
      </c>
      <c r="J854" s="20">
        <f>I854</f>
        <v/>
      </c>
      <c r="K854" s="12" t="n">
        <v>-25.17</v>
      </c>
      <c r="L854" s="12">
        <f>SQRT(E854^2)+1</f>
        <v/>
      </c>
      <c r="M854" s="20">
        <f>IF(Q854&lt;=0,0,1000)</f>
        <v/>
      </c>
      <c r="N854" s="20" t="n"/>
      <c r="O854" s="20" t="n"/>
      <c r="Q854" s="12" t="n">
        <v>31.95</v>
      </c>
      <c r="R854" s="31" t="n">
        <v>22.99</v>
      </c>
      <c r="S854" s="12">
        <f>-K854</f>
        <v/>
      </c>
      <c r="T854" s="12" t="n">
        <v>9.248521165652086</v>
      </c>
      <c r="U854" t="n">
        <v>22.62423867546069</v>
      </c>
      <c r="Z854">
        <f>T854/$W$2</f>
        <v/>
      </c>
      <c r="AA854">
        <f>U854/$X$2</f>
        <v/>
      </c>
      <c r="AC854" t="n">
        <v>0.414278873392552</v>
      </c>
      <c r="AD854" t="n">
        <v>0.0705336077027478</v>
      </c>
      <c r="AF854">
        <f>Z854+0.14</f>
        <v/>
      </c>
      <c r="AG854">
        <f>AA854+0.1834</f>
        <v/>
      </c>
    </row>
    <row r="855" spans="1:36">
      <c r="A855" s="13" t="s">
        <v>1022</v>
      </c>
      <c r="B855" t="n">
        <v>0.5179555792085743</v>
      </c>
      <c r="C855" t="n">
        <v>0.5129079188265134</v>
      </c>
      <c r="D855" s="20" t="n">
        <v>0.5129139834119982</v>
      </c>
      <c r="E855" s="20">
        <f>Q855</f>
        <v/>
      </c>
      <c r="F855" s="20">
        <f>-Q855+0.0001</f>
        <v/>
      </c>
      <c r="G855" s="20">
        <f>-Q855</f>
        <v/>
      </c>
      <c r="H855" s="20">
        <f>IF(Q855&lt;0,0,1000)</f>
        <v/>
      </c>
      <c r="I855" s="20">
        <f>IF(Q855&lt;0,0,1000)</f>
        <v/>
      </c>
      <c r="J855" s="20">
        <f>I855</f>
        <v/>
      </c>
      <c r="K855" s="12" t="n">
        <v>-25.17</v>
      </c>
      <c r="L855" s="12">
        <f>SQRT(E855^2)+1</f>
        <v/>
      </c>
      <c r="M855" s="20">
        <f>IF(Q855&lt;=0,0,1000)</f>
        <v/>
      </c>
      <c r="N855" s="20" t="n"/>
      <c r="O855" s="20" t="n"/>
      <c r="Q855" s="12" t="n">
        <v>27.74</v>
      </c>
      <c r="R855" s="31" t="n">
        <v>20.53</v>
      </c>
      <c r="S855" s="12">
        <f>-K855</f>
        <v/>
      </c>
      <c r="T855" s="12" t="n">
        <v>9.203975200626193</v>
      </c>
      <c r="U855" t="n">
        <v>22.51534758376446</v>
      </c>
      <c r="Z855">
        <f>T855/$W$2</f>
        <v/>
      </c>
      <c r="AA855">
        <f>U855/$X$2</f>
        <v/>
      </c>
      <c r="AC855" t="n">
        <v>0.4082526034290291</v>
      </c>
      <c r="AD855" t="n">
        <v>0.06391398341199822</v>
      </c>
      <c r="AF855">
        <f>Z855+0.14</f>
        <v/>
      </c>
      <c r="AG855">
        <f>AA855+0.1834</f>
        <v/>
      </c>
    </row>
    <row r="856" spans="1:36">
      <c r="A856" s="13" t="s">
        <v>1023</v>
      </c>
      <c r="B856" t="n">
        <v>0.5199989733972732</v>
      </c>
      <c r="C856" t="n">
        <v>0.5156345694834648</v>
      </c>
      <c r="D856" s="20" t="n">
        <v>0.5156402195555888</v>
      </c>
      <c r="E856" s="20">
        <f>Q856</f>
        <v/>
      </c>
      <c r="F856" s="20">
        <f>-Q856+0.0001</f>
        <v/>
      </c>
      <c r="G856" s="20">
        <f>-Q856</f>
        <v/>
      </c>
      <c r="H856" s="20">
        <f>IF(Q856&lt;0,0,1000)</f>
        <v/>
      </c>
      <c r="I856" s="20">
        <f>IF(Q856&lt;0,0,1000)</f>
        <v/>
      </c>
      <c r="J856" s="20">
        <f>I856</f>
        <v/>
      </c>
      <c r="K856" s="12" t="n">
        <v>-25.17</v>
      </c>
      <c r="L856" s="12">
        <f>SQRT(E856^2)+1</f>
        <v/>
      </c>
      <c r="M856" s="20">
        <f>IF(Q856&lt;=0,0,1000)</f>
        <v/>
      </c>
      <c r="N856" s="20" t="n"/>
      <c r="O856" s="20" t="n"/>
      <c r="Q856" s="12" t="n">
        <v>25.33</v>
      </c>
      <c r="R856" s="31" t="n">
        <v>17.37</v>
      </c>
      <c r="S856" s="12">
        <f>-K856</f>
        <v/>
      </c>
      <c r="T856" s="12" t="n">
        <v>9.234267964821671</v>
      </c>
      <c r="U856" t="n">
        <v>22.65625406633625</v>
      </c>
      <c r="Z856">
        <f>T856/$W$2</f>
        <v/>
      </c>
      <c r="AA856">
        <f>U856/$X$2</f>
        <v/>
      </c>
      <c r="AC856" t="n">
        <v>0.4102962052448623</v>
      </c>
      <c r="AD856" t="n">
        <v>0.0666402195555888</v>
      </c>
      <c r="AF856">
        <f>Z856+0.14</f>
        <v/>
      </c>
      <c r="AG856">
        <f>AA856+0.1834</f>
        <v/>
      </c>
    </row>
    <row r="857" spans="1:36">
      <c r="A857" s="13" t="s">
        <v>1024</v>
      </c>
      <c r="B857" t="n">
        <v>0.5256074931088848</v>
      </c>
      <c r="C857" t="n">
        <v>0.5208121701957893</v>
      </c>
      <c r="D857" s="20" t="n">
        <v>0.520817362621573</v>
      </c>
      <c r="E857" s="20">
        <f>Q857</f>
        <v/>
      </c>
      <c r="F857" s="20">
        <f>-Q857+0.0001</f>
        <v/>
      </c>
      <c r="G857" s="20">
        <f>-Q857</f>
        <v/>
      </c>
      <c r="H857" s="20">
        <f>IF(Q857&lt;0,0,1000)</f>
        <v/>
      </c>
      <c r="I857" s="20">
        <f>IF(Q857&lt;0,0,1000)</f>
        <v/>
      </c>
      <c r="J857" s="20">
        <f>I857</f>
        <v/>
      </c>
      <c r="K857" s="12" t="n">
        <v>-25.17</v>
      </c>
      <c r="L857" s="12">
        <f>SQRT(E857^2)+1</f>
        <v/>
      </c>
      <c r="M857" s="20">
        <f>IF(Q857&lt;=0,0,1000)</f>
        <v/>
      </c>
      <c r="N857" s="20" t="n"/>
      <c r="O857" s="20" t="n"/>
      <c r="Q857" s="12" t="n">
        <v>24.78</v>
      </c>
      <c r="R857" s="31" t="n">
        <v>19.99</v>
      </c>
      <c r="S857" s="12">
        <f>-K857</f>
        <v/>
      </c>
      <c r="T857" s="12" t="n">
        <v>9.345632877386368</v>
      </c>
      <c r="U857" t="n">
        <v>22.90605164060428</v>
      </c>
      <c r="Z857">
        <f>T857/$W$2</f>
        <v/>
      </c>
      <c r="AA857">
        <f>U857/$X$2</f>
        <v/>
      </c>
      <c r="AC857" t="n">
        <v>0.4159048760815145</v>
      </c>
      <c r="AD857" t="n">
        <v>0.07181736262157296</v>
      </c>
      <c r="AF857">
        <f>Z857+0.14</f>
        <v/>
      </c>
      <c r="AG857">
        <f>AA857+0.1834</f>
        <v/>
      </c>
    </row>
    <row r="858" spans="1:36">
      <c r="A858" s="13" t="s">
        <v>1025</v>
      </c>
      <c r="B858" t="n">
        <v>0.5346390594627118</v>
      </c>
      <c r="C858" t="n">
        <v>0.5279795941942006</v>
      </c>
      <c r="D858" s="20" t="n">
        <v>0.5279832305283768</v>
      </c>
      <c r="E858" s="20">
        <f>Q858</f>
        <v/>
      </c>
      <c r="F858" s="20">
        <f>-Q858+0.0001</f>
        <v/>
      </c>
      <c r="G858" s="20">
        <f>-Q858</f>
        <v/>
      </c>
      <c r="H858" s="20">
        <f>IF(Q858&lt;0,0,1000)</f>
        <v/>
      </c>
      <c r="I858" s="20">
        <f>IF(Q858&lt;0,0,1000)</f>
        <v/>
      </c>
      <c r="J858" s="20">
        <f>I858</f>
        <v/>
      </c>
      <c r="K858" s="12" t="n">
        <v>-25.17</v>
      </c>
      <c r="L858" s="12">
        <f>SQRT(E858^2)+1</f>
        <v/>
      </c>
      <c r="M858" s="20">
        <f>IF(Q858&lt;=0,0,1000)</f>
        <v/>
      </c>
      <c r="N858" s="20" t="n"/>
      <c r="O858" s="20" t="n"/>
      <c r="Q858" s="12" t="n">
        <v>29.96</v>
      </c>
      <c r="R858" s="31" t="n">
        <v>25.57</v>
      </c>
      <c r="S858" s="12">
        <f>-K858</f>
        <v/>
      </c>
      <c r="T858" s="12" t="n">
        <v>9.735853520375933</v>
      </c>
      <c r="U858" t="n">
        <v>23.92450931628038</v>
      </c>
      <c r="Z858">
        <f>T858/$W$2</f>
        <v/>
      </c>
      <c r="AA858">
        <f>U858/$X$2</f>
        <v/>
      </c>
      <c r="AC858" t="n">
        <v>0.4249370799530325</v>
      </c>
      <c r="AD858" t="n">
        <v>0.0789832305283768</v>
      </c>
      <c r="AF858">
        <f>Z858+0.14</f>
        <v/>
      </c>
      <c r="AG858">
        <f>AA858+0.1834</f>
        <v/>
      </c>
    </row>
    <row r="859" spans="1:36">
      <c r="A859" s="13" t="s">
        <v>1026</v>
      </c>
      <c r="B859" t="n">
        <v>0.5410491907266781</v>
      </c>
      <c r="C859" t="n">
        <v>0.5321377513636054</v>
      </c>
      <c r="D859" s="20" t="n">
        <v>0.5321399913575268</v>
      </c>
      <c r="E859" s="20">
        <f>Q859</f>
        <v/>
      </c>
      <c r="F859" s="20">
        <f>-Q859+0.0001</f>
        <v/>
      </c>
      <c r="G859" s="20">
        <f>-Q859</f>
        <v/>
      </c>
      <c r="H859" s="20">
        <f>IF(Q859&lt;0,0,1000)</f>
        <v/>
      </c>
      <c r="I859" s="20">
        <f>IF(Q859&lt;0,0,1000)</f>
        <v/>
      </c>
      <c r="J859" s="20">
        <f>I859</f>
        <v/>
      </c>
      <c r="K859" s="12" t="n">
        <v>-25.17</v>
      </c>
      <c r="L859" s="12">
        <f>SQRT(E859^2)+1</f>
        <v/>
      </c>
      <c r="M859" s="20">
        <f>IF(Q859&lt;=0,0,1000)</f>
        <v/>
      </c>
      <c r="N859" s="20" t="n"/>
      <c r="O859" s="20" t="n"/>
      <c r="Q859" s="12" t="n">
        <v>33.09</v>
      </c>
      <c r="R859" s="31" t="n">
        <v>59.03</v>
      </c>
      <c r="S859" s="12">
        <f>-K859</f>
        <v/>
      </c>
      <c r="T859" s="12" t="n">
        <v>10.07618167721793</v>
      </c>
      <c r="U859" t="n">
        <v>24.77642881532462</v>
      </c>
      <c r="Z859">
        <f>T859/$W$2</f>
        <v/>
      </c>
      <c r="AA859">
        <f>U859/$X$2</f>
        <v/>
      </c>
      <c r="AC859" t="n">
        <v>0.4313476621593593</v>
      </c>
      <c r="AD859" t="n">
        <v>0.08313999135752675</v>
      </c>
      <c r="AF859">
        <f>Z859+0.14</f>
        <v/>
      </c>
      <c r="AG859">
        <f>AA859+0.1834</f>
        <v/>
      </c>
    </row>
    <row r="860" spans="1:36">
      <c r="A860" s="13" t="s">
        <v>1027</v>
      </c>
      <c r="B860" t="n">
        <v>0.5440381390616581</v>
      </c>
      <c r="C860" t="n">
        <v>0.5327254474099442</v>
      </c>
      <c r="D860" s="20" t="n">
        <v>0.5327272878781714</v>
      </c>
      <c r="E860" s="20">
        <f>Q860</f>
        <v/>
      </c>
      <c r="F860" s="20">
        <f>-Q860+0.0001</f>
        <v/>
      </c>
      <c r="G860" s="20">
        <f>-Q860</f>
        <v/>
      </c>
      <c r="H860" s="20">
        <f>IF(Q860&lt;0,0,1000)</f>
        <v/>
      </c>
      <c r="I860" s="20">
        <f>IF(Q860&lt;0,0,1000)</f>
        <v/>
      </c>
      <c r="J860" s="20">
        <f>I860</f>
        <v/>
      </c>
      <c r="K860" s="12" t="n">
        <v>-25.17</v>
      </c>
      <c r="L860" s="12">
        <f>SQRT(E860^2)+1</f>
        <v/>
      </c>
      <c r="M860" s="20">
        <f>IF(Q860&lt;=0,0,1000)</f>
        <v/>
      </c>
      <c r="N860" s="20" t="n"/>
      <c r="O860" s="20" t="n"/>
      <c r="Q860" s="12" t="n">
        <v>28.01</v>
      </c>
      <c r="R860" s="31" t="n">
        <v>61.62</v>
      </c>
      <c r="S860" s="12">
        <f>-K860</f>
        <v/>
      </c>
      <c r="T860" s="12" t="n">
        <v>10.29846177009312</v>
      </c>
      <c r="U860" t="n">
        <v>25.25685349205458</v>
      </c>
      <c r="Z860">
        <f>T860/$W$2</f>
        <v/>
      </c>
      <c r="AA860">
        <f>U860/$X$2</f>
        <v/>
      </c>
      <c r="AC860" t="n">
        <v>0.4343366642611658</v>
      </c>
      <c r="AD860" t="n">
        <v>0.08372728787817135</v>
      </c>
      <c r="AF860">
        <f>Z860+0.14</f>
        <v/>
      </c>
      <c r="AG860">
        <f>AA860+0.1834</f>
        <v/>
      </c>
    </row>
    <row r="861" spans="1:36">
      <c r="A861" s="13" t="s">
        <v>1028</v>
      </c>
      <c r="B861" t="n">
        <v>0.5381273150857819</v>
      </c>
      <c r="C861" t="n">
        <v>0.5257230241475289</v>
      </c>
      <c r="D861" s="20" t="n">
        <v>0.5257243597533463</v>
      </c>
      <c r="E861" s="20">
        <f>Q861</f>
        <v/>
      </c>
      <c r="F861" s="20">
        <f>-Q861+0.0001</f>
        <v/>
      </c>
      <c r="G861" s="20">
        <f>-Q861</f>
        <v/>
      </c>
      <c r="H861" s="20">
        <f>IF(Q861&lt;0,0,1000)</f>
        <v/>
      </c>
      <c r="I861" s="20">
        <f>IF(Q861&lt;0,0,1000)</f>
        <v/>
      </c>
      <c r="J861" s="20">
        <f>I861</f>
        <v/>
      </c>
      <c r="K861" s="12" t="n">
        <v>-25.17</v>
      </c>
      <c r="L861" s="12">
        <f>SQRT(E861^2)+1</f>
        <v/>
      </c>
      <c r="M861" s="20">
        <f>IF(Q861&lt;=0,0,1000)</f>
        <v/>
      </c>
      <c r="N861" s="20" t="n"/>
      <c r="O861" s="20" t="n"/>
      <c r="Q861" s="12" t="n">
        <v>25.7</v>
      </c>
      <c r="R861" s="31" t="n">
        <v>59.18</v>
      </c>
      <c r="S861" s="12">
        <f>-K861</f>
        <v/>
      </c>
      <c r="T861" s="12" t="n">
        <v>10.29846177009312</v>
      </c>
      <c r="U861" t="n">
        <v>25.25045041387947</v>
      </c>
      <c r="Z861">
        <f>T861/$W$2</f>
        <v/>
      </c>
      <c r="AA861">
        <f>U861/$X$2</f>
        <v/>
      </c>
      <c r="AC861" t="n">
        <v>0.4284260367160695</v>
      </c>
      <c r="AD861" t="n">
        <v>0.07672435975334629</v>
      </c>
      <c r="AF861">
        <f>Z861+0.14</f>
        <v/>
      </c>
      <c r="AG861">
        <f>AA861+0.1834</f>
        <v/>
      </c>
    </row>
    <row r="862" spans="1:36">
      <c r="A862" s="13" t="s">
        <v>1029</v>
      </c>
      <c r="B862" t="n">
        <v>0.5175721944822179</v>
      </c>
      <c r="C862" t="n">
        <v>0.5038233488919895</v>
      </c>
      <c r="D862" s="20" t="n">
        <v>0.5038243381771077</v>
      </c>
      <c r="E862" s="20">
        <f>Q862</f>
        <v/>
      </c>
      <c r="F862" s="20">
        <f>-Q862+0.0001</f>
        <v/>
      </c>
      <c r="G862" s="20">
        <f>-Q862</f>
        <v/>
      </c>
      <c r="H862" s="20">
        <f>IF(Q862&lt;0,0,1000)</f>
        <v/>
      </c>
      <c r="I862" s="20">
        <f>IF(Q862&lt;0,0,1000)</f>
        <v/>
      </c>
      <c r="J862" s="20">
        <f>I862</f>
        <v/>
      </c>
      <c r="K862" s="12" t="n">
        <v>-25.17</v>
      </c>
      <c r="L862" s="12">
        <f>SQRT(E862^2)+1</f>
        <v/>
      </c>
      <c r="M862" s="20">
        <f>IF(Q862&lt;=0,0,1000)</f>
        <v/>
      </c>
      <c r="N862" s="20" t="n"/>
      <c r="O862" s="20" t="n"/>
      <c r="Q862" s="12" t="n">
        <v>23.12</v>
      </c>
      <c r="R862" s="31" t="n">
        <v>50.7</v>
      </c>
      <c r="S862" s="12">
        <f>-K862</f>
        <v/>
      </c>
      <c r="T862" s="12" t="n">
        <v>10.06014211385288</v>
      </c>
      <c r="U862" t="n">
        <v>24.64194479228766</v>
      </c>
      <c r="Z862">
        <f>T862/$W$2</f>
        <v/>
      </c>
      <c r="AA862">
        <f>U862/$X$2</f>
        <v/>
      </c>
      <c r="AC862" t="n">
        <v>0.4078710300473066</v>
      </c>
      <c r="AD862" t="n">
        <v>0.05482433817710769</v>
      </c>
      <c r="AF862">
        <f>Z862+0.14</f>
        <v/>
      </c>
      <c r="AG862">
        <f>AA862+0.1834</f>
        <v/>
      </c>
    </row>
    <row r="863" spans="1:36">
      <c r="A863" s="13" t="s">
        <v>1030</v>
      </c>
      <c r="B863" t="n">
        <v>0.4660111253439547</v>
      </c>
      <c r="C863" t="n">
        <v>0.4516615469353983</v>
      </c>
      <c r="D863" s="20" t="n">
        <v>0.4516626636543459</v>
      </c>
      <c r="E863" s="20">
        <f>Q863</f>
        <v/>
      </c>
      <c r="F863" s="20">
        <f>-Q863+0.0001</f>
        <v/>
      </c>
      <c r="G863" s="20">
        <f>-Q863</f>
        <v/>
      </c>
      <c r="H863" s="20">
        <f>IF(Q863&lt;0,0,1000)</f>
        <v/>
      </c>
      <c r="I863" s="20">
        <f>IF(Q863&lt;0,0,1000)</f>
        <v/>
      </c>
      <c r="J863" s="20">
        <f>I863</f>
        <v/>
      </c>
      <c r="K863" s="12" t="n">
        <v>-25.17</v>
      </c>
      <c r="L863" s="12">
        <f>SQRT(E863^2)+1</f>
        <v/>
      </c>
      <c r="M863" s="20">
        <f>IF(Q863&lt;=0,0,1000)</f>
        <v/>
      </c>
      <c r="N863" s="20" t="n"/>
      <c r="O863" s="20" t="n"/>
      <c r="Q863" s="12" t="n">
        <v>24.55</v>
      </c>
      <c r="R863" s="31" t="n">
        <v>36.84</v>
      </c>
      <c r="S863" s="12">
        <f>-K863</f>
        <v/>
      </c>
      <c r="T863" s="12" t="n">
        <v>9.206648461187035</v>
      </c>
      <c r="U863" t="n">
        <v>22.50254142741423</v>
      </c>
      <c r="Z863">
        <f>T863/$W$2</f>
        <v/>
      </c>
      <c r="AA863">
        <f>U863/$X$2</f>
        <v/>
      </c>
      <c r="AC863" t="n">
        <v>0.3563099451465505</v>
      </c>
      <c r="AD863" t="n">
        <v>0.002662663654345865</v>
      </c>
      <c r="AF863">
        <f>Z863+0.14</f>
        <v/>
      </c>
      <c r="AG863">
        <f>AA863+0.1834</f>
        <v/>
      </c>
    </row>
    <row r="864" spans="1:36">
      <c r="A864" s="13" t="s">
        <v>1031</v>
      </c>
      <c r="B864" t="n">
        <v>0.4035735525905386</v>
      </c>
      <c r="C864" t="n">
        <v>0.3925580800413239</v>
      </c>
      <c r="D864" s="20" t="n">
        <v>0.3925639968006946</v>
      </c>
      <c r="E864" s="20">
        <f>Q864</f>
        <v/>
      </c>
      <c r="F864" s="20">
        <f>-Q864+0.0001</f>
        <v/>
      </c>
      <c r="G864" s="20">
        <f>-Q864</f>
        <v/>
      </c>
      <c r="H864" s="20">
        <f>IF(Q864&lt;0,0,1000)</f>
        <v/>
      </c>
      <c r="I864" s="20">
        <f>IF(Q864&lt;0,0,1000)</f>
        <v/>
      </c>
      <c r="J864" s="20">
        <f>I864</f>
        <v/>
      </c>
      <c r="K864" s="12" t="n">
        <v>-25.17</v>
      </c>
      <c r="L864" s="12">
        <f>SQRT(E864^2)+1</f>
        <v/>
      </c>
      <c r="M864" s="20">
        <f>IF(Q864&lt;=0,0,1000)</f>
        <v/>
      </c>
      <c r="N864" s="20" t="n"/>
      <c r="O864" s="20" t="n"/>
      <c r="Q864" s="12" t="n">
        <v>22.71</v>
      </c>
      <c r="R864" s="31" t="n">
        <v>45</v>
      </c>
      <c r="S864" s="12">
        <f>-K864</f>
        <v/>
      </c>
      <c r="T864" s="12" t="n">
        <v>7.774944161210943</v>
      </c>
      <c r="U864" t="n">
        <v>18.91559662369365</v>
      </c>
      <c r="Z864">
        <f>T864/$W$2</f>
        <v/>
      </c>
      <c r="AA864">
        <f>U864/$X$2</f>
        <v/>
      </c>
      <c r="AC864" t="n">
        <v>0.2938704757829148</v>
      </c>
      <c r="AD864" t="n">
        <v>0</v>
      </c>
      <c r="AF864">
        <f>Z864+0.14</f>
        <v/>
      </c>
      <c r="AG864">
        <f>AA864+0.1834</f>
        <v/>
      </c>
    </row>
    <row r="865" spans="1:36">
      <c r="A865" s="13" t="s">
        <v>1032</v>
      </c>
      <c r="B865" t="n">
        <v>0.3428774735763426</v>
      </c>
      <c r="C865" t="n">
        <v>0.3430826941936967</v>
      </c>
      <c r="D865" s="20" t="n">
        <v>0.343090081396525</v>
      </c>
      <c r="E865" s="20">
        <f>Q865</f>
        <v/>
      </c>
      <c r="F865" s="20">
        <f>-Q865+0.0001</f>
        <v/>
      </c>
      <c r="G865" s="20">
        <f>-Q865</f>
        <v/>
      </c>
      <c r="H865" s="20">
        <f>IF(Q865&lt;0,0,1000)</f>
        <v/>
      </c>
      <c r="I865" s="20">
        <f>IF(Q865&lt;0,0,1000)</f>
        <v/>
      </c>
      <c r="J865" s="20">
        <f>I865</f>
        <v/>
      </c>
      <c r="K865" s="12" t="n">
        <v>-25.17</v>
      </c>
      <c r="L865" s="12">
        <f>SQRT(E865^2)+1</f>
        <v/>
      </c>
      <c r="M865" s="20">
        <f>IF(Q865&lt;=0,0,1000)</f>
        <v/>
      </c>
      <c r="N865" s="20" t="n"/>
      <c r="O865" s="20" t="n"/>
      <c r="Q865" s="12" t="n">
        <v>18.18</v>
      </c>
      <c r="R865" s="31" t="n">
        <v>21.58</v>
      </c>
      <c r="S865" s="12">
        <f>-K865</f>
        <v/>
      </c>
      <c r="T865" s="12" t="n">
        <v>5.728090997773687</v>
      </c>
      <c r="U865" t="n">
        <v>13.9768658333577</v>
      </c>
      <c r="Z865">
        <f>T865/$W$2</f>
        <v/>
      </c>
      <c r="AA865">
        <f>U865/$X$2</f>
        <v/>
      </c>
      <c r="AC865" t="n">
        <v>0.2331743443756489</v>
      </c>
      <c r="AD865" t="n">
        <v>0</v>
      </c>
      <c r="AF865">
        <f>Z865+0.14</f>
        <v/>
      </c>
      <c r="AG865">
        <f>AA865+0.1834</f>
        <v/>
      </c>
    </row>
    <row r="866" spans="1:36">
      <c r="A866" s="13" t="s">
        <v>1033</v>
      </c>
      <c r="B866" t="n">
        <v>0.2749755710651627</v>
      </c>
      <c r="C866" t="n">
        <v>0.278823617029439</v>
      </c>
      <c r="D866" s="20" t="n">
        <v>0.2788298777509207</v>
      </c>
      <c r="E866" s="20">
        <f>Q866</f>
        <v/>
      </c>
      <c r="F866" s="20">
        <f>-Q866+0.0001</f>
        <v/>
      </c>
      <c r="G866" s="20">
        <f>-Q866</f>
        <v/>
      </c>
      <c r="H866" s="20">
        <f>IF(Q866&lt;0,0,1000)</f>
        <v/>
      </c>
      <c r="I866" s="20">
        <f>IF(Q866&lt;0,0,1000)</f>
        <v/>
      </c>
      <c r="J866" s="20">
        <f>I866</f>
        <v/>
      </c>
      <c r="K866" s="12" t="n">
        <v>-25.17</v>
      </c>
      <c r="L866" s="12">
        <f>SQRT(E866^2)+1</f>
        <v/>
      </c>
      <c r="M866" s="20">
        <f>IF(Q866&lt;=0,0,1000)</f>
        <v/>
      </c>
      <c r="N866" s="20" t="n"/>
      <c r="O866" s="20" t="n"/>
      <c r="Q866" s="12" t="n">
        <v>15.55</v>
      </c>
      <c r="R866" s="31" t="n">
        <v>40.09</v>
      </c>
      <c r="S866" s="12">
        <f>-K866</f>
        <v/>
      </c>
      <c r="T866" s="12" t="n">
        <v>4.289084613074676</v>
      </c>
      <c r="U866" t="n">
        <v>10.52164337480038</v>
      </c>
      <c r="Z866">
        <f>T866/$W$2</f>
        <v/>
      </c>
      <c r="AA866">
        <f>U866/$X$2</f>
        <v/>
      </c>
      <c r="AC866" t="n">
        <v>0.1652730672564652</v>
      </c>
      <c r="AD866" t="n">
        <v>0</v>
      </c>
      <c r="AF866">
        <f>Z866+0.14</f>
        <v/>
      </c>
      <c r="AG866">
        <f>AA866+0.1834</f>
        <v/>
      </c>
    </row>
    <row r="867" spans="1:36">
      <c r="A867" s="13" t="s">
        <v>1034</v>
      </c>
      <c r="B867" t="n">
        <v>0.2906072784177586</v>
      </c>
      <c r="C867" t="n">
        <v>0.2939556903926305</v>
      </c>
      <c r="D867" s="20" t="n">
        <v>0.2939626589438159</v>
      </c>
      <c r="E867" s="20">
        <f>Q867</f>
        <v/>
      </c>
      <c r="F867" s="20">
        <f>-Q867+0.0001</f>
        <v/>
      </c>
      <c r="G867" s="20">
        <f>-Q867</f>
        <v/>
      </c>
      <c r="H867" s="20">
        <f>IF(Q867&lt;0,0,1000)</f>
        <v/>
      </c>
      <c r="I867" s="20">
        <f>IF(Q867&lt;0,0,1000)</f>
        <v/>
      </c>
      <c r="J867" s="20">
        <f>I867</f>
        <v/>
      </c>
      <c r="K867" s="12" t="n">
        <v>-25.17</v>
      </c>
      <c r="L867" s="12">
        <f>SQRT(E867^2)+1</f>
        <v/>
      </c>
      <c r="M867" s="20">
        <f>IF(Q867&lt;=0,0,1000)</f>
        <v/>
      </c>
      <c r="N867" s="20" t="n"/>
      <c r="O867" s="20" t="n"/>
      <c r="Q867" s="12" t="n">
        <v>16.01</v>
      </c>
      <c r="R867" s="31" t="n">
        <v>25.6</v>
      </c>
      <c r="S867" s="12">
        <f>-K867</f>
        <v/>
      </c>
      <c r="T867" s="12" t="n">
        <v>4.576682403782849</v>
      </c>
      <c r="U867" t="n">
        <v>11.19713555707499</v>
      </c>
      <c r="Z867">
        <f>T867/$W$2</f>
        <v/>
      </c>
      <c r="AA867">
        <f>U867/$X$2</f>
        <v/>
      </c>
      <c r="AC867" t="n">
        <v>0.1809044686946452</v>
      </c>
      <c r="AD867" t="n">
        <v>0</v>
      </c>
      <c r="AF867">
        <f>Z867+0.14</f>
        <v/>
      </c>
      <c r="AG867">
        <f>AA867+0.1834</f>
        <v/>
      </c>
    </row>
    <row r="868" spans="1:36">
      <c r="A868" s="13" t="s">
        <v>1035</v>
      </c>
      <c r="B868" t="n">
        <v>0.3033437105105388</v>
      </c>
      <c r="C868" t="n">
        <v>0.307992710049274</v>
      </c>
      <c r="D868" s="20" t="n">
        <v>0.3080004842173754</v>
      </c>
      <c r="E868" s="20">
        <f>Q868</f>
        <v/>
      </c>
      <c r="F868" s="20">
        <f>-Q868+0.0001</f>
        <v/>
      </c>
      <c r="G868" s="20">
        <f>-Q868</f>
        <v/>
      </c>
      <c r="H868" s="20">
        <f>IF(Q868&lt;0,0,1000)</f>
        <v/>
      </c>
      <c r="I868" s="20">
        <f>IF(Q868&lt;0,0,1000)</f>
        <v/>
      </c>
      <c r="J868" s="20">
        <f>I868</f>
        <v/>
      </c>
      <c r="K868" s="12" t="n">
        <v>-25.17</v>
      </c>
      <c r="L868" s="12">
        <f>SQRT(E868^2)+1</f>
        <v/>
      </c>
      <c r="M868" s="20">
        <f>IF(Q868&lt;=0,0,1000)</f>
        <v/>
      </c>
      <c r="N868" s="20" t="n"/>
      <c r="O868" s="20" t="n"/>
      <c r="Q868" s="12" t="n">
        <v>14.33</v>
      </c>
      <c r="R868" s="31" t="n">
        <v>22.24</v>
      </c>
      <c r="S868" s="12">
        <f>-K868</f>
        <v/>
      </c>
      <c r="T868" s="12" t="n">
        <v>4.668289517299725</v>
      </c>
      <c r="U868" t="n">
        <v>11.42377596238738</v>
      </c>
      <c r="Z868">
        <f>T868/$W$2</f>
        <v/>
      </c>
      <c r="AA868">
        <f>U868/$X$2</f>
        <v/>
      </c>
      <c r="AC868" t="n">
        <v>0.1936405892130219</v>
      </c>
      <c r="AD868" t="n">
        <v>0</v>
      </c>
      <c r="AF868">
        <f>Z868+0.14</f>
        <v/>
      </c>
      <c r="AG868">
        <f>AA868+0.1834</f>
        <v/>
      </c>
    </row>
    <row r="869" spans="1:36">
      <c r="A869" s="13" t="s">
        <v>1036</v>
      </c>
      <c r="B869" t="n">
        <v>0.3310381516513946</v>
      </c>
      <c r="C869" t="n">
        <v>0.335595475040091</v>
      </c>
      <c r="D869" s="20" t="n">
        <v>0.3356042186731866</v>
      </c>
      <c r="E869" s="20">
        <f>Q869</f>
        <v/>
      </c>
      <c r="F869" s="20">
        <f>-Q869+0.0001</f>
        <v/>
      </c>
      <c r="G869" s="20">
        <f>-Q869</f>
        <v/>
      </c>
      <c r="H869" s="20">
        <f>IF(Q869&lt;0,0,1000)</f>
        <v/>
      </c>
      <c r="I869" s="20">
        <f>IF(Q869&lt;0,0,1000)</f>
        <v/>
      </c>
      <c r="J869" s="20">
        <f>I869</f>
        <v/>
      </c>
      <c r="K869" s="12" t="n">
        <v>-25.17</v>
      </c>
      <c r="L869" s="12">
        <f>SQRT(E869^2)+1</f>
        <v/>
      </c>
      <c r="M869" s="20">
        <f>IF(Q869&lt;=0,0,1000)</f>
        <v/>
      </c>
      <c r="N869" s="20" t="n"/>
      <c r="O869" s="20" t="n"/>
      <c r="Q869" s="12" t="n">
        <v>13.78</v>
      </c>
      <c r="R869" s="31" t="n">
        <v>19.15</v>
      </c>
      <c r="S869" s="12">
        <f>-K869</f>
        <v/>
      </c>
      <c r="T869" s="12" t="n">
        <v>5.0903753610456</v>
      </c>
      <c r="U869" t="n">
        <v>12.39887947255093</v>
      </c>
      <c r="Z869">
        <f>T869/$W$2</f>
        <v/>
      </c>
      <c r="AA869">
        <f>U869/$X$2</f>
        <v/>
      </c>
      <c r="AC869" t="n">
        <v>0.2213346417440515</v>
      </c>
      <c r="AD869" t="n">
        <v>0</v>
      </c>
      <c r="AF869">
        <f>Z869+0.14</f>
        <v/>
      </c>
      <c r="AG869">
        <f>AA869+0.1834</f>
        <v/>
      </c>
    </row>
    <row r="870" spans="1:36">
      <c r="A870" s="13" t="s">
        <v>1037</v>
      </c>
      <c r="B870" t="n">
        <v>0.4038464060072516</v>
      </c>
      <c r="C870" t="n">
        <v>0.4097309040242486</v>
      </c>
      <c r="D870" s="20" t="n">
        <v>0.409742328995751</v>
      </c>
      <c r="E870" s="20">
        <f>Q870</f>
        <v/>
      </c>
      <c r="F870" s="20">
        <f>-Q870+0.0001</f>
        <v/>
      </c>
      <c r="G870" s="20">
        <f>-Q870</f>
        <v/>
      </c>
      <c r="H870" s="20">
        <f>IF(Q870&lt;0,0,1000)</f>
        <v/>
      </c>
      <c r="I870" s="20">
        <f>IF(Q870&lt;0,0,1000)</f>
        <v/>
      </c>
      <c r="J870" s="20">
        <f>I870</f>
        <v/>
      </c>
      <c r="K870" s="12" t="n">
        <v>-25.17</v>
      </c>
      <c r="L870" s="12">
        <f>SQRT(E870^2)+1</f>
        <v/>
      </c>
      <c r="M870" s="20">
        <f>IF(Q870&lt;=0,0,1000)</f>
        <v/>
      </c>
      <c r="N870" s="20" t="n"/>
      <c r="O870" s="20" t="n"/>
      <c r="Q870" s="12" t="n">
        <v>13.98</v>
      </c>
      <c r="R870" s="31" t="n">
        <v>19.14</v>
      </c>
      <c r="S870" s="12">
        <f>-K870</f>
        <v/>
      </c>
      <c r="T870" s="12" t="n">
        <v>6.201281970791979</v>
      </c>
      <c r="U870" t="n">
        <v>15.12629197388326</v>
      </c>
      <c r="Z870">
        <f>T870/$W$2</f>
        <v/>
      </c>
      <c r="AA870">
        <f>U870/$X$2</f>
        <v/>
      </c>
      <c r="AC870" t="n">
        <v>0.2941416652951832</v>
      </c>
      <c r="AD870" t="n">
        <v>0</v>
      </c>
      <c r="AF870">
        <f>Z870+0.14</f>
        <v/>
      </c>
      <c r="AG870">
        <f>AA870+0.1834</f>
        <v/>
      </c>
    </row>
    <row r="871" spans="1:36">
      <c r="A871" s="13" t="s">
        <v>1038</v>
      </c>
      <c r="B871" t="n">
        <v>0.5411496065640422</v>
      </c>
      <c r="C871" t="n">
        <v>0.5363678455944981</v>
      </c>
      <c r="D871" s="20" t="n">
        <v>0.5363799479720111</v>
      </c>
      <c r="E871" s="20">
        <f>Q871</f>
        <v/>
      </c>
      <c r="F871" s="20">
        <f>-Q871+0.0001</f>
        <v/>
      </c>
      <c r="G871" s="20">
        <f>-Q871</f>
        <v/>
      </c>
      <c r="H871" s="20">
        <f>IF(Q871&lt;0,0,1000)</f>
        <v/>
      </c>
      <c r="I871" s="20">
        <f>IF(Q871&lt;0,0,1000)</f>
        <v/>
      </c>
      <c r="J871" s="20">
        <f>I871</f>
        <v/>
      </c>
      <c r="K871" s="12" t="n">
        <v>-25.17</v>
      </c>
      <c r="L871" s="12">
        <f>SQRT(E871^2)+1</f>
        <v/>
      </c>
      <c r="M871" s="20">
        <f>IF(Q871&lt;=0,0,1000)</f>
        <v/>
      </c>
      <c r="N871" s="20" t="n"/>
      <c r="O871" s="20" t="n"/>
      <c r="Q871" s="12" t="n">
        <v>15.05</v>
      </c>
      <c r="R871" s="31" t="n">
        <v>19.12</v>
      </c>
      <c r="S871" s="12">
        <f>-K871</f>
        <v/>
      </c>
      <c r="T871" s="12" t="n">
        <v>9.36349480174821</v>
      </c>
      <c r="U871" t="n">
        <v>22.66730824006253</v>
      </c>
      <c r="Z871">
        <f>T871/$W$2</f>
        <v/>
      </c>
      <c r="AA871">
        <f>U871/$X$2</f>
        <v/>
      </c>
      <c r="AC871" t="n">
        <v>0.4314439755494496</v>
      </c>
      <c r="AD871" t="n">
        <v>0.08737994797201104</v>
      </c>
      <c r="AF871">
        <f>Z871+0.14</f>
        <v/>
      </c>
      <c r="AG871">
        <f>AA871+0.1834</f>
        <v/>
      </c>
    </row>
    <row r="872" spans="1:36">
      <c r="A872" s="13" t="s">
        <v>1039</v>
      </c>
      <c r="B872" t="n">
        <v>0.5455098578670968</v>
      </c>
      <c r="C872" t="n">
        <v>0.5409431142763259</v>
      </c>
      <c r="D872" s="20" t="n">
        <v>0.5409463996813597</v>
      </c>
      <c r="E872" s="20">
        <f>Q872</f>
        <v/>
      </c>
      <c r="F872" s="20">
        <f>-Q872+0.0001</f>
        <v/>
      </c>
      <c r="G872" s="20">
        <f>-Q872</f>
        <v/>
      </c>
      <c r="H872" s="20">
        <f>IF(Q872&lt;0,0,1000)</f>
        <v/>
      </c>
      <c r="I872" s="20">
        <f>IF(Q872&lt;0,0,1000)</f>
        <v/>
      </c>
      <c r="J872" s="20">
        <f>I872</f>
        <v/>
      </c>
      <c r="K872" s="12" t="n">
        <v>-25.17</v>
      </c>
      <c r="L872" s="12">
        <f>SQRT(E872^2)+1</f>
        <v/>
      </c>
      <c r="M872" s="20">
        <f>IF(Q872&lt;=0,0,1000)</f>
        <v/>
      </c>
      <c r="N872" s="20" t="n"/>
      <c r="O872" s="20" t="n"/>
      <c r="Q872" s="12" t="n">
        <v>16.08</v>
      </c>
      <c r="R872" s="31" t="n">
        <v>15.58</v>
      </c>
      <c r="S872" s="12">
        <f>-K872</f>
        <v/>
      </c>
      <c r="T872" s="12" t="n">
        <v>9.5925018048907</v>
      </c>
      <c r="U872" t="n">
        <v>23.4534644737006</v>
      </c>
      <c r="Z872">
        <f>T872/$W$2</f>
        <v/>
      </c>
      <c r="AA872">
        <f>U872/$X$2</f>
        <v/>
      </c>
      <c r="AC872" t="n">
        <v>0.4358082106915618</v>
      </c>
      <c r="AD872" t="n">
        <v>0.0919463996813597</v>
      </c>
      <c r="AF872">
        <f>Z872+0.14</f>
        <v/>
      </c>
      <c r="AG872">
        <f>AA872+0.1834</f>
        <v/>
      </c>
    </row>
    <row r="873" spans="1:36">
      <c r="A873" s="13" t="s">
        <v>1040</v>
      </c>
      <c r="B873" t="n">
        <v>0.5293244403644771</v>
      </c>
      <c r="C873" t="n">
        <v>0.5243776327967825</v>
      </c>
      <c r="D873" s="20" t="n">
        <v>0.52438246478532</v>
      </c>
      <c r="E873" s="20">
        <f>Q873</f>
        <v/>
      </c>
      <c r="F873" s="20">
        <f>-Q873+0.0001</f>
        <v/>
      </c>
      <c r="G873" s="20">
        <f>-Q873</f>
        <v/>
      </c>
      <c r="H873" s="20">
        <f>IF(Q873&lt;0,0,1000)</f>
        <v/>
      </c>
      <c r="I873" s="20">
        <f>IF(Q873&lt;0,0,1000)</f>
        <v/>
      </c>
      <c r="J873" s="20">
        <f>I873</f>
        <v/>
      </c>
      <c r="K873" s="12" t="n">
        <v>-25.17</v>
      </c>
      <c r="L873" s="12">
        <f>SQRT(E873^2)+1</f>
        <v/>
      </c>
      <c r="M873" s="20">
        <f>IF(Q873&lt;=0,0,1000)</f>
        <v/>
      </c>
      <c r="N873" s="20" t="n"/>
      <c r="O873" s="20" t="n"/>
      <c r="Q873" s="12" t="n">
        <v>18.02</v>
      </c>
      <c r="R873" s="31" t="n">
        <v>15.97</v>
      </c>
      <c r="S873" s="12">
        <f>-K873</f>
        <v/>
      </c>
      <c r="T873" s="12" t="n">
        <v>9.298111241313544</v>
      </c>
      <c r="U873" t="n">
        <v>22.66407142634719</v>
      </c>
      <c r="Z873">
        <f>T873/$W$2</f>
        <v/>
      </c>
      <c r="AA873">
        <f>U873/$X$2</f>
        <v/>
      </c>
      <c r="AC873" t="n">
        <v>0.4196220354652467</v>
      </c>
      <c r="AD873" t="n">
        <v>0.07538246478532001</v>
      </c>
      <c r="AF873">
        <f>Z873+0.14</f>
        <v/>
      </c>
      <c r="AG873">
        <f>AA873+0.1834</f>
        <v/>
      </c>
    </row>
    <row r="874" spans="1:36">
      <c r="A874" s="13" t="s">
        <v>1041</v>
      </c>
      <c r="B874" t="n">
        <v>0.5065240723967993</v>
      </c>
      <c r="C874" t="n">
        <v>0.5006936417354678</v>
      </c>
      <c r="D874" s="20" t="n">
        <v>0.5006985127494068</v>
      </c>
      <c r="E874" s="20">
        <f>Q874</f>
        <v/>
      </c>
      <c r="F874" s="20">
        <f>-Q874+0.0001</f>
        <v/>
      </c>
      <c r="G874" s="20">
        <f>-Q874</f>
        <v/>
      </c>
      <c r="H874" s="20">
        <f>IF(Q874&lt;0,0,1000)</f>
        <v/>
      </c>
      <c r="I874" s="20">
        <f>IF(Q874&lt;0,0,1000)</f>
        <v/>
      </c>
      <c r="J874" s="20">
        <f>I874</f>
        <v/>
      </c>
      <c r="K874" s="12" t="n">
        <v>-25.17</v>
      </c>
      <c r="L874" s="12">
        <f>SQRT(E874^2)+1</f>
        <v/>
      </c>
      <c r="M874" s="20">
        <f>IF(Q874&lt;=0,0,1000)</f>
        <v/>
      </c>
      <c r="N874" s="20" t="n"/>
      <c r="O874" s="20" t="n"/>
      <c r="Q874" s="12" t="n">
        <v>19.34</v>
      </c>
      <c r="R874" s="31" t="n">
        <v>21.58</v>
      </c>
      <c r="S874" s="12">
        <f>-K874</f>
        <v/>
      </c>
      <c r="T874" s="12" t="n">
        <v>9.073240498779334</v>
      </c>
      <c r="U874" t="n">
        <v>22.18534684348841</v>
      </c>
      <c r="Z874">
        <f>T874/$W$2</f>
        <v/>
      </c>
      <c r="AA874">
        <f>U874/$X$2</f>
        <v/>
      </c>
      <c r="AC874" t="n">
        <v>0.3968215741861676</v>
      </c>
      <c r="AD874" t="n">
        <v>0.05169851274940679</v>
      </c>
      <c r="AF874">
        <f>Z874+0.14</f>
        <v/>
      </c>
      <c r="AG874">
        <f>AA874+0.1834</f>
        <v/>
      </c>
    </row>
    <row r="875" spans="1:36">
      <c r="A875" s="13" t="s">
        <v>1042</v>
      </c>
      <c r="B875" t="n">
        <v>0.4902808165434873</v>
      </c>
      <c r="C875" t="n">
        <v>0.4835564972287984</v>
      </c>
      <c r="D875" s="20" t="n">
        <v>0.4835613545405058</v>
      </c>
      <c r="E875" s="20">
        <f>Q875</f>
        <v/>
      </c>
      <c r="F875" s="20">
        <f>-Q875+0.0001</f>
        <v/>
      </c>
      <c r="G875" s="20">
        <f>-Q875</f>
        <v/>
      </c>
      <c r="H875" s="20">
        <f>IF(Q875&lt;0,0,1000)</f>
        <v/>
      </c>
      <c r="I875" s="20">
        <f>IF(Q875&lt;0,0,1000)</f>
        <v/>
      </c>
      <c r="J875" s="20">
        <f>I875</f>
        <v/>
      </c>
      <c r="K875" s="12" t="n">
        <v>-25.17</v>
      </c>
      <c r="L875" s="12">
        <f>SQRT(E875^2)+1</f>
        <v/>
      </c>
      <c r="M875" s="20">
        <f>IF(Q875&lt;=0,0,1000)</f>
        <v/>
      </c>
      <c r="N875" s="20" t="n"/>
      <c r="O875" s="20" t="n"/>
      <c r="Q875" s="12" t="n">
        <v>17.1</v>
      </c>
      <c r="R875" s="31" t="n">
        <v>41.52</v>
      </c>
      <c r="S875" s="12">
        <f>-K875</f>
        <v/>
      </c>
      <c r="T875" s="12" t="n">
        <v>8.861076984996007</v>
      </c>
      <c r="U875" t="n">
        <v>21.63698083707585</v>
      </c>
      <c r="Z875">
        <f>T875/$W$2</f>
        <v/>
      </c>
      <c r="AA875">
        <f>U875/$X$2</f>
        <v/>
      </c>
      <c r="AC875" t="n">
        <v>0.3805783367368328</v>
      </c>
      <c r="AD875" t="n">
        <v>0.0345613545405058</v>
      </c>
      <c r="AF875">
        <f>Z875+0.14</f>
        <v/>
      </c>
      <c r="AG875">
        <f>AA875+0.1834</f>
        <v/>
      </c>
    </row>
    <row r="876" spans="1:36">
      <c r="A876" s="13" t="s">
        <v>1043</v>
      </c>
      <c r="B876" t="n">
        <v>0.4757906463976902</v>
      </c>
      <c r="C876" t="n">
        <v>0.4689032775619839</v>
      </c>
      <c r="D876" s="20" t="n">
        <v>0.4689084740501674</v>
      </c>
      <c r="E876" s="20">
        <f>Q876</f>
        <v/>
      </c>
      <c r="F876" s="20">
        <f>-Q876+0.0001</f>
        <v/>
      </c>
      <c r="G876" s="20">
        <f>-Q876</f>
        <v/>
      </c>
      <c r="H876" s="20">
        <f>IF(Q876&lt;0,0,1000)</f>
        <v/>
      </c>
      <c r="I876" s="20">
        <f>IF(Q876&lt;0,0,1000)</f>
        <v/>
      </c>
      <c r="J876" s="20">
        <f>I876</f>
        <v/>
      </c>
      <c r="K876" s="12" t="n">
        <v>-25.17</v>
      </c>
      <c r="L876" s="12">
        <f>SQRT(E876^2)+1</f>
        <v/>
      </c>
      <c r="M876" s="20">
        <f>IF(Q876&lt;=0,0,1000)</f>
        <v/>
      </c>
      <c r="N876" s="20" t="n"/>
      <c r="O876" s="20" t="n"/>
      <c r="Q876" s="12" t="n">
        <v>16.5</v>
      </c>
      <c r="R876" s="31" t="n">
        <v>46.68</v>
      </c>
      <c r="S876" s="12">
        <f>-K876</f>
        <v/>
      </c>
      <c r="T876" s="12" t="n">
        <v>8.61065334214673</v>
      </c>
      <c r="U876" t="n">
        <v>20.99795866853829</v>
      </c>
      <c r="Z876">
        <f>T876/$W$2</f>
        <v/>
      </c>
      <c r="AA876">
        <f>U876/$X$2</f>
        <v/>
      </c>
      <c r="AC876" t="n">
        <v>0.3660880401086214</v>
      </c>
      <c r="AD876" t="n">
        <v>0.01990847405016738</v>
      </c>
      <c r="AF876">
        <f>Z876+0.14</f>
        <v/>
      </c>
      <c r="AG876">
        <f>AA876+0.1834</f>
        <v/>
      </c>
    </row>
    <row r="877" spans="1:36">
      <c r="A877" s="13" t="s">
        <v>1044</v>
      </c>
      <c r="B877" t="n">
        <v>0.4482691003270031</v>
      </c>
      <c r="C877" t="n">
        <v>0.4404767740196844</v>
      </c>
      <c r="D877" s="20" t="n">
        <v>0.4404809083418027</v>
      </c>
      <c r="E877" s="20">
        <f>Q877</f>
        <v/>
      </c>
      <c r="F877" s="20">
        <f>-Q877+0.0001</f>
        <v/>
      </c>
      <c r="G877" s="20">
        <f>-Q877</f>
        <v/>
      </c>
      <c r="H877" s="20">
        <f>IF(Q877&lt;0,0,1000)</f>
        <v/>
      </c>
      <c r="I877" s="20">
        <f>IF(Q877&lt;0,0,1000)</f>
        <v/>
      </c>
      <c r="J877" s="20">
        <f>I877</f>
        <v/>
      </c>
      <c r="K877" s="12" t="n">
        <v>-25.17</v>
      </c>
      <c r="L877" s="12">
        <f>SQRT(E877^2)+1</f>
        <v/>
      </c>
      <c r="M877" s="20">
        <f>IF(Q877&lt;=0,0,1000)</f>
        <v/>
      </c>
      <c r="N877" s="20" t="n"/>
      <c r="O877" s="20" t="n"/>
      <c r="Q877" s="12" t="n">
        <v>16.09</v>
      </c>
      <c r="R877" s="31" t="n">
        <v>48.78</v>
      </c>
      <c r="S877" s="12">
        <f>-K877</f>
        <v/>
      </c>
      <c r="T877" s="12" t="n">
        <v>8.275553801462866</v>
      </c>
      <c r="U877" t="n">
        <v>20.22185272217314</v>
      </c>
      <c r="Z877">
        <f>T877/$W$2</f>
        <v/>
      </c>
      <c r="AA877">
        <f>U877/$X$2</f>
        <v/>
      </c>
      <c r="AC877" t="n">
        <v>0.3385668687264384</v>
      </c>
      <c r="AD877" t="n">
        <v>0</v>
      </c>
      <c r="AF877">
        <f>Z877+0.14</f>
        <v/>
      </c>
      <c r="AG877">
        <f>AA877+0.1834</f>
        <v/>
      </c>
    </row>
    <row r="878" spans="1:36">
      <c r="A878" s="13" t="s">
        <v>1045</v>
      </c>
      <c r="B878" t="n">
        <v>0.4335002536432878</v>
      </c>
      <c r="C878" t="n">
        <v>0.423834921572512</v>
      </c>
      <c r="D878" s="20" t="n">
        <v>0.4238383007294949</v>
      </c>
      <c r="E878" s="20">
        <f>Q878</f>
        <v/>
      </c>
      <c r="F878" s="20">
        <f>-Q878+0.0001</f>
        <v/>
      </c>
      <c r="G878" s="20">
        <f>-Q878</f>
        <v/>
      </c>
      <c r="H878" s="20">
        <f>IF(Q878&lt;0,0,1000)</f>
        <v/>
      </c>
      <c r="I878" s="20">
        <f>IF(Q878&lt;0,0,1000)</f>
        <v/>
      </c>
      <c r="J878" s="20">
        <f>I878</f>
        <v/>
      </c>
      <c r="K878" s="12" t="n">
        <v>-25.17</v>
      </c>
      <c r="L878" s="12">
        <f>SQRT(E878^2)+1</f>
        <v/>
      </c>
      <c r="M878" s="20">
        <f>IF(Q878&lt;=0,0,1000)</f>
        <v/>
      </c>
      <c r="N878" s="20" t="n"/>
      <c r="O878" s="20" t="n"/>
      <c r="Q878" s="12" t="n">
        <v>15.11</v>
      </c>
      <c r="R878" s="31" t="n">
        <v>47.7</v>
      </c>
      <c r="S878" s="12">
        <f>-K878</f>
        <v/>
      </c>
      <c r="T878" s="12" t="n">
        <v>8.195567935489809</v>
      </c>
      <c r="U878" t="n">
        <v>20.01289755640911</v>
      </c>
      <c r="Z878">
        <f>T878/$W$2</f>
        <v/>
      </c>
      <c r="AA878">
        <f>U878/$X$2</f>
        <v/>
      </c>
      <c r="AC878" t="n">
        <v>0.3237982496949678</v>
      </c>
      <c r="AD878" t="n">
        <v>0</v>
      </c>
      <c r="AF878">
        <f>Z878+0.14</f>
        <v/>
      </c>
      <c r="AG878">
        <f>AA878+0.1834</f>
        <v/>
      </c>
    </row>
    <row r="879" spans="1:36">
      <c r="A879" s="13" t="s">
        <v>1046</v>
      </c>
      <c r="B879" t="n">
        <v>0.4290021645731713</v>
      </c>
      <c r="C879" t="n">
        <v>0.4189598812235482</v>
      </c>
      <c r="D879" s="20" t="n">
        <v>0.418963067902675</v>
      </c>
      <c r="E879" s="20">
        <f>Q879</f>
        <v/>
      </c>
      <c r="F879" s="20">
        <f>-Q879+0.0001</f>
        <v/>
      </c>
      <c r="G879" s="20">
        <f>-Q879</f>
        <v/>
      </c>
      <c r="H879" s="20">
        <f>IF(Q879&lt;0,0,1000)</f>
        <v/>
      </c>
      <c r="I879" s="20">
        <f>IF(Q879&lt;0,0,1000)</f>
        <v/>
      </c>
      <c r="J879" s="20">
        <f>I879</f>
        <v/>
      </c>
      <c r="K879" s="12" t="n">
        <v>-25.17</v>
      </c>
      <c r="L879" s="12">
        <f>SQRT(E879^2)+1</f>
        <v/>
      </c>
      <c r="M879" s="20">
        <f>IF(Q879&lt;=0,0,1000)</f>
        <v/>
      </c>
      <c r="N879" s="20" t="n"/>
      <c r="O879" s="20" t="n"/>
      <c r="Q879" s="12" t="n">
        <v>13.99</v>
      </c>
      <c r="R879" s="31" t="n">
        <v>41.09</v>
      </c>
      <c r="S879" s="12">
        <f>-K879</f>
        <v/>
      </c>
      <c r="T879" s="12" t="n">
        <v>8.156152603810131</v>
      </c>
      <c r="U879" t="n">
        <v>19.91671282598141</v>
      </c>
      <c r="Z879">
        <f>T879/$W$2</f>
        <v/>
      </c>
      <c r="AA879">
        <f>U879/$X$2</f>
        <v/>
      </c>
      <c r="AC879" t="n">
        <v>0.3193001935141018</v>
      </c>
      <c r="AD879" t="n">
        <v>0</v>
      </c>
      <c r="AF879">
        <f>Z879+0.14</f>
        <v/>
      </c>
      <c r="AG879">
        <f>AA879+0.1834</f>
        <v/>
      </c>
    </row>
    <row r="880" spans="1:36">
      <c r="A880" s="13" t="s">
        <v>1047</v>
      </c>
      <c r="B880" t="n">
        <v>0.4311955183931945</v>
      </c>
      <c r="C880" t="n">
        <v>0.4218233199837325</v>
      </c>
      <c r="D880" s="20" t="n">
        <v>0.4218261909473026</v>
      </c>
      <c r="E880" s="20">
        <f>Q880</f>
        <v/>
      </c>
      <c r="F880" s="20">
        <f>-Q880+0.0001</f>
        <v/>
      </c>
      <c r="G880" s="20">
        <f>-Q880</f>
        <v/>
      </c>
      <c r="H880" s="20">
        <f>IF(Q880&lt;0,0,1000)</f>
        <v/>
      </c>
      <c r="I880" s="20">
        <f>IF(Q880&lt;0,0,1000)</f>
        <v/>
      </c>
      <c r="J880" s="20">
        <f>I880</f>
        <v/>
      </c>
      <c r="K880" s="12" t="n">
        <v>-25.17</v>
      </c>
      <c r="L880" s="12">
        <f>SQRT(E880^2)+1</f>
        <v/>
      </c>
      <c r="M880" s="20">
        <f>IF(Q880&lt;=0,0,1000)</f>
        <v/>
      </c>
      <c r="N880" s="20" t="n"/>
      <c r="O880" s="20" t="n"/>
      <c r="Q880" s="12" t="n">
        <v>15.29</v>
      </c>
      <c r="R880" s="31" t="n">
        <v>23.78</v>
      </c>
      <c r="S880" s="12">
        <f>-K880</f>
        <v/>
      </c>
      <c r="T880" s="12" t="n">
        <v>8.182791485332274</v>
      </c>
      <c r="U880" t="n">
        <v>20.04054039792313</v>
      </c>
      <c r="Z880">
        <f>T880/$W$2</f>
        <v/>
      </c>
      <c r="AA880">
        <f>U880/$X$2</f>
        <v/>
      </c>
      <c r="AC880" t="n">
        <v>0.3214937125350645</v>
      </c>
      <c r="AD880" t="n">
        <v>0</v>
      </c>
      <c r="AF880">
        <f>Z880+0.14</f>
        <v/>
      </c>
      <c r="AG880">
        <f>AA880+0.1834</f>
        <v/>
      </c>
    </row>
    <row r="881" spans="1:36">
      <c r="A881" s="13" t="s">
        <v>1048</v>
      </c>
      <c r="B881" t="n">
        <v>0.4402874630148086</v>
      </c>
      <c r="C881" t="n">
        <v>0.4312490350725709</v>
      </c>
      <c r="D881" s="20" t="n">
        <v>0.4312519234495792</v>
      </c>
      <c r="E881" s="20">
        <f>Q881</f>
        <v/>
      </c>
      <c r="F881" s="20">
        <f>-Q881+0.0001</f>
        <v/>
      </c>
      <c r="G881" s="20">
        <f>-Q881</f>
        <v/>
      </c>
      <c r="H881" s="20">
        <f>IF(Q881&lt;0,0,1000)</f>
        <v/>
      </c>
      <c r="I881" s="20">
        <f>IF(Q881&lt;0,0,1000)</f>
        <v/>
      </c>
      <c r="J881" s="20">
        <f>I881</f>
        <v/>
      </c>
      <c r="K881" s="12" t="n">
        <v>-25.17</v>
      </c>
      <c r="L881" s="12">
        <f>SQRT(E881^2)+1</f>
        <v/>
      </c>
      <c r="M881" s="20">
        <f>IF(Q881&lt;=0,0,1000)</f>
        <v/>
      </c>
      <c r="N881" s="20" t="n"/>
      <c r="O881" s="20" t="n"/>
      <c r="Q881" s="12" t="n">
        <v>17.01</v>
      </c>
      <c r="R881" s="31" t="n">
        <v>20.19</v>
      </c>
      <c r="S881" s="12">
        <f>-K881</f>
        <v/>
      </c>
      <c r="T881" s="12" t="n">
        <v>8.28132981453145</v>
      </c>
      <c r="U881" t="n">
        <v>20.26055270029276</v>
      </c>
      <c r="Z881">
        <f>T881/$W$2</f>
        <v/>
      </c>
      <c r="AA881">
        <f>U881/$X$2</f>
        <v/>
      </c>
      <c r="AC881" t="n">
        <v>0.3305856464921166</v>
      </c>
      <c r="AD881" t="n">
        <v>0</v>
      </c>
      <c r="AF881">
        <f>Z881+0.14</f>
        <v/>
      </c>
      <c r="AG881">
        <f>AA881+0.1834</f>
        <v/>
      </c>
    </row>
    <row r="882" spans="1:36">
      <c r="A882" s="13" t="s">
        <v>1049</v>
      </c>
      <c r="B882" t="n">
        <v>0.4551646843664869</v>
      </c>
      <c r="C882" t="n">
        <v>0.4456666175781508</v>
      </c>
      <c r="D882" s="20" t="n">
        <v>0.4456688458942642</v>
      </c>
      <c r="E882" s="20">
        <f>Q882</f>
        <v/>
      </c>
      <c r="F882" s="20">
        <f>-Q882+0.0001</f>
        <v/>
      </c>
      <c r="G882" s="20">
        <f>-Q882</f>
        <v/>
      </c>
      <c r="H882" s="20">
        <f>IF(Q882&lt;0,0,1000)</f>
        <v/>
      </c>
      <c r="I882" s="20">
        <f>IF(Q882&lt;0,0,1000)</f>
        <v/>
      </c>
      <c r="J882" s="20">
        <f>I882</f>
        <v/>
      </c>
      <c r="K882" s="12" t="n">
        <v>-25.17</v>
      </c>
      <c r="L882" s="12">
        <f>SQRT(E882^2)+1</f>
        <v/>
      </c>
      <c r="M882" s="20">
        <f>IF(Q882&lt;=0,0,1000)</f>
        <v/>
      </c>
      <c r="N882" s="20" t="n"/>
      <c r="O882" s="20" t="n"/>
      <c r="Q882" s="12" t="n">
        <v>19.97</v>
      </c>
      <c r="R882" s="31" t="n">
        <v>23.11</v>
      </c>
      <c r="S882" s="12">
        <f>-K882</f>
        <v/>
      </c>
      <c r="T882" s="12" t="n">
        <v>8.626826178738762</v>
      </c>
      <c r="U882" t="n">
        <v>21.16048621859963</v>
      </c>
      <c r="Z882">
        <f>T882/$W$2</f>
        <v/>
      </c>
      <c r="AA882">
        <f>U882/$X$2</f>
        <v/>
      </c>
      <c r="AC882" t="n">
        <v>0.3454631830486069</v>
      </c>
      <c r="AD882" t="n">
        <v>0</v>
      </c>
      <c r="AF882">
        <f>Z882+0.14</f>
        <v/>
      </c>
      <c r="AG882">
        <f>AA882+0.1834</f>
        <v/>
      </c>
    </row>
    <row r="883" spans="1:36">
      <c r="A883" s="13" t="s">
        <v>1050</v>
      </c>
      <c r="B883" t="n">
        <v>0.4630289105426024</v>
      </c>
      <c r="C883" t="n">
        <v>0.4519042169320253</v>
      </c>
      <c r="D883" s="20" t="n">
        <v>0.4519054582107465</v>
      </c>
      <c r="E883" s="20">
        <f>Q883</f>
        <v/>
      </c>
      <c r="F883" s="20">
        <f>-Q883+0.0001</f>
        <v/>
      </c>
      <c r="G883" s="20">
        <f>-Q883</f>
        <v/>
      </c>
      <c r="H883" s="20">
        <f>IF(Q883&lt;0,0,1000)</f>
        <v/>
      </c>
      <c r="I883" s="20">
        <f>IF(Q883&lt;0,0,1000)</f>
        <v/>
      </c>
      <c r="J883" s="20">
        <f>I883</f>
        <v/>
      </c>
      <c r="K883" s="12" t="n">
        <v>-25.17</v>
      </c>
      <c r="L883" s="12">
        <f>SQRT(E883^2)+1</f>
        <v/>
      </c>
      <c r="M883" s="20">
        <f>IF(Q883&lt;=0,0,1000)</f>
        <v/>
      </c>
      <c r="N883" s="20" t="n"/>
      <c r="O883" s="20" t="n"/>
      <c r="Q883" s="12" t="n">
        <v>23.15</v>
      </c>
      <c r="R883" s="31" t="n">
        <v>43.3</v>
      </c>
      <c r="S883" s="12">
        <f>-K883</f>
        <v/>
      </c>
      <c r="T883" s="12" t="n">
        <v>8.928286400811533</v>
      </c>
      <c r="U883" t="n">
        <v>21.91337835711349</v>
      </c>
      <c r="Z883">
        <f>T883/$W$2</f>
        <v/>
      </c>
      <c r="AA883">
        <f>U883/$X$2</f>
        <v/>
      </c>
      <c r="AC883" t="n">
        <v>0.3533277210318932</v>
      </c>
      <c r="AD883" t="n">
        <v>0.002905458210746503</v>
      </c>
      <c r="AF883">
        <f>Z883+0.14</f>
        <v/>
      </c>
      <c r="AG883">
        <f>AA883+0.1834</f>
        <v/>
      </c>
    </row>
    <row r="884" spans="1:36">
      <c r="A884" s="13" t="s">
        <v>1051</v>
      </c>
      <c r="B884" t="n">
        <v>0.4626052358970379</v>
      </c>
      <c r="C884" t="n">
        <v>0.4488075502335129</v>
      </c>
      <c r="D884" s="20" t="n">
        <v>0.4488081448003928</v>
      </c>
      <c r="E884" s="20">
        <f>Q884</f>
        <v/>
      </c>
      <c r="F884" s="20">
        <f>-Q884+0.0001</f>
        <v/>
      </c>
      <c r="G884" s="20">
        <f>-Q884</f>
        <v/>
      </c>
      <c r="H884" s="20">
        <f>IF(Q884&lt;0,0,1000)</f>
        <v/>
      </c>
      <c r="I884" s="20">
        <f>IF(Q884&lt;0,0,1000)</f>
        <v/>
      </c>
      <c r="J884" s="20">
        <f>I884</f>
        <v/>
      </c>
      <c r="K884" s="12" t="n">
        <v>-25.17</v>
      </c>
      <c r="L884" s="12">
        <f>SQRT(E884^2)+1</f>
        <v/>
      </c>
      <c r="M884" s="20">
        <f>IF(Q884&lt;=0,0,1000)</f>
        <v/>
      </c>
      <c r="N884" s="20" t="n"/>
      <c r="O884" s="20" t="n"/>
      <c r="Q884" s="12" t="n">
        <v>21.02</v>
      </c>
      <c r="R884" s="31" t="n">
        <v>58.05</v>
      </c>
      <c r="S884" s="12">
        <f>-K884</f>
        <v/>
      </c>
      <c r="T884" s="12" t="n">
        <v>9.125432280616545</v>
      </c>
      <c r="U884" t="n">
        <v>22.3390163262244</v>
      </c>
      <c r="Z884">
        <f>T884/$W$2</f>
        <v/>
      </c>
      <c r="AA884">
        <f>U884/$X$2</f>
        <v/>
      </c>
      <c r="AC884" t="n">
        <v>0.3529041923087446</v>
      </c>
      <c r="AD884" t="n">
        <v>0</v>
      </c>
      <c r="AF884">
        <f>Z884+0.14</f>
        <v/>
      </c>
      <c r="AG884">
        <f>AA884+0.1834</f>
        <v/>
      </c>
    </row>
    <row r="885" spans="1:36">
      <c r="A885" s="13" t="s">
        <v>1052</v>
      </c>
      <c r="B885" t="n">
        <v>0.4568631610872296</v>
      </c>
      <c r="C885" t="n">
        <v>0.4420109970379221</v>
      </c>
      <c r="D885" s="20" t="n">
        <v>0.4420110931319567</v>
      </c>
      <c r="E885" s="20">
        <f>Q885</f>
        <v/>
      </c>
      <c r="F885" s="20">
        <f>-Q885+0.0001</f>
        <v/>
      </c>
      <c r="G885" s="20">
        <f>-Q885</f>
        <v/>
      </c>
      <c r="H885" s="20">
        <f>IF(Q885&lt;0,0,1000)</f>
        <v/>
      </c>
      <c r="I885" s="20">
        <f>IF(Q885&lt;0,0,1000)</f>
        <v/>
      </c>
      <c r="J885" s="20">
        <f>I885</f>
        <v/>
      </c>
      <c r="K885" s="12" t="n">
        <v>-25.17</v>
      </c>
      <c r="L885" s="12">
        <f>SQRT(E885^2)+1</f>
        <v/>
      </c>
      <c r="M885" s="20">
        <f>IF(Q885&lt;=0,0,1000)</f>
        <v/>
      </c>
      <c r="N885" s="20" t="n"/>
      <c r="O885" s="20" t="n"/>
      <c r="Q885" s="12" t="n">
        <v>16.07</v>
      </c>
      <c r="R885" s="31" t="n">
        <v>59.73</v>
      </c>
      <c r="S885" s="12">
        <f>-K885</f>
        <v/>
      </c>
      <c r="T885" s="12" t="n">
        <v>9.125432280616545</v>
      </c>
      <c r="U885" t="n">
        <v>22.3334877579216</v>
      </c>
      <c r="Z885">
        <f>T885/$W$2</f>
        <v/>
      </c>
      <c r="AA885">
        <f>U885/$X$2</f>
        <v/>
      </c>
      <c r="AC885" t="n">
        <v>0.3471623083217793</v>
      </c>
      <c r="AD885" t="n">
        <v>0</v>
      </c>
      <c r="AF885">
        <f>Z885+0.14</f>
        <v/>
      </c>
      <c r="AG885">
        <f>AA885+0.1834</f>
        <v/>
      </c>
    </row>
    <row r="886" spans="1:36">
      <c r="A886" s="13" t="s">
        <v>1053</v>
      </c>
      <c r="B886" t="n">
        <v>0.4502206236506044</v>
      </c>
      <c r="C886" t="n">
        <v>0.4362173109495112</v>
      </c>
      <c r="D886" s="20" t="n">
        <v>0.4362182027521571</v>
      </c>
      <c r="E886" s="20">
        <f>Q886</f>
        <v/>
      </c>
      <c r="F886" s="20">
        <f>-Q886+0.0001</f>
        <v/>
      </c>
      <c r="G886" s="20">
        <f>-Q886</f>
        <v/>
      </c>
      <c r="H886" s="20">
        <f>IF(Q886&lt;0,0,1000)</f>
        <v/>
      </c>
      <c r="I886" s="20">
        <f>IF(Q886&lt;0,0,1000)</f>
        <v/>
      </c>
      <c r="J886" s="20">
        <f>I886</f>
        <v/>
      </c>
      <c r="K886" s="12" t="n">
        <v>-25.17</v>
      </c>
      <c r="L886" s="12">
        <f>SQRT(E886^2)+1</f>
        <v/>
      </c>
      <c r="M886" s="20">
        <f>IF(Q886&lt;=0,0,1000)</f>
        <v/>
      </c>
      <c r="N886" s="20" t="n"/>
      <c r="O886" s="20" t="n"/>
      <c r="Q886" s="12" t="n">
        <v>12.71</v>
      </c>
      <c r="R886" s="31" t="n">
        <v>53.55</v>
      </c>
      <c r="S886" s="12">
        <f>-K886</f>
        <v/>
      </c>
      <c r="T886" s="12" t="n">
        <v>8.914423969446934</v>
      </c>
      <c r="U886" t="n">
        <v>21.79617888811455</v>
      </c>
      <c r="Z886">
        <f>T886/$W$2</f>
        <v/>
      </c>
      <c r="AA886">
        <f>U886/$X$2</f>
        <v/>
      </c>
      <c r="AC886" t="n">
        <v>0.3405195002001615</v>
      </c>
      <c r="AD886" t="n">
        <v>0</v>
      </c>
      <c r="AF886">
        <f>Z886+0.14</f>
        <v/>
      </c>
      <c r="AG886">
        <f>AA886+0.1834</f>
        <v/>
      </c>
    </row>
    <row r="887" spans="1:36">
      <c r="A887" s="13" t="s">
        <v>1054</v>
      </c>
      <c r="B887" t="n">
        <v>0.4060950528012849</v>
      </c>
      <c r="C887" t="n">
        <v>0.3918688869948471</v>
      </c>
      <c r="D887" s="20" t="n">
        <v>0.391869951519158</v>
      </c>
      <c r="E887" s="20">
        <f>Q887</f>
        <v/>
      </c>
      <c r="F887" s="20">
        <f>-Q887+0.0001</f>
        <v/>
      </c>
      <c r="G887" s="20">
        <f>-Q887</f>
        <v/>
      </c>
      <c r="H887" s="20">
        <f>IF(Q887&lt;0,0,1000)</f>
        <v/>
      </c>
      <c r="I887" s="20">
        <f>IF(Q887&lt;0,0,1000)</f>
        <v/>
      </c>
      <c r="J887" s="20">
        <f>I887</f>
        <v/>
      </c>
      <c r="K887" s="12" t="n">
        <v>-25.17</v>
      </c>
      <c r="L887" s="12">
        <f>SQRT(E887^2)+1</f>
        <v/>
      </c>
      <c r="M887" s="20">
        <f>IF(Q887&lt;=0,0,1000)</f>
        <v/>
      </c>
      <c r="N887" s="20" t="n"/>
      <c r="O887" s="20" t="n"/>
      <c r="Q887" s="12" t="n">
        <v>15.04</v>
      </c>
      <c r="R887" s="31" t="n">
        <v>42.88</v>
      </c>
      <c r="S887" s="12">
        <f>-K887</f>
        <v/>
      </c>
      <c r="T887" s="12" t="n">
        <v>8.158463009037565</v>
      </c>
      <c r="U887" t="n">
        <v>19.9056556893758</v>
      </c>
      <c r="Z887">
        <f>T887/$W$2</f>
        <v/>
      </c>
      <c r="AA887">
        <f>U887/$X$2</f>
        <v/>
      </c>
      <c r="AC887" t="n">
        <v>0.296393902931792</v>
      </c>
      <c r="AD887" t="n">
        <v>0</v>
      </c>
      <c r="AF887">
        <f>Z887+0.14</f>
        <v/>
      </c>
      <c r="AG887">
        <f>AA887+0.1834</f>
        <v/>
      </c>
    </row>
    <row r="888" spans="1:36">
      <c r="A888" s="13" t="s">
        <v>1055</v>
      </c>
      <c r="B888" t="n">
        <v>0.353343745368874</v>
      </c>
      <c r="C888" t="n">
        <v>0.3425909374508582</v>
      </c>
      <c r="D888" s="20" t="n">
        <v>0.3425963008459084</v>
      </c>
      <c r="E888" s="20">
        <f>Q888</f>
        <v/>
      </c>
      <c r="F888" s="20">
        <f>-Q888+0.0001</f>
        <v/>
      </c>
      <c r="G888" s="20">
        <f>-Q888</f>
        <v/>
      </c>
      <c r="H888" s="20">
        <f>IF(Q888&lt;0,0,1000)</f>
        <v/>
      </c>
      <c r="I888" s="20">
        <f>IF(Q888&lt;0,0,1000)</f>
        <v/>
      </c>
      <c r="J888" s="20">
        <f>I888</f>
        <v/>
      </c>
      <c r="K888" s="12" t="n">
        <v>-25.17</v>
      </c>
      <c r="L888" s="12">
        <f>SQRT(E888^2)+1</f>
        <v/>
      </c>
      <c r="M888" s="20">
        <f>IF(Q888&lt;=0,0,1000)</f>
        <v/>
      </c>
      <c r="N888" s="20" t="n"/>
      <c r="O888" s="20" t="n"/>
      <c r="Q888" s="12" t="n">
        <v>11.74</v>
      </c>
      <c r="R888" s="31" t="n">
        <v>42.81</v>
      </c>
      <c r="S888" s="12">
        <f>-K888</f>
        <v/>
      </c>
      <c r="T888" s="12" t="n">
        <v>6.891327160812844</v>
      </c>
      <c r="U888" t="n">
        <v>16.74038675748197</v>
      </c>
      <c r="Z888">
        <f>T888/$W$2</f>
        <v/>
      </c>
      <c r="AA888">
        <f>U888/$X$2</f>
        <v/>
      </c>
      <c r="AC888" t="n">
        <v>0.2436409188690252</v>
      </c>
      <c r="AD888" t="n">
        <v>0</v>
      </c>
      <c r="AF888">
        <f>Z888+0.14</f>
        <v/>
      </c>
      <c r="AG888">
        <f>AA888+0.1834</f>
        <v/>
      </c>
    </row>
    <row r="889" spans="1:36">
      <c r="A889" s="13" t="s">
        <v>1056</v>
      </c>
      <c r="B889" t="n">
        <v>0.3019606527982733</v>
      </c>
      <c r="C889" t="n">
        <v>0.3016294991304506</v>
      </c>
      <c r="D889" s="20" t="n">
        <v>0.3016362917965009</v>
      </c>
      <c r="E889" s="20">
        <f>Q889</f>
        <v/>
      </c>
      <c r="F889" s="20">
        <f>-Q889+0.0001</f>
        <v/>
      </c>
      <c r="G889" s="20">
        <f>-Q889</f>
        <v/>
      </c>
      <c r="H889" s="20">
        <f>IF(Q889&lt;0,0,1000)</f>
        <v/>
      </c>
      <c r="I889" s="20">
        <f>IF(Q889&lt;0,0,1000)</f>
        <v/>
      </c>
      <c r="J889" s="20">
        <f>I889</f>
        <v/>
      </c>
      <c r="K889" s="12" t="n">
        <v>-25.17</v>
      </c>
      <c r="L889" s="12">
        <f>SQRT(E889^2)+1</f>
        <v/>
      </c>
      <c r="M889" s="20">
        <f>IF(Q889&lt;=0,0,1000)</f>
        <v/>
      </c>
      <c r="N889" s="20" t="n"/>
      <c r="O889" s="20" t="n"/>
      <c r="Q889" s="12" t="n">
        <v>5.01</v>
      </c>
      <c r="R889" s="31" t="n">
        <v>20.37</v>
      </c>
      <c r="S889" s="12">
        <f>-K889</f>
        <v/>
      </c>
      <c r="T889" s="12" t="n">
        <v>5.076512929681</v>
      </c>
      <c r="U889" t="n">
        <v>12.36680759737419</v>
      </c>
      <c r="Z889">
        <f>T889/$W$2</f>
        <v/>
      </c>
      <c r="AA889">
        <f>U889/$X$2</f>
        <v/>
      </c>
      <c r="AC889" t="n">
        <v>0.1922577496159181</v>
      </c>
      <c r="AD889" t="n">
        <v>0</v>
      </c>
      <c r="AF889">
        <f>Z889+0.14</f>
        <v/>
      </c>
      <c r="AG889">
        <f>AA889+0.1834</f>
        <v/>
      </c>
    </row>
    <row r="890" spans="1:36">
      <c r="A890" s="13" t="s">
        <v>1057</v>
      </c>
      <c r="B890" t="n">
        <v>0.2859742272703002</v>
      </c>
      <c r="C890" t="n">
        <v>0.2966022924335142</v>
      </c>
      <c r="D890" s="20" t="n">
        <v>0.2966133639293754</v>
      </c>
      <c r="E890" s="20">
        <f>Q890</f>
        <v/>
      </c>
      <c r="F890" s="20">
        <f>-Q890+0.0001</f>
        <v/>
      </c>
      <c r="G890" s="20">
        <f>-Q890</f>
        <v/>
      </c>
      <c r="H890" s="20">
        <f>IF(Q890&lt;0,0,1000)</f>
        <v/>
      </c>
      <c r="I890" s="20">
        <f>IF(Q890&lt;0,0,1000)</f>
        <v/>
      </c>
      <c r="J890" s="20">
        <f>I890</f>
        <v/>
      </c>
      <c r="K890" s="12" t="n">
        <v>-25.17</v>
      </c>
      <c r="L890" s="12">
        <f>SQRT(E890^2)+1</f>
        <v/>
      </c>
      <c r="M890" s="20">
        <f>IF(Q890&lt;=0,0,1000)</f>
        <v/>
      </c>
      <c r="N890" s="20" t="n"/>
      <c r="O890" s="20" t="n"/>
      <c r="Q890" s="12" t="n">
        <v>5.98</v>
      </c>
      <c r="R890" s="31" t="n">
        <v>3.94</v>
      </c>
      <c r="S890" s="12">
        <f>-K890</f>
        <v/>
      </c>
      <c r="T890" s="12" t="n">
        <v>3.840617020140276</v>
      </c>
      <c r="U890" t="n">
        <v>9.434890553434791</v>
      </c>
      <c r="Z890">
        <f>T890/$W$2</f>
        <v/>
      </c>
      <c r="AA890">
        <f>U890/$X$2</f>
        <v/>
      </c>
      <c r="AC890" t="n">
        <v>0.1762699463526251</v>
      </c>
      <c r="AD890" t="n">
        <v>0</v>
      </c>
      <c r="AF890">
        <f>Z890+0.14</f>
        <v/>
      </c>
      <c r="AG890">
        <f>AA890+0.1834</f>
        <v/>
      </c>
    </row>
    <row r="891" spans="1:36">
      <c r="A891" s="13" t="s">
        <v>1058</v>
      </c>
      <c r="B891" t="n">
        <v>0.2815277391741372</v>
      </c>
      <c r="C891" t="n">
        <v>0.2873455648660761</v>
      </c>
      <c r="D891" s="20" t="n">
        <v>0.2873549346410498</v>
      </c>
      <c r="E891" s="20">
        <f>Q891</f>
        <v/>
      </c>
      <c r="F891" s="20">
        <f>-Q891+0.0001</f>
        <v/>
      </c>
      <c r="G891" s="20">
        <f>-Q891</f>
        <v/>
      </c>
      <c r="H891" s="20">
        <f>IF(Q891&lt;0,0,1000)</f>
        <v/>
      </c>
      <c r="I891" s="20">
        <f>IF(Q891&lt;0,0,1000)</f>
        <v/>
      </c>
      <c r="J891" s="20">
        <f>I891</f>
        <v/>
      </c>
      <c r="K891" s="12" t="n">
        <v>-25.17</v>
      </c>
      <c r="L891" s="12">
        <f>SQRT(E891^2)+1</f>
        <v/>
      </c>
      <c r="M891" s="20">
        <f>IF(Q891&lt;=0,0,1000)</f>
        <v/>
      </c>
      <c r="N891" s="20" t="n"/>
      <c r="O891" s="20" t="n"/>
      <c r="Q891" s="12" t="n">
        <v>5.62</v>
      </c>
      <c r="R891" s="31" t="n">
        <v>3.67</v>
      </c>
      <c r="S891" s="12">
        <f>-K891</f>
        <v/>
      </c>
      <c r="T891" s="12" t="n">
        <v>4.204659817731597</v>
      </c>
      <c r="U891" t="n">
        <v>10.29803149864915</v>
      </c>
      <c r="Z891">
        <f>T891/$W$2</f>
        <v/>
      </c>
      <c r="AA891">
        <f>U891/$X$2</f>
        <v/>
      </c>
      <c r="AC891" t="n">
        <v>0.1718239969600407</v>
      </c>
      <c r="AD891" t="n">
        <v>0</v>
      </c>
      <c r="AF891">
        <f>Z891+0.14</f>
        <v/>
      </c>
      <c r="AG891">
        <f>AA891+0.1834</f>
        <v/>
      </c>
    </row>
    <row r="892" spans="1:36">
      <c r="A892" s="13" t="s">
        <v>1059</v>
      </c>
      <c r="B892" t="n">
        <v>0.3031045438482988</v>
      </c>
      <c r="C892" t="n">
        <v>0.3134050357520175</v>
      </c>
      <c r="D892" s="20" t="n">
        <v>0.3134161058330286</v>
      </c>
      <c r="E892" s="20">
        <f>Q892</f>
        <v/>
      </c>
      <c r="F892" s="20">
        <f>-Q892+0.0001</f>
        <v/>
      </c>
      <c r="G892" s="20">
        <f>-Q892</f>
        <v/>
      </c>
      <c r="H892" s="20">
        <f>IF(Q892&lt;0,0,1000)</f>
        <v/>
      </c>
      <c r="I892" s="20">
        <f>IF(Q892&lt;0,0,1000)</f>
        <v/>
      </c>
      <c r="J892" s="20">
        <f>I892</f>
        <v/>
      </c>
      <c r="K892" s="12" t="n">
        <v>-25.17</v>
      </c>
      <c r="L892" s="12">
        <f>SQRT(E892^2)+1</f>
        <v/>
      </c>
      <c r="M892" s="20">
        <f>IF(Q892&lt;=0,0,1000)</f>
        <v/>
      </c>
      <c r="N892" s="20" t="n"/>
      <c r="O892" s="20" t="n"/>
      <c r="Q892" s="12" t="n">
        <v>3.05</v>
      </c>
      <c r="R892" s="31" t="n">
        <v>5.22</v>
      </c>
      <c r="S892" s="12">
        <f>-K892</f>
        <v/>
      </c>
      <c r="T892" s="12" t="n">
        <v>4.097465506980294</v>
      </c>
      <c r="U892" t="n">
        <v>9.998796161449441</v>
      </c>
      <c r="Z892">
        <f>T892/$W$2</f>
        <v/>
      </c>
      <c r="AA892">
        <f>U892/$X$2</f>
        <v/>
      </c>
      <c r="AC892" t="n">
        <v>0.1934003214079126</v>
      </c>
      <c r="AD892" t="n">
        <v>0</v>
      </c>
      <c r="AF892">
        <f>Z892+0.14</f>
        <v/>
      </c>
      <c r="AG892">
        <f>AA892+0.1834</f>
        <v/>
      </c>
    </row>
    <row r="893" spans="1:36">
      <c r="A893" s="13" t="s">
        <v>1060</v>
      </c>
      <c r="B893" t="n">
        <v>0.3557055722426681</v>
      </c>
      <c r="C893" t="n">
        <v>0.369579140326125</v>
      </c>
      <c r="D893" s="20" t="n">
        <v>0.3695927259028772</v>
      </c>
      <c r="E893" s="20">
        <f>Q893</f>
        <v/>
      </c>
      <c r="F893" s="20">
        <f>-Q893+0.0001</f>
        <v/>
      </c>
      <c r="G893" s="20">
        <f>-Q893</f>
        <v/>
      </c>
      <c r="H893" s="20">
        <f>IF(Q893&lt;0,0,1000)</f>
        <v/>
      </c>
      <c r="I893" s="20">
        <f>IF(Q893&lt;0,0,1000)</f>
        <v/>
      </c>
      <c r="J893" s="20">
        <f>I893</f>
        <v/>
      </c>
      <c r="K893" s="12" t="n">
        <v>-25.17</v>
      </c>
      <c r="L893" s="12">
        <f>SQRT(E893^2)+1</f>
        <v/>
      </c>
      <c r="M893" s="20">
        <f>IF(Q893&lt;=0,0,1000)</f>
        <v/>
      </c>
      <c r="N893" s="20" t="n"/>
      <c r="O893" s="20" t="n"/>
      <c r="Q893" s="12" t="n">
        <v>0.93</v>
      </c>
      <c r="R893" s="31" t="n">
        <v>18.4</v>
      </c>
      <c r="S893" s="12">
        <f>-K893</f>
        <v/>
      </c>
      <c r="T893" s="12" t="n">
        <v>4.578274045120288</v>
      </c>
      <c r="U893" t="n">
        <v>11.11240359743647</v>
      </c>
      <c r="Z893">
        <f>T893/$W$2</f>
        <v/>
      </c>
      <c r="AA893">
        <f>U893/$X$2</f>
        <v/>
      </c>
      <c r="AC893" t="n">
        <v>0.2460004352013097</v>
      </c>
      <c r="AD893" t="n">
        <v>0</v>
      </c>
      <c r="AF893">
        <f>Z893+0.14</f>
        <v/>
      </c>
      <c r="AG893">
        <f>AA893+0.1834</f>
        <v/>
      </c>
    </row>
    <row r="894" spans="1:36">
      <c r="A894" s="13" t="s">
        <v>1061</v>
      </c>
      <c r="B894" t="n">
        <v>0.4491910131564111</v>
      </c>
      <c r="C894" t="n">
        <v>0.4639483679775951</v>
      </c>
      <c r="D894" s="20" t="n">
        <v>0.4639648032990994</v>
      </c>
      <c r="E894" s="20">
        <f>Q894</f>
        <v/>
      </c>
      <c r="F894" s="20">
        <f>-Q894+0.0001</f>
        <v/>
      </c>
      <c r="G894" s="20">
        <f>-Q894</f>
        <v/>
      </c>
      <c r="H894" s="20">
        <f>IF(Q894&lt;0,0,1000)</f>
        <v/>
      </c>
      <c r="I894" s="20">
        <f>IF(Q894&lt;0,0,1000)</f>
        <v/>
      </c>
      <c r="J894" s="20">
        <f>I894</f>
        <v/>
      </c>
      <c r="K894" s="12" t="n">
        <v>-25.17</v>
      </c>
      <c r="L894" s="12">
        <f>SQRT(E894^2)+1</f>
        <v/>
      </c>
      <c r="M894" s="20">
        <f>IF(Q894&lt;=0,0,1000)</f>
        <v/>
      </c>
      <c r="N894" s="20" t="n"/>
      <c r="O894" s="20" t="n"/>
      <c r="Q894" s="12" t="n">
        <v>0.08</v>
      </c>
      <c r="R894" s="31" t="n">
        <v>25.09</v>
      </c>
      <c r="S894" s="12">
        <f>-K894</f>
        <v/>
      </c>
      <c r="T894" s="12" t="n">
        <v>6.076270387657322</v>
      </c>
      <c r="U894" t="n">
        <v>14.7827641830329</v>
      </c>
      <c r="Z894">
        <f>T894/$W$2</f>
        <v/>
      </c>
      <c r="AA894">
        <f>U894/$X$2</f>
        <v/>
      </c>
      <c r="AC894" t="n">
        <v>0.339484555932009</v>
      </c>
      <c r="AD894" t="n">
        <v>0.01496480329909938</v>
      </c>
      <c r="AF894">
        <f>Z894+0.14</f>
        <v/>
      </c>
      <c r="AG894">
        <f>AA894+0.1834</f>
        <v/>
      </c>
    </row>
    <row r="895" spans="1:36">
      <c r="A895" s="13" t="s">
        <v>1062</v>
      </c>
      <c r="B895" t="n">
        <v>0.4914650415326014</v>
      </c>
      <c r="C895" t="n">
        <v>0.4846621655078276</v>
      </c>
      <c r="D895" s="20" t="n">
        <v>0.4846695739435166</v>
      </c>
      <c r="E895" s="20">
        <f>Q895</f>
        <v/>
      </c>
      <c r="F895" s="20">
        <f>-Q895+0.0001</f>
        <v/>
      </c>
      <c r="G895" s="20">
        <f>-Q895</f>
        <v/>
      </c>
      <c r="H895" s="20">
        <f>IF(Q895&lt;0,0,1000)</f>
        <v/>
      </c>
      <c r="I895" s="20">
        <f>IF(Q895&lt;0,0,1000)</f>
        <v/>
      </c>
      <c r="J895" s="20">
        <f>I895</f>
        <v/>
      </c>
      <c r="K895" s="12" t="n">
        <v>-25.17</v>
      </c>
      <c r="L895" s="12">
        <f>SQRT(E895^2)+1</f>
        <v/>
      </c>
      <c r="M895" s="20">
        <f>IF(Q895&lt;=0,0,1000)</f>
        <v/>
      </c>
      <c r="N895" s="20" t="n"/>
      <c r="O895" s="20" t="n"/>
      <c r="Q895" s="12" t="n">
        <v>-0.92</v>
      </c>
      <c r="R895" s="31" t="n">
        <v>35.13</v>
      </c>
      <c r="S895" s="12">
        <f>-K895</f>
        <v/>
      </c>
      <c r="T895" s="12" t="n">
        <v>8.910813749023974</v>
      </c>
      <c r="U895" t="n">
        <v>21.76932697075367</v>
      </c>
      <c r="Z895">
        <f>T895/$W$2</f>
        <v/>
      </c>
      <c r="AA895">
        <f>U895/$X$2</f>
        <v/>
      </c>
      <c r="AC895" t="n">
        <v>0.3817613062632004</v>
      </c>
      <c r="AD895" t="n">
        <v>0.03566957394351661</v>
      </c>
      <c r="AF895">
        <f>Z895+0.14</f>
        <v/>
      </c>
      <c r="AG895">
        <f>AA895+0.1834</f>
        <v/>
      </c>
    </row>
    <row r="896" spans="1:36">
      <c r="A896" s="13" t="s">
        <v>1063</v>
      </c>
      <c r="B896" t="n">
        <v>0.5005623568747356</v>
      </c>
      <c r="C896" t="n">
        <v>0.4934548926506183</v>
      </c>
      <c r="D896" s="20" t="n">
        <v>0.4934541168004644</v>
      </c>
      <c r="E896" s="20">
        <f>Q896</f>
        <v/>
      </c>
      <c r="F896" s="20">
        <f>-Q896+0.0001</f>
        <v/>
      </c>
      <c r="G896" s="20">
        <f>-Q896</f>
        <v/>
      </c>
      <c r="H896" s="20">
        <f>IF(Q896&lt;0,0,1000)</f>
        <v/>
      </c>
      <c r="I896" s="20">
        <f>IF(Q896&lt;0,0,1000)</f>
        <v/>
      </c>
      <c r="J896" s="20">
        <f>I896</f>
        <v/>
      </c>
      <c r="K896" s="12" t="n">
        <v>-25.17</v>
      </c>
      <c r="L896" s="12">
        <f>SQRT(E896^2)+1</f>
        <v/>
      </c>
      <c r="M896" s="20">
        <f>IF(Q896&lt;=0,0,1000)</f>
        <v/>
      </c>
      <c r="N896" s="20" t="n"/>
      <c r="O896" s="20" t="n"/>
      <c r="Q896" s="12" t="n">
        <v>1.13</v>
      </c>
      <c r="R896" s="31" t="n">
        <v>56.33</v>
      </c>
      <c r="S896" s="12">
        <f>-K896</f>
        <v/>
      </c>
      <c r="T896" s="12" t="n">
        <v>9.312688264474588</v>
      </c>
      <c r="U896" t="n">
        <v>23.01834333561624</v>
      </c>
      <c r="Z896">
        <f>T896/$W$2</f>
        <v/>
      </c>
      <c r="AA896">
        <f>U896/$X$2</f>
        <v/>
      </c>
      <c r="AC896" t="n">
        <v>0.390862277933406</v>
      </c>
      <c r="AD896" t="n">
        <v>0.0444541168004644</v>
      </c>
      <c r="AF896">
        <f>Z896+0.14</f>
        <v/>
      </c>
      <c r="AG896">
        <f>AA896+0.1834</f>
        <v/>
      </c>
    </row>
    <row r="897" spans="1:36">
      <c r="A897" s="13" t="s">
        <v>1064</v>
      </c>
      <c r="B897" t="n">
        <v>0.4790180922611065</v>
      </c>
      <c r="C897" t="n">
        <v>0.4692484487691669</v>
      </c>
      <c r="D897" s="20" t="n">
        <v>0.4692480927569577</v>
      </c>
      <c r="E897" s="20">
        <f>Q897</f>
        <v/>
      </c>
      <c r="F897" s="20">
        <f>-Q897+0.0001</f>
        <v/>
      </c>
      <c r="G897" s="20">
        <f>-Q897</f>
        <v/>
      </c>
      <c r="H897" s="20">
        <f>IF(Q897&lt;0,0,1000)</f>
        <v/>
      </c>
      <c r="I897" s="20">
        <f>IF(Q897&lt;0,0,1000)</f>
        <v/>
      </c>
      <c r="J897" s="20">
        <f>I897</f>
        <v/>
      </c>
      <c r="K897" s="12" t="n">
        <v>-25.17</v>
      </c>
      <c r="L897" s="12">
        <f>SQRT(E897^2)+1</f>
        <v/>
      </c>
      <c r="M897" s="20">
        <f>IF(Q897&lt;=0,0,1000)</f>
        <v/>
      </c>
      <c r="N897" s="20" t="n"/>
      <c r="O897" s="20" t="n"/>
      <c r="Q897" s="12" t="n">
        <v>5.74</v>
      </c>
      <c r="R897" s="31" t="n">
        <v>66.03</v>
      </c>
      <c r="S897" s="12">
        <f>-K897</f>
        <v/>
      </c>
      <c r="T897" s="12" t="n">
        <v>9.07589063988973</v>
      </c>
      <c r="U897" t="n">
        <v>22.29535142338263</v>
      </c>
      <c r="Z897">
        <f>T897/$W$2</f>
        <v/>
      </c>
      <c r="AA897">
        <f>U897/$X$2</f>
        <v/>
      </c>
      <c r="AC897" t="n">
        <v>0.3693177595227395</v>
      </c>
      <c r="AD897" t="n">
        <v>0.02024809275695766</v>
      </c>
      <c r="AF897">
        <f>Z897+0.14</f>
        <v/>
      </c>
      <c r="AG897">
        <f>AA897+0.1834</f>
        <v/>
      </c>
    </row>
    <row r="898" spans="1:36">
      <c r="A898" s="13" t="s">
        <v>1065</v>
      </c>
      <c r="B898" t="n">
        <v>0.4647798739933509</v>
      </c>
      <c r="C898" t="n">
        <v>0.4543342959233064</v>
      </c>
      <c r="D898" s="20" t="n">
        <v>0.4543360233757521</v>
      </c>
      <c r="E898" s="20">
        <f>Q898</f>
        <v/>
      </c>
      <c r="F898" s="20">
        <f>-Q898+0.0001</f>
        <v/>
      </c>
      <c r="G898" s="20">
        <f>-Q898</f>
        <v/>
      </c>
      <c r="H898" s="20">
        <f>IF(Q898&lt;0,0,1000)</f>
        <v/>
      </c>
      <c r="I898" s="20">
        <f>IF(Q898&lt;0,0,1000)</f>
        <v/>
      </c>
      <c r="J898" s="20">
        <f>I898</f>
        <v/>
      </c>
      <c r="K898" s="12" t="n">
        <v>-25.17</v>
      </c>
      <c r="L898" s="12">
        <f>SQRT(E898^2)+1</f>
        <v/>
      </c>
      <c r="M898" s="20">
        <f>IF(Q898&lt;=0,0,1000)</f>
        <v/>
      </c>
      <c r="N898" s="20" t="n"/>
      <c r="O898" s="20" t="n"/>
      <c r="Q898" s="12" t="n">
        <v>8.01</v>
      </c>
      <c r="R898" s="31" t="n">
        <v>65.59999999999999</v>
      </c>
      <c r="S898" s="12">
        <f>-K898</f>
        <v/>
      </c>
      <c r="T898" s="12" t="n">
        <v>8.820584868875757</v>
      </c>
      <c r="U898" t="n">
        <v>21.57520092844849</v>
      </c>
      <c r="Z898">
        <f>T898/$W$2</f>
        <v/>
      </c>
      <c r="AA898">
        <f>U898/$X$2</f>
        <v/>
      </c>
      <c r="AC898" t="n">
        <v>0.3550785645616967</v>
      </c>
      <c r="AD898" t="n">
        <v>0.005336023375752119</v>
      </c>
      <c r="AF898">
        <f>Z898+0.14</f>
        <v/>
      </c>
      <c r="AG898">
        <f>AA898+0.1834</f>
        <v/>
      </c>
    </row>
    <row r="899" spans="1:36">
      <c r="A899" s="13" t="s">
        <v>1066</v>
      </c>
      <c r="B899" t="n">
        <v>0.4376315849441775</v>
      </c>
      <c r="C899" t="n">
        <v>0.4261064557824537</v>
      </c>
      <c r="D899" s="20" t="n">
        <v>0.4261085839248508</v>
      </c>
      <c r="E899" s="20">
        <f>Q899</f>
        <v/>
      </c>
      <c r="F899" s="20">
        <f>-Q899+0.0001</f>
        <v/>
      </c>
      <c r="G899" s="20">
        <f>-Q899</f>
        <v/>
      </c>
      <c r="H899" s="20">
        <f>IF(Q899&lt;0,0,1000)</f>
        <v/>
      </c>
      <c r="I899" s="20">
        <f>IF(Q899&lt;0,0,1000)</f>
        <v/>
      </c>
      <c r="J899" s="20">
        <f>I899</f>
        <v/>
      </c>
      <c r="K899" s="12" t="n">
        <v>-25.17</v>
      </c>
      <c r="L899" s="12">
        <f>SQRT(E899^2)+1</f>
        <v/>
      </c>
      <c r="M899" s="20">
        <f>IF(Q899&lt;=0,0,1000)</f>
        <v/>
      </c>
      <c r="N899" s="20" t="n"/>
      <c r="O899" s="20" t="n"/>
      <c r="Q899" s="12" t="n">
        <v>12.92</v>
      </c>
      <c r="R899" s="31" t="n">
        <v>63.01</v>
      </c>
      <c r="S899" s="12">
        <f>-K899</f>
        <v/>
      </c>
      <c r="T899" s="12" t="n">
        <v>8.362004621982585</v>
      </c>
      <c r="U899" t="n">
        <v>20.33896432852382</v>
      </c>
      <c r="Z899">
        <f>T899/$W$2</f>
        <v/>
      </c>
      <c r="AA899">
        <f>U899/$X$2</f>
        <v/>
      </c>
      <c r="AC899" t="n">
        <v>0.3279300587347027</v>
      </c>
      <c r="AD899" t="n">
        <v>0</v>
      </c>
      <c r="AF899">
        <f>Z899+0.14</f>
        <v/>
      </c>
      <c r="AG899">
        <f>AA899+0.1834</f>
        <v/>
      </c>
    </row>
    <row r="900" spans="1:36">
      <c r="A900" s="13" t="s">
        <v>1067</v>
      </c>
      <c r="B900" t="n">
        <v>0.4233042421884832</v>
      </c>
      <c r="C900" t="n">
        <v>0.4127575146473846</v>
      </c>
      <c r="D900" s="20" t="n">
        <v>0.4127607889914595</v>
      </c>
      <c r="E900" s="20">
        <f>Q900</f>
        <v/>
      </c>
      <c r="F900" s="20">
        <f>-Q900+0.0001</f>
        <v/>
      </c>
      <c r="G900" s="20">
        <f>-Q900</f>
        <v/>
      </c>
      <c r="H900" s="20">
        <f>IF(Q900&lt;0,0,1000)</f>
        <v/>
      </c>
      <c r="I900" s="20">
        <f>IF(Q900&lt;0,0,1000)</f>
        <v/>
      </c>
      <c r="J900" s="20">
        <f>I900</f>
        <v/>
      </c>
      <c r="K900" s="12" t="n">
        <v>-25.17</v>
      </c>
      <c r="L900" s="12">
        <f>SQRT(E900^2)+1</f>
        <v/>
      </c>
      <c r="M900" s="20">
        <f>IF(Q900&lt;=0,0,1000)</f>
        <v/>
      </c>
      <c r="N900" s="20" t="n"/>
      <c r="O900" s="20" t="n"/>
      <c r="Q900" s="12" t="n">
        <v>13.79</v>
      </c>
      <c r="R900" s="31" t="n">
        <v>59.96</v>
      </c>
      <c r="S900" s="12">
        <f>-K900</f>
        <v/>
      </c>
      <c r="T900" s="12" t="n">
        <v>8.02803811777401</v>
      </c>
      <c r="U900" t="n">
        <v>19.51796335818946</v>
      </c>
      <c r="Z900">
        <f>T900/$W$2</f>
        <v/>
      </c>
      <c r="AA900">
        <f>U900/$X$2</f>
        <v/>
      </c>
      <c r="AC900" t="n">
        <v>0.3136022881659529</v>
      </c>
      <c r="AD900" t="n">
        <v>0</v>
      </c>
      <c r="AF900">
        <f>Z900+0.14</f>
        <v/>
      </c>
      <c r="AG900">
        <f>AA900+0.1834</f>
        <v/>
      </c>
    </row>
    <row r="901" spans="1:36">
      <c r="A901" s="13" t="s">
        <v>1068</v>
      </c>
      <c r="B901" t="n">
        <v>0.4036755257479382</v>
      </c>
      <c r="C901" t="n">
        <v>0.3933888873146343</v>
      </c>
      <c r="D901" s="20" t="n">
        <v>0.3933921645103209</v>
      </c>
      <c r="E901" s="20">
        <f>Q901</f>
        <v/>
      </c>
      <c r="F901" s="20">
        <f>-Q901+0.0001</f>
        <v/>
      </c>
      <c r="G901" s="20">
        <f>-Q901</f>
        <v/>
      </c>
      <c r="H901" s="20">
        <f>IF(Q901&lt;0,0,1000)</f>
        <v/>
      </c>
      <c r="I901" s="20">
        <f>IF(Q901&lt;0,0,1000)</f>
        <v/>
      </c>
      <c r="J901" s="20">
        <f>I901</f>
        <v/>
      </c>
      <c r="K901" s="12" t="n">
        <v>-25.17</v>
      </c>
      <c r="L901" s="12">
        <f>SQRT(E901^2)+1</f>
        <v/>
      </c>
      <c r="M901" s="20">
        <f>IF(Q901&lt;=0,0,1000)</f>
        <v/>
      </c>
      <c r="N901" s="20" t="n"/>
      <c r="O901" s="20" t="n"/>
      <c r="Q901" s="12" t="n">
        <v>13.84</v>
      </c>
      <c r="R901" s="31" t="n">
        <v>56.89</v>
      </c>
      <c r="S901" s="12">
        <f>-K901</f>
        <v/>
      </c>
      <c r="T901" s="12" t="n">
        <v>7.701692615036249</v>
      </c>
      <c r="U901" t="n">
        <v>18.74904401682826</v>
      </c>
      <c r="Z901">
        <f>T901/$W$2</f>
        <v/>
      </c>
      <c r="AA901">
        <f>U901/$X$2</f>
        <v/>
      </c>
      <c r="AC901" t="n">
        <v>0.29397351777743</v>
      </c>
      <c r="AD901" t="n">
        <v>0</v>
      </c>
      <c r="AF901">
        <f>Z901+0.14</f>
        <v/>
      </c>
      <c r="AG901">
        <f>AA901+0.1834</f>
        <v/>
      </c>
    </row>
    <row r="902" spans="1:36">
      <c r="A902" s="13" t="s">
        <v>1069</v>
      </c>
      <c r="B902" t="n">
        <v>0.3904518609706898</v>
      </c>
      <c r="C902" t="n">
        <v>0.3795171677419773</v>
      </c>
      <c r="D902" s="20" t="n">
        <v>0.3795196505042741</v>
      </c>
      <c r="E902" s="20">
        <f>Q902</f>
        <v/>
      </c>
      <c r="F902" s="20">
        <f>-Q902+0.0001</f>
        <v/>
      </c>
      <c r="G902" s="20">
        <f>-Q902</f>
        <v/>
      </c>
      <c r="H902" s="20">
        <f>IF(Q902&lt;0,0,1000)</f>
        <v/>
      </c>
      <c r="I902" s="20">
        <f>IF(Q902&lt;0,0,1000)</f>
        <v/>
      </c>
      <c r="J902" s="20">
        <f>I902</f>
        <v/>
      </c>
      <c r="K902" s="12" t="n">
        <v>-25.17</v>
      </c>
      <c r="L902" s="12">
        <f>SQRT(E902^2)+1</f>
        <v/>
      </c>
      <c r="M902" s="20">
        <f>IF(Q902&lt;=0,0,1000)</f>
        <v/>
      </c>
      <c r="N902" s="20" t="n"/>
      <c r="O902" s="20" t="n"/>
      <c r="Q902" s="12" t="n">
        <v>12.19</v>
      </c>
      <c r="R902" s="31" t="n">
        <v>55.62</v>
      </c>
      <c r="S902" s="12">
        <f>-K902</f>
        <v/>
      </c>
      <c r="T902" s="12" t="n">
        <v>7.548318294129845</v>
      </c>
      <c r="U902" t="n">
        <v>18.38210256196348</v>
      </c>
      <c r="Z902">
        <f>T902/$W$2</f>
        <v/>
      </c>
      <c r="AA902">
        <f>U902/$X$2</f>
        <v/>
      </c>
      <c r="AC902" t="n">
        <v>0.2807501934955892</v>
      </c>
      <c r="AD902" t="n">
        <v>0</v>
      </c>
      <c r="AF902">
        <f>Z902+0.14</f>
        <v/>
      </c>
      <c r="AG902">
        <f>AA902+0.1834</f>
        <v/>
      </c>
    </row>
    <row r="903" spans="1:36">
      <c r="A903" s="13" t="s">
        <v>1070</v>
      </c>
      <c r="B903" t="n">
        <v>0.3928223914335365</v>
      </c>
      <c r="C903" t="n">
        <v>0.384074188459851</v>
      </c>
      <c r="D903" s="20" t="n">
        <v>0.3840773351657797</v>
      </c>
      <c r="E903" s="20">
        <f>Q903</f>
        <v/>
      </c>
      <c r="F903" s="20">
        <f>-Q903+0.0001</f>
        <v/>
      </c>
      <c r="G903" s="20">
        <f>-Q903</f>
        <v/>
      </c>
      <c r="H903" s="20">
        <f>IF(Q903&lt;0,0,1000)</f>
        <v/>
      </c>
      <c r="I903" s="20">
        <f>IF(Q903&lt;0,0,1000)</f>
        <v/>
      </c>
      <c r="J903" s="20">
        <f>I903</f>
        <v/>
      </c>
      <c r="K903" s="12" t="n">
        <v>-25.17</v>
      </c>
      <c r="L903" s="12">
        <f>SQRT(E903^2)+1</f>
        <v/>
      </c>
      <c r="M903" s="20">
        <f>IF(Q903&lt;=0,0,1000)</f>
        <v/>
      </c>
      <c r="N903" s="20" t="n"/>
      <c r="O903" s="20" t="n"/>
      <c r="Q903" s="12" t="n">
        <v>11.76</v>
      </c>
      <c r="R903" s="31" t="n">
        <v>51.91</v>
      </c>
      <c r="S903" s="12">
        <f>-K903</f>
        <v/>
      </c>
      <c r="T903" s="12" t="n">
        <v>7.425881980436911</v>
      </c>
      <c r="U903" t="n">
        <v>18.13400281678871</v>
      </c>
      <c r="Z903">
        <f>T903/$W$2</f>
        <v/>
      </c>
      <c r="AA903">
        <f>U903/$X$2</f>
        <v/>
      </c>
      <c r="AC903" t="n">
        <v>0.2831204866268843</v>
      </c>
      <c r="AD903" t="n">
        <v>0</v>
      </c>
      <c r="AF903">
        <f>Z903+0.14</f>
        <v/>
      </c>
      <c r="AG903">
        <f>AA903+0.1834</f>
        <v/>
      </c>
    </row>
    <row r="904" spans="1:36">
      <c r="A904" s="13" t="s">
        <v>1071</v>
      </c>
      <c r="B904" t="n">
        <v>0.3871795329678575</v>
      </c>
      <c r="C904" t="n">
        <v>0.3768159190691469</v>
      </c>
      <c r="D904" s="20" t="n">
        <v>0.3768178145999407</v>
      </c>
      <c r="E904" s="20">
        <f>Q904</f>
        <v/>
      </c>
      <c r="F904" s="20">
        <f>-Q904+0.0001</f>
        <v/>
      </c>
      <c r="G904" s="20">
        <f>-Q904</f>
        <v/>
      </c>
      <c r="H904" s="20">
        <f>IF(Q904&lt;0,0,1000)</f>
        <v/>
      </c>
      <c r="I904" s="20">
        <f>IF(Q904&lt;0,0,1000)</f>
        <v/>
      </c>
      <c r="J904" s="20">
        <f>I904</f>
        <v/>
      </c>
      <c r="K904" s="12" t="n">
        <v>-25.17</v>
      </c>
      <c r="L904" s="12">
        <f>SQRT(E904^2)+1</f>
        <v/>
      </c>
      <c r="M904" s="20">
        <f>IF(Q904&lt;=0,0,1000)</f>
        <v/>
      </c>
      <c r="N904" s="20" t="n"/>
      <c r="O904" s="20" t="n"/>
      <c r="Q904" s="12" t="n">
        <v>10.01</v>
      </c>
      <c r="R904" s="31" t="n">
        <v>46.5</v>
      </c>
      <c r="S904" s="12">
        <f>-K904</f>
        <v/>
      </c>
      <c r="T904" s="12" t="n">
        <v>7.468795847104508</v>
      </c>
      <c r="U904" t="n">
        <v>18.22396229469278</v>
      </c>
      <c r="Z904">
        <f>T904/$W$2</f>
        <v/>
      </c>
      <c r="AA904">
        <f>U904/$X$2</f>
        <v/>
      </c>
      <c r="AC904" t="n">
        <v>0.2774780667444304</v>
      </c>
      <c r="AD904" t="n">
        <v>0</v>
      </c>
      <c r="AF904">
        <f>Z904+0.14</f>
        <v/>
      </c>
      <c r="AG904">
        <f>AA904+0.1834</f>
        <v/>
      </c>
    </row>
    <row r="905" spans="1:36">
      <c r="A905" s="13" t="s">
        <v>1072</v>
      </c>
      <c r="B905" t="n">
        <v>0.4049351533077045</v>
      </c>
      <c r="C905" t="n">
        <v>0.3962948919725212</v>
      </c>
      <c r="D905" s="20" t="n">
        <v>0.3962972703735348</v>
      </c>
      <c r="E905" s="20">
        <f>Q905</f>
        <v/>
      </c>
      <c r="F905" s="20">
        <f>-Q905+0.0001</f>
        <v/>
      </c>
      <c r="G905" s="20">
        <f>-Q905</f>
        <v/>
      </c>
      <c r="H905" s="20">
        <f>IF(Q905&lt;0,0,1000)</f>
        <v/>
      </c>
      <c r="I905" s="20">
        <f>IF(Q905&lt;0,0,1000)</f>
        <v/>
      </c>
      <c r="J905" s="20">
        <f>I905</f>
        <v/>
      </c>
      <c r="K905" s="12" t="n">
        <v>-25.17</v>
      </c>
      <c r="L905" s="12">
        <f>SQRT(E905^2)+1</f>
        <v/>
      </c>
      <c r="M905" s="20">
        <f>IF(Q905&lt;=0,0,1000)</f>
        <v/>
      </c>
      <c r="N905" s="20" t="n"/>
      <c r="O905" s="20" t="n"/>
      <c r="Q905" s="12" t="n">
        <v>13.32</v>
      </c>
      <c r="R905" s="31" t="n">
        <v>45.89</v>
      </c>
      <c r="S905" s="12">
        <f>-K905</f>
        <v/>
      </c>
      <c r="T905" s="12" t="n">
        <v>7.652881174559281</v>
      </c>
      <c r="U905" t="n">
        <v>18.72915740218726</v>
      </c>
      <c r="Z905">
        <f>T905/$W$2</f>
        <v/>
      </c>
      <c r="AA905">
        <f>U905/$X$2</f>
        <v/>
      </c>
      <c r="AC905" t="n">
        <v>0.2952335615594172</v>
      </c>
      <c r="AD905" t="n">
        <v>0</v>
      </c>
      <c r="AF905">
        <f>Z905+0.14</f>
        <v/>
      </c>
      <c r="AG905">
        <f>AA905+0.1834</f>
        <v/>
      </c>
    </row>
    <row r="906" spans="1:36">
      <c r="A906" s="13" t="s">
        <v>1073</v>
      </c>
      <c r="B906" t="n">
        <v>0.4261739018466688</v>
      </c>
      <c r="C906" t="n">
        <v>0.4172410723215881</v>
      </c>
      <c r="D906" s="20" t="n">
        <v>0.4172432357375539</v>
      </c>
      <c r="E906" s="20">
        <f>Q906</f>
        <v/>
      </c>
      <c r="F906" s="20">
        <f>-Q906+0.0001</f>
        <v/>
      </c>
      <c r="G906" s="20">
        <f>-Q906</f>
        <v/>
      </c>
      <c r="H906" s="20">
        <f>IF(Q906&lt;0,0,1000)</f>
        <v/>
      </c>
      <c r="I906" s="20">
        <f>IF(Q906&lt;0,0,1000)</f>
        <v/>
      </c>
      <c r="J906" s="20">
        <f>I906</f>
        <v/>
      </c>
      <c r="K906" s="12" t="n">
        <v>-25.17</v>
      </c>
      <c r="L906" s="12">
        <f>SQRT(E906^2)+1</f>
        <v/>
      </c>
      <c r="M906" s="20">
        <f>IF(Q906&lt;=0,0,1000)</f>
        <v/>
      </c>
      <c r="N906" s="20" t="n"/>
      <c r="O906" s="20" t="n"/>
      <c r="Q906" s="12" t="n">
        <v>16.64</v>
      </c>
      <c r="R906" s="31" t="n">
        <v>46.32</v>
      </c>
      <c r="S906" s="12">
        <f>-K906</f>
        <v/>
      </c>
      <c r="T906" s="12" t="n">
        <v>8.049812407690625</v>
      </c>
      <c r="U906" t="n">
        <v>19.71350680268953</v>
      </c>
      <c r="Z906">
        <f>T906/$W$2</f>
        <v/>
      </c>
      <c r="AA906">
        <f>U906/$X$2</f>
        <v/>
      </c>
      <c r="AC906" t="n">
        <v>0.3164724172807415</v>
      </c>
      <c r="AD906" t="n">
        <v>0</v>
      </c>
      <c r="AF906">
        <f>Z906+0.14</f>
        <v/>
      </c>
      <c r="AG906">
        <f>AA906+0.1834</f>
        <v/>
      </c>
    </row>
    <row r="907" spans="1:36">
      <c r="A907" s="13" t="s">
        <v>1074</v>
      </c>
      <c r="B907" t="n">
        <v>0.4392443431090677</v>
      </c>
      <c r="C907" t="n">
        <v>0.428997985732578</v>
      </c>
      <c r="D907" s="20" t="n">
        <v>0.4289989710932574</v>
      </c>
      <c r="E907" s="20">
        <f>Q907</f>
        <v/>
      </c>
      <c r="F907" s="20">
        <f>-Q907+0.0001</f>
        <v/>
      </c>
      <c r="G907" s="20">
        <f>-Q907</f>
        <v/>
      </c>
      <c r="H907" s="20">
        <f>IF(Q907&lt;0,0,1000)</f>
        <v/>
      </c>
      <c r="I907" s="20">
        <f>IF(Q907&lt;0,0,1000)</f>
        <v/>
      </c>
      <c r="J907" s="20">
        <f>I907</f>
        <v/>
      </c>
      <c r="K907" s="12" t="n">
        <v>-25.17</v>
      </c>
      <c r="L907" s="12">
        <f>SQRT(E907^2)+1</f>
        <v/>
      </c>
      <c r="M907" s="20">
        <f>IF(Q907&lt;=0,0,1000)</f>
        <v/>
      </c>
      <c r="N907" s="20" t="n"/>
      <c r="O907" s="20" t="n"/>
      <c r="Q907" s="12" t="n">
        <v>22.17</v>
      </c>
      <c r="R907" s="31" t="n">
        <v>52.55</v>
      </c>
      <c r="S907" s="12">
        <f>-K907</f>
        <v/>
      </c>
      <c r="T907" s="12" t="n">
        <v>8.450009784309451</v>
      </c>
      <c r="U907" t="n">
        <v>20.75135854081476</v>
      </c>
      <c r="Z907">
        <f>T907/$W$2</f>
        <v/>
      </c>
      <c r="AA907">
        <f>U907/$X$2</f>
        <v/>
      </c>
      <c r="AC907" t="n">
        <v>0.3295433219011719</v>
      </c>
      <c r="AD907" t="n">
        <v>0</v>
      </c>
      <c r="AF907">
        <f>Z907+0.14</f>
        <v/>
      </c>
      <c r="AG907">
        <f>AA907+0.1834</f>
        <v/>
      </c>
    </row>
    <row r="908" spans="1:36">
      <c r="A908" s="13" t="s">
        <v>1075</v>
      </c>
      <c r="B908" t="n">
        <v>0.4508209257093277</v>
      </c>
      <c r="C908" t="n">
        <v>0.4380677887015943</v>
      </c>
      <c r="D908" s="20" t="n">
        <v>0.4380686000751739</v>
      </c>
      <c r="E908" s="20">
        <f>Q908</f>
        <v/>
      </c>
      <c r="F908" s="20">
        <f>-Q908+0.0001</f>
        <v/>
      </c>
      <c r="G908" s="20">
        <f>-Q908</f>
        <v/>
      </c>
      <c r="H908" s="20">
        <f>IF(Q908&lt;0,0,1000)</f>
        <v/>
      </c>
      <c r="I908" s="20">
        <f>IF(Q908&lt;0,0,1000)</f>
        <v/>
      </c>
      <c r="J908" s="20">
        <f>I908</f>
        <v/>
      </c>
      <c r="K908" s="12" t="n">
        <v>-25.17</v>
      </c>
      <c r="L908" s="12">
        <f>SQRT(E908^2)+1</f>
        <v/>
      </c>
      <c r="M908" s="20">
        <f>IF(Q908&lt;=0,0,1000)</f>
        <v/>
      </c>
      <c r="N908" s="20" t="n"/>
      <c r="O908" s="20" t="n"/>
      <c r="Q908" s="12" t="n">
        <v>17.28</v>
      </c>
      <c r="R908" s="31" t="n">
        <v>57.92</v>
      </c>
      <c r="S908" s="12">
        <f>-K908</f>
        <v/>
      </c>
      <c r="T908" s="12" t="n">
        <v>8.828432871011673</v>
      </c>
      <c r="U908" t="n">
        <v>21.61449948602917</v>
      </c>
      <c r="Z908">
        <f>T908/$W$2</f>
        <v/>
      </c>
      <c r="AA908">
        <f>U908/$X$2</f>
        <v/>
      </c>
      <c r="AC908" t="n">
        <v>0.3411198526817124</v>
      </c>
      <c r="AD908" t="n">
        <v>0</v>
      </c>
      <c r="AF908">
        <f>Z908+0.14</f>
        <v/>
      </c>
      <c r="AG908">
        <f>AA908+0.1834</f>
        <v/>
      </c>
    </row>
    <row r="909" spans="1:36">
      <c r="A909" s="13" t="s">
        <v>1076</v>
      </c>
      <c r="B909" t="n">
        <v>0.4665727152248089</v>
      </c>
      <c r="C909" t="n">
        <v>0.4538766764743896</v>
      </c>
      <c r="D909" s="20" t="n">
        <v>0.4538783567412332</v>
      </c>
      <c r="E909" s="20">
        <f>Q909</f>
        <v/>
      </c>
      <c r="F909" s="20">
        <f>-Q909+0.0001</f>
        <v/>
      </c>
      <c r="G909" s="20">
        <f>-Q909</f>
        <v/>
      </c>
      <c r="H909" s="20">
        <f>IF(Q909&lt;0,0,1000)</f>
        <v/>
      </c>
      <c r="I909" s="20">
        <f>IF(Q909&lt;0,0,1000)</f>
        <v/>
      </c>
      <c r="J909" s="20">
        <f>I909</f>
        <v/>
      </c>
      <c r="K909" s="12" t="n">
        <v>-25.17</v>
      </c>
      <c r="L909" s="12">
        <f>SQRT(E909^2)+1</f>
        <v/>
      </c>
      <c r="M909" s="20">
        <f>IF(Q909&lt;=0,0,1000)</f>
        <v/>
      </c>
      <c r="N909" s="20" t="n"/>
      <c r="O909" s="20" t="n"/>
      <c r="Q909" s="12" t="n">
        <v>17.88</v>
      </c>
      <c r="R909" s="31" t="n">
        <v>47.85</v>
      </c>
      <c r="S909" s="12">
        <f>-K909</f>
        <v/>
      </c>
      <c r="T909" s="12" t="n">
        <v>9.067861925918397</v>
      </c>
      <c r="U909" t="n">
        <v>22.17603834844587</v>
      </c>
      <c r="Z909">
        <f>T909/$W$2</f>
        <v/>
      </c>
      <c r="AA909">
        <f>U909/$X$2</f>
        <v/>
      </c>
      <c r="AC909" t="n">
        <v>0.3568712946284333</v>
      </c>
      <c r="AD909" t="n">
        <v>0.004878356741233214</v>
      </c>
      <c r="AF909">
        <f>Z909+0.14</f>
        <v/>
      </c>
      <c r="AG909">
        <f>AA909+0.1834</f>
        <v/>
      </c>
    </row>
    <row r="910" spans="1:36">
      <c r="A910" s="13" t="s">
        <v>1077</v>
      </c>
      <c r="B910" t="n">
        <v>0.4558753410951054</v>
      </c>
      <c r="C910" t="n">
        <v>0.441602987040124</v>
      </c>
      <c r="D910" s="20" t="n">
        <v>0.4416049409482776</v>
      </c>
      <c r="E910" s="20">
        <f>Q910</f>
        <v/>
      </c>
      <c r="F910" s="20">
        <f>-Q910+0.0001</f>
        <v/>
      </c>
      <c r="G910" s="20">
        <f>-Q910</f>
        <v/>
      </c>
      <c r="H910" s="20">
        <f>IF(Q910&lt;0,0,1000)</f>
        <v/>
      </c>
      <c r="I910" s="20">
        <f>IF(Q910&lt;0,0,1000)</f>
        <v/>
      </c>
      <c r="J910" s="20">
        <f>I910</f>
        <v/>
      </c>
      <c r="K910" s="12" t="n">
        <v>-25.17</v>
      </c>
      <c r="L910" s="12">
        <f>SQRT(E910^2)+1</f>
        <v/>
      </c>
      <c r="M910" s="20">
        <f>IF(Q910&lt;=0,0,1000)</f>
        <v/>
      </c>
      <c r="N910" s="20" t="n"/>
      <c r="O910" s="20" t="n"/>
      <c r="Q910" s="12" t="n">
        <v>13.79</v>
      </c>
      <c r="R910" s="31" t="n">
        <v>43.18</v>
      </c>
      <c r="S910" s="12">
        <f>-K910</f>
        <v/>
      </c>
      <c r="T910" s="12" t="n">
        <v>8.998591910685743</v>
      </c>
      <c r="U910" t="n">
        <v>21.95824154370674</v>
      </c>
      <c r="Z910">
        <f>T910/$W$2</f>
        <v/>
      </c>
      <c r="AA910">
        <f>U910/$X$2</f>
        <v/>
      </c>
      <c r="AC910" t="n">
        <v>0.3461737723266182</v>
      </c>
      <c r="AD910" t="n">
        <v>0</v>
      </c>
      <c r="AF910">
        <f>Z910+0.14</f>
        <v/>
      </c>
      <c r="AG910">
        <f>AA910+0.1834</f>
        <v/>
      </c>
    </row>
    <row r="911" spans="1:36">
      <c r="A911" s="13" t="s">
        <v>1078</v>
      </c>
      <c r="B911" t="n">
        <v>0.4221707000768494</v>
      </c>
      <c r="C911" t="n">
        <v>0.4091178049140906</v>
      </c>
      <c r="D911" s="20" t="n">
        <v>0.409121160879177</v>
      </c>
      <c r="E911" s="20">
        <f>Q911</f>
        <v/>
      </c>
      <c r="F911" s="20">
        <f>-Q911+0.0001</f>
        <v/>
      </c>
      <c r="G911" s="20">
        <f>-Q911</f>
        <v/>
      </c>
      <c r="H911" s="20">
        <f>IF(Q911&lt;0,0,1000)</f>
        <v/>
      </c>
      <c r="I911" s="20">
        <f>IF(Q911&lt;0,0,1000)</f>
        <v/>
      </c>
      <c r="J911" s="20">
        <f>I911</f>
        <v/>
      </c>
      <c r="K911" s="12" t="n">
        <v>-25.17</v>
      </c>
      <c r="L911" s="12">
        <f>SQRT(E911^2)+1</f>
        <v/>
      </c>
      <c r="M911" s="20">
        <f>IF(Q911&lt;=0,0,1000)</f>
        <v/>
      </c>
      <c r="N911" s="20" t="n"/>
      <c r="O911" s="20" t="n"/>
      <c r="Q911" s="12" t="n">
        <v>15.04</v>
      </c>
      <c r="R911" s="31" t="n">
        <v>40.06</v>
      </c>
      <c r="S911" s="12">
        <f>-K911</f>
        <v/>
      </c>
      <c r="T911" s="12" t="n">
        <v>8.237844880628185</v>
      </c>
      <c r="U911" t="n">
        <v>20.01179610294104</v>
      </c>
      <c r="Z911">
        <f>T911/$W$2</f>
        <v/>
      </c>
      <c r="AA911">
        <f>U911/$X$2</f>
        <v/>
      </c>
      <c r="AC911" t="n">
        <v>0.3124686222882792</v>
      </c>
      <c r="AD911" t="n">
        <v>0</v>
      </c>
      <c r="AF911">
        <f>Z911+0.14</f>
        <v/>
      </c>
      <c r="AG911">
        <f>AA911+0.1834</f>
        <v/>
      </c>
    </row>
    <row r="912" spans="1:36">
      <c r="A912" s="13" t="s">
        <v>1079</v>
      </c>
      <c r="B912" t="n">
        <v>0.3531017479241492</v>
      </c>
      <c r="C912" t="n">
        <v>0.3429472004443795</v>
      </c>
      <c r="D912" s="20" t="n">
        <v>0.3429541770311494</v>
      </c>
      <c r="E912" s="20">
        <f>Q912</f>
        <v/>
      </c>
      <c r="F912" s="20">
        <f>-Q912+0.0001</f>
        <v/>
      </c>
      <c r="G912" s="20">
        <f>-Q912</f>
        <v/>
      </c>
      <c r="H912" s="20">
        <f>IF(Q912&lt;0,0,1000)</f>
        <v/>
      </c>
      <c r="I912" s="20">
        <f>IF(Q912&lt;0,0,1000)</f>
        <v/>
      </c>
      <c r="J912" s="20">
        <f>I912</f>
        <v/>
      </c>
      <c r="K912" s="12" t="n">
        <v>-25.17</v>
      </c>
      <c r="L912" s="12">
        <f>SQRT(E912^2)+1</f>
        <v/>
      </c>
      <c r="M912" s="20">
        <f>IF(Q912&lt;=0,0,1000)</f>
        <v/>
      </c>
      <c r="N912" s="20" t="n"/>
      <c r="O912" s="20" t="n"/>
      <c r="Q912" s="12" t="n">
        <v>9.289999999999999</v>
      </c>
      <c r="R912" s="31" t="n">
        <v>40.07</v>
      </c>
      <c r="S912" s="12">
        <f>-K912</f>
        <v/>
      </c>
      <c r="T912" s="12" t="n">
        <v>6.782808693588438</v>
      </c>
      <c r="U912" t="n">
        <v>16.41956126725908</v>
      </c>
      <c r="Z912">
        <f>T912/$W$2</f>
        <v/>
      </c>
      <c r="AA912">
        <f>U912/$X$2</f>
        <v/>
      </c>
      <c r="AC912" t="n">
        <v>0.2433982758524572</v>
      </c>
      <c r="AD912" t="n">
        <v>0</v>
      </c>
      <c r="AF912">
        <f>Z912+0.14</f>
        <v/>
      </c>
      <c r="AG912">
        <f>AA912+0.1834</f>
        <v/>
      </c>
    </row>
    <row r="913" spans="1:36">
      <c r="A913" s="13" t="s">
        <v>1080</v>
      </c>
      <c r="B913" t="n">
        <v>0.2912904860284526</v>
      </c>
      <c r="C913" t="n">
        <v>0.2903746997999777</v>
      </c>
      <c r="D913" s="20" t="n">
        <v>0.2903834929986169</v>
      </c>
      <c r="E913" s="20">
        <f>Q913</f>
        <v/>
      </c>
      <c r="F913" s="20">
        <f>-Q913+0.0001</f>
        <v/>
      </c>
      <c r="G913" s="20">
        <f>-Q913</f>
        <v/>
      </c>
      <c r="H913" s="20">
        <f>IF(Q913&lt;0,0,1000)</f>
        <v/>
      </c>
      <c r="I913" s="20">
        <f>IF(Q913&lt;0,0,1000)</f>
        <v/>
      </c>
      <c r="J913" s="20">
        <f>I913</f>
        <v/>
      </c>
      <c r="K913" s="12" t="n">
        <v>-25.17</v>
      </c>
      <c r="L913" s="12">
        <f>SQRT(E913^2)+1</f>
        <v/>
      </c>
      <c r="M913" s="20">
        <f>IF(Q913&lt;=0,0,1000)</f>
        <v/>
      </c>
      <c r="N913" s="20" t="n"/>
      <c r="O913" s="20" t="n"/>
      <c r="Q913" s="12" t="n">
        <v>10.02</v>
      </c>
      <c r="R913" s="31" t="n">
        <v>21.52</v>
      </c>
      <c r="S913" s="12">
        <f>-K913</f>
        <v/>
      </c>
      <c r="T913" s="12" t="n">
        <v>4.909882408501775</v>
      </c>
      <c r="U913" t="n">
        <v>11.90310493378982</v>
      </c>
      <c r="Z913">
        <f>T913/$W$2</f>
        <v/>
      </c>
      <c r="AA913">
        <f>U913/$X$2</f>
        <v/>
      </c>
      <c r="AC913" t="n">
        <v>0.1815866081839868</v>
      </c>
      <c r="AD913" t="n">
        <v>0</v>
      </c>
      <c r="AF913">
        <f>Z913+0.14</f>
        <v/>
      </c>
      <c r="AG913">
        <f>AA913+0.1834</f>
        <v/>
      </c>
    </row>
    <row r="914" spans="1:36">
      <c r="A914" s="13" t="s">
        <v>1081</v>
      </c>
      <c r="B914" t="n">
        <v>0.2505536319371037</v>
      </c>
      <c r="C914" t="n">
        <v>0.2573906220747647</v>
      </c>
      <c r="D914" s="20" t="n">
        <v>0.257399417482064</v>
      </c>
      <c r="E914" s="20">
        <f>Q914</f>
        <v/>
      </c>
      <c r="F914" s="20">
        <f>-Q914+0.0001</f>
        <v/>
      </c>
      <c r="G914" s="20">
        <f>-Q914</f>
        <v/>
      </c>
      <c r="H914" s="20">
        <f>IF(Q914&lt;0,0,1000)</f>
        <v/>
      </c>
      <c r="I914" s="20">
        <f>IF(Q914&lt;0,0,1000)</f>
        <v/>
      </c>
      <c r="J914" s="20">
        <f>I914</f>
        <v/>
      </c>
      <c r="K914" s="12" t="n">
        <v>-25.17</v>
      </c>
      <c r="L914" s="12">
        <f>SQRT(E914^2)+1</f>
        <v/>
      </c>
      <c r="M914" s="20">
        <f>IF(Q914&lt;=0,0,1000)</f>
        <v/>
      </c>
      <c r="N914" s="20" t="n"/>
      <c r="O914" s="20" t="n"/>
      <c r="Q914" s="12" t="n">
        <v>7.99</v>
      </c>
      <c r="R914" s="31" t="n">
        <v>21.51</v>
      </c>
      <c r="S914" s="12">
        <f>-K914</f>
        <v/>
      </c>
      <c r="T914" s="12" t="n">
        <v>3.599965470887429</v>
      </c>
      <c r="U914" t="n">
        <v>8.837318931622665</v>
      </c>
      <c r="Z914">
        <f>T914/$W$2</f>
        <v/>
      </c>
      <c r="AA914">
        <f>U914/$X$2</f>
        <v/>
      </c>
      <c r="AC914" t="n">
        <v>0.1408501429549409</v>
      </c>
      <c r="AD914" t="n">
        <v>0</v>
      </c>
      <c r="AF914">
        <f>Z914+0.14</f>
        <v/>
      </c>
      <c r="AG914">
        <f>AA914+0.1834</f>
        <v/>
      </c>
    </row>
    <row r="915" spans="1:36">
      <c r="A915" s="13" t="s">
        <v>1082</v>
      </c>
      <c r="B915" t="n">
        <v>0.2657342174699135</v>
      </c>
      <c r="C915" t="n">
        <v>0.2714511717209853</v>
      </c>
      <c r="D915" s="20" t="n">
        <v>0.2714602764888834</v>
      </c>
      <c r="E915" s="20">
        <f>Q915</f>
        <v/>
      </c>
      <c r="F915" s="20">
        <f>-Q915+0.0001</f>
        <v/>
      </c>
      <c r="G915" s="20">
        <f>-Q915</f>
        <v/>
      </c>
      <c r="H915" s="20">
        <f>IF(Q915&lt;0,0,1000)</f>
        <v/>
      </c>
      <c r="I915" s="20">
        <f>IF(Q915&lt;0,0,1000)</f>
        <v/>
      </c>
      <c r="J915" s="20">
        <f>I915</f>
        <v/>
      </c>
      <c r="K915" s="12" t="n">
        <v>-25.17</v>
      </c>
      <c r="L915" s="12">
        <f>SQRT(E915^2)+1</f>
        <v/>
      </c>
      <c r="M915" s="20">
        <f>IF(Q915&lt;=0,0,1000)</f>
        <v/>
      </c>
      <c r="N915" s="20" t="n"/>
      <c r="O915" s="20" t="n"/>
      <c r="Q915" s="12" t="n">
        <v>5.24</v>
      </c>
      <c r="R915" s="31" t="n">
        <v>18.87</v>
      </c>
      <c r="S915" s="12">
        <f>-K915</f>
        <v/>
      </c>
      <c r="T915" s="12" t="n">
        <v>3.941241428966591</v>
      </c>
      <c r="U915" t="n">
        <v>9.64609158913103</v>
      </c>
      <c r="Z915">
        <f>T915/$W$2</f>
        <v/>
      </c>
      <c r="AA915">
        <f>U915/$X$2</f>
        <v/>
      </c>
      <c r="AC915" t="n">
        <v>0.1560305860263771</v>
      </c>
      <c r="AD915" t="n">
        <v>0</v>
      </c>
      <c r="AF915">
        <f>Z915+0.14</f>
        <v/>
      </c>
      <c r="AG915">
        <f>AA915+0.1834</f>
        <v/>
      </c>
    </row>
    <row r="916" spans="1:36">
      <c r="A916" s="13" t="s">
        <v>1083</v>
      </c>
      <c r="B916" t="n">
        <v>0.2772868245622081</v>
      </c>
      <c r="C916" t="n">
        <v>0.2856843238575589</v>
      </c>
      <c r="D916" s="20" t="n">
        <v>0.2856941782621515</v>
      </c>
      <c r="E916" s="20">
        <f>Q916</f>
        <v/>
      </c>
      <c r="F916" s="20">
        <f>-Q916+0.0001</f>
        <v/>
      </c>
      <c r="G916" s="20">
        <f>-Q916</f>
        <v/>
      </c>
      <c r="H916" s="20">
        <f>IF(Q916&lt;0,0,1000)</f>
        <v/>
      </c>
      <c r="I916" s="20">
        <f>IF(Q916&lt;0,0,1000)</f>
        <v/>
      </c>
      <c r="J916" s="20">
        <f>I916</f>
        <v/>
      </c>
      <c r="K916" s="12" t="n">
        <v>-25.17</v>
      </c>
      <c r="L916" s="12">
        <f>SQRT(E916^2)+1</f>
        <v/>
      </c>
      <c r="M916" s="20">
        <f>IF(Q916&lt;=0,0,1000)</f>
        <v/>
      </c>
      <c r="N916" s="20" t="n"/>
      <c r="O916" s="20" t="n"/>
      <c r="Q916" s="12" t="n">
        <v>1.16</v>
      </c>
      <c r="R916" s="31" t="n">
        <v>20.42</v>
      </c>
      <c r="S916" s="12">
        <f>-K916</f>
        <v/>
      </c>
      <c r="T916" s="12" t="n">
        <v>3.840602401744089</v>
      </c>
      <c r="U916" t="n">
        <v>9.364957883307889</v>
      </c>
      <c r="Z916">
        <f>T916/$W$2</f>
        <v/>
      </c>
      <c r="AA916">
        <f>U916/$X$2</f>
        <v/>
      </c>
      <c r="AC916" t="n">
        <v>0.1675830288441209</v>
      </c>
      <c r="AD916" t="n">
        <v>0</v>
      </c>
      <c r="AF916">
        <f>Z916+0.14</f>
        <v/>
      </c>
      <c r="AG916">
        <f>AA916+0.1834</f>
        <v/>
      </c>
    </row>
    <row r="917" spans="1:36">
      <c r="A917" s="13" t="s">
        <v>1084</v>
      </c>
      <c r="B917" t="n">
        <v>0.3148801074340709</v>
      </c>
      <c r="C917" t="n">
        <v>0.3245642875058827</v>
      </c>
      <c r="D917" s="20" t="n">
        <v>0.3245753738385662</v>
      </c>
      <c r="E917" s="20">
        <f>Q917</f>
        <v/>
      </c>
      <c r="F917" s="20">
        <f>-Q917+0.0001</f>
        <v/>
      </c>
      <c r="G917" s="20">
        <f>-Q917</f>
        <v/>
      </c>
      <c r="H917" s="20">
        <f>IF(Q917&lt;0,0,1000)</f>
        <v/>
      </c>
      <c r="I917" s="20">
        <f>IF(Q917&lt;0,0,1000)</f>
        <v/>
      </c>
      <c r="J917" s="20">
        <f>I917</f>
        <v/>
      </c>
      <c r="K917" s="12" t="n">
        <v>-25.17</v>
      </c>
      <c r="L917" s="12">
        <f>SQRT(E917^2)+1</f>
        <v/>
      </c>
      <c r="M917" s="20">
        <f>IF(Q917&lt;=0,0,1000)</f>
        <v/>
      </c>
      <c r="N917" s="20" t="n"/>
      <c r="O917" s="20" t="n"/>
      <c r="Q917" s="12" t="n">
        <v>1.4</v>
      </c>
      <c r="R917" s="31" t="n">
        <v>31.48</v>
      </c>
      <c r="S917" s="12">
        <f>-K917</f>
        <v/>
      </c>
      <c r="T917" s="12" t="n">
        <v>4.291207856511636</v>
      </c>
      <c r="U917" t="n">
        <v>10.40751107960073</v>
      </c>
      <c r="Z917">
        <f>T917/$W$2</f>
        <v/>
      </c>
      <c r="AA917">
        <f>U917/$X$2</f>
        <v/>
      </c>
      <c r="AC917" t="n">
        <v>0.2051758345263427</v>
      </c>
      <c r="AD917" t="n">
        <v>0</v>
      </c>
      <c r="AF917">
        <f>Z917+0.14</f>
        <v/>
      </c>
      <c r="AG917">
        <f>AA917+0.1834</f>
        <v/>
      </c>
    </row>
    <row r="918" spans="1:36">
      <c r="A918" s="13" t="s">
        <v>1085</v>
      </c>
      <c r="B918" t="n">
        <v>0.3851777897274706</v>
      </c>
      <c r="C918" t="n">
        <v>0.3926287814528307</v>
      </c>
      <c r="D918" s="20" t="n">
        <v>0.3926408891868557</v>
      </c>
      <c r="E918" s="20">
        <f>Q918</f>
        <v/>
      </c>
      <c r="F918" s="20">
        <f>-Q918+0.0001</f>
        <v/>
      </c>
      <c r="G918" s="20">
        <f>-Q918</f>
        <v/>
      </c>
      <c r="H918" s="20">
        <f>IF(Q918&lt;0,0,1000)</f>
        <v/>
      </c>
      <c r="I918" s="20">
        <f>IF(Q918&lt;0,0,1000)</f>
        <v/>
      </c>
      <c r="J918" s="20">
        <f>I918</f>
        <v/>
      </c>
      <c r="K918" s="12" t="n">
        <v>-25.17</v>
      </c>
      <c r="L918" s="12">
        <f>SQRT(E918^2)+1</f>
        <v/>
      </c>
      <c r="M918" s="20">
        <f>IF(Q918&lt;=0,0,1000)</f>
        <v/>
      </c>
      <c r="N918" s="20" t="n"/>
      <c r="O918" s="20" t="n"/>
      <c r="Q918" s="12" t="n">
        <v>7.32</v>
      </c>
      <c r="R918" s="31" t="n">
        <v>40.01</v>
      </c>
      <c r="S918" s="12">
        <f>-K918</f>
        <v/>
      </c>
      <c r="T918" s="12" t="n">
        <v>5.69544605961579</v>
      </c>
      <c r="U918" t="n">
        <v>13.84568128932926</v>
      </c>
      <c r="Z918">
        <f>T918/$W$2</f>
        <v/>
      </c>
      <c r="AA918">
        <f>U918/$X$2</f>
        <v/>
      </c>
      <c r="AC918" t="n">
        <v>0.2754728352720784</v>
      </c>
      <c r="AD918" t="n">
        <v>0</v>
      </c>
      <c r="AF918">
        <f>Z918+0.14</f>
        <v/>
      </c>
      <c r="AG918">
        <f>AA918+0.1834</f>
        <v/>
      </c>
    </row>
    <row r="919" spans="1:36">
      <c r="A919" s="13" t="s">
        <v>1086</v>
      </c>
      <c r="B919" t="n">
        <v>0.4968446533177941</v>
      </c>
      <c r="C919" t="n">
        <v>0.4966755657654962</v>
      </c>
      <c r="D919" s="20" t="n">
        <v>0.4966863758456084</v>
      </c>
      <c r="E919" s="20">
        <f>Q919</f>
        <v/>
      </c>
      <c r="F919" s="20">
        <f>-Q919+0.0001</f>
        <v/>
      </c>
      <c r="G919" s="20">
        <f>-Q919</f>
        <v/>
      </c>
      <c r="H919" s="20">
        <f>IF(Q919&lt;0,0,1000)</f>
        <v/>
      </c>
      <c r="I919" s="20">
        <f>IF(Q919&lt;0,0,1000)</f>
        <v/>
      </c>
      <c r="J919" s="20">
        <f>I919</f>
        <v/>
      </c>
      <c r="K919" s="12" t="n">
        <v>-25.17</v>
      </c>
      <c r="L919" s="12">
        <f>SQRT(E919^2)+1</f>
        <v/>
      </c>
      <c r="M919" s="20">
        <f>IF(Q919&lt;=0,0,1000)</f>
        <v/>
      </c>
      <c r="N919" s="20" t="n"/>
      <c r="O919" s="20" t="n"/>
      <c r="Q919" s="12" t="n">
        <v>12.32</v>
      </c>
      <c r="R919" s="31" t="n">
        <v>46.15</v>
      </c>
      <c r="S919" s="12">
        <f>-K919</f>
        <v/>
      </c>
      <c r="T919" s="12" t="n">
        <v>8.352263149926925</v>
      </c>
      <c r="U919" t="n">
        <v>20.38913623282145</v>
      </c>
      <c r="Z919">
        <f>T919/$W$2</f>
        <v/>
      </c>
      <c r="AA919">
        <f>U919/$X$2</f>
        <v/>
      </c>
      <c r="AC919" t="n">
        <v>0.3871398105791757</v>
      </c>
      <c r="AD919" t="n">
        <v>0.04768637584560836</v>
      </c>
      <c r="AF919">
        <f>Z919+0.14</f>
        <v/>
      </c>
      <c r="AG919">
        <f>AA919+0.1834</f>
        <v/>
      </c>
    </row>
    <row r="920" spans="1:36">
      <c r="A920" s="13" t="s">
        <v>1087</v>
      </c>
      <c r="B920" t="n">
        <v>0.5224977466734432</v>
      </c>
      <c r="C920" t="n">
        <v>0.5250260260515474</v>
      </c>
      <c r="D920" s="20" t="n">
        <v>0.5250309373942007</v>
      </c>
      <c r="E920" s="20">
        <f>Q920</f>
        <v/>
      </c>
      <c r="F920" s="20">
        <f>-Q920+0.0001</f>
        <v/>
      </c>
      <c r="G920" s="20">
        <f>-Q920</f>
        <v/>
      </c>
      <c r="H920" s="20">
        <f>IF(Q920&lt;0,0,1000)</f>
        <v/>
      </c>
      <c r="I920" s="20">
        <f>IF(Q920&lt;0,0,1000)</f>
        <v/>
      </c>
      <c r="J920" s="20">
        <f>I920</f>
        <v/>
      </c>
      <c r="K920" s="12" t="n">
        <v>-25.17</v>
      </c>
      <c r="L920" s="12">
        <f>SQRT(E920^2)+1</f>
        <v/>
      </c>
      <c r="M920" s="20">
        <f>IF(Q920&lt;=0,0,1000)</f>
        <v/>
      </c>
      <c r="N920" s="20" t="n"/>
      <c r="O920" s="20" t="n"/>
      <c r="Q920" s="12" t="n">
        <v>16.17</v>
      </c>
      <c r="R920" s="31" t="n">
        <v>51.46</v>
      </c>
      <c r="S920" s="12">
        <f>-K920</f>
        <v/>
      </c>
      <c r="T920" s="12" t="n">
        <v>8.727516289534522</v>
      </c>
      <c r="U920" t="n">
        <v>21.55236091089406</v>
      </c>
      <c r="Z920">
        <f>T920/$W$2</f>
        <v/>
      </c>
      <c r="AA920">
        <f>U920/$X$2</f>
        <v/>
      </c>
      <c r="AC920" t="n">
        <v>0.4127957207044352</v>
      </c>
      <c r="AD920" t="n">
        <v>0.07603093739420069</v>
      </c>
      <c r="AF920">
        <f>Z920+0.14</f>
        <v/>
      </c>
      <c r="AG920">
        <f>AA920+0.1834</f>
        <v/>
      </c>
    </row>
    <row r="921" spans="1:36">
      <c r="A921" s="13" t="s">
        <v>1088</v>
      </c>
      <c r="B921" t="n">
        <v>0.5094972792602074</v>
      </c>
      <c r="C921" t="n">
        <v>0.5107986079823281</v>
      </c>
      <c r="D921" s="20" t="n">
        <v>0.5108045924589038</v>
      </c>
      <c r="E921" s="20">
        <f>Q921</f>
        <v/>
      </c>
      <c r="F921" s="20">
        <f>-Q921+0.0001</f>
        <v/>
      </c>
      <c r="G921" s="20">
        <f>-Q921</f>
        <v/>
      </c>
      <c r="H921" s="20">
        <f>IF(Q921&lt;0,0,1000)</f>
        <v/>
      </c>
      <c r="I921" s="20">
        <f>IF(Q921&lt;0,0,1000)</f>
        <v/>
      </c>
      <c r="J921" s="20">
        <f>I921</f>
        <v/>
      </c>
      <c r="K921" s="12" t="n">
        <v>-25.17</v>
      </c>
      <c r="L921" s="12">
        <f>SQRT(E921^2)+1</f>
        <v/>
      </c>
      <c r="M921" s="20">
        <f>IF(Q921&lt;=0,0,1000)</f>
        <v/>
      </c>
      <c r="N921" s="20" t="n"/>
      <c r="O921" s="20" t="n"/>
      <c r="Q921" s="12" t="n">
        <v>16.55</v>
      </c>
      <c r="R921" s="31" t="n">
        <v>61.19</v>
      </c>
      <c r="S921" s="12">
        <f>-K921</f>
        <v/>
      </c>
      <c r="T921" s="12" t="n">
        <v>8.505829690279921</v>
      </c>
      <c r="U921" t="n">
        <v>20.87646870869596</v>
      </c>
      <c r="Z921">
        <f>T921/$W$2</f>
        <v/>
      </c>
      <c r="AA921">
        <f>U921/$X$2</f>
        <v/>
      </c>
      <c r="AC921" t="n">
        <v>0.3997947865937864</v>
      </c>
      <c r="AD921" t="n">
        <v>0.06180459245890374</v>
      </c>
      <c r="AF921">
        <f>Z921+0.14</f>
        <v/>
      </c>
      <c r="AG921">
        <f>AA921+0.1834</f>
        <v/>
      </c>
    </row>
    <row r="922" spans="1:36">
      <c r="A922" s="13" t="s">
        <v>1089</v>
      </c>
      <c r="B922" t="n">
        <v>0.4857202095155231</v>
      </c>
      <c r="C922" t="n">
        <v>0.4845671647141251</v>
      </c>
      <c r="D922" s="20" t="n">
        <v>0.4845740451546571</v>
      </c>
      <c r="E922" s="20">
        <f>Q922</f>
        <v/>
      </c>
      <c r="F922" s="20">
        <f>-Q922+0.0001</f>
        <v/>
      </c>
      <c r="G922" s="20">
        <f>-Q922</f>
        <v/>
      </c>
      <c r="H922" s="20">
        <f>IF(Q922&lt;0,0,1000)</f>
        <v/>
      </c>
      <c r="I922" s="20">
        <f>IF(Q922&lt;0,0,1000)</f>
        <v/>
      </c>
      <c r="J922" s="20">
        <f>I922</f>
        <v/>
      </c>
      <c r="K922" s="12" t="n">
        <v>-25.17</v>
      </c>
      <c r="L922" s="12">
        <f>SQRT(E922^2)+1</f>
        <v/>
      </c>
      <c r="M922" s="20">
        <f>IF(Q922&lt;=0,0,1000)</f>
        <v/>
      </c>
      <c r="N922" s="20" t="n"/>
      <c r="O922" s="20" t="n"/>
      <c r="Q922" s="12" t="n">
        <v>16.41</v>
      </c>
      <c r="R922" s="31" t="n">
        <v>60.14</v>
      </c>
      <c r="S922" s="12">
        <f>-K922</f>
        <v/>
      </c>
      <c r="T922" s="12" t="n">
        <v>8.266986657717661</v>
      </c>
      <c r="U922" t="n">
        <v>20.20407753645403</v>
      </c>
      <c r="Z922">
        <f>T922/$W$2</f>
        <v/>
      </c>
      <c r="AA922">
        <f>U922/$X$2</f>
        <v/>
      </c>
      <c r="AC922" t="n">
        <v>0.3760171632482502</v>
      </c>
      <c r="AD922" t="n">
        <v>0.03557404515465706</v>
      </c>
      <c r="AF922">
        <f>Z922+0.14</f>
        <v/>
      </c>
      <c r="AG922">
        <f>AA922+0.1834</f>
        <v/>
      </c>
    </row>
    <row r="923" spans="1:36">
      <c r="A923" s="13" t="s">
        <v>1090</v>
      </c>
      <c r="B923" t="n">
        <v>0.4581595639287254</v>
      </c>
      <c r="C923" t="n">
        <v>0.4556326193242646</v>
      </c>
      <c r="D923" s="20" t="n">
        <v>0.4556396404004581</v>
      </c>
      <c r="E923" s="20">
        <f>Q923</f>
        <v/>
      </c>
      <c r="F923" s="20">
        <f>-Q923+0.0001</f>
        <v/>
      </c>
      <c r="G923" s="20">
        <f>-Q923</f>
        <v/>
      </c>
      <c r="H923" s="20">
        <f>IF(Q923&lt;0,0,1000)</f>
        <v/>
      </c>
      <c r="I923" s="20">
        <f>IF(Q923&lt;0,0,1000)</f>
        <v/>
      </c>
      <c r="J923" s="20">
        <f>I923</f>
        <v/>
      </c>
      <c r="K923" s="12" t="n">
        <v>-25.17</v>
      </c>
      <c r="L923" s="12">
        <f>SQRT(E923^2)+1</f>
        <v/>
      </c>
      <c r="M923" s="20">
        <f>IF(Q923&lt;=0,0,1000)</f>
        <v/>
      </c>
      <c r="N923" s="20" t="n"/>
      <c r="O923" s="20" t="n"/>
      <c r="Q923" s="12" t="n">
        <v>16.56</v>
      </c>
      <c r="R923" s="31" t="n">
        <v>57.93</v>
      </c>
      <c r="S923" s="12">
        <f>-K923</f>
        <v/>
      </c>
      <c r="T923" s="12" t="n">
        <v>7.837349938470719</v>
      </c>
      <c r="U923" t="n">
        <v>19.04704660777818</v>
      </c>
      <c r="Z923">
        <f>T923/$W$2</f>
        <v/>
      </c>
      <c r="AA923">
        <f>U923/$X$2</f>
        <v/>
      </c>
      <c r="AC923" t="n">
        <v>0.3484563967376375</v>
      </c>
      <c r="AD923" t="n">
        <v>0.006639640400458113</v>
      </c>
      <c r="AF923">
        <f>Z923+0.14</f>
        <v/>
      </c>
      <c r="AG923">
        <f>AA923+0.1834</f>
        <v/>
      </c>
    </row>
    <row r="924" spans="1:36">
      <c r="A924" s="13" t="s">
        <v>1091</v>
      </c>
      <c r="B924" t="n">
        <v>0.4302653792208394</v>
      </c>
      <c r="C924" t="n">
        <v>0.426126858588491</v>
      </c>
      <c r="D924" s="20" t="n">
        <v>0.4261335137340005</v>
      </c>
      <c r="E924" s="20">
        <f>Q924</f>
        <v/>
      </c>
      <c r="F924" s="20">
        <f>-Q924+0.0001</f>
        <v/>
      </c>
      <c r="G924" s="20">
        <f>-Q924</f>
        <v/>
      </c>
      <c r="H924" s="20">
        <f>IF(Q924&lt;0,0,1000)</f>
        <v/>
      </c>
      <c r="I924" s="20">
        <f>IF(Q924&lt;0,0,1000)</f>
        <v/>
      </c>
      <c r="J924" s="20">
        <f>I924</f>
        <v/>
      </c>
      <c r="K924" s="12" t="n">
        <v>-25.17</v>
      </c>
      <c r="L924" s="12">
        <f>SQRT(E924^2)+1</f>
        <v/>
      </c>
      <c r="M924" s="20">
        <f>IF(Q924&lt;=0,0,1000)</f>
        <v/>
      </c>
      <c r="N924" s="20" t="n"/>
      <c r="O924" s="20" t="n"/>
      <c r="Q924" s="12" t="n">
        <v>16.61</v>
      </c>
      <c r="R924" s="31" t="n">
        <v>54.8</v>
      </c>
      <c r="S924" s="12">
        <f>-K924</f>
        <v/>
      </c>
      <c r="T924" s="12" t="n">
        <v>7.524499477794656</v>
      </c>
      <c r="U924" t="n">
        <v>18.27905152831196</v>
      </c>
      <c r="Z924">
        <f>T924/$W$2</f>
        <v/>
      </c>
      <c r="AA924">
        <f>U924/$X$2</f>
        <v/>
      </c>
      <c r="AC924" t="n">
        <v>0.3205623014011726</v>
      </c>
      <c r="AD924" t="n">
        <v>0</v>
      </c>
      <c r="AF924">
        <f>Z924+0.14</f>
        <v/>
      </c>
      <c r="AG924">
        <f>AA924+0.1834</f>
        <v/>
      </c>
    </row>
    <row r="925" spans="1:36">
      <c r="A925" s="13" t="s">
        <v>1092</v>
      </c>
      <c r="B925" t="n">
        <v>0.4147572965947096</v>
      </c>
      <c r="C925" t="n">
        <v>0.4113747102338924</v>
      </c>
      <c r="D925" s="20" t="n">
        <v>0.4113816349882016</v>
      </c>
      <c r="E925" s="20">
        <f>Q925</f>
        <v/>
      </c>
      <c r="F925" s="20">
        <f>-Q925+0.0001</f>
        <v/>
      </c>
      <c r="G925" s="20">
        <f>-Q925</f>
        <v/>
      </c>
      <c r="H925" s="20">
        <f>IF(Q925&lt;0,0,1000)</f>
        <v/>
      </c>
      <c r="I925" s="20">
        <f>IF(Q925&lt;0,0,1000)</f>
        <v/>
      </c>
      <c r="J925" s="20">
        <f>I925</f>
        <v/>
      </c>
      <c r="K925" s="12" t="n">
        <v>-25.17</v>
      </c>
      <c r="L925" s="12">
        <f>SQRT(E925^2)+1</f>
        <v/>
      </c>
      <c r="M925" s="20">
        <f>IF(Q925&lt;=0,0,1000)</f>
        <v/>
      </c>
      <c r="N925" s="20" t="n"/>
      <c r="O925" s="20" t="n"/>
      <c r="Q925" s="12" t="n">
        <v>16.35</v>
      </c>
      <c r="R925" s="31" t="n">
        <v>54.59</v>
      </c>
      <c r="S925" s="12">
        <f>-K925</f>
        <v/>
      </c>
      <c r="T925" s="12" t="n">
        <v>7.218713430833496</v>
      </c>
      <c r="U925" t="n">
        <v>17.55930718903123</v>
      </c>
      <c r="Z925">
        <f>T925/$W$2</f>
        <v/>
      </c>
      <c r="AA925">
        <f>U925/$X$2</f>
        <v/>
      </c>
      <c r="AC925" t="n">
        <v>0.3050540797767141</v>
      </c>
      <c r="AD925" t="n">
        <v>0</v>
      </c>
      <c r="AF925">
        <f>Z925+0.14</f>
        <v/>
      </c>
      <c r="AG925">
        <f>AA925+0.1834</f>
        <v/>
      </c>
    </row>
    <row r="926" spans="1:36">
      <c r="A926" s="13" t="s">
        <v>1093</v>
      </c>
      <c r="B926" t="n">
        <v>0.3997367151019789</v>
      </c>
      <c r="C926" t="n">
        <v>0.3952885647000085</v>
      </c>
      <c r="D926" s="20" t="n">
        <v>0.3952944842717068</v>
      </c>
      <c r="E926" s="20">
        <f>Q926</f>
        <v/>
      </c>
      <c r="F926" s="20">
        <f>-Q926+0.0001</f>
        <v/>
      </c>
      <c r="G926" s="20">
        <f>-Q926</f>
        <v/>
      </c>
      <c r="H926" s="20">
        <f>IF(Q926&lt;0,0,1000)</f>
        <v/>
      </c>
      <c r="I926" s="20">
        <f>IF(Q926&lt;0,0,1000)</f>
        <v/>
      </c>
      <c r="J926" s="20">
        <f>I926</f>
        <v/>
      </c>
      <c r="K926" s="12" t="n">
        <v>-25.17</v>
      </c>
      <c r="L926" s="12">
        <f>SQRT(E926^2)+1</f>
        <v/>
      </c>
      <c r="M926" s="20">
        <f>IF(Q926&lt;=0,0,1000)</f>
        <v/>
      </c>
      <c r="N926" s="20" t="n"/>
      <c r="O926" s="20" t="n"/>
      <c r="Q926" s="12" t="n">
        <v>16.1</v>
      </c>
      <c r="R926" s="31" t="n">
        <v>54.72</v>
      </c>
      <c r="S926" s="12">
        <f>-K926</f>
        <v/>
      </c>
      <c r="T926" s="12" t="n">
        <v>7.074903224986382</v>
      </c>
      <c r="U926" t="n">
        <v>17.21544752096683</v>
      </c>
      <c r="Z926">
        <f>T926/$W$2</f>
        <v/>
      </c>
      <c r="AA926">
        <f>U926/$X$2</f>
        <v/>
      </c>
      <c r="AC926" t="n">
        <v>0.2900339058763869</v>
      </c>
      <c r="AD926" t="n">
        <v>0</v>
      </c>
      <c r="AF926">
        <f>Z926+0.14</f>
        <v/>
      </c>
      <c r="AG926">
        <f>AA926+0.1834</f>
        <v/>
      </c>
    </row>
    <row r="927" spans="1:36">
      <c r="A927" s="13" t="s">
        <v>1094</v>
      </c>
      <c r="B927" t="n">
        <v>0.3930858168744282</v>
      </c>
      <c r="C927" t="n">
        <v>0.3891323121253222</v>
      </c>
      <c r="D927" s="20" t="n">
        <v>0.3891379819825945</v>
      </c>
      <c r="E927" s="20">
        <f>Q927</f>
        <v/>
      </c>
      <c r="F927" s="20">
        <f>-Q927+0.0001</f>
        <v/>
      </c>
      <c r="G927" s="20">
        <f>-Q927</f>
        <v/>
      </c>
      <c r="H927" s="20">
        <f>IF(Q927&lt;0,0,1000)</f>
        <v/>
      </c>
      <c r="I927" s="20">
        <f>IF(Q927&lt;0,0,1000)</f>
        <v/>
      </c>
      <c r="J927" s="20">
        <f>I927</f>
        <v/>
      </c>
      <c r="K927" s="12" t="n">
        <v>-25.17</v>
      </c>
      <c r="L927" s="12">
        <f>SQRT(E927^2)+1</f>
        <v/>
      </c>
      <c r="M927" s="20">
        <f>IF(Q927&lt;=0,0,1000)</f>
        <v/>
      </c>
      <c r="N927" s="20" t="n"/>
      <c r="O927" s="20" t="n"/>
      <c r="Q927" s="12" t="n">
        <v>16.15</v>
      </c>
      <c r="R927" s="31" t="n">
        <v>54.29</v>
      </c>
      <c r="S927" s="12">
        <f>-K927</f>
        <v/>
      </c>
      <c r="T927" s="12" t="n">
        <v>6.960135370334052</v>
      </c>
      <c r="U927" t="n">
        <v>16.9829910262448</v>
      </c>
      <c r="Z927">
        <f>T927/$W$2</f>
        <v/>
      </c>
      <c r="AA927">
        <f>U927/$X$2</f>
        <v/>
      </c>
      <c r="AC927" t="n">
        <v>0.28338308182025</v>
      </c>
      <c r="AD927" t="n">
        <v>0</v>
      </c>
      <c r="AF927">
        <f>Z927+0.14</f>
        <v/>
      </c>
      <c r="AG927">
        <f>AA927+0.1834</f>
        <v/>
      </c>
    </row>
    <row r="928" spans="1:36">
      <c r="A928" s="13" t="s">
        <v>1095</v>
      </c>
      <c r="B928" t="n">
        <v>0.3923656431313293</v>
      </c>
      <c r="C928" t="n">
        <v>0.3876969267823754</v>
      </c>
      <c r="D928" s="20" t="n">
        <v>0.3877018783436371</v>
      </c>
      <c r="E928" s="20">
        <f>Q928</f>
        <v/>
      </c>
      <c r="F928" s="20">
        <f>-Q928+0.0001</f>
        <v/>
      </c>
      <c r="G928" s="20">
        <f>-Q928</f>
        <v/>
      </c>
      <c r="H928" s="20">
        <f>IF(Q928&lt;0,0,1000)</f>
        <v/>
      </c>
      <c r="I928" s="20">
        <f>IF(Q928&lt;0,0,1000)</f>
        <v/>
      </c>
      <c r="J928" s="20">
        <f>I928</f>
        <v/>
      </c>
      <c r="K928" s="12" t="n">
        <v>-25.17</v>
      </c>
      <c r="L928" s="12">
        <f>SQRT(E928^2)+1</f>
        <v/>
      </c>
      <c r="M928" s="20">
        <f>IF(Q928&lt;=0,0,1000)</f>
        <v/>
      </c>
      <c r="N928" s="20" t="n"/>
      <c r="O928" s="20" t="n"/>
      <c r="Q928" s="12" t="n">
        <v>16.35</v>
      </c>
      <c r="R928" s="31" t="n">
        <v>53.73</v>
      </c>
      <c r="S928" s="12">
        <f>-K928</f>
        <v/>
      </c>
      <c r="T928" s="12" t="n">
        <v>7.000278943080853</v>
      </c>
      <c r="U928" t="n">
        <v>17.06676779953839</v>
      </c>
      <c r="Z928">
        <f>T928/$W$2</f>
        <v/>
      </c>
      <c r="AA928">
        <f>U928/$X$2</f>
        <v/>
      </c>
      <c r="AC928" t="n">
        <v>0.2826631646980314</v>
      </c>
      <c r="AD928" t="n">
        <v>0</v>
      </c>
      <c r="AF928">
        <f>Z928+0.14</f>
        <v/>
      </c>
      <c r="AG928">
        <f>AA928+0.1834</f>
        <v/>
      </c>
    </row>
    <row r="929" spans="1:36">
      <c r="A929" s="13" t="s">
        <v>1096</v>
      </c>
      <c r="B929" t="n">
        <v>0.403030583427284</v>
      </c>
      <c r="C929" t="n">
        <v>0.3989254962815512</v>
      </c>
      <c r="D929" s="20" t="n">
        <v>0.3989303262889367</v>
      </c>
      <c r="E929" s="20">
        <f>Q929</f>
        <v/>
      </c>
      <c r="F929" s="20">
        <f>-Q929+0.0001</f>
        <v/>
      </c>
      <c r="G929" s="20">
        <f>-Q929</f>
        <v/>
      </c>
      <c r="H929" s="20">
        <f>IF(Q929&lt;0,0,1000)</f>
        <v/>
      </c>
      <c r="I929" s="20">
        <f>IF(Q929&lt;0,0,1000)</f>
        <v/>
      </c>
      <c r="J929" s="20">
        <f>I929</f>
        <v/>
      </c>
      <c r="K929" s="12" t="n">
        <v>-25.17</v>
      </c>
      <c r="L929" s="12">
        <f>SQRT(E929^2)+1</f>
        <v/>
      </c>
      <c r="M929" s="20">
        <f>IF(Q929&lt;=0,0,1000)</f>
        <v/>
      </c>
      <c r="N929" s="20" t="n"/>
      <c r="O929" s="20" t="n"/>
      <c r="Q929" s="12" t="n">
        <v>15.94</v>
      </c>
      <c r="R929" s="31" t="n">
        <v>51.94</v>
      </c>
      <c r="S929" s="12">
        <f>-K929</f>
        <v/>
      </c>
      <c r="T929" s="12" t="n">
        <v>7.172739151955192</v>
      </c>
      <c r="U929" t="n">
        <v>17.5395804220414</v>
      </c>
      <c r="Z929">
        <f>T929/$W$2</f>
        <v/>
      </c>
      <c r="AA929">
        <f>U929/$X$2</f>
        <v/>
      </c>
      <c r="AC929" t="n">
        <v>0.2933281810116444</v>
      </c>
      <c r="AD929" t="n">
        <v>0</v>
      </c>
      <c r="AF929">
        <f>Z929+0.14</f>
        <v/>
      </c>
      <c r="AG929">
        <f>AA929+0.1834</f>
        <v/>
      </c>
    </row>
    <row r="930" spans="1:36">
      <c r="A930" s="13" t="s">
        <v>1097</v>
      </c>
      <c r="B930" t="n">
        <v>0.4148473675819886</v>
      </c>
      <c r="C930" t="n">
        <v>0.4090426402688035</v>
      </c>
      <c r="D930" s="20" t="n">
        <v>0.4090464956580141</v>
      </c>
      <c r="E930" s="20">
        <f>Q930</f>
        <v/>
      </c>
      <c r="F930" s="20">
        <f>-Q930+0.0001</f>
        <v/>
      </c>
      <c r="G930" s="20">
        <f>-Q930</f>
        <v/>
      </c>
      <c r="H930" s="20">
        <f>IF(Q930&lt;0,0,1000)</f>
        <v/>
      </c>
      <c r="I930" s="20">
        <f>IF(Q930&lt;0,0,1000)</f>
        <v/>
      </c>
      <c r="J930" s="20">
        <f>I930</f>
        <v/>
      </c>
      <c r="K930" s="12" t="n">
        <v>-25.17</v>
      </c>
      <c r="L930" s="12">
        <f>SQRT(E930^2)+1</f>
        <v/>
      </c>
      <c r="M930" s="20">
        <f>IF(Q930&lt;=0,0,1000)</f>
        <v/>
      </c>
      <c r="N930" s="20" t="n"/>
      <c r="O930" s="20" t="n"/>
      <c r="Q930" s="12" t="n">
        <v>20.88</v>
      </c>
      <c r="R930" s="31" t="n">
        <v>57.15</v>
      </c>
      <c r="S930" s="12">
        <f>-K930</f>
        <v/>
      </c>
      <c r="T930" s="12" t="n">
        <v>7.544683516980125</v>
      </c>
      <c r="U930" t="n">
        <v>18.46108029695473</v>
      </c>
      <c r="Z930">
        <f>T930/$W$2</f>
        <v/>
      </c>
      <c r="AA930">
        <f>U930/$X$2</f>
        <v/>
      </c>
      <c r="AC930" t="n">
        <v>0.3051453257109685</v>
      </c>
      <c r="AD930" t="n">
        <v>0</v>
      </c>
      <c r="AF930">
        <f>Z930+0.14</f>
        <v/>
      </c>
      <c r="AG930">
        <f>AA930+0.1834</f>
        <v/>
      </c>
    </row>
    <row r="931" spans="1:36">
      <c r="A931" s="13" t="s">
        <v>1098</v>
      </c>
      <c r="B931" t="n">
        <v>0.4304978753374392</v>
      </c>
      <c r="C931" t="n">
        <v>0.4240511260662261</v>
      </c>
      <c r="D931" s="20" t="n">
        <v>0.4240542319934567</v>
      </c>
      <c r="E931" s="20">
        <f>Q931</f>
        <v/>
      </c>
      <c r="F931" s="20">
        <f>-Q931+0.0001</f>
        <v/>
      </c>
      <c r="G931" s="20">
        <f>-Q931</f>
        <v/>
      </c>
      <c r="H931" s="20">
        <f>IF(Q931&lt;0,0,1000)</f>
        <v/>
      </c>
      <c r="I931" s="20">
        <f>IF(Q931&lt;0,0,1000)</f>
        <v/>
      </c>
      <c r="J931" s="20">
        <f>I931</f>
        <v/>
      </c>
      <c r="K931" s="12" t="n">
        <v>-25.17</v>
      </c>
      <c r="L931" s="12">
        <f>SQRT(E931^2)+1</f>
        <v/>
      </c>
      <c r="M931" s="20">
        <f>IF(Q931&lt;=0,0,1000)</f>
        <v/>
      </c>
      <c r="N931" s="20" t="n"/>
      <c r="O931" s="20" t="n"/>
      <c r="Q931" s="12" t="n">
        <v>27.26</v>
      </c>
      <c r="R931" s="31" t="n">
        <v>62.96</v>
      </c>
      <c r="S931" s="12">
        <f>-K931</f>
        <v/>
      </c>
      <c r="T931" s="12" t="n">
        <v>7.919655487882869</v>
      </c>
      <c r="U931" t="n">
        <v>19.43258142703163</v>
      </c>
      <c r="Z931">
        <f>T931/$W$2</f>
        <v/>
      </c>
      <c r="AA931">
        <f>U931/$X$2</f>
        <v/>
      </c>
      <c r="AC931" t="n">
        <v>0.3207961451429597</v>
      </c>
      <c r="AD931" t="n">
        <v>0</v>
      </c>
      <c r="AF931">
        <f>Z931+0.14</f>
        <v/>
      </c>
      <c r="AG931">
        <f>AA931+0.1834</f>
        <v/>
      </c>
    </row>
    <row r="932" spans="1:36">
      <c r="A932" s="13" t="s">
        <v>1099</v>
      </c>
      <c r="B932" t="n">
        <v>0.4399835271025513</v>
      </c>
      <c r="C932" t="n">
        <v>0.4309426251939295</v>
      </c>
      <c r="D932" s="20" t="n">
        <v>0.4309454428563264</v>
      </c>
      <c r="E932" s="20">
        <f>Q932</f>
        <v/>
      </c>
      <c r="F932" s="20">
        <f>-Q932+0.0001</f>
        <v/>
      </c>
      <c r="G932" s="20">
        <f>-Q932</f>
        <v/>
      </c>
      <c r="H932" s="20">
        <f>IF(Q932&lt;0,0,1000)</f>
        <v/>
      </c>
      <c r="I932" s="20">
        <f>IF(Q932&lt;0,0,1000)</f>
        <v/>
      </c>
      <c r="J932" s="20">
        <f>I932</f>
        <v/>
      </c>
      <c r="K932" s="12" t="n">
        <v>-25.17</v>
      </c>
      <c r="L932" s="12">
        <f>SQRT(E932^2)+1</f>
        <v/>
      </c>
      <c r="M932" s="20">
        <f>IF(Q932&lt;=0,0,1000)</f>
        <v/>
      </c>
      <c r="N932" s="20" t="n"/>
      <c r="O932" s="20" t="n"/>
      <c r="Q932" s="12" t="n">
        <v>21.02</v>
      </c>
      <c r="R932" s="31" t="n">
        <v>69.78</v>
      </c>
      <c r="S932" s="12">
        <f>-K932</f>
        <v/>
      </c>
      <c r="T932" s="12" t="n">
        <v>8.274443419600143</v>
      </c>
      <c r="U932" t="n">
        <v>20.24135408454001</v>
      </c>
      <c r="Z932">
        <f>T932/$W$2</f>
        <v/>
      </c>
      <c r="AA932">
        <f>U932/$X$2</f>
        <v/>
      </c>
      <c r="AC932" t="n">
        <v>0.3302817898861419</v>
      </c>
      <c r="AD932" t="n">
        <v>0</v>
      </c>
      <c r="AF932">
        <f>Z932+0.14</f>
        <v/>
      </c>
      <c r="AG932">
        <f>AA932+0.1834</f>
        <v/>
      </c>
    </row>
    <row r="933" spans="1:36">
      <c r="A933" s="13" t="s">
        <v>1100</v>
      </c>
      <c r="B933" t="n">
        <v>0.4447062179418545</v>
      </c>
      <c r="C933" t="n">
        <v>0.4339555804552894</v>
      </c>
      <c r="D933" s="20" t="n">
        <v>0.4339582326076675</v>
      </c>
      <c r="E933" s="20">
        <f>Q933</f>
        <v/>
      </c>
      <c r="F933" s="20">
        <f>-Q933+0.0001</f>
        <v/>
      </c>
      <c r="G933" s="20">
        <f>-Q933</f>
        <v/>
      </c>
      <c r="H933" s="20">
        <f>IF(Q933&lt;0,0,1000)</f>
        <v/>
      </c>
      <c r="I933" s="20">
        <f>IF(Q933&lt;0,0,1000)</f>
        <v/>
      </c>
      <c r="J933" s="20">
        <f>I933</f>
        <v/>
      </c>
      <c r="K933" s="12" t="n">
        <v>-25.17</v>
      </c>
      <c r="L933" s="12">
        <f>SQRT(E933^2)+1</f>
        <v/>
      </c>
      <c r="M933" s="20">
        <f>IF(Q933&lt;=0,0,1000)</f>
        <v/>
      </c>
      <c r="N933" s="20" t="n"/>
      <c r="O933" s="20" t="n"/>
      <c r="Q933" s="12" t="n">
        <v>15.24</v>
      </c>
      <c r="R933" s="31" t="n">
        <v>65.94</v>
      </c>
      <c r="S933" s="12">
        <f>-K933</f>
        <v/>
      </c>
      <c r="T933" s="12" t="n">
        <v>8.498933119108429</v>
      </c>
      <c r="U933" t="n">
        <v>20.76766899216277</v>
      </c>
      <c r="Z933">
        <f>T933/$W$2</f>
        <v/>
      </c>
      <c r="AA933">
        <f>U933/$X$2</f>
        <v/>
      </c>
      <c r="AC933" t="n">
        <v>0.3350044865939255</v>
      </c>
      <c r="AD933" t="n">
        <v>0</v>
      </c>
      <c r="AF933">
        <f>Z933+0.14</f>
        <v/>
      </c>
      <c r="AG933">
        <f>AA933+0.1834</f>
        <v/>
      </c>
    </row>
    <row r="934" spans="1:36">
      <c r="A934" s="13" t="s">
        <v>1101</v>
      </c>
      <c r="B934" t="n">
        <v>0.4301828448898862</v>
      </c>
      <c r="C934" t="n">
        <v>0.4171700962727134</v>
      </c>
      <c r="D934" s="20" t="n">
        <v>0.4171725507254647</v>
      </c>
      <c r="E934" s="20">
        <f>Q934</f>
        <v/>
      </c>
      <c r="F934" s="20">
        <f>-Q934+0.0001</f>
        <v/>
      </c>
      <c r="G934" s="20">
        <f>-Q934</f>
        <v/>
      </c>
      <c r="H934" s="20">
        <f>IF(Q934&lt;0,0,1000)</f>
        <v/>
      </c>
      <c r="I934" s="20">
        <f>IF(Q934&lt;0,0,1000)</f>
        <v/>
      </c>
      <c r="J934" s="20">
        <f>I934</f>
        <v/>
      </c>
      <c r="K934" s="12" t="n">
        <v>-25.17</v>
      </c>
      <c r="L934" s="12">
        <f>SQRT(E934^2)+1</f>
        <v/>
      </c>
      <c r="M934" s="20">
        <f>IF(Q934&lt;=0,0,1000)</f>
        <v/>
      </c>
      <c r="N934" s="20" t="n"/>
      <c r="O934" s="20" t="n"/>
      <c r="Q934" s="12" t="n">
        <v>12.52</v>
      </c>
      <c r="R934" s="31" t="n">
        <v>60.21</v>
      </c>
      <c r="S934" s="12">
        <f>-K934</f>
        <v/>
      </c>
      <c r="T934" s="12" t="n">
        <v>8.434176351171505</v>
      </c>
      <c r="U934" t="n">
        <v>20.56458941246768</v>
      </c>
      <c r="Z934">
        <f>T934/$W$2</f>
        <v/>
      </c>
      <c r="AA934">
        <f>U934/$X$2</f>
        <v/>
      </c>
      <c r="AC934" t="n">
        <v>0.3204811293530527</v>
      </c>
      <c r="AD934" t="n">
        <v>0</v>
      </c>
      <c r="AF934">
        <f>Z934+0.14</f>
        <v/>
      </c>
      <c r="AG934">
        <f>AA934+0.1834</f>
        <v/>
      </c>
    </row>
    <row r="935" spans="1:36">
      <c r="A935" s="17" t="s">
        <v>1102</v>
      </c>
      <c r="B935" t="n">
        <v>0.3844748837696412</v>
      </c>
      <c r="C935" t="n">
        <v>0.3701443141053205</v>
      </c>
      <c r="D935" s="20" t="n">
        <v>0.3701466584197853</v>
      </c>
      <c r="E935" s="20">
        <f>Q935</f>
        <v/>
      </c>
      <c r="F935" s="20">
        <f>-Q935+0.0001</f>
        <v/>
      </c>
      <c r="G935" s="20">
        <f>-Q935</f>
        <v/>
      </c>
      <c r="H935" s="20">
        <f>IF(Q935&lt;0,0,1000)</f>
        <v/>
      </c>
      <c r="I935" s="20">
        <f>IF(Q935&lt;0,0,1000)</f>
        <v/>
      </c>
      <c r="J935" s="20">
        <f>I935</f>
        <v/>
      </c>
      <c r="K935" s="12" t="n">
        <v>-25.17</v>
      </c>
      <c r="L935" s="12">
        <f>SQRT(E935^2)+1</f>
        <v/>
      </c>
      <c r="M935" s="20">
        <f>IF(Q935&lt;=0,0,1000)</f>
        <v/>
      </c>
      <c r="N935" s="20" t="n"/>
      <c r="O935" s="20" t="n"/>
      <c r="Q935" s="12" t="n">
        <v>12.11</v>
      </c>
      <c r="R935" s="31" t="n">
        <v>52.06</v>
      </c>
      <c r="S935" s="12">
        <f>-K935</f>
        <v/>
      </c>
      <c r="T935" s="12" t="n">
        <v>7.721348376234989</v>
      </c>
      <c r="U935" t="n">
        <v>18.74264047369334</v>
      </c>
      <c r="Z935">
        <f>T935/$W$2</f>
        <v/>
      </c>
      <c r="AA935">
        <f>U935/$X$2</f>
        <v/>
      </c>
      <c r="AC935" t="n">
        <v>0.2747731778089818</v>
      </c>
      <c r="AD935" t="n">
        <v>0</v>
      </c>
      <c r="AF935">
        <f>Z935+0.14</f>
        <v/>
      </c>
      <c r="AG935">
        <f>AA935+0.1834</f>
        <v/>
      </c>
    </row>
    <row r="936" spans="1:36">
      <c r="A936" s="17" t="s">
        <v>1103</v>
      </c>
      <c r="B936" t="n">
        <v>0.3249765249333633</v>
      </c>
      <c r="C936" t="n">
        <v>0.3143129200316178</v>
      </c>
      <c r="D936" s="20" t="n">
        <v>0.3143190787936496</v>
      </c>
      <c r="E936" s="20">
        <f>Q936</f>
        <v/>
      </c>
      <c r="F936" s="20">
        <f>-Q936+0.0001</f>
        <v/>
      </c>
      <c r="G936" s="20">
        <f>-Q936</f>
        <v/>
      </c>
      <c r="H936" s="20">
        <f>IF(Q936&lt;0,0,1000)</f>
        <v/>
      </c>
      <c r="I936" s="20">
        <f>IF(Q936&lt;0,0,1000)</f>
        <v/>
      </c>
      <c r="J936" s="20">
        <f>I936</f>
        <v/>
      </c>
      <c r="K936" s="12" t="n">
        <v>-25.17</v>
      </c>
      <c r="L936" s="12">
        <f>SQRT(E936^2)+1</f>
        <v/>
      </c>
      <c r="M936" s="20">
        <f>IF(Q936&lt;=0,0,1000)</f>
        <v/>
      </c>
      <c r="N936" s="20" t="n"/>
      <c r="O936" s="20" t="n"/>
      <c r="Q936" s="12" t="n">
        <v>9.720000000000001</v>
      </c>
      <c r="R936" s="31" t="n">
        <v>53.77</v>
      </c>
      <c r="S936" s="12">
        <f>-K936</f>
        <v/>
      </c>
      <c r="T936" s="12" t="n">
        <v>6.358206284756203</v>
      </c>
      <c r="U936" t="n">
        <v>15.38162681694599</v>
      </c>
      <c r="Z936">
        <f>T936/$W$2</f>
        <v/>
      </c>
      <c r="AA936">
        <f>U936/$X$2</f>
        <v/>
      </c>
      <c r="AC936" t="n">
        <v>0.2152733774514902</v>
      </c>
      <c r="AD936" t="n">
        <v>0</v>
      </c>
      <c r="AF936">
        <f>Z936+0.14</f>
        <v/>
      </c>
      <c r="AG936">
        <f>AA936+0.1834</f>
        <v/>
      </c>
    </row>
    <row r="937" spans="1:36">
      <c r="A937" s="18" t="s">
        <v>1104</v>
      </c>
      <c r="B937" t="n">
        <v>0.2683209377812191</v>
      </c>
      <c r="C937" t="n">
        <v>0.2665674932308015</v>
      </c>
      <c r="D937" s="20" t="n">
        <v>0.2665754206291461</v>
      </c>
      <c r="E937" s="20">
        <f>Q937</f>
        <v/>
      </c>
      <c r="F937" s="20">
        <f>-Q937+0.0001</f>
        <v/>
      </c>
      <c r="G937" s="20">
        <f>-Q937</f>
        <v/>
      </c>
      <c r="H937" s="20">
        <f>IF(Q937&lt;0,0,1000)</f>
        <v/>
      </c>
      <c r="I937" s="20">
        <f>IF(Q937&lt;0,0,1000)</f>
        <v/>
      </c>
      <c r="J937" s="20">
        <f>I937</f>
        <v/>
      </c>
      <c r="K937" s="12" t="n">
        <v>-25.17</v>
      </c>
      <c r="L937" s="12">
        <f>SQRT(E937^2)+1</f>
        <v/>
      </c>
      <c r="M937" s="20">
        <f>IF(Q937&lt;=0,0,1000)</f>
        <v/>
      </c>
      <c r="N937" s="20" t="n"/>
      <c r="O937" s="20" t="n"/>
      <c r="Q937" s="12" t="n">
        <v>-19.94</v>
      </c>
      <c r="R937" s="31" t="n">
        <v>48.26</v>
      </c>
      <c r="S937" s="12">
        <f>-K937</f>
        <v/>
      </c>
      <c r="T937" s="12" t="n">
        <v>4.602600103980161</v>
      </c>
      <c r="U937" t="n">
        <v>11.15090968674279</v>
      </c>
      <c r="Z937">
        <f>T937/$W$2</f>
        <v/>
      </c>
      <c r="AA937">
        <f>U937/$X$2</f>
        <v/>
      </c>
      <c r="AC937" t="n">
        <v>0.1586173946762807</v>
      </c>
      <c r="AD937" t="n">
        <v>0</v>
      </c>
      <c r="AF937">
        <f>Z937+0.14</f>
        <v/>
      </c>
      <c r="AG937">
        <f>AA937+0.1834</f>
        <v/>
      </c>
    </row>
    <row r="938" spans="1:36">
      <c r="A938" s="18" t="s">
        <v>1105</v>
      </c>
      <c r="B938" t="n">
        <v>0.2334002357162924</v>
      </c>
      <c r="C938" t="n">
        <v>0.2392673711414861</v>
      </c>
      <c r="D938" s="20" t="n">
        <v>0.239275473208915</v>
      </c>
      <c r="E938" s="20">
        <f>Q938</f>
        <v/>
      </c>
      <c r="F938" s="20">
        <f>-Q938+0.0001</f>
        <v/>
      </c>
      <c r="G938" s="20">
        <f>-Q938</f>
        <v/>
      </c>
      <c r="H938" s="20">
        <f>IF(Q938&lt;0,0,1000)</f>
        <v/>
      </c>
      <c r="I938" s="20">
        <f>IF(Q938&lt;0,0,1000)</f>
        <v/>
      </c>
      <c r="J938" s="20">
        <f>I938</f>
        <v/>
      </c>
      <c r="K938" s="12" t="n">
        <v>-25.17</v>
      </c>
      <c r="L938" s="12">
        <f>SQRT(E938^2)+1</f>
        <v/>
      </c>
      <c r="M938" s="20">
        <f>IF(Q938&lt;=0,0,1000)</f>
        <v/>
      </c>
      <c r="N938" s="20" t="n"/>
      <c r="O938" s="20" t="n"/>
      <c r="Q938" s="12" t="n">
        <v>-12.34</v>
      </c>
      <c r="R938" s="31" t="n">
        <v>43.92</v>
      </c>
      <c r="S938" s="12">
        <f>-K938</f>
        <v/>
      </c>
      <c r="T938" s="12" t="n">
        <v>3.397809412485315</v>
      </c>
      <c r="U938" t="n">
        <v>8.335942878323953</v>
      </c>
      <c r="Z938">
        <f>T938/$W$2</f>
        <v/>
      </c>
      <c r="AA938">
        <f>U938/$X$2</f>
        <v/>
      </c>
      <c r="AC938" t="n">
        <v>0.1236970003813531</v>
      </c>
      <c r="AD938" t="n">
        <v>0</v>
      </c>
      <c r="AF938">
        <f>Z938+0.14</f>
        <v/>
      </c>
      <c r="AG938">
        <f>AA938+0.1834</f>
        <v/>
      </c>
    </row>
    <row r="939" spans="1:36">
      <c r="A939" s="18" t="s">
        <v>1106</v>
      </c>
      <c r="B939" t="n">
        <v>0.2481555003359639</v>
      </c>
      <c r="C939" t="n">
        <v>0.2530371901863222</v>
      </c>
      <c r="D939" s="20" t="n">
        <v>0.2530456328394432</v>
      </c>
      <c r="E939" s="20">
        <f>Q939</f>
        <v/>
      </c>
      <c r="F939" s="20">
        <f>-Q939+0.0001</f>
        <v/>
      </c>
      <c r="G939" s="20">
        <f>-Q939</f>
        <v/>
      </c>
      <c r="H939" s="20">
        <f>IF(Q939&lt;0,0,1000)</f>
        <v/>
      </c>
      <c r="I939" s="20">
        <f>IF(Q939&lt;0,0,1000)</f>
        <v/>
      </c>
      <c r="J939" s="20">
        <f>I939</f>
        <v/>
      </c>
      <c r="K939" s="12" t="n">
        <v>-25.17</v>
      </c>
      <c r="L939" s="12">
        <f>SQRT(E939^2)+1</f>
        <v/>
      </c>
      <c r="M939" s="20">
        <f>IF(Q939&lt;=0,0,1000)</f>
        <v/>
      </c>
      <c r="N939" s="20" t="n"/>
      <c r="O939" s="20" t="n"/>
      <c r="Q939" s="12" t="n">
        <v>-19.95</v>
      </c>
      <c r="R939" s="31" t="n">
        <v>43.35</v>
      </c>
      <c r="S939" s="12">
        <f>-K939</f>
        <v/>
      </c>
      <c r="T939" s="12" t="n">
        <v>3.719954965410827</v>
      </c>
      <c r="U939" t="n">
        <v>9.099063145530501</v>
      </c>
      <c r="Z939">
        <f>T939/$W$2</f>
        <v/>
      </c>
      <c r="AA939">
        <f>U939/$X$2</f>
        <v/>
      </c>
      <c r="AC939" t="n">
        <v>0.1384521129339363</v>
      </c>
      <c r="AD939" t="n">
        <v>0</v>
      </c>
      <c r="AF939">
        <f>Z939+0.14</f>
        <v/>
      </c>
      <c r="AG939">
        <f>AA939+0.1834</f>
        <v/>
      </c>
    </row>
    <row r="940" spans="1:36">
      <c r="A940" s="18" t="s">
        <v>1107</v>
      </c>
      <c r="B940" t="n">
        <v>0.2585703180795157</v>
      </c>
      <c r="C940" t="n">
        <v>0.2658958720625775</v>
      </c>
      <c r="D940" s="20" t="n">
        <v>0.2659049786643554</v>
      </c>
      <c r="E940" s="20">
        <f>Q940</f>
        <v/>
      </c>
      <c r="F940" s="20">
        <f>-Q940+0.0001</f>
        <v/>
      </c>
      <c r="G940" s="20">
        <f>-Q940</f>
        <v/>
      </c>
      <c r="H940" s="20">
        <f>IF(Q940&lt;0,0,1000)</f>
        <v/>
      </c>
      <c r="I940" s="20">
        <f>IF(Q940&lt;0,0,1000)</f>
        <v/>
      </c>
      <c r="J940" s="20">
        <f>I940</f>
        <v/>
      </c>
      <c r="K940" s="12" t="n">
        <v>-25.17</v>
      </c>
      <c r="L940" s="12">
        <f>SQRT(E940^2)+1</f>
        <v/>
      </c>
      <c r="M940" s="20">
        <f>IF(Q940&lt;=0,0,1000)</f>
        <v/>
      </c>
      <c r="N940" s="20" t="n"/>
      <c r="O940" s="20" t="n"/>
      <c r="Q940" s="12" t="n">
        <v>-19.3</v>
      </c>
      <c r="R940" s="31" t="n">
        <v>40.94</v>
      </c>
      <c r="S940" s="12">
        <f>-K940</f>
        <v/>
      </c>
      <c r="T940" s="12" t="n">
        <v>3.624842575033749</v>
      </c>
      <c r="U940" t="n">
        <v>8.833219733864857</v>
      </c>
      <c r="Z940">
        <f>T940/$W$2</f>
        <v/>
      </c>
      <c r="AA940">
        <f>U940/$X$2</f>
        <v/>
      </c>
      <c r="AC940" t="n">
        <v>0.1488667900746065</v>
      </c>
      <c r="AD940" t="n">
        <v>0</v>
      </c>
      <c r="AF940">
        <f>Z940+0.14</f>
        <v/>
      </c>
      <c r="AG940">
        <f>AA940+0.1834</f>
        <v/>
      </c>
    </row>
    <row r="941" spans="1:36">
      <c r="A941" s="18" t="s">
        <v>1108</v>
      </c>
      <c r="B941" t="n">
        <v>0.2939775568515847</v>
      </c>
      <c r="C941" t="n">
        <v>0.302497330213364</v>
      </c>
      <c r="D941" s="20" t="n">
        <v>0.3025076089427491</v>
      </c>
      <c r="E941" s="20">
        <f>Q941</f>
        <v/>
      </c>
      <c r="F941" s="20">
        <f>-Q941+0.0001</f>
        <v/>
      </c>
      <c r="G941" s="20">
        <f>-Q941</f>
        <v/>
      </c>
      <c r="H941" s="20">
        <f>IF(Q941&lt;0,0,1000)</f>
        <v/>
      </c>
      <c r="I941" s="20">
        <f>IF(Q941&lt;0,0,1000)</f>
        <v/>
      </c>
      <c r="J941" s="20">
        <f>I941</f>
        <v/>
      </c>
      <c r="K941" s="12" t="n">
        <v>-25.17</v>
      </c>
      <c r="L941" s="12">
        <f>SQRT(E941^2)+1</f>
        <v/>
      </c>
      <c r="M941" s="20">
        <f>IF(Q941&lt;=0,0,1000)</f>
        <v/>
      </c>
      <c r="N941" s="20" t="n"/>
      <c r="O941" s="20" t="n"/>
      <c r="Q941" s="12" t="n">
        <v>-5.52</v>
      </c>
      <c r="R941" s="31" t="n">
        <v>39.5</v>
      </c>
      <c r="S941" s="12">
        <f>-K941</f>
        <v/>
      </c>
      <c r="T941" s="12" t="n">
        <v>4.050085711971415</v>
      </c>
      <c r="U941" t="n">
        <v>9.816219827018601</v>
      </c>
      <c r="Z941">
        <f>T941/$W$2</f>
        <v/>
      </c>
      <c r="AA941">
        <f>U941/$X$2</f>
        <v/>
      </c>
      <c r="AC941" t="n">
        <v>0.1842735739093682</v>
      </c>
      <c r="AD941" t="n">
        <v>0</v>
      </c>
      <c r="AF941">
        <f>Z941+0.14</f>
        <v/>
      </c>
      <c r="AG941">
        <f>AA941+0.1834</f>
        <v/>
      </c>
    </row>
    <row r="942" spans="1:36">
      <c r="A942" s="17" t="s">
        <v>1109</v>
      </c>
      <c r="B942" t="n">
        <v>0.36200922354812</v>
      </c>
      <c r="C942" t="n">
        <v>0.3686977755107512</v>
      </c>
      <c r="D942" s="20" t="n">
        <v>0.3687092204148737</v>
      </c>
      <c r="E942" s="20">
        <f>Q942</f>
        <v/>
      </c>
      <c r="F942" s="20">
        <f>-Q942+0.0001</f>
        <v/>
      </c>
      <c r="G942" s="20">
        <f>-Q942</f>
        <v/>
      </c>
      <c r="H942" s="20">
        <f>IF(Q942&lt;0,0,1000)</f>
        <v/>
      </c>
      <c r="I942" s="20">
        <f>IF(Q942&lt;0,0,1000)</f>
        <v/>
      </c>
      <c r="J942" s="20">
        <f>I942</f>
        <v/>
      </c>
      <c r="K942" s="12" t="n">
        <v>-25.17</v>
      </c>
      <c r="L942" s="12">
        <f>SQRT(E942^2)+1</f>
        <v/>
      </c>
      <c r="M942" s="20">
        <f>IF(Q942&lt;=0,0,1000)</f>
        <v/>
      </c>
      <c r="N942" s="20" t="n"/>
      <c r="O942" s="20" t="n"/>
      <c r="Q942" s="12" t="n">
        <v>2.79</v>
      </c>
      <c r="R942" s="31" t="n">
        <v>39.48</v>
      </c>
      <c r="S942" s="12">
        <f>-K942</f>
        <v/>
      </c>
      <c r="T942" s="12" t="n">
        <v>5.375550597441207</v>
      </c>
      <c r="U942" t="n">
        <v>13.05954368414486</v>
      </c>
      <c r="Z942">
        <f>T942/$W$2</f>
        <v/>
      </c>
      <c r="AA942">
        <f>U942/$X$2</f>
        <v/>
      </c>
      <c r="AC942" t="n">
        <v>0.2523045259940468</v>
      </c>
      <c r="AD942" t="n">
        <v>0</v>
      </c>
      <c r="AF942">
        <f>Z942+0.14</f>
        <v/>
      </c>
      <c r="AG942">
        <f>AA942+0.1834</f>
        <v/>
      </c>
    </row>
    <row r="943" spans="1:36">
      <c r="A943" s="17" t="s">
        <v>1110</v>
      </c>
      <c r="B943" t="n">
        <v>0.4708356788525251</v>
      </c>
      <c r="C943" t="n">
        <v>0.4708987932968545</v>
      </c>
      <c r="D943" s="20" t="n">
        <v>0.4709094309414997</v>
      </c>
      <c r="E943" s="20">
        <f>Q943</f>
        <v/>
      </c>
      <c r="F943" s="20">
        <f>-Q943+0.0001</f>
        <v/>
      </c>
      <c r="G943" s="20">
        <f>-Q943</f>
        <v/>
      </c>
      <c r="H943" s="20">
        <f>IF(Q943&lt;0,0,1000)</f>
        <v/>
      </c>
      <c r="I943" s="20">
        <f>IF(Q943&lt;0,0,1000)</f>
        <v/>
      </c>
      <c r="J943" s="20">
        <f>I943</f>
        <v/>
      </c>
      <c r="K943" s="12" t="n">
        <v>-25.17</v>
      </c>
      <c r="L943" s="12">
        <f>SQRT(E943^2)+1</f>
        <v/>
      </c>
      <c r="M943" s="20">
        <f>IF(Q943&lt;=0,0,1000)</f>
        <v/>
      </c>
      <c r="N943" s="20" t="n"/>
      <c r="O943" s="20" t="n"/>
      <c r="Q943" s="12" t="n">
        <v>16.98</v>
      </c>
      <c r="R943" s="31" t="n">
        <v>44.29</v>
      </c>
      <c r="S943" s="12">
        <f>-K943</f>
        <v/>
      </c>
      <c r="T943" s="12" t="n">
        <v>7.883085356325759</v>
      </c>
      <c r="U943" t="n">
        <v>19.23129405712096</v>
      </c>
      <c r="Z943">
        <f>T943/$W$2</f>
        <v/>
      </c>
      <c r="AA943">
        <f>U943/$X$2</f>
        <v/>
      </c>
      <c r="AC943" t="n">
        <v>0.3611309375451057</v>
      </c>
      <c r="AD943" t="n">
        <v>0.02190943094149966</v>
      </c>
      <c r="AF943">
        <f>Z943+0.14</f>
        <v/>
      </c>
      <c r="AG943">
        <f>AA943+0.1834</f>
        <v/>
      </c>
    </row>
    <row r="944" spans="1:36">
      <c r="A944" s="13" t="s">
        <v>1111</v>
      </c>
      <c r="B944" t="n">
        <v>0.494973524756172</v>
      </c>
      <c r="C944" t="n">
        <v>0.4975535486627939</v>
      </c>
      <c r="D944" s="20" t="n">
        <v>0.4975586850211027</v>
      </c>
      <c r="E944" s="20">
        <f>Q944</f>
        <v/>
      </c>
      <c r="F944" s="20">
        <f>-Q944+0.0001</f>
        <v/>
      </c>
      <c r="G944" s="20">
        <f>-Q944</f>
        <v/>
      </c>
      <c r="H944" s="20">
        <f>IF(Q944&lt;0,0,1000)</f>
        <v/>
      </c>
      <c r="I944" s="20">
        <f>IF(Q944&lt;0,0,1000)</f>
        <v/>
      </c>
      <c r="J944" s="20">
        <f>I944</f>
        <v/>
      </c>
      <c r="K944" s="12" t="n">
        <v>-25.17</v>
      </c>
      <c r="L944" s="12">
        <f>SQRT(E944^2)+1</f>
        <v/>
      </c>
      <c r="M944" s="20">
        <f>IF(Q944&lt;=0,0,1000)</f>
        <v/>
      </c>
      <c r="N944" s="20" t="n"/>
      <c r="O944" s="20" t="n"/>
      <c r="Q944" s="12" t="n">
        <v>19.75</v>
      </c>
      <c r="R944" s="31" t="n">
        <v>50.09</v>
      </c>
      <c r="S944" s="12">
        <f>-K944</f>
        <v/>
      </c>
      <c r="T944" s="12" t="n">
        <v>8.2361535871567</v>
      </c>
      <c r="U944" t="n">
        <v>20.32334365611671</v>
      </c>
      <c r="Z944">
        <f>T944/$W$2</f>
        <v/>
      </c>
      <c r="AA944">
        <f>U944/$X$2</f>
        <v/>
      </c>
      <c r="AC944" t="n">
        <v>0.3852714126000605</v>
      </c>
      <c r="AD944" t="n">
        <v>0.04855868502110272</v>
      </c>
      <c r="AF944">
        <f>Z944+0.14</f>
        <v/>
      </c>
      <c r="AG944">
        <f>AA944+0.1834</f>
        <v/>
      </c>
    </row>
    <row r="945" spans="1:36">
      <c r="A945" s="13" t="s">
        <v>1112</v>
      </c>
      <c r="B945" t="n">
        <v>0.4915567660679852</v>
      </c>
      <c r="C945" t="n">
        <v>0.4945367736253309</v>
      </c>
      <c r="D945" s="20" t="n">
        <v>0.4945437707458017</v>
      </c>
      <c r="E945" s="20">
        <f>Q945</f>
        <v/>
      </c>
      <c r="F945" s="20">
        <f>-Q945+0.0001</f>
        <v/>
      </c>
      <c r="G945" s="20">
        <f>-Q945</f>
        <v/>
      </c>
      <c r="H945" s="20">
        <f>IF(Q945&lt;0,0,1000)</f>
        <v/>
      </c>
      <c r="I945" s="20">
        <f>IF(Q945&lt;0,0,1000)</f>
        <v/>
      </c>
      <c r="J945" s="20">
        <f>I945</f>
        <v/>
      </c>
      <c r="K945" s="12" t="n">
        <v>-25.17</v>
      </c>
      <c r="L945" s="12">
        <f>SQRT(E945^2)+1</f>
        <v/>
      </c>
      <c r="M945" s="20">
        <f>IF(Q945&lt;=0,0,1000)</f>
        <v/>
      </c>
      <c r="N945" s="20" t="n"/>
      <c r="O945" s="20" t="n"/>
      <c r="Q945" s="12" t="n">
        <v>23.43</v>
      </c>
      <c r="R945" s="31" t="n">
        <v>64.40000000000001</v>
      </c>
      <c r="S945" s="12">
        <f>-K945</f>
        <v/>
      </c>
      <c r="T945" s="12" t="n">
        <v>8.027127005148207</v>
      </c>
      <c r="U945" t="n">
        <v>19.68681141413123</v>
      </c>
      <c r="Z945">
        <f>T945/$W$2</f>
        <v/>
      </c>
      <c r="AA945">
        <f>U945/$X$2</f>
        <v/>
      </c>
      <c r="AC945" t="n">
        <v>0.3818539271241139</v>
      </c>
      <c r="AD945" t="n">
        <v>0.04554377074580168</v>
      </c>
      <c r="AF945">
        <f>Z945+0.14</f>
        <v/>
      </c>
      <c r="AG945">
        <f>AA945+0.1834</f>
        <v/>
      </c>
    </row>
    <row r="946" spans="1:36">
      <c r="A946" s="13" t="s">
        <v>1113</v>
      </c>
      <c r="B946" t="n">
        <v>0.4629955332203712</v>
      </c>
      <c r="C946" t="n">
        <v>0.4625925299407511</v>
      </c>
      <c r="D946" s="20" t="n">
        <v>0.4625997460393083</v>
      </c>
      <c r="E946" s="20">
        <f>Q946</f>
        <v/>
      </c>
      <c r="F946" s="20">
        <f>-Q946+0.0001</f>
        <v/>
      </c>
      <c r="G946" s="20">
        <f>-Q946</f>
        <v/>
      </c>
      <c r="H946" s="20">
        <f>IF(Q946&lt;0,0,1000)</f>
        <v/>
      </c>
      <c r="I946" s="20">
        <f>IF(Q946&lt;0,0,1000)</f>
        <v/>
      </c>
      <c r="J946" s="20">
        <f>I946</f>
        <v/>
      </c>
      <c r="K946" s="12" t="n">
        <v>-25.17</v>
      </c>
      <c r="L946" s="12">
        <f>SQRT(E946^2)+1</f>
        <v/>
      </c>
      <c r="M946" s="20">
        <f>IF(Q946&lt;=0,0,1000)</f>
        <v/>
      </c>
      <c r="N946" s="20" t="n"/>
      <c r="O946" s="20" t="n"/>
      <c r="Q946" s="12" t="n">
        <v>20.99</v>
      </c>
      <c r="R946" s="31" t="n">
        <v>67.11</v>
      </c>
      <c r="S946" s="12">
        <f>-K946</f>
        <v/>
      </c>
      <c r="T946" s="12" t="n">
        <v>7.80205574389606</v>
      </c>
      <c r="U946" t="n">
        <v>19.05423237333975</v>
      </c>
      <c r="Z946">
        <f>T946/$W$2</f>
        <v/>
      </c>
      <c r="AA946">
        <f>U946/$X$2</f>
        <v/>
      </c>
      <c r="AC946" t="n">
        <v>0.353292386902711</v>
      </c>
      <c r="AD946" t="n">
        <v>0.0135997460393083</v>
      </c>
      <c r="AF946">
        <f>Z946+0.14</f>
        <v/>
      </c>
      <c r="AG946">
        <f>AA946+0.1834</f>
        <v/>
      </c>
    </row>
    <row r="947" spans="1:36">
      <c r="A947" s="13" t="s">
        <v>1114</v>
      </c>
      <c r="B947" t="n">
        <v>0.4343833066851155</v>
      </c>
      <c r="C947" t="n">
        <v>0.4322346693346379</v>
      </c>
      <c r="D947" s="20" t="n">
        <v>0.4322417418792184</v>
      </c>
      <c r="E947" s="20">
        <f>Q947</f>
        <v/>
      </c>
      <c r="F947" s="20">
        <f>-Q947+0.0001</f>
        <v/>
      </c>
      <c r="G947" s="20">
        <f>-Q947</f>
        <v/>
      </c>
      <c r="H947" s="20">
        <f>IF(Q947&lt;0,0,1000)</f>
        <v/>
      </c>
      <c r="I947" s="20">
        <f>IF(Q947&lt;0,0,1000)</f>
        <v/>
      </c>
      <c r="J947" s="20">
        <f>I947</f>
        <v/>
      </c>
      <c r="K947" s="12" t="n">
        <v>-25.17</v>
      </c>
      <c r="L947" s="12">
        <f>SQRT(E947^2)+1</f>
        <v/>
      </c>
      <c r="M947" s="20">
        <f>IF(Q947&lt;=0,0,1000)</f>
        <v/>
      </c>
      <c r="N947" s="20" t="n"/>
      <c r="O947" s="20" t="n"/>
      <c r="Q947" s="12" t="n">
        <v>23.9</v>
      </c>
      <c r="R947" s="31" t="n">
        <v>66.04000000000001</v>
      </c>
      <c r="S947" s="12">
        <f>-K947</f>
        <v/>
      </c>
      <c r="T947" s="12" t="n">
        <v>7.396706796821109</v>
      </c>
      <c r="U947" t="n">
        <v>17.96354740363323</v>
      </c>
      <c r="Z947">
        <f>T947/$W$2</f>
        <v/>
      </c>
      <c r="AA947">
        <f>U947/$X$2</f>
        <v/>
      </c>
      <c r="AC947" t="n">
        <v>0.3246801419117425</v>
      </c>
      <c r="AD947" t="n">
        <v>0</v>
      </c>
      <c r="AF947">
        <f>Z947+0.14</f>
        <v/>
      </c>
      <c r="AG947">
        <f>AA947+0.1834</f>
        <v/>
      </c>
    </row>
    <row r="948" spans="1:36">
      <c r="A948" s="13" t="s">
        <v>1115</v>
      </c>
      <c r="B948" t="n">
        <v>0.4112059079004888</v>
      </c>
      <c r="C948" t="n">
        <v>0.4080947179178919</v>
      </c>
      <c r="D948" s="20" t="n">
        <v>0.4081017358472898</v>
      </c>
      <c r="E948" s="20">
        <f>Q948</f>
        <v/>
      </c>
      <c r="F948" s="20">
        <f>-Q948+0.0001</f>
        <v/>
      </c>
      <c r="G948" s="20">
        <f>-Q948</f>
        <v/>
      </c>
      <c r="H948" s="20">
        <f>IF(Q948&lt;0,0,1000)</f>
        <v/>
      </c>
      <c r="I948" s="20">
        <f>IF(Q948&lt;0,0,1000)</f>
        <v/>
      </c>
      <c r="J948" s="20">
        <f>I948</f>
        <v/>
      </c>
      <c r="K948" s="12" t="n">
        <v>-25.17</v>
      </c>
      <c r="L948" s="12">
        <f>SQRT(E948^2)+1</f>
        <v/>
      </c>
      <c r="M948" s="20">
        <f>IF(Q948&lt;=0,0,1000)</f>
        <v/>
      </c>
      <c r="N948" s="20" t="n"/>
      <c r="O948" s="20" t="n"/>
      <c r="Q948" s="12" t="n">
        <v>24.93</v>
      </c>
      <c r="R948" s="31" t="n">
        <v>65.87</v>
      </c>
      <c r="S948" s="12">
        <f>-K948</f>
        <v/>
      </c>
      <c r="T948" s="12" t="n">
        <v>7.1015711147055</v>
      </c>
      <c r="U948" t="n">
        <v>17.23990404870641</v>
      </c>
      <c r="Z948">
        <f>T948/$W$2</f>
        <v/>
      </c>
      <c r="AA948">
        <f>U948/$X$2</f>
        <v/>
      </c>
      <c r="AC948" t="n">
        <v>0.3015027302674737</v>
      </c>
      <c r="AD948" t="n">
        <v>0</v>
      </c>
      <c r="AF948">
        <f>Z948+0.14</f>
        <v/>
      </c>
      <c r="AG948">
        <f>AA948+0.1834</f>
        <v/>
      </c>
    </row>
    <row r="949" spans="1:36">
      <c r="A949" s="13" t="s">
        <v>1116</v>
      </c>
      <c r="B949" t="n">
        <v>0.3930591025022624</v>
      </c>
      <c r="C949" t="n">
        <v>0.3900502096397265</v>
      </c>
      <c r="D949" s="20" t="n">
        <v>0.3900571255339038</v>
      </c>
      <c r="E949" s="20">
        <f>Q949</f>
        <v/>
      </c>
      <c r="F949" s="20">
        <f>-Q949+0.0001</f>
        <v/>
      </c>
      <c r="G949" s="20">
        <f>-Q949</f>
        <v/>
      </c>
      <c r="H949" s="20">
        <f>IF(Q949&lt;0,0,1000)</f>
        <v/>
      </c>
      <c r="I949" s="20">
        <f>IF(Q949&lt;0,0,1000)</f>
        <v/>
      </c>
      <c r="J949" s="20">
        <f>I949</f>
        <v/>
      </c>
      <c r="K949" s="12" t="n">
        <v>-25.17</v>
      </c>
      <c r="L949" s="12">
        <f>SQRT(E949^2)+1</f>
        <v/>
      </c>
      <c r="M949" s="20">
        <f>IF(Q949&lt;=0,0,1000)</f>
        <v/>
      </c>
      <c r="N949" s="20" t="n"/>
      <c r="O949" s="20" t="n"/>
      <c r="Q949" s="12" t="n">
        <v>27.03</v>
      </c>
      <c r="R949" s="31" t="n">
        <v>65</v>
      </c>
      <c r="S949" s="12">
        <f>-K949</f>
        <v/>
      </c>
      <c r="T949" s="12" t="n">
        <v>6.813042065219642</v>
      </c>
      <c r="U949" t="n">
        <v>16.56136142219655</v>
      </c>
      <c r="Z949">
        <f>T949/$W$2</f>
        <v/>
      </c>
      <c r="AA949">
        <f>U949/$X$2</f>
        <v/>
      </c>
      <c r="AC949" t="n">
        <v>0.2833559162061727</v>
      </c>
      <c r="AD949" t="n">
        <v>0</v>
      </c>
      <c r="AF949">
        <f>Z949+0.14</f>
        <v/>
      </c>
      <c r="AG949">
        <f>AA949+0.1834</f>
        <v/>
      </c>
    </row>
    <row r="950" spans="1:36">
      <c r="A950" s="13" t="s">
        <v>1117</v>
      </c>
      <c r="B950" t="n">
        <v>0.382003553301813</v>
      </c>
      <c r="C950" t="n">
        <v>0.3785381115607656</v>
      </c>
      <c r="D950" s="20" t="n">
        <v>0.378544382021725</v>
      </c>
      <c r="E950" s="20">
        <f>Q950</f>
        <v/>
      </c>
      <c r="F950" s="20">
        <f>-Q950+0.0001</f>
        <v/>
      </c>
      <c r="G950" s="20">
        <f>-Q950</f>
        <v/>
      </c>
      <c r="H950" s="20">
        <f>IF(Q950&lt;0,0,1000)</f>
        <v/>
      </c>
      <c r="I950" s="20">
        <f>IF(Q950&lt;0,0,1000)</f>
        <v/>
      </c>
      <c r="J950" s="20">
        <f>I950</f>
        <v/>
      </c>
      <c r="K950" s="12" t="n">
        <v>-25.17</v>
      </c>
      <c r="L950" s="12">
        <f>SQRT(E950^2)+1</f>
        <v/>
      </c>
      <c r="M950" s="20">
        <f>IF(Q950&lt;=0,0,1000)</f>
        <v/>
      </c>
      <c r="N950" s="20" t="n"/>
      <c r="O950" s="20" t="n"/>
      <c r="Q950" s="12" t="n">
        <v>28.69</v>
      </c>
      <c r="R950" s="31" t="n">
        <v>63.29</v>
      </c>
      <c r="S950" s="12">
        <f>-K950</f>
        <v/>
      </c>
      <c r="T950" s="12" t="n">
        <v>6.677271782429225</v>
      </c>
      <c r="U950" t="n">
        <v>16.23688706358902</v>
      </c>
      <c r="Z950">
        <f>T950/$W$2</f>
        <v/>
      </c>
      <c r="AA950">
        <f>U950/$X$2</f>
        <v/>
      </c>
      <c r="AC950" t="n">
        <v>0.2723006488851706</v>
      </c>
      <c r="AD950" t="n">
        <v>0</v>
      </c>
      <c r="AF950">
        <f>Z950+0.14</f>
        <v/>
      </c>
      <c r="AG950">
        <f>AA950+0.1834</f>
        <v/>
      </c>
    </row>
    <row r="951" spans="1:36">
      <c r="A951" s="13" t="s">
        <v>1118</v>
      </c>
      <c r="B951" t="n">
        <v>0.3761772952888531</v>
      </c>
      <c r="C951" t="n">
        <v>0.3732586633491053</v>
      </c>
      <c r="D951" s="20" t="n">
        <v>0.3732647402330903</v>
      </c>
      <c r="E951" s="20">
        <f>Q951</f>
        <v/>
      </c>
      <c r="F951" s="20">
        <f>-Q951+0.0001</f>
        <v/>
      </c>
      <c r="G951" s="20">
        <f>-Q951</f>
        <v/>
      </c>
      <c r="H951" s="20">
        <f>IF(Q951&lt;0,0,1000)</f>
        <v/>
      </c>
      <c r="I951" s="20">
        <f>IF(Q951&lt;0,0,1000)</f>
        <v/>
      </c>
      <c r="J951" s="20">
        <f>I951</f>
        <v/>
      </c>
      <c r="K951" s="12" t="n">
        <v>-25.17</v>
      </c>
      <c r="L951" s="12">
        <f>SQRT(E951^2)+1</f>
        <v/>
      </c>
      <c r="M951" s="20">
        <f>IF(Q951&lt;=0,0,1000)</f>
        <v/>
      </c>
      <c r="N951" s="20" t="n"/>
      <c r="O951" s="20" t="n"/>
      <c r="Q951" s="12" t="n">
        <v>27.44</v>
      </c>
      <c r="R951" s="31" t="n">
        <v>62.41</v>
      </c>
      <c r="S951" s="12">
        <f>-K951</f>
        <v/>
      </c>
      <c r="T951" s="12" t="n">
        <v>6.568946126792666</v>
      </c>
      <c r="U951" t="n">
        <v>16.01756410928948</v>
      </c>
      <c r="Z951">
        <f>T951/$W$2</f>
        <v/>
      </c>
      <c r="AA951">
        <f>U951/$X$2</f>
        <v/>
      </c>
      <c r="AC951" t="n">
        <v>0.2664744472486431</v>
      </c>
      <c r="AD951" t="n">
        <v>0</v>
      </c>
      <c r="AF951">
        <f>Z951+0.14</f>
        <v/>
      </c>
      <c r="AG951">
        <f>AA951+0.1834</f>
        <v/>
      </c>
    </row>
    <row r="952" spans="1:36">
      <c r="A952" s="13" t="s">
        <v>1119</v>
      </c>
      <c r="B952" t="n">
        <v>0.3741773826540475</v>
      </c>
      <c r="C952" t="n">
        <v>0.3703504763331427</v>
      </c>
      <c r="D952" s="20" t="n">
        <v>0.370355751186231</v>
      </c>
      <c r="E952" s="20">
        <f>Q952</f>
        <v/>
      </c>
      <c r="F952" s="20">
        <f>-Q952+0.0001</f>
        <v/>
      </c>
      <c r="G952" s="20">
        <f>-Q952</f>
        <v/>
      </c>
      <c r="H952" s="20">
        <f>IF(Q952&lt;0,0,1000)</f>
        <v/>
      </c>
      <c r="I952" s="20">
        <f>IF(Q952&lt;0,0,1000)</f>
        <v/>
      </c>
      <c r="J952" s="20">
        <f>I952</f>
        <v/>
      </c>
      <c r="K952" s="12" t="n">
        <v>-25.17</v>
      </c>
      <c r="L952" s="12">
        <f>SQRT(E952^2)+1</f>
        <v/>
      </c>
      <c r="M952" s="20">
        <f>IF(Q952&lt;=0,0,1000)</f>
        <v/>
      </c>
      <c r="N952" s="20" t="n"/>
      <c r="O952" s="20" t="n"/>
      <c r="Q952" s="12" t="n">
        <v>26.97</v>
      </c>
      <c r="R952" s="31" t="n">
        <v>59.05</v>
      </c>
      <c r="S952" s="12">
        <f>-K952</f>
        <v/>
      </c>
      <c r="T952" s="12" t="n">
        <v>6.60677260522182</v>
      </c>
      <c r="U952" t="n">
        <v>16.09621194819513</v>
      </c>
      <c r="Z952">
        <f>T952/$W$2</f>
        <v/>
      </c>
      <c r="AA952">
        <f>U952/$X$2</f>
        <v/>
      </c>
      <c r="AC952" t="n">
        <v>0.264474818658375</v>
      </c>
      <c r="AD952" t="n">
        <v>0</v>
      </c>
      <c r="AF952">
        <f>Z952+0.14</f>
        <v/>
      </c>
      <c r="AG952">
        <f>AA952+0.1834</f>
        <v/>
      </c>
    </row>
    <row r="953" spans="1:36">
      <c r="A953" s="13" t="s">
        <v>1120</v>
      </c>
      <c r="B953" t="n">
        <v>0.378486255986521</v>
      </c>
      <c r="C953" t="n">
        <v>0.3741790219726387</v>
      </c>
      <c r="D953" s="20" t="n">
        <v>0.3741836269837182</v>
      </c>
      <c r="E953" s="20">
        <f>Q953</f>
        <v/>
      </c>
      <c r="F953" s="20">
        <f>-Q953+0.0001</f>
        <v/>
      </c>
      <c r="G953" s="20">
        <f>-Q953</f>
        <v/>
      </c>
      <c r="H953" s="20">
        <f>IF(Q953&lt;0,0,1000)</f>
        <v/>
      </c>
      <c r="I953" s="20">
        <f>IF(Q953&lt;0,0,1000)</f>
        <v/>
      </c>
      <c r="J953" s="20">
        <f>I953</f>
        <v/>
      </c>
      <c r="K953" s="12" t="n">
        <v>-25.17</v>
      </c>
      <c r="L953" s="12">
        <f>SQRT(E953^2)+1</f>
        <v/>
      </c>
      <c r="M953" s="20">
        <f>IF(Q953&lt;=0,0,1000)</f>
        <v/>
      </c>
      <c r="N953" s="20" t="n"/>
      <c r="O953" s="20" t="n"/>
      <c r="Q953" s="12" t="n">
        <v>27.24</v>
      </c>
      <c r="R953" s="31" t="n">
        <v>53.83</v>
      </c>
      <c r="S953" s="12">
        <f>-K953</f>
        <v/>
      </c>
      <c r="T953" s="12" t="n">
        <v>6.769478466848635</v>
      </c>
      <c r="U953" t="n">
        <v>16.54190140188049</v>
      </c>
      <c r="Z953">
        <f>T953/$W$2</f>
        <v/>
      </c>
      <c r="AA953">
        <f>U953/$X$2</f>
        <v/>
      </c>
      <c r="AC953" t="n">
        <v>0.2687839512093117</v>
      </c>
      <c r="AD953" t="n">
        <v>0</v>
      </c>
      <c r="AF953">
        <f>Z953+0.14</f>
        <v/>
      </c>
      <c r="AG953">
        <f>AA953+0.1834</f>
        <v/>
      </c>
    </row>
    <row r="954" spans="1:36">
      <c r="A954" s="13" t="s">
        <v>1121</v>
      </c>
      <c r="B954" t="n">
        <v>0.3918418828179014</v>
      </c>
      <c r="C954" t="n">
        <v>0.3863113319406459</v>
      </c>
      <c r="D954" s="20" t="n">
        <v>0.3863152481040709</v>
      </c>
      <c r="E954" s="20">
        <f>Q954</f>
        <v/>
      </c>
      <c r="F954" s="20">
        <f>-Q954+0.0001</f>
        <v/>
      </c>
      <c r="G954" s="20">
        <f>-Q954</f>
        <v/>
      </c>
      <c r="H954" s="20">
        <f>IF(Q954&lt;0,0,1000)</f>
        <v/>
      </c>
      <c r="I954" s="20">
        <f>IF(Q954&lt;0,0,1000)</f>
        <v/>
      </c>
      <c r="J954" s="20">
        <f>I954</f>
        <v/>
      </c>
      <c r="K954" s="12" t="n">
        <v>-25.17</v>
      </c>
      <c r="L954" s="12">
        <f>SQRT(E954^2)+1</f>
        <v/>
      </c>
      <c r="M954" s="20">
        <f>IF(Q954&lt;=0,0,1000)</f>
        <v/>
      </c>
      <c r="N954" s="20" t="n"/>
      <c r="O954" s="20" t="n"/>
      <c r="Q954" s="12" t="n">
        <v>31.01</v>
      </c>
      <c r="R954" s="31" t="n">
        <v>53.62</v>
      </c>
      <c r="S954" s="12">
        <f>-K954</f>
        <v/>
      </c>
      <c r="T954" s="12" t="n">
        <v>7.120447207933329</v>
      </c>
      <c r="U954" t="n">
        <v>17.41072994504279</v>
      </c>
      <c r="Z954">
        <f>T954/$W$2</f>
        <v/>
      </c>
      <c r="AA954">
        <f>U954/$X$2</f>
        <v/>
      </c>
      <c r="AC954" t="n">
        <v>0.2821398383410252</v>
      </c>
      <c r="AD954" t="n">
        <v>0</v>
      </c>
      <c r="AF954">
        <f>Z954+0.14</f>
        <v/>
      </c>
      <c r="AG954">
        <f>AA954+0.1834</f>
        <v/>
      </c>
    </row>
    <row r="955" spans="1:36">
      <c r="A955" s="13" t="s">
        <v>1122</v>
      </c>
      <c r="B955" t="n">
        <v>0.3982097649512292</v>
      </c>
      <c r="C955" t="n">
        <v>0.3905941741897666</v>
      </c>
      <c r="D955" s="20" t="n">
        <v>0.3905965764435488</v>
      </c>
      <c r="E955" s="20">
        <f>Q955</f>
        <v/>
      </c>
      <c r="F955" s="20">
        <f>-Q955+0.0001</f>
        <v/>
      </c>
      <c r="G955" s="20">
        <f>-Q955</f>
        <v/>
      </c>
      <c r="H955" s="20">
        <f>IF(Q955&lt;0,0,1000)</f>
        <v/>
      </c>
      <c r="I955" s="20">
        <f>IF(Q955&lt;0,0,1000)</f>
        <v/>
      </c>
      <c r="J955" s="20">
        <f>I955</f>
        <v/>
      </c>
      <c r="K955" s="12" t="n">
        <v>-25.17</v>
      </c>
      <c r="L955" s="12">
        <f>SQRT(E955^2)+1</f>
        <v/>
      </c>
      <c r="M955" s="20">
        <f>IF(Q955&lt;=0,0,1000)</f>
        <v/>
      </c>
      <c r="N955" s="20" t="n"/>
      <c r="O955" s="20" t="n"/>
      <c r="Q955" s="12" t="n">
        <v>39.98</v>
      </c>
      <c r="R955" s="31" t="n">
        <v>63.28</v>
      </c>
      <c r="S955" s="12">
        <f>-K955</f>
        <v/>
      </c>
      <c r="T955" s="12" t="n">
        <v>7.474247363002199</v>
      </c>
      <c r="U955" t="n">
        <v>18.32663581721893</v>
      </c>
      <c r="Z955">
        <f>T955/$W$2</f>
        <v/>
      </c>
      <c r="AA955">
        <f>U955/$X$2</f>
        <v/>
      </c>
      <c r="AC955" t="n">
        <v>0.2885082864406175</v>
      </c>
      <c r="AD955" t="n">
        <v>0</v>
      </c>
      <c r="AF955">
        <f>Z955+0.14</f>
        <v/>
      </c>
      <c r="AG955">
        <f>AA955+0.1834</f>
        <v/>
      </c>
    </row>
    <row r="956" spans="1:36">
      <c r="A956" s="13" t="s">
        <v>1123</v>
      </c>
      <c r="B956" t="n">
        <v>0.4084919497078648</v>
      </c>
      <c r="C956" t="n">
        <v>0.3986569351076085</v>
      </c>
      <c r="D956" s="20" t="n">
        <v>0.3986592021960683</v>
      </c>
      <c r="E956" s="20">
        <f>Q956</f>
        <v/>
      </c>
      <c r="F956" s="20">
        <f>-Q956+0.0001</f>
        <v/>
      </c>
      <c r="G956" s="20">
        <f>-Q956</f>
        <v/>
      </c>
      <c r="H956" s="20">
        <f>IF(Q956&lt;0,0,1000)</f>
        <v/>
      </c>
      <c r="I956" s="20">
        <f>IF(Q956&lt;0,0,1000)</f>
        <v/>
      </c>
      <c r="J956" s="20">
        <f>I956</f>
        <v/>
      </c>
      <c r="K956" s="12" t="n">
        <v>-25.17</v>
      </c>
      <c r="L956" s="12">
        <f>SQRT(E956^2)+1</f>
        <v/>
      </c>
      <c r="M956" s="20">
        <f>IF(Q956&lt;=0,0,1000)</f>
        <v/>
      </c>
      <c r="N956" s="20" t="n"/>
      <c r="O956" s="20" t="n"/>
      <c r="Q956" s="12" t="n">
        <v>34.06</v>
      </c>
      <c r="R956" s="31" t="n">
        <v>70.29000000000001</v>
      </c>
      <c r="S956" s="12">
        <f>-K956</f>
        <v/>
      </c>
      <c r="T956" s="12" t="n">
        <v>7.809171424843248</v>
      </c>
      <c r="U956" t="n">
        <v>19.08975608442555</v>
      </c>
      <c r="Z956">
        <f>T956/$W$2</f>
        <v/>
      </c>
      <c r="AA956">
        <f>U956/$X$2</f>
        <v/>
      </c>
      <c r="AC956" t="n">
        <v>0.2987904174385116</v>
      </c>
      <c r="AD956" t="n">
        <v>0</v>
      </c>
      <c r="AF956">
        <f>Z956+0.14</f>
        <v/>
      </c>
      <c r="AG956">
        <f>AA956+0.1834</f>
        <v/>
      </c>
    </row>
    <row r="957" spans="1:36">
      <c r="A957" s="13" t="s">
        <v>1124</v>
      </c>
      <c r="B957" t="n">
        <v>0.4133981801599713</v>
      </c>
      <c r="C957" t="n">
        <v>0.4020261870074173</v>
      </c>
      <c r="D957" s="20" t="n">
        <v>0.40202834491427</v>
      </c>
      <c r="E957" s="20">
        <f>Q957</f>
        <v/>
      </c>
      <c r="F957" s="20">
        <f>-Q957+0.0001</f>
        <v/>
      </c>
      <c r="G957" s="20">
        <f>-Q957</f>
        <v/>
      </c>
      <c r="H957" s="20">
        <f>IF(Q957&lt;0,0,1000)</f>
        <v/>
      </c>
      <c r="I957" s="20">
        <f>IF(Q957&lt;0,0,1000)</f>
        <v/>
      </c>
      <c r="J957" s="20">
        <f>I957</f>
        <v/>
      </c>
      <c r="K957" s="12" t="n">
        <v>-25.17</v>
      </c>
      <c r="L957" s="12">
        <f>SQRT(E957^2)+1</f>
        <v/>
      </c>
      <c r="M957" s="20">
        <f>IF(Q957&lt;=0,0,1000)</f>
        <v/>
      </c>
      <c r="N957" s="20" t="n"/>
      <c r="O957" s="20" t="n"/>
      <c r="Q957" s="12" t="n">
        <v>28.77</v>
      </c>
      <c r="R957" s="31" t="n">
        <v>66.58</v>
      </c>
      <c r="S957" s="12">
        <f>-K957</f>
        <v/>
      </c>
      <c r="T957" s="12" t="n">
        <v>8.02110371280941</v>
      </c>
      <c r="U957" t="n">
        <v>19.58647606831877</v>
      </c>
      <c r="Z957">
        <f>T957/$W$2</f>
        <v/>
      </c>
      <c r="AA957">
        <f>U957/$X$2</f>
        <v/>
      </c>
      <c r="AC957" t="n">
        <v>0.3036966369220693</v>
      </c>
      <c r="AD957" t="n">
        <v>0</v>
      </c>
      <c r="AF957">
        <f>Z957+0.14</f>
        <v/>
      </c>
      <c r="AG957">
        <f>AA957+0.1834</f>
        <v/>
      </c>
    </row>
    <row r="958" spans="1:36">
      <c r="A958" s="13" t="s">
        <v>1125</v>
      </c>
      <c r="B958" t="n">
        <v>0.4006151379784894</v>
      </c>
      <c r="C958" t="n">
        <v>0.3872732536267425</v>
      </c>
      <c r="D958" s="20" t="n">
        <v>0.3872753049509786</v>
      </c>
      <c r="E958" s="20">
        <f>Q958</f>
        <v/>
      </c>
      <c r="F958" s="20">
        <f>-Q958+0.0001</f>
        <v/>
      </c>
      <c r="G958" s="20">
        <f>-Q958</f>
        <v/>
      </c>
      <c r="H958" s="20">
        <f>IF(Q958&lt;0,0,1000)</f>
        <v/>
      </c>
      <c r="I958" s="20">
        <f>IF(Q958&lt;0,0,1000)</f>
        <v/>
      </c>
      <c r="J958" s="20">
        <f>I958</f>
        <v/>
      </c>
      <c r="K958" s="12" t="n">
        <v>-25.17</v>
      </c>
      <c r="L958" s="12">
        <f>SQRT(E958^2)+1</f>
        <v/>
      </c>
      <c r="M958" s="20">
        <f>IF(Q958&lt;=0,0,1000)</f>
        <v/>
      </c>
      <c r="N958" s="20" t="n"/>
      <c r="O958" s="20" t="n"/>
      <c r="Q958" s="12" t="n">
        <v>23.97</v>
      </c>
      <c r="R958" s="31" t="n">
        <v>59.77</v>
      </c>
      <c r="S958" s="12">
        <f>-K958</f>
        <v/>
      </c>
      <c r="T958" s="12" t="n">
        <v>7.960116874189412</v>
      </c>
      <c r="U958" t="n">
        <v>19.39563328001865</v>
      </c>
      <c r="Z958">
        <f>T958/$W$2</f>
        <v/>
      </c>
      <c r="AA958">
        <f>U958/$X$2</f>
        <v/>
      </c>
      <c r="AC958" t="n">
        <v>0.2909135830078021</v>
      </c>
      <c r="AD958" t="n">
        <v>0</v>
      </c>
      <c r="AF958">
        <f>Z958+0.14</f>
        <v/>
      </c>
      <c r="AG958">
        <f>AA958+0.1834</f>
        <v/>
      </c>
    </row>
    <row r="959" spans="1:36">
      <c r="A959" s="13" t="s">
        <v>1126</v>
      </c>
      <c r="B959" t="n">
        <v>0.3553464512311229</v>
      </c>
      <c r="C959" t="n">
        <v>0.3403990779143606</v>
      </c>
      <c r="D959" s="20" t="n">
        <v>0.3404007847719663</v>
      </c>
      <c r="E959" s="20">
        <f>Q959</f>
        <v/>
      </c>
      <c r="F959" s="20">
        <f>-Q959+0.0001</f>
        <v/>
      </c>
      <c r="G959" s="20">
        <f>-Q959</f>
        <v/>
      </c>
      <c r="H959" s="20">
        <f>IF(Q959&lt;0,0,1000)</f>
        <v/>
      </c>
      <c r="I959" s="20">
        <f>IF(Q959&lt;0,0,1000)</f>
        <v/>
      </c>
      <c r="J959" s="20">
        <f>I959</f>
        <v/>
      </c>
      <c r="K959" s="12" t="n">
        <v>-25.17</v>
      </c>
      <c r="L959" s="12">
        <f>SQRT(E959^2)+1</f>
        <v/>
      </c>
      <c r="M959" s="20">
        <f>IF(Q959&lt;=0,0,1000)</f>
        <v/>
      </c>
      <c r="N959" s="20" t="n"/>
      <c r="O959" s="20" t="n"/>
      <c r="Q959" s="12" t="n">
        <v>20.78</v>
      </c>
      <c r="R959" s="31" t="n">
        <v>49.16</v>
      </c>
      <c r="S959" s="12">
        <f>-K959</f>
        <v/>
      </c>
      <c r="T959" s="12" t="n">
        <v>7.287511628496652</v>
      </c>
      <c r="U959" t="n">
        <v>17.67799308565771</v>
      </c>
      <c r="Z959">
        <f>T959/$W$2</f>
        <v/>
      </c>
      <c r="AA959">
        <f>U959/$X$2</f>
        <v/>
      </c>
      <c r="AC959" t="n">
        <v>0.2456449896106837</v>
      </c>
      <c r="AD959" t="n">
        <v>0</v>
      </c>
      <c r="AF959">
        <f>Z959+0.14</f>
        <v/>
      </c>
      <c r="AG959">
        <f>AA959+0.1834</f>
        <v/>
      </c>
    </row>
    <row r="960" spans="1:36">
      <c r="A960" s="13" t="s">
        <v>1127</v>
      </c>
      <c r="B960" t="n">
        <v>0.3023519097431471</v>
      </c>
      <c r="C960" t="n">
        <v>0.2914447720763274</v>
      </c>
      <c r="D960" s="20" t="n">
        <v>0.2914503169228173</v>
      </c>
      <c r="E960" s="20">
        <f>Q960</f>
        <v/>
      </c>
      <c r="F960" s="20">
        <f>-Q960+0.0001</f>
        <v/>
      </c>
      <c r="G960" s="20">
        <f>-Q960</f>
        <v/>
      </c>
      <c r="H960" s="20">
        <f>IF(Q960&lt;0,0,1000)</f>
        <v/>
      </c>
      <c r="I960" s="20">
        <f>IF(Q960&lt;0,0,1000)</f>
        <v/>
      </c>
      <c r="J960" s="20">
        <f>I960</f>
        <v/>
      </c>
      <c r="K960" s="12" t="n">
        <v>-25.17</v>
      </c>
      <c r="L960" s="12">
        <f>SQRT(E960^2)+1</f>
        <v/>
      </c>
      <c r="M960" s="20">
        <f>IF(Q960&lt;=0,0,1000)</f>
        <v/>
      </c>
      <c r="N960" s="20" t="n"/>
      <c r="O960" s="20" t="n"/>
      <c r="Q960" s="12" t="n">
        <v>15.99</v>
      </c>
      <c r="R960" s="31" t="n">
        <v>49.84</v>
      </c>
      <c r="S960" s="12">
        <f>-K960</f>
        <v/>
      </c>
      <c r="T960" s="12" t="n">
        <v>6.001474658381841</v>
      </c>
      <c r="U960" t="n">
        <v>14.51053270919854</v>
      </c>
      <c r="Z960">
        <f>T960/$W$2</f>
        <v/>
      </c>
      <c r="AA960">
        <f>U960/$X$2</f>
        <v/>
      </c>
      <c r="AC960" t="n">
        <v>0.1926490130606553</v>
      </c>
      <c r="AD960" t="n">
        <v>0</v>
      </c>
      <c r="AF960">
        <f>Z960+0.14</f>
        <v/>
      </c>
      <c r="AG960">
        <f>AA960+0.1834</f>
        <v/>
      </c>
    </row>
    <row r="961" spans="1:36">
      <c r="A961" s="13" t="s">
        <v>1128</v>
      </c>
      <c r="B961" t="n">
        <v>0.2528629952988453</v>
      </c>
      <c r="C961" t="n">
        <v>0.251084929387408</v>
      </c>
      <c r="D961" s="20" t="n">
        <v>0.2510924876397178</v>
      </c>
      <c r="E961" s="20">
        <f>Q961</f>
        <v/>
      </c>
      <c r="F961" s="20">
        <f>-Q961+0.0001</f>
        <v/>
      </c>
      <c r="G961" s="20">
        <f>-Q961</f>
        <v/>
      </c>
      <c r="H961" s="20">
        <f>IF(Q961&lt;0,0,1000)</f>
        <v/>
      </c>
      <c r="I961" s="20">
        <f>IF(Q961&lt;0,0,1000)</f>
        <v/>
      </c>
      <c r="J961" s="20">
        <f>I961</f>
        <v/>
      </c>
      <c r="K961" s="12" t="n">
        <v>-25.17</v>
      </c>
      <c r="L961" s="12">
        <f>SQRT(E961^2)+1</f>
        <v/>
      </c>
      <c r="M961" s="20">
        <f>IF(Q961&lt;=0,0,1000)</f>
        <v/>
      </c>
      <c r="N961" s="20" t="n"/>
      <c r="O961" s="20" t="n"/>
      <c r="Q961" s="12" t="n">
        <v>13.08</v>
      </c>
      <c r="R961" s="31" t="n">
        <v>46.5</v>
      </c>
      <c r="S961" s="12">
        <f>-K961</f>
        <v/>
      </c>
      <c r="T961" s="12" t="n">
        <v>4.344426173372621</v>
      </c>
      <c r="U961" t="n">
        <v>10.51959540398783</v>
      </c>
      <c r="Z961">
        <f>T961/$W$2</f>
        <v/>
      </c>
      <c r="AA961">
        <f>U961/$X$2</f>
        <v/>
      </c>
      <c r="AC961" t="n">
        <v>0.1431596139010711</v>
      </c>
      <c r="AD961" t="n">
        <v>0</v>
      </c>
      <c r="AF961">
        <f>Z961+0.14</f>
        <v/>
      </c>
      <c r="AG961">
        <f>AA961+0.1834</f>
        <v/>
      </c>
    </row>
    <row r="962" spans="1:36">
      <c r="A962" s="13" t="s">
        <v>1129</v>
      </c>
      <c r="B962" t="n">
        <v>0.2647573629426584</v>
      </c>
      <c r="C962" t="n">
        <v>0.2714738936730307</v>
      </c>
      <c r="D962" s="20" t="n">
        <v>0.2714827909303233</v>
      </c>
      <c r="E962" s="20">
        <f>Q962</f>
        <v/>
      </c>
      <c r="F962" s="20">
        <f>-Q962+0.0001</f>
        <v/>
      </c>
      <c r="G962" s="20">
        <f>-Q962</f>
        <v/>
      </c>
      <c r="H962" s="20">
        <f>IF(Q962&lt;0,0,1000)</f>
        <v/>
      </c>
      <c r="I962" s="20">
        <f>IF(Q962&lt;0,0,1000)</f>
        <v/>
      </c>
      <c r="J962" s="20">
        <f>I962</f>
        <v/>
      </c>
      <c r="K962" s="12" t="n">
        <v>-25.17</v>
      </c>
      <c r="L962" s="12">
        <f>SQRT(E962^2)+1</f>
        <v/>
      </c>
      <c r="M962" s="20">
        <f>IF(Q962&lt;=0,0,1000)</f>
        <v/>
      </c>
      <c r="N962" s="20" t="n"/>
      <c r="O962" s="20" t="n"/>
      <c r="Q962" s="12" t="n">
        <v>13.68</v>
      </c>
      <c r="R962" s="31" t="n">
        <v>45.63</v>
      </c>
      <c r="S962" s="12">
        <f>-K962</f>
        <v/>
      </c>
      <c r="T962" s="12" t="n">
        <v>3.859659567451659</v>
      </c>
      <c r="U962" t="n">
        <v>9.482212304210019</v>
      </c>
      <c r="Z962">
        <f>T962/$W$2</f>
        <v/>
      </c>
      <c r="AA962">
        <f>U962/$X$2</f>
        <v/>
      </c>
      <c r="AC962" t="n">
        <v>0.1550538180004358</v>
      </c>
      <c r="AD962" t="n">
        <v>0</v>
      </c>
      <c r="AF962">
        <f>Z962+0.14</f>
        <v/>
      </c>
      <c r="AG962">
        <f>AA962+0.1834</f>
        <v/>
      </c>
    </row>
    <row r="963" spans="1:36">
      <c r="A963" s="13" t="s">
        <v>1130</v>
      </c>
      <c r="B963" t="n">
        <v>0.2815005390235474</v>
      </c>
      <c r="C963" t="n">
        <v>0.2871027725633342</v>
      </c>
      <c r="D963" s="20" t="n">
        <v>0.2871120372223301</v>
      </c>
      <c r="E963" s="20">
        <f>Q963</f>
        <v/>
      </c>
      <c r="F963" s="20">
        <f>-Q963+0.0001</f>
        <v/>
      </c>
      <c r="G963" s="20">
        <f>-Q963</f>
        <v/>
      </c>
      <c r="H963" s="20">
        <f>IF(Q963&lt;0,0,1000)</f>
        <v/>
      </c>
      <c r="I963" s="20">
        <f>IF(Q963&lt;0,0,1000)</f>
        <v/>
      </c>
      <c r="J963" s="20">
        <f>I963</f>
        <v/>
      </c>
      <c r="K963" s="12" t="n">
        <v>-25.17</v>
      </c>
      <c r="L963" s="12">
        <f>SQRT(E963^2)+1</f>
        <v/>
      </c>
      <c r="M963" s="20">
        <f>IF(Q963&lt;=0,0,1000)</f>
        <v/>
      </c>
      <c r="N963" s="20" t="n"/>
      <c r="O963" s="20" t="n"/>
      <c r="Q963" s="12" t="n">
        <v>13.06</v>
      </c>
      <c r="R963" s="31" t="n">
        <v>44.58</v>
      </c>
      <c r="S963" s="12">
        <f>-K963</f>
        <v/>
      </c>
      <c r="T963" s="12" t="n">
        <v>4.225503574311914</v>
      </c>
      <c r="U963" t="n">
        <v>10.34965661815848</v>
      </c>
      <c r="Z963">
        <f>T963/$W$2</f>
        <v/>
      </c>
      <c r="AA963">
        <f>U963/$X$2</f>
        <v/>
      </c>
      <c r="AC963" t="n">
        <v>0.1717968309207134</v>
      </c>
      <c r="AD963" t="n">
        <v>0</v>
      </c>
      <c r="AF963">
        <f>Z963+0.14</f>
        <v/>
      </c>
      <c r="AG963">
        <f>AA963+0.1834</f>
        <v/>
      </c>
    </row>
    <row r="964" spans="1:36">
      <c r="A964" s="13" t="s">
        <v>1131</v>
      </c>
      <c r="B964" t="n">
        <v>0.2933050554937058</v>
      </c>
      <c r="C964" t="n">
        <v>0.3016799086880686</v>
      </c>
      <c r="D964" s="20" t="n">
        <v>0.3016899136407865</v>
      </c>
      <c r="E964" s="20">
        <f>Q964</f>
        <v/>
      </c>
      <c r="F964" s="20">
        <f>-Q964+0.0001</f>
        <v/>
      </c>
      <c r="G964" s="20">
        <f>-Q964</f>
        <v/>
      </c>
      <c r="H964" s="20">
        <f>IF(Q964&lt;0,0,1000)</f>
        <v/>
      </c>
      <c r="I964" s="20">
        <f>IF(Q964&lt;0,0,1000)</f>
        <v/>
      </c>
      <c r="J964" s="20">
        <f>I964</f>
        <v/>
      </c>
      <c r="K964" s="12" t="n">
        <v>-25.17</v>
      </c>
      <c r="L964" s="12">
        <f>SQRT(E964^2)+1</f>
        <v/>
      </c>
      <c r="M964" s="20">
        <f>IF(Q964&lt;=0,0,1000)</f>
        <v/>
      </c>
      <c r="N964" s="20" t="n"/>
      <c r="O964" s="20" t="n"/>
      <c r="Q964" s="12" t="n">
        <v>13.41</v>
      </c>
      <c r="R964" s="31" t="n">
        <v>42.98</v>
      </c>
      <c r="S964" s="12">
        <f>-K964</f>
        <v/>
      </c>
      <c r="T964" s="12" t="n">
        <v>4.117791692193187</v>
      </c>
      <c r="U964" t="n">
        <v>10.04899365772426</v>
      </c>
      <c r="Z964">
        <f>T964/$W$2</f>
        <v/>
      </c>
      <c r="AA964">
        <f>U964/$X$2</f>
        <v/>
      </c>
      <c r="AC964" t="n">
        <v>0.1836011932967067</v>
      </c>
      <c r="AD964" t="n">
        <v>0</v>
      </c>
      <c r="AF964">
        <f>Z964+0.14</f>
        <v/>
      </c>
      <c r="AG964">
        <f>AA964+0.1834</f>
        <v/>
      </c>
    </row>
    <row r="965" spans="1:36">
      <c r="A965" s="13" t="s">
        <v>1132</v>
      </c>
      <c r="B965" t="n">
        <v>0.3334666447168815</v>
      </c>
      <c r="C965" t="n">
        <v>0.343206062978747</v>
      </c>
      <c r="D965" s="20" t="n">
        <v>0.3432173496832686</v>
      </c>
      <c r="E965" s="20">
        <f>Q965</f>
        <v/>
      </c>
      <c r="F965" s="20">
        <f>-Q965+0.0001</f>
        <v/>
      </c>
      <c r="G965" s="20">
        <f>-Q965</f>
        <v/>
      </c>
      <c r="H965" s="20">
        <f>IF(Q965&lt;0,0,1000)</f>
        <v/>
      </c>
      <c r="I965" s="20">
        <f>IF(Q965&lt;0,0,1000)</f>
        <v/>
      </c>
      <c r="J965" s="20">
        <f>I965</f>
        <v/>
      </c>
      <c r="K965" s="12" t="n">
        <v>-25.17</v>
      </c>
      <c r="L965" s="12">
        <f>SQRT(E965^2)+1</f>
        <v/>
      </c>
      <c r="M965" s="20">
        <f>IF(Q965&lt;=0,0,1000)</f>
        <v/>
      </c>
      <c r="N965" s="20" t="n"/>
      <c r="O965" s="20" t="n"/>
      <c r="Q965" s="12" t="n">
        <v>14.3</v>
      </c>
      <c r="R965" s="31" t="n">
        <v>39.94</v>
      </c>
      <c r="S965" s="12">
        <f>-K965</f>
        <v/>
      </c>
      <c r="T965" s="12" t="n">
        <v>4.600990710395697</v>
      </c>
      <c r="U965" t="n">
        <v>11.16823147504416</v>
      </c>
      <c r="Z965">
        <f>T965/$W$2</f>
        <v/>
      </c>
      <c r="AA965">
        <f>U965/$X$2</f>
        <v/>
      </c>
      <c r="AC965" t="n">
        <v>0.2237622862287271</v>
      </c>
      <c r="AD965" t="n">
        <v>0</v>
      </c>
      <c r="AF965">
        <f>Z965+0.14</f>
        <v/>
      </c>
      <c r="AG965">
        <f>AA965+0.1834</f>
        <v/>
      </c>
    </row>
    <row r="966" spans="1:36">
      <c r="A966" s="13" t="s">
        <v>1133</v>
      </c>
      <c r="B966" t="n">
        <v>0.4106573318547349</v>
      </c>
      <c r="C966" t="n">
        <v>0.4183482989777452</v>
      </c>
      <c r="D966" s="20" t="n">
        <v>0.4183608034458933</v>
      </c>
      <c r="E966" s="20">
        <f>Q966</f>
        <v/>
      </c>
      <c r="F966" s="20">
        <f>-Q966+0.0001</f>
        <v/>
      </c>
      <c r="G966" s="20">
        <f>-Q966</f>
        <v/>
      </c>
      <c r="H966" s="20">
        <f>IF(Q966&lt;0,0,1000)</f>
        <v/>
      </c>
      <c r="I966" s="20">
        <f>IF(Q966&lt;0,0,1000)</f>
        <v/>
      </c>
      <c r="J966" s="20">
        <f>I966</f>
        <v/>
      </c>
      <c r="K966" s="12" t="n">
        <v>-25.17</v>
      </c>
      <c r="L966" s="12">
        <f>SQRT(E966^2)+1</f>
        <v/>
      </c>
      <c r="M966" s="20">
        <f>IF(Q966&lt;=0,0,1000)</f>
        <v/>
      </c>
      <c r="N966" s="20" t="n"/>
      <c r="O966" s="20" t="n"/>
      <c r="Q966" s="12" t="n">
        <v>16.2</v>
      </c>
      <c r="R966" s="31" t="n">
        <v>39.99</v>
      </c>
      <c r="S966" s="12">
        <f>-K966</f>
        <v/>
      </c>
      <c r="T966" s="12" t="n">
        <v>6.106405304728847</v>
      </c>
      <c r="U966" t="n">
        <v>14.85697733476797</v>
      </c>
      <c r="Z966">
        <f>T966/$W$2</f>
        <v/>
      </c>
      <c r="AA966">
        <f>U966/$X$2</f>
        <v/>
      </c>
      <c r="AC966" t="n">
        <v>0.3009522052796375</v>
      </c>
      <c r="AD966" t="n">
        <v>0</v>
      </c>
      <c r="AF966">
        <f>Z966+0.14</f>
        <v/>
      </c>
      <c r="AG966">
        <f>AA966+0.1834</f>
        <v/>
      </c>
    </row>
    <row r="967" spans="1:36">
      <c r="A967" s="13" t="s">
        <v>1134</v>
      </c>
      <c r="B967" t="n">
        <v>0.5341787285668472</v>
      </c>
      <c r="C967" t="n">
        <v>0.5344161519610462</v>
      </c>
      <c r="D967" s="20" t="n">
        <v>0.534427515777629</v>
      </c>
      <c r="E967" s="20">
        <f>Q967</f>
        <v/>
      </c>
      <c r="F967" s="20">
        <f>-Q967+0.0001</f>
        <v/>
      </c>
      <c r="G967" s="20">
        <f>-Q967</f>
        <v/>
      </c>
      <c r="H967" s="20">
        <f>IF(Q967&lt;0,0,1000)</f>
        <v/>
      </c>
      <c r="I967" s="20">
        <f>IF(Q967&lt;0,0,1000)</f>
        <v/>
      </c>
      <c r="J967" s="20">
        <f>I967</f>
        <v/>
      </c>
      <c r="K967" s="12" t="n">
        <v>-25.17</v>
      </c>
      <c r="L967" s="12">
        <f>SQRT(E967^2)+1</f>
        <v/>
      </c>
      <c r="M967" s="20">
        <f>IF(Q967&lt;=0,0,1000)</f>
        <v/>
      </c>
      <c r="N967" s="20" t="n"/>
      <c r="O967" s="20" t="n"/>
      <c r="Q967" s="12" t="n">
        <v>22.8</v>
      </c>
      <c r="R967" s="31" t="n">
        <v>44.89</v>
      </c>
      <c r="S967" s="12">
        <f>-K967</f>
        <v/>
      </c>
      <c r="T967" s="12" t="n">
        <v>8.955012803994988</v>
      </c>
      <c r="U967" t="n">
        <v>21.8786340258206</v>
      </c>
      <c r="Z967">
        <f>T967/$W$2</f>
        <v/>
      </c>
      <c r="AA967">
        <f>U967/$X$2</f>
        <v/>
      </c>
      <c r="AC967" t="n">
        <v>0.4244736482923153</v>
      </c>
      <c r="AD967" t="n">
        <v>0.08542751577762903</v>
      </c>
      <c r="AF967">
        <f>Z967+0.14</f>
        <v/>
      </c>
      <c r="AG967">
        <f>AA967+0.1834</f>
        <v/>
      </c>
    </row>
    <row r="968" spans="1:36">
      <c r="A968" s="13" t="s">
        <v>1135</v>
      </c>
      <c r="B968" t="n">
        <v>0.56163681983733</v>
      </c>
      <c r="C968" t="n">
        <v>0.5647815022295463</v>
      </c>
      <c r="D968" s="20" t="n">
        <v>0.5647864275895742</v>
      </c>
      <c r="E968" s="20">
        <f>Q968</f>
        <v/>
      </c>
      <c r="F968" s="20">
        <f>-Q968+0.0001</f>
        <v/>
      </c>
      <c r="G968" s="20">
        <f>-Q968</f>
        <v/>
      </c>
      <c r="H968" s="20">
        <f>IF(Q968&lt;0,0,1000)</f>
        <v/>
      </c>
      <c r="I968" s="20">
        <f>IF(Q968&lt;0,0,1000)</f>
        <v/>
      </c>
      <c r="J968" s="20">
        <f>I968</f>
        <v/>
      </c>
      <c r="K968" s="12" t="n">
        <v>-25.17</v>
      </c>
      <c r="L968" s="12">
        <f>SQRT(E968^2)+1</f>
        <v/>
      </c>
      <c r="M968" s="20">
        <f>IF(Q968&lt;=0,0,1000)</f>
        <v/>
      </c>
      <c r="N968" s="20" t="n"/>
      <c r="O968" s="20" t="n"/>
      <c r="Q968" s="12" t="n">
        <v>30.59</v>
      </c>
      <c r="R968" s="31" t="n">
        <v>53.2</v>
      </c>
      <c r="S968" s="12">
        <f>-K968</f>
        <v/>
      </c>
      <c r="T968" s="12" t="n">
        <v>9.359004035194557</v>
      </c>
      <c r="U968" t="n">
        <v>23.13449016809027</v>
      </c>
      <c r="Z968">
        <f>T968/$W$2</f>
        <v/>
      </c>
      <c r="AA968">
        <f>U968/$X$2</f>
        <v/>
      </c>
      <c r="AC968" t="n">
        <v>0.4519348089085052</v>
      </c>
      <c r="AD968" t="n">
        <v>0.1157864275895742</v>
      </c>
      <c r="AF968">
        <f>Z968+0.14</f>
        <v/>
      </c>
      <c r="AG968">
        <f>AA968+0.1834</f>
        <v/>
      </c>
    </row>
    <row r="969" spans="1:36">
      <c r="A969" s="13" t="s">
        <v>1136</v>
      </c>
      <c r="B969" t="n">
        <v>0.5577346246952378</v>
      </c>
      <c r="C969" t="n">
        <v>0.5613155906996454</v>
      </c>
      <c r="D969" s="20" t="n">
        <v>0.5613226791745449</v>
      </c>
      <c r="E969" s="20">
        <f>Q969</f>
        <v/>
      </c>
      <c r="F969" s="20">
        <f>-Q969+0.0001</f>
        <v/>
      </c>
      <c r="G969" s="20">
        <f>-Q969</f>
        <v/>
      </c>
      <c r="H969" s="20">
        <f>IF(Q969&lt;0,0,1000)</f>
        <v/>
      </c>
      <c r="I969" s="20">
        <f>IF(Q969&lt;0,0,1000)</f>
        <v/>
      </c>
      <c r="J969" s="20">
        <f>I969</f>
        <v/>
      </c>
      <c r="K969" s="12" t="n">
        <v>-25.17</v>
      </c>
      <c r="L969" s="12">
        <f>SQRT(E969^2)+1</f>
        <v/>
      </c>
      <c r="M969" s="20">
        <f>IF(Q969&lt;=0,0,1000)</f>
        <v/>
      </c>
      <c r="N969" s="20" t="n"/>
      <c r="O969" s="20" t="n"/>
      <c r="Q969" s="12" t="n">
        <v>32.05</v>
      </c>
      <c r="R969" s="31" t="n">
        <v>63.95</v>
      </c>
      <c r="S969" s="12">
        <f>-K969</f>
        <v/>
      </c>
      <c r="T969" s="12" t="n">
        <v>9.121008754009742</v>
      </c>
      <c r="U969" t="n">
        <v>22.40775943739307</v>
      </c>
      <c r="Z969">
        <f>T969/$W$2</f>
        <v/>
      </c>
      <c r="AA969">
        <f>U969/$X$2</f>
        <v/>
      </c>
      <c r="AC969" t="n">
        <v>0.4480317679881179</v>
      </c>
      <c r="AD969" t="n">
        <v>0.1123226791745449</v>
      </c>
      <c r="AF969">
        <f>Z969+0.14</f>
        <v/>
      </c>
      <c r="AG969">
        <f>AA969+0.1834</f>
        <v/>
      </c>
    </row>
    <row r="970" spans="1:36">
      <c r="A970" s="13" t="s">
        <v>1137</v>
      </c>
      <c r="B970" t="n">
        <v>0.5253253130053209</v>
      </c>
      <c r="C970" t="n">
        <v>0.5250523776849408</v>
      </c>
      <c r="D970" s="20" t="n">
        <v>0.5250597894842246</v>
      </c>
      <c r="E970" s="20">
        <f>Q970</f>
        <v/>
      </c>
      <c r="F970" s="20">
        <f>-Q970+0.0001</f>
        <v/>
      </c>
      <c r="G970" s="20">
        <f>-Q970</f>
        <v/>
      </c>
      <c r="H970" s="20">
        <f>IF(Q970&lt;0,0,1000)</f>
        <v/>
      </c>
      <c r="I970" s="20">
        <f>IF(Q970&lt;0,0,1000)</f>
        <v/>
      </c>
      <c r="J970" s="20">
        <f>I970</f>
        <v/>
      </c>
      <c r="K970" s="12" t="n">
        <v>-25.17</v>
      </c>
      <c r="L970" s="12">
        <f>SQRT(E970^2)+1</f>
        <v/>
      </c>
      <c r="M970" s="20">
        <f>IF(Q970&lt;=0,0,1000)</f>
        <v/>
      </c>
      <c r="N970" s="20" t="n"/>
      <c r="O970" s="20" t="n"/>
      <c r="Q970" s="12" t="n">
        <v>32.42</v>
      </c>
      <c r="R970" s="31" t="n">
        <v>65.91</v>
      </c>
      <c r="S970" s="12">
        <f>-K970</f>
        <v/>
      </c>
      <c r="T970" s="12" t="n">
        <v>8.864397007989798</v>
      </c>
      <c r="U970" t="n">
        <v>21.68381212004548</v>
      </c>
      <c r="Z970">
        <f>T970/$W$2</f>
        <v/>
      </c>
      <c r="AA970">
        <f>U970/$X$2</f>
        <v/>
      </c>
      <c r="AC970" t="n">
        <v>0.4156220749707201</v>
      </c>
      <c r="AD970" t="n">
        <v>0.07605978948422459</v>
      </c>
      <c r="AF970">
        <f>Z970+0.14</f>
        <v/>
      </c>
      <c r="AG970">
        <f>AA970+0.1834</f>
        <v/>
      </c>
    </row>
    <row r="971" spans="1:36">
      <c r="A971" s="13" t="s">
        <v>1138</v>
      </c>
      <c r="B971" t="n">
        <v>0.4928586706819199</v>
      </c>
      <c r="C971" t="n">
        <v>0.4905911356626246</v>
      </c>
      <c r="D971" s="20" t="n">
        <v>0.4905984446359411</v>
      </c>
      <c r="E971" s="20">
        <f>Q971</f>
        <v/>
      </c>
      <c r="F971" s="20">
        <f>-Q971+0.0001</f>
        <v/>
      </c>
      <c r="G971" s="20">
        <f>-Q971</f>
        <v/>
      </c>
      <c r="H971" s="20">
        <f>IF(Q971&lt;0,0,1000)</f>
        <v/>
      </c>
      <c r="I971" s="20">
        <f>IF(Q971&lt;0,0,1000)</f>
        <v/>
      </c>
      <c r="J971" s="20">
        <f>I971</f>
        <v/>
      </c>
      <c r="K971" s="12" t="n">
        <v>-25.17</v>
      </c>
      <c r="L971" s="12">
        <f>SQRT(E971^2)+1</f>
        <v/>
      </c>
      <c r="M971" s="20">
        <f>IF(Q971&lt;=0,0,1000)</f>
        <v/>
      </c>
      <c r="N971" s="20" t="n"/>
      <c r="O971" s="20" t="n"/>
      <c r="Q971" s="12" t="n">
        <v>30.94</v>
      </c>
      <c r="R971" s="31" t="n">
        <v>63.18</v>
      </c>
      <c r="S971" s="12">
        <f>-K971</f>
        <v/>
      </c>
      <c r="T971" s="12" t="n">
        <v>8.40352500567754</v>
      </c>
      <c r="U971" t="n">
        <v>20.44129698377042</v>
      </c>
      <c r="Z971">
        <f>T971/$W$2</f>
        <v/>
      </c>
      <c r="AA971">
        <f>U971/$X$2</f>
        <v/>
      </c>
      <c r="AC971" t="n">
        <v>0.3831553860254145</v>
      </c>
      <c r="AD971" t="n">
        <v>0.04159844463594109</v>
      </c>
      <c r="AF971">
        <f>Z971+0.14</f>
        <v/>
      </c>
      <c r="AG971">
        <f>AA971+0.1834</f>
        <v/>
      </c>
    </row>
    <row r="972" spans="1:36">
      <c r="A972" s="13" t="s">
        <v>1139</v>
      </c>
      <c r="B972" t="n">
        <v>0.4665603435653184</v>
      </c>
      <c r="C972" t="n">
        <v>0.4631887593448773</v>
      </c>
      <c r="D972" s="20" t="n">
        <v>0.4631960562395162</v>
      </c>
      <c r="E972" s="20">
        <f>Q972</f>
        <v/>
      </c>
      <c r="F972" s="20">
        <f>-Q972+0.0001</f>
        <v/>
      </c>
      <c r="G972" s="20">
        <f>-Q972</f>
        <v/>
      </c>
      <c r="H972" s="20">
        <f>IF(Q972&lt;0,0,1000)</f>
        <v/>
      </c>
      <c r="I972" s="20">
        <f>IF(Q972&lt;0,0,1000)</f>
        <v/>
      </c>
      <c r="J972" s="20">
        <f>I972</f>
        <v/>
      </c>
      <c r="K972" s="12" t="n">
        <v>-25.17</v>
      </c>
      <c r="L972" s="12">
        <f>SQRT(E972^2)+1</f>
        <v/>
      </c>
      <c r="M972" s="20">
        <f>IF(Q972&lt;=0,0,1000)</f>
        <v/>
      </c>
      <c r="N972" s="20" t="n"/>
      <c r="O972" s="20" t="n"/>
      <c r="Q972" s="12" t="n">
        <v>29.98</v>
      </c>
      <c r="R972" s="31" t="n">
        <v>62.92</v>
      </c>
      <c r="S972" s="12">
        <f>-K972</f>
        <v/>
      </c>
      <c r="T972" s="12" t="n">
        <v>8.067886264152357</v>
      </c>
      <c r="U972" t="n">
        <v>19.61609155474886</v>
      </c>
      <c r="Z972">
        <f>T972/$W$2</f>
        <v/>
      </c>
      <c r="AA972">
        <f>U972/$X$2</f>
        <v/>
      </c>
      <c r="AC972" t="n">
        <v>0.35685702360328</v>
      </c>
      <c r="AD972" t="n">
        <v>0.01419605623951614</v>
      </c>
      <c r="AF972">
        <f>Z972+0.14</f>
        <v/>
      </c>
      <c r="AG972">
        <f>AA972+0.1834</f>
        <v/>
      </c>
    </row>
    <row r="973" spans="1:36">
      <c r="A973" s="13" t="s">
        <v>1140</v>
      </c>
      <c r="B973" t="n">
        <v>0.4459677953589365</v>
      </c>
      <c r="C973" t="n">
        <v>0.4427052021442792</v>
      </c>
      <c r="D973" s="20" t="n">
        <v>0.4427124184062024</v>
      </c>
      <c r="E973" s="20">
        <f>Q973</f>
        <v/>
      </c>
      <c r="F973" s="20">
        <f>-Q973+0.0001</f>
        <v/>
      </c>
      <c r="G973" s="20">
        <f>-Q973</f>
        <v/>
      </c>
      <c r="H973" s="20">
        <f>IF(Q973&lt;0,0,1000)</f>
        <v/>
      </c>
      <c r="I973" s="20">
        <f>IF(Q973&lt;0,0,1000)</f>
        <v/>
      </c>
      <c r="J973" s="20">
        <f>I973</f>
        <v/>
      </c>
      <c r="K973" s="12" t="n">
        <v>-25.17</v>
      </c>
      <c r="L973" s="12">
        <f>SQRT(E973^2)+1</f>
        <v/>
      </c>
      <c r="M973" s="20">
        <f>IF(Q973&lt;=0,0,1000)</f>
        <v/>
      </c>
      <c r="N973" s="20" t="n"/>
      <c r="O973" s="20" t="n"/>
      <c r="Q973" s="12" t="n">
        <v>25.97</v>
      </c>
      <c r="R973" s="31" t="n">
        <v>61.94</v>
      </c>
      <c r="S973" s="12">
        <f>-K973</f>
        <v/>
      </c>
      <c r="T973" s="12" t="n">
        <v>7.739913125794565</v>
      </c>
      <c r="U973" t="n">
        <v>18.84327478033843</v>
      </c>
      <c r="Z973">
        <f>T973/$W$2</f>
        <v/>
      </c>
      <c r="AA973">
        <f>U973/$X$2</f>
        <v/>
      </c>
      <c r="AC973" t="n">
        <v>0.3362644493194691</v>
      </c>
      <c r="AD973" t="n">
        <v>0</v>
      </c>
      <c r="AF973">
        <f>Z973+0.14</f>
        <v/>
      </c>
      <c r="AG973">
        <f>AA973+0.1834</f>
        <v/>
      </c>
    </row>
    <row r="974" spans="1:36">
      <c r="A974" s="13" t="s">
        <v>1141</v>
      </c>
      <c r="B974" t="n">
        <v>0.4334312781372667</v>
      </c>
      <c r="C974" t="n">
        <v>0.4296492125586521</v>
      </c>
      <c r="D974" s="20" t="n">
        <v>0.429655704480995</v>
      </c>
      <c r="E974" s="20">
        <f>Q974</f>
        <v/>
      </c>
      <c r="F974" s="20">
        <f>-Q974+0.0001</f>
        <v/>
      </c>
      <c r="G974" s="20">
        <f>-Q974</f>
        <v/>
      </c>
      <c r="H974" s="20">
        <f>IF(Q974&lt;0,0,1000)</f>
        <v/>
      </c>
      <c r="I974" s="20">
        <f>IF(Q974&lt;0,0,1000)</f>
        <v/>
      </c>
      <c r="J974" s="20">
        <f>I974</f>
        <v/>
      </c>
      <c r="K974" s="12" t="n">
        <v>-25.17</v>
      </c>
      <c r="L974" s="12">
        <f>SQRT(E974^2)+1</f>
        <v/>
      </c>
      <c r="M974" s="20">
        <f>IF(Q974&lt;=0,0,1000)</f>
        <v/>
      </c>
      <c r="N974" s="20" t="n"/>
      <c r="O974" s="20" t="n"/>
      <c r="Q974" s="12" t="n">
        <v>27.74</v>
      </c>
      <c r="R974" s="31" t="n">
        <v>58.6</v>
      </c>
      <c r="S974" s="12">
        <f>-K974</f>
        <v/>
      </c>
      <c r="T974" s="12" t="n">
        <v>7.585782332116618</v>
      </c>
      <c r="U974" t="n">
        <v>18.47450656890976</v>
      </c>
      <c r="Z974">
        <f>T974/$W$2</f>
        <v/>
      </c>
      <c r="AA974">
        <f>U974/$X$2</f>
        <v/>
      </c>
      <c r="AC974" t="n">
        <v>0.3237282491652363</v>
      </c>
      <c r="AD974" t="n">
        <v>0</v>
      </c>
      <c r="AF974">
        <f>Z974+0.14</f>
        <v/>
      </c>
      <c r="AG974">
        <f>AA974+0.1834</f>
        <v/>
      </c>
    </row>
    <row r="975" spans="1:36">
      <c r="A975" s="13" t="s">
        <v>1142</v>
      </c>
      <c r="B975" t="n">
        <v>0.4268207146354993</v>
      </c>
      <c r="C975" t="n">
        <v>0.4236590049137422</v>
      </c>
      <c r="D975" s="20" t="n">
        <v>0.4236652831905612</v>
      </c>
      <c r="E975" s="20">
        <f>Q975</f>
        <v/>
      </c>
      <c r="F975" s="20">
        <f>-Q975+0.0001</f>
        <v/>
      </c>
      <c r="G975" s="20">
        <f>-Q975</f>
        <v/>
      </c>
      <c r="H975" s="20">
        <f>IF(Q975&lt;0,0,1000)</f>
        <v/>
      </c>
      <c r="I975" s="20">
        <f>IF(Q975&lt;0,0,1000)</f>
        <v/>
      </c>
      <c r="J975" s="20">
        <f>I975</f>
        <v/>
      </c>
      <c r="K975" s="12" t="n">
        <v>-25.17</v>
      </c>
      <c r="L975" s="12">
        <f>SQRT(E975^2)+1</f>
        <v/>
      </c>
      <c r="M975" s="20">
        <f>IF(Q975&lt;=0,0,1000)</f>
        <v/>
      </c>
      <c r="N975" s="20" t="n"/>
      <c r="O975" s="20" t="n"/>
      <c r="Q975" s="12" t="n">
        <v>27.44</v>
      </c>
      <c r="R975" s="31" t="n">
        <v>56.28</v>
      </c>
      <c r="S975" s="12">
        <f>-K975</f>
        <v/>
      </c>
      <c r="T975" s="12" t="n">
        <v>7.462739243663098</v>
      </c>
      <c r="U975" t="n">
        <v>18.22516851764981</v>
      </c>
      <c r="Z975">
        <f>T975/$W$2</f>
        <v/>
      </c>
      <c r="AA975">
        <f>U975/$X$2</f>
        <v/>
      </c>
      <c r="AC975" t="n">
        <v>0.3171177458568468</v>
      </c>
      <c r="AD975" t="n">
        <v>0</v>
      </c>
      <c r="AF975">
        <f>Z975+0.14</f>
        <v/>
      </c>
      <c r="AG975">
        <f>AA975+0.1834</f>
        <v/>
      </c>
    </row>
    <row r="976" spans="1:36">
      <c r="A976" s="13" t="s">
        <v>1143</v>
      </c>
      <c r="B976" t="n">
        <v>0.4245614095372162</v>
      </c>
      <c r="C976" t="n">
        <v>0.4203746785308616</v>
      </c>
      <c r="D976" s="20" t="n">
        <v>0.4203800331034784</v>
      </c>
      <c r="E976" s="20">
        <f>Q976</f>
        <v/>
      </c>
      <c r="F976" s="20">
        <f>-Q976+0.0001</f>
        <v/>
      </c>
      <c r="G976" s="20">
        <f>-Q976</f>
        <v/>
      </c>
      <c r="H976" s="20">
        <f>IF(Q976&lt;0,0,1000)</f>
        <v/>
      </c>
      <c r="I976" s="20">
        <f>IF(Q976&lt;0,0,1000)</f>
        <v/>
      </c>
      <c r="J976" s="20">
        <f>I976</f>
        <v/>
      </c>
      <c r="K976" s="12" t="n">
        <v>-25.17</v>
      </c>
      <c r="L976" s="12">
        <f>SQRT(E976^2)+1</f>
        <v/>
      </c>
      <c r="M976" s="20">
        <f>IF(Q976&lt;=0,0,1000)</f>
        <v/>
      </c>
      <c r="N976" s="20" t="n"/>
      <c r="O976" s="20" t="n"/>
      <c r="Q976" s="12" t="n">
        <v>27.77</v>
      </c>
      <c r="R976" s="31" t="n">
        <v>53.52</v>
      </c>
      <c r="S976" s="12">
        <f>-K976</f>
        <v/>
      </c>
      <c r="T976" s="12" t="n">
        <v>7.505872896722013</v>
      </c>
      <c r="U976" t="n">
        <v>18.31562093716354</v>
      </c>
      <c r="Z976">
        <f>T976/$W$2</f>
        <v/>
      </c>
      <c r="AA976">
        <f>U976/$X$2</f>
        <v/>
      </c>
      <c r="AC976" t="n">
        <v>0.3148587683704948</v>
      </c>
      <c r="AD976" t="n">
        <v>0</v>
      </c>
      <c r="AF976">
        <f>Z976+0.14</f>
        <v/>
      </c>
      <c r="AG976">
        <f>AA976+0.1834</f>
        <v/>
      </c>
    </row>
    <row r="977" spans="1:36">
      <c r="A977" s="13" t="s">
        <v>1144</v>
      </c>
      <c r="B977" t="n">
        <v>0.4294613918203287</v>
      </c>
      <c r="C977" t="n">
        <v>0.4247371882266235</v>
      </c>
      <c r="D977" s="20" t="n">
        <v>0.4247417588566325</v>
      </c>
      <c r="E977" s="20">
        <f>Q977</f>
        <v/>
      </c>
      <c r="F977" s="20">
        <f>-Q977+0.0001</f>
        <v/>
      </c>
      <c r="G977" s="20">
        <f>-Q977</f>
        <v/>
      </c>
      <c r="H977" s="20">
        <f>IF(Q977&lt;0,0,1000)</f>
        <v/>
      </c>
      <c r="I977" s="20">
        <f>IF(Q977&lt;0,0,1000)</f>
        <v/>
      </c>
      <c r="J977" s="20">
        <f>I977</f>
        <v/>
      </c>
      <c r="K977" s="12" t="n">
        <v>-25.17</v>
      </c>
      <c r="L977" s="12">
        <f>SQRT(E977^2)+1</f>
        <v/>
      </c>
      <c r="M977" s="20">
        <f>IF(Q977&lt;=0,0,1000)</f>
        <v/>
      </c>
      <c r="N977" s="20" t="n"/>
      <c r="O977" s="20" t="n"/>
      <c r="Q977" s="12" t="n">
        <v>28.68</v>
      </c>
      <c r="R977" s="31" t="n">
        <v>50.54</v>
      </c>
      <c r="S977" s="12">
        <f>-K977</f>
        <v/>
      </c>
      <c r="T977" s="12" t="n">
        <v>7.690878749346971</v>
      </c>
      <c r="U977" t="n">
        <v>18.82338306393078</v>
      </c>
      <c r="Z977">
        <f>T977/$W$2</f>
        <v/>
      </c>
      <c r="AA977">
        <f>U977/$X$2</f>
        <v/>
      </c>
      <c r="AC977" t="n">
        <v>0.3197590550856936</v>
      </c>
      <c r="AD977" t="n">
        <v>0</v>
      </c>
      <c r="AF977">
        <f>Z977+0.14</f>
        <v/>
      </c>
      <c r="AG977">
        <f>AA977+0.1834</f>
        <v/>
      </c>
    </row>
    <row r="978" spans="1:36">
      <c r="A978" s="13" t="s">
        <v>1145</v>
      </c>
      <c r="B978" t="n">
        <v>0.4446290552369288</v>
      </c>
      <c r="C978" t="n">
        <v>0.4385283684836093</v>
      </c>
      <c r="D978" s="20" t="n">
        <v>0.4385321162128805</v>
      </c>
      <c r="E978" s="20">
        <f>Q978</f>
        <v/>
      </c>
      <c r="F978" s="20">
        <f>-Q978+0.0001</f>
        <v/>
      </c>
      <c r="G978" s="20">
        <f>-Q978</f>
        <v/>
      </c>
      <c r="H978" s="20">
        <f>IF(Q978&lt;0,0,1000)</f>
        <v/>
      </c>
      <c r="I978" s="20">
        <f>IF(Q978&lt;0,0,1000)</f>
        <v/>
      </c>
      <c r="J978" s="20">
        <f>I978</f>
        <v/>
      </c>
      <c r="K978" s="12" t="n">
        <v>-25.17</v>
      </c>
      <c r="L978" s="12">
        <f>SQRT(E978^2)+1</f>
        <v/>
      </c>
      <c r="M978" s="20">
        <f>IF(Q978&lt;=0,0,1000)</f>
        <v/>
      </c>
      <c r="N978" s="20" t="n"/>
      <c r="O978" s="20" t="n"/>
      <c r="Q978" s="12" t="n">
        <v>32.1</v>
      </c>
      <c r="R978" s="31" t="n">
        <v>50.08</v>
      </c>
      <c r="S978" s="12">
        <f>-K978</f>
        <v/>
      </c>
      <c r="T978" s="12" t="n">
        <v>8.089787987487789</v>
      </c>
      <c r="U978" t="n">
        <v>19.81271299015957</v>
      </c>
      <c r="Z978">
        <f>T978/$W$2</f>
        <v/>
      </c>
      <c r="AA978">
        <f>U978/$X$2</f>
        <v/>
      </c>
      <c r="AC978" t="n">
        <v>0.3349270322317614</v>
      </c>
      <c r="AD978" t="n">
        <v>0</v>
      </c>
      <c r="AF978">
        <f>Z978+0.14</f>
        <v/>
      </c>
      <c r="AG978">
        <f>AA978+0.1834</f>
        <v/>
      </c>
    </row>
    <row r="979" spans="1:36">
      <c r="A979" s="13" t="s">
        <v>1146</v>
      </c>
      <c r="B979" t="n">
        <v>0.4518796982684667</v>
      </c>
      <c r="C979" t="n">
        <v>0.4434276874894154</v>
      </c>
      <c r="D979" s="20" t="n">
        <v>0.4434296728829736</v>
      </c>
      <c r="E979" s="20">
        <f>Q979</f>
        <v/>
      </c>
      <c r="F979" s="20">
        <f>-Q979+0.0001</f>
        <v/>
      </c>
      <c r="G979" s="20">
        <f>-Q979</f>
        <v/>
      </c>
      <c r="H979" s="20">
        <f>IF(Q979&lt;0,0,1000)</f>
        <v/>
      </c>
      <c r="I979" s="20">
        <f>IF(Q979&lt;0,0,1000)</f>
        <v/>
      </c>
      <c r="J979" s="20">
        <f>I979</f>
        <v/>
      </c>
      <c r="K979" s="12" t="n">
        <v>-25.17</v>
      </c>
      <c r="L979" s="12">
        <f>SQRT(E979^2)+1</f>
        <v/>
      </c>
      <c r="M979" s="20">
        <f>IF(Q979&lt;=0,0,1000)</f>
        <v/>
      </c>
      <c r="N979" s="20" t="n"/>
      <c r="O979" s="20" t="n"/>
      <c r="Q979" s="12" t="n">
        <v>36.59</v>
      </c>
      <c r="R979" s="31" t="n">
        <v>59.02</v>
      </c>
      <c r="S979" s="12">
        <f>-K979</f>
        <v/>
      </c>
      <c r="T979" s="12" t="n">
        <v>8.491982484128913</v>
      </c>
      <c r="U979" t="n">
        <v>20.8558232776744</v>
      </c>
      <c r="Z979">
        <f>T979/$W$2</f>
        <v/>
      </c>
      <c r="AA979">
        <f>U979/$X$2</f>
        <v/>
      </c>
      <c r="AC979" t="n">
        <v>0.342178337313418</v>
      </c>
      <c r="AD979" t="n">
        <v>0</v>
      </c>
      <c r="AF979">
        <f>Z979+0.14</f>
        <v/>
      </c>
      <c r="AG979">
        <f>AA979+0.1834</f>
        <v/>
      </c>
    </row>
    <row r="980" spans="1:36">
      <c r="A980" s="13" t="s">
        <v>1147</v>
      </c>
      <c r="B980" t="n">
        <v>0.4635528242496841</v>
      </c>
      <c r="C980" t="n">
        <v>0.4525888922649328</v>
      </c>
      <c r="D980" s="20" t="n">
        <v>0.4525907059028113</v>
      </c>
      <c r="E980" s="20">
        <f>Q980</f>
        <v/>
      </c>
      <c r="F980" s="20">
        <f>-Q980+0.0001</f>
        <v/>
      </c>
      <c r="G980" s="20">
        <f>-Q980</f>
        <v/>
      </c>
      <c r="H980" s="20">
        <f>IF(Q980&lt;0,0,1000)</f>
        <v/>
      </c>
      <c r="I980" s="20">
        <f>IF(Q980&lt;0,0,1000)</f>
        <v/>
      </c>
      <c r="J980" s="20">
        <f>I980</f>
        <v/>
      </c>
      <c r="K980" s="12" t="n">
        <v>-25.17</v>
      </c>
      <c r="L980" s="12">
        <f>SQRT(E980^2)+1</f>
        <v/>
      </c>
      <c r="M980" s="20">
        <f>IF(Q980&lt;=0,0,1000)</f>
        <v/>
      </c>
      <c r="N980" s="20" t="n"/>
      <c r="O980" s="20" t="n"/>
      <c r="Q980" s="12" t="n">
        <v>29.44</v>
      </c>
      <c r="R980" s="31" t="n">
        <v>66.15000000000001</v>
      </c>
      <c r="S980" s="12">
        <f>-K980</f>
        <v/>
      </c>
      <c r="T980" s="12" t="n">
        <v>8.872275257434604</v>
      </c>
      <c r="U980" t="n">
        <v>21.72326759162278</v>
      </c>
      <c r="Z980">
        <f>T980/$W$2</f>
        <v/>
      </c>
      <c r="AA980">
        <f>U980/$X$2</f>
        <v/>
      </c>
      <c r="AC980" t="n">
        <v>0.353851410247251</v>
      </c>
      <c r="AD980" t="n">
        <v>0.003590705902811298</v>
      </c>
      <c r="AF980">
        <f>Z980+0.14</f>
        <v/>
      </c>
      <c r="AG980">
        <f>AA980+0.1834</f>
        <v/>
      </c>
    </row>
    <row r="981" spans="1:36">
      <c r="A981" s="13" t="s">
        <v>1148</v>
      </c>
      <c r="B981" t="n">
        <v>0.4691251693012843</v>
      </c>
      <c r="C981" t="n">
        <v>0.4564201654097182</v>
      </c>
      <c r="D981" s="20" t="n">
        <v>0.4564218468810592</v>
      </c>
      <c r="E981" s="20">
        <f>Q981</f>
        <v/>
      </c>
      <c r="F981" s="20">
        <f>-Q981+0.0001</f>
        <v/>
      </c>
      <c r="G981" s="20">
        <f>-Q981</f>
        <v/>
      </c>
      <c r="H981" s="20">
        <f>IF(Q981&lt;0,0,1000)</f>
        <v/>
      </c>
      <c r="I981" s="20">
        <f>IF(Q981&lt;0,0,1000)</f>
        <v/>
      </c>
      <c r="J981" s="20">
        <f>I981</f>
        <v/>
      </c>
      <c r="K981" s="12" t="n">
        <v>-25.17</v>
      </c>
      <c r="L981" s="12">
        <f>SQRT(E981^2)+1</f>
        <v/>
      </c>
      <c r="M981" s="20">
        <f>IF(Q981&lt;=0,0,1000)</f>
        <v/>
      </c>
      <c r="N981" s="20" t="n"/>
      <c r="O981" s="20" t="n"/>
      <c r="Q981" s="12" t="n">
        <v>23.18</v>
      </c>
      <c r="R981" s="31" t="n">
        <v>65.09</v>
      </c>
      <c r="S981" s="12">
        <f>-K981</f>
        <v/>
      </c>
      <c r="T981" s="12" t="n">
        <v>9.112886003507795</v>
      </c>
      <c r="U981" t="n">
        <v>22.28759349302546</v>
      </c>
      <c r="Z981">
        <f>T981/$W$2</f>
        <v/>
      </c>
      <c r="AA981">
        <f>U981/$X$2</f>
        <v/>
      </c>
      <c r="AC981" t="n">
        <v>0.3594237470674037</v>
      </c>
      <c r="AD981" t="n">
        <v>0.00742184688105918</v>
      </c>
      <c r="AF981">
        <f>Z981+0.14</f>
        <v/>
      </c>
      <c r="AG981">
        <f>AA981+0.1834</f>
        <v/>
      </c>
    </row>
    <row r="982" spans="1:36">
      <c r="A982" s="13" t="s">
        <v>1149</v>
      </c>
      <c r="B982" t="n">
        <v>0.4546246883824913</v>
      </c>
      <c r="C982" t="n">
        <v>0.4396776523534347</v>
      </c>
      <c r="D982" s="20" t="n">
        <v>0.4396792425678074</v>
      </c>
      <c r="E982" s="20">
        <f>Q982</f>
        <v/>
      </c>
      <c r="F982" s="20">
        <f>-Q982+0.0001</f>
        <v/>
      </c>
      <c r="G982" s="20">
        <f>-Q982</f>
        <v/>
      </c>
      <c r="H982" s="20">
        <f>IF(Q982&lt;0,0,1000)</f>
        <v/>
      </c>
      <c r="I982" s="20">
        <f>IF(Q982&lt;0,0,1000)</f>
        <v/>
      </c>
      <c r="J982" s="20">
        <f>I982</f>
        <v/>
      </c>
      <c r="K982" s="12" t="n">
        <v>-25.17</v>
      </c>
      <c r="L982" s="12">
        <f>SQRT(E982^2)+1</f>
        <v/>
      </c>
      <c r="M982" s="20">
        <f>IF(Q982&lt;=0,0,1000)</f>
        <v/>
      </c>
      <c r="N982" s="20" t="n"/>
      <c r="O982" s="20" t="n"/>
      <c r="Q982" s="12" t="n">
        <v>21.66</v>
      </c>
      <c r="R982" s="31" t="n">
        <v>58.59</v>
      </c>
      <c r="S982" s="12">
        <f>-K982</f>
        <v/>
      </c>
      <c r="T982" s="12" t="n">
        <v>9.043257636168956</v>
      </c>
      <c r="U982" t="n">
        <v>22.06862488909549</v>
      </c>
      <c r="Z982">
        <f>T982/$W$2</f>
        <v/>
      </c>
      <c r="AA982">
        <f>U982/$X$2</f>
        <v/>
      </c>
      <c r="AC982" t="n">
        <v>0.3449232414106657</v>
      </c>
      <c r="AD982" t="n">
        <v>0</v>
      </c>
      <c r="AF982">
        <f>Z982+0.14</f>
        <v/>
      </c>
      <c r="AG982">
        <f>AA982+0.1834</f>
        <v/>
      </c>
    </row>
    <row r="983" spans="1:36">
      <c r="A983" s="13" t="s">
        <v>1150</v>
      </c>
      <c r="B983" t="n">
        <v>0.4032597331150373</v>
      </c>
      <c r="C983" t="n">
        <v>0.3864695731128667</v>
      </c>
      <c r="D983" s="20" t="n">
        <v>0.3864708619199786</v>
      </c>
      <c r="E983" s="20">
        <f>Q983</f>
        <v/>
      </c>
      <c r="F983" s="20">
        <f>-Q983+0.0001</f>
        <v/>
      </c>
      <c r="G983" s="20">
        <f>-Q983</f>
        <v/>
      </c>
      <c r="H983" s="20">
        <f>IF(Q983&lt;0,0,1000)</f>
        <v/>
      </c>
      <c r="I983" s="20">
        <f>IF(Q983&lt;0,0,1000)</f>
        <v/>
      </c>
      <c r="J983" s="20">
        <f>I983</f>
        <v/>
      </c>
      <c r="K983" s="12" t="n">
        <v>-25.17</v>
      </c>
      <c r="L983" s="12">
        <f>SQRT(E983^2)+1</f>
        <v/>
      </c>
      <c r="M983" s="20">
        <f>IF(Q983&lt;=0,0,1000)</f>
        <v/>
      </c>
      <c r="N983" s="20" t="n"/>
      <c r="O983" s="20" t="n"/>
      <c r="Q983" s="12" t="n">
        <v>21.94</v>
      </c>
      <c r="R983" s="31" t="n">
        <v>50.8</v>
      </c>
      <c r="S983" s="12">
        <f>-K983</f>
        <v/>
      </c>
      <c r="T983" s="12" t="n">
        <v>8.278717037445299</v>
      </c>
      <c r="U983" t="n">
        <v>20.11231220515706</v>
      </c>
      <c r="Z983">
        <f>T983/$W$2</f>
        <v/>
      </c>
      <c r="AA983">
        <f>U983/$X$2</f>
        <v/>
      </c>
      <c r="AC983" t="n">
        <v>0.2935583544212944</v>
      </c>
      <c r="AD983" t="n">
        <v>0</v>
      </c>
      <c r="AF983">
        <f>Z983+0.14</f>
        <v/>
      </c>
      <c r="AG983">
        <f>AA983+0.1834</f>
        <v/>
      </c>
    </row>
    <row r="984" spans="1:36">
      <c r="A984" s="13" t="s">
        <v>1151</v>
      </c>
      <c r="B984" t="n">
        <v>0.3430687790494188</v>
      </c>
      <c r="C984" t="n">
        <v>0.330805509760529</v>
      </c>
      <c r="D984" s="20" t="n">
        <v>0.3308113485529183</v>
      </c>
      <c r="E984" s="20">
        <f>Q984</f>
        <v/>
      </c>
      <c r="F984" s="20">
        <f>-Q984+0.0001</f>
        <v/>
      </c>
      <c r="G984" s="20">
        <f>-Q984</f>
        <v/>
      </c>
      <c r="H984" s="20">
        <f>IF(Q984&lt;0,0,1000)</f>
        <v/>
      </c>
      <c r="I984" s="20">
        <f>IF(Q984&lt;0,0,1000)</f>
        <v/>
      </c>
      <c r="J984" s="20">
        <f>I984</f>
        <v/>
      </c>
      <c r="K984" s="12" t="n">
        <v>-25.17</v>
      </c>
      <c r="L984" s="12">
        <f>SQRT(E984^2)+1</f>
        <v/>
      </c>
      <c r="M984" s="20">
        <f>IF(Q984&lt;=0,0,1000)</f>
        <v/>
      </c>
      <c r="N984" s="20" t="n"/>
      <c r="O984" s="20" t="n"/>
      <c r="Q984" s="12" t="n">
        <v>18.88</v>
      </c>
      <c r="R984" s="31" t="n">
        <v>51.27</v>
      </c>
      <c r="S984" s="12">
        <f>-K984</f>
        <v/>
      </c>
      <c r="T984" s="12" t="n">
        <v>6.816404241391339</v>
      </c>
      <c r="U984" t="n">
        <v>16.5017415043891</v>
      </c>
      <c r="Z984">
        <f>T984/$W$2</f>
        <v/>
      </c>
      <c r="AA984">
        <f>U984/$X$2</f>
        <v/>
      </c>
      <c r="AC984" t="n">
        <v>0.233365689325721</v>
      </c>
      <c r="AD984" t="n">
        <v>0</v>
      </c>
      <c r="AF984">
        <f>Z984+0.14</f>
        <v/>
      </c>
      <c r="AG984">
        <f>AA984+0.1834</f>
        <v/>
      </c>
    </row>
    <row r="985" spans="1:36">
      <c r="A985" s="13" t="s">
        <v>1152</v>
      </c>
      <c r="B985" t="n">
        <v>0.2868640196451868</v>
      </c>
      <c r="C985" t="n">
        <v>0.2849200065329706</v>
      </c>
      <c r="D985" s="20" t="n">
        <v>0.2849282554393544</v>
      </c>
      <c r="E985" s="20">
        <f>Q985</f>
        <v/>
      </c>
      <c r="F985" s="20">
        <f>-Q985+0.0001</f>
        <v/>
      </c>
      <c r="G985" s="20">
        <f>-Q985</f>
        <v/>
      </c>
      <c r="H985" s="20">
        <f>IF(Q985&lt;0,0,1000)</f>
        <v/>
      </c>
      <c r="I985" s="20">
        <f>IF(Q985&lt;0,0,1000)</f>
        <v/>
      </c>
      <c r="J985" s="20">
        <f>I985</f>
        <v/>
      </c>
      <c r="K985" s="12" t="n">
        <v>-25.17</v>
      </c>
      <c r="L985" s="12">
        <f>SQRT(E985^2)+1</f>
        <v/>
      </c>
      <c r="M985" s="20">
        <f>IF(Q985&lt;=0,0,1000)</f>
        <v/>
      </c>
      <c r="N985" s="20" t="n"/>
      <c r="O985" s="20" t="n"/>
      <c r="Q985" s="12" t="n">
        <v>17.72</v>
      </c>
      <c r="R985" s="31" t="n">
        <v>48.09</v>
      </c>
      <c r="S985" s="12">
        <f>-K985</f>
        <v/>
      </c>
      <c r="T985" s="12" t="n">
        <v>4.934194778530208</v>
      </c>
      <c r="U985" t="n">
        <v>11.96265963377499</v>
      </c>
      <c r="Z985">
        <f>T985/$W$2</f>
        <v/>
      </c>
      <c r="AA985">
        <f>U985/$X$2</f>
        <v/>
      </c>
      <c r="AC985" t="n">
        <v>0.1771603232770018</v>
      </c>
      <c r="AD985" t="n">
        <v>0</v>
      </c>
      <c r="AF985">
        <f>Z985+0.14</f>
        <v/>
      </c>
      <c r="AG985">
        <f>AA985+0.1834</f>
        <v/>
      </c>
    </row>
    <row r="986" spans="1:36">
      <c r="A986" s="13" t="s">
        <v>1153</v>
      </c>
      <c r="B986" t="n">
        <v>0.3010916439248189</v>
      </c>
      <c r="C986" t="n">
        <v>0.308469753738949</v>
      </c>
      <c r="D986" s="20" t="n">
        <v>0.3084779935915341</v>
      </c>
      <c r="E986" s="20">
        <f>Q986</f>
        <v/>
      </c>
      <c r="F986" s="20">
        <f>-Q986+0.0001</f>
        <v/>
      </c>
      <c r="G986" s="20">
        <f>-Q986</f>
        <v/>
      </c>
      <c r="H986" s="20">
        <f>IF(Q986&lt;0,0,1000)</f>
        <v/>
      </c>
      <c r="I986" s="20">
        <f>IF(Q986&lt;0,0,1000)</f>
        <v/>
      </c>
      <c r="J986" s="20">
        <f>I986</f>
        <v/>
      </c>
      <c r="K986" s="12" t="n">
        <v>-25.17</v>
      </c>
      <c r="L986" s="12">
        <f>SQRT(E986^2)+1</f>
        <v/>
      </c>
      <c r="M986" s="20">
        <f>IF(Q986&lt;=0,0,1000)</f>
        <v/>
      </c>
      <c r="N986" s="20" t="n"/>
      <c r="O986" s="20" t="n"/>
      <c r="Q986" s="12" t="n">
        <v>17.46</v>
      </c>
      <c r="R986" s="31" t="n">
        <v>44.95</v>
      </c>
      <c r="S986" s="12">
        <f>-K986</f>
        <v/>
      </c>
      <c r="T986" s="12" t="n">
        <v>4.39355138702171</v>
      </c>
      <c r="U986" t="n">
        <v>10.78147363150299</v>
      </c>
      <c r="Z986">
        <f>T986/$W$2</f>
        <v/>
      </c>
      <c r="AA986">
        <f>U986/$X$2</f>
        <v/>
      </c>
      <c r="AC986" t="n">
        <v>0.191388467367535</v>
      </c>
      <c r="AD986" t="n">
        <v>0</v>
      </c>
      <c r="AF986">
        <f>Z986+0.14</f>
        <v/>
      </c>
      <c r="AG986">
        <f>AA986+0.1834</f>
        <v/>
      </c>
    </row>
    <row r="987" spans="1:36">
      <c r="A987" s="13" t="s">
        <v>1154</v>
      </c>
      <c r="B987" t="n">
        <v>0.3146434989934915</v>
      </c>
      <c r="C987" t="n">
        <v>0.3210797626191428</v>
      </c>
      <c r="D987" s="20" t="n">
        <v>0.3210884842257568</v>
      </c>
      <c r="E987" s="20">
        <f>Q987</f>
        <v/>
      </c>
      <c r="F987" s="20">
        <f>-Q987+0.0001</f>
        <v/>
      </c>
      <c r="G987" s="20">
        <f>-Q987</f>
        <v/>
      </c>
      <c r="H987" s="20">
        <f>IF(Q987&lt;0,0,1000)</f>
        <v/>
      </c>
      <c r="I987" s="20">
        <f>IF(Q987&lt;0,0,1000)</f>
        <v/>
      </c>
      <c r="J987" s="20">
        <f>I987</f>
        <v/>
      </c>
      <c r="K987" s="12" t="n">
        <v>-25.17</v>
      </c>
      <c r="L987" s="12">
        <f>SQRT(E987^2)+1</f>
        <v/>
      </c>
      <c r="M987" s="20">
        <f>IF(Q987&lt;=0,0,1000)</f>
        <v/>
      </c>
      <c r="N987" s="20" t="n"/>
      <c r="O987" s="20" t="n"/>
      <c r="Q987" s="12" t="n">
        <v>16.91</v>
      </c>
      <c r="R987" s="31" t="n">
        <v>43.26</v>
      </c>
      <c r="S987" s="12">
        <f>-K987</f>
        <v/>
      </c>
      <c r="T987" s="12" t="n">
        <v>4.688108811499205</v>
      </c>
      <c r="U987" t="n">
        <v>11.47341452446393</v>
      </c>
      <c r="Z987">
        <f>T987/$W$2</f>
        <v/>
      </c>
      <c r="AA987">
        <f>U987/$X$2</f>
        <v/>
      </c>
      <c r="AC987" t="n">
        <v>0.2049400919936271</v>
      </c>
      <c r="AD987" t="n">
        <v>0</v>
      </c>
      <c r="AF987">
        <f>Z987+0.14</f>
        <v/>
      </c>
      <c r="AG987">
        <f>AA987+0.1834</f>
        <v/>
      </c>
    </row>
    <row r="988" spans="1:36">
      <c r="A988" s="13" t="s">
        <v>1155</v>
      </c>
      <c r="B988" t="n">
        <v>0.3299016145691317</v>
      </c>
      <c r="C988" t="n">
        <v>0.3380587755094187</v>
      </c>
      <c r="D988" s="20" t="n">
        <v>0.3380685374177203</v>
      </c>
      <c r="E988" s="20">
        <f>Q988</f>
        <v/>
      </c>
      <c r="F988" s="20">
        <f>-Q988+0.0001</f>
        <v/>
      </c>
      <c r="G988" s="20">
        <f>-Q988</f>
        <v/>
      </c>
      <c r="H988" s="20">
        <f>IF(Q988&lt;0,0,1000)</f>
        <v/>
      </c>
      <c r="I988" s="20">
        <f>IF(Q988&lt;0,0,1000)</f>
        <v/>
      </c>
      <c r="J988" s="20">
        <f>I988</f>
        <v/>
      </c>
      <c r="K988" s="12" t="n">
        <v>-25.17</v>
      </c>
      <c r="L988" s="12">
        <f>SQRT(E988^2)+1</f>
        <v/>
      </c>
      <c r="M988" s="20">
        <f>IF(Q988&lt;=0,0,1000)</f>
        <v/>
      </c>
      <c r="N988" s="20" t="n"/>
      <c r="O988" s="20" t="n"/>
      <c r="Q988" s="12" t="n">
        <v>16.97</v>
      </c>
      <c r="R988" s="31" t="n">
        <v>41.11</v>
      </c>
      <c r="S988" s="12">
        <f>-K988</f>
        <v/>
      </c>
      <c r="T988" s="12" t="n">
        <v>4.781941279700678</v>
      </c>
      <c r="U988" t="n">
        <v>11.70565122497844</v>
      </c>
      <c r="Z988">
        <f>T988/$W$2</f>
        <v/>
      </c>
      <c r="AA988">
        <f>U988/$X$2</f>
        <v/>
      </c>
      <c r="AC988" t="n">
        <v>0.2201978154879002</v>
      </c>
      <c r="AD988" t="n">
        <v>0</v>
      </c>
      <c r="AF988">
        <f>Z988+0.14</f>
        <v/>
      </c>
      <c r="AG988">
        <f>AA988+0.1834</f>
        <v/>
      </c>
    </row>
    <row r="989" spans="1:36">
      <c r="A989" s="13" t="s">
        <v>1156</v>
      </c>
      <c r="B989" t="n">
        <v>0.3599828139447252</v>
      </c>
      <c r="C989" t="n">
        <v>0.3683490588770282</v>
      </c>
      <c r="D989" s="20" t="n">
        <v>0.3683599757895341</v>
      </c>
      <c r="E989" s="20">
        <f>Q989</f>
        <v/>
      </c>
      <c r="F989" s="20">
        <f>-Q989+0.0001</f>
        <v/>
      </c>
      <c r="G989" s="20">
        <f>-Q989</f>
        <v/>
      </c>
      <c r="H989" s="20">
        <f>IF(Q989&lt;0,0,1000)</f>
        <v/>
      </c>
      <c r="I989" s="20">
        <f>IF(Q989&lt;0,0,1000)</f>
        <v/>
      </c>
      <c r="J989" s="20">
        <f>I989</f>
        <v/>
      </c>
      <c r="K989" s="12" t="n">
        <v>-25.17</v>
      </c>
      <c r="L989" s="12">
        <f>SQRT(E989^2)+1</f>
        <v/>
      </c>
      <c r="M989" s="20">
        <f>IF(Q989&lt;=0,0,1000)</f>
        <v/>
      </c>
      <c r="N989" s="20" t="n"/>
      <c r="O989" s="20" t="n"/>
      <c r="Q989" s="12" t="n">
        <v>17.66</v>
      </c>
      <c r="R989" s="31" t="n">
        <v>37.02</v>
      </c>
      <c r="S989" s="12">
        <f>-K989</f>
        <v/>
      </c>
      <c r="T989" s="12" t="n">
        <v>5.21428394264834</v>
      </c>
      <c r="U989" t="n">
        <v>12.70472979671527</v>
      </c>
      <c r="Z989">
        <f>T989/$W$2</f>
        <v/>
      </c>
      <c r="AA989">
        <f>U989/$X$2</f>
        <v/>
      </c>
      <c r="AC989" t="n">
        <v>0.2502785626147997</v>
      </c>
      <c r="AD989" t="n">
        <v>0</v>
      </c>
      <c r="AF989">
        <f>Z989+0.14</f>
        <v/>
      </c>
      <c r="AG989">
        <f>AA989+0.1834</f>
        <v/>
      </c>
    </row>
    <row r="990" spans="1:36">
      <c r="A990" s="13" t="s">
        <v>1157</v>
      </c>
      <c r="B990" t="n">
        <v>0.4363393928019181</v>
      </c>
      <c r="C990" t="n">
        <v>0.4463843331307352</v>
      </c>
      <c r="D990" s="20" t="n">
        <v>0.4463981554326358</v>
      </c>
      <c r="E990" s="20">
        <f>Q990</f>
        <v/>
      </c>
      <c r="F990" s="20">
        <f>-Q990+0.0001</f>
        <v/>
      </c>
      <c r="G990" s="20">
        <f>-Q990</f>
        <v/>
      </c>
      <c r="H990" s="20">
        <f>IF(Q990&lt;0,0,1000)</f>
        <v/>
      </c>
      <c r="I990" s="20">
        <f>IF(Q990&lt;0,0,1000)</f>
        <v/>
      </c>
      <c r="J990" s="20">
        <f>I990</f>
        <v/>
      </c>
      <c r="K990" s="12" t="n">
        <v>-25.17</v>
      </c>
      <c r="L990" s="12">
        <f>SQRT(E990^2)+1</f>
        <v/>
      </c>
      <c r="M990" s="20">
        <f>IF(Q990&lt;=0,0,1000)</f>
        <v/>
      </c>
      <c r="N990" s="20" t="n"/>
      <c r="O990" s="20" t="n"/>
      <c r="Q990" s="12" t="n">
        <v>18.55</v>
      </c>
      <c r="R990" s="31" t="n">
        <v>39.06</v>
      </c>
      <c r="S990" s="12">
        <f>-K990</f>
        <v/>
      </c>
      <c r="T990" s="12" t="n">
        <v>6.352144732237557</v>
      </c>
      <c r="U990" t="n">
        <v>15.49910396861913</v>
      </c>
      <c r="Z990">
        <f>T990/$W$2</f>
        <v/>
      </c>
      <c r="AA990">
        <f>U990/$X$2</f>
        <v/>
      </c>
      <c r="AC990" t="n">
        <v>0.3266338278799406</v>
      </c>
      <c r="AD990" t="n">
        <v>0</v>
      </c>
      <c r="AF990">
        <f>Z990+0.14</f>
        <v/>
      </c>
      <c r="AG990">
        <f>AA990+0.1834</f>
        <v/>
      </c>
    </row>
    <row r="991" spans="1:36">
      <c r="A991" s="13" t="s">
        <v>1158</v>
      </c>
      <c r="B991" t="n">
        <v>0.5683641924115894</v>
      </c>
      <c r="C991" t="n">
        <v>0.5659924715117249</v>
      </c>
      <c r="D991" s="20" t="n">
        <v>0.566006099856866</v>
      </c>
      <c r="E991" s="20">
        <f>Q991</f>
        <v/>
      </c>
      <c r="F991" s="20">
        <f>-Q991+0.0001</f>
        <v/>
      </c>
      <c r="G991" s="20">
        <f>-Q991</f>
        <v/>
      </c>
      <c r="H991" s="20">
        <f>IF(Q991&lt;0,0,1000)</f>
        <v/>
      </c>
      <c r="I991" s="20">
        <f>IF(Q991&lt;0,0,1000)</f>
        <v/>
      </c>
      <c r="J991" s="20">
        <f>I991</f>
        <v/>
      </c>
      <c r="K991" s="12" t="n">
        <v>-25.17</v>
      </c>
      <c r="L991" s="12">
        <f>SQRT(E991^2)+1</f>
        <v/>
      </c>
      <c r="M991" s="20">
        <f>IF(Q991&lt;=0,0,1000)</f>
        <v/>
      </c>
      <c r="N991" s="20" t="n"/>
      <c r="O991" s="20" t="n"/>
      <c r="Q991" s="12" t="n">
        <v>20.84</v>
      </c>
      <c r="R991" s="31" t="n">
        <v>44.2</v>
      </c>
      <c r="S991" s="12">
        <f>-K991</f>
        <v/>
      </c>
      <c r="T991" s="12" t="n">
        <v>9.591139500318791</v>
      </c>
      <c r="U991" t="n">
        <v>23.22535147620922</v>
      </c>
      <c r="Z991">
        <f>T991/$W$2</f>
        <v/>
      </c>
      <c r="AA991">
        <f>U991/$X$2</f>
        <v/>
      </c>
      <c r="AC991" t="n">
        <v>0.4586580210081596</v>
      </c>
      <c r="AD991" t="n">
        <v>0.117006099856866</v>
      </c>
      <c r="AF991">
        <f>Z991+0.14</f>
        <v/>
      </c>
      <c r="AG991">
        <f>AA991+0.1834</f>
        <v/>
      </c>
    </row>
    <row r="992" spans="1:36">
      <c r="A992" s="13" t="s">
        <v>1159</v>
      </c>
      <c r="B992" t="n">
        <v>0.588403252301509</v>
      </c>
      <c r="C992" t="n">
        <v>0.5889913914074414</v>
      </c>
      <c r="D992" s="20" t="n">
        <v>0.588997468836412</v>
      </c>
      <c r="E992" s="20">
        <f>Q992</f>
        <v/>
      </c>
      <c r="F992" s="20">
        <f>-Q992+0.0001</f>
        <v/>
      </c>
      <c r="G992" s="20">
        <f>-Q992</f>
        <v/>
      </c>
      <c r="H992" s="20">
        <f>IF(Q992&lt;0,0,1000)</f>
        <v/>
      </c>
      <c r="I992" s="20">
        <f>IF(Q992&lt;0,0,1000)</f>
        <v/>
      </c>
      <c r="J992" s="20">
        <f>I992</f>
        <v/>
      </c>
      <c r="K992" s="12" t="n">
        <v>-25.17</v>
      </c>
      <c r="L992" s="12">
        <f>SQRT(E992^2)+1</f>
        <v/>
      </c>
      <c r="M992" s="20">
        <f>IF(Q992&lt;=0,0,1000)</f>
        <v/>
      </c>
      <c r="N992" s="20" t="n"/>
      <c r="O992" s="20" t="n"/>
      <c r="Q992" s="12" t="n">
        <v>30.82</v>
      </c>
      <c r="R992" s="31" t="n">
        <v>50.29</v>
      </c>
      <c r="S992" s="12">
        <f>-K992</f>
        <v/>
      </c>
      <c r="T992" s="12" t="n">
        <v>9.82646227984225</v>
      </c>
      <c r="U992" t="n">
        <v>24.03435631896011</v>
      </c>
      <c r="Z992">
        <f>T992/$W$2</f>
        <v/>
      </c>
      <c r="AA992">
        <f>U992/$X$2</f>
        <v/>
      </c>
      <c r="AC992" t="n">
        <v>0.4787006639786895</v>
      </c>
      <c r="AD992" t="n">
        <v>0.139997468836412</v>
      </c>
      <c r="AF992">
        <f>Z992+0.14</f>
        <v/>
      </c>
      <c r="AG992">
        <f>AA992+0.1834</f>
        <v/>
      </c>
    </row>
    <row r="993" spans="1:36">
      <c r="A993" s="13" t="s">
        <v>1160</v>
      </c>
      <c r="B993" t="n">
        <v>0.5731376811625751</v>
      </c>
      <c r="C993" t="n">
        <v>0.5735635266768848</v>
      </c>
      <c r="D993" s="20" t="n">
        <v>0.5735713310350574</v>
      </c>
      <c r="E993" s="20">
        <f>Q993</f>
        <v/>
      </c>
      <c r="F993" s="20">
        <f>-Q993+0.0001</f>
        <v/>
      </c>
      <c r="G993" s="20">
        <f>-Q993</f>
        <v/>
      </c>
      <c r="H993" s="20">
        <f>IF(Q993&lt;0,0,1000)</f>
        <v/>
      </c>
      <c r="I993" s="20">
        <f>IF(Q993&lt;0,0,1000)</f>
        <v/>
      </c>
      <c r="J993" s="20">
        <f>I993</f>
        <v/>
      </c>
      <c r="K993" s="12" t="n">
        <v>-25.17</v>
      </c>
      <c r="L993" s="12">
        <f>SQRT(E993^2)+1</f>
        <v/>
      </c>
      <c r="M993" s="20">
        <f>IF(Q993&lt;=0,0,1000)</f>
        <v/>
      </c>
      <c r="N993" s="20" t="n"/>
      <c r="O993" s="20" t="n"/>
      <c r="Q993" s="12" t="n">
        <v>25.34</v>
      </c>
      <c r="R993" s="31" t="n">
        <v>61.02</v>
      </c>
      <c r="S993" s="12">
        <f>-K993</f>
        <v/>
      </c>
      <c r="T993" s="12" t="n">
        <v>9.524737131468923</v>
      </c>
      <c r="U993" t="n">
        <v>23.22475318383195</v>
      </c>
      <c r="Z993">
        <f>T993/$W$2</f>
        <v/>
      </c>
      <c r="AA993">
        <f>U993/$X$2</f>
        <v/>
      </c>
      <c r="AC993" t="n">
        <v>0.4634342666954804</v>
      </c>
      <c r="AD993" t="n">
        <v>0.1245713310350574</v>
      </c>
      <c r="AF993">
        <f>Z993+0.14</f>
        <v/>
      </c>
      <c r="AG993">
        <f>AA993+0.1834</f>
        <v/>
      </c>
    </row>
    <row r="994" spans="1:36">
      <c r="A994" s="13" t="s">
        <v>1161</v>
      </c>
      <c r="B994" t="n">
        <v>0.5533962407017562</v>
      </c>
      <c r="C994" t="n">
        <v>0.5535476578649953</v>
      </c>
      <c r="D994" s="20" t="n">
        <v>0.5535558658813322</v>
      </c>
      <c r="E994" s="20">
        <f>Q994</f>
        <v/>
      </c>
      <c r="F994" s="20">
        <f>-Q994+0.0001</f>
        <v/>
      </c>
      <c r="G994" s="20">
        <f>-Q994</f>
        <v/>
      </c>
      <c r="H994" s="20">
        <f>IF(Q994&lt;0,0,1000)</f>
        <v/>
      </c>
      <c r="I994" s="20">
        <f>IF(Q994&lt;0,0,1000)</f>
        <v/>
      </c>
      <c r="J994" s="20">
        <f>I994</f>
        <v/>
      </c>
      <c r="K994" s="12" t="n">
        <v>-25.17</v>
      </c>
      <c r="L994" s="12">
        <f>SQRT(E994^2)+1</f>
        <v/>
      </c>
      <c r="M994" s="20">
        <f>IF(Q994&lt;=0,0,1000)</f>
        <v/>
      </c>
      <c r="N994" s="20" t="n"/>
      <c r="O994" s="20" t="n"/>
      <c r="Q994" s="12" t="n">
        <v>22.84</v>
      </c>
      <c r="R994" s="31" t="n">
        <v>64.06999999999999</v>
      </c>
      <c r="S994" s="12">
        <f>-K994</f>
        <v/>
      </c>
      <c r="T994" s="12" t="n">
        <v>9.294290957655376</v>
      </c>
      <c r="U994" t="n">
        <v>22.73366918274311</v>
      </c>
      <c r="Z994">
        <f>T994/$W$2</f>
        <v/>
      </c>
      <c r="AA994">
        <f>U994/$X$2</f>
        <v/>
      </c>
      <c r="AC994" t="n">
        <v>0.4436926063896366</v>
      </c>
      <c r="AD994" t="n">
        <v>0.1045558658813322</v>
      </c>
      <c r="AF994">
        <f>Z994+0.14</f>
        <v/>
      </c>
      <c r="AG994">
        <f>AA994+0.1834</f>
        <v/>
      </c>
    </row>
    <row r="995" spans="1:36">
      <c r="A995" s="13" t="s">
        <v>1162</v>
      </c>
      <c r="B995" t="n">
        <v>0.5323700345131492</v>
      </c>
      <c r="C995" t="n">
        <v>0.5308340479204749</v>
      </c>
      <c r="D995" s="20" t="n">
        <v>0.5308418185908214</v>
      </c>
      <c r="E995" s="20">
        <f>Q995</f>
        <v/>
      </c>
      <c r="F995" s="20">
        <f>-Q995+0.0001</f>
        <v/>
      </c>
      <c r="G995" s="20">
        <f>-Q995</f>
        <v/>
      </c>
      <c r="H995" s="20">
        <f>IF(Q995&lt;0,0,1000)</f>
        <v/>
      </c>
      <c r="I995" s="20">
        <f>IF(Q995&lt;0,0,1000)</f>
        <v/>
      </c>
      <c r="J995" s="20">
        <f>I995</f>
        <v/>
      </c>
      <c r="K995" s="12" t="n">
        <v>-25.17</v>
      </c>
      <c r="L995" s="12">
        <f>SQRT(E995^2)+1</f>
        <v/>
      </c>
      <c r="M995" s="20">
        <f>IF(Q995&lt;=0,0,1000)</f>
        <v/>
      </c>
      <c r="N995" s="20" t="n"/>
      <c r="O995" s="20" t="n"/>
      <c r="Q995" s="12" t="n">
        <v>21.12</v>
      </c>
      <c r="R995" s="31" t="n">
        <v>63.4</v>
      </c>
      <c r="S995" s="12">
        <f>-K995</f>
        <v/>
      </c>
      <c r="T995" s="12" t="n">
        <v>9.076922119558331</v>
      </c>
      <c r="U995" t="n">
        <v>22.17153189292598</v>
      </c>
      <c r="Z995">
        <f>T995/$W$2</f>
        <v/>
      </c>
      <c r="AA995">
        <f>U995/$X$2</f>
        <v/>
      </c>
      <c r="AC995" t="n">
        <v>0.4226665622762171</v>
      </c>
      <c r="AD995" t="n">
        <v>0.08184181859082135</v>
      </c>
      <c r="AF995">
        <f>Z995+0.14</f>
        <v/>
      </c>
      <c r="AG995">
        <f>AA995+0.1834</f>
        <v/>
      </c>
    </row>
    <row r="996" spans="1:36">
      <c r="A996" s="13" t="s">
        <v>1163</v>
      </c>
      <c r="B996" t="n">
        <v>0.5091111397825289</v>
      </c>
      <c r="C996" t="n">
        <v>0.5059298981898659</v>
      </c>
      <c r="D996" s="20" t="n">
        <v>0.5059371989469413</v>
      </c>
      <c r="E996" s="20">
        <f>Q996</f>
        <v/>
      </c>
      <c r="F996" s="20">
        <f>-Q996+0.0001</f>
        <v/>
      </c>
      <c r="G996" s="20">
        <f>-Q996</f>
        <v/>
      </c>
      <c r="H996" s="20">
        <f>IF(Q996&lt;0,0,1000)</f>
        <v/>
      </c>
      <c r="I996" s="20">
        <f>IF(Q996&lt;0,0,1000)</f>
        <v/>
      </c>
      <c r="J996" s="20">
        <f>I996</f>
        <v/>
      </c>
      <c r="K996" s="12" t="n">
        <v>-25.17</v>
      </c>
      <c r="L996" s="12">
        <f>SQRT(E996^2)+1</f>
        <v/>
      </c>
      <c r="M996" s="20">
        <f>IF(Q996&lt;=0,0,1000)</f>
        <v/>
      </c>
      <c r="N996" s="20" t="n"/>
      <c r="O996" s="20" t="n"/>
      <c r="Q996" s="12" t="n">
        <v>24.74</v>
      </c>
      <c r="R996" s="31" t="n">
        <v>63.29</v>
      </c>
      <c r="S996" s="12">
        <f>-K996</f>
        <v/>
      </c>
      <c r="T996" s="12" t="n">
        <v>8.820355905998609</v>
      </c>
      <c r="U996" t="n">
        <v>21.51649992290305</v>
      </c>
      <c r="Z996">
        <f>T996/$W$2</f>
        <v/>
      </c>
      <c r="AA996">
        <f>U996/$X$2</f>
        <v/>
      </c>
      <c r="AC996" t="n">
        <v>0.399407814651455</v>
      </c>
      <c r="AD996" t="n">
        <v>0.05693719894694133</v>
      </c>
      <c r="AF996">
        <f>Z996+0.14</f>
        <v/>
      </c>
      <c r="AG996">
        <f>AA996+0.1834</f>
        <v/>
      </c>
    </row>
    <row r="997" spans="1:36">
      <c r="A997" s="13" t="s">
        <v>1164</v>
      </c>
      <c r="B997" t="n">
        <v>0.4876377227836435</v>
      </c>
      <c r="C997" t="n">
        <v>0.4847051568681209</v>
      </c>
      <c r="D997" s="20" t="n">
        <v>0.4847120337308677</v>
      </c>
      <c r="E997" s="20">
        <f>Q997</f>
        <v/>
      </c>
      <c r="F997" s="20">
        <f>-Q997+0.0001</f>
        <v/>
      </c>
      <c r="G997" s="20">
        <f>-Q997</f>
        <v/>
      </c>
      <c r="H997" s="20">
        <f>IF(Q997&lt;0,0,1000)</f>
        <v/>
      </c>
      <c r="I997" s="20">
        <f>IF(Q997&lt;0,0,1000)</f>
        <v/>
      </c>
      <c r="J997" s="20">
        <f>I997</f>
        <v/>
      </c>
      <c r="K997" s="12" t="n">
        <v>-25.17</v>
      </c>
      <c r="L997" s="12">
        <f>SQRT(E997^2)+1</f>
        <v/>
      </c>
      <c r="M997" s="20">
        <f>IF(Q997&lt;=0,0,1000)</f>
        <v/>
      </c>
      <c r="N997" s="20" t="n"/>
      <c r="O997" s="20" t="n"/>
      <c r="Q997" s="12" t="n">
        <v>23.72</v>
      </c>
      <c r="R997" s="31" t="n">
        <v>62.12</v>
      </c>
      <c r="S997" s="12">
        <f>-K997</f>
        <v/>
      </c>
      <c r="T997" s="12" t="n">
        <v>8.477090316446416</v>
      </c>
      <c r="U997" t="n">
        <v>20.72120441352213</v>
      </c>
      <c r="Z997">
        <f>T997/$W$2</f>
        <v/>
      </c>
      <c r="AA997">
        <f>U997/$X$2</f>
        <v/>
      </c>
      <c r="AC997" t="n">
        <v>0.3779345554720112</v>
      </c>
      <c r="AD997" t="n">
        <v>0.03571203373086768</v>
      </c>
      <c r="AF997">
        <f>Z997+0.14</f>
        <v/>
      </c>
      <c r="AG997">
        <f>AA997+0.1834</f>
        <v/>
      </c>
    </row>
    <row r="998" spans="1:36">
      <c r="A998" s="13" t="s">
        <v>1165</v>
      </c>
      <c r="B998" t="n">
        <v>0.4787282953011092</v>
      </c>
      <c r="C998" t="n">
        <v>0.4749667538793215</v>
      </c>
      <c r="D998" s="20" t="n">
        <v>0.4749734695009196</v>
      </c>
      <c r="E998" s="20">
        <f>Q998</f>
        <v/>
      </c>
      <c r="F998" s="20">
        <f>-Q998+0.0001</f>
        <v/>
      </c>
      <c r="G998" s="20">
        <f>-Q998</f>
        <v/>
      </c>
      <c r="H998" s="20">
        <f>IF(Q998&lt;0,0,1000)</f>
        <v/>
      </c>
      <c r="I998" s="20">
        <f>IF(Q998&lt;0,0,1000)</f>
        <v/>
      </c>
      <c r="J998" s="20">
        <f>I998</f>
        <v/>
      </c>
      <c r="K998" s="12" t="n">
        <v>-25.17</v>
      </c>
      <c r="L998" s="12">
        <f>SQRT(E998^2)+1</f>
        <v/>
      </c>
      <c r="M998" s="20">
        <f>IF(Q998&lt;=0,0,1000)</f>
        <v/>
      </c>
      <c r="N998" s="20" t="n"/>
      <c r="O998" s="20" t="n"/>
      <c r="Q998" s="12" t="n">
        <v>23.01</v>
      </c>
      <c r="R998" s="31" t="n">
        <v>60.9</v>
      </c>
      <c r="S998" s="12">
        <f>-K998</f>
        <v/>
      </c>
      <c r="T998" s="12" t="n">
        <v>8.39512901941654</v>
      </c>
      <c r="U998" t="n">
        <v>20.50696141495211</v>
      </c>
      <c r="Z998">
        <f>T998/$W$2</f>
        <v/>
      </c>
      <c r="AA998">
        <f>U998/$X$2</f>
        <v/>
      </c>
      <c r="AC998" t="n">
        <v>0.3690251532214719</v>
      </c>
      <c r="AD998" t="n">
        <v>0.02597346950091961</v>
      </c>
      <c r="AF998">
        <f>Z998+0.14</f>
        <v/>
      </c>
      <c r="AG998">
        <f>AA998+0.1834</f>
        <v/>
      </c>
    </row>
    <row r="999" spans="1:36">
      <c r="A999" s="13" t="s">
        <v>1166</v>
      </c>
      <c r="B999" t="n">
        <v>0.473745624457983</v>
      </c>
      <c r="C999" t="n">
        <v>0.4695320240962875</v>
      </c>
      <c r="D999" s="20" t="n">
        <v>0.4695385068068493</v>
      </c>
      <c r="E999" s="20">
        <f>Q999</f>
        <v/>
      </c>
      <c r="F999" s="20">
        <f>-Q999+0.0001</f>
        <v/>
      </c>
      <c r="G999" s="20">
        <f>-Q999</f>
        <v/>
      </c>
      <c r="H999" s="20">
        <f>IF(Q999&lt;0,0,1000)</f>
        <v/>
      </c>
      <c r="I999" s="20">
        <f>IF(Q999&lt;0,0,1000)</f>
        <v/>
      </c>
      <c r="J999" s="20">
        <f>I999</f>
        <v/>
      </c>
      <c r="K999" s="12" t="n">
        <v>-25.17</v>
      </c>
      <c r="L999" s="12">
        <f>SQRT(E999^2)+1</f>
        <v/>
      </c>
      <c r="M999" s="20">
        <f>IF(Q999&lt;=0,0,1000)</f>
        <v/>
      </c>
      <c r="N999" s="20" t="n"/>
      <c r="O999" s="20" t="n"/>
      <c r="Q999" s="12" t="n">
        <v>21.03</v>
      </c>
      <c r="R999" s="31" t="n">
        <v>57.99</v>
      </c>
      <c r="S999" s="12">
        <f>-K999</f>
        <v/>
      </c>
      <c r="T999" s="12" t="n">
        <v>8.354742795252347</v>
      </c>
      <c r="U999" t="n">
        <v>20.40837600711461</v>
      </c>
      <c r="Z999">
        <f>T999/$W$2</f>
        <v/>
      </c>
      <c r="AA999">
        <f>U999/$X$2</f>
        <v/>
      </c>
      <c r="AC999" t="n">
        <v>0.364042527958906</v>
      </c>
      <c r="AD999" t="n">
        <v>0.02053850680684927</v>
      </c>
      <c r="AF999">
        <f>Z999+0.14</f>
        <v/>
      </c>
      <c r="AG999">
        <f>AA999+0.1834</f>
        <v/>
      </c>
    </row>
    <row r="1000" spans="1:36">
      <c r="A1000" s="13" t="s">
        <v>1167</v>
      </c>
      <c r="B1000" t="n">
        <v>0.4761540189151732</v>
      </c>
      <c r="C1000" t="n">
        <v>0.4726556350125737</v>
      </c>
      <c r="D1000" s="20" t="n">
        <v>0.4726618074851025</v>
      </c>
      <c r="E1000" s="20">
        <f>Q1000</f>
        <v/>
      </c>
      <c r="F1000" s="20">
        <f>-Q1000+0.0001</f>
        <v/>
      </c>
      <c r="G1000" s="20">
        <f>-Q1000</f>
        <v/>
      </c>
      <c r="H1000" s="20">
        <f>IF(Q1000&lt;0,0,1000)</f>
        <v/>
      </c>
      <c r="I1000" s="20">
        <f>IF(Q1000&lt;0,0,1000)</f>
        <v/>
      </c>
      <c r="J1000" s="20">
        <f>I1000</f>
        <v/>
      </c>
      <c r="K1000" s="12" t="n">
        <v>-25.17</v>
      </c>
      <c r="L1000" s="12">
        <f>SQRT(E1000^2)+1</f>
        <v/>
      </c>
      <c r="M1000" s="20">
        <f>IF(Q1000&lt;=0,0,1000)</f>
        <v/>
      </c>
      <c r="N1000" s="20" t="n"/>
      <c r="O1000" s="20" t="n"/>
      <c r="Q1000" s="12" t="n">
        <v>30</v>
      </c>
      <c r="R1000" s="31" t="n">
        <v>51.62</v>
      </c>
      <c r="S1000" s="12">
        <f>-K1000</f>
        <v/>
      </c>
      <c r="T1000" s="12" t="n">
        <v>8.382068999543442</v>
      </c>
      <c r="U1000" t="n">
        <v>20.53541505311062</v>
      </c>
      <c r="Z1000">
        <f>T1000/$W$2</f>
        <v/>
      </c>
      <c r="AA1000">
        <f>U1000/$X$2</f>
        <v/>
      </c>
      <c r="AC1000" t="n">
        <v>0.3664510874136231</v>
      </c>
      <c r="AD1000" t="n">
        <v>0.02366180748510249</v>
      </c>
      <c r="AF1000">
        <f>Z1000+0.14</f>
        <v/>
      </c>
      <c r="AG1000">
        <f>AA1000+0.1834</f>
        <v/>
      </c>
    </row>
    <row r="1001" spans="1:36">
      <c r="A1001" s="13" t="s">
        <v>1168</v>
      </c>
      <c r="B1001" t="n">
        <v>0.4812707527636696</v>
      </c>
      <c r="C1001" t="n">
        <v>0.477379754570208</v>
      </c>
      <c r="D1001" s="20" t="n">
        <v>0.4773855300879098</v>
      </c>
      <c r="E1001" s="20">
        <f>Q1001</f>
        <v/>
      </c>
      <c r="F1001" s="20">
        <f>-Q1001+0.0001</f>
        <v/>
      </c>
      <c r="G1001" s="20">
        <f>-Q1001</f>
        <v/>
      </c>
      <c r="H1001" s="20">
        <f>IF(Q1001&lt;0,0,1000)</f>
        <v/>
      </c>
      <c r="I1001" s="20">
        <f>IF(Q1001&lt;0,0,1000)</f>
        <v/>
      </c>
      <c r="J1001" s="20">
        <f>I1001</f>
        <v/>
      </c>
      <c r="K1001" s="12" t="n">
        <v>-25.17</v>
      </c>
      <c r="L1001" s="12">
        <f>SQRT(E1001^2)+1</f>
        <v/>
      </c>
      <c r="M1001" s="20">
        <f>IF(Q1001&lt;=0,0,1000)</f>
        <v/>
      </c>
      <c r="N1001" s="20" t="n"/>
      <c r="O1001" s="20" t="n"/>
      <c r="Q1001" s="12" t="n">
        <v>31.58</v>
      </c>
      <c r="R1001" s="31" t="n">
        <v>49.82</v>
      </c>
      <c r="S1001" s="12">
        <f>-K1001</f>
        <v/>
      </c>
      <c r="T1001" s="12" t="n">
        <v>8.48303455995392</v>
      </c>
      <c r="U1001" t="n">
        <v>20.76103950694404</v>
      </c>
      <c r="Z1001">
        <f>T1001/$W$2</f>
        <v/>
      </c>
      <c r="AA1001">
        <f>U1001/$X$2</f>
        <v/>
      </c>
      <c r="AC1001" t="n">
        <v>0.3715679512345396</v>
      </c>
      <c r="AD1001" t="n">
        <v>0.02838553008790984</v>
      </c>
      <c r="AF1001">
        <f>Z1001+0.14</f>
        <v/>
      </c>
      <c r="AG1001">
        <f>AA1001+0.1834</f>
        <v/>
      </c>
    </row>
    <row r="1002" spans="1:36">
      <c r="A1002" s="13" t="s">
        <v>1169</v>
      </c>
      <c r="B1002" t="n">
        <v>0.4888913459235655</v>
      </c>
      <c r="C1002" t="n">
        <v>0.4831960379567585</v>
      </c>
      <c r="D1002" s="20" t="n">
        <v>0.4832003822629112</v>
      </c>
      <c r="E1002" s="20">
        <f>Q1002</f>
        <v/>
      </c>
      <c r="F1002" s="20">
        <f>-Q1002+0.0001</f>
        <v/>
      </c>
      <c r="G1002" s="20">
        <f>-Q1002</f>
        <v/>
      </c>
      <c r="H1002" s="20">
        <f>IF(Q1002&lt;0,0,1000)</f>
        <v/>
      </c>
      <c r="I1002" s="20">
        <f>IF(Q1002&lt;0,0,1000)</f>
        <v/>
      </c>
      <c r="J1002" s="20">
        <f>I1002</f>
        <v/>
      </c>
      <c r="K1002" s="12" t="n">
        <v>-25.17</v>
      </c>
      <c r="L1002" s="12">
        <f>SQRT(E1002^2)+1</f>
        <v/>
      </c>
      <c r="M1002" s="20">
        <f>IF(Q1002&lt;=0,0,1000)</f>
        <v/>
      </c>
      <c r="N1002" s="20" t="n"/>
      <c r="O1002" s="20" t="n"/>
      <c r="Q1002" s="12" t="n">
        <v>36</v>
      </c>
      <c r="R1002" s="31" t="n">
        <v>49.08</v>
      </c>
      <c r="S1002" s="12">
        <f>-K1002</f>
        <v/>
      </c>
      <c r="T1002" s="12" t="n">
        <v>8.836999787819618</v>
      </c>
      <c r="U1002" t="n">
        <v>21.68337406232097</v>
      </c>
      <c r="Z1002">
        <f>T1002/$W$2</f>
        <v/>
      </c>
      <c r="AA1002">
        <f>U1002/$X$2</f>
        <v/>
      </c>
      <c r="AC1002" t="n">
        <v>0.3791891244845955</v>
      </c>
      <c r="AD1002" t="n">
        <v>0.03420038226291122</v>
      </c>
      <c r="AF1002">
        <f>Z1002+0.14</f>
        <v/>
      </c>
      <c r="AG1002">
        <f>AA1002+0.1834</f>
        <v/>
      </c>
    </row>
    <row r="1003" spans="1:36">
      <c r="A1003" s="13" t="s">
        <v>1170</v>
      </c>
      <c r="B1003" t="n">
        <v>0.492490728051068</v>
      </c>
      <c r="C1003" t="n">
        <v>0.4843504265258662</v>
      </c>
      <c r="D1003" s="20" t="n">
        <v>0.484353316252477</v>
      </c>
      <c r="E1003" s="20">
        <f>Q1003</f>
        <v/>
      </c>
      <c r="F1003" s="20">
        <f>-Q1003+0.0001</f>
        <v/>
      </c>
      <c r="G1003" s="20">
        <f>-Q1003</f>
        <v/>
      </c>
      <c r="H1003" s="20">
        <f>IF(Q1003&lt;0,0,1000)</f>
        <v/>
      </c>
      <c r="I1003" s="20">
        <f>IF(Q1003&lt;0,0,1000)</f>
        <v/>
      </c>
      <c r="J1003" s="20">
        <f>I1003</f>
        <v/>
      </c>
      <c r="K1003" s="12" t="n">
        <v>-25.17</v>
      </c>
      <c r="L1003" s="12">
        <f>SQRT(E1003^2)+1</f>
        <v/>
      </c>
      <c r="M1003" s="20">
        <f>IF(Q1003&lt;=0,0,1000)</f>
        <v/>
      </c>
      <c r="N1003" s="20" t="n"/>
      <c r="O1003" s="20" t="n"/>
      <c r="Q1003" s="12" t="n">
        <v>41.02</v>
      </c>
      <c r="R1003" s="31" t="n">
        <v>62.09</v>
      </c>
      <c r="S1003" s="12">
        <f>-K1003</f>
        <v/>
      </c>
      <c r="T1003" s="12" t="n">
        <v>9.145823396715121</v>
      </c>
      <c r="U1003" t="n">
        <v>22.4549851421258</v>
      </c>
      <c r="Z1003">
        <f>T1003/$W$2</f>
        <v/>
      </c>
      <c r="AA1003">
        <f>U1003/$X$2</f>
        <v/>
      </c>
      <c r="AC1003" t="n">
        <v>0.3827889769768938</v>
      </c>
      <c r="AD1003" t="n">
        <v>0.03535331625247701</v>
      </c>
      <c r="AF1003">
        <f>Z1003+0.14</f>
        <v/>
      </c>
      <c r="AG1003">
        <f>AA1003+0.1834</f>
        <v/>
      </c>
    </row>
    <row r="1004" spans="1:36">
      <c r="A1004" s="13" t="s">
        <v>1171</v>
      </c>
      <c r="B1004" t="n">
        <v>0.4935344498452151</v>
      </c>
      <c r="C1004" t="n">
        <v>0.4829163966132607</v>
      </c>
      <c r="D1004" s="20" t="n">
        <v>0.4829187670853208</v>
      </c>
      <c r="E1004" s="20">
        <f>Q1004</f>
        <v/>
      </c>
      <c r="F1004" s="20">
        <f>-Q1004+0.0001</f>
        <v/>
      </c>
      <c r="G1004" s="20">
        <f>-Q1004</f>
        <v/>
      </c>
      <c r="H1004" s="20">
        <f>IF(Q1004&lt;0,0,1000)</f>
        <v/>
      </c>
      <c r="I1004" s="20">
        <f>IF(Q1004&lt;0,0,1000)</f>
        <v/>
      </c>
      <c r="J1004" s="20">
        <f>I1004</f>
        <v/>
      </c>
      <c r="K1004" s="12" t="n">
        <v>-25.17</v>
      </c>
      <c r="L1004" s="12">
        <f>SQRT(E1004^2)+1</f>
        <v/>
      </c>
      <c r="M1004" s="20">
        <f>IF(Q1004&lt;=0,0,1000)</f>
        <v/>
      </c>
      <c r="N1004" s="20" t="n"/>
      <c r="O1004" s="20" t="n"/>
      <c r="Q1004" s="12" t="n">
        <v>41.34</v>
      </c>
      <c r="R1004" s="31" t="n">
        <v>65.77</v>
      </c>
      <c r="S1004" s="12">
        <f>-K1004</f>
        <v/>
      </c>
      <c r="T1004" s="12" t="n">
        <v>9.347737201692654</v>
      </c>
      <c r="U1004" t="n">
        <v>22.89100490499621</v>
      </c>
      <c r="Z1004">
        <f>T1004/$W$2</f>
        <v/>
      </c>
      <c r="AA1004">
        <f>U1004/$X$2</f>
        <v/>
      </c>
      <c r="AC1004" t="n">
        <v>0.3838327998599341</v>
      </c>
      <c r="AD1004" t="n">
        <v>0.03391876708532077</v>
      </c>
      <c r="AF1004">
        <f>Z1004+0.14</f>
        <v/>
      </c>
      <c r="AG1004">
        <f>AA1004+0.1834</f>
        <v/>
      </c>
    </row>
    <row r="1005" spans="1:36">
      <c r="A1005" s="13" t="s">
        <v>1172</v>
      </c>
      <c r="B1005" t="n">
        <v>0.4908159523417635</v>
      </c>
      <c r="C1005" t="n">
        <v>0.4796722066163132</v>
      </c>
      <c r="D1005" s="20" t="n">
        <v>0.4796743767446197</v>
      </c>
      <c r="E1005" s="20">
        <f>Q1005</f>
        <v/>
      </c>
      <c r="F1005" s="20">
        <f>-Q1005+0.0001</f>
        <v/>
      </c>
      <c r="G1005" s="20">
        <f>-Q1005</f>
        <v/>
      </c>
      <c r="H1005" s="20">
        <f>IF(Q1005&lt;0,0,1000)</f>
        <v/>
      </c>
      <c r="I1005" s="20">
        <f>IF(Q1005&lt;0,0,1000)</f>
        <v/>
      </c>
      <c r="J1005" s="20">
        <f>I1005</f>
        <v/>
      </c>
      <c r="K1005" s="12" t="n">
        <v>-25.17</v>
      </c>
      <c r="L1005" s="12">
        <f>SQRT(E1005^2)+1</f>
        <v/>
      </c>
      <c r="M1005" s="20">
        <f>IF(Q1005&lt;=0,0,1000)</f>
        <v/>
      </c>
      <c r="N1005" s="20" t="n"/>
      <c r="O1005" s="20" t="n"/>
      <c r="Q1005" s="12" t="n">
        <v>32.98</v>
      </c>
      <c r="R1005" s="31" t="n">
        <v>64.38</v>
      </c>
      <c r="S1005" s="12">
        <f>-K1005</f>
        <v/>
      </c>
      <c r="T1005" s="12" t="n">
        <v>9.347737201692654</v>
      </c>
      <c r="U1005" t="n">
        <v>22.88531417736451</v>
      </c>
      <c r="Z1005">
        <f>T1005/$W$2</f>
        <v/>
      </c>
      <c r="AA1005">
        <f>U1005/$X$2</f>
        <v/>
      </c>
      <c r="AC1005" t="n">
        <v>0.3811143926986394</v>
      </c>
      <c r="AD1005" t="n">
        <v>0.0306743767446197</v>
      </c>
      <c r="AF1005">
        <f>Z1005+0.14</f>
        <v/>
      </c>
      <c r="AG1005">
        <f>AA1005+0.1834</f>
        <v/>
      </c>
    </row>
    <row r="1006" spans="1:36">
      <c r="A1006" s="13" t="s">
        <v>1173</v>
      </c>
      <c r="B1006" t="n">
        <v>0.4703649304515086</v>
      </c>
      <c r="C1006" t="n">
        <v>0.4576956449531567</v>
      </c>
      <c r="D1006" s="20" t="n">
        <v>0.4576972989812394</v>
      </c>
      <c r="E1006" s="20">
        <f>Q1006</f>
        <v/>
      </c>
      <c r="F1006" s="20">
        <f>-Q1006+0.0001</f>
        <v/>
      </c>
      <c r="G1006" s="20">
        <f>-Q1006</f>
        <v/>
      </c>
      <c r="H1006" s="20">
        <f>IF(Q1006&lt;0,0,1000)</f>
        <v/>
      </c>
      <c r="I1006" s="20">
        <f>IF(Q1006&lt;0,0,1000)</f>
        <v/>
      </c>
      <c r="J1006" s="20">
        <f>I1006</f>
        <v/>
      </c>
      <c r="K1006" s="12" t="n">
        <v>-25.17</v>
      </c>
      <c r="L1006" s="12">
        <f>SQRT(E1006^2)+1</f>
        <v/>
      </c>
      <c r="M1006" s="20">
        <f>IF(Q1006&lt;=0,0,1000)</f>
        <v/>
      </c>
      <c r="N1006" s="20" t="n"/>
      <c r="O1006" s="20" t="n"/>
      <c r="Q1006" s="12" t="n">
        <v>29.96</v>
      </c>
      <c r="R1006" s="31" t="n">
        <v>57.72</v>
      </c>
      <c r="S1006" s="12">
        <f>-K1006</f>
        <v/>
      </c>
      <c r="T1006" s="12" t="n">
        <v>9.131557212297112</v>
      </c>
      <c r="U1006" t="n">
        <v>22.33455834281078</v>
      </c>
      <c r="Z1006">
        <f>T1006/$W$2</f>
        <v/>
      </c>
      <c r="AA1006">
        <f>U1006/$X$2</f>
        <v/>
      </c>
      <c r="AC1006" t="n">
        <v>0.3606635446074067</v>
      </c>
      <c r="AD1006" t="n">
        <v>0.008697298981239387</v>
      </c>
      <c r="AF1006">
        <f>Z1006+0.14</f>
        <v/>
      </c>
      <c r="AG1006">
        <f>AA1006+0.1834</f>
        <v/>
      </c>
    </row>
    <row r="1007" spans="1:36">
      <c r="A1007" s="13" t="s">
        <v>1174</v>
      </c>
      <c r="B1007" t="n">
        <v>0.4227008409884145</v>
      </c>
      <c r="C1007" t="n">
        <v>0.4093645481187971</v>
      </c>
      <c r="D1007" s="20" t="n">
        <v>0.4093661553522315</v>
      </c>
      <c r="E1007" s="20">
        <f>Q1007</f>
        <v/>
      </c>
      <c r="F1007" s="20">
        <f>-Q1007+0.0001</f>
        <v/>
      </c>
      <c r="G1007" s="20">
        <f>-Q1007</f>
        <v/>
      </c>
      <c r="H1007" s="20">
        <f>IF(Q1007&lt;0,0,1000)</f>
        <v/>
      </c>
      <c r="I1007" s="20">
        <f>IF(Q1007&lt;0,0,1000)</f>
        <v/>
      </c>
      <c r="J1007" s="20">
        <f>I1007</f>
        <v/>
      </c>
      <c r="K1007" s="12" t="n">
        <v>-25.17</v>
      </c>
      <c r="L1007" s="12">
        <f>SQRT(E1007^2)+1</f>
        <v/>
      </c>
      <c r="M1007" s="20">
        <f>IF(Q1007&lt;=0,0,1000)</f>
        <v/>
      </c>
      <c r="N1007" s="20" t="n"/>
      <c r="O1007" s="20" t="n"/>
      <c r="Q1007" s="12" t="n">
        <v>29.46</v>
      </c>
      <c r="R1007" s="31" t="n">
        <v>50.5</v>
      </c>
      <c r="S1007" s="12">
        <f>-K1007</f>
        <v/>
      </c>
      <c r="T1007" s="12" t="n">
        <v>8.35712049265535</v>
      </c>
      <c r="U1007" t="n">
        <v>20.39699455185121</v>
      </c>
      <c r="Z1007">
        <f>T1007/$W$2</f>
        <v/>
      </c>
      <c r="AA1007">
        <f>U1007/$X$2</f>
        <v/>
      </c>
      <c r="AC1007" t="n">
        <v>0.3129995025064158</v>
      </c>
      <c r="AD1007" t="n">
        <v>0</v>
      </c>
      <c r="AF1007">
        <f>Z1007+0.14</f>
        <v/>
      </c>
      <c r="AG1007">
        <f>AA1007+0.1834</f>
        <v/>
      </c>
    </row>
    <row r="1008" spans="1:36">
      <c r="A1008" s="13" t="s">
        <v>1175</v>
      </c>
      <c r="B1008" t="n">
        <v>0.3690662070457899</v>
      </c>
      <c r="C1008" t="n">
        <v>0.3593454781095749</v>
      </c>
      <c r="D1008" s="20" t="n">
        <v>0.3593515674131701</v>
      </c>
      <c r="E1008" s="20">
        <f>Q1008</f>
        <v/>
      </c>
      <c r="F1008" s="20">
        <f>-Q1008+0.0001</f>
        <v/>
      </c>
      <c r="G1008" s="20">
        <f>-Q1008</f>
        <v/>
      </c>
      <c r="H1008" s="20">
        <f>IF(Q1008&lt;0,0,1000)</f>
        <v/>
      </c>
      <c r="I1008" s="20">
        <f>IF(Q1008&lt;0,0,1000)</f>
        <v/>
      </c>
      <c r="J1008" s="20">
        <f>I1008</f>
        <v/>
      </c>
      <c r="K1008" s="12" t="n">
        <v>-25.17</v>
      </c>
      <c r="L1008" s="12">
        <f>SQRT(E1008^2)+1</f>
        <v/>
      </c>
      <c r="M1008" s="20">
        <f>IF(Q1008&lt;=0,0,1000)</f>
        <v/>
      </c>
      <c r="N1008" s="20" t="n"/>
      <c r="O1008" s="20" t="n"/>
      <c r="Q1008" s="12" t="n">
        <v>26.1</v>
      </c>
      <c r="R1008" s="31" t="n">
        <v>53.03</v>
      </c>
      <c r="S1008" s="12">
        <f>-K1008</f>
        <v/>
      </c>
      <c r="T1008" s="12" t="n">
        <v>7.058834391737205</v>
      </c>
      <c r="U1008" t="n">
        <v>17.15213137799364</v>
      </c>
      <c r="Z1008">
        <f>T1008/$W$2</f>
        <v/>
      </c>
      <c r="AA1008">
        <f>U1008/$X$2</f>
        <v/>
      </c>
      <c r="AC1008" t="n">
        <v>0.2593631208555913</v>
      </c>
      <c r="AD1008" t="n">
        <v>0</v>
      </c>
      <c r="AF1008">
        <f>Z1008+0.14</f>
        <v/>
      </c>
      <c r="AG1008">
        <f>AA1008+0.1834</f>
        <v/>
      </c>
    </row>
    <row r="1009" spans="1:36">
      <c r="A1009" s="13" t="s">
        <v>1176</v>
      </c>
      <c r="B1009" t="n">
        <v>0.3155653368168618</v>
      </c>
      <c r="C1009" t="n">
        <v>0.3163572265294512</v>
      </c>
      <c r="D1009" s="20" t="n">
        <v>0.3163647156573638</v>
      </c>
      <c r="E1009" s="20">
        <f>Q1009</f>
        <v/>
      </c>
      <c r="F1009" s="20">
        <f>-Q1009+0.0001</f>
        <v/>
      </c>
      <c r="G1009" s="20">
        <f>-Q1009</f>
        <v/>
      </c>
      <c r="H1009" s="20">
        <f>IF(Q1009&lt;0,0,1000)</f>
        <v/>
      </c>
      <c r="I1009" s="20">
        <f>IF(Q1009&lt;0,0,1000)</f>
        <v/>
      </c>
      <c r="J1009" s="20">
        <f>I1009</f>
        <v/>
      </c>
      <c r="K1009" s="12" t="n">
        <v>-25.17</v>
      </c>
      <c r="L1009" s="12">
        <f>SQRT(E1009^2)+1</f>
        <v/>
      </c>
      <c r="M1009" s="20">
        <f>IF(Q1009&lt;=0,0,1000)</f>
        <v/>
      </c>
      <c r="N1009" s="20" t="n"/>
      <c r="O1009" s="20" t="n"/>
      <c r="Q1009" s="12" t="n">
        <v>22.81</v>
      </c>
      <c r="R1009" s="31" t="n">
        <v>51.86</v>
      </c>
      <c r="S1009" s="12">
        <f>-K1009</f>
        <v/>
      </c>
      <c r="T1009" s="12" t="n">
        <v>5.200017758230332</v>
      </c>
      <c r="U1009" t="n">
        <v>12.67150694997435</v>
      </c>
      <c r="Z1009">
        <f>T1009/$W$2</f>
        <v/>
      </c>
      <c r="AA1009">
        <f>U1009/$X$2</f>
        <v/>
      </c>
      <c r="AC1009" t="n">
        <v>0.2058621915226936</v>
      </c>
      <c r="AD1009" t="n">
        <v>0</v>
      </c>
      <c r="AF1009">
        <f>Z1009+0.14</f>
        <v/>
      </c>
      <c r="AG1009">
        <f>AA1009+0.1834</f>
        <v/>
      </c>
    </row>
    <row r="1010" spans="1:36">
      <c r="A1010" s="13" t="s">
        <v>1177</v>
      </c>
      <c r="B1010" t="n">
        <v>0.3271635310436459</v>
      </c>
      <c r="C1010" t="n">
        <v>0.334513187052528</v>
      </c>
      <c r="D1010" s="20" t="n">
        <v>0.3345213729196875</v>
      </c>
      <c r="E1010" s="20">
        <f>Q1010</f>
        <v/>
      </c>
      <c r="F1010" s="20">
        <f>-Q1010+0.0001</f>
        <v/>
      </c>
      <c r="G1010" s="20">
        <f>-Q1010</f>
        <v/>
      </c>
      <c r="H1010" s="20">
        <f>IF(Q1010&lt;0,0,1000)</f>
        <v/>
      </c>
      <c r="I1010" s="20">
        <f>IF(Q1010&lt;0,0,1000)</f>
        <v/>
      </c>
      <c r="J1010" s="20">
        <f>I1010</f>
        <v/>
      </c>
      <c r="K1010" s="12" t="n">
        <v>-25.17</v>
      </c>
      <c r="L1010" s="12">
        <f>SQRT(E1010^2)+1</f>
        <v/>
      </c>
      <c r="M1010" s="20">
        <f>IF(Q1010&lt;=0,0,1000)</f>
        <v/>
      </c>
      <c r="N1010" s="20" t="n"/>
      <c r="O1010" s="20" t="n"/>
      <c r="Q1010" s="12" t="n">
        <v>21.59</v>
      </c>
      <c r="R1010" s="31" t="n">
        <v>46.15</v>
      </c>
      <c r="S1010" s="12">
        <f>-K1010</f>
        <v/>
      </c>
      <c r="T1010" s="12" t="n">
        <v>4.853690696739182</v>
      </c>
      <c r="U1010" t="n">
        <v>11.92843442117563</v>
      </c>
      <c r="Z1010">
        <f>T1010/$W$2</f>
        <v/>
      </c>
      <c r="AA1010">
        <f>U1010/$X$2</f>
        <v/>
      </c>
      <c r="AC1010" t="n">
        <v>0.2174603726693231</v>
      </c>
      <c r="AD1010" t="n">
        <v>0</v>
      </c>
      <c r="AF1010">
        <f>Z1010+0.14</f>
        <v/>
      </c>
      <c r="AG1010">
        <f>AA1010+0.1834</f>
        <v/>
      </c>
    </row>
    <row r="1011" spans="1:36">
      <c r="A1011" s="13" t="s">
        <v>1178</v>
      </c>
      <c r="B1011" t="n">
        <v>0.3432425793178842</v>
      </c>
      <c r="C1011" t="n">
        <v>0.3497531308035979</v>
      </c>
      <c r="D1011" s="20" t="n">
        <v>0.3497619462277992</v>
      </c>
      <c r="E1011" s="20">
        <f>Q1011</f>
        <v/>
      </c>
      <c r="F1011" s="20">
        <f>-Q1011+0.0001</f>
        <v/>
      </c>
      <c r="G1011" s="20">
        <f>-Q1011</f>
        <v/>
      </c>
      <c r="H1011" s="20">
        <f>IF(Q1011&lt;0,0,1000)</f>
        <v/>
      </c>
      <c r="I1011" s="20">
        <f>IF(Q1011&lt;0,0,1000)</f>
        <v/>
      </c>
      <c r="J1011" s="20">
        <f>I1011</f>
        <v/>
      </c>
      <c r="K1011" s="12" t="n">
        <v>-25.17</v>
      </c>
      <c r="L1011" s="12">
        <f>SQRT(E1011^2)+1</f>
        <v/>
      </c>
      <c r="M1011" s="20">
        <f>IF(Q1011&lt;=0,0,1000)</f>
        <v/>
      </c>
      <c r="N1011" s="20" t="n"/>
      <c r="O1011" s="20" t="n"/>
      <c r="Q1011" s="12" t="n">
        <v>21.3</v>
      </c>
      <c r="R1011" s="31" t="n">
        <v>46.26</v>
      </c>
      <c r="S1011" s="12">
        <f>-K1011</f>
        <v/>
      </c>
      <c r="T1011" s="12" t="n">
        <v>5.17886911275685</v>
      </c>
      <c r="U1011" t="n">
        <v>12.69281779440254</v>
      </c>
      <c r="Z1011">
        <f>T1011/$W$2</f>
        <v/>
      </c>
      <c r="AA1011">
        <f>U1011/$X$2</f>
        <v/>
      </c>
      <c r="AC1011" t="n">
        <v>0.2335391353600881</v>
      </c>
      <c r="AD1011" t="n">
        <v>0</v>
      </c>
      <c r="AF1011">
        <f>Z1011+0.14</f>
        <v/>
      </c>
      <c r="AG1011">
        <f>AA1011+0.1834</f>
        <v/>
      </c>
    </row>
    <row r="1012" spans="1:36">
      <c r="A1012" s="13" t="s">
        <v>1179</v>
      </c>
      <c r="B1012" t="n">
        <v>0.3545822702989733</v>
      </c>
      <c r="C1012" t="n">
        <v>0.3620309211259968</v>
      </c>
      <c r="D1012" s="20" t="n">
        <v>0.3620403371912049</v>
      </c>
      <c r="E1012" s="20">
        <f>Q1012</f>
        <v/>
      </c>
      <c r="F1012" s="20">
        <f>-Q1012+0.0001</f>
        <v/>
      </c>
      <c r="G1012" s="20">
        <f>-Q1012</f>
        <v/>
      </c>
      <c r="H1012" s="20">
        <f>IF(Q1012&lt;0,0,1000)</f>
        <v/>
      </c>
      <c r="I1012" s="20">
        <f>IF(Q1012&lt;0,0,1000)</f>
        <v/>
      </c>
      <c r="J1012" s="20">
        <f>I1012</f>
        <v/>
      </c>
      <c r="K1012" s="12" t="n">
        <v>-25.17</v>
      </c>
      <c r="L1012" s="12">
        <f>SQRT(E1012^2)+1</f>
        <v/>
      </c>
      <c r="M1012" s="20">
        <f>IF(Q1012&lt;=0,0,1000)</f>
        <v/>
      </c>
      <c r="N1012" s="20" t="n"/>
      <c r="O1012" s="20" t="n"/>
      <c r="Q1012" s="12" t="n">
        <v>19.86</v>
      </c>
      <c r="R1012" s="31" t="n">
        <v>44.41</v>
      </c>
      <c r="S1012" s="12">
        <f>-K1012</f>
        <v/>
      </c>
      <c r="T1012" s="12" t="n">
        <v>5.282499105933055</v>
      </c>
      <c r="U1012" t="n">
        <v>12.94975765458272</v>
      </c>
      <c r="Z1012">
        <f>T1012/$W$2</f>
        <v/>
      </c>
      <c r="AA1012">
        <f>U1012/$X$2</f>
        <v/>
      </c>
      <c r="AC1012" t="n">
        <v>0.2448785794184398</v>
      </c>
      <c r="AD1012" t="n">
        <v>0</v>
      </c>
      <c r="AF1012">
        <f>Z1012+0.14</f>
        <v/>
      </c>
      <c r="AG1012">
        <f>AA1012+0.1834</f>
        <v/>
      </c>
    </row>
    <row r="1013" spans="1:36">
      <c r="A1013" s="13" t="s">
        <v>1180</v>
      </c>
      <c r="B1013" t="n">
        <v>0.3863729909957736</v>
      </c>
      <c r="C1013" t="n">
        <v>0.3938137612629021</v>
      </c>
      <c r="D1013" s="20" t="n">
        <v>0.3938242827938128</v>
      </c>
      <c r="E1013" s="20">
        <f>Q1013</f>
        <v/>
      </c>
      <c r="F1013" s="20">
        <f>-Q1013+0.0001</f>
        <v/>
      </c>
      <c r="G1013" s="20">
        <f>-Q1013</f>
        <v/>
      </c>
      <c r="H1013" s="20">
        <f>IF(Q1013&lt;0,0,1000)</f>
        <v/>
      </c>
      <c r="I1013" s="20">
        <f>IF(Q1013&lt;0,0,1000)</f>
        <v/>
      </c>
      <c r="J1013" s="20">
        <f>I1013</f>
        <v/>
      </c>
      <c r="K1013" s="12" t="n">
        <v>-25.17</v>
      </c>
      <c r="L1013" s="12">
        <f>SQRT(E1013^2)+1</f>
        <v/>
      </c>
      <c r="M1013" s="20">
        <f>IF(Q1013&lt;=0,0,1000)</f>
        <v/>
      </c>
      <c r="N1013" s="20" t="n"/>
      <c r="O1013" s="20" t="n"/>
      <c r="Q1013" s="12" t="n">
        <v>20.69</v>
      </c>
      <c r="R1013" s="31" t="n">
        <v>38</v>
      </c>
      <c r="S1013" s="12">
        <f>-K1013</f>
        <v/>
      </c>
      <c r="T1013" s="12" t="n">
        <v>5.760001769811879</v>
      </c>
      <c r="U1013" t="n">
        <v>14.05459340410889</v>
      </c>
      <c r="Z1013">
        <f>T1013/$W$2</f>
        <v/>
      </c>
      <c r="AA1013">
        <f>U1013/$X$2</f>
        <v/>
      </c>
      <c r="AC1013" t="n">
        <v>0.2766688621497651</v>
      </c>
      <c r="AD1013" t="n">
        <v>0</v>
      </c>
      <c r="AF1013">
        <f>Z1013+0.14</f>
        <v/>
      </c>
      <c r="AG1013">
        <f>AA1013+0.1834</f>
        <v/>
      </c>
    </row>
    <row r="1014" spans="1:36">
      <c r="A1014" s="13" t="s">
        <v>1181</v>
      </c>
      <c r="B1014" t="n">
        <v>0.4700899083041279</v>
      </c>
      <c r="C1014" t="n">
        <v>0.4793134202913053</v>
      </c>
      <c r="D1014" s="20" t="n">
        <v>0.4793270129113699</v>
      </c>
      <c r="E1014" s="20">
        <f>Q1014</f>
        <v/>
      </c>
      <c r="F1014" s="20">
        <f>-Q1014+0.0001</f>
        <v/>
      </c>
      <c r="G1014" s="20">
        <f>-Q1014</f>
        <v/>
      </c>
      <c r="H1014" s="20">
        <f>IF(Q1014&lt;0,0,1000)</f>
        <v/>
      </c>
      <c r="I1014" s="20">
        <f>IF(Q1014&lt;0,0,1000)</f>
        <v/>
      </c>
      <c r="J1014" s="20">
        <f>I1014</f>
        <v/>
      </c>
      <c r="K1014" s="12" t="n">
        <v>-25.17</v>
      </c>
      <c r="L1014" s="12">
        <f>SQRT(E1014^2)+1</f>
        <v/>
      </c>
      <c r="M1014" s="20">
        <f>IF(Q1014&lt;=0,0,1000)</f>
        <v/>
      </c>
      <c r="N1014" s="20" t="n"/>
      <c r="O1014" s="20" t="n"/>
      <c r="Q1014" s="12" t="n">
        <v>21.64</v>
      </c>
      <c r="R1014" s="31" t="n">
        <v>39.97</v>
      </c>
      <c r="S1014" s="12">
        <f>-K1014</f>
        <v/>
      </c>
      <c r="T1014" s="12" t="n">
        <v>7.016508965634959</v>
      </c>
      <c r="U1014" t="n">
        <v>17.1442740380936</v>
      </c>
      <c r="Z1014">
        <f>T1014/$W$2</f>
        <v/>
      </c>
      <c r="AA1014">
        <f>U1014/$X$2</f>
        <v/>
      </c>
      <c r="AC1014" t="n">
        <v>0.3603843806176206</v>
      </c>
      <c r="AD1014" t="n">
        <v>0.03032701291136985</v>
      </c>
      <c r="AF1014">
        <f>Z1014+0.14</f>
        <v/>
      </c>
      <c r="AG1014">
        <f>AA1014+0.1834</f>
        <v/>
      </c>
    </row>
    <row r="1015" spans="1:36">
      <c r="A1015" s="13" t="s">
        <v>1182</v>
      </c>
      <c r="B1015" t="n">
        <v>0.6278130203581962</v>
      </c>
      <c r="C1015" t="n">
        <v>0.6255080564060261</v>
      </c>
      <c r="D1015" s="20" t="n">
        <v>0.6255223817023928</v>
      </c>
      <c r="E1015" s="20">
        <f>Q1015</f>
        <v/>
      </c>
      <c r="F1015" s="20">
        <f>-Q1015+0.0001</f>
        <v/>
      </c>
      <c r="G1015" s="20">
        <f>-Q1015</f>
        <v/>
      </c>
      <c r="H1015" s="20">
        <f>IF(Q1015&lt;0,0,1000)</f>
        <v/>
      </c>
      <c r="I1015" s="20">
        <f>IF(Q1015&lt;0,0,1000)</f>
        <v/>
      </c>
      <c r="J1015" s="20">
        <f>I1015</f>
        <v/>
      </c>
      <c r="K1015" s="12" t="n">
        <v>-25.17</v>
      </c>
      <c r="L1015" s="12">
        <f>SQRT(E1015^2)+1</f>
        <v/>
      </c>
      <c r="M1015" s="20">
        <f>IF(Q1015&lt;=0,0,1000)</f>
        <v/>
      </c>
      <c r="N1015" s="20" t="n"/>
      <c r="O1015" s="20" t="n"/>
      <c r="Q1015" s="12" t="n">
        <v>27.18</v>
      </c>
      <c r="R1015" s="31" t="n">
        <v>40.96</v>
      </c>
      <c r="S1015" s="12">
        <f>-K1015</f>
        <v/>
      </c>
      <c r="T1015" s="12" t="n">
        <v>10.59352331333676</v>
      </c>
      <c r="U1015" t="n">
        <v>25.68747072122342</v>
      </c>
      <c r="Z1015">
        <f>T1015/$W$2</f>
        <v/>
      </c>
      <c r="AA1015">
        <f>U1015/$X$2</f>
        <v/>
      </c>
      <c r="AC1015" t="n">
        <v>0.5181065238133562</v>
      </c>
      <c r="AD1015" t="n">
        <v>0.1765223817023928</v>
      </c>
      <c r="AF1015">
        <f>Z1015+0.14</f>
        <v/>
      </c>
      <c r="AG1015">
        <f>AA1015+0.1834</f>
        <v/>
      </c>
    </row>
    <row r="1016" spans="1:36">
      <c r="A1016" s="13" t="s">
        <v>1183</v>
      </c>
      <c r="B1016" t="n">
        <v>0.6510392957423348</v>
      </c>
      <c r="C1016" t="n">
        <v>0.6522395635383339</v>
      </c>
      <c r="D1016" s="20" t="n">
        <v>0.6522454276811108</v>
      </c>
      <c r="E1016" s="20">
        <f>Q1016</f>
        <v/>
      </c>
      <c r="F1016" s="20">
        <f>-Q1016+0.0001</f>
        <v/>
      </c>
      <c r="G1016" s="20">
        <f>-Q1016</f>
        <v/>
      </c>
      <c r="H1016" s="20">
        <f>IF(Q1016&lt;0,0,1000)</f>
        <v/>
      </c>
      <c r="I1016" s="20">
        <f>IF(Q1016&lt;0,0,1000)</f>
        <v/>
      </c>
      <c r="J1016" s="20">
        <f>I1016</f>
        <v/>
      </c>
      <c r="K1016" s="12" t="n">
        <v>-25.17</v>
      </c>
      <c r="L1016" s="12">
        <f>SQRT(E1016^2)+1</f>
        <v/>
      </c>
      <c r="M1016" s="20">
        <f>IF(Q1016&lt;=0,0,1000)</f>
        <v/>
      </c>
      <c r="N1016" s="20" t="n"/>
      <c r="O1016" s="20" t="n"/>
      <c r="Q1016" s="12" t="n">
        <v>36.43</v>
      </c>
      <c r="R1016" s="31" t="n">
        <v>44.3</v>
      </c>
      <c r="S1016" s="12">
        <f>-K1016</f>
        <v/>
      </c>
      <c r="T1016" s="12" t="n">
        <v>10.85721551148319</v>
      </c>
      <c r="U1016" t="n">
        <v>26.59979647468588</v>
      </c>
      <c r="Z1016">
        <f>T1016/$W$2</f>
        <v/>
      </c>
      <c r="AA1016">
        <f>U1016/$X$2</f>
        <v/>
      </c>
      <c r="AC1016" t="n">
        <v>0.5413368208931584</v>
      </c>
      <c r="AD1016" t="n">
        <v>0.2032454276811108</v>
      </c>
      <c r="AF1016">
        <f>Z1016+0.14</f>
        <v/>
      </c>
      <c r="AG1016">
        <f>AA1016+0.1834</f>
        <v/>
      </c>
    </row>
    <row r="1017" spans="1:36">
      <c r="A1017" s="13" t="s">
        <v>1184</v>
      </c>
      <c r="B1017" t="n">
        <v>0.6324695116640192</v>
      </c>
      <c r="C1017" t="n">
        <v>0.6331745450850579</v>
      </c>
      <c r="D1017" s="20" t="n">
        <v>0.6331822199000678</v>
      </c>
      <c r="E1017" s="20">
        <f>Q1017</f>
        <v/>
      </c>
      <c r="F1017" s="20">
        <f>-Q1017+0.0001</f>
        <v/>
      </c>
      <c r="G1017" s="20">
        <f>-Q1017</f>
        <v/>
      </c>
      <c r="H1017" s="20">
        <f>IF(Q1017&lt;0,0,1000)</f>
        <v/>
      </c>
      <c r="I1017" s="20">
        <f>IF(Q1017&lt;0,0,1000)</f>
        <v/>
      </c>
      <c r="J1017" s="20">
        <f>I1017</f>
        <v/>
      </c>
      <c r="K1017" s="12" t="n">
        <v>-25.17</v>
      </c>
      <c r="L1017" s="12">
        <f>SQRT(E1017^2)+1</f>
        <v/>
      </c>
      <c r="M1017" s="20">
        <f>IF(Q1017&lt;=0,0,1000)</f>
        <v/>
      </c>
      <c r="N1017" s="20" t="n"/>
      <c r="O1017" s="20" t="n"/>
      <c r="Q1017" s="12" t="n">
        <v>37.3</v>
      </c>
      <c r="R1017" s="31" t="n">
        <v>46.95</v>
      </c>
      <c r="S1017" s="12">
        <f>-K1017</f>
        <v/>
      </c>
      <c r="T1017" s="12" t="n">
        <v>10.52306152259089</v>
      </c>
      <c r="U1017" t="n">
        <v>25.70046741931624</v>
      </c>
      <c r="Z1017">
        <f>T1017/$W$2</f>
        <v/>
      </c>
      <c r="AA1017">
        <f>U1017/$X$2</f>
        <v/>
      </c>
      <c r="AC1017" t="n">
        <v>0.5227661490557183</v>
      </c>
      <c r="AD1017" t="n">
        <v>0.1841822199000678</v>
      </c>
      <c r="AF1017">
        <f>Z1017+0.14</f>
        <v/>
      </c>
      <c r="AG1017">
        <f>AA1017+0.1834</f>
        <v/>
      </c>
    </row>
    <row r="1018" spans="1:36">
      <c r="A1018" s="13" t="s">
        <v>1185</v>
      </c>
      <c r="B1018" t="n">
        <v>0.6096502764243443</v>
      </c>
      <c r="C1018" t="n">
        <v>0.6098597961886673</v>
      </c>
      <c r="D1018" s="20" t="n">
        <v>0.6098678659892551</v>
      </c>
      <c r="E1018" s="20">
        <f>Q1018</f>
        <v/>
      </c>
      <c r="F1018" s="20">
        <f>-Q1018+0.0001</f>
        <v/>
      </c>
      <c r="G1018" s="20">
        <f>-Q1018</f>
        <v/>
      </c>
      <c r="H1018" s="20">
        <f>IF(Q1018&lt;0,0,1000)</f>
        <v/>
      </c>
      <c r="I1018" s="20">
        <f>IF(Q1018&lt;0,0,1000)</f>
        <v/>
      </c>
      <c r="J1018" s="20">
        <f>I1018</f>
        <v/>
      </c>
      <c r="K1018" s="12" t="n">
        <v>-25.17</v>
      </c>
      <c r="L1018" s="12">
        <f>SQRT(E1018^2)+1</f>
        <v/>
      </c>
      <c r="M1018" s="20">
        <f>IF(Q1018&lt;=0,0,1000)</f>
        <v/>
      </c>
      <c r="N1018" s="20" t="n"/>
      <c r="O1018" s="20" t="n"/>
      <c r="Q1018" s="12" t="n">
        <v>34.97</v>
      </c>
      <c r="R1018" s="31" t="n">
        <v>51.11</v>
      </c>
      <c r="S1018" s="12">
        <f>-K1018</f>
        <v/>
      </c>
      <c r="T1018" s="12" t="n">
        <v>10.26798413023803</v>
      </c>
      <c r="U1018" t="n">
        <v>25.154440557879</v>
      </c>
      <c r="Z1018">
        <f>T1018/$W$2</f>
        <v/>
      </c>
      <c r="AA1018">
        <f>U1018/$X$2</f>
        <v/>
      </c>
      <c r="AC1018" t="n">
        <v>0.4999466835771573</v>
      </c>
      <c r="AD1018" t="n">
        <v>0.1608678659892551</v>
      </c>
      <c r="AF1018">
        <f>Z1018+0.14</f>
        <v/>
      </c>
      <c r="AG1018">
        <f>AA1018+0.1834</f>
        <v/>
      </c>
    </row>
    <row r="1019" spans="1:36">
      <c r="A1019" s="13" t="s">
        <v>1186</v>
      </c>
      <c r="B1019" t="n">
        <v>0.5878145692719342</v>
      </c>
      <c r="C1019" t="n">
        <v>0.5863920058364014</v>
      </c>
      <c r="D1019" s="20" t="n">
        <v>0.5863997618810309</v>
      </c>
      <c r="E1019" s="20">
        <f>Q1019</f>
        <v/>
      </c>
      <c r="F1019" s="20">
        <f>-Q1019+0.0001</f>
        <v/>
      </c>
      <c r="G1019" s="20">
        <f>-Q1019</f>
        <v/>
      </c>
      <c r="H1019" s="20">
        <f>IF(Q1019&lt;0,0,1000)</f>
        <v/>
      </c>
      <c r="I1019" s="20">
        <f>IF(Q1019&lt;0,0,1000)</f>
        <v/>
      </c>
      <c r="J1019" s="20">
        <f>I1019</f>
        <v/>
      </c>
      <c r="K1019" s="12" t="n">
        <v>-25.17</v>
      </c>
      <c r="L1019" s="12">
        <f>SQRT(E1019^2)+1</f>
        <v/>
      </c>
      <c r="M1019" s="20">
        <f>IF(Q1019&lt;=0,0,1000)</f>
        <v/>
      </c>
      <c r="N1019" s="20" t="n"/>
      <c r="O1019" s="20" t="n"/>
      <c r="Q1019" s="12" t="n">
        <v>34.7</v>
      </c>
      <c r="R1019" s="31" t="n">
        <v>56.83</v>
      </c>
      <c r="S1019" s="12">
        <f>-K1019</f>
        <v/>
      </c>
      <c r="T1019" s="12" t="n">
        <v>10.02765948447017</v>
      </c>
      <c r="U1019" t="n">
        <v>24.53134868613319</v>
      </c>
      <c r="Z1019">
        <f>T1019/$W$2</f>
        <v/>
      </c>
      <c r="AA1019">
        <f>U1019/$X$2</f>
        <v/>
      </c>
      <c r="AC1019" t="n">
        <v>0.4781110961851984</v>
      </c>
      <c r="AD1019" t="n">
        <v>0.1373997618810309</v>
      </c>
      <c r="AF1019">
        <f>Z1019+0.14</f>
        <v/>
      </c>
      <c r="AG1019">
        <f>AA1019+0.1834</f>
        <v/>
      </c>
    </row>
    <row r="1020" spans="1:36">
      <c r="A1020" s="13" t="s">
        <v>1187</v>
      </c>
      <c r="B1020" t="n">
        <v>0.5623417793228388</v>
      </c>
      <c r="C1020" t="n">
        <v>0.5591279411183148</v>
      </c>
      <c r="D1020" s="20" t="n">
        <v>0.5591352360858663</v>
      </c>
      <c r="E1020" s="20">
        <f>Q1020</f>
        <v/>
      </c>
      <c r="F1020" s="20">
        <f>-Q1020+0.0001</f>
        <v/>
      </c>
      <c r="G1020" s="20">
        <f>-Q1020</f>
        <v/>
      </c>
      <c r="H1020" s="20">
        <f>IF(Q1020&lt;0,0,1000)</f>
        <v/>
      </c>
      <c r="I1020" s="20">
        <f>IF(Q1020&lt;0,0,1000)</f>
        <v/>
      </c>
      <c r="J1020" s="20">
        <f>I1020</f>
        <v/>
      </c>
      <c r="K1020" s="12" t="n">
        <v>-25.17</v>
      </c>
      <c r="L1020" s="12">
        <f>SQRT(E1020^2)+1</f>
        <v/>
      </c>
      <c r="M1020" s="20">
        <f>IF(Q1020&lt;=0,0,1000)</f>
        <v/>
      </c>
      <c r="N1020" s="20" t="n"/>
      <c r="O1020" s="20" t="n"/>
      <c r="Q1020" s="12" t="n">
        <v>33.48</v>
      </c>
      <c r="R1020" s="31" t="n">
        <v>58.81</v>
      </c>
      <c r="S1020" s="12">
        <f>-K1020</f>
        <v/>
      </c>
      <c r="T1020" s="12" t="n">
        <v>9.744005219139202</v>
      </c>
      <c r="U1020" t="n">
        <v>23.80548087031526</v>
      </c>
      <c r="Z1020">
        <f>T1020/$W$2</f>
        <v/>
      </c>
      <c r="AA1020">
        <f>U1020/$X$2</f>
        <v/>
      </c>
      <c r="AC1020" t="n">
        <v>0.4526384461913157</v>
      </c>
      <c r="AD1020" t="n">
        <v>0.1101352360858663</v>
      </c>
      <c r="AF1020">
        <f>Z1020+0.14</f>
        <v/>
      </c>
      <c r="AG1020">
        <f>AA1020+0.1834</f>
        <v/>
      </c>
    </row>
    <row r="1021" spans="1:36">
      <c r="A1021" s="13" t="s">
        <v>1188</v>
      </c>
      <c r="B1021" t="n">
        <v>0.5364132535411144</v>
      </c>
      <c r="C1021" t="n">
        <v>0.5330752658115264</v>
      </c>
      <c r="D1021" s="20" t="n">
        <v>0.5330819058399457</v>
      </c>
      <c r="E1021" s="20">
        <f>Q1021</f>
        <v/>
      </c>
      <c r="F1021" s="20">
        <f>-Q1021+0.0001</f>
        <v/>
      </c>
      <c r="G1021" s="20">
        <f>-Q1021</f>
        <v/>
      </c>
      <c r="H1021" s="20">
        <f>IF(Q1021&lt;0,0,1000)</f>
        <v/>
      </c>
      <c r="I1021" s="20">
        <f>IF(Q1021&lt;0,0,1000)</f>
        <v/>
      </c>
      <c r="J1021" s="20">
        <f>I1021</f>
        <v/>
      </c>
      <c r="K1021" s="12" t="n">
        <v>-25.17</v>
      </c>
      <c r="L1021" s="12">
        <f>SQRT(E1021^2)+1</f>
        <v/>
      </c>
      <c r="M1021" s="20">
        <f>IF(Q1021&lt;=0,0,1000)</f>
        <v/>
      </c>
      <c r="N1021" s="20" t="n"/>
      <c r="O1021" s="20" t="n"/>
      <c r="Q1021" s="12" t="n">
        <v>30</v>
      </c>
      <c r="R1021" s="31" t="n">
        <v>58.04</v>
      </c>
      <c r="S1021" s="12">
        <f>-K1021</f>
        <v/>
      </c>
      <c r="T1021" s="12" t="n">
        <v>9.364767913314758</v>
      </c>
      <c r="U1021" t="n">
        <v>22.92546043688609</v>
      </c>
      <c r="Z1021">
        <f>T1021/$W$2</f>
        <v/>
      </c>
      <c r="AA1021">
        <f>U1021/$X$2</f>
        <v/>
      </c>
      <c r="AC1021" t="n">
        <v>0.4267101543246534</v>
      </c>
      <c r="AD1021" t="n">
        <v>0.08408190583994574</v>
      </c>
      <c r="AF1021">
        <f>Z1021+0.14</f>
        <v/>
      </c>
      <c r="AG1021">
        <f>AA1021+0.1834</f>
        <v/>
      </c>
    </row>
    <row r="1022" spans="1:36">
      <c r="A1022" s="13" t="s">
        <v>1189</v>
      </c>
      <c r="B1022" t="n">
        <v>0.5254755844064717</v>
      </c>
      <c r="C1022" t="n">
        <v>0.5210254198934754</v>
      </c>
      <c r="D1022" s="20" t="n">
        <v>0.5210317894189028</v>
      </c>
      <c r="E1022" s="20">
        <f>Q1022</f>
        <v/>
      </c>
      <c r="F1022" s="20">
        <f>-Q1022+0.0001</f>
        <v/>
      </c>
      <c r="G1022" s="20">
        <f>-Q1022</f>
        <v/>
      </c>
      <c r="H1022" s="20">
        <f>IF(Q1022&lt;0,0,1000)</f>
        <v/>
      </c>
      <c r="I1022" s="20">
        <f>IF(Q1022&lt;0,0,1000)</f>
        <v/>
      </c>
      <c r="J1022" s="20">
        <f>I1022</f>
        <v/>
      </c>
      <c r="K1022" s="12" t="n">
        <v>-25.17</v>
      </c>
      <c r="L1022" s="12">
        <f>SQRT(E1022^2)+1</f>
        <v/>
      </c>
      <c r="M1022" s="20">
        <f>IF(Q1022&lt;=0,0,1000)</f>
        <v/>
      </c>
      <c r="N1022" s="20" t="n"/>
      <c r="O1022" s="20" t="n"/>
      <c r="Q1022" s="12" t="n">
        <v>26.93</v>
      </c>
      <c r="R1022" s="31" t="n">
        <v>58.03</v>
      </c>
      <c r="S1022" s="12">
        <f>-K1022</f>
        <v/>
      </c>
      <c r="T1022" s="12" t="n">
        <v>9.274085197847153</v>
      </c>
      <c r="U1022" t="n">
        <v>22.68778400465895</v>
      </c>
      <c r="Z1022">
        <f>T1022/$W$2</f>
        <v/>
      </c>
      <c r="AA1022">
        <f>U1022/$X$2</f>
        <v/>
      </c>
      <c r="AC1022" t="n">
        <v>0.4157725429580471</v>
      </c>
      <c r="AD1022" t="n">
        <v>0.07203178941890281</v>
      </c>
      <c r="AF1022">
        <f>Z1022+0.14</f>
        <v/>
      </c>
      <c r="AG1022">
        <f>AA1022+0.1834</f>
        <v/>
      </c>
    </row>
    <row r="1023" spans="1:36">
      <c r="A1023" s="13" t="s">
        <v>1190</v>
      </c>
      <c r="B1023" t="n">
        <v>0.5194316844073873</v>
      </c>
      <c r="C1023" t="n">
        <v>0.514386713004883</v>
      </c>
      <c r="D1023" s="20" t="n">
        <v>0.514392777400287</v>
      </c>
      <c r="E1023" s="20">
        <f>Q1023</f>
        <v/>
      </c>
      <c r="F1023" s="20">
        <f>-Q1023+0.0001</f>
        <v/>
      </c>
      <c r="G1023" s="20">
        <f>-Q1023</f>
        <v/>
      </c>
      <c r="H1023" s="20">
        <f>IF(Q1023&lt;0,0,1000)</f>
        <v/>
      </c>
      <c r="I1023" s="20">
        <f>IF(Q1023&lt;0,0,1000)</f>
        <v/>
      </c>
      <c r="J1023" s="20">
        <f>I1023</f>
        <v/>
      </c>
      <c r="K1023" s="12" t="n">
        <v>-25.17</v>
      </c>
      <c r="L1023" s="12">
        <f>SQRT(E1023^2)+1</f>
        <v/>
      </c>
      <c r="M1023" s="20">
        <f>IF(Q1023&lt;=0,0,1000)</f>
        <v/>
      </c>
      <c r="N1023" s="20" t="n"/>
      <c r="O1023" s="20" t="n"/>
      <c r="Q1023" s="12" t="n">
        <v>25.62</v>
      </c>
      <c r="R1023" s="31" t="n">
        <v>53.11</v>
      </c>
      <c r="S1023" s="12">
        <f>-K1023</f>
        <v/>
      </c>
      <c r="T1023" s="12" t="n">
        <v>9.22941441950357</v>
      </c>
      <c r="U1023" t="n">
        <v>22.5785831517702</v>
      </c>
      <c r="Z1023">
        <f>T1023/$W$2</f>
        <v/>
      </c>
      <c r="AA1023">
        <f>U1023/$X$2</f>
        <v/>
      </c>
      <c r="AC1023" t="n">
        <v>0.4097287083485196</v>
      </c>
      <c r="AD1023" t="n">
        <v>0.06539277740028698</v>
      </c>
      <c r="AF1023">
        <f>Z1023+0.14</f>
        <v/>
      </c>
      <c r="AG1023">
        <f>AA1023+0.1834</f>
        <v/>
      </c>
    </row>
    <row r="1024" spans="1:36">
      <c r="A1024" s="13" t="s">
        <v>1191</v>
      </c>
      <c r="B1024" t="n">
        <v>0.5214810960023203</v>
      </c>
      <c r="C1024" t="n">
        <v>0.5171214038563565</v>
      </c>
      <c r="D1024" s="20" t="n">
        <v>0.5171270522278765</v>
      </c>
      <c r="E1024" s="20">
        <f>Q1024</f>
        <v/>
      </c>
      <c r="F1024" s="20">
        <f>-Q1024+0.0001</f>
        <v/>
      </c>
      <c r="G1024" s="20">
        <f>-Q1024</f>
        <v/>
      </c>
      <c r="H1024" s="20">
        <f>IF(Q1024&lt;0,0,1000)</f>
        <v/>
      </c>
      <c r="I1024" s="20">
        <f>IF(Q1024&lt;0,0,1000)</f>
        <v/>
      </c>
      <c r="J1024" s="20">
        <f>I1024</f>
        <v/>
      </c>
      <c r="K1024" s="12" t="n">
        <v>-25.17</v>
      </c>
      <c r="L1024" s="12">
        <f>SQRT(E1024^2)+1</f>
        <v/>
      </c>
      <c r="M1024" s="20">
        <f>IF(Q1024&lt;=0,0,1000)</f>
        <v/>
      </c>
      <c r="N1024" s="20" t="n"/>
      <c r="O1024" s="20" t="n"/>
      <c r="Q1024" s="12" t="n">
        <v>25</v>
      </c>
      <c r="R1024" s="31" t="n">
        <v>47.2</v>
      </c>
      <c r="S1024" s="12">
        <f>-K1024</f>
        <v/>
      </c>
      <c r="T1024" s="12" t="n">
        <v>9.259796761358098</v>
      </c>
      <c r="U1024" t="n">
        <v>22.71990854874202</v>
      </c>
      <c r="Z1024">
        <f>T1024/$W$2</f>
        <v/>
      </c>
      <c r="AA1024">
        <f>U1024/$X$2</f>
        <v/>
      </c>
      <c r="AC1024" t="n">
        <v>0.4117783283053469</v>
      </c>
      <c r="AD1024" t="n">
        <v>0.06812705222787646</v>
      </c>
      <c r="AF1024">
        <f>Z1024+0.14</f>
        <v/>
      </c>
      <c r="AG1024">
        <f>AA1024+0.1834</f>
        <v/>
      </c>
    </row>
    <row r="1025" spans="1:36">
      <c r="A1025" s="13" t="s">
        <v>1192</v>
      </c>
      <c r="B1025" t="n">
        <v>0.5271056511575722</v>
      </c>
      <c r="C1025" t="n">
        <v>0.5223141449846622</v>
      </c>
      <c r="D1025" s="20" t="n">
        <v>0.5223193339549851</v>
      </c>
      <c r="E1025" s="20">
        <f>Q1025</f>
        <v/>
      </c>
      <c r="F1025" s="20">
        <f>-Q1025+0.0001</f>
        <v/>
      </c>
      <c r="G1025" s="20">
        <f>-Q1025</f>
        <v/>
      </c>
      <c r="H1025" s="20">
        <f>IF(Q1025&lt;0,0,1000)</f>
        <v/>
      </c>
      <c r="I1025" s="20">
        <f>IF(Q1025&lt;0,0,1000)</f>
        <v/>
      </c>
      <c r="J1025" s="20">
        <f>I1025</f>
        <v/>
      </c>
      <c r="K1025" s="12" t="n">
        <v>-25.17</v>
      </c>
      <c r="L1025" s="12">
        <f>SQRT(E1025^2)+1</f>
        <v/>
      </c>
      <c r="M1025" s="20">
        <f>IF(Q1025&lt;=0,0,1000)</f>
        <v/>
      </c>
      <c r="N1025" s="20" t="n"/>
      <c r="O1025" s="20" t="n"/>
      <c r="Q1025" s="12" t="n">
        <v>27.18</v>
      </c>
      <c r="R1025" s="31" t="n">
        <v>44.05</v>
      </c>
      <c r="S1025" s="12">
        <f>-K1025</f>
        <v/>
      </c>
      <c r="T1025" s="12" t="n">
        <v>9.371473707217039</v>
      </c>
      <c r="U1025" t="n">
        <v>22.97043479860239</v>
      </c>
      <c r="Z1025">
        <f>T1025/$W$2</f>
        <v/>
      </c>
      <c r="AA1025">
        <f>U1025/$X$2</f>
        <v/>
      </c>
      <c r="AC1025" t="n">
        <v>0.4174030352023593</v>
      </c>
      <c r="AD1025" t="n">
        <v>0.07331933395498508</v>
      </c>
      <c r="AF1025">
        <f>Z1025+0.14</f>
        <v/>
      </c>
      <c r="AG1025">
        <f>AA1025+0.1834</f>
        <v/>
      </c>
    </row>
    <row r="1026" spans="1:36">
      <c r="A1026" s="13" t="s">
        <v>1193</v>
      </c>
      <c r="B1026" t="n">
        <v>0.5361619277133882</v>
      </c>
      <c r="C1026" t="n">
        <v>0.5295014519821564</v>
      </c>
      <c r="D1026" s="20" t="n">
        <v>0.5295050792464883</v>
      </c>
      <c r="E1026" s="20">
        <f>Q1026</f>
        <v/>
      </c>
      <c r="F1026" s="20">
        <f>-Q1026+0.0001</f>
        <v/>
      </c>
      <c r="G1026" s="20">
        <f>-Q1026</f>
        <v/>
      </c>
      <c r="H1026" s="20">
        <f>IF(Q1026&lt;0,0,1000)</f>
        <v/>
      </c>
      <c r="I1026" s="20">
        <f>IF(Q1026&lt;0,0,1000)</f>
        <v/>
      </c>
      <c r="J1026" s="20">
        <f>I1026</f>
        <v/>
      </c>
      <c r="K1026" s="12" t="n">
        <v>-25.17</v>
      </c>
      <c r="L1026" s="12">
        <f>SQRT(E1026^2)+1</f>
        <v/>
      </c>
      <c r="M1026" s="20">
        <f>IF(Q1026&lt;=0,0,1000)</f>
        <v/>
      </c>
      <c r="N1026" s="20" t="n"/>
      <c r="O1026" s="20" t="n"/>
      <c r="Q1026" s="12" t="n">
        <v>34.56</v>
      </c>
      <c r="R1026" s="31" t="n">
        <v>46.07</v>
      </c>
      <c r="S1026" s="12">
        <f>-K1026</f>
        <v/>
      </c>
      <c r="T1026" s="12" t="n">
        <v>9.762781442065586</v>
      </c>
      <c r="U1026" t="n">
        <v>23.99178062900329</v>
      </c>
      <c r="Z1026">
        <f>T1026/$W$2</f>
        <v/>
      </c>
      <c r="AA1026">
        <f>U1026/$X$2</f>
        <v/>
      </c>
      <c r="AC1026" t="n">
        <v>0.426459951653556</v>
      </c>
      <c r="AD1026" t="n">
        <v>0.08050507924648825</v>
      </c>
      <c r="AF1026">
        <f>Z1026+0.14</f>
        <v/>
      </c>
      <c r="AG1026">
        <f>AA1026+0.1834</f>
        <v/>
      </c>
    </row>
    <row r="1027" spans="1:36">
      <c r="A1027" s="13" t="s">
        <v>1194</v>
      </c>
      <c r="B1027" t="n">
        <v>0.542589178368911</v>
      </c>
      <c r="C1027" t="n">
        <v>0.5336707956088997</v>
      </c>
      <c r="D1027" s="20" t="n">
        <v>0.5336730215824249</v>
      </c>
      <c r="E1027" s="20">
        <f>Q1027</f>
        <v/>
      </c>
      <c r="F1027" s="20">
        <f>-Q1027+0.0001</f>
        <v/>
      </c>
      <c r="G1027" s="20">
        <f>-Q1027</f>
        <v/>
      </c>
      <c r="H1027" s="20">
        <f>IF(Q1027&lt;0,0,1000)</f>
        <v/>
      </c>
      <c r="I1027" s="20">
        <f>IF(Q1027&lt;0,0,1000)</f>
        <v/>
      </c>
      <c r="J1027" s="20">
        <f>I1027</f>
        <v/>
      </c>
      <c r="K1027" s="12" t="n">
        <v>-25.17</v>
      </c>
      <c r="L1027" s="12">
        <f>SQRT(E1027^2)+1</f>
        <v/>
      </c>
      <c r="M1027" s="20">
        <f>IF(Q1027&lt;=0,0,1000)</f>
        <v/>
      </c>
      <c r="N1027" s="20" t="n"/>
      <c r="O1027" s="20" t="n"/>
      <c r="Q1027" s="12" t="n">
        <v>40.36</v>
      </c>
      <c r="R1027" s="31" t="n">
        <v>54.76</v>
      </c>
      <c r="S1027" s="12">
        <f>-K1027</f>
        <v/>
      </c>
      <c r="T1027" s="12" t="n">
        <v>10.10405376344873</v>
      </c>
      <c r="U1027" t="n">
        <v>24.84611272566281</v>
      </c>
      <c r="Z1027">
        <f>T1027/$W$2</f>
        <v/>
      </c>
      <c r="AA1027">
        <f>U1027/$X$2</f>
        <v/>
      </c>
      <c r="AC1027" t="n">
        <v>0.4328876549516688</v>
      </c>
      <c r="AD1027" t="n">
        <v>0.0846730215824249</v>
      </c>
      <c r="AF1027">
        <f>Z1027+0.14</f>
        <v/>
      </c>
      <c r="AG1027">
        <f>AA1027+0.1834</f>
        <v/>
      </c>
    </row>
    <row r="1028" spans="1:36">
      <c r="A1028" s="13" t="s">
        <v>1195</v>
      </c>
      <c r="B1028" t="n">
        <v>0.5455855801208807</v>
      </c>
      <c r="C1028" t="n">
        <v>0.5342593482124104</v>
      </c>
      <c r="D1028" s="20" t="n">
        <v>0.5342611732396075</v>
      </c>
      <c r="E1028" s="20">
        <f>Q1028</f>
        <v/>
      </c>
      <c r="F1028" s="20">
        <f>-Q1028+0.0001</f>
        <v/>
      </c>
      <c r="G1028" s="20">
        <f>-Q1028</f>
        <v/>
      </c>
      <c r="H1028" s="20">
        <f>IF(Q1028&lt;0,0,1000)</f>
        <v/>
      </c>
      <c r="I1028" s="20">
        <f>IF(Q1028&lt;0,0,1000)</f>
        <v/>
      </c>
      <c r="J1028" s="20">
        <f>I1028</f>
        <v/>
      </c>
      <c r="K1028" s="12" t="n">
        <v>-25.17</v>
      </c>
      <c r="L1028" s="12">
        <f>SQRT(E1028^2)+1</f>
        <v/>
      </c>
      <c r="M1028" s="20">
        <f>IF(Q1028&lt;=0,0,1000)</f>
        <v/>
      </c>
      <c r="N1028" s="20" t="n"/>
      <c r="O1028" s="20" t="n"/>
      <c r="Q1028" s="12" t="n">
        <v>35.56</v>
      </c>
      <c r="R1028" s="31" t="n">
        <v>64.06999999999999</v>
      </c>
      <c r="S1028" s="12">
        <f>-K1028</f>
        <v/>
      </c>
      <c r="T1028" s="12" t="n">
        <v>10.32694334507065</v>
      </c>
      <c r="U1028" t="n">
        <v>25.32786790194008</v>
      </c>
      <c r="Z1028">
        <f>T1028/$W$2</f>
        <v/>
      </c>
      <c r="AA1028">
        <f>U1028/$X$2</f>
        <v/>
      </c>
      <c r="AC1028" t="n">
        <v>0.4358841107549574</v>
      </c>
      <c r="AD1028" t="n">
        <v>0.08526117323960752</v>
      </c>
      <c r="AF1028">
        <f>Z1028+0.14</f>
        <v/>
      </c>
      <c r="AG1028">
        <f>AA1028+0.1834</f>
        <v/>
      </c>
    </row>
    <row r="1029" spans="1:36">
      <c r="A1029" s="13" t="s">
        <v>1196</v>
      </c>
      <c r="B1029" t="n">
        <v>0.539657333344345</v>
      </c>
      <c r="C1029" t="n">
        <v>0.5272362590778801</v>
      </c>
      <c r="D1029" s="20" t="n">
        <v>0.5272375777888274</v>
      </c>
      <c r="E1029" s="20">
        <f>Q1029</f>
        <v/>
      </c>
      <c r="F1029" s="20">
        <f>-Q1029+0.0001</f>
        <v/>
      </c>
      <c r="G1029" s="20">
        <f>-Q1029</f>
        <v/>
      </c>
      <c r="H1029" s="20">
        <f>IF(Q1029&lt;0,0,1000)</f>
        <v/>
      </c>
      <c r="I1029" s="20">
        <f>IF(Q1029&lt;0,0,1000)</f>
        <v/>
      </c>
      <c r="J1029" s="20">
        <f>I1029</f>
        <v/>
      </c>
      <c r="K1029" s="12" t="n">
        <v>-25.17</v>
      </c>
      <c r="L1029" s="12">
        <f>SQRT(E1029^2)+1</f>
        <v/>
      </c>
      <c r="M1029" s="20">
        <f>IF(Q1029&lt;=0,0,1000)</f>
        <v/>
      </c>
      <c r="N1029" s="20" t="n"/>
      <c r="O1029" s="20" t="n"/>
      <c r="Q1029" s="12" t="n">
        <v>29.96</v>
      </c>
      <c r="R1029" s="31" t="n">
        <v>61.87</v>
      </c>
      <c r="S1029" s="12">
        <f>-K1029</f>
        <v/>
      </c>
      <c r="T1029" s="12" t="n">
        <v>10.32694334507065</v>
      </c>
      <c r="U1029" t="n">
        <v>25.32144299312347</v>
      </c>
      <c r="Z1029">
        <f>T1029/$W$2</f>
        <v/>
      </c>
      <c r="AA1029">
        <f>U1029/$X$2</f>
        <v/>
      </c>
      <c r="AC1029" t="n">
        <v>0.4299560609882024</v>
      </c>
      <c r="AD1029" t="n">
        <v>0.07823757778882739</v>
      </c>
      <c r="AF1029">
        <f>Z1029+0.14</f>
        <v/>
      </c>
      <c r="AG1029">
        <f>AA1029+0.1834</f>
        <v/>
      </c>
    </row>
    <row r="1030" spans="1:36">
      <c r="A1030" s="13" t="s">
        <v>1197</v>
      </c>
      <c r="B1030" t="n">
        <v>0.5190427940390259</v>
      </c>
      <c r="C1030" t="n">
        <v>0.5052726771593916</v>
      </c>
      <c r="D1030" s="20" t="n">
        <v>0.5052736492248634</v>
      </c>
      <c r="E1030" s="20">
        <f>Q1030</f>
        <v/>
      </c>
      <c r="F1030" s="20">
        <f>-Q1030+0.0001</f>
        <v/>
      </c>
      <c r="G1030" s="20">
        <f>-Q1030</f>
        <v/>
      </c>
      <c r="H1030" s="20">
        <f>IF(Q1030&lt;0,0,1000)</f>
        <v/>
      </c>
      <c r="I1030" s="20">
        <f>IF(Q1030&lt;0,0,1000)</f>
        <v/>
      </c>
      <c r="J1030" s="20">
        <f>I1030</f>
        <v/>
      </c>
      <c r="K1030" s="12" t="n">
        <v>-25.17</v>
      </c>
      <c r="L1030" s="12">
        <f>SQRT(E1030^2)+1</f>
        <v/>
      </c>
      <c r="M1030" s="20">
        <f>IF(Q1030&lt;=0,0,1000)</f>
        <v/>
      </c>
      <c r="N1030" s="20" t="n"/>
      <c r="O1030" s="20" t="n"/>
      <c r="Q1030" s="12" t="n">
        <v>26.45</v>
      </c>
      <c r="R1030" s="31" t="n">
        <v>52.5</v>
      </c>
      <c r="S1030" s="12">
        <f>-K1030</f>
        <v/>
      </c>
      <c r="T1030" s="12" t="n">
        <v>10.08795985808326</v>
      </c>
      <c r="U1030" t="n">
        <v>24.71120093901079</v>
      </c>
      <c r="Z1030">
        <f>T1030/$W$2</f>
        <v/>
      </c>
      <c r="AA1030">
        <f>U1030/$X$2</f>
        <v/>
      </c>
      <c r="AC1030" t="n">
        <v>0.4093416356504983</v>
      </c>
      <c r="AD1030" t="n">
        <v>0.05627364922486339</v>
      </c>
      <c r="AF1030">
        <f>Z1030+0.14</f>
        <v/>
      </c>
      <c r="AG1030">
        <f>AA1030+0.1834</f>
        <v/>
      </c>
    </row>
    <row r="1031" spans="1:36">
      <c r="A1031" s="13" t="s">
        <v>1198</v>
      </c>
      <c r="B1031" t="n">
        <v>0.467334149757438</v>
      </c>
      <c r="C1031" t="n">
        <v>0.4529597598025314</v>
      </c>
      <c r="D1031" s="20" t="n">
        <v>0.4529608618156168</v>
      </c>
      <c r="E1031" s="20">
        <f>Q1031</f>
        <v/>
      </c>
      <c r="F1031" s="20">
        <f>-Q1031+0.0001</f>
        <v/>
      </c>
      <c r="G1031" s="20">
        <f>-Q1031</f>
        <v/>
      </c>
      <c r="H1031" s="20">
        <f>IF(Q1031&lt;0,0,1000)</f>
        <v/>
      </c>
      <c r="I1031" s="20">
        <f>IF(Q1031&lt;0,0,1000)</f>
        <v/>
      </c>
      <c r="J1031" s="20">
        <f>I1031</f>
        <v/>
      </c>
      <c r="K1031" s="12" t="n">
        <v>-25.17</v>
      </c>
      <c r="L1031" s="12">
        <f>SQRT(E1031^2)+1</f>
        <v/>
      </c>
      <c r="M1031" s="20">
        <f>IF(Q1031&lt;=0,0,1000)</f>
        <v/>
      </c>
      <c r="N1031" s="20" t="n"/>
      <c r="O1031" s="20" t="n"/>
      <c r="Q1031" s="12" t="n">
        <v>27.18</v>
      </c>
      <c r="R1031" s="31" t="n">
        <v>46.05</v>
      </c>
      <c r="S1031" s="12">
        <f>-K1031</f>
        <v/>
      </c>
      <c r="T1031" s="12" t="n">
        <v>9.232096737064483</v>
      </c>
      <c r="U1031" t="n">
        <v>22.56573333413697</v>
      </c>
      <c r="Z1031">
        <f>T1031/$W$2</f>
        <v/>
      </c>
      <c r="AA1031">
        <f>U1031/$X$2</f>
        <v/>
      </c>
      <c r="AC1031" t="n">
        <v>0.357632974602888</v>
      </c>
      <c r="AD1031" t="n">
        <v>0.003960861815616779</v>
      </c>
      <c r="AF1031">
        <f>Z1031+0.14</f>
        <v/>
      </c>
      <c r="AG1031">
        <f>AA1031+0.1834</f>
        <v/>
      </c>
    </row>
    <row r="1032" spans="1:36">
      <c r="A1032" s="13" t="s">
        <v>1199</v>
      </c>
      <c r="B1032" t="n">
        <v>0.4047191741606745</v>
      </c>
      <c r="C1032" t="n">
        <v>0.3936853681214773</v>
      </c>
      <c r="D1032" s="20" t="n">
        <v>0.3936912888557164</v>
      </c>
      <c r="E1032" s="20">
        <f>Q1032</f>
        <v/>
      </c>
      <c r="F1032" s="20">
        <f>-Q1032+0.0001</f>
        <v/>
      </c>
      <c r="G1032" s="20">
        <f>-Q1032</f>
        <v/>
      </c>
      <c r="H1032" s="20">
        <f>IF(Q1032&lt;0,0,1000)</f>
        <v/>
      </c>
      <c r="I1032" s="20">
        <f>IF(Q1032&lt;0,0,1000)</f>
        <v/>
      </c>
      <c r="J1032" s="20">
        <f>I1032</f>
        <v/>
      </c>
      <c r="K1032" s="12" t="n">
        <v>-25.17</v>
      </c>
      <c r="L1032" s="12">
        <f>SQRT(E1032^2)+1</f>
        <v/>
      </c>
      <c r="M1032" s="20">
        <f>IF(Q1032&lt;=0,0,1000)</f>
        <v/>
      </c>
      <c r="N1032" s="20" t="n"/>
      <c r="O1032" s="20" t="n"/>
      <c r="Q1032" s="12" t="n">
        <v>25.45</v>
      </c>
      <c r="R1032" s="31" t="n">
        <v>48.19</v>
      </c>
      <c r="S1032" s="12">
        <f>-K1032</f>
        <v/>
      </c>
      <c r="T1032" s="12" t="n">
        <v>7.796390346263699</v>
      </c>
      <c r="U1032" t="n">
        <v>18.96849620213667</v>
      </c>
      <c r="Z1032">
        <f>T1032/$W$2</f>
        <v/>
      </c>
      <c r="AA1032">
        <f>U1032/$X$2</f>
        <v/>
      </c>
      <c r="AC1032" t="n">
        <v>0.295016094756039</v>
      </c>
      <c r="AD1032" t="n">
        <v>0</v>
      </c>
      <c r="AF1032">
        <f>Z1032+0.14</f>
        <v/>
      </c>
      <c r="AG1032">
        <f>AA1032+0.1834</f>
        <v/>
      </c>
    </row>
    <row r="1033" spans="1:36">
      <c r="A1033" s="13" t="s">
        <v>1200</v>
      </c>
      <c r="B1033" t="n">
        <v>0.3438562169809739</v>
      </c>
      <c r="C1033" t="n">
        <v>0.3440726493937257</v>
      </c>
      <c r="D1033" s="20" t="n">
        <v>0.3440800478229825</v>
      </c>
      <c r="E1033" s="20">
        <f>Q1033</f>
        <v/>
      </c>
      <c r="F1033" s="20">
        <f>-Q1033+0.0001</f>
        <v/>
      </c>
      <c r="G1033" s="20">
        <f>-Q1033</f>
        <v/>
      </c>
      <c r="H1033" s="20">
        <f>IF(Q1033&lt;0,0,1000)</f>
        <v/>
      </c>
      <c r="I1033" s="20">
        <f>IF(Q1033&lt;0,0,1000)</f>
        <v/>
      </c>
      <c r="J1033" s="20">
        <f>I1033</f>
        <v/>
      </c>
      <c r="K1033" s="12" t="n">
        <v>-25.17</v>
      </c>
      <c r="L1033" s="12">
        <f>SQRT(E1033^2)+1</f>
        <v/>
      </c>
      <c r="M1033" s="20">
        <f>IF(Q1033&lt;=0,0,1000)</f>
        <v/>
      </c>
      <c r="N1033" s="20" t="n"/>
      <c r="O1033" s="20" t="n"/>
      <c r="Q1033" s="12" t="n">
        <v>22.23</v>
      </c>
      <c r="R1033" s="31" t="n">
        <v>46</v>
      </c>
      <c r="S1033" s="12">
        <f>-K1033</f>
        <v/>
      </c>
      <c r="T1033" s="12" t="n">
        <v>5.743907864446407</v>
      </c>
      <c r="U1033" t="n">
        <v>14.01603265271229</v>
      </c>
      <c r="Z1033">
        <f>T1033/$W$2</f>
        <v/>
      </c>
      <c r="AA1033">
        <f>U1033/$X$2</f>
        <v/>
      </c>
      <c r="AC1033" t="n">
        <v>0.2341530835949817</v>
      </c>
      <c r="AD1033" t="n">
        <v>0</v>
      </c>
      <c r="AF1033">
        <f>Z1033+0.14</f>
        <v/>
      </c>
      <c r="AG1033">
        <f>AA1033+0.1834</f>
        <v/>
      </c>
    </row>
    <row r="1034" spans="1:36">
      <c r="A1034" s="13" t="s">
        <v>1201</v>
      </c>
      <c r="B1034" t="n">
        <v>0.3382806755091819</v>
      </c>
      <c r="C1034" t="n">
        <v>0.3437507382055522</v>
      </c>
      <c r="D1034" s="20" t="n">
        <v>0.3437577503354382</v>
      </c>
      <c r="E1034" s="20">
        <f>Q1034</f>
        <v/>
      </c>
      <c r="F1034" s="20">
        <f>-Q1034+0.0001</f>
        <v/>
      </c>
      <c r="G1034" s="20">
        <f>-Q1034</f>
        <v/>
      </c>
      <c r="H1034" s="20">
        <f>IF(Q1034&lt;0,0,1000)</f>
        <v/>
      </c>
      <c r="I1034" s="20">
        <f>IF(Q1034&lt;0,0,1000)</f>
        <v/>
      </c>
      <c r="J1034" s="20">
        <f>I1034</f>
        <v/>
      </c>
      <c r="K1034" s="12" t="n">
        <v>-25.17</v>
      </c>
      <c r="L1034" s="12">
        <f>SQRT(E1034^2)+1</f>
        <v/>
      </c>
      <c r="M1034" s="20">
        <f>IF(Q1034&lt;=0,0,1000)</f>
        <v/>
      </c>
      <c r="N1034" s="20" t="n"/>
      <c r="O1034" s="20" t="n"/>
      <c r="Q1034" s="12" t="n">
        <v>21.1</v>
      </c>
      <c r="R1034" s="31" t="n">
        <v>42.61</v>
      </c>
      <c r="S1034" s="12">
        <f>-K1034</f>
        <v/>
      </c>
      <c r="T1034" s="12" t="n">
        <v>5.239832118590564</v>
      </c>
      <c r="U1034" t="n">
        <v>12.89448997445999</v>
      </c>
      <c r="Z1034">
        <f>T1034/$W$2</f>
        <v/>
      </c>
      <c r="AA1034">
        <f>U1034/$X$2</f>
        <v/>
      </c>
      <c r="AC1034" t="n">
        <v>0.2285779238205381</v>
      </c>
      <c r="AD1034" t="n">
        <v>0</v>
      </c>
      <c r="AF1034">
        <f>Z1034+0.14</f>
        <v/>
      </c>
      <c r="AG1034">
        <f>AA1034+0.1834</f>
        <v/>
      </c>
    </row>
    <row r="1035" spans="1:36">
      <c r="A1035" s="13" t="s">
        <v>1202</v>
      </c>
      <c r="B1035" t="n">
        <v>0.3574758057981154</v>
      </c>
      <c r="C1035" t="n">
        <v>0.3623689982661508</v>
      </c>
      <c r="D1035" s="20" t="n">
        <v>0.3623768593415811</v>
      </c>
      <c r="E1035" s="20">
        <f>Q1035</f>
        <v/>
      </c>
      <c r="F1035" s="20">
        <f>-Q1035+0.0001</f>
        <v/>
      </c>
      <c r="G1035" s="20">
        <f>-Q1035</f>
        <v/>
      </c>
      <c r="H1035" s="20">
        <f>IF(Q1035&lt;0,0,1000)</f>
        <v/>
      </c>
      <c r="I1035" s="20">
        <f>IF(Q1035&lt;0,0,1000)</f>
        <v/>
      </c>
      <c r="J1035" s="20">
        <f>I1035</f>
        <v/>
      </c>
      <c r="K1035" s="12" t="n">
        <v>-25.17</v>
      </c>
      <c r="L1035" s="12">
        <f>SQRT(E1035^2)+1</f>
        <v/>
      </c>
      <c r="M1035" s="20">
        <f>IF(Q1035&lt;=0,0,1000)</f>
        <v/>
      </c>
      <c r="N1035" s="20" t="n"/>
      <c r="O1035" s="20" t="n"/>
      <c r="Q1035" s="12" t="n">
        <v>20.21</v>
      </c>
      <c r="R1035" s="31" t="n">
        <v>39.96</v>
      </c>
      <c r="S1035" s="12">
        <f>-K1035</f>
        <v/>
      </c>
      <c r="T1035" s="12" t="n">
        <v>5.590661658173345</v>
      </c>
      <c r="U1035" t="n">
        <v>13.71966728598405</v>
      </c>
      <c r="Z1035">
        <f>T1035/$W$2</f>
        <v/>
      </c>
      <c r="AA1035">
        <f>U1035/$X$2</f>
        <v/>
      </c>
      <c r="AC1035" t="n">
        <v>0.2477726903355735</v>
      </c>
      <c r="AD1035" t="n">
        <v>0</v>
      </c>
      <c r="AF1035">
        <f>Z1035+0.14</f>
        <v/>
      </c>
      <c r="AG1035">
        <f>AA1035+0.1834</f>
        <v/>
      </c>
    </row>
    <row r="1036" spans="1:36">
      <c r="A1036" s="13" t="s">
        <v>1203</v>
      </c>
      <c r="B1036" t="n">
        <v>0.3731940496269658</v>
      </c>
      <c r="C1036" t="n">
        <v>0.3797136596989727</v>
      </c>
      <c r="D1036" s="20" t="n">
        <v>0.3797225020777432</v>
      </c>
      <c r="E1036" s="20">
        <f>Q1036</f>
        <v/>
      </c>
      <c r="F1036" s="20">
        <f>-Q1036+0.0001</f>
        <v/>
      </c>
      <c r="G1036" s="20">
        <f>-Q1036</f>
        <v/>
      </c>
      <c r="H1036" s="20">
        <f>IF(Q1036&lt;0,0,1000)</f>
        <v/>
      </c>
      <c r="I1036" s="20">
        <f>IF(Q1036&lt;0,0,1000)</f>
        <v/>
      </c>
      <c r="J1036" s="20">
        <f>I1036</f>
        <v/>
      </c>
      <c r="K1036" s="12" t="n">
        <v>-25.17</v>
      </c>
      <c r="L1036" s="12">
        <f>SQRT(E1036^2)+1</f>
        <v/>
      </c>
      <c r="M1036" s="20">
        <f>IF(Q1036&lt;=0,0,1000)</f>
        <v/>
      </c>
      <c r="N1036" s="20" t="n"/>
      <c r="O1036" s="20" t="n"/>
      <c r="Q1036" s="12" t="n">
        <v>19.94</v>
      </c>
      <c r="R1036" s="31" t="n">
        <v>38.07</v>
      </c>
      <c r="S1036" s="12">
        <f>-K1036</f>
        <v/>
      </c>
      <c r="T1036" s="12" t="n">
        <v>5.70250766955707</v>
      </c>
      <c r="U1036" t="n">
        <v>13.99741345300318</v>
      </c>
      <c r="Z1036">
        <f>T1036/$W$2</f>
        <v/>
      </c>
      <c r="AA1036">
        <f>U1036/$X$2</f>
        <v/>
      </c>
      <c r="AC1036" t="n">
        <v>0.2634905548473748</v>
      </c>
      <c r="AD1036" t="n">
        <v>0</v>
      </c>
      <c r="AF1036">
        <f>Z1036+0.14</f>
        <v/>
      </c>
      <c r="AG1036">
        <f>AA1036+0.1834</f>
        <v/>
      </c>
    </row>
    <row r="1037" spans="1:36">
      <c r="A1037" s="13" t="s">
        <v>1204</v>
      </c>
      <c r="B1037" t="n">
        <v>0.4072616081201009</v>
      </c>
      <c r="C1037" t="n">
        <v>0.4137417449005121</v>
      </c>
      <c r="D1037" s="20" t="n">
        <v>0.4137517280157958</v>
      </c>
      <c r="E1037" s="20">
        <f>Q1037</f>
        <v/>
      </c>
      <c r="F1037" s="20">
        <f>-Q1037+0.0001</f>
        <v/>
      </c>
      <c r="G1037" s="20">
        <f>-Q1037</f>
        <v/>
      </c>
      <c r="H1037" s="20">
        <f>IF(Q1037&lt;0,0,1000)</f>
        <v/>
      </c>
      <c r="I1037" s="20">
        <f>IF(Q1037&lt;0,0,1000)</f>
        <v/>
      </c>
      <c r="J1037" s="20">
        <f>I1037</f>
        <v/>
      </c>
      <c r="K1037" s="12" t="n">
        <v>-25.17</v>
      </c>
      <c r="L1037" s="12">
        <f>SQRT(E1037^2)+1</f>
        <v/>
      </c>
      <c r="M1037" s="20">
        <f>IF(Q1037&lt;=0,0,1000)</f>
        <v/>
      </c>
      <c r="N1037" s="20" t="n"/>
      <c r="O1037" s="20" t="n"/>
      <c r="Q1037" s="12" t="n">
        <v>19.9</v>
      </c>
      <c r="R1037" s="31" t="n">
        <v>35.07</v>
      </c>
      <c r="S1037" s="12">
        <f>-K1037</f>
        <v/>
      </c>
      <c r="T1037" s="12" t="n">
        <v>6.21788403402783</v>
      </c>
      <c r="U1037" t="n">
        <v>15.19122528880432</v>
      </c>
      <c r="Z1037">
        <f>T1037/$W$2</f>
        <v/>
      </c>
      <c r="AA1037">
        <f>U1037/$X$2</f>
        <v/>
      </c>
      <c r="AC1037" t="n">
        <v>0.2975576621169571</v>
      </c>
      <c r="AD1037" t="n">
        <v>0</v>
      </c>
      <c r="AF1037">
        <f>Z1037+0.14</f>
        <v/>
      </c>
      <c r="AG1037">
        <f>AA1037+0.1834</f>
        <v/>
      </c>
    </row>
    <row r="1038" spans="1:36">
      <c r="A1038" s="13" t="s">
        <v>1205</v>
      </c>
      <c r="B1038" t="n">
        <v>0.4968110589757966</v>
      </c>
      <c r="C1038" t="n">
        <v>0.5051089994594085</v>
      </c>
      <c r="D1038" s="20" t="n">
        <v>0.5051221442419147</v>
      </c>
      <c r="E1038" s="20">
        <f>Q1038</f>
        <v/>
      </c>
      <c r="F1038" s="20">
        <f>-Q1038+0.0001</f>
        <v/>
      </c>
      <c r="G1038" s="20">
        <f>-Q1038</f>
        <v/>
      </c>
      <c r="H1038" s="20">
        <f>IF(Q1038&lt;0,0,1000)</f>
        <v/>
      </c>
      <c r="I1038" s="20">
        <f>IF(Q1038&lt;0,0,1000)</f>
        <v/>
      </c>
      <c r="J1038" s="20">
        <f>I1038</f>
        <v/>
      </c>
      <c r="K1038" s="12" t="n">
        <v>-25.17</v>
      </c>
      <c r="L1038" s="12">
        <f>SQRT(E1038^2)+1</f>
        <v/>
      </c>
      <c r="M1038" s="20">
        <f>IF(Q1038&lt;=0,0,1000)</f>
        <v/>
      </c>
      <c r="N1038" s="20" t="n"/>
      <c r="O1038" s="20" t="n"/>
      <c r="Q1038" s="12" t="n">
        <v>19.98</v>
      </c>
      <c r="R1038" s="31" t="n">
        <v>28.69</v>
      </c>
      <c r="S1038" s="12">
        <f>-K1038</f>
        <v/>
      </c>
      <c r="T1038" s="12" t="n">
        <v>7.573853155888044</v>
      </c>
      <c r="U1038" t="n">
        <v>18.52926038827979</v>
      </c>
      <c r="Z1038">
        <f>T1038/$W$2</f>
        <v/>
      </c>
      <c r="AA1038">
        <f>U1038/$X$2</f>
        <v/>
      </c>
      <c r="AC1038" t="n">
        <v>0.3871056602471905</v>
      </c>
      <c r="AD1038" t="n">
        <v>0.0561221442419147</v>
      </c>
      <c r="AF1038">
        <f>Z1038+0.14</f>
        <v/>
      </c>
      <c r="AG1038">
        <f>AA1038+0.1834</f>
        <v/>
      </c>
    </row>
    <row r="1039" spans="1:36">
      <c r="A1039" s="13" t="s">
        <v>1206</v>
      </c>
      <c r="B1039" t="n">
        <v>0.6651584248967233</v>
      </c>
      <c r="C1039" t="n">
        <v>0.6607763937194684</v>
      </c>
      <c r="D1039" s="20" t="n">
        <v>0.6607899349068613</v>
      </c>
      <c r="E1039" s="20">
        <f>Q1039</f>
        <v/>
      </c>
      <c r="F1039" s="20">
        <f>-Q1039+0.0001</f>
        <v/>
      </c>
      <c r="G1039" s="20">
        <f>-Q1039</f>
        <v/>
      </c>
      <c r="H1039" s="20">
        <f>IF(Q1039&lt;0,0,1000)</f>
        <v/>
      </c>
      <c r="I1039" s="20">
        <f>IF(Q1039&lt;0,0,1000)</f>
        <v/>
      </c>
      <c r="J1039" s="20">
        <f>I1039</f>
        <v/>
      </c>
      <c r="K1039" s="12" t="n">
        <v>-25.17</v>
      </c>
      <c r="L1039" s="12">
        <f>SQRT(E1039^2)+1</f>
        <v/>
      </c>
      <c r="M1039" s="20">
        <f>IF(Q1039&lt;=0,0,1000)</f>
        <v/>
      </c>
      <c r="N1039" s="20" t="n"/>
      <c r="O1039" s="20" t="n"/>
      <c r="Q1039" s="12" t="n">
        <v>19.9</v>
      </c>
      <c r="R1039" s="31" t="n">
        <v>23.36</v>
      </c>
      <c r="S1039" s="12">
        <f>-K1039</f>
        <v/>
      </c>
      <c r="T1039" s="12" t="n">
        <v>11.43428822063792</v>
      </c>
      <c r="U1039" t="n">
        <v>27.75960195904451</v>
      </c>
      <c r="Z1039">
        <f>T1039/$W$2</f>
        <v/>
      </c>
      <c r="AA1039">
        <f>U1039/$X$2</f>
        <v/>
      </c>
      <c r="AC1039" t="n">
        <v>0.5554521358948639</v>
      </c>
      <c r="AD1039" t="n">
        <v>0.2117899349068613</v>
      </c>
      <c r="AF1039">
        <f>Z1039+0.14</f>
        <v/>
      </c>
      <c r="AG1039">
        <f>AA1039+0.1834</f>
        <v/>
      </c>
    </row>
    <row r="1040" spans="1:36">
      <c r="A1040" s="13" t="s">
        <v>1207</v>
      </c>
      <c r="B1040" t="n">
        <v>0.6706780656981758</v>
      </c>
      <c r="C1040" t="n">
        <v>0.6666930891420827</v>
      </c>
      <c r="D1040" s="20" t="n">
        <v>0.6666953644713899</v>
      </c>
      <c r="E1040" s="20">
        <f>Q1040</f>
        <v/>
      </c>
      <c r="F1040" s="20">
        <f>-Q1040+0.0001</f>
        <v/>
      </c>
      <c r="G1040" s="20">
        <f>-Q1040</f>
        <v/>
      </c>
      <c r="H1040" s="20">
        <f>IF(Q1040&lt;0,0,1000)</f>
        <v/>
      </c>
      <c r="I1040" s="20">
        <f>IF(Q1040&lt;0,0,1000)</f>
        <v/>
      </c>
      <c r="J1040" s="20">
        <f>I1040</f>
        <v/>
      </c>
      <c r="K1040" s="12" t="n">
        <v>-25.17</v>
      </c>
      <c r="L1040" s="12">
        <f>SQRT(E1040^2)+1</f>
        <v/>
      </c>
      <c r="M1040" s="20">
        <f>IF(Q1040&lt;=0,0,1000)</f>
        <v/>
      </c>
      <c r="N1040" s="20" t="n"/>
      <c r="O1040" s="20" t="n"/>
      <c r="Q1040" s="12" t="n">
        <v>21.48</v>
      </c>
      <c r="R1040" s="31" t="n">
        <v>20.36</v>
      </c>
      <c r="S1040" s="12">
        <f>-K1040</f>
        <v/>
      </c>
      <c r="T1040" s="12" t="n">
        <v>11.72253034947903</v>
      </c>
      <c r="U1040" t="n">
        <v>28.76223971173665</v>
      </c>
      <c r="Z1040">
        <f>T1040/$W$2</f>
        <v/>
      </c>
      <c r="AA1040">
        <f>U1040/$X$2</f>
        <v/>
      </c>
      <c r="AC1040" t="n">
        <v>0.5609768636420852</v>
      </c>
      <c r="AD1040" t="n">
        <v>0.2176953644713899</v>
      </c>
      <c r="AF1040">
        <f>Z1040+0.14</f>
        <v/>
      </c>
      <c r="AG1040">
        <f>AA1040+0.1834</f>
        <v/>
      </c>
    </row>
    <row r="1041" spans="1:36">
      <c r="A1041" s="13" t="s">
        <v>1208</v>
      </c>
      <c r="B1041" t="n">
        <v>0.6507347249069166</v>
      </c>
      <c r="C1041" t="n">
        <v>0.6462172819596027</v>
      </c>
      <c r="D1041" s="20" t="n">
        <v>0.646221588918348</v>
      </c>
      <c r="E1041" s="20">
        <f>Q1041</f>
        <v/>
      </c>
      <c r="F1041" s="20">
        <f>-Q1041+0.0001</f>
        <v/>
      </c>
      <c r="G1041" s="20">
        <f>-Q1041</f>
        <v/>
      </c>
      <c r="H1041" s="20">
        <f>IF(Q1041&lt;0,0,1000)</f>
        <v/>
      </c>
      <c r="I1041" s="20">
        <f>IF(Q1041&lt;0,0,1000)</f>
        <v/>
      </c>
      <c r="J1041" s="20">
        <f>I1041</f>
        <v/>
      </c>
      <c r="K1041" s="12" t="n">
        <v>-25.17</v>
      </c>
      <c r="L1041" s="12">
        <f>SQRT(E1041^2)+1</f>
        <v/>
      </c>
      <c r="M1041" s="20">
        <f>IF(Q1041&lt;=0,0,1000)</f>
        <v/>
      </c>
      <c r="N1041" s="20" t="n"/>
      <c r="O1041" s="20" t="n"/>
      <c r="Q1041" s="12" t="n">
        <v>28.38</v>
      </c>
      <c r="R1041" s="31" t="n">
        <v>21.54</v>
      </c>
      <c r="S1041" s="12">
        <f>-K1041</f>
        <v/>
      </c>
      <c r="T1041" s="12" t="n">
        <v>11.3609972558295</v>
      </c>
      <c r="U1041" t="n">
        <v>27.78665135050033</v>
      </c>
      <c r="Z1041">
        <f>T1041/$W$2</f>
        <v/>
      </c>
      <c r="AA1041">
        <f>U1041/$X$2</f>
        <v/>
      </c>
      <c r="AC1041" t="n">
        <v>0.5410325305474506</v>
      </c>
      <c r="AD1041" t="n">
        <v>0.197221588918348</v>
      </c>
      <c r="AF1041">
        <f>Z1041+0.14</f>
        <v/>
      </c>
      <c r="AG1041">
        <f>AA1041+0.1834</f>
        <v/>
      </c>
    </row>
    <row r="1042" spans="1:36">
      <c r="A1042" s="13" t="s">
        <v>1209</v>
      </c>
      <c r="B1042" t="n">
        <v>0.6225913049438969</v>
      </c>
      <c r="C1042" t="n">
        <v>0.6169092238530292</v>
      </c>
      <c r="D1042" s="20" t="n">
        <v>0.6169136592455572</v>
      </c>
      <c r="E1042" s="20">
        <f>Q1042</f>
        <v/>
      </c>
      <c r="F1042" s="20">
        <f>-Q1042+0.0001</f>
        <v/>
      </c>
      <c r="G1042" s="20">
        <f>-Q1042</f>
        <v/>
      </c>
      <c r="H1042" s="20">
        <f>IF(Q1042&lt;0,0,1000)</f>
        <v/>
      </c>
      <c r="I1042" s="20">
        <f>IF(Q1042&lt;0,0,1000)</f>
        <v/>
      </c>
      <c r="J1042" s="20">
        <f>I1042</f>
        <v/>
      </c>
      <c r="K1042" s="12" t="n">
        <v>-25.17</v>
      </c>
      <c r="L1042" s="12">
        <f>SQRT(E1042^2)+1</f>
        <v/>
      </c>
      <c r="M1042" s="20">
        <f>IF(Q1042&lt;=0,0,1000)</f>
        <v/>
      </c>
      <c r="N1042" s="20" t="n"/>
      <c r="O1042" s="20" t="n"/>
      <c r="Q1042" s="12" t="n">
        <v>30.36</v>
      </c>
      <c r="R1042" s="31" t="n">
        <v>34.82</v>
      </c>
      <c r="S1042" s="12">
        <f>-K1042</f>
        <v/>
      </c>
      <c r="T1042" s="12" t="n">
        <v>11.0851507232288</v>
      </c>
      <c r="U1042" t="n">
        <v>27.19383316308271</v>
      </c>
      <c r="Z1042">
        <f>T1042/$W$2</f>
        <v/>
      </c>
      <c r="AA1042">
        <f>U1042/$X$2</f>
        <v/>
      </c>
      <c r="AC1042" t="n">
        <v>0.5128889585475057</v>
      </c>
      <c r="AD1042" t="n">
        <v>0.1679136592455572</v>
      </c>
      <c r="AF1042">
        <f>Z1042+0.14</f>
        <v/>
      </c>
      <c r="AG1042">
        <f>AA1042+0.1834</f>
        <v/>
      </c>
    </row>
    <row r="1043" spans="1:36">
      <c r="A1043" s="13" t="s">
        <v>1210</v>
      </c>
      <c r="B1043" t="n">
        <v>0.6025767781533965</v>
      </c>
      <c r="C1043" t="n">
        <v>0.5957451271904296</v>
      </c>
      <c r="D1043" s="20" t="n">
        <v>0.595749603929025</v>
      </c>
      <c r="E1043" s="20">
        <f>Q1043</f>
        <v/>
      </c>
      <c r="F1043" s="20">
        <f>-Q1043+0.0001</f>
        <v/>
      </c>
      <c r="G1043" s="20">
        <f>-Q1043</f>
        <v/>
      </c>
      <c r="H1043" s="20">
        <f>IF(Q1043&lt;0,0,1000)</f>
        <v/>
      </c>
      <c r="I1043" s="20">
        <f>IF(Q1043&lt;0,0,1000)</f>
        <v/>
      </c>
      <c r="J1043" s="20">
        <f>I1043</f>
        <v/>
      </c>
      <c r="K1043" s="12" t="n">
        <v>-25.17</v>
      </c>
      <c r="L1043" s="12">
        <f>SQRT(E1043^2)+1</f>
        <v/>
      </c>
      <c r="M1043" s="20">
        <f>IF(Q1043&lt;=0,0,1000)</f>
        <v/>
      </c>
      <c r="N1043" s="20" t="n"/>
      <c r="O1043" s="20" t="n"/>
      <c r="Q1043" s="12" t="n">
        <v>30.09</v>
      </c>
      <c r="R1043" s="31" t="n">
        <v>44.75</v>
      </c>
      <c r="S1043" s="12">
        <f>-K1043</f>
        <v/>
      </c>
      <c r="T1043" s="12" t="n">
        <v>10.82552391256476</v>
      </c>
      <c r="U1043" t="n">
        <v>26.51918117270325</v>
      </c>
      <c r="Z1043">
        <f>T1043/$W$2</f>
        <v/>
      </c>
      <c r="AA1043">
        <f>U1043/$X$2</f>
        <v/>
      </c>
      <c r="AC1043" t="n">
        <v>0.492874430315039</v>
      </c>
      <c r="AD1043" t="n">
        <v>0.146749603929025</v>
      </c>
      <c r="AF1043">
        <f>Z1043+0.14</f>
        <v/>
      </c>
      <c r="AG1043">
        <f>AA1043+0.1834</f>
        <v/>
      </c>
    </row>
    <row r="1044" spans="1:36">
      <c r="A1044" s="13" t="s">
        <v>1211</v>
      </c>
      <c r="B1044" t="n">
        <v>0.5847487821517968</v>
      </c>
      <c r="C1044" t="n">
        <v>0.5776671315387046</v>
      </c>
      <c r="D1044" s="20" t="n">
        <v>0.5776720927185095</v>
      </c>
      <c r="E1044" s="20">
        <f>Q1044</f>
        <v/>
      </c>
      <c r="F1044" s="20">
        <f>-Q1044+0.0001</f>
        <v/>
      </c>
      <c r="G1044" s="20">
        <f>-Q1044</f>
        <v/>
      </c>
      <c r="H1044" s="20">
        <f>IF(Q1044&lt;0,0,1000)</f>
        <v/>
      </c>
      <c r="I1044" s="20">
        <f>IF(Q1044&lt;0,0,1000)</f>
        <v/>
      </c>
      <c r="J1044" s="20">
        <f>I1044</f>
        <v/>
      </c>
      <c r="K1044" s="12" t="n">
        <v>-25.17</v>
      </c>
      <c r="L1044" s="12">
        <f>SQRT(E1044^2)+1</f>
        <v/>
      </c>
      <c r="M1044" s="20">
        <f>IF(Q1044&lt;=0,0,1000)</f>
        <v/>
      </c>
      <c r="N1044" s="20" t="n"/>
      <c r="O1044" s="20" t="n"/>
      <c r="Q1044" s="12" t="n">
        <v>29.84</v>
      </c>
      <c r="R1044" s="31" t="n">
        <v>47.65</v>
      </c>
      <c r="S1044" s="12">
        <f>-K1044</f>
        <v/>
      </c>
      <c r="T1044" s="12" t="n">
        <v>10.51909436910077</v>
      </c>
      <c r="U1044" t="n">
        <v>25.73343071551618</v>
      </c>
      <c r="Z1044">
        <f>T1044/$W$2</f>
        <v/>
      </c>
      <c r="AA1044">
        <f>U1044/$X$2</f>
        <v/>
      </c>
      <c r="AC1044" t="n">
        <v>0.4750462494443584</v>
      </c>
      <c r="AD1044" t="n">
        <v>0.1286720927185095</v>
      </c>
      <c r="AF1044">
        <f>Z1044+0.14</f>
        <v/>
      </c>
      <c r="AG1044">
        <f>AA1044+0.1834</f>
        <v/>
      </c>
    </row>
    <row r="1045" spans="1:36">
      <c r="A1045" s="13" t="s">
        <v>1212</v>
      </c>
      <c r="B1045" t="n">
        <v>0.5508445876166174</v>
      </c>
      <c r="C1045" t="n">
        <v>0.5425805580864146</v>
      </c>
      <c r="D1045" s="20" t="n">
        <v>0.5425842610169578</v>
      </c>
      <c r="E1045" s="20">
        <f>Q1045</f>
        <v/>
      </c>
      <c r="F1045" s="20">
        <f>-Q1045+0.0001</f>
        <v/>
      </c>
      <c r="G1045" s="20">
        <f>-Q1045</f>
        <v/>
      </c>
      <c r="H1045" s="20">
        <f>IF(Q1045&lt;0,0,1000)</f>
        <v/>
      </c>
      <c r="I1045" s="20">
        <f>IF(Q1045&lt;0,0,1000)</f>
        <v/>
      </c>
      <c r="J1045" s="20">
        <f>I1045</f>
        <v/>
      </c>
      <c r="K1045" s="12" t="n">
        <v>-25.17</v>
      </c>
      <c r="L1045" s="12">
        <f>SQRT(E1045^2)+1</f>
        <v/>
      </c>
      <c r="M1045" s="20">
        <f>IF(Q1045&lt;=0,0,1000)</f>
        <v/>
      </c>
      <c r="N1045" s="20" t="n"/>
      <c r="O1045" s="20" t="n"/>
      <c r="Q1045" s="12" t="n">
        <v>26.75</v>
      </c>
      <c r="R1045" s="31" t="n">
        <v>51.51</v>
      </c>
      <c r="S1045" s="12">
        <f>-K1045</f>
        <v/>
      </c>
      <c r="T1045" s="12" t="n">
        <v>10.10966593530945</v>
      </c>
      <c r="U1045" t="n">
        <v>24.78202592288024</v>
      </c>
      <c r="Z1045">
        <f>T1045/$W$2</f>
        <v/>
      </c>
      <c r="AA1045">
        <f>U1045/$X$2</f>
        <v/>
      </c>
      <c r="AC1045" t="n">
        <v>0.4411424907460024</v>
      </c>
      <c r="AD1045" t="n">
        <v>0.09358426101695777</v>
      </c>
      <c r="AF1045">
        <f>Z1045+0.14</f>
        <v/>
      </c>
      <c r="AG1045">
        <f>AA1045+0.1834</f>
        <v/>
      </c>
    </row>
    <row r="1046" spans="1:36">
      <c r="A1046" s="13" t="s">
        <v>1213</v>
      </c>
      <c r="B1046" t="n">
        <v>0.5325947373298782</v>
      </c>
      <c r="C1046" t="n">
        <v>0.5219963057712614</v>
      </c>
      <c r="D1046" s="20" t="n">
        <v>0.5219990997289292</v>
      </c>
      <c r="E1046" s="20">
        <f>Q1046</f>
        <v/>
      </c>
      <c r="F1046" s="20">
        <f>-Q1046+0.0001</f>
        <v/>
      </c>
      <c r="G1046" s="20">
        <f>-Q1046</f>
        <v/>
      </c>
      <c r="H1046" s="20">
        <f>IF(Q1046&lt;0,0,1000)</f>
        <v/>
      </c>
      <c r="I1046" s="20">
        <f>IF(Q1046&lt;0,0,1000)</f>
        <v/>
      </c>
      <c r="J1046" s="20">
        <f>I1046</f>
        <v/>
      </c>
      <c r="K1046" s="12" t="n">
        <v>-25.17</v>
      </c>
      <c r="L1046" s="12">
        <f>SQRT(E1046^2)+1</f>
        <v/>
      </c>
      <c r="M1046" s="20">
        <f>IF(Q1046&lt;=0,0,1000)</f>
        <v/>
      </c>
      <c r="N1046" s="20" t="n"/>
      <c r="O1046" s="20" t="n"/>
      <c r="Q1046" s="12" t="n">
        <v>23.93</v>
      </c>
      <c r="R1046" s="31" t="n">
        <v>54.68</v>
      </c>
      <c r="S1046" s="12">
        <f>-K1046</f>
        <v/>
      </c>
      <c r="T1046" s="12" t="n">
        <v>10.01163690918128</v>
      </c>
      <c r="U1046" t="n">
        <v>24.52448986541087</v>
      </c>
      <c r="Z1046">
        <f>T1046/$W$2</f>
        <v/>
      </c>
      <c r="AA1046">
        <f>U1046/$X$2</f>
        <v/>
      </c>
      <c r="AC1046" t="n">
        <v>0.4228929106717787</v>
      </c>
      <c r="AD1046" t="n">
        <v>0.07299909972892921</v>
      </c>
      <c r="AF1046">
        <f>Z1046+0.14</f>
        <v/>
      </c>
      <c r="AG1046">
        <f>AA1046+0.1834</f>
        <v/>
      </c>
    </row>
    <row r="1047" spans="1:36">
      <c r="A1047" s="13" t="s">
        <v>1214</v>
      </c>
      <c r="B1047" t="n">
        <v>0.5270428785430068</v>
      </c>
      <c r="C1047" t="n">
        <v>0.5159721288207554</v>
      </c>
      <c r="D1047" s="20" t="n">
        <v>0.5159746934847541</v>
      </c>
      <c r="E1047" s="20">
        <f>Q1047</f>
        <v/>
      </c>
      <c r="F1047" s="20">
        <f>-Q1047+0.0001</f>
        <v/>
      </c>
      <c r="G1047" s="20">
        <f>-Q1047</f>
        <v/>
      </c>
      <c r="H1047" s="20">
        <f>IF(Q1047&lt;0,0,1000)</f>
        <v/>
      </c>
      <c r="I1047" s="20">
        <f>IF(Q1047&lt;0,0,1000)</f>
        <v/>
      </c>
      <c r="J1047" s="20">
        <f>I1047</f>
        <v/>
      </c>
      <c r="K1047" s="12" t="n">
        <v>-25.17</v>
      </c>
      <c r="L1047" s="12">
        <f>SQRT(E1047^2)+1</f>
        <v/>
      </c>
      <c r="M1047" s="20">
        <f>IF(Q1047&lt;=0,0,1000)</f>
        <v/>
      </c>
      <c r="N1047" s="20" t="n"/>
      <c r="O1047" s="20" t="n"/>
      <c r="Q1047" s="12" t="n">
        <v>21.37</v>
      </c>
      <c r="R1047" s="31" t="n">
        <v>47.07</v>
      </c>
      <c r="S1047" s="12">
        <f>-K1047</f>
        <v/>
      </c>
      <c r="T1047" s="12" t="n">
        <v>9.963359656205224</v>
      </c>
      <c r="U1047" t="n">
        <v>24.40632357383235</v>
      </c>
      <c r="Z1047">
        <f>T1047/$W$2</f>
        <v/>
      </c>
      <c r="AA1047">
        <f>U1047/$X$2</f>
        <v/>
      </c>
      <c r="AC1047" t="n">
        <v>0.417341087374076</v>
      </c>
      <c r="AD1047" t="n">
        <v>0.0669746934847541</v>
      </c>
      <c r="AF1047">
        <f>Z1047+0.14</f>
        <v/>
      </c>
      <c r="AG1047">
        <f>AA1047+0.1834</f>
        <v/>
      </c>
    </row>
    <row r="1048" spans="1:36">
      <c r="A1048" s="13" t="s">
        <v>1215</v>
      </c>
      <c r="B1048" t="n">
        <v>0.5297569816631014</v>
      </c>
      <c r="C1048" t="n">
        <v>0.5195161938214868</v>
      </c>
      <c r="D1048" s="20" t="n">
        <v>0.5195183457275843</v>
      </c>
      <c r="E1048" s="20">
        <f>Q1048</f>
        <v/>
      </c>
      <c r="F1048" s="20">
        <f>-Q1048+0.0001</f>
        <v/>
      </c>
      <c r="G1048" s="20">
        <f>-Q1048</f>
        <v/>
      </c>
      <c r="H1048" s="20">
        <f>IF(Q1048&lt;0,0,1000)</f>
        <v/>
      </c>
      <c r="I1048" s="20">
        <f>IF(Q1048&lt;0,0,1000)</f>
        <v/>
      </c>
      <c r="J1048" s="20">
        <f>I1048</f>
        <v/>
      </c>
      <c r="K1048" s="12" t="n">
        <v>-25.17</v>
      </c>
      <c r="L1048" s="12">
        <f>SQRT(E1048^2)+1</f>
        <v/>
      </c>
      <c r="M1048" s="20">
        <f>IF(Q1048&lt;=0,0,1000)</f>
        <v/>
      </c>
      <c r="N1048" s="20" t="n"/>
      <c r="O1048" s="20" t="n"/>
      <c r="Q1048" s="12" t="n">
        <v>21.15</v>
      </c>
      <c r="R1048" s="31" t="n">
        <v>44.05</v>
      </c>
      <c r="S1048" s="12">
        <f>-K1048</f>
        <v/>
      </c>
      <c r="T1048" s="12" t="n">
        <v>9.996345403749665</v>
      </c>
      <c r="U1048" t="n">
        <v>24.55982898926491</v>
      </c>
      <c r="Z1048">
        <f>T1048/$W$2</f>
        <v/>
      </c>
      <c r="AA1048">
        <f>U1048/$X$2</f>
        <v/>
      </c>
      <c r="AC1048" t="n">
        <v>0.4200554042973859</v>
      </c>
      <c r="AD1048" t="n">
        <v>0.07051834572758425</v>
      </c>
      <c r="AF1048">
        <f>Z1048+0.14</f>
        <v/>
      </c>
      <c r="AG1048">
        <f>AA1048+0.1834</f>
        <v/>
      </c>
    </row>
    <row r="1049" spans="1:36">
      <c r="A1049" s="13" t="s">
        <v>1216</v>
      </c>
      <c r="B1049" t="n">
        <v>0.540971472747785</v>
      </c>
      <c r="C1049" t="n">
        <v>0.5311727619360573</v>
      </c>
      <c r="D1049" s="20" t="n">
        <v>0.5311749044646934</v>
      </c>
      <c r="E1049" s="20">
        <f>Q1049</f>
        <v/>
      </c>
      <c r="F1049" s="20">
        <f>-Q1049+0.0001</f>
        <v/>
      </c>
      <c r="G1049" s="20">
        <f>-Q1049</f>
        <v/>
      </c>
      <c r="H1049" s="20">
        <f>IF(Q1049&lt;0,0,1000)</f>
        <v/>
      </c>
      <c r="I1049" s="20">
        <f>IF(Q1049&lt;0,0,1000)</f>
        <v/>
      </c>
      <c r="J1049" s="20">
        <f>I1049</f>
        <v/>
      </c>
      <c r="K1049" s="12" t="n">
        <v>-25.17</v>
      </c>
      <c r="L1049" s="12">
        <f>SQRT(E1049^2)+1</f>
        <v/>
      </c>
      <c r="M1049" s="20">
        <f>IF(Q1049&lt;=0,0,1000)</f>
        <v/>
      </c>
      <c r="N1049" s="20" t="n"/>
      <c r="O1049" s="20" t="n"/>
      <c r="Q1049" s="12" t="n">
        <v>20.96</v>
      </c>
      <c r="R1049" s="31" t="n">
        <v>39.14</v>
      </c>
      <c r="S1049" s="12">
        <f>-K1049</f>
        <v/>
      </c>
      <c r="T1049" s="12" t="n">
        <v>10.11703853618979</v>
      </c>
      <c r="U1049" t="n">
        <v>24.8315006962759</v>
      </c>
      <c r="Z1049">
        <f>T1049/$W$2</f>
        <v/>
      </c>
      <c r="AA1049">
        <f>U1049/$X$2</f>
        <v/>
      </c>
      <c r="AC1049" t="n">
        <v>0.4312698952286331</v>
      </c>
      <c r="AD1049" t="n">
        <v>0.08217490446469339</v>
      </c>
      <c r="AF1049">
        <f>Z1049+0.14</f>
        <v/>
      </c>
      <c r="AG1049">
        <f>AA1049+0.1834</f>
        <v/>
      </c>
    </row>
    <row r="1050" spans="1:36">
      <c r="A1050" s="13" t="s">
        <v>1217</v>
      </c>
      <c r="B1050" t="n">
        <v>0.559236185225062</v>
      </c>
      <c r="C1050" t="n">
        <v>0.5489201387557328</v>
      </c>
      <c r="D1050" s="20" t="n">
        <v>0.5489213859080712</v>
      </c>
      <c r="E1050" s="20">
        <f>Q1050</f>
        <v/>
      </c>
      <c r="F1050" s="20">
        <f>-Q1050+0.0001</f>
        <v/>
      </c>
      <c r="G1050" s="20">
        <f>-Q1050</f>
        <v/>
      </c>
      <c r="H1050" s="20">
        <f>IF(Q1050&lt;0,0,1000)</f>
        <v/>
      </c>
      <c r="I1050" s="20">
        <f>IF(Q1050&lt;0,0,1000)</f>
        <v/>
      </c>
      <c r="J1050" s="20">
        <f>I1050</f>
        <v/>
      </c>
      <c r="K1050" s="12" t="n">
        <v>-25.17</v>
      </c>
      <c r="L1050" s="12">
        <f>SQRT(E1050^2)+1</f>
        <v/>
      </c>
      <c r="M1050" s="20">
        <f>IF(Q1050&lt;=0,0,1000)</f>
        <v/>
      </c>
      <c r="N1050" s="20" t="n"/>
      <c r="O1050" s="20" t="n"/>
      <c r="Q1050" s="12" t="n">
        <v>24.69</v>
      </c>
      <c r="R1050" s="31" t="n">
        <v>38.95</v>
      </c>
      <c r="S1050" s="12">
        <f>-K1050</f>
        <v/>
      </c>
      <c r="T1050" s="12" t="n">
        <v>10.53973765156574</v>
      </c>
      <c r="U1050" t="n">
        <v>25.9364109043444</v>
      </c>
      <c r="Z1050">
        <f>T1050/$W$2</f>
        <v/>
      </c>
      <c r="AA1050">
        <f>U1050/$X$2</f>
        <v/>
      </c>
      <c r="AC1050" t="n">
        <v>0.4495350358461309</v>
      </c>
      <c r="AD1050" t="n">
        <v>0.09992138590807115</v>
      </c>
      <c r="AF1050">
        <f>Z1050+0.14</f>
        <v/>
      </c>
      <c r="AG1050">
        <f>AA1050+0.1834</f>
        <v/>
      </c>
    </row>
    <row r="1051" spans="1:36">
      <c r="A1051" s="13" t="s">
        <v>1218</v>
      </c>
      <c r="B1051" t="n">
        <v>0.5688315531628858</v>
      </c>
      <c r="C1051" t="n">
        <v>0.5565566547745134</v>
      </c>
      <c r="D1051" s="20" t="n">
        <v>0.5565566165602552</v>
      </c>
      <c r="E1051" s="20">
        <f>Q1051</f>
        <v/>
      </c>
      <c r="F1051" s="20">
        <f>-Q1051+0.0001</f>
        <v/>
      </c>
      <c r="G1051" s="20">
        <f>-Q1051</f>
        <v/>
      </c>
      <c r="H1051" s="20">
        <f>IF(Q1051&lt;0,0,1000)</f>
        <v/>
      </c>
      <c r="I1051" s="20">
        <f>IF(Q1051&lt;0,0,1000)</f>
        <v/>
      </c>
      <c r="J1051" s="20">
        <f>I1051</f>
        <v/>
      </c>
      <c r="K1051" s="12" t="n">
        <v>-25.17</v>
      </c>
      <c r="L1051" s="12">
        <f>SQRT(E1051^2)+1</f>
        <v/>
      </c>
      <c r="M1051" s="20">
        <f>IF(Q1051&lt;=0,0,1000)</f>
        <v/>
      </c>
      <c r="N1051" s="20" t="n"/>
      <c r="O1051" s="20" t="n"/>
      <c r="Q1051" s="12" t="n">
        <v>29.65</v>
      </c>
      <c r="R1051" s="31" t="n">
        <v>48.61</v>
      </c>
      <c r="S1051" s="12">
        <f>-K1051</f>
        <v/>
      </c>
      <c r="T1051" s="12" t="n">
        <v>10.90826143326125</v>
      </c>
      <c r="U1051" t="n">
        <v>26.86053776265976</v>
      </c>
      <c r="Z1051">
        <f>T1051/$W$2</f>
        <v/>
      </c>
      <c r="AA1051">
        <f>U1051/$X$2</f>
        <v/>
      </c>
      <c r="AC1051" t="n">
        <v>0.4591308180193889</v>
      </c>
      <c r="AD1051" t="n">
        <v>0.1075566165602552</v>
      </c>
      <c r="AF1051">
        <f>Z1051+0.14</f>
        <v/>
      </c>
      <c r="AG1051">
        <f>AA1051+0.1834</f>
        <v/>
      </c>
    </row>
    <row r="1052" spans="1:36">
      <c r="A1052" s="13" t="s">
        <v>1219</v>
      </c>
      <c r="B1052" t="n">
        <v>0.5682016919432069</v>
      </c>
      <c r="C1052" t="n">
        <v>0.552655675044351</v>
      </c>
      <c r="D1052" s="20" t="n">
        <v>0.5526548177819443</v>
      </c>
      <c r="E1052" s="20">
        <f>Q1052</f>
        <v/>
      </c>
      <c r="F1052" s="20">
        <f>-Q1052+0.0001</f>
        <v/>
      </c>
      <c r="G1052" s="20">
        <f>-Q1052</f>
        <v/>
      </c>
      <c r="H1052" s="20">
        <f>IF(Q1052&lt;0,0,1000)</f>
        <v/>
      </c>
      <c r="I1052" s="20">
        <f>IF(Q1052&lt;0,0,1000)</f>
        <v/>
      </c>
      <c r="J1052" s="20">
        <f>I1052</f>
        <v/>
      </c>
      <c r="K1052" s="12" t="n">
        <v>-25.17</v>
      </c>
      <c r="L1052" s="12">
        <f>SQRT(E1052^2)+1</f>
        <v/>
      </c>
      <c r="M1052" s="20">
        <f>IF(Q1052&lt;=0,0,1000)</f>
        <v/>
      </c>
      <c r="N1052" s="20" t="n"/>
      <c r="O1052" s="20" t="n"/>
      <c r="Q1052" s="12" t="n">
        <v>24.61</v>
      </c>
      <c r="R1052" s="31" t="n">
        <v>58.05</v>
      </c>
      <c r="S1052" s="12">
        <f>-K1052</f>
        <v/>
      </c>
      <c r="T1052" s="12" t="n">
        <v>11.1487194816364</v>
      </c>
      <c r="U1052" t="n">
        <v>27.380690972844</v>
      </c>
      <c r="Z1052">
        <f>T1052/$W$2</f>
        <v/>
      </c>
      <c r="AA1052">
        <f>U1052/$X$2</f>
        <v/>
      </c>
      <c r="AC1052" t="n">
        <v>0.4585011470687428</v>
      </c>
      <c r="AD1052" t="n">
        <v>0.1036548177819442</v>
      </c>
      <c r="AF1052">
        <f>Z1052+0.14</f>
        <v/>
      </c>
      <c r="AG1052">
        <f>AA1052+0.1834</f>
        <v/>
      </c>
    </row>
    <row r="1053" spans="1:36">
      <c r="A1053" s="13" t="s">
        <v>1220</v>
      </c>
      <c r="B1053" t="n">
        <v>0.561094609589886</v>
      </c>
      <c r="C1053" t="n">
        <v>0.5442415058040779</v>
      </c>
      <c r="D1053" s="20" t="n">
        <v>0.5442400341817841</v>
      </c>
      <c r="E1053" s="20">
        <f>Q1053</f>
        <v/>
      </c>
      <c r="F1053" s="20">
        <f>-Q1053+0.0001</f>
        <v/>
      </c>
      <c r="G1053" s="20">
        <f>-Q1053</f>
        <v/>
      </c>
      <c r="H1053" s="20">
        <f>IF(Q1053&lt;0,0,1000)</f>
        <v/>
      </c>
      <c r="I1053" s="20">
        <f>IF(Q1053&lt;0,0,1000)</f>
        <v/>
      </c>
      <c r="J1053" s="20">
        <f>I1053</f>
        <v/>
      </c>
      <c r="K1053" s="12" t="n">
        <v>-25.17</v>
      </c>
      <c r="L1053" s="12">
        <f>SQRT(E1053^2)+1</f>
        <v/>
      </c>
      <c r="M1053" s="20">
        <f>IF(Q1053&lt;=0,0,1000)</f>
        <v/>
      </c>
      <c r="N1053" s="20" t="n"/>
      <c r="O1053" s="20" t="n"/>
      <c r="Q1053" s="12" t="n">
        <v>19.91</v>
      </c>
      <c r="R1053" s="31" t="n">
        <v>60.2</v>
      </c>
      <c r="S1053" s="12">
        <f>-K1053</f>
        <v/>
      </c>
      <c r="T1053" s="12" t="n">
        <v>11.1487194816364</v>
      </c>
      <c r="U1053" t="n">
        <v>27.37362314807319</v>
      </c>
      <c r="Z1053">
        <f>T1053/$W$2</f>
        <v/>
      </c>
      <c r="AA1053">
        <f>U1053/$X$2</f>
        <v/>
      </c>
      <c r="AC1053" t="n">
        <v>0.4513943009007211</v>
      </c>
      <c r="AD1053" t="n">
        <v>0.09524003418178412</v>
      </c>
      <c r="AF1053">
        <f>Z1053+0.14</f>
        <v/>
      </c>
      <c r="AG1053">
        <f>AA1053+0.1834</f>
        <v/>
      </c>
    </row>
    <row r="1054" spans="1:36">
      <c r="A1054" s="13" t="s">
        <v>1221</v>
      </c>
      <c r="B1054" t="n">
        <v>0.5529642704145954</v>
      </c>
      <c r="C1054" t="n">
        <v>0.5371213127375752</v>
      </c>
      <c r="D1054" s="20" t="n">
        <v>0.5371208790654373</v>
      </c>
      <c r="E1054" s="20">
        <f>Q1054</f>
        <v/>
      </c>
      <c r="F1054" s="20">
        <f>-Q1054+0.0001</f>
        <v/>
      </c>
      <c r="G1054" s="20">
        <f>-Q1054</f>
        <v/>
      </c>
      <c r="H1054" s="20">
        <f>IF(Q1054&lt;0,0,1000)</f>
        <v/>
      </c>
      <c r="I1054" s="20">
        <f>IF(Q1054&lt;0,0,1000)</f>
        <v/>
      </c>
      <c r="J1054" s="20">
        <f>I1054</f>
        <v/>
      </c>
      <c r="K1054" s="12" t="n">
        <v>-25.17</v>
      </c>
      <c r="L1054" s="12">
        <f>SQRT(E1054^2)+1</f>
        <v/>
      </c>
      <c r="M1054" s="20">
        <f>IF(Q1054&lt;=0,0,1000)</f>
        <v/>
      </c>
      <c r="N1054" s="20" t="n"/>
      <c r="O1054" s="20" t="n"/>
      <c r="Q1054" s="12" t="n">
        <v>18.7</v>
      </c>
      <c r="R1054" s="31" t="n">
        <v>52.92</v>
      </c>
      <c r="S1054" s="12">
        <f>-K1054</f>
        <v/>
      </c>
      <c r="T1054" s="12" t="n">
        <v>10.89056719114843</v>
      </c>
      <c r="U1054" t="n">
        <v>26.71310680723535</v>
      </c>
      <c r="Z1054">
        <f>T1054/$W$2</f>
        <v/>
      </c>
      <c r="AA1054">
        <f>U1054/$X$2</f>
        <v/>
      </c>
      <c r="AC1054" t="n">
        <v>0.4432636035924231</v>
      </c>
      <c r="AD1054" t="n">
        <v>0.08812087906543725</v>
      </c>
      <c r="AF1054">
        <f>Z1054+0.14</f>
        <v/>
      </c>
      <c r="AG1054">
        <f>AA1054+0.1834</f>
        <v/>
      </c>
    </row>
    <row r="1055" spans="1:36">
      <c r="A1055" s="13" t="s">
        <v>1222</v>
      </c>
      <c r="B1055" t="n">
        <v>0.4986926498490706</v>
      </c>
      <c r="C1055" t="n">
        <v>0.4824371810335358</v>
      </c>
      <c r="D1055" s="20" t="n">
        <v>0.4824371242836247</v>
      </c>
      <c r="E1055" s="20">
        <f>Q1055</f>
        <v/>
      </c>
      <c r="F1055" s="20">
        <f>-Q1055+0.0001</f>
        <v/>
      </c>
      <c r="G1055" s="20">
        <f>-Q1055</f>
        <v/>
      </c>
      <c r="H1055" s="20">
        <f>IF(Q1055&lt;0,0,1000)</f>
        <v/>
      </c>
      <c r="I1055" s="20">
        <f>IF(Q1055&lt;0,0,1000)</f>
        <v/>
      </c>
      <c r="J1055" s="20">
        <f>I1055</f>
        <v/>
      </c>
      <c r="K1055" s="12" t="n">
        <v>-25.17</v>
      </c>
      <c r="L1055" s="12">
        <f>SQRT(E1055^2)+1</f>
        <v/>
      </c>
      <c r="M1055" s="20">
        <f>IF(Q1055&lt;=0,0,1000)</f>
        <v/>
      </c>
      <c r="N1055" s="20" t="n"/>
      <c r="O1055" s="20" t="n"/>
      <c r="Q1055" s="12" t="n">
        <v>18.47</v>
      </c>
      <c r="R1055" s="31" t="n">
        <v>47.18</v>
      </c>
      <c r="S1055" s="12">
        <f>-K1055</f>
        <v/>
      </c>
      <c r="T1055" s="12" t="n">
        <v>9.966308696557363</v>
      </c>
      <c r="U1055" t="n">
        <v>24.39218792429074</v>
      </c>
      <c r="Z1055">
        <f>T1055/$W$2</f>
        <v/>
      </c>
      <c r="AA1055">
        <f>U1055/$X$2</f>
        <v/>
      </c>
      <c r="AC1055" t="n">
        <v>0.3889918773235879</v>
      </c>
      <c r="AD1055" t="n">
        <v>0.03343712428362466</v>
      </c>
      <c r="AF1055">
        <f>Z1055+0.14</f>
        <v/>
      </c>
      <c r="AG1055">
        <f>AA1055+0.1834</f>
        <v/>
      </c>
    </row>
    <row r="1056" spans="1:36">
      <c r="A1056" s="13" t="s">
        <v>1223</v>
      </c>
      <c r="B1056" t="n">
        <v>0.4339198034019275</v>
      </c>
      <c r="C1056" t="n">
        <v>0.4217048099211131</v>
      </c>
      <c r="D1056" s="20" t="n">
        <v>0.4217104195293116</v>
      </c>
      <c r="E1056" s="20">
        <f>Q1056</f>
        <v/>
      </c>
      <c r="F1056" s="20">
        <f>-Q1056+0.0001</f>
        <v/>
      </c>
      <c r="G1056" s="20">
        <f>-Q1056</f>
        <v/>
      </c>
      <c r="H1056" s="20">
        <f>IF(Q1056&lt;0,0,1000)</f>
        <v/>
      </c>
      <c r="I1056" s="20">
        <f>IF(Q1056&lt;0,0,1000)</f>
        <v/>
      </c>
      <c r="J1056" s="20">
        <f>I1056</f>
        <v/>
      </c>
      <c r="K1056" s="12" t="n">
        <v>-25.17</v>
      </c>
      <c r="L1056" s="12">
        <f>SQRT(E1056^2)+1</f>
        <v/>
      </c>
      <c r="M1056" s="20">
        <f>IF(Q1056&lt;=0,0,1000)</f>
        <v/>
      </c>
      <c r="N1056" s="20" t="n"/>
      <c r="O1056" s="20" t="n"/>
      <c r="Q1056" s="12" t="n">
        <v>16.88</v>
      </c>
      <c r="R1056" s="31" t="n">
        <v>47.23</v>
      </c>
      <c r="S1056" s="12">
        <f>-K1056</f>
        <v/>
      </c>
      <c r="T1056" s="12" t="n">
        <v>8.414992216948422</v>
      </c>
      <c r="U1056" t="n">
        <v>20.49678803268402</v>
      </c>
      <c r="Z1056">
        <f>T1056/$W$2</f>
        <v/>
      </c>
      <c r="AA1056">
        <f>U1056/$X$2</f>
        <v/>
      </c>
      <c r="AC1056" t="n">
        <v>0.324216799517879</v>
      </c>
      <c r="AD1056" t="n">
        <v>0</v>
      </c>
      <c r="AF1056">
        <f>Z1056+0.14</f>
        <v/>
      </c>
      <c r="AG1056">
        <f>AA1056+0.1834</f>
        <v/>
      </c>
    </row>
    <row r="1057" spans="1:36">
      <c r="A1057" s="13" t="s">
        <v>1224</v>
      </c>
      <c r="B1057" t="n">
        <v>0.3712575920373992</v>
      </c>
      <c r="C1057" t="n">
        <v>0.3716683930746404</v>
      </c>
      <c r="D1057" s="20" t="n">
        <v>0.3716759948142618</v>
      </c>
      <c r="E1057" s="20">
        <f>Q1057</f>
        <v/>
      </c>
      <c r="F1057" s="20">
        <f>-Q1057+0.0001</f>
        <v/>
      </c>
      <c r="G1057" s="20">
        <f>-Q1057</f>
        <v/>
      </c>
      <c r="H1057" s="20">
        <f>IF(Q1057&lt;0,0,1000)</f>
        <v/>
      </c>
      <c r="I1057" s="20">
        <f>IF(Q1057&lt;0,0,1000)</f>
        <v/>
      </c>
      <c r="J1057" s="20">
        <f>I1057</f>
        <v/>
      </c>
      <c r="K1057" s="12" t="n">
        <v>-25.17</v>
      </c>
      <c r="L1057" s="12">
        <f>SQRT(E1057^2)+1</f>
        <v/>
      </c>
      <c r="M1057" s="20">
        <f>IF(Q1057&lt;=0,0,1000)</f>
        <v/>
      </c>
      <c r="N1057" s="20" t="n"/>
      <c r="O1057" s="20" t="n"/>
      <c r="Q1057" s="12" t="n">
        <v>13.06</v>
      </c>
      <c r="R1057" s="31" t="n">
        <v>42</v>
      </c>
      <c r="S1057" s="12">
        <f>-K1057</f>
        <v/>
      </c>
      <c r="T1057" s="12" t="n">
        <v>6.200189791915003</v>
      </c>
      <c r="U1057" t="n">
        <v>15.14782497541682</v>
      </c>
      <c r="Z1057">
        <f>T1057/$W$2</f>
        <v/>
      </c>
      <c r="AA1057">
        <f>U1057/$X$2</f>
        <v/>
      </c>
      <c r="AC1057" t="n">
        <v>0.2615543835472633</v>
      </c>
      <c r="AD1057" t="n">
        <v>0</v>
      </c>
      <c r="AF1057">
        <f>Z1057+0.14</f>
        <v/>
      </c>
      <c r="AG1057">
        <f>AA1057+0.1834</f>
        <v/>
      </c>
    </row>
    <row r="1058" spans="1:36">
      <c r="A1058" s="13" t="s">
        <v>1225</v>
      </c>
      <c r="B1058" t="n">
        <v>0.3531052600786547</v>
      </c>
      <c r="C1058" t="n">
        <v>0.3617240606708412</v>
      </c>
      <c r="D1058" s="20" t="n">
        <v>0.3617328554678166</v>
      </c>
      <c r="E1058" s="20">
        <f>Q1058</f>
        <v/>
      </c>
      <c r="F1058" s="20">
        <f>-Q1058+0.0001</f>
        <v/>
      </c>
      <c r="G1058" s="20">
        <f>-Q1058</f>
        <v/>
      </c>
      <c r="H1058" s="20">
        <f>IF(Q1058&lt;0,0,1000)</f>
        <v/>
      </c>
      <c r="I1058" s="20">
        <f>IF(Q1058&lt;0,0,1000)</f>
        <v/>
      </c>
      <c r="J1058" s="20">
        <f>I1058</f>
        <v/>
      </c>
      <c r="K1058" s="12" t="n">
        <v>-25.17</v>
      </c>
      <c r="L1058" s="12">
        <f>SQRT(E1058^2)+1</f>
        <v/>
      </c>
      <c r="M1058" s="20">
        <f>IF(Q1058&lt;=0,0,1000)</f>
        <v/>
      </c>
      <c r="N1058" s="20" t="n"/>
      <c r="O1058" s="20" t="n"/>
      <c r="Q1058" s="12" t="n">
        <v>10.28</v>
      </c>
      <c r="R1058" s="31" t="n">
        <v>40.5</v>
      </c>
      <c r="S1058" s="12">
        <f>-K1058</f>
        <v/>
      </c>
      <c r="T1058" s="12" t="n">
        <v>5.184244709389667</v>
      </c>
      <c r="U1058" t="n">
        <v>12.75520150446408</v>
      </c>
      <c r="Z1058">
        <f>T1058/$W$2</f>
        <v/>
      </c>
      <c r="AA1058">
        <f>U1058/$X$2</f>
        <v/>
      </c>
      <c r="AC1058" t="n">
        <v>0.243401901990843</v>
      </c>
      <c r="AD1058" t="n">
        <v>0</v>
      </c>
      <c r="AF1058">
        <f>Z1058+0.14</f>
        <v/>
      </c>
      <c r="AG1058">
        <f>AA1058+0.1834</f>
        <v/>
      </c>
    </row>
    <row r="1059" spans="1:36">
      <c r="A1059" s="13" t="s">
        <v>1226</v>
      </c>
      <c r="B1059" t="n">
        <v>0.3603488541227829</v>
      </c>
      <c r="C1059" t="n">
        <v>0.3663359037373831</v>
      </c>
      <c r="D1059" s="20" t="n">
        <v>0.3663443889740002</v>
      </c>
      <c r="E1059" s="20">
        <f>Q1059</f>
        <v/>
      </c>
      <c r="F1059" s="20">
        <f>-Q1059+0.0001</f>
        <v/>
      </c>
      <c r="G1059" s="20">
        <f>-Q1059</f>
        <v/>
      </c>
      <c r="H1059" s="20">
        <f>IF(Q1059&lt;0,0,1000)</f>
        <v/>
      </c>
      <c r="I1059" s="20">
        <f>IF(Q1059&lt;0,0,1000)</f>
        <v/>
      </c>
      <c r="J1059" s="20">
        <f>I1059</f>
        <v/>
      </c>
      <c r="K1059" s="12" t="n">
        <v>-25.17</v>
      </c>
      <c r="L1059" s="12">
        <f>SQRT(E1059^2)+1</f>
        <v/>
      </c>
      <c r="M1059" s="20">
        <f>IF(Q1059&lt;=0,0,1000)</f>
        <v/>
      </c>
      <c r="N1059" s="20" t="n"/>
      <c r="O1059" s="20" t="n"/>
      <c r="Q1059" s="12" t="n">
        <v>8.48</v>
      </c>
      <c r="R1059" s="31" t="n">
        <v>40.36</v>
      </c>
      <c r="S1059" s="12">
        <f>-K1059</f>
        <v/>
      </c>
      <c r="T1059" s="12" t="n">
        <v>5.531384326379511</v>
      </c>
      <c r="U1059" t="n">
        <v>13.57162651688127</v>
      </c>
      <c r="Z1059">
        <f>T1059/$W$2</f>
        <v/>
      </c>
      <c r="AA1059">
        <f>U1059/$X$2</f>
        <v/>
      </c>
      <c r="AC1059" t="n">
        <v>0.2506455257186773</v>
      </c>
      <c r="AD1059" t="n">
        <v>0</v>
      </c>
      <c r="AF1059">
        <f>Z1059+0.14</f>
        <v/>
      </c>
      <c r="AG1059">
        <f>AA1059+0.1834</f>
        <v/>
      </c>
    </row>
    <row r="1060" spans="1:36">
      <c r="A1060" s="13" t="s">
        <v>1227</v>
      </c>
      <c r="B1060" t="n">
        <v>0.3908208947899993</v>
      </c>
      <c r="C1060" t="n">
        <v>0.4010328165692043</v>
      </c>
      <c r="D1060" s="20" t="n">
        <v>0.4010437357290524</v>
      </c>
      <c r="E1060" s="20">
        <f>Q1060</f>
        <v/>
      </c>
      <c r="F1060" s="20">
        <f>-Q1060+0.0001</f>
        <v/>
      </c>
      <c r="G1060" s="20">
        <f>-Q1060</f>
        <v/>
      </c>
      <c r="H1060" s="20">
        <f>IF(Q1060&lt;0,0,1000)</f>
        <v/>
      </c>
      <c r="I1060" s="20">
        <f>IF(Q1060&lt;0,0,1000)</f>
        <v/>
      </c>
      <c r="J1060" s="20">
        <f>I1060</f>
        <v/>
      </c>
      <c r="K1060" s="12" t="n">
        <v>-25.17</v>
      </c>
      <c r="L1060" s="12">
        <f>SQRT(E1060^2)+1</f>
        <v/>
      </c>
      <c r="M1060" s="20">
        <f>IF(Q1060&lt;=0,0,1000)</f>
        <v/>
      </c>
      <c r="N1060" s="20" t="n"/>
      <c r="O1060" s="20" t="n"/>
      <c r="Q1060" s="12" t="n">
        <v>5.09</v>
      </c>
      <c r="R1060" s="31" t="n">
        <v>32.01</v>
      </c>
      <c r="S1060" s="12">
        <f>-K1060</f>
        <v/>
      </c>
      <c r="T1060" s="12" t="n">
        <v>5.642047943892622</v>
      </c>
      <c r="U1060" t="n">
        <v>13.84637280621724</v>
      </c>
      <c r="Z1060">
        <f>T1060/$W$2</f>
        <v/>
      </c>
      <c r="AA1060">
        <f>U1060/$X$2</f>
        <v/>
      </c>
      <c r="AC1060" t="n">
        <v>0.281116694842482</v>
      </c>
      <c r="AD1060" t="n">
        <v>0</v>
      </c>
      <c r="AF1060">
        <f>Z1060+0.14</f>
        <v/>
      </c>
      <c r="AG1060">
        <f>AA1060+0.1834</f>
        <v/>
      </c>
    </row>
    <row r="1061" spans="1:36">
      <c r="A1061" s="13" t="s">
        <v>1228</v>
      </c>
      <c r="B1061" t="n">
        <v>0.4537177264778472</v>
      </c>
      <c r="C1061" t="n">
        <v>0.4690072166386424</v>
      </c>
      <c r="D1061" s="20" t="n">
        <v>0.4690221285813042</v>
      </c>
      <c r="E1061" s="20">
        <f>Q1061</f>
        <v/>
      </c>
      <c r="F1061" s="20">
        <f>-Q1061+0.0001</f>
        <v/>
      </c>
      <c r="G1061" s="20">
        <f>-Q1061</f>
        <v/>
      </c>
      <c r="H1061" s="20">
        <f>IF(Q1061&lt;0,0,1000)</f>
        <v/>
      </c>
      <c r="I1061" s="20">
        <f>IF(Q1061&lt;0,0,1000)</f>
        <v/>
      </c>
      <c r="J1061" s="20">
        <f>I1061</f>
        <v/>
      </c>
      <c r="K1061" s="12" t="n">
        <v>-25.17</v>
      </c>
      <c r="L1061" s="12">
        <f>SQRT(E1061^2)+1</f>
        <v/>
      </c>
      <c r="M1061" s="20">
        <f>IF(Q1061&lt;=0,0,1000)</f>
        <v/>
      </c>
      <c r="N1061" s="20" t="n"/>
      <c r="O1061" s="20" t="n"/>
      <c r="Q1061" s="12" t="n">
        <v>4.21</v>
      </c>
      <c r="R1061" s="31" t="n">
        <v>20.33</v>
      </c>
      <c r="S1061" s="12">
        <f>-K1061</f>
        <v/>
      </c>
      <c r="T1061" s="12" t="n">
        <v>6.151973579334433</v>
      </c>
      <c r="U1061" t="n">
        <v>15.02736176220328</v>
      </c>
      <c r="Z1061">
        <f>T1061/$W$2</f>
        <v/>
      </c>
      <c r="AA1061">
        <f>U1061/$X$2</f>
        <v/>
      </c>
      <c r="AC1061" t="n">
        <v>0.3440121080938142</v>
      </c>
      <c r="AD1061" t="n">
        <v>0.0200221285813042</v>
      </c>
      <c r="AF1061">
        <f>Z1061+0.14</f>
        <v/>
      </c>
      <c r="AG1061">
        <f>AA1061+0.1834</f>
        <v/>
      </c>
    </row>
    <row r="1062" spans="1:36">
      <c r="A1062" s="13" t="s">
        <v>1229</v>
      </c>
      <c r="B1062" t="n">
        <v>0.5445903613046686</v>
      </c>
      <c r="C1062" t="n">
        <v>0.5620713520680579</v>
      </c>
      <c r="D1062" s="20" t="n">
        <v>0.5620896254254277</v>
      </c>
      <c r="E1062" s="20">
        <f>Q1062</f>
        <v/>
      </c>
      <c r="F1062" s="20">
        <f>-Q1062+0.0001</f>
        <v/>
      </c>
      <c r="G1062" s="20">
        <f>-Q1062</f>
        <v/>
      </c>
      <c r="H1062" s="20">
        <f>IF(Q1062&lt;0,0,1000)</f>
        <v/>
      </c>
      <c r="I1062" s="20">
        <f>IF(Q1062&lt;0,0,1000)</f>
        <v/>
      </c>
      <c r="J1062" s="20">
        <f>I1062</f>
        <v/>
      </c>
      <c r="K1062" s="12" t="n">
        <v>-25.17</v>
      </c>
      <c r="L1062" s="12">
        <f>SQRT(E1062^2)+1</f>
        <v/>
      </c>
      <c r="M1062" s="20">
        <f>IF(Q1062&lt;=0,0,1000)</f>
        <v/>
      </c>
      <c r="N1062" s="20" t="n"/>
      <c r="O1062" s="20" t="n"/>
      <c r="Q1062" s="12" t="n">
        <v>4.75</v>
      </c>
      <c r="R1062" s="31" t="n">
        <v>17.26</v>
      </c>
      <c r="S1062" s="12">
        <f>-K1062</f>
        <v/>
      </c>
      <c r="T1062" s="12" t="n">
        <v>7.493630762473075</v>
      </c>
      <c r="U1062" t="n">
        <v>18.3296105608731</v>
      </c>
      <c r="Z1062">
        <f>T1062/$W$2</f>
        <v/>
      </c>
      <c r="AA1062">
        <f>U1062/$X$2</f>
        <v/>
      </c>
      <c r="AC1062" t="n">
        <v>0.4348832257062275</v>
      </c>
      <c r="AD1062" t="n">
        <v>0.1130896254254277</v>
      </c>
      <c r="AF1062">
        <f>Z1062+0.14</f>
        <v/>
      </c>
      <c r="AG1062">
        <f>AA1062+0.1834</f>
        <v/>
      </c>
    </row>
    <row r="1063" spans="1:36">
      <c r="A1063" s="13" t="s">
        <v>1230</v>
      </c>
      <c r="B1063" t="n">
        <v>0.6199670463551626</v>
      </c>
      <c r="C1063" t="n">
        <v>0.6088983129656009</v>
      </c>
      <c r="D1063" s="20" t="n">
        <v>0.6089080742694506</v>
      </c>
      <c r="E1063" s="20">
        <f>Q1063</f>
        <v/>
      </c>
      <c r="F1063" s="20">
        <f>-Q1063+0.0001</f>
        <v/>
      </c>
      <c r="G1063" s="20">
        <f>-Q1063</f>
        <v/>
      </c>
      <c r="H1063" s="20">
        <f>IF(Q1063&lt;0,0,1000)</f>
        <v/>
      </c>
      <c r="I1063" s="20">
        <f>IF(Q1063&lt;0,0,1000)</f>
        <v/>
      </c>
      <c r="J1063" s="20">
        <f>I1063</f>
        <v/>
      </c>
      <c r="K1063" s="12" t="n">
        <v>-25.17</v>
      </c>
      <c r="L1063" s="12">
        <f>SQRT(E1063^2)+1</f>
        <v/>
      </c>
      <c r="M1063" s="20">
        <f>IF(Q1063&lt;=0,0,1000)</f>
        <v/>
      </c>
      <c r="N1063" s="20" t="n"/>
      <c r="O1063" s="20" t="n"/>
      <c r="Q1063" s="12" t="n">
        <v>5.3</v>
      </c>
      <c r="R1063" s="31" t="n">
        <v>25.06</v>
      </c>
      <c r="S1063" s="12">
        <f>-K1063</f>
        <v/>
      </c>
      <c r="T1063" s="12" t="n">
        <v>11.31327998302379</v>
      </c>
      <c r="U1063" t="n">
        <v>27.46093384378646</v>
      </c>
      <c r="Z1063">
        <f>T1063/$W$2</f>
        <v/>
      </c>
      <c r="AA1063">
        <f>U1063/$X$2</f>
        <v/>
      </c>
      <c r="AC1063" t="n">
        <v>0.5102620468445203</v>
      </c>
      <c r="AD1063" t="n">
        <v>0.1599080742694506</v>
      </c>
      <c r="AF1063">
        <f>Z1063+0.14</f>
        <v/>
      </c>
      <c r="AG1063">
        <f>AA1063+0.1834</f>
        <v/>
      </c>
    </row>
    <row r="1064" spans="1:36">
      <c r="A1064" s="13" t="s">
        <v>1231</v>
      </c>
      <c r="B1064" t="n">
        <v>0.6242070937009611</v>
      </c>
      <c r="C1064" t="n">
        <v>0.6133110454565559</v>
      </c>
      <c r="D1064" s="20" t="n">
        <v>0.6133095721467157</v>
      </c>
      <c r="E1064" s="20">
        <f>Q1064</f>
        <v/>
      </c>
      <c r="F1064" s="20">
        <f>-Q1064+0.0001</f>
        <v/>
      </c>
      <c r="G1064" s="20">
        <f>-Q1064</f>
        <v/>
      </c>
      <c r="H1064" s="20">
        <f>IF(Q1064&lt;0,0,1000)</f>
        <v/>
      </c>
      <c r="I1064" s="20">
        <f>IF(Q1064&lt;0,0,1000)</f>
        <v/>
      </c>
      <c r="J1064" s="20">
        <f>I1064</f>
        <v/>
      </c>
      <c r="K1064" s="12" t="n">
        <v>-25.17</v>
      </c>
      <c r="L1064" s="12">
        <f>SQRT(E1064^2)+1</f>
        <v/>
      </c>
      <c r="M1064" s="20">
        <f>IF(Q1064&lt;=0,0,1000)</f>
        <v/>
      </c>
      <c r="N1064" s="20" t="n"/>
      <c r="O1064" s="20" t="n"/>
      <c r="Q1064" s="12" t="n">
        <v>8.76</v>
      </c>
      <c r="R1064" s="31" t="n">
        <v>43.39</v>
      </c>
      <c r="S1064" s="12">
        <f>-K1064</f>
        <v/>
      </c>
      <c r="T1064" s="12" t="n">
        <v>11.59794372708083</v>
      </c>
      <c r="U1064" t="n">
        <v>28.45035612425085</v>
      </c>
      <c r="Z1064">
        <f>T1064/$W$2</f>
        <v/>
      </c>
      <c r="AA1064">
        <f>U1064/$X$2</f>
        <v/>
      </c>
      <c r="AC1064" t="n">
        <v>0.51450715383611</v>
      </c>
      <c r="AD1064" t="n">
        <v>0.1643095721467157</v>
      </c>
      <c r="AF1064">
        <f>Z1064+0.14</f>
        <v/>
      </c>
      <c r="AG1064">
        <f>AA1064+0.1834</f>
        <v/>
      </c>
    </row>
    <row r="1065" spans="1:36">
      <c r="A1065" s="13" t="s">
        <v>1232</v>
      </c>
      <c r="B1065" t="n">
        <v>0.6097107479002629</v>
      </c>
      <c r="C1065" t="n">
        <v>0.5992082422693727</v>
      </c>
      <c r="D1065" s="20" t="n">
        <v>0.5992092822927823</v>
      </c>
      <c r="E1065" s="20">
        <f>Q1065</f>
        <v/>
      </c>
      <c r="F1065" s="20">
        <f>-Q1065+0.0001</f>
        <v/>
      </c>
      <c r="G1065" s="20">
        <f>-Q1065</f>
        <v/>
      </c>
      <c r="H1065" s="20">
        <f>IF(Q1065&lt;0,0,1000)</f>
        <v/>
      </c>
      <c r="I1065" s="20">
        <f>IF(Q1065&lt;0,0,1000)</f>
        <v/>
      </c>
      <c r="J1065" s="20">
        <f>I1065</f>
        <v/>
      </c>
      <c r="K1065" s="12" t="n">
        <v>-25.17</v>
      </c>
      <c r="L1065" s="12">
        <f>SQRT(E1065^2)+1</f>
        <v/>
      </c>
      <c r="M1065" s="20">
        <f>IF(Q1065&lt;=0,0,1000)</f>
        <v/>
      </c>
      <c r="N1065" s="20" t="n"/>
      <c r="O1065" s="20" t="n"/>
      <c r="Q1065" s="12" t="n">
        <v>11.81</v>
      </c>
      <c r="R1065" s="31" t="n">
        <v>59.46</v>
      </c>
      <c r="S1065" s="12">
        <f>-K1065</f>
        <v/>
      </c>
      <c r="T1065" s="12" t="n">
        <v>11.24036187785476</v>
      </c>
      <c r="U1065" t="n">
        <v>27.48580349446279</v>
      </c>
      <c r="Z1065">
        <f>T1065/$W$2</f>
        <v/>
      </c>
      <c r="AA1065">
        <f>U1065/$X$2</f>
        <v/>
      </c>
      <c r="AC1065" t="n">
        <v>0.5000096567139644</v>
      </c>
      <c r="AD1065" t="n">
        <v>0.1502092822927822</v>
      </c>
      <c r="AF1065">
        <f>Z1065+0.14</f>
        <v/>
      </c>
      <c r="AG1065">
        <f>AA1065+0.1834</f>
        <v/>
      </c>
    </row>
    <row r="1066" spans="1:36">
      <c r="A1066" s="13" t="s">
        <v>1233</v>
      </c>
      <c r="B1066" t="n">
        <v>0.5881777949899839</v>
      </c>
      <c r="C1066" t="n">
        <v>0.5776318953895382</v>
      </c>
      <c r="D1066" s="20" t="n">
        <v>0.5776336742572515</v>
      </c>
      <c r="E1066" s="20">
        <f>Q1066</f>
        <v/>
      </c>
      <c r="F1066" s="20">
        <f>-Q1066+0.0001</f>
        <v/>
      </c>
      <c r="G1066" s="20">
        <f>-Q1066</f>
        <v/>
      </c>
      <c r="H1066" s="20">
        <f>IF(Q1066&lt;0,0,1000)</f>
        <v/>
      </c>
      <c r="I1066" s="20">
        <f>IF(Q1066&lt;0,0,1000)</f>
        <v/>
      </c>
      <c r="J1066" s="20">
        <f>I1066</f>
        <v/>
      </c>
      <c r="K1066" s="12" t="n">
        <v>-25.17</v>
      </c>
      <c r="L1066" s="12">
        <f>SQRT(E1066^2)+1</f>
        <v/>
      </c>
      <c r="M1066" s="20">
        <f>IF(Q1066&lt;=0,0,1000)</f>
        <v/>
      </c>
      <c r="N1066" s="20" t="n"/>
      <c r="O1066" s="20" t="n"/>
      <c r="Q1066" s="12" t="n">
        <v>15.03</v>
      </c>
      <c r="R1066" s="31" t="n">
        <v>60.97</v>
      </c>
      <c r="S1066" s="12">
        <f>-K1066</f>
        <v/>
      </c>
      <c r="T1066" s="12" t="n">
        <v>10.96751109164831</v>
      </c>
      <c r="U1066" t="n">
        <v>26.89976216678981</v>
      </c>
      <c r="Z1066">
        <f>T1066/$W$2</f>
        <v/>
      </c>
      <c r="AA1066">
        <f>U1066/$X$2</f>
        <v/>
      </c>
      <c r="AC1066" t="n">
        <v>0.4784763465474285</v>
      </c>
      <c r="AD1066" t="n">
        <v>0.1286336742572515</v>
      </c>
      <c r="AF1066">
        <f>Z1066+0.14</f>
        <v/>
      </c>
      <c r="AG1066">
        <f>AA1066+0.1834</f>
        <v/>
      </c>
    </row>
    <row r="1067" spans="1:36">
      <c r="A1067" s="13" t="s">
        <v>1234</v>
      </c>
      <c r="B1067" t="n">
        <v>0.5682524386040673</v>
      </c>
      <c r="C1067" t="n">
        <v>0.5565492604625251</v>
      </c>
      <c r="D1067" s="20" t="n">
        <v>0.5565510636015877</v>
      </c>
      <c r="E1067" s="20">
        <f>Q1067</f>
        <v/>
      </c>
      <c r="F1067" s="20">
        <f>-Q1067+0.0001</f>
        <v/>
      </c>
      <c r="G1067" s="20">
        <f>-Q1067</f>
        <v/>
      </c>
      <c r="H1067" s="20">
        <f>IF(Q1067&lt;0,0,1000)</f>
        <v/>
      </c>
      <c r="I1067" s="20">
        <f>IF(Q1067&lt;0,0,1000)</f>
        <v/>
      </c>
      <c r="J1067" s="20">
        <f>I1067</f>
        <v/>
      </c>
      <c r="K1067" s="12" t="n">
        <v>-25.17</v>
      </c>
      <c r="L1067" s="12">
        <f>SQRT(E1067^2)+1</f>
        <v/>
      </c>
      <c r="M1067" s="20">
        <f>IF(Q1067&lt;=0,0,1000)</f>
        <v/>
      </c>
      <c r="N1067" s="20" t="n"/>
      <c r="O1067" s="20" t="n"/>
      <c r="Q1067" s="12" t="n">
        <v>17.46</v>
      </c>
      <c r="R1067" s="31" t="n">
        <v>56.74</v>
      </c>
      <c r="S1067" s="12">
        <f>-K1067</f>
        <v/>
      </c>
      <c r="T1067" s="12" t="n">
        <v>10.71066521160293</v>
      </c>
      <c r="U1067" t="n">
        <v>26.23255721679254</v>
      </c>
      <c r="Z1067">
        <f>T1067/$W$2</f>
        <v/>
      </c>
      <c r="AA1067">
        <f>U1067/$X$2</f>
        <v/>
      </c>
      <c r="AC1067" t="n">
        <v>0.4585509946461643</v>
      </c>
      <c r="AD1067" t="n">
        <v>0.1075510636015877</v>
      </c>
      <c r="AF1067">
        <f>Z1067+0.14</f>
        <v/>
      </c>
      <c r="AG1067">
        <f>AA1067+0.1834</f>
        <v/>
      </c>
    </row>
    <row r="1068" spans="1:36">
      <c r="A1068" s="13" t="s">
        <v>1235</v>
      </c>
      <c r="B1068" t="n">
        <v>0.5558526376914283</v>
      </c>
      <c r="C1068" t="n">
        <v>0.5448225404086435</v>
      </c>
      <c r="D1068" s="20" t="n">
        <v>0.544825331136048</v>
      </c>
      <c r="E1068" s="20">
        <f>Q1068</f>
        <v/>
      </c>
      <c r="F1068" s="20">
        <f>-Q1068+0.0001</f>
        <v/>
      </c>
      <c r="G1068" s="20">
        <f>-Q1068</f>
        <v/>
      </c>
      <c r="H1068" s="20">
        <f>IF(Q1068&lt;0,0,1000)</f>
        <v/>
      </c>
      <c r="I1068" s="20">
        <f>IF(Q1068&lt;0,0,1000)</f>
        <v/>
      </c>
      <c r="J1068" s="20">
        <f>I1068</f>
        <v/>
      </c>
      <c r="K1068" s="12" t="n">
        <v>-25.17</v>
      </c>
      <c r="L1068" s="12">
        <f>SQRT(E1068^2)+1</f>
        <v/>
      </c>
      <c r="M1068" s="20">
        <f>IF(Q1068&lt;=0,0,1000)</f>
        <v/>
      </c>
      <c r="N1068" s="20" t="n"/>
      <c r="O1068" s="20" t="n"/>
      <c r="Q1068" s="12" t="n">
        <v>18.01</v>
      </c>
      <c r="R1068" s="31" t="n">
        <v>51.4</v>
      </c>
      <c r="S1068" s="12">
        <f>-K1068</f>
        <v/>
      </c>
      <c r="T1068" s="12" t="n">
        <v>10.40751689649551</v>
      </c>
      <c r="U1068" t="n">
        <v>25.45545375106095</v>
      </c>
      <c r="Z1068">
        <f>T1068/$W$2</f>
        <v/>
      </c>
      <c r="AA1068">
        <f>U1068/$X$2</f>
        <v/>
      </c>
      <c r="AC1068" t="n">
        <v>0.4461508388407391</v>
      </c>
      <c r="AD1068" t="n">
        <v>0.09582533113604802</v>
      </c>
      <c r="AF1068">
        <f>Z1068+0.14</f>
        <v/>
      </c>
      <c r="AG1068">
        <f>AA1068+0.1834</f>
        <v/>
      </c>
    </row>
    <row r="1069" spans="1:36">
      <c r="A1069" s="13" t="s">
        <v>1236</v>
      </c>
      <c r="B1069" t="n">
        <v>0.5309679695607304</v>
      </c>
      <c r="C1069" t="n">
        <v>0.5202882222326866</v>
      </c>
      <c r="D1069" s="20" t="n">
        <v>0.5202906124538196</v>
      </c>
      <c r="E1069" s="20">
        <f>Q1069</f>
        <v/>
      </c>
      <c r="F1069" s="20">
        <f>-Q1069+0.0001</f>
        <v/>
      </c>
      <c r="G1069" s="20">
        <f>-Q1069</f>
        <v/>
      </c>
      <c r="H1069" s="20">
        <f>IF(Q1069&lt;0,0,1000)</f>
        <v/>
      </c>
      <c r="I1069" s="20">
        <f>IF(Q1069&lt;0,0,1000)</f>
        <v/>
      </c>
      <c r="J1069" s="20">
        <f>I1069</f>
        <v/>
      </c>
      <c r="K1069" s="12" t="n">
        <v>-25.17</v>
      </c>
      <c r="L1069" s="12">
        <f>SQRT(E1069^2)+1</f>
        <v/>
      </c>
      <c r="M1069" s="20">
        <f>IF(Q1069&lt;=0,0,1000)</f>
        <v/>
      </c>
      <c r="N1069" s="20" t="n"/>
      <c r="O1069" s="20" t="n"/>
      <c r="Q1069" s="12" t="n">
        <v>17.69</v>
      </c>
      <c r="R1069" s="31" t="n">
        <v>49.93</v>
      </c>
      <c r="S1069" s="12">
        <f>-K1069</f>
        <v/>
      </c>
      <c r="T1069" s="12" t="n">
        <v>10.00243491269005</v>
      </c>
      <c r="U1069" t="n">
        <v>24.51434268804541</v>
      </c>
      <c r="Z1069">
        <f>T1069/$W$2</f>
        <v/>
      </c>
      <c r="AA1069">
        <f>U1069/$X$2</f>
        <v/>
      </c>
      <c r="AC1069" t="n">
        <v>0.4212663160577184</v>
      </c>
      <c r="AD1069" t="n">
        <v>0.07129061245381957</v>
      </c>
      <c r="AF1069">
        <f>Z1069+0.14</f>
        <v/>
      </c>
      <c r="AG1069">
        <f>AA1069+0.1834</f>
        <v/>
      </c>
    </row>
    <row r="1070" spans="1:36">
      <c r="A1070" s="13" t="s">
        <v>1237</v>
      </c>
      <c r="B1070" t="n">
        <v>0.521636982623404</v>
      </c>
      <c r="C1070" t="n">
        <v>0.5101781695341292</v>
      </c>
      <c r="D1070" s="20" t="n">
        <v>0.5101805132497623</v>
      </c>
      <c r="E1070" s="20">
        <f>Q1070</f>
        <v/>
      </c>
      <c r="F1070" s="20">
        <f>-Q1070+0.0001</f>
        <v/>
      </c>
      <c r="G1070" s="20">
        <f>-Q1070</f>
        <v/>
      </c>
      <c r="H1070" s="20">
        <f>IF(Q1070&lt;0,0,1000)</f>
        <v/>
      </c>
      <c r="I1070" s="20">
        <f>IF(Q1070&lt;0,0,1000)</f>
        <v/>
      </c>
      <c r="J1070" s="20">
        <f>I1070</f>
        <v/>
      </c>
      <c r="K1070" s="12" t="n">
        <v>-25.17</v>
      </c>
      <c r="L1070" s="12">
        <f>SQRT(E1070^2)+1</f>
        <v/>
      </c>
      <c r="M1070" s="20">
        <f>IF(Q1070&lt;=0,0,1000)</f>
        <v/>
      </c>
      <c r="N1070" s="20" t="n"/>
      <c r="O1070" s="20" t="n"/>
      <c r="Q1070" s="12" t="n">
        <v>17.34</v>
      </c>
      <c r="R1070" s="31" t="n">
        <v>48.81</v>
      </c>
      <c r="S1070" s="12">
        <f>-K1070</f>
        <v/>
      </c>
      <c r="T1070" s="12" t="n">
        <v>9.905465068158277</v>
      </c>
      <c r="U1070" t="n">
        <v>24.259677260211</v>
      </c>
      <c r="Z1070">
        <f>T1070/$W$2</f>
        <v/>
      </c>
      <c r="AA1070">
        <f>U1070/$X$2</f>
        <v/>
      </c>
      <c r="AC1070" t="n">
        <v>0.4119353074139229</v>
      </c>
      <c r="AD1070" t="n">
        <v>0.06118051324976231</v>
      </c>
      <c r="AF1070">
        <f>Z1070+0.14</f>
        <v/>
      </c>
      <c r="AG1070">
        <f>AA1070+0.1834</f>
        <v/>
      </c>
    </row>
    <row r="1071" spans="1:36">
      <c r="A1071" s="13" t="s">
        <v>1238</v>
      </c>
      <c r="B1071" t="n">
        <v>0.5261646758551561</v>
      </c>
      <c r="C1071" t="n">
        <v>0.5159957850446092</v>
      </c>
      <c r="D1071" s="20" t="n">
        <v>0.5159988830192805</v>
      </c>
      <c r="E1071" s="20">
        <f>Q1071</f>
        <v/>
      </c>
      <c r="F1071" s="20">
        <f>-Q1071+0.0001</f>
        <v/>
      </c>
      <c r="G1071" s="20">
        <f>-Q1071</f>
        <v/>
      </c>
      <c r="H1071" s="20">
        <f>IF(Q1071&lt;0,0,1000)</f>
        <v/>
      </c>
      <c r="I1071" s="20">
        <f>IF(Q1071&lt;0,0,1000)</f>
        <v/>
      </c>
      <c r="J1071" s="20">
        <f>I1071</f>
        <v/>
      </c>
      <c r="K1071" s="12" t="n">
        <v>-25.17</v>
      </c>
      <c r="L1071" s="12">
        <f>SQRT(E1071^2)+1</f>
        <v/>
      </c>
      <c r="M1071" s="20">
        <f>IF(Q1071&lt;=0,0,1000)</f>
        <v/>
      </c>
      <c r="N1071" s="20" t="n"/>
      <c r="O1071" s="20" t="n"/>
      <c r="Q1071" s="12" t="n">
        <v>16.27</v>
      </c>
      <c r="R1071" s="31" t="n">
        <v>46.67</v>
      </c>
      <c r="S1071" s="12">
        <f>-K1071</f>
        <v/>
      </c>
      <c r="T1071" s="12" t="n">
        <v>9.857707641626975</v>
      </c>
      <c r="U1071" t="n">
        <v>24.14280506520346</v>
      </c>
      <c r="Z1071">
        <f>T1071/$W$2</f>
        <v/>
      </c>
      <c r="AA1071">
        <f>U1071/$X$2</f>
        <v/>
      </c>
      <c r="AC1071" t="n">
        <v>0.4164627031520594</v>
      </c>
      <c r="AD1071" t="n">
        <v>0.06699888301928053</v>
      </c>
      <c r="AF1071">
        <f>Z1071+0.14</f>
        <v/>
      </c>
      <c r="AG1071">
        <f>AA1071+0.1834</f>
        <v/>
      </c>
    </row>
    <row r="1072" spans="1:36">
      <c r="A1072" s="13" t="s">
        <v>1239</v>
      </c>
      <c r="B1072" t="n">
        <v>0.5324181496673276</v>
      </c>
      <c r="C1072" t="n">
        <v>0.5236957717355718</v>
      </c>
      <c r="D1072" s="20" t="n">
        <v>0.5236988127973311</v>
      </c>
      <c r="E1072" s="20">
        <f>Q1072</f>
        <v/>
      </c>
      <c r="F1072" s="20">
        <f>-Q1072+0.0001</f>
        <v/>
      </c>
      <c r="G1072" s="20">
        <f>-Q1072</f>
        <v/>
      </c>
      <c r="H1072" s="20">
        <f>IF(Q1072&lt;0,0,1000)</f>
        <v/>
      </c>
      <c r="I1072" s="20">
        <f>IF(Q1072&lt;0,0,1000)</f>
        <v/>
      </c>
      <c r="J1072" s="20">
        <f>I1072</f>
        <v/>
      </c>
      <c r="K1072" s="12" t="n">
        <v>-25.17</v>
      </c>
      <c r="L1072" s="12">
        <f>SQRT(E1072^2)+1</f>
        <v/>
      </c>
      <c r="M1072" s="20">
        <f>IF(Q1072&lt;=0,0,1000)</f>
        <v/>
      </c>
      <c r="N1072" s="20" t="n"/>
      <c r="O1072" s="20" t="n"/>
      <c r="Q1072" s="12" t="n">
        <v>15.13</v>
      </c>
      <c r="R1072" s="31" t="n">
        <v>48.08</v>
      </c>
      <c r="S1072" s="12">
        <f>-K1072</f>
        <v/>
      </c>
      <c r="T1072" s="12" t="n">
        <v>9.890316303707758</v>
      </c>
      <c r="U1072" t="n">
        <v>24.29454565657656</v>
      </c>
      <c r="Z1072">
        <f>T1072/$W$2</f>
        <v/>
      </c>
      <c r="AA1072">
        <f>U1072/$X$2</f>
        <v/>
      </c>
      <c r="AC1072" t="n">
        <v>0.4227162691138956</v>
      </c>
      <c r="AD1072" t="n">
        <v>0.07469881279733109</v>
      </c>
      <c r="AF1072">
        <f>Z1072+0.14</f>
        <v/>
      </c>
      <c r="AG1072">
        <f>AA1072+0.1834</f>
        <v/>
      </c>
    </row>
    <row r="1073" spans="1:36">
      <c r="A1073" s="13" t="s">
        <v>1240</v>
      </c>
      <c r="B1073" t="n">
        <v>0.5323443670505158</v>
      </c>
      <c r="C1073" t="n">
        <v>0.5220998974061976</v>
      </c>
      <c r="D1073" s="20" t="n">
        <v>0.5221018373429639</v>
      </c>
      <c r="E1073" s="20">
        <f>Q1073</f>
        <v/>
      </c>
      <c r="F1073" s="20">
        <f>-Q1073+0.0001</f>
        <v/>
      </c>
      <c r="G1073" s="20">
        <f>-Q1073</f>
        <v/>
      </c>
      <c r="H1073" s="20">
        <f>IF(Q1073&lt;0,0,1000)</f>
        <v/>
      </c>
      <c r="I1073" s="20">
        <f>IF(Q1073&lt;0,0,1000)</f>
        <v/>
      </c>
      <c r="J1073" s="20">
        <f>I1073</f>
        <v/>
      </c>
      <c r="K1073" s="12" t="n">
        <v>-25.17</v>
      </c>
      <c r="L1073" s="12">
        <f>SQRT(E1073^2)+1</f>
        <v/>
      </c>
      <c r="M1073" s="20">
        <f>IF(Q1073&lt;=0,0,1000)</f>
        <v/>
      </c>
      <c r="N1073" s="20" t="n"/>
      <c r="O1073" s="20" t="n"/>
      <c r="Q1073" s="12" t="n">
        <v>16.96</v>
      </c>
      <c r="R1073" s="31" t="n">
        <v>51.1</v>
      </c>
      <c r="S1073" s="12">
        <f>-K1073</f>
        <v/>
      </c>
      <c r="T1073" s="12" t="n">
        <v>10.00970987003599</v>
      </c>
      <c r="U1073" t="n">
        <v>24.56315844295721</v>
      </c>
      <c r="Z1073">
        <f>T1073/$W$2</f>
        <v/>
      </c>
      <c r="AA1073">
        <f>U1073/$X$2</f>
        <v/>
      </c>
      <c r="AC1073" t="n">
        <v>0.4226428565179767</v>
      </c>
      <c r="AD1073" t="n">
        <v>0.07310183734296388</v>
      </c>
      <c r="AF1073">
        <f>Z1073+0.14</f>
        <v/>
      </c>
      <c r="AG1073">
        <f>AA1073+0.1834</f>
        <v/>
      </c>
    </row>
    <row r="1074" spans="1:36">
      <c r="A1074" s="13" t="s">
        <v>1241</v>
      </c>
      <c r="B1074" t="n">
        <v>0.5605351628021761</v>
      </c>
      <c r="C1074" t="n">
        <v>0.5515516058652304</v>
      </c>
      <c r="D1074" s="20" t="n">
        <v>0.5515536574329251</v>
      </c>
      <c r="E1074" s="20">
        <f>Q1074</f>
        <v/>
      </c>
      <c r="F1074" s="20">
        <f>-Q1074+0.0001</f>
        <v/>
      </c>
      <c r="G1074" s="20">
        <f>-Q1074</f>
        <v/>
      </c>
      <c r="H1074" s="20">
        <f>IF(Q1074&lt;0,0,1000)</f>
        <v/>
      </c>
      <c r="I1074" s="20">
        <f>IF(Q1074&lt;0,0,1000)</f>
        <v/>
      </c>
      <c r="J1074" s="20">
        <f>I1074</f>
        <v/>
      </c>
      <c r="K1074" s="12" t="n">
        <v>-25.17</v>
      </c>
      <c r="L1074" s="12">
        <f>SQRT(E1074^2)+1</f>
        <v/>
      </c>
      <c r="M1074" s="20">
        <f>IF(Q1074&lt;=0,0,1000)</f>
        <v/>
      </c>
      <c r="N1074" s="20" t="n"/>
      <c r="O1074" s="20" t="n"/>
      <c r="Q1074" s="12" t="n">
        <v>21.21</v>
      </c>
      <c r="R1074" s="31" t="n">
        <v>51.07</v>
      </c>
      <c r="S1074" s="12">
        <f>-K1074</f>
        <v/>
      </c>
      <c r="T1074" s="12" t="n">
        <v>10.42788677706414</v>
      </c>
      <c r="U1074" t="n">
        <v>25.65601009734585</v>
      </c>
      <c r="Z1074">
        <f>T1074/$W$2</f>
        <v/>
      </c>
      <c r="AA1074">
        <f>U1074/$X$2</f>
        <v/>
      </c>
      <c r="AC1074" t="n">
        <v>0.4508337367320513</v>
      </c>
      <c r="AD1074" t="n">
        <v>0.102553657432925</v>
      </c>
      <c r="AF1074">
        <f>Z1074+0.14</f>
        <v/>
      </c>
      <c r="AG1074">
        <f>AA1074+0.1834</f>
        <v/>
      </c>
    </row>
    <row r="1075" spans="1:36">
      <c r="A1075" s="13" t="s">
        <v>1242</v>
      </c>
      <c r="B1075" t="n">
        <v>0.574159813053652</v>
      </c>
      <c r="C1075" t="n">
        <v>0.5639606938906246</v>
      </c>
      <c r="D1075" s="20" t="n">
        <v>0.5639618832728767</v>
      </c>
      <c r="E1075" s="20">
        <f>Q1075</f>
        <v/>
      </c>
      <c r="F1075" s="20">
        <f>-Q1075+0.0001</f>
        <v/>
      </c>
      <c r="G1075" s="20">
        <f>-Q1075</f>
        <v/>
      </c>
      <c r="H1075" s="20">
        <f>IF(Q1075&lt;0,0,1000)</f>
        <v/>
      </c>
      <c r="I1075" s="20">
        <f>IF(Q1075&lt;0,0,1000)</f>
        <v/>
      </c>
      <c r="J1075" s="20">
        <f>I1075</f>
        <v/>
      </c>
      <c r="K1075" s="12" t="n">
        <v>-25.17</v>
      </c>
      <c r="L1075" s="12">
        <f>SQRT(E1075^2)+1</f>
        <v/>
      </c>
      <c r="M1075" s="20">
        <f>IF(Q1075&lt;=0,0,1000)</f>
        <v/>
      </c>
      <c r="N1075" s="20" t="n"/>
      <c r="O1075" s="20" t="n"/>
      <c r="Q1075" s="12" t="n">
        <v>29.94</v>
      </c>
      <c r="R1075" s="31" t="n">
        <v>58.95</v>
      </c>
      <c r="S1075" s="12">
        <f>-K1075</f>
        <v/>
      </c>
      <c r="T1075" s="12" t="n">
        <v>10.79248629168417</v>
      </c>
      <c r="U1075" t="n">
        <v>26.57006661958663</v>
      </c>
      <c r="Z1075">
        <f>T1075/$W$2</f>
        <v/>
      </c>
      <c r="AA1075">
        <f>U1075/$X$2</f>
        <v/>
      </c>
      <c r="AC1075" t="n">
        <v>0.4644586575169791</v>
      </c>
      <c r="AD1075" t="n">
        <v>0.1149618832728767</v>
      </c>
      <c r="AF1075">
        <f>Z1075+0.14</f>
        <v/>
      </c>
      <c r="AG1075">
        <f>AA1075+0.1834</f>
        <v/>
      </c>
    </row>
    <row r="1076" spans="1:36">
      <c r="A1076" s="13" t="s">
        <v>1243</v>
      </c>
      <c r="B1076" t="n">
        <v>0.5758282637834052</v>
      </c>
      <c r="C1076" t="n">
        <v>0.5627936909911248</v>
      </c>
      <c r="D1076" s="20" t="n">
        <v>0.5627942956439097</v>
      </c>
      <c r="E1076" s="20">
        <f>Q1076</f>
        <v/>
      </c>
      <c r="F1076" s="20">
        <f>-Q1076+0.0001</f>
        <v/>
      </c>
      <c r="G1076" s="20">
        <f>-Q1076</f>
        <v/>
      </c>
      <c r="H1076" s="20">
        <f>IF(Q1076&lt;0,0,1000)</f>
        <v/>
      </c>
      <c r="I1076" s="20">
        <f>IF(Q1076&lt;0,0,1000)</f>
        <v/>
      </c>
      <c r="J1076" s="20">
        <f>I1076</f>
        <v/>
      </c>
      <c r="K1076" s="12" t="n">
        <v>-25.17</v>
      </c>
      <c r="L1076" s="12">
        <f>SQRT(E1076^2)+1</f>
        <v/>
      </c>
      <c r="M1076" s="20">
        <f>IF(Q1076&lt;=0,0,1000)</f>
        <v/>
      </c>
      <c r="N1076" s="20" t="n"/>
      <c r="O1076" s="20" t="n"/>
      <c r="Q1076" s="12" t="n">
        <v>30.38</v>
      </c>
      <c r="R1076" s="31" t="n">
        <v>69.22</v>
      </c>
      <c r="S1076" s="12">
        <f>-K1076</f>
        <v/>
      </c>
      <c r="T1076" s="12" t="n">
        <v>11.03041728263011</v>
      </c>
      <c r="U1076" t="n">
        <v>27.0846908018931</v>
      </c>
      <c r="Z1076">
        <f>T1076/$W$2</f>
        <v/>
      </c>
      <c r="AA1076">
        <f>U1076/$X$2</f>
        <v/>
      </c>
      <c r="AC1076" t="n">
        <v>0.4661272198328502</v>
      </c>
      <c r="AD1076" t="n">
        <v>0.1137942956439097</v>
      </c>
      <c r="AF1076">
        <f>Z1076+0.14</f>
        <v/>
      </c>
      <c r="AG1076">
        <f>AA1076+0.1834</f>
        <v/>
      </c>
    </row>
    <row r="1077" spans="1:36">
      <c r="A1077" s="13" t="s">
        <v>1244</v>
      </c>
      <c r="B1077" t="n">
        <v>0.5758282637834052</v>
      </c>
      <c r="C1077" t="n">
        <v>0.5627336371383297</v>
      </c>
      <c r="D1077" s="20" t="n">
        <v>0.5627343226861974</v>
      </c>
      <c r="E1077" s="20">
        <f>Q1077</f>
        <v/>
      </c>
      <c r="F1077" s="20">
        <f>-Q1077+0.0001</f>
        <v/>
      </c>
      <c r="G1077" s="20">
        <f>-Q1077</f>
        <v/>
      </c>
      <c r="H1077" s="20">
        <f>IF(Q1077&lt;0,0,1000)</f>
        <v/>
      </c>
      <c r="I1077" s="20">
        <f>IF(Q1077&lt;0,0,1000)</f>
        <v/>
      </c>
      <c r="J1077" s="20">
        <f>I1077</f>
        <v/>
      </c>
      <c r="K1077" s="12" t="n">
        <v>-25.17</v>
      </c>
      <c r="L1077" s="12">
        <f>SQRT(E1077^2)+1</f>
        <v/>
      </c>
      <c r="M1077" s="20">
        <f>IF(Q1077&lt;=0,0,1000)</f>
        <v/>
      </c>
      <c r="N1077" s="20" t="n"/>
      <c r="O1077" s="20" t="n"/>
      <c r="Q1077" s="12" t="n">
        <v>23.57</v>
      </c>
      <c r="R1077" s="31" t="n">
        <v>67.31999999999999</v>
      </c>
      <c r="S1077" s="12">
        <f>-K1077</f>
        <v/>
      </c>
      <c r="T1077" s="12" t="n">
        <v>11.03041728263011</v>
      </c>
      <c r="U1077" t="n">
        <v>27.07771712261998</v>
      </c>
      <c r="Z1077">
        <f>T1077/$W$2</f>
        <v/>
      </c>
      <c r="AA1077">
        <f>U1077/$X$2</f>
        <v/>
      </c>
      <c r="AC1077" t="n">
        <v>0.4661272198328502</v>
      </c>
      <c r="AD1077" t="n">
        <v>0.1137343226861974</v>
      </c>
      <c r="AF1077">
        <f>Z1077+0.14</f>
        <v/>
      </c>
      <c r="AG1077">
        <f>AA1077+0.1834</f>
        <v/>
      </c>
    </row>
    <row r="1078" spans="1:36">
      <c r="A1078" s="13" t="s">
        <v>1245</v>
      </c>
      <c r="B1078" t="n">
        <v>0.561268232894293</v>
      </c>
      <c r="C1078" t="n">
        <v>0.548031951834654</v>
      </c>
      <c r="D1078" s="20" t="n">
        <v>0.5480330217791707</v>
      </c>
      <c r="E1078" s="20">
        <f>Q1078</f>
        <v/>
      </c>
      <c r="F1078" s="20">
        <f>-Q1078+0.0001</f>
        <v/>
      </c>
      <c r="G1078" s="20">
        <f>-Q1078</f>
        <v/>
      </c>
      <c r="H1078" s="20">
        <f>IF(Q1078&lt;0,0,1000)</f>
        <v/>
      </c>
      <c r="I1078" s="20">
        <f>IF(Q1078&lt;0,0,1000)</f>
        <v/>
      </c>
      <c r="J1078" s="20">
        <f>I1078</f>
        <v/>
      </c>
      <c r="K1078" s="12" t="n">
        <v>-25.17</v>
      </c>
      <c r="L1078" s="12">
        <f>SQRT(E1078^2)+1</f>
        <v/>
      </c>
      <c r="M1078" s="20">
        <f>IF(Q1078&lt;=0,0,1000)</f>
        <v/>
      </c>
      <c r="N1078" s="20" t="n"/>
      <c r="O1078" s="20" t="n"/>
      <c r="Q1078" s="12" t="n">
        <v>20.21</v>
      </c>
      <c r="R1078" s="31" t="n">
        <v>54.28</v>
      </c>
      <c r="S1078" s="12">
        <f>-K1078</f>
        <v/>
      </c>
      <c r="T1078" s="12" t="n">
        <v>10.77502639405391</v>
      </c>
      <c r="U1078" t="n">
        <v>26.42445953116894</v>
      </c>
      <c r="Z1078">
        <f>T1078/$W$2</f>
        <v/>
      </c>
      <c r="AA1078">
        <f>U1078/$X$2</f>
        <v/>
      </c>
      <c r="AC1078" t="n">
        <v>0.4515670528681142</v>
      </c>
      <c r="AD1078" t="n">
        <v>0.09903302177917067</v>
      </c>
      <c r="AF1078">
        <f>Z1078+0.14</f>
        <v/>
      </c>
      <c r="AG1078">
        <f>AA1078+0.1834</f>
        <v/>
      </c>
    </row>
    <row r="1079" spans="1:36">
      <c r="A1079" s="13" t="s">
        <v>1246</v>
      </c>
      <c r="B1079" t="n">
        <v>0.5043427070887003</v>
      </c>
      <c r="C1079" t="n">
        <v>0.4901366605660565</v>
      </c>
      <c r="D1079" s="20" t="n">
        <v>0.490137774678422</v>
      </c>
      <c r="E1079" s="20">
        <f>Q1079</f>
        <v/>
      </c>
      <c r="F1079" s="20">
        <f>-Q1079+0.0001</f>
        <v/>
      </c>
      <c r="G1079" s="20">
        <f>-Q1079</f>
        <v/>
      </c>
      <c r="H1079" s="20">
        <f>IF(Q1079&lt;0,0,1000)</f>
        <v/>
      </c>
      <c r="I1079" s="20">
        <f>IF(Q1079&lt;0,0,1000)</f>
        <v/>
      </c>
      <c r="J1079" s="20">
        <f>I1079</f>
        <v/>
      </c>
      <c r="K1079" s="12" t="n">
        <v>-25.17</v>
      </c>
      <c r="L1079" s="12">
        <f>SQRT(E1079^2)+1</f>
        <v/>
      </c>
      <c r="M1079" s="20">
        <f>IF(Q1079&lt;=0,0,1000)</f>
        <v/>
      </c>
      <c r="N1079" s="20" t="n"/>
      <c r="O1079" s="20" t="n"/>
      <c r="Q1079" s="12" t="n">
        <v>20.33</v>
      </c>
      <c r="R1079" s="31" t="n">
        <v>49.08</v>
      </c>
      <c r="S1079" s="12">
        <f>-K1079</f>
        <v/>
      </c>
      <c r="T1079" s="12" t="n">
        <v>9.860617624565352</v>
      </c>
      <c r="U1079" t="n">
        <v>24.12885770665723</v>
      </c>
      <c r="Z1079">
        <f>T1079/$W$2</f>
        <v/>
      </c>
      <c r="AA1079">
        <f>U1079/$X$2</f>
        <v/>
      </c>
      <c r="AC1079" t="n">
        <v>0.3946415350662575</v>
      </c>
      <c r="AD1079" t="n">
        <v>0.041137774678422</v>
      </c>
      <c r="AF1079">
        <f>Z1079+0.14</f>
        <v/>
      </c>
      <c r="AG1079">
        <f>AA1079+0.1834</f>
        <v/>
      </c>
    </row>
    <row r="1080" spans="1:36">
      <c r="A1080" s="13" t="s">
        <v>1247</v>
      </c>
      <c r="B1080" t="n">
        <v>0.4507207584912121</v>
      </c>
      <c r="C1080" t="n">
        <v>0.4423560261019361</v>
      </c>
      <c r="D1080" s="20" t="n">
        <v>0.4423637444031496</v>
      </c>
      <c r="E1080" s="20">
        <f>Q1080</f>
        <v/>
      </c>
      <c r="F1080" s="20">
        <f>-Q1080+0.0001</f>
        <v/>
      </c>
      <c r="G1080" s="20">
        <f>-Q1080</f>
        <v/>
      </c>
      <c r="H1080" s="20">
        <f>IF(Q1080&lt;0,0,1000)</f>
        <v/>
      </c>
      <c r="I1080" s="20">
        <f>IF(Q1080&lt;0,0,1000)</f>
        <v/>
      </c>
      <c r="J1080" s="20">
        <f>I1080</f>
        <v/>
      </c>
      <c r="K1080" s="12" t="n">
        <v>-25.17</v>
      </c>
      <c r="L1080" s="12">
        <f>SQRT(E1080^2)+1</f>
        <v/>
      </c>
      <c r="M1080" s="20">
        <f>IF(Q1080&lt;=0,0,1000)</f>
        <v/>
      </c>
      <c r="N1080" s="20" t="n"/>
      <c r="O1080" s="20" t="n"/>
      <c r="Q1080" s="12" t="n">
        <v>17.52</v>
      </c>
      <c r="R1080" s="31" t="n">
        <v>48.82</v>
      </c>
      <c r="S1080" s="12">
        <f>-K1080</f>
        <v/>
      </c>
      <c r="T1080" s="12" t="n">
        <v>8.325961159928534</v>
      </c>
      <c r="U1080" t="n">
        <v>20.27652842172915</v>
      </c>
      <c r="Z1080">
        <f>T1080/$W$2</f>
        <v/>
      </c>
      <c r="AA1080">
        <f>U1080/$X$2</f>
        <v/>
      </c>
      <c r="AC1080" t="n">
        <v>0.3410170429655304</v>
      </c>
      <c r="AD1080" t="n">
        <v>0</v>
      </c>
      <c r="AF1080">
        <f>Z1080+0.14</f>
        <v/>
      </c>
      <c r="AG1080">
        <f>AA1080+0.1834</f>
        <v/>
      </c>
    </row>
    <row r="1081" spans="1:36">
      <c r="A1081" s="13" t="s">
        <v>1248</v>
      </c>
      <c r="B1081" t="n">
        <v>0.3745371751707239</v>
      </c>
      <c r="C1081" t="n">
        <v>0.3761845429654619</v>
      </c>
      <c r="D1081" s="20" t="n">
        <v>0.3761928279595637</v>
      </c>
      <c r="E1081" s="20">
        <f>Q1081</f>
        <v/>
      </c>
      <c r="F1081" s="20">
        <f>-Q1081+0.0001</f>
        <v/>
      </c>
      <c r="G1081" s="20">
        <f>-Q1081</f>
        <v/>
      </c>
      <c r="H1081" s="20">
        <f>IF(Q1081&lt;0,0,1000)</f>
        <v/>
      </c>
      <c r="I1081" s="20">
        <f>IF(Q1081&lt;0,0,1000)</f>
        <v/>
      </c>
      <c r="J1081" s="20">
        <f>I1081</f>
        <v/>
      </c>
      <c r="K1081" s="12" t="n">
        <v>-25.17</v>
      </c>
      <c r="L1081" s="12">
        <f>SQRT(E1081^2)+1</f>
        <v/>
      </c>
      <c r="M1081" s="20">
        <f>IF(Q1081&lt;=0,0,1000)</f>
        <v/>
      </c>
      <c r="N1081" s="20" t="n"/>
      <c r="O1081" s="20" t="n"/>
      <c r="Q1081" s="12" t="n">
        <v>16.57</v>
      </c>
      <c r="R1081" s="31" t="n">
        <v>43.21</v>
      </c>
      <c r="S1081" s="12">
        <f>-K1081</f>
        <v/>
      </c>
      <c r="T1081" s="12" t="n">
        <v>6.134513681704178</v>
      </c>
      <c r="U1081" t="n">
        <v>14.98467951024691</v>
      </c>
      <c r="Z1081">
        <f>T1081/$W$2</f>
        <v/>
      </c>
      <c r="AA1081">
        <f>U1081/$X$2</f>
        <v/>
      </c>
      <c r="AC1081" t="n">
        <v>0.2648337352378224</v>
      </c>
      <c r="AD1081" t="n">
        <v>0</v>
      </c>
      <c r="AF1081">
        <f>Z1081+0.14</f>
        <v/>
      </c>
      <c r="AG1081">
        <f>AA1081+0.1834</f>
        <v/>
      </c>
    </row>
    <row r="1082" spans="1:36">
      <c r="A1082" s="13" t="s">
        <v>1249</v>
      </c>
      <c r="B1082" t="n">
        <v>0.3492289861599561</v>
      </c>
      <c r="C1082" t="n">
        <v>0.3578646918426718</v>
      </c>
      <c r="D1082" s="20" t="n">
        <v>0.3578735228399763</v>
      </c>
      <c r="E1082" s="20">
        <f>Q1082</f>
        <v/>
      </c>
      <c r="F1082" s="20">
        <f>-Q1082+0.0001</f>
        <v/>
      </c>
      <c r="G1082" s="20">
        <f>-Q1082</f>
        <v/>
      </c>
      <c r="H1082" s="20">
        <f>IF(Q1082&lt;0,0,1000)</f>
        <v/>
      </c>
      <c r="I1082" s="20">
        <f>IF(Q1082&lt;0,0,1000)</f>
        <v/>
      </c>
      <c r="J1082" s="20">
        <f>I1082</f>
        <v/>
      </c>
      <c r="K1082" s="12" t="n">
        <v>-25.17</v>
      </c>
      <c r="L1082" s="12">
        <f>SQRT(E1082^2)+1</f>
        <v/>
      </c>
      <c r="M1082" s="20">
        <f>IF(Q1082&lt;=0,0,1000)</f>
        <v/>
      </c>
      <c r="N1082" s="20" t="n"/>
      <c r="O1082" s="20" t="n"/>
      <c r="Q1082" s="12" t="n">
        <v>16</v>
      </c>
      <c r="R1082" s="31" t="n">
        <v>45.9</v>
      </c>
      <c r="S1082" s="12">
        <f>-K1082</f>
        <v/>
      </c>
      <c r="T1082" s="12" t="n">
        <v>5.113842944255264</v>
      </c>
      <c r="U1082" t="n">
        <v>12.57890078352027</v>
      </c>
      <c r="Z1082">
        <f>T1082/$W$2</f>
        <v/>
      </c>
      <c r="AA1082">
        <f>U1082/$X$2</f>
        <v/>
      </c>
      <c r="AC1082" t="n">
        <v>0.2395256138251498</v>
      </c>
      <c r="AD1082" t="n">
        <v>0</v>
      </c>
      <c r="AF1082">
        <f>Z1082+0.14</f>
        <v/>
      </c>
      <c r="AG1082">
        <f>AA1082+0.1834</f>
        <v/>
      </c>
    </row>
    <row r="1083" spans="1:36">
      <c r="A1083" s="13" t="s">
        <v>1250</v>
      </c>
      <c r="B1083" t="n">
        <v>0.3650470514601177</v>
      </c>
      <c r="C1083" t="n">
        <v>0.3726062719049514</v>
      </c>
      <c r="D1083" s="20" t="n">
        <v>0.3726156492277682</v>
      </c>
      <c r="E1083" s="20">
        <f>Q1083</f>
        <v/>
      </c>
      <c r="F1083" s="20">
        <f>-Q1083+0.0001</f>
        <v/>
      </c>
      <c r="G1083" s="20">
        <f>-Q1083</f>
        <v/>
      </c>
      <c r="H1083" s="20">
        <f>IF(Q1083&lt;0,0,1000)</f>
        <v/>
      </c>
      <c r="I1083" s="20">
        <f>IF(Q1083&lt;0,0,1000)</f>
        <v/>
      </c>
      <c r="J1083" s="20">
        <f>I1083</f>
        <v/>
      </c>
      <c r="K1083" s="12" t="n">
        <v>-25.17</v>
      </c>
      <c r="L1083" s="12">
        <f>SQRT(E1083^2)+1</f>
        <v/>
      </c>
      <c r="M1083" s="20">
        <f>IF(Q1083&lt;=0,0,1000)</f>
        <v/>
      </c>
      <c r="N1083" s="20" t="n"/>
      <c r="O1083" s="20" t="n"/>
      <c r="Q1083" s="12" t="n">
        <v>14.36</v>
      </c>
      <c r="R1083" s="31" t="n">
        <v>43.71</v>
      </c>
      <c r="S1083" s="12">
        <f>-K1083</f>
        <v/>
      </c>
      <c r="T1083" s="12" t="n">
        <v>5.45630791821825</v>
      </c>
      <c r="U1083" t="n">
        <v>13.3842413614432</v>
      </c>
      <c r="Z1083">
        <f>T1083/$W$2</f>
        <v/>
      </c>
      <c r="AA1083">
        <f>U1083/$X$2</f>
        <v/>
      </c>
      <c r="AC1083" t="n">
        <v>0.2553434191809162</v>
      </c>
      <c r="AD1083" t="n">
        <v>0</v>
      </c>
      <c r="AF1083">
        <f>Z1083+0.14</f>
        <v/>
      </c>
      <c r="AG1083">
        <f>AA1083+0.1834</f>
        <v/>
      </c>
    </row>
    <row r="1084" spans="1:36">
      <c r="A1084" s="13" t="s">
        <v>1251</v>
      </c>
      <c r="B1084" t="n">
        <v>0.3861457979378327</v>
      </c>
      <c r="C1084" t="n">
        <v>0.3963007358444129</v>
      </c>
      <c r="D1084" s="20" t="n">
        <v>0.396311637588231</v>
      </c>
      <c r="E1084" s="20">
        <f>Q1084</f>
        <v/>
      </c>
      <c r="F1084" s="20">
        <f>-Q1084+0.0001</f>
        <v/>
      </c>
      <c r="G1084" s="20">
        <f>-Q1084</f>
        <v/>
      </c>
      <c r="H1084" s="20">
        <f>IF(Q1084&lt;0,0,1000)</f>
        <v/>
      </c>
      <c r="I1084" s="20">
        <f>IF(Q1084&lt;0,0,1000)</f>
        <v/>
      </c>
      <c r="J1084" s="20">
        <f>I1084</f>
        <v/>
      </c>
      <c r="K1084" s="12" t="n">
        <v>-25.17</v>
      </c>
      <c r="L1084" s="12">
        <f>SQRT(E1084^2)+1</f>
        <v/>
      </c>
      <c r="M1084" s="20">
        <f>IF(Q1084&lt;=0,0,1000)</f>
        <v/>
      </c>
      <c r="N1084" s="20" t="n"/>
      <c r="O1084" s="20" t="n"/>
      <c r="Q1084" s="12" t="n">
        <v>13.14</v>
      </c>
      <c r="R1084" s="31" t="n">
        <v>41.04</v>
      </c>
      <c r="S1084" s="12">
        <f>-K1084</f>
        <v/>
      </c>
      <c r="T1084" s="12" t="n">
        <v>5.565473854007822</v>
      </c>
      <c r="U1084" t="n">
        <v>13.65519061911806</v>
      </c>
      <c r="Z1084">
        <f>T1084/$W$2</f>
        <v/>
      </c>
      <c r="AA1084">
        <f>U1084/$X$2</f>
        <v/>
      </c>
      <c r="AC1084" t="n">
        <v>0.2764416031942473</v>
      </c>
      <c r="AD1084" t="n">
        <v>0</v>
      </c>
      <c r="AF1084">
        <f>Z1084+0.14</f>
        <v/>
      </c>
      <c r="AG1084">
        <f>AA1084+0.1834</f>
        <v/>
      </c>
    </row>
    <row r="1085" spans="1:36">
      <c r="A1085" s="13" t="s">
        <v>1252</v>
      </c>
      <c r="B1085" t="n">
        <v>0.4213523234779373</v>
      </c>
      <c r="C1085" t="n">
        <v>0.4318077691587682</v>
      </c>
      <c r="D1085" s="20" t="n">
        <v>0.4318199851115468</v>
      </c>
      <c r="E1085" s="20">
        <f>Q1085</f>
        <v/>
      </c>
      <c r="F1085" s="20">
        <f>-Q1085+0.0001</f>
        <v/>
      </c>
      <c r="G1085" s="20">
        <f>-Q1085</f>
        <v/>
      </c>
      <c r="H1085" s="20">
        <f>IF(Q1085&lt;0,0,1000)</f>
        <v/>
      </c>
      <c r="I1085" s="20">
        <f>IF(Q1085&lt;0,0,1000)</f>
        <v/>
      </c>
      <c r="J1085" s="20">
        <f>I1085</f>
        <v/>
      </c>
      <c r="K1085" s="12" t="n">
        <v>-25.17</v>
      </c>
      <c r="L1085" s="12">
        <f>SQRT(E1085^2)+1</f>
        <v/>
      </c>
      <c r="M1085" s="20">
        <f>IF(Q1085&lt;=0,0,1000)</f>
        <v/>
      </c>
      <c r="N1085" s="20" t="n"/>
      <c r="O1085" s="20" t="n"/>
      <c r="Q1085" s="12" t="n">
        <v>12.68</v>
      </c>
      <c r="R1085" s="31" t="n">
        <v>39.96</v>
      </c>
      <c r="S1085" s="12">
        <f>-K1085</f>
        <v/>
      </c>
      <c r="T1085" s="12" t="n">
        <v>6.06849541121029</v>
      </c>
      <c r="U1085" t="n">
        <v>14.81994644327139</v>
      </c>
      <c r="Z1085">
        <f>T1085/$W$2</f>
        <v/>
      </c>
      <c r="AA1085">
        <f>U1085/$X$2</f>
        <v/>
      </c>
      <c r="AC1085" t="n">
        <v>0.3116476190080154</v>
      </c>
      <c r="AD1085" t="n">
        <v>0</v>
      </c>
      <c r="AF1085">
        <f>Z1085+0.14</f>
        <v/>
      </c>
      <c r="AG1085">
        <f>AA1085+0.1834</f>
        <v/>
      </c>
    </row>
    <row r="1086" spans="1:36">
      <c r="A1086" s="13" t="s">
        <v>1253</v>
      </c>
      <c r="B1086" t="n">
        <v>0.5119728899878722</v>
      </c>
      <c r="C1086" t="n">
        <v>0.5247553226200184</v>
      </c>
      <c r="D1086" s="20" t="n">
        <v>0.524770963645104</v>
      </c>
      <c r="E1086" s="20">
        <f>Q1086</f>
        <v/>
      </c>
      <c r="F1086" s="20">
        <f>-Q1086+0.0001</f>
        <v/>
      </c>
      <c r="G1086" s="20">
        <f>-Q1086</f>
        <v/>
      </c>
      <c r="H1086" s="20">
        <f>IF(Q1086&lt;0,0,1000)</f>
        <v/>
      </c>
      <c r="I1086" s="20">
        <f>IF(Q1086&lt;0,0,1000)</f>
        <v/>
      </c>
      <c r="J1086" s="20">
        <f>I1086</f>
        <v/>
      </c>
      <c r="K1086" s="12" t="n">
        <v>-25.17</v>
      </c>
      <c r="L1086" s="12">
        <f>SQRT(E1086^2)+1</f>
        <v/>
      </c>
      <c r="M1086" s="20">
        <f>IF(Q1086&lt;=0,0,1000)</f>
        <v/>
      </c>
      <c r="N1086" s="20" t="n"/>
      <c r="O1086" s="20" t="n"/>
      <c r="Q1086" s="12" t="n">
        <v>14.65</v>
      </c>
      <c r="R1086" s="31" t="n">
        <v>39.89</v>
      </c>
      <c r="S1086" s="12">
        <f>-K1086</f>
        <v/>
      </c>
      <c r="T1086" s="12" t="n">
        <v>7.392023386328654</v>
      </c>
      <c r="U1086" t="n">
        <v>18.07688882737896</v>
      </c>
      <c r="Z1086">
        <f>T1086/$W$2</f>
        <v/>
      </c>
      <c r="AA1086">
        <f>U1086/$X$2</f>
        <v/>
      </c>
      <c r="AC1086" t="n">
        <v>0.4022666508786776</v>
      </c>
      <c r="AD1086" t="n">
        <v>0.07577096364510399</v>
      </c>
      <c r="AF1086">
        <f>Z1086+0.14</f>
        <v/>
      </c>
      <c r="AG1086">
        <f>AA1086+0.1834</f>
        <v/>
      </c>
    </row>
    <row r="1087" spans="1:36">
      <c r="A1087" s="13" t="s">
        <v>1254</v>
      </c>
      <c r="B1087" t="n">
        <v>0.6647157564626313</v>
      </c>
      <c r="C1087" t="n">
        <v>0.6630631351553915</v>
      </c>
      <c r="D1087" s="20" t="n">
        <v>0.6630780974359779</v>
      </c>
      <c r="E1087" s="20">
        <f>Q1087</f>
        <v/>
      </c>
      <c r="F1087" s="20">
        <f>-Q1087+0.0001</f>
        <v/>
      </c>
      <c r="G1087" s="20">
        <f>-Q1087</f>
        <v/>
      </c>
      <c r="H1087" s="20">
        <f>IF(Q1087&lt;0,0,1000)</f>
        <v/>
      </c>
      <c r="I1087" s="20">
        <f>IF(Q1087&lt;0,0,1000)</f>
        <v/>
      </c>
      <c r="J1087" s="20">
        <f>I1087</f>
        <v/>
      </c>
      <c r="K1087" s="12" t="n">
        <v>-25.17</v>
      </c>
      <c r="L1087" s="12">
        <f>SQRT(E1087^2)+1</f>
        <v/>
      </c>
      <c r="M1087" s="20">
        <f>IF(Q1087&lt;=0,0,1000)</f>
        <v/>
      </c>
      <c r="N1087" s="20" t="n"/>
      <c r="O1087" s="20" t="n"/>
      <c r="Q1087" s="12" t="n">
        <v>21.12</v>
      </c>
      <c r="R1087" s="31" t="n">
        <v>45.02</v>
      </c>
      <c r="S1087" s="12">
        <f>-K1087</f>
        <v/>
      </c>
      <c r="T1087" s="12" t="n">
        <v>11.16001007056289</v>
      </c>
      <c r="U1087" t="n">
        <v>27.08285479850575</v>
      </c>
      <c r="Z1087">
        <f>T1087/$W$2</f>
        <v/>
      </c>
      <c r="AA1087">
        <f>U1087/$X$2</f>
        <v/>
      </c>
      <c r="AC1087" t="n">
        <v>0.5550090027982691</v>
      </c>
      <c r="AD1087" t="n">
        <v>0.2140780974359779</v>
      </c>
      <c r="AF1087">
        <f>Z1087+0.14</f>
        <v/>
      </c>
      <c r="AG1087">
        <f>AA1087+0.1834</f>
        <v/>
      </c>
    </row>
    <row r="1088" spans="1:36">
      <c r="A1088" s="13" t="s">
        <v>1255</v>
      </c>
      <c r="B1088" t="n">
        <v>0.6826107018929333</v>
      </c>
      <c r="C1088" t="n">
        <v>0.683525383564249</v>
      </c>
      <c r="D1088" s="20" t="n">
        <v>0.6835306462021781</v>
      </c>
      <c r="E1088" s="20">
        <f>Q1088</f>
        <v/>
      </c>
      <c r="F1088" s="20">
        <f>-Q1088+0.0001</f>
        <v/>
      </c>
      <c r="G1088" s="20">
        <f>-Q1088</f>
        <v/>
      </c>
      <c r="H1088" s="20">
        <f>IF(Q1088&lt;0,0,1000)</f>
        <v/>
      </c>
      <c r="I1088" s="20">
        <f>IF(Q1088&lt;0,0,1000)</f>
        <v/>
      </c>
      <c r="J1088" s="20">
        <f>I1088</f>
        <v/>
      </c>
      <c r="K1088" s="12" t="n">
        <v>-25.17</v>
      </c>
      <c r="L1088" s="12">
        <f>SQRT(E1088^2)+1</f>
        <v/>
      </c>
      <c r="M1088" s="20">
        <f>IF(Q1088&lt;=0,0,1000)</f>
        <v/>
      </c>
      <c r="N1088" s="20" t="n"/>
      <c r="O1088" s="20" t="n"/>
      <c r="Q1088" s="12" t="n">
        <v>32.18</v>
      </c>
      <c r="R1088" s="31" t="n">
        <v>50.68</v>
      </c>
      <c r="S1088" s="12">
        <f>-K1088</f>
        <v/>
      </c>
      <c r="T1088" s="12" t="n">
        <v>11.44016356335637</v>
      </c>
      <c r="U1088" t="n">
        <v>28.05564512218891</v>
      </c>
      <c r="Z1088">
        <f>T1088/$W$2</f>
        <v/>
      </c>
      <c r="AA1088">
        <f>U1088/$X$2</f>
        <v/>
      </c>
      <c r="AC1088" t="n">
        <v>0.5729084662396138</v>
      </c>
      <c r="AD1088" t="n">
        <v>0.2345306462021781</v>
      </c>
      <c r="AF1088">
        <f>Z1088+0.14</f>
        <v/>
      </c>
      <c r="AG1088">
        <f>AA1088+0.1834</f>
        <v/>
      </c>
    </row>
    <row r="1089" spans="1:36">
      <c r="A1089" s="13" t="s">
        <v>1256</v>
      </c>
      <c r="B1089" t="n">
        <v>0.6647317193743526</v>
      </c>
      <c r="C1089" t="n">
        <v>0.6654098261063442</v>
      </c>
      <c r="D1089" s="20" t="n">
        <v>0.6654172052017102</v>
      </c>
      <c r="E1089" s="20">
        <f>Q1089</f>
        <v/>
      </c>
      <c r="F1089" s="20">
        <f>-Q1089+0.0001</f>
        <v/>
      </c>
      <c r="G1089" s="20">
        <f>-Q1089</f>
        <v/>
      </c>
      <c r="H1089" s="20">
        <f>IF(Q1089&lt;0,0,1000)</f>
        <v/>
      </c>
      <c r="I1089" s="20">
        <f>IF(Q1089&lt;0,0,1000)</f>
        <v/>
      </c>
      <c r="J1089" s="20">
        <f>I1089</f>
        <v/>
      </c>
      <c r="K1089" s="12" t="n">
        <v>-25.17</v>
      </c>
      <c r="L1089" s="12">
        <f>SQRT(E1089^2)+1</f>
        <v/>
      </c>
      <c r="M1089" s="20">
        <f>IF(Q1089&lt;=0,0,1000)</f>
        <v/>
      </c>
      <c r="N1089" s="20" t="n"/>
      <c r="O1089" s="20" t="n"/>
      <c r="Q1089" s="12" t="n">
        <v>30.11</v>
      </c>
      <c r="R1089" s="31" t="n">
        <v>64.59999999999999</v>
      </c>
      <c r="S1089" s="12">
        <f>-K1089</f>
        <v/>
      </c>
      <c r="T1089" s="12" t="n">
        <v>11.08758113596082</v>
      </c>
      <c r="U1089" t="n">
        <v>27.1050408333846</v>
      </c>
      <c r="Z1089">
        <f>T1089/$W$2</f>
        <v/>
      </c>
      <c r="AA1089">
        <f>U1089/$X$2</f>
        <v/>
      </c>
      <c r="AC1089" t="n">
        <v>0.5550284724880664</v>
      </c>
      <c r="AD1089" t="n">
        <v>0.2164172052017102</v>
      </c>
      <c r="AF1089">
        <f>Z1089+0.14</f>
        <v/>
      </c>
      <c r="AG1089">
        <f>AA1089+0.1834</f>
        <v/>
      </c>
    </row>
    <row r="1090" spans="1:36">
      <c r="A1090" s="13" t="s">
        <v>1257</v>
      </c>
      <c r="B1090" t="n">
        <v>0.6428598850357254</v>
      </c>
      <c r="C1090" t="n">
        <v>0.6433870921136053</v>
      </c>
      <c r="D1090" s="20" t="n">
        <v>0.6433951299089818</v>
      </c>
      <c r="E1090" s="20">
        <f>Q1090</f>
        <v/>
      </c>
      <c r="F1090" s="20">
        <f>-Q1090+0.0001</f>
        <v/>
      </c>
      <c r="G1090" s="20">
        <f>-Q1090</f>
        <v/>
      </c>
      <c r="H1090" s="20">
        <f>IF(Q1090&lt;0,0,1000)</f>
        <v/>
      </c>
      <c r="I1090" s="20">
        <f>IF(Q1090&lt;0,0,1000)</f>
        <v/>
      </c>
      <c r="J1090" s="20">
        <f>I1090</f>
        <v/>
      </c>
      <c r="K1090" s="12" t="n">
        <v>-25.17</v>
      </c>
      <c r="L1090" s="12">
        <f>SQRT(E1090^2)+1</f>
        <v/>
      </c>
      <c r="M1090" s="20">
        <f>IF(Q1090&lt;=0,0,1000)</f>
        <v/>
      </c>
      <c r="N1090" s="20" t="n"/>
      <c r="O1090" s="20" t="n"/>
      <c r="Q1090" s="12" t="n">
        <v>31.72</v>
      </c>
      <c r="R1090" s="31" t="n">
        <v>66.27</v>
      </c>
      <c r="S1090" s="12">
        <f>-K1090</f>
        <v/>
      </c>
      <c r="T1090" s="12" t="n">
        <v>10.81852157401851</v>
      </c>
      <c r="U1090" t="n">
        <v>26.52756224561876</v>
      </c>
      <c r="Z1090">
        <f>T1090/$W$2</f>
        <v/>
      </c>
      <c r="AA1090">
        <f>U1090/$X$2</f>
        <v/>
      </c>
      <c r="AC1090" t="n">
        <v>0.5331563103489897</v>
      </c>
      <c r="AD1090" t="n">
        <v>0.1943951299089818</v>
      </c>
      <c r="AF1090">
        <f>Z1090+0.14</f>
        <v/>
      </c>
      <c r="AG1090">
        <f>AA1090+0.1834</f>
        <v/>
      </c>
    </row>
    <row r="1091" spans="1:36">
      <c r="A1091" s="13" t="s">
        <v>1258</v>
      </c>
      <c r="B1091" t="n">
        <v>0.620765600350132</v>
      </c>
      <c r="C1091" t="n">
        <v>0.6197255708283517</v>
      </c>
      <c r="D1091" s="20" t="n">
        <v>0.6197333878811873</v>
      </c>
      <c r="E1091" s="20">
        <f>Q1091</f>
        <v/>
      </c>
      <c r="F1091" s="20">
        <f>-Q1091+0.0001</f>
        <v/>
      </c>
      <c r="G1091" s="20">
        <f>-Q1091</f>
        <v/>
      </c>
      <c r="H1091" s="20">
        <f>IF(Q1091&lt;0,0,1000)</f>
        <v/>
      </c>
      <c r="I1091" s="20">
        <f>IF(Q1091&lt;0,0,1000)</f>
        <v/>
      </c>
      <c r="J1091" s="20">
        <f>I1091</f>
        <v/>
      </c>
      <c r="K1091" s="12" t="n">
        <v>-25.17</v>
      </c>
      <c r="L1091" s="12">
        <f>SQRT(E1091^2)+1</f>
        <v/>
      </c>
      <c r="M1091" s="20">
        <f>IF(Q1091&lt;=0,0,1000)</f>
        <v/>
      </c>
      <c r="N1091" s="20" t="n"/>
      <c r="O1091" s="20" t="n"/>
      <c r="Q1091" s="12" t="n">
        <v>30.91</v>
      </c>
      <c r="R1091" s="31" t="n">
        <v>65.67</v>
      </c>
      <c r="S1091" s="12">
        <f>-K1091</f>
        <v/>
      </c>
      <c r="T1091" s="12" t="n">
        <v>10.56519664253453</v>
      </c>
      <c r="U1091" t="n">
        <v>25.86977683209715</v>
      </c>
      <c r="Z1091">
        <f>T1091/$W$2</f>
        <v/>
      </c>
      <c r="AA1091">
        <f>U1091/$X$2</f>
        <v/>
      </c>
      <c r="AC1091" t="n">
        <v>0.5110621134097626</v>
      </c>
      <c r="AD1091" t="n">
        <v>0.1707333878811872</v>
      </c>
      <c r="AF1091">
        <f>Z1091+0.14</f>
        <v/>
      </c>
      <c r="AG1091">
        <f>AA1091+0.1834</f>
        <v/>
      </c>
    </row>
    <row r="1092" spans="1:36">
      <c r="A1092" s="13" t="s">
        <v>1259</v>
      </c>
      <c r="B1092" t="n">
        <v>0.5941415575990334</v>
      </c>
      <c r="C1092" t="n">
        <v>0.5912439101446528</v>
      </c>
      <c r="D1092" s="20" t="n">
        <v>0.5912512849566166</v>
      </c>
      <c r="E1092" s="20">
        <f>Q1092</f>
        <v/>
      </c>
      <c r="F1092" s="20">
        <f>-Q1092+0.0001</f>
        <v/>
      </c>
      <c r="G1092" s="20">
        <f>-Q1092</f>
        <v/>
      </c>
      <c r="H1092" s="20">
        <f>IF(Q1092&lt;0,0,1000)</f>
        <v/>
      </c>
      <c r="I1092" s="20">
        <f>IF(Q1092&lt;0,0,1000)</f>
        <v/>
      </c>
      <c r="J1092" s="20">
        <f>I1092</f>
        <v/>
      </c>
      <c r="K1092" s="12" t="n">
        <v>-25.17</v>
      </c>
      <c r="L1092" s="12">
        <f>SQRT(E1092^2)+1</f>
        <v/>
      </c>
      <c r="M1092" s="20">
        <f>IF(Q1092&lt;=0,0,1000)</f>
        <v/>
      </c>
      <c r="N1092" s="20" t="n"/>
      <c r="O1092" s="20" t="n"/>
      <c r="Q1092" s="12" t="n">
        <v>29.93</v>
      </c>
      <c r="R1092" s="31" t="n">
        <v>65.67</v>
      </c>
      <c r="S1092" s="12">
        <f>-K1092</f>
        <v/>
      </c>
      <c r="T1092" s="12" t="n">
        <v>10.26620274740364</v>
      </c>
      <c r="U1092" t="n">
        <v>25.10361171550555</v>
      </c>
      <c r="Z1092">
        <f>T1092/$W$2</f>
        <v/>
      </c>
      <c r="AA1092">
        <f>U1092/$X$2</f>
        <v/>
      </c>
      <c r="AC1092" t="n">
        <v>0.4844382015138751</v>
      </c>
      <c r="AD1092" t="n">
        <v>0.1422512849566166</v>
      </c>
      <c r="AF1092">
        <f>Z1092+0.14</f>
        <v/>
      </c>
      <c r="AG1092">
        <f>AA1092+0.1834</f>
        <v/>
      </c>
    </row>
    <row r="1093" spans="1:36">
      <c r="A1093" s="13" t="s">
        <v>1260</v>
      </c>
      <c r="B1093" t="n">
        <v>0.5664599429871529</v>
      </c>
      <c r="C1093" t="n">
        <v>0.5633602734057106</v>
      </c>
      <c r="D1093" s="20" t="n">
        <v>0.5633669409265619</v>
      </c>
      <c r="E1093" s="20">
        <f>Q1093</f>
        <v/>
      </c>
      <c r="F1093" s="20">
        <f>-Q1093+0.0001</f>
        <v/>
      </c>
      <c r="G1093" s="20">
        <f>-Q1093</f>
        <v/>
      </c>
      <c r="H1093" s="20">
        <f>IF(Q1093&lt;0,0,1000)</f>
        <v/>
      </c>
      <c r="I1093" s="20">
        <f>IF(Q1093&lt;0,0,1000)</f>
        <v/>
      </c>
      <c r="J1093" s="20">
        <f>I1093</f>
        <v/>
      </c>
      <c r="K1093" s="12" t="n">
        <v>-25.17</v>
      </c>
      <c r="L1093" s="12">
        <f>SQRT(E1093^2)+1</f>
        <v/>
      </c>
      <c r="M1093" s="20">
        <f>IF(Q1093&lt;=0,0,1000)</f>
        <v/>
      </c>
      <c r="N1093" s="20" t="n"/>
      <c r="O1093" s="20" t="n"/>
      <c r="Q1093" s="12" t="n">
        <v>27.22</v>
      </c>
      <c r="R1093" s="31" t="n">
        <v>65.65000000000001</v>
      </c>
      <c r="S1093" s="12">
        <f>-K1093</f>
        <v/>
      </c>
      <c r="T1093" s="12" t="n">
        <v>9.86662544218771</v>
      </c>
      <c r="U1093" t="n">
        <v>24.17552901200671</v>
      </c>
      <c r="Z1093">
        <f>T1093/$W$2</f>
        <v/>
      </c>
      <c r="AA1093">
        <f>U1093/$X$2</f>
        <v/>
      </c>
      <c r="AC1093" t="n">
        <v>0.4567568368351479</v>
      </c>
      <c r="AD1093" t="n">
        <v>0.1143669409265619</v>
      </c>
      <c r="AF1093">
        <f>Z1093+0.14</f>
        <v/>
      </c>
      <c r="AG1093">
        <f>AA1093+0.1834</f>
        <v/>
      </c>
    </row>
    <row r="1094" spans="1:36">
      <c r="A1094" s="13" t="s">
        <v>1261</v>
      </c>
      <c r="B1094" t="n">
        <v>0.5592042517178764</v>
      </c>
      <c r="C1094" t="n">
        <v>0.5556785253505798</v>
      </c>
      <c r="D1094" s="20" t="n">
        <v>0.555685335352575</v>
      </c>
      <c r="E1094" s="20">
        <f>Q1094</f>
        <v/>
      </c>
      <c r="F1094" s="20">
        <f>-Q1094+0.0001</f>
        <v/>
      </c>
      <c r="G1094" s="20">
        <f>-Q1094</f>
        <v/>
      </c>
      <c r="H1094" s="20">
        <f>IF(Q1094&lt;0,0,1000)</f>
        <v/>
      </c>
      <c r="I1094" s="20">
        <f>IF(Q1094&lt;0,0,1000)</f>
        <v/>
      </c>
      <c r="J1094" s="20">
        <f>I1094</f>
        <v/>
      </c>
      <c r="K1094" s="12" t="n">
        <v>-25.17</v>
      </c>
      <c r="L1094" s="12">
        <f>SQRT(E1094^2)+1</f>
        <v/>
      </c>
      <c r="M1094" s="20">
        <f>IF(Q1094&lt;=0,0,1000)</f>
        <v/>
      </c>
      <c r="N1094" s="20" t="n"/>
      <c r="O1094" s="20" t="n"/>
      <c r="Q1094" s="12" t="n">
        <v>25.39</v>
      </c>
      <c r="R1094" s="31" t="n">
        <v>64.7</v>
      </c>
      <c r="S1094" s="12">
        <f>-K1094</f>
        <v/>
      </c>
      <c r="T1094" s="12" t="n">
        <v>9.77099625204167</v>
      </c>
      <c r="U1094" t="n">
        <v>23.92449346884629</v>
      </c>
      <c r="Z1094">
        <f>T1094/$W$2</f>
        <v/>
      </c>
      <c r="AA1094">
        <f>U1094/$X$2</f>
        <v/>
      </c>
      <c r="AC1094" t="n">
        <v>0.4495010605233587</v>
      </c>
      <c r="AD1094" t="n">
        <v>0.106685335352575</v>
      </c>
      <c r="AF1094">
        <f>Z1094+0.14</f>
        <v/>
      </c>
      <c r="AG1094">
        <f>AA1094+0.1834</f>
        <v/>
      </c>
    </row>
    <row r="1095" spans="1:36">
      <c r="A1095" s="13" t="s">
        <v>1262</v>
      </c>
      <c r="B1095" t="n">
        <v>0.5533582963624661</v>
      </c>
      <c r="C1095" t="n">
        <v>0.549296885639022</v>
      </c>
      <c r="D1095" s="20" t="n">
        <v>0.5493034284153149</v>
      </c>
      <c r="E1095" s="20">
        <f>Q1095</f>
        <v/>
      </c>
      <c r="F1095" s="20">
        <f>-Q1095+0.0001</f>
        <v/>
      </c>
      <c r="G1095" s="20">
        <f>-Q1095</f>
        <v/>
      </c>
      <c r="H1095" s="20">
        <f>IF(Q1095&lt;0,0,1000)</f>
        <v/>
      </c>
      <c r="I1095" s="20">
        <f>IF(Q1095&lt;0,0,1000)</f>
        <v/>
      </c>
      <c r="J1095" s="20">
        <f>I1095</f>
        <v/>
      </c>
      <c r="K1095" s="12" t="n">
        <v>-25.17</v>
      </c>
      <c r="L1095" s="12">
        <f>SQRT(E1095^2)+1</f>
        <v/>
      </c>
      <c r="M1095" s="20">
        <f>IF(Q1095&lt;=0,0,1000)</f>
        <v/>
      </c>
      <c r="N1095" s="20" t="n"/>
      <c r="O1095" s="20" t="n"/>
      <c r="Q1095" s="12" t="n">
        <v>24.81</v>
      </c>
      <c r="R1095" s="31" t="n">
        <v>63.27</v>
      </c>
      <c r="S1095" s="12">
        <f>-K1095</f>
        <v/>
      </c>
      <c r="T1095" s="12" t="n">
        <v>9.723896867444026</v>
      </c>
      <c r="U1095" t="n">
        <v>23.80925853837232</v>
      </c>
      <c r="Z1095">
        <f>T1095/$W$2</f>
        <v/>
      </c>
      <c r="AA1095">
        <f>U1095/$X$2</f>
        <v/>
      </c>
      <c r="AC1095" t="n">
        <v>0.4436551549122362</v>
      </c>
      <c r="AD1095" t="n">
        <v>0.1003034284153149</v>
      </c>
      <c r="AF1095">
        <f>Z1095+0.14</f>
        <v/>
      </c>
      <c r="AG1095">
        <f>AA1095+0.1834</f>
        <v/>
      </c>
    </row>
    <row r="1096" spans="1:36">
      <c r="A1096" s="13" t="s">
        <v>1263</v>
      </c>
      <c r="B1096" t="n">
        <v>0.5555498326824293</v>
      </c>
      <c r="C1096" t="n">
        <v>0.5522175280999944</v>
      </c>
      <c r="D1096" s="20" t="n">
        <v>0.5522236273757876</v>
      </c>
      <c r="E1096" s="20">
        <f>Q1096</f>
        <v/>
      </c>
      <c r="F1096" s="20">
        <f>-Q1096+0.0001</f>
        <v/>
      </c>
      <c r="G1096" s="20">
        <f>-Q1096</f>
        <v/>
      </c>
      <c r="H1096" s="20">
        <f>IF(Q1096&lt;0,0,1000)</f>
        <v/>
      </c>
      <c r="I1096" s="20">
        <f>IF(Q1096&lt;0,0,1000)</f>
        <v/>
      </c>
      <c r="J1096" s="20">
        <f>I1096</f>
        <v/>
      </c>
      <c r="K1096" s="12" t="n">
        <v>-25.17</v>
      </c>
      <c r="L1096" s="12">
        <f>SQRT(E1096^2)+1</f>
        <v/>
      </c>
      <c r="M1096" s="20">
        <f>IF(Q1096&lt;=0,0,1000)</f>
        <v/>
      </c>
      <c r="N1096" s="20" t="n"/>
      <c r="O1096" s="20" t="n"/>
      <c r="Q1096" s="12" t="n">
        <v>24.4</v>
      </c>
      <c r="R1096" s="31" t="n">
        <v>59.45</v>
      </c>
      <c r="S1096" s="12">
        <f>-K1096</f>
        <v/>
      </c>
      <c r="T1096" s="12" t="n">
        <v>9.756029085447381</v>
      </c>
      <c r="U1096" t="n">
        <v>23.95876960586675</v>
      </c>
      <c r="Z1096">
        <f>T1096/$W$2</f>
        <v/>
      </c>
      <c r="AA1096">
        <f>U1096/$X$2</f>
        <v/>
      </c>
      <c r="AC1096" t="n">
        <v>0.4458469132971927</v>
      </c>
      <c r="AD1096" t="n">
        <v>0.1032236273757876</v>
      </c>
      <c r="AF1096">
        <f>Z1096+0.14</f>
        <v/>
      </c>
      <c r="AG1096">
        <f>AA1096+0.1834</f>
        <v/>
      </c>
    </row>
    <row r="1097" spans="1:36">
      <c r="A1097" s="13" t="s">
        <v>1264</v>
      </c>
      <c r="B1097" t="n">
        <v>0.5596186237299655</v>
      </c>
      <c r="C1097" t="n">
        <v>0.5555099442372541</v>
      </c>
      <c r="D1097" s="20" t="n">
        <v>0.5555153662445999</v>
      </c>
      <c r="E1097" s="20">
        <f>Q1097</f>
        <v/>
      </c>
      <c r="F1097" s="20">
        <f>-Q1097+0.0001</f>
        <v/>
      </c>
      <c r="G1097" s="20">
        <f>-Q1097</f>
        <v/>
      </c>
      <c r="H1097" s="20">
        <f>IF(Q1097&lt;0,0,1000)</f>
        <v/>
      </c>
      <c r="I1097" s="20">
        <f>IF(Q1097&lt;0,0,1000)</f>
        <v/>
      </c>
      <c r="J1097" s="20">
        <f>I1097</f>
        <v/>
      </c>
      <c r="K1097" s="12" t="n">
        <v>-25.17</v>
      </c>
      <c r="L1097" s="12">
        <f>SQRT(E1097^2)+1</f>
        <v/>
      </c>
      <c r="M1097" s="20">
        <f>IF(Q1097&lt;=0,0,1000)</f>
        <v/>
      </c>
      <c r="N1097" s="20" t="n"/>
      <c r="O1097" s="20" t="n"/>
      <c r="Q1097" s="12" t="n">
        <v>24.93</v>
      </c>
      <c r="R1097" s="31" t="n">
        <v>55.1</v>
      </c>
      <c r="S1097" s="12">
        <f>-K1097</f>
        <v/>
      </c>
      <c r="T1097" s="12" t="n">
        <v>9.873777546941488</v>
      </c>
      <c r="U1097" t="n">
        <v>24.22351560383535</v>
      </c>
      <c r="Z1097">
        <f>T1097/$W$2</f>
        <v/>
      </c>
      <c r="AA1097">
        <f>U1097/$X$2</f>
        <v/>
      </c>
      <c r="AC1097" t="n">
        <v>0.4499159304559825</v>
      </c>
      <c r="AD1097" t="n">
        <v>0.1065153662445998</v>
      </c>
      <c r="AF1097">
        <f>Z1097+0.14</f>
        <v/>
      </c>
      <c r="AG1097">
        <f>AA1097+0.1834</f>
        <v/>
      </c>
    </row>
    <row r="1098" spans="1:36">
      <c r="A1098" s="13" t="s">
        <v>1265</v>
      </c>
      <c r="B1098" t="n">
        <v>0.5767755044398044</v>
      </c>
      <c r="C1098" t="n">
        <v>0.5720407916033979</v>
      </c>
      <c r="D1098" s="20" t="n">
        <v>0.57204528754144</v>
      </c>
      <c r="E1098" s="20">
        <f>Q1098</f>
        <v/>
      </c>
      <c r="F1098" s="20">
        <f>-Q1098+0.0001</f>
        <v/>
      </c>
      <c r="G1098" s="20">
        <f>-Q1098</f>
        <v/>
      </c>
      <c r="H1098" s="20">
        <f>IF(Q1098&lt;0,0,1000)</f>
        <v/>
      </c>
      <c r="I1098" s="20">
        <f>IF(Q1098&lt;0,0,1000)</f>
        <v/>
      </c>
      <c r="J1098" s="20">
        <f>I1098</f>
        <v/>
      </c>
      <c r="K1098" s="12" t="n">
        <v>-25.17</v>
      </c>
      <c r="L1098" s="12">
        <f>SQRT(E1098^2)+1</f>
        <v/>
      </c>
      <c r="M1098" s="20">
        <f>IF(Q1098&lt;=0,0,1000)</f>
        <v/>
      </c>
      <c r="N1098" s="20" t="n"/>
      <c r="O1098" s="20" t="n"/>
      <c r="Q1098" s="12" t="n">
        <v>28.45</v>
      </c>
      <c r="R1098" s="31" t="n">
        <v>53.19</v>
      </c>
      <c r="S1098" s="12">
        <f>-K1098</f>
        <v/>
      </c>
      <c r="T1098" s="12" t="n">
        <v>10.28622864071422</v>
      </c>
      <c r="U1098" t="n">
        <v>25.30110937482871</v>
      </c>
      <c r="Z1098">
        <f>T1098/$W$2</f>
        <v/>
      </c>
      <c r="AA1098">
        <f>U1098/$X$2</f>
        <v/>
      </c>
      <c r="AC1098" t="n">
        <v>0.4670732449390754</v>
      </c>
      <c r="AD1098" t="n">
        <v>0.12304528754144</v>
      </c>
      <c r="AF1098">
        <f>Z1098+0.14</f>
        <v/>
      </c>
      <c r="AG1098">
        <f>AA1098+0.1834</f>
        <v/>
      </c>
    </row>
    <row r="1099" spans="1:36">
      <c r="A1099" s="13" t="s">
        <v>1266</v>
      </c>
      <c r="B1099" t="n">
        <v>0.5847391128784286</v>
      </c>
      <c r="C1099" t="n">
        <v>0.5778428126184442</v>
      </c>
      <c r="D1099" s="20" t="n">
        <v>0.5778459274728409</v>
      </c>
      <c r="E1099" s="20">
        <f>Q1099</f>
        <v/>
      </c>
      <c r="F1099" s="20">
        <f>-Q1099+0.0001</f>
        <v/>
      </c>
      <c r="G1099" s="20">
        <f>-Q1099</f>
        <v/>
      </c>
      <c r="H1099" s="20">
        <f>IF(Q1099&lt;0,0,1000)</f>
        <v/>
      </c>
      <c r="I1099" s="20">
        <f>IF(Q1099&lt;0,0,1000)</f>
        <v/>
      </c>
      <c r="J1099" s="20">
        <f>I1099</f>
        <v/>
      </c>
      <c r="K1099" s="12" t="n">
        <v>-25.17</v>
      </c>
      <c r="L1099" s="12">
        <f>SQRT(E1099^2)+1</f>
        <v/>
      </c>
      <c r="M1099" s="20">
        <f>IF(Q1099&lt;=0,0,1000)</f>
        <v/>
      </c>
      <c r="N1099" s="20" t="n"/>
      <c r="O1099" s="20" t="n"/>
      <c r="Q1099" s="12" t="n">
        <v>35.19</v>
      </c>
      <c r="R1099" s="31" t="n">
        <v>61.17</v>
      </c>
      <c r="S1099" s="12">
        <f>-K1099</f>
        <v/>
      </c>
      <c r="T1099" s="12" t="n">
        <v>10.64585866608628</v>
      </c>
      <c r="U1099" t="n">
        <v>26.20242313640892</v>
      </c>
      <c r="Z1099">
        <f>T1099/$W$2</f>
        <v/>
      </c>
      <c r="AA1099">
        <f>U1099/$X$2</f>
        <v/>
      </c>
      <c r="AC1099" t="n">
        <v>0.4750372997148362</v>
      </c>
      <c r="AD1099" t="n">
        <v>0.1288459274728409</v>
      </c>
      <c r="AF1099">
        <f>Z1099+0.14</f>
        <v/>
      </c>
      <c r="AG1099">
        <f>AA1099+0.1834</f>
        <v/>
      </c>
    </row>
    <row r="1100" spans="1:36">
      <c r="A1100" s="13" t="s">
        <v>1267</v>
      </c>
      <c r="B1100" t="n">
        <v>0.5858878883076241</v>
      </c>
      <c r="C1100" t="n">
        <v>0.5761064099393211</v>
      </c>
      <c r="D1100" s="20" t="n">
        <v>0.5761089006675014</v>
      </c>
      <c r="E1100" s="20">
        <f>Q1100</f>
        <v/>
      </c>
      <c r="F1100" s="20">
        <f>-Q1100+0.0001</f>
        <v/>
      </c>
      <c r="G1100" s="20">
        <f>-Q1100</f>
        <v/>
      </c>
      <c r="H1100" s="20">
        <f>IF(Q1100&lt;0,0,1000)</f>
        <v/>
      </c>
      <c r="I1100" s="20">
        <f>IF(Q1100&lt;0,0,1000)</f>
        <v/>
      </c>
      <c r="J1100" s="20">
        <f>I1100</f>
        <v/>
      </c>
      <c r="K1100" s="12" t="n">
        <v>-25.17</v>
      </c>
      <c r="L1100" s="12">
        <f>SQRT(E1100^2)+1</f>
        <v/>
      </c>
      <c r="M1100" s="20">
        <f>IF(Q1100&lt;=0,0,1000)</f>
        <v/>
      </c>
      <c r="N1100" s="20" t="n"/>
      <c r="O1100" s="20" t="n"/>
      <c r="Q1100" s="12" t="n">
        <v>32.19</v>
      </c>
      <c r="R1100" s="31" t="n">
        <v>69.16</v>
      </c>
      <c r="S1100" s="12">
        <f>-K1100</f>
        <v/>
      </c>
      <c r="T1100" s="12" t="n">
        <v>10.88058812521041</v>
      </c>
      <c r="U1100" t="n">
        <v>26.71004551473827</v>
      </c>
      <c r="Z1100">
        <f>T1100/$W$2</f>
        <v/>
      </c>
      <c r="AA1100">
        <f>U1100/$X$2</f>
        <v/>
      </c>
      <c r="AC1100" t="n">
        <v>0.4761862011027757</v>
      </c>
      <c r="AD1100" t="n">
        <v>0.1271089006675014</v>
      </c>
      <c r="AF1100">
        <f>Z1100+0.14</f>
        <v/>
      </c>
      <c r="AG1100">
        <f>AA1100+0.1834</f>
        <v/>
      </c>
    </row>
    <row r="1101" spans="1:36">
      <c r="A1101" s="13" t="s">
        <v>1268</v>
      </c>
      <c r="B1101" t="n">
        <v>0.5737438974301217</v>
      </c>
      <c r="C1101" t="n">
        <v>0.5617739443012588</v>
      </c>
      <c r="D1101" s="20" t="n">
        <v>0.561775324690557</v>
      </c>
      <c r="E1101" s="20">
        <f>Q1101</f>
        <v/>
      </c>
      <c r="F1101" s="20">
        <f>-Q1101+0.0001</f>
        <v/>
      </c>
      <c r="G1101" s="20">
        <f>-Q1101</f>
        <v/>
      </c>
      <c r="H1101" s="20">
        <f>IF(Q1101&lt;0,0,1000)</f>
        <v/>
      </c>
      <c r="I1101" s="20">
        <f>IF(Q1101&lt;0,0,1000)</f>
        <v/>
      </c>
      <c r="J1101" s="20">
        <f>I1101</f>
        <v/>
      </c>
      <c r="K1101" s="12" t="n">
        <v>-25.17</v>
      </c>
      <c r="L1101" s="12">
        <f>SQRT(E1101^2)+1</f>
        <v/>
      </c>
      <c r="M1101" s="20">
        <f>IF(Q1101&lt;=0,0,1000)</f>
        <v/>
      </c>
      <c r="N1101" s="20" t="n"/>
      <c r="O1101" s="20" t="n"/>
      <c r="Q1101" s="12" t="n">
        <v>30.05</v>
      </c>
      <c r="R1101" s="31" t="n">
        <v>65.91</v>
      </c>
      <c r="S1101" s="12">
        <f>-K1101</f>
        <v/>
      </c>
      <c r="T1101" s="12" t="n">
        <v>10.88058812521041</v>
      </c>
      <c r="U1101" t="n">
        <v>26.70319028733418</v>
      </c>
      <c r="Z1101">
        <f>T1101/$W$2</f>
        <v/>
      </c>
      <c r="AA1101">
        <f>U1101/$X$2</f>
        <v/>
      </c>
      <c r="AC1101" t="n">
        <v>0.4640426137990595</v>
      </c>
      <c r="AD1101" t="n">
        <v>0.112775324690557</v>
      </c>
      <c r="AF1101">
        <f>Z1101+0.14</f>
        <v/>
      </c>
      <c r="AG1101">
        <f>AA1101+0.1834</f>
        <v/>
      </c>
    </row>
    <row r="1102" spans="1:36">
      <c r="A1102" s="13" t="s">
        <v>1269</v>
      </c>
      <c r="B1102" t="n">
        <v>0.5542441248636437</v>
      </c>
      <c r="C1102" t="n">
        <v>0.5412354236422253</v>
      </c>
      <c r="D1102" s="20" t="n">
        <v>0.5412366747437365</v>
      </c>
      <c r="E1102" s="20">
        <f>Q1102</f>
        <v/>
      </c>
      <c r="F1102" s="20">
        <f>-Q1102+0.0001</f>
        <v/>
      </c>
      <c r="G1102" s="20">
        <f>-Q1102</f>
        <v/>
      </c>
      <c r="H1102" s="20">
        <f>IF(Q1102&lt;0,0,1000)</f>
        <v/>
      </c>
      <c r="I1102" s="20">
        <f>IF(Q1102&lt;0,0,1000)</f>
        <v/>
      </c>
      <c r="J1102" s="20">
        <f>I1102</f>
        <v/>
      </c>
      <c r="K1102" s="12" t="n">
        <v>-25.17</v>
      </c>
      <c r="L1102" s="12">
        <f>SQRT(E1102^2)+1</f>
        <v/>
      </c>
      <c r="M1102" s="20">
        <f>IF(Q1102&lt;=0,0,1000)</f>
        <v/>
      </c>
      <c r="N1102" s="20" t="n"/>
      <c r="O1102" s="20" t="n"/>
      <c r="Q1102" s="12" t="n">
        <v>24.39</v>
      </c>
      <c r="R1102" s="31" t="n">
        <v>57.07</v>
      </c>
      <c r="S1102" s="12">
        <f>-K1102</f>
        <v/>
      </c>
      <c r="T1102" s="12" t="n">
        <v>10.62869361467721</v>
      </c>
      <c r="U1102" t="n">
        <v>26.05911532862075</v>
      </c>
      <c r="Z1102">
        <f>T1102/$W$2</f>
        <v/>
      </c>
      <c r="AA1102">
        <f>U1102/$X$2</f>
        <v/>
      </c>
      <c r="AC1102" t="n">
        <v>0.4445428798620529</v>
      </c>
      <c r="AD1102" t="n">
        <v>0.09223667474373648</v>
      </c>
      <c r="AF1102">
        <f>Z1102+0.14</f>
        <v/>
      </c>
      <c r="AG1102">
        <f>AA1102+0.1834</f>
        <v/>
      </c>
    </row>
    <row r="1103" spans="1:36">
      <c r="A1103" s="13" t="s">
        <v>1270</v>
      </c>
      <c r="B1103" t="n">
        <v>0.4978273662131875</v>
      </c>
      <c r="C1103" t="n">
        <v>0.4838215248968526</v>
      </c>
      <c r="D1103" s="20" t="n">
        <v>0.4838227784092894</v>
      </c>
      <c r="E1103" s="20">
        <f>Q1103</f>
        <v/>
      </c>
      <c r="F1103" s="20">
        <f>-Q1103+0.0001</f>
        <v/>
      </c>
      <c r="G1103" s="20">
        <f>-Q1103</f>
        <v/>
      </c>
      <c r="H1103" s="20">
        <f>IF(Q1103&lt;0,0,1000)</f>
        <v/>
      </c>
      <c r="I1103" s="20">
        <f>IF(Q1103&lt;0,0,1000)</f>
        <v/>
      </c>
      <c r="J1103" s="20">
        <f>I1103</f>
        <v/>
      </c>
      <c r="K1103" s="12" t="n">
        <v>-25.17</v>
      </c>
      <c r="L1103" s="12">
        <f>SQRT(E1103^2)+1</f>
        <v/>
      </c>
      <c r="M1103" s="20">
        <f>IF(Q1103&lt;=0,0,1000)</f>
        <v/>
      </c>
      <c r="N1103" s="20" t="n"/>
      <c r="O1103" s="20" t="n"/>
      <c r="Q1103" s="12" t="n">
        <v>25.87</v>
      </c>
      <c r="R1103" s="31" t="n">
        <v>47.93</v>
      </c>
      <c r="S1103" s="12">
        <f>-K1103</f>
        <v/>
      </c>
      <c r="T1103" s="12" t="n">
        <v>9.726757709345538</v>
      </c>
      <c r="U1103" t="n">
        <v>23.79554808356414</v>
      </c>
      <c r="Z1103">
        <f>T1103/$W$2</f>
        <v/>
      </c>
      <c r="AA1103">
        <f>U1103/$X$2</f>
        <v/>
      </c>
      <c r="AC1103" t="n">
        <v>0.3881261443980955</v>
      </c>
      <c r="AD1103" t="n">
        <v>0.03482277840928938</v>
      </c>
      <c r="AF1103">
        <f>Z1103+0.14</f>
        <v/>
      </c>
      <c r="AG1103">
        <f>AA1103+0.1834</f>
        <v/>
      </c>
    </row>
    <row r="1104" spans="1:36">
      <c r="A1104" s="13" t="s">
        <v>1271</v>
      </c>
      <c r="B1104" t="n">
        <v>0.4338828386606538</v>
      </c>
      <c r="C1104" t="n">
        <v>0.4237122474881307</v>
      </c>
      <c r="D1104" s="20" t="n">
        <v>0.4237188989433527</v>
      </c>
      <c r="E1104" s="20">
        <f>Q1104</f>
        <v/>
      </c>
      <c r="F1104" s="20">
        <f>-Q1104+0.0001</f>
        <v/>
      </c>
      <c r="G1104" s="20">
        <f>-Q1104</f>
        <v/>
      </c>
      <c r="H1104" s="20">
        <f>IF(Q1104&lt;0,0,1000)</f>
        <v/>
      </c>
      <c r="I1104" s="20">
        <f>IF(Q1104&lt;0,0,1000)</f>
        <v/>
      </c>
      <c r="J1104" s="20">
        <f>I1104</f>
        <v/>
      </c>
      <c r="K1104" s="12" t="n">
        <v>-25.17</v>
      </c>
      <c r="L1104" s="12">
        <f>SQRT(E1104^2)+1</f>
        <v/>
      </c>
      <c r="M1104" s="20">
        <f>IF(Q1104&lt;=0,0,1000)</f>
        <v/>
      </c>
      <c r="N1104" s="20" t="n"/>
      <c r="O1104" s="20" t="n"/>
      <c r="Q1104" s="12" t="n">
        <v>22.39</v>
      </c>
      <c r="R1104" s="31" t="n">
        <v>50.53</v>
      </c>
      <c r="S1104" s="12">
        <f>-K1104</f>
        <v/>
      </c>
      <c r="T1104" s="12" t="n">
        <v>8.213192761331269</v>
      </c>
      <c r="U1104" t="n">
        <v>19.99769470223103</v>
      </c>
      <c r="Z1104">
        <f>T1104/$W$2</f>
        <v/>
      </c>
      <c r="AA1104">
        <f>U1104/$X$2</f>
        <v/>
      </c>
      <c r="AC1104" t="n">
        <v>0.3241794898844231</v>
      </c>
      <c r="AD1104" t="n">
        <v>0</v>
      </c>
      <c r="AF1104">
        <f>Z1104+0.14</f>
        <v/>
      </c>
      <c r="AG1104">
        <f>AA1104+0.1834</f>
        <v/>
      </c>
    </row>
    <row r="1105" spans="1:36">
      <c r="A1105" s="13" t="s">
        <v>1272</v>
      </c>
      <c r="B1105" t="n">
        <v>0.3691259833665695</v>
      </c>
      <c r="C1105" t="n">
        <v>0.3706633888547529</v>
      </c>
      <c r="D1105" s="20" t="n">
        <v>0.3706715997299685</v>
      </c>
      <c r="E1105" s="20">
        <f>Q1105</f>
        <v/>
      </c>
      <c r="F1105" s="20">
        <f>-Q1105+0.0001</f>
        <v/>
      </c>
      <c r="G1105" s="20">
        <f>-Q1105</f>
        <v/>
      </c>
      <c r="H1105" s="20">
        <f>IF(Q1105&lt;0,0,1000)</f>
        <v/>
      </c>
      <c r="I1105" s="20">
        <f>IF(Q1105&lt;0,0,1000)</f>
        <v/>
      </c>
      <c r="J1105" s="20">
        <f>I1105</f>
        <v/>
      </c>
      <c r="K1105" s="12" t="n">
        <v>-25.17</v>
      </c>
      <c r="L1105" s="12">
        <f>SQRT(E1105^2)+1</f>
        <v/>
      </c>
      <c r="M1105" s="20">
        <f>IF(Q1105&lt;=0,0,1000)</f>
        <v/>
      </c>
      <c r="N1105" s="20" t="n"/>
      <c r="O1105" s="20" t="n"/>
      <c r="Q1105" s="12" t="n">
        <v>22.37</v>
      </c>
      <c r="R1105" s="31" t="n">
        <v>46.31</v>
      </c>
      <c r="S1105" s="12">
        <f>-K1105</f>
        <v/>
      </c>
      <c r="T1105" s="12" t="n">
        <v>6.051330359801222</v>
      </c>
      <c r="U1105" t="n">
        <v>14.77816311114901</v>
      </c>
      <c r="Z1105">
        <f>T1105/$W$2</f>
        <v/>
      </c>
      <c r="AA1105">
        <f>U1105/$X$2</f>
        <v/>
      </c>
      <c r="AC1105" t="n">
        <v>0.2594225692433174</v>
      </c>
      <c r="AD1105" t="n">
        <v>0</v>
      </c>
      <c r="AF1105">
        <f>Z1105+0.14</f>
        <v/>
      </c>
      <c r="AG1105">
        <f>AA1105+0.1834</f>
        <v/>
      </c>
    </row>
    <row r="1106" spans="1:36">
      <c r="A1106" s="13" t="s">
        <v>1273</v>
      </c>
      <c r="B1106" t="n">
        <v>0.3789079338652304</v>
      </c>
      <c r="C1106" t="n">
        <v>0.3890951310313131</v>
      </c>
      <c r="D1106" s="20" t="n">
        <v>0.3891046536240479</v>
      </c>
      <c r="E1106" s="20">
        <f>Q1106</f>
        <v/>
      </c>
      <c r="F1106" s="20">
        <f>-Q1106+0.0001</f>
        <v/>
      </c>
      <c r="G1106" s="20">
        <f>-Q1106</f>
        <v/>
      </c>
      <c r="H1106" s="20">
        <f>IF(Q1106&lt;0,0,1000)</f>
        <v/>
      </c>
      <c r="I1106" s="20">
        <f>IF(Q1106&lt;0,0,1000)</f>
        <v/>
      </c>
      <c r="J1106" s="20">
        <f>I1106</f>
        <v/>
      </c>
      <c r="K1106" s="12" t="n">
        <v>-25.17</v>
      </c>
      <c r="L1106" s="12">
        <f>SQRT(E1106^2)+1</f>
        <v/>
      </c>
      <c r="M1106" s="20">
        <f>IF(Q1106&lt;=0,0,1000)</f>
        <v/>
      </c>
      <c r="N1106" s="20" t="n"/>
      <c r="O1106" s="20" t="n"/>
      <c r="Q1106" s="12" t="n">
        <v>22.32</v>
      </c>
      <c r="R1106" s="31" t="n">
        <v>44.85</v>
      </c>
      <c r="S1106" s="12">
        <f>-K1106</f>
        <v/>
      </c>
      <c r="T1106" s="12" t="n">
        <v>5.484264819314578</v>
      </c>
      <c r="U1106" t="n">
        <v>13.50791897844411</v>
      </c>
      <c r="Z1106">
        <f>T1106/$W$2</f>
        <v/>
      </c>
      <c r="AA1106">
        <f>U1106/$X$2</f>
        <v/>
      </c>
      <c r="AC1106" t="n">
        <v>0.269204340626965</v>
      </c>
      <c r="AD1106" t="n">
        <v>0</v>
      </c>
      <c r="AF1106">
        <f>Z1106+0.14</f>
        <v/>
      </c>
      <c r="AG1106">
        <f>AA1106+0.1834</f>
        <v/>
      </c>
    </row>
    <row r="1107" spans="1:36">
      <c r="A1107" s="13" t="s">
        <v>1274</v>
      </c>
      <c r="B1107" t="n">
        <v>0.3958920736883672</v>
      </c>
      <c r="C1107" t="n">
        <v>0.4049356503580069</v>
      </c>
      <c r="D1107" s="20" t="n">
        <v>0.4049457497754422</v>
      </c>
      <c r="E1107" s="20">
        <f>Q1107</f>
        <v/>
      </c>
      <c r="F1107" s="20">
        <f>-Q1107+0.0001</f>
        <v/>
      </c>
      <c r="G1107" s="20">
        <f>-Q1107</f>
        <v/>
      </c>
      <c r="H1107" s="20">
        <f>IF(Q1107&lt;0,0,1000)</f>
        <v/>
      </c>
      <c r="I1107" s="20">
        <f>IF(Q1107&lt;0,0,1000)</f>
        <v/>
      </c>
      <c r="J1107" s="20">
        <f>I1107</f>
        <v/>
      </c>
      <c r="K1107" s="12" t="n">
        <v>-25.17</v>
      </c>
      <c r="L1107" s="12">
        <f>SQRT(E1107^2)+1</f>
        <v/>
      </c>
      <c r="M1107" s="20">
        <f>IF(Q1107&lt;=0,0,1000)</f>
        <v/>
      </c>
      <c r="N1107" s="20" t="n"/>
      <c r="O1107" s="20" t="n"/>
      <c r="Q1107" s="12" t="n">
        <v>22.31</v>
      </c>
      <c r="R1107" s="31" t="n">
        <v>44.07</v>
      </c>
      <c r="S1107" s="12">
        <f>-K1107</f>
        <v/>
      </c>
      <c r="T1107" s="12" t="n">
        <v>5.851308572706274</v>
      </c>
      <c r="U1107" t="n">
        <v>14.37158692294641</v>
      </c>
      <c r="Z1107">
        <f>T1107/$W$2</f>
        <v/>
      </c>
      <c r="AA1107">
        <f>U1107/$X$2</f>
        <v/>
      </c>
      <c r="AC1107" t="n">
        <v>0.2861882068019111</v>
      </c>
      <c r="AD1107" t="n">
        <v>0</v>
      </c>
      <c r="AF1107">
        <f>Z1107+0.14</f>
        <v/>
      </c>
      <c r="AG1107">
        <f>AA1107+0.1834</f>
        <v/>
      </c>
    </row>
    <row r="1108" spans="1:36">
      <c r="A1108" s="13" t="s">
        <v>1275</v>
      </c>
      <c r="B1108" t="n">
        <v>0.4151613549371796</v>
      </c>
      <c r="C1108" t="n">
        <v>0.4264041806275499</v>
      </c>
      <c r="D1108" s="20" t="n">
        <v>0.4264155778728316</v>
      </c>
      <c r="E1108" s="20">
        <f>Q1108</f>
        <v/>
      </c>
      <c r="F1108" s="20">
        <f>-Q1108+0.0001</f>
        <v/>
      </c>
      <c r="G1108" s="20">
        <f>-Q1108</f>
        <v/>
      </c>
      <c r="H1108" s="20">
        <f>IF(Q1108&lt;0,0,1000)</f>
        <v/>
      </c>
      <c r="I1108" s="20">
        <f>IF(Q1108&lt;0,0,1000)</f>
        <v/>
      </c>
      <c r="J1108" s="20">
        <f>I1108</f>
        <v/>
      </c>
      <c r="K1108" s="12" t="n">
        <v>-25.17</v>
      </c>
      <c r="L1108" s="12">
        <f>SQRT(E1108^2)+1</f>
        <v/>
      </c>
      <c r="M1108" s="20">
        <f>IF(Q1108&lt;=0,0,1000)</f>
        <v/>
      </c>
      <c r="N1108" s="20" t="n"/>
      <c r="O1108" s="20" t="n"/>
      <c r="Q1108" s="12" t="n">
        <v>22.04</v>
      </c>
      <c r="R1108" s="31" t="n">
        <v>41.61</v>
      </c>
      <c r="S1108" s="12">
        <f>-K1108</f>
        <v/>
      </c>
      <c r="T1108" s="12" t="n">
        <v>5.968352411840188</v>
      </c>
      <c r="U1108" t="n">
        <v>14.66254447701125</v>
      </c>
      <c r="Z1108">
        <f>T1108/$W$2</f>
        <v/>
      </c>
      <c r="AA1108">
        <f>U1108/$X$2</f>
        <v/>
      </c>
      <c r="AC1108" t="n">
        <v>0.3054569993222764</v>
      </c>
      <c r="AD1108" t="n">
        <v>0</v>
      </c>
      <c r="AF1108">
        <f>Z1108+0.14</f>
        <v/>
      </c>
      <c r="AG1108">
        <f>AA1108+0.1834</f>
        <v/>
      </c>
    </row>
    <row r="1109" spans="1:36">
      <c r="A1109" s="13" t="s">
        <v>1276</v>
      </c>
      <c r="B1109" t="n">
        <v>0.4530113648363189</v>
      </c>
      <c r="C1109" t="n">
        <v>0.4646067609866076</v>
      </c>
      <c r="D1109" s="20" t="n">
        <v>0.4646195477928604</v>
      </c>
      <c r="E1109" s="20">
        <f>Q1109</f>
        <v/>
      </c>
      <c r="F1109" s="20">
        <f>-Q1109+0.0001</f>
        <v/>
      </c>
      <c r="G1109" s="20">
        <f>-Q1109</f>
        <v/>
      </c>
      <c r="H1109" s="20">
        <f>IF(Q1109&lt;0,0,1000)</f>
        <v/>
      </c>
      <c r="I1109" s="20">
        <f>IF(Q1109&lt;0,0,1000)</f>
        <v/>
      </c>
      <c r="J1109" s="20">
        <f>I1109</f>
        <v/>
      </c>
      <c r="K1109" s="12" t="n">
        <v>-25.17</v>
      </c>
      <c r="L1109" s="12">
        <f>SQRT(E1109^2)+1</f>
        <v/>
      </c>
      <c r="M1109" s="20">
        <f>IF(Q1109&lt;=0,0,1000)</f>
        <v/>
      </c>
      <c r="N1109" s="20" t="n"/>
      <c r="O1109" s="20" t="n"/>
      <c r="Q1109" s="12" t="n">
        <v>21.83</v>
      </c>
      <c r="R1109" s="31" t="n">
        <v>38.83</v>
      </c>
      <c r="S1109" s="12">
        <f>-K1109</f>
        <v/>
      </c>
      <c r="T1109" s="12" t="n">
        <v>6.507691138335817</v>
      </c>
      <c r="U1109" t="n">
        <v>15.91280383556097</v>
      </c>
      <c r="Z1109">
        <f>T1109/$W$2</f>
        <v/>
      </c>
      <c r="AA1109">
        <f>U1109/$X$2</f>
        <v/>
      </c>
      <c r="AC1109" t="n">
        <v>0.3433064732070563</v>
      </c>
      <c r="AD1109" t="n">
        <v>0.01561954779286034</v>
      </c>
      <c r="AF1109">
        <f>Z1109+0.14</f>
        <v/>
      </c>
      <c r="AG1109">
        <f>AA1109+0.1834</f>
        <v/>
      </c>
    </row>
    <row r="1110" spans="1:36">
      <c r="A1110" s="13" t="s">
        <v>1277</v>
      </c>
      <c r="B1110" t="n">
        <v>0.5490490895697151</v>
      </c>
      <c r="C1110" t="n">
        <v>0.5629791852379262</v>
      </c>
      <c r="D1110" s="20" t="n">
        <v>0.5629954575112177</v>
      </c>
      <c r="E1110" s="20">
        <f>Q1110</f>
        <v/>
      </c>
      <c r="F1110" s="20">
        <f>-Q1110+0.0001</f>
        <v/>
      </c>
      <c r="G1110" s="20">
        <f>-Q1110</f>
        <v/>
      </c>
      <c r="H1110" s="20">
        <f>IF(Q1110&lt;0,0,1000)</f>
        <v/>
      </c>
      <c r="I1110" s="20">
        <f>IF(Q1110&lt;0,0,1000)</f>
        <v/>
      </c>
      <c r="J1110" s="20">
        <f>I1110</f>
        <v/>
      </c>
      <c r="K1110" s="12" t="n">
        <v>-25.17</v>
      </c>
      <c r="L1110" s="12">
        <f>SQRT(E1110^2)+1</f>
        <v/>
      </c>
      <c r="M1110" s="20">
        <f>IF(Q1110&lt;=0,0,1000)</f>
        <v/>
      </c>
      <c r="N1110" s="20" t="n"/>
      <c r="O1110" s="20" t="n"/>
      <c r="Q1110" s="12" t="n">
        <v>22.74</v>
      </c>
      <c r="R1110" s="31" t="n">
        <v>39.31</v>
      </c>
      <c r="S1110" s="12">
        <f>-K1110</f>
        <v/>
      </c>
      <c r="T1110" s="12" t="n">
        <v>7.926567666466757</v>
      </c>
      <c r="U1110" t="n">
        <v>19.40835045845653</v>
      </c>
      <c r="Z1110">
        <f>T1110/$W$2</f>
        <v/>
      </c>
      <c r="AA1110">
        <f>U1110/$X$2</f>
        <v/>
      </c>
      <c r="AC1110" t="n">
        <v>0.4393426213623571</v>
      </c>
      <c r="AD1110" t="n">
        <v>0.1139954575112177</v>
      </c>
      <c r="AF1110">
        <f>Z1110+0.14</f>
        <v/>
      </c>
      <c r="AG1110">
        <f>AA1110+0.1834</f>
        <v/>
      </c>
    </row>
    <row r="1111" spans="1:36">
      <c r="A1111" s="13" t="s">
        <v>1278</v>
      </c>
      <c r="B1111" t="n">
        <v>0.7143895071879511</v>
      </c>
      <c r="C1111" t="n">
        <v>0.7132159682812711</v>
      </c>
      <c r="D1111" s="20" t="n">
        <v>0.7132314492373244</v>
      </c>
      <c r="E1111" s="20">
        <f>Q1111</f>
        <v/>
      </c>
      <c r="F1111" s="20">
        <f>-Q1111+0.0001</f>
        <v/>
      </c>
      <c r="G1111" s="20">
        <f>-Q1111</f>
        <v/>
      </c>
      <c r="H1111" s="20">
        <f>IF(Q1111&lt;0,0,1000)</f>
        <v/>
      </c>
      <c r="I1111" s="20">
        <f>IF(Q1111&lt;0,0,1000)</f>
        <v/>
      </c>
      <c r="J1111" s="20">
        <f>I1111</f>
        <v/>
      </c>
      <c r="K1111" s="12" t="n">
        <v>-25.17</v>
      </c>
      <c r="L1111" s="12">
        <f>SQRT(E1111^2)+1</f>
        <v/>
      </c>
      <c r="M1111" s="20">
        <f>IF(Q1111&lt;=0,0,1000)</f>
        <v/>
      </c>
      <c r="N1111" s="20" t="n"/>
      <c r="O1111" s="20" t="n"/>
      <c r="Q1111" s="12" t="n">
        <v>29.39</v>
      </c>
      <c r="R1111" s="31" t="n">
        <v>45</v>
      </c>
      <c r="S1111" s="12">
        <f>-K1111</f>
        <v/>
      </c>
      <c r="T1111" s="12" t="n">
        <v>11.96628912471778</v>
      </c>
      <c r="U1111" t="n">
        <v>29.07453695378596</v>
      </c>
      <c r="Z1111">
        <f>T1111/$W$2</f>
        <v/>
      </c>
      <c r="AA1111">
        <f>U1111/$X$2</f>
        <v/>
      </c>
      <c r="AC1111" t="n">
        <v>0.6046825316417496</v>
      </c>
      <c r="AD1111" t="n">
        <v>0.2642314492373244</v>
      </c>
      <c r="AF1111">
        <f>Z1111+0.14</f>
        <v/>
      </c>
      <c r="AG1111">
        <f>AA1111+0.1834</f>
        <v/>
      </c>
    </row>
    <row r="1112" spans="1:36">
      <c r="A1112" s="13" t="s">
        <v>1279</v>
      </c>
      <c r="B1112" t="n">
        <v>0.7399247231237863</v>
      </c>
      <c r="C1112" t="n">
        <v>0.7426598954531937</v>
      </c>
      <c r="D1112" s="20" t="n">
        <v>0.7426653720575601</v>
      </c>
      <c r="E1112" s="20">
        <f>Q1112</f>
        <v/>
      </c>
      <c r="F1112" s="20">
        <f>-Q1112+0.0001</f>
        <v/>
      </c>
      <c r="G1112" s="20">
        <f>-Q1112</f>
        <v/>
      </c>
      <c r="H1112" s="20">
        <f>IF(Q1112&lt;0,0,1000)</f>
        <v/>
      </c>
      <c r="I1112" s="20">
        <f>IF(Q1112&lt;0,0,1000)</f>
        <v/>
      </c>
      <c r="J1112" s="20">
        <f>I1112</f>
        <v/>
      </c>
      <c r="K1112" s="12" t="n">
        <v>-25.17</v>
      </c>
      <c r="L1112" s="12">
        <f>SQRT(E1112^2)+1</f>
        <v/>
      </c>
      <c r="M1112" s="20">
        <f>IF(Q1112&lt;=0,0,1000)</f>
        <v/>
      </c>
      <c r="N1112" s="20" t="n"/>
      <c r="O1112" s="20" t="n"/>
      <c r="Q1112" s="12" t="n">
        <v>40.43</v>
      </c>
      <c r="R1112" s="31" t="n">
        <v>46.51</v>
      </c>
      <c r="S1112" s="12">
        <f>-K1112</f>
        <v/>
      </c>
      <c r="T1112" s="12" t="n">
        <v>12.27045179844284</v>
      </c>
      <c r="U1112" t="n">
        <v>30.13618342234545</v>
      </c>
      <c r="Z1112">
        <f>T1112/$W$2</f>
        <v/>
      </c>
      <c r="AA1112">
        <f>U1112/$X$2</f>
        <v/>
      </c>
      <c r="AC1112" t="n">
        <v>0.6302224813485596</v>
      </c>
      <c r="AD1112" t="n">
        <v>0.2936653720575601</v>
      </c>
      <c r="AF1112">
        <f>Z1112+0.14</f>
        <v/>
      </c>
      <c r="AG1112">
        <f>AA1112+0.1834</f>
        <v/>
      </c>
    </row>
    <row r="1113" spans="1:36">
      <c r="A1113" s="13" t="s">
        <v>1280</v>
      </c>
      <c r="B1113" t="n">
        <v>0.7206930496771021</v>
      </c>
      <c r="C1113" t="n">
        <v>0.7231477607027974</v>
      </c>
      <c r="D1113" s="20" t="n">
        <v>0.7231555706483717</v>
      </c>
      <c r="E1113" s="20">
        <f>Q1113</f>
        <v/>
      </c>
      <c r="F1113" s="20">
        <f>-Q1113+0.0001</f>
        <v/>
      </c>
      <c r="G1113" s="20">
        <f>-Q1113</f>
        <v/>
      </c>
      <c r="H1113" s="20">
        <f>IF(Q1113&lt;0,0,1000)</f>
        <v/>
      </c>
      <c r="I1113" s="20">
        <f>IF(Q1113&lt;0,0,1000)</f>
        <v/>
      </c>
      <c r="J1113" s="20">
        <f>I1113</f>
        <v/>
      </c>
      <c r="K1113" s="12" t="n">
        <v>-25.17</v>
      </c>
      <c r="L1113" s="12">
        <f>SQRT(E1113^2)+1</f>
        <v/>
      </c>
      <c r="M1113" s="20">
        <f>IF(Q1113&lt;=0,0,1000)</f>
        <v/>
      </c>
      <c r="N1113" s="20" t="n"/>
      <c r="O1113" s="20" t="n"/>
      <c r="Q1113" s="12" t="n">
        <v>42.46</v>
      </c>
      <c r="R1113" s="31" t="n">
        <v>61.19</v>
      </c>
      <c r="S1113" s="12">
        <f>-K1113</f>
        <v/>
      </c>
      <c r="T1113" s="12" t="n">
        <v>11.89150274798277</v>
      </c>
      <c r="U1113" t="n">
        <v>29.11182511561374</v>
      </c>
      <c r="Z1113">
        <f>T1113/$W$2</f>
        <v/>
      </c>
      <c r="AA1113">
        <f>U1113/$X$2</f>
        <v/>
      </c>
      <c r="AC1113" t="n">
        <v>0.6109896936326474</v>
      </c>
      <c r="AD1113" t="n">
        <v>0.2741555706483716</v>
      </c>
      <c r="AF1113">
        <f>Z1113+0.14</f>
        <v/>
      </c>
      <c r="AG1113">
        <f>AA1113+0.1834</f>
        <v/>
      </c>
    </row>
    <row r="1114" spans="1:36">
      <c r="A1114" s="13" t="s">
        <v>1281</v>
      </c>
      <c r="B1114" t="n">
        <v>0.6957800271986263</v>
      </c>
      <c r="C1114" t="n">
        <v>0.6978024532313443</v>
      </c>
      <c r="D1114" s="20" t="n">
        <v>0.6978108743622237</v>
      </c>
      <c r="E1114" s="20">
        <f>Q1114</f>
        <v/>
      </c>
      <c r="F1114" s="20">
        <f>-Q1114+0.0001</f>
        <v/>
      </c>
      <c r="G1114" s="20">
        <f>-Q1114</f>
        <v/>
      </c>
      <c r="H1114" s="20">
        <f>IF(Q1114&lt;0,0,1000)</f>
        <v/>
      </c>
      <c r="I1114" s="20">
        <f>IF(Q1114&lt;0,0,1000)</f>
        <v/>
      </c>
      <c r="J1114" s="20">
        <f>I1114</f>
        <v/>
      </c>
      <c r="K1114" s="12" t="n">
        <v>-25.17</v>
      </c>
      <c r="L1114" s="12">
        <f>SQRT(E1114^2)+1</f>
        <v/>
      </c>
      <c r="M1114" s="20">
        <f>IF(Q1114&lt;=0,0,1000)</f>
        <v/>
      </c>
      <c r="N1114" s="20" t="n"/>
      <c r="O1114" s="20" t="n"/>
      <c r="Q1114" s="12" t="n">
        <v>42.42</v>
      </c>
      <c r="R1114" s="31" t="n">
        <v>64.77</v>
      </c>
      <c r="S1114" s="12">
        <f>-K1114</f>
        <v/>
      </c>
      <c r="T1114" s="12" t="n">
        <v>11.60245839707482</v>
      </c>
      <c r="U1114" t="n">
        <v>28.4890351625975</v>
      </c>
      <c r="Z1114">
        <f>T1114/$W$2</f>
        <v/>
      </c>
      <c r="AA1114">
        <f>U1114/$X$2</f>
        <v/>
      </c>
      <c r="AC1114" t="n">
        <v>0.5860763471261898</v>
      </c>
      <c r="AD1114" t="n">
        <v>0.2488108743622237</v>
      </c>
      <c r="AF1114">
        <f>Z1114+0.14</f>
        <v/>
      </c>
      <c r="AG1114">
        <f>AA1114+0.1834</f>
        <v/>
      </c>
    </row>
    <row r="1115" spans="1:36">
      <c r="A1115" s="13" t="s">
        <v>1282</v>
      </c>
      <c r="B1115" t="n">
        <v>0.6692563888226147</v>
      </c>
      <c r="C1115" t="n">
        <v>0.6690899125036436</v>
      </c>
      <c r="D1115" s="20" t="n">
        <v>0.6690978523090652</v>
      </c>
      <c r="E1115" s="20">
        <f>Q1115</f>
        <v/>
      </c>
      <c r="F1115" s="20">
        <f>-Q1115+0.0001</f>
        <v/>
      </c>
      <c r="G1115" s="20">
        <f>-Q1115</f>
        <v/>
      </c>
      <c r="H1115" s="20">
        <f>IF(Q1115&lt;0,0,1000)</f>
        <v/>
      </c>
      <c r="I1115" s="20">
        <f>IF(Q1115&lt;0,0,1000)</f>
        <v/>
      </c>
      <c r="J1115" s="20">
        <f>I1115</f>
        <v/>
      </c>
      <c r="K1115" s="12" t="n">
        <v>-25.17</v>
      </c>
      <c r="L1115" s="12">
        <f>SQRT(E1115^2)+1</f>
        <v/>
      </c>
      <c r="M1115" s="20">
        <f>IF(Q1115&lt;=0,0,1000)</f>
        <v/>
      </c>
      <c r="N1115" s="20" t="n"/>
      <c r="O1115" s="20" t="n"/>
      <c r="Q1115" s="12" t="n">
        <v>37.91</v>
      </c>
      <c r="R1115" s="31" t="n">
        <v>65.61</v>
      </c>
      <c r="S1115" s="12">
        <f>-K1115</f>
        <v/>
      </c>
      <c r="T1115" s="12" t="n">
        <v>11.33059359829288</v>
      </c>
      <c r="U1115" t="n">
        <v>27.78153231514942</v>
      </c>
      <c r="Z1115">
        <f>T1115/$W$2</f>
        <v/>
      </c>
      <c r="AA1115">
        <f>U1115/$X$2</f>
        <v/>
      </c>
      <c r="AC1115" t="n">
        <v>0.5595528838821437</v>
      </c>
      <c r="AD1115" t="n">
        <v>0.2200978523090651</v>
      </c>
      <c r="AF1115">
        <f>Z1115+0.14</f>
        <v/>
      </c>
      <c r="AG1115">
        <f>AA1115+0.1834</f>
        <v/>
      </c>
    </row>
    <row r="1116" spans="1:36">
      <c r="A1116" s="13" t="s">
        <v>1283</v>
      </c>
      <c r="B1116" t="n">
        <v>0.6399245469128317</v>
      </c>
      <c r="C1116" t="n">
        <v>0.6376166538233186</v>
      </c>
      <c r="D1116" s="20" t="n">
        <v>0.637624078896245</v>
      </c>
      <c r="E1116" s="20">
        <f>Q1116</f>
        <v/>
      </c>
      <c r="F1116" s="20">
        <f>-Q1116+0.0001</f>
        <v/>
      </c>
      <c r="G1116" s="20">
        <f>-Q1116</f>
        <v/>
      </c>
      <c r="H1116" s="20">
        <f>IF(Q1116&lt;0,0,1000)</f>
        <v/>
      </c>
      <c r="I1116" s="20">
        <f>IF(Q1116&lt;0,0,1000)</f>
        <v/>
      </c>
      <c r="J1116" s="20">
        <f>I1116</f>
        <v/>
      </c>
      <c r="K1116" s="12" t="n">
        <v>-25.17</v>
      </c>
      <c r="L1116" s="12">
        <f>SQRT(E1116^2)+1</f>
        <v/>
      </c>
      <c r="M1116" s="20">
        <f>IF(Q1116&lt;=0,0,1000)</f>
        <v/>
      </c>
      <c r="N1116" s="20" t="n"/>
      <c r="O1116" s="20" t="n"/>
      <c r="Q1116" s="12" t="n">
        <v>35.72</v>
      </c>
      <c r="R1116" s="31" t="n">
        <v>65.05</v>
      </c>
      <c r="S1116" s="12">
        <f>-K1116</f>
        <v/>
      </c>
      <c r="T1116" s="12" t="n">
        <v>11.0097247754051</v>
      </c>
      <c r="U1116" t="n">
        <v>26.95764644607529</v>
      </c>
      <c r="Z1116">
        <f>T1116/$W$2</f>
        <v/>
      </c>
      <c r="AA1116">
        <f>U1116/$X$2</f>
        <v/>
      </c>
      <c r="AC1116" t="n">
        <v>0.5302211930561108</v>
      </c>
      <c r="AD1116" t="n">
        <v>0.1886240788962449</v>
      </c>
      <c r="AF1116">
        <f>Z1116+0.14</f>
        <v/>
      </c>
      <c r="AG1116">
        <f>AA1116+0.1834</f>
        <v/>
      </c>
    </row>
    <row r="1117" spans="1:36">
      <c r="A1117" s="13" t="s">
        <v>1284</v>
      </c>
      <c r="B1117" t="n">
        <v>0.6129160155139584</v>
      </c>
      <c r="C1117" t="n">
        <v>0.6108490119448601</v>
      </c>
      <c r="D1117" s="20" t="n">
        <v>0.6108559700779149</v>
      </c>
      <c r="E1117" s="20">
        <f>Q1117</f>
        <v/>
      </c>
      <c r="F1117" s="20">
        <f>-Q1117+0.0001</f>
        <v/>
      </c>
      <c r="G1117" s="20">
        <f>-Q1117</f>
        <v/>
      </c>
      <c r="H1117" s="20">
        <f>IF(Q1117&lt;0,0,1000)</f>
        <v/>
      </c>
      <c r="I1117" s="20">
        <f>IF(Q1117&lt;0,0,1000)</f>
        <v/>
      </c>
      <c r="J1117" s="20">
        <f>I1117</f>
        <v/>
      </c>
      <c r="K1117" s="12" t="n">
        <v>-25.17</v>
      </c>
      <c r="L1117" s="12">
        <f>SQRT(E1117^2)+1</f>
        <v/>
      </c>
      <c r="M1117" s="20">
        <f>IF(Q1117&lt;=0,0,1000)</f>
        <v/>
      </c>
      <c r="N1117" s="20" t="n"/>
      <c r="O1117" s="20" t="n"/>
      <c r="Q1117" s="12" t="n">
        <v>33.07</v>
      </c>
      <c r="R1117" s="31" t="n">
        <v>64.5</v>
      </c>
      <c r="S1117" s="12">
        <f>-K1117</f>
        <v/>
      </c>
      <c r="T1117" s="12" t="n">
        <v>10.58118277817936</v>
      </c>
      <c r="U1117" t="n">
        <v>25.96090229242087</v>
      </c>
      <c r="Z1117">
        <f>T1117/$W$2</f>
        <v/>
      </c>
      <c r="AA1117">
        <f>U1117/$X$2</f>
        <v/>
      </c>
      <c r="AC1117" t="n">
        <v>0.5032128269699251</v>
      </c>
      <c r="AD1117" t="n">
        <v>0.1618559700779149</v>
      </c>
      <c r="AF1117">
        <f>Z1117+0.14</f>
        <v/>
      </c>
      <c r="AG1117">
        <f>AA1117+0.1834</f>
        <v/>
      </c>
    </row>
    <row r="1118" spans="1:36">
      <c r="A1118" s="13" t="s">
        <v>1285</v>
      </c>
      <c r="B1118" t="n">
        <v>0.6016672862032302</v>
      </c>
      <c r="C1118" t="n">
        <v>0.5985310365591133</v>
      </c>
      <c r="D1118" s="20" t="n">
        <v>0.5985378225180616</v>
      </c>
      <c r="E1118" s="20">
        <f>Q1118</f>
        <v/>
      </c>
      <c r="F1118" s="20">
        <f>-Q1118+0.0001</f>
        <v/>
      </c>
      <c r="G1118" s="20">
        <f>-Q1118</f>
        <v/>
      </c>
      <c r="H1118" s="20">
        <f>IF(Q1118&lt;0,0,1000)</f>
        <v/>
      </c>
      <c r="I1118" s="20">
        <f>IF(Q1118&lt;0,0,1000)</f>
        <v/>
      </c>
      <c r="J1118" s="20">
        <f>I1118</f>
        <v/>
      </c>
      <c r="K1118" s="12" t="n">
        <v>-25.17</v>
      </c>
      <c r="L1118" s="12">
        <f>SQRT(E1118^2)+1</f>
        <v/>
      </c>
      <c r="M1118" s="20">
        <f>IF(Q1118&lt;=0,0,1000)</f>
        <v/>
      </c>
      <c r="N1118" s="20" t="n"/>
      <c r="O1118" s="20" t="n"/>
      <c r="Q1118" s="12" t="n">
        <v>32.77</v>
      </c>
      <c r="R1118" s="31" t="n">
        <v>62.01</v>
      </c>
      <c r="S1118" s="12">
        <f>-K1118</f>
        <v/>
      </c>
      <c r="T1118" s="12" t="n">
        <v>10.47848939756937</v>
      </c>
      <c r="U1118" t="n">
        <v>25.69069389999931</v>
      </c>
      <c r="Z1118">
        <f>T1118/$W$2</f>
        <v/>
      </c>
      <c r="AA1118">
        <f>U1118/$X$2</f>
        <v/>
      </c>
      <c r="AC1118" t="n">
        <v>0.4919641152013569</v>
      </c>
      <c r="AD1118" t="n">
        <v>0.1495378225180616</v>
      </c>
      <c r="AF1118">
        <f>Z1118+0.14</f>
        <v/>
      </c>
      <c r="AG1118">
        <f>AA1118+0.1834</f>
        <v/>
      </c>
    </row>
    <row r="1119" spans="1:36">
      <c r="A1119" s="13" t="s">
        <v>1286</v>
      </c>
      <c r="B1119" t="n">
        <v>0.5953750723458762</v>
      </c>
      <c r="C1119" t="n">
        <v>0.5916595162482162</v>
      </c>
      <c r="D1119" s="20" t="n">
        <v>0.5916660183584047</v>
      </c>
      <c r="E1119" s="20">
        <f>Q1119</f>
        <v/>
      </c>
      <c r="F1119" s="20">
        <f>-Q1119+0.0001</f>
        <v/>
      </c>
      <c r="G1119" s="20">
        <f>-Q1119</f>
        <v/>
      </c>
      <c r="H1119" s="20">
        <f>IF(Q1119&lt;0,0,1000)</f>
        <v/>
      </c>
      <c r="I1119" s="20">
        <f>IF(Q1119&lt;0,0,1000)</f>
        <v/>
      </c>
      <c r="J1119" s="20">
        <f>I1119</f>
        <v/>
      </c>
      <c r="K1119" s="12" t="n">
        <v>-25.17</v>
      </c>
      <c r="L1119" s="12">
        <f>SQRT(E1119^2)+1</f>
        <v/>
      </c>
      <c r="M1119" s="20">
        <f>IF(Q1119&lt;=0,0,1000)</f>
        <v/>
      </c>
      <c r="N1119" s="20" t="n"/>
      <c r="O1119" s="20" t="n"/>
      <c r="Q1119" s="12" t="n">
        <v>31.7</v>
      </c>
      <c r="R1119" s="31" t="n">
        <v>61.19</v>
      </c>
      <c r="S1119" s="12">
        <f>-K1119</f>
        <v/>
      </c>
      <c r="T1119" s="12" t="n">
        <v>10.42792359599739</v>
      </c>
      <c r="U1119" t="n">
        <v>25.56682240853943</v>
      </c>
      <c r="Z1119">
        <f>T1119/$W$2</f>
        <v/>
      </c>
      <c r="AA1119">
        <f>U1119/$X$2</f>
        <v/>
      </c>
      <c r="AC1119" t="n">
        <v>0.4856719525654567</v>
      </c>
      <c r="AD1119" t="n">
        <v>0.1426660183584047</v>
      </c>
      <c r="AF1119">
        <f>Z1119+0.14</f>
        <v/>
      </c>
      <c r="AG1119">
        <f>AA1119+0.1834</f>
        <v/>
      </c>
    </row>
    <row r="1120" spans="1:36">
      <c r="A1120" s="13" t="s">
        <v>1287</v>
      </c>
      <c r="B1120" t="n">
        <v>0.5984250817602421</v>
      </c>
      <c r="C1120" t="n">
        <v>0.595616419114291</v>
      </c>
      <c r="D1120" s="20" t="n">
        <v>0.5956225008930988</v>
      </c>
      <c r="E1120" s="20">
        <f>Q1120</f>
        <v/>
      </c>
      <c r="F1120" s="20">
        <f>-Q1120+0.0001</f>
        <v/>
      </c>
      <c r="G1120" s="20">
        <f>-Q1120</f>
        <v/>
      </c>
      <c r="H1120" s="20">
        <f>IF(Q1120&lt;0,0,1000)</f>
        <v/>
      </c>
      <c r="I1120" s="20">
        <f>IF(Q1120&lt;0,0,1000)</f>
        <v/>
      </c>
      <c r="J1120" s="20">
        <f>I1120</f>
        <v/>
      </c>
      <c r="K1120" s="12" t="n">
        <v>-25.17</v>
      </c>
      <c r="L1120" s="12">
        <f>SQRT(E1120^2)+1</f>
        <v/>
      </c>
      <c r="M1120" s="20">
        <f>IF(Q1120&lt;=0,0,1000)</f>
        <v/>
      </c>
      <c r="N1120" s="20" t="n"/>
      <c r="O1120" s="20" t="n"/>
      <c r="Q1120" s="12" t="n">
        <v>32.09</v>
      </c>
      <c r="R1120" s="31" t="n">
        <v>57.06</v>
      </c>
      <c r="S1120" s="12">
        <f>-K1120</f>
        <v/>
      </c>
      <c r="T1120" s="12" t="n">
        <v>10.46257716157943</v>
      </c>
      <c r="U1120" t="n">
        <v>25.72813624916896</v>
      </c>
      <c r="Z1120">
        <f>T1120/$W$2</f>
        <v/>
      </c>
      <c r="AA1120">
        <f>U1120/$X$2</f>
        <v/>
      </c>
      <c r="AC1120" t="n">
        <v>0.4887221826364673</v>
      </c>
      <c r="AD1120" t="n">
        <v>0.1466225008930988</v>
      </c>
      <c r="AF1120">
        <f>Z1120+0.14</f>
        <v/>
      </c>
      <c r="AG1120">
        <f>AA1120+0.1834</f>
        <v/>
      </c>
    </row>
    <row r="1121" spans="1:36">
      <c r="A1121" s="13" t="s">
        <v>1288</v>
      </c>
      <c r="B1121" t="n">
        <v>0.6048604638576125</v>
      </c>
      <c r="C1121" t="n">
        <v>0.6015892638286001</v>
      </c>
      <c r="D1121" s="20" t="n">
        <v>0.6015948043547091</v>
      </c>
      <c r="E1121" s="20">
        <f>Q1121</f>
        <v/>
      </c>
      <c r="F1121" s="20">
        <f>-Q1121+0.0001</f>
        <v/>
      </c>
      <c r="G1121" s="20">
        <f>-Q1121</f>
        <v/>
      </c>
      <c r="H1121" s="20">
        <f>IF(Q1121&lt;0,0,1000)</f>
        <v/>
      </c>
      <c r="I1121" s="20">
        <f>IF(Q1121&lt;0,0,1000)</f>
        <v/>
      </c>
      <c r="J1121" s="20">
        <f>I1121</f>
        <v/>
      </c>
      <c r="K1121" s="12" t="n">
        <v>-25.17</v>
      </c>
      <c r="L1121" s="12">
        <f>SQRT(E1121^2)+1</f>
        <v/>
      </c>
      <c r="M1121" s="20">
        <f>IF(Q1121&lt;=0,0,1000)</f>
        <v/>
      </c>
      <c r="N1121" s="20" t="n"/>
      <c r="O1121" s="20" t="n"/>
      <c r="Q1121" s="12" t="n">
        <v>34.88</v>
      </c>
      <c r="R1121" s="31" t="n">
        <v>53.02</v>
      </c>
      <c r="S1121" s="12">
        <f>-K1121</f>
        <v/>
      </c>
      <c r="T1121" s="12" t="n">
        <v>10.5889916655094</v>
      </c>
      <c r="U1121" t="n">
        <v>26.01332158125837</v>
      </c>
      <c r="Z1121">
        <f>T1121/$W$2</f>
        <v/>
      </c>
      <c r="AA1121">
        <f>U1121/$X$2</f>
        <v/>
      </c>
      <c r="AC1121" t="n">
        <v>0.4951577455802951</v>
      </c>
      <c r="AD1121" t="n">
        <v>0.1525948043547091</v>
      </c>
      <c r="AF1121">
        <f>Z1121+0.14</f>
        <v/>
      </c>
      <c r="AG1121">
        <f>AA1121+0.1834</f>
        <v/>
      </c>
    </row>
    <row r="1122" spans="1:36">
      <c r="A1122" s="13" t="s">
        <v>1289</v>
      </c>
      <c r="B1122" t="n">
        <v>0.6143394710748825</v>
      </c>
      <c r="C1122" t="n">
        <v>0.6088451793369297</v>
      </c>
      <c r="D1122" s="20" t="n">
        <v>0.6088488100828</v>
      </c>
      <c r="E1122" s="20">
        <f>Q1122</f>
        <v/>
      </c>
      <c r="F1122" s="20">
        <f>-Q1122+0.0001</f>
        <v/>
      </c>
      <c r="G1122" s="20">
        <f>-Q1122</f>
        <v/>
      </c>
      <c r="H1122" s="20">
        <f>IF(Q1122&lt;0,0,1000)</f>
        <v/>
      </c>
      <c r="I1122" s="20">
        <f>IF(Q1122&lt;0,0,1000)</f>
        <v/>
      </c>
      <c r="J1122" s="20">
        <f>I1122</f>
        <v/>
      </c>
      <c r="K1122" s="12" t="n">
        <v>-25.17</v>
      </c>
      <c r="L1122" s="12">
        <f>SQRT(E1122^2)+1</f>
        <v/>
      </c>
      <c r="M1122" s="20">
        <f>IF(Q1122&lt;=0,0,1000)</f>
        <v/>
      </c>
      <c r="N1122" s="20" t="n"/>
      <c r="O1122" s="20" t="n"/>
      <c r="Q1122" s="12" t="n">
        <v>39.81</v>
      </c>
      <c r="R1122" s="31" t="n">
        <v>52.79</v>
      </c>
      <c r="S1122" s="12">
        <f>-K1122</f>
        <v/>
      </c>
      <c r="T1122" s="12" t="n">
        <v>11.03158965992922</v>
      </c>
      <c r="U1122" t="n">
        <v>27.17137957554232</v>
      </c>
      <c r="Z1122">
        <f>T1122/$W$2</f>
        <v/>
      </c>
      <c r="AA1122">
        <f>U1122/$X$2</f>
        <v/>
      </c>
      <c r="AC1122" t="n">
        <v>0.504637534643513</v>
      </c>
      <c r="AD1122" t="n">
        <v>0.1598488100828</v>
      </c>
      <c r="AF1122">
        <f>Z1122+0.14</f>
        <v/>
      </c>
      <c r="AG1122">
        <f>AA1122+0.1834</f>
        <v/>
      </c>
    </row>
    <row r="1123" spans="1:36">
      <c r="A1123" s="13" t="s">
        <v>1290</v>
      </c>
      <c r="B1123" t="n">
        <v>0.6187378791413789</v>
      </c>
      <c r="C1123" t="n">
        <v>0.6102125178166546</v>
      </c>
      <c r="D1123" s="20" t="n">
        <v>0.6102142274817381</v>
      </c>
      <c r="E1123" s="20">
        <f>Q1123</f>
        <v/>
      </c>
      <c r="F1123" s="20">
        <f>-Q1123+0.0001</f>
        <v/>
      </c>
      <c r="G1123" s="20">
        <f>-Q1123</f>
        <v/>
      </c>
      <c r="H1123" s="20">
        <f>IF(Q1123&lt;0,0,1000)</f>
        <v/>
      </c>
      <c r="I1123" s="20">
        <f>IF(Q1123&lt;0,0,1000)</f>
        <v/>
      </c>
      <c r="J1123" s="20">
        <f>I1123</f>
        <v/>
      </c>
      <c r="K1123" s="12" t="n">
        <v>-25.17</v>
      </c>
      <c r="L1123" s="12">
        <f>SQRT(E1123^2)+1</f>
        <v/>
      </c>
      <c r="M1123" s="20">
        <f>IF(Q1123&lt;=0,0,1000)</f>
        <v/>
      </c>
      <c r="N1123" s="20" t="n"/>
      <c r="O1123" s="20" t="n"/>
      <c r="Q1123" s="12" t="n">
        <v>53.46</v>
      </c>
      <c r="R1123" s="31" t="n">
        <v>64.94</v>
      </c>
      <c r="S1123" s="12">
        <f>-K1123</f>
        <v/>
      </c>
      <c r="T1123" s="12" t="n">
        <v>11.41737474291298</v>
      </c>
      <c r="U1123" t="n">
        <v>28.13988609771963</v>
      </c>
      <c r="Z1123">
        <f>T1123/$W$2</f>
        <v/>
      </c>
      <c r="AA1123">
        <f>U1123/$X$2</f>
        <v/>
      </c>
      <c r="AC1123" t="n">
        <v>0.5090365734633505</v>
      </c>
      <c r="AD1123" t="n">
        <v>0.1612142274817381</v>
      </c>
      <c r="AF1123">
        <f>Z1123+0.14</f>
        <v/>
      </c>
      <c r="AG1123">
        <f>AA1123+0.1834</f>
        <v/>
      </c>
    </row>
    <row r="1124" spans="1:36">
      <c r="A1124" s="13" t="s">
        <v>1291</v>
      </c>
      <c r="B1124" t="n">
        <v>0.6199367480392864</v>
      </c>
      <c r="C1124" t="n">
        <v>0.6083176742510493</v>
      </c>
      <c r="D1124" s="20" t="n">
        <v>0.6083187035128192</v>
      </c>
      <c r="E1124" s="20">
        <f>Q1124</f>
        <v/>
      </c>
      <c r="F1124" s="20">
        <f>-Q1124+0.0001</f>
        <v/>
      </c>
      <c r="G1124" s="20">
        <f>-Q1124</f>
        <v/>
      </c>
      <c r="H1124" s="20">
        <f>IF(Q1124&lt;0,0,1000)</f>
        <v/>
      </c>
      <c r="I1124" s="20">
        <f>IF(Q1124&lt;0,0,1000)</f>
        <v/>
      </c>
      <c r="J1124" s="20">
        <f>I1124</f>
        <v/>
      </c>
      <c r="K1124" s="12" t="n">
        <v>-25.17</v>
      </c>
      <c r="L1124" s="12">
        <f>SQRT(E1124^2)+1</f>
        <v/>
      </c>
      <c r="M1124" s="20">
        <f>IF(Q1124&lt;=0,0,1000)</f>
        <v/>
      </c>
      <c r="N1124" s="20" t="n"/>
      <c r="O1124" s="20" t="n"/>
      <c r="Q1124" s="12" t="n">
        <v>49.71</v>
      </c>
      <c r="R1124" s="31" t="n">
        <v>69.97</v>
      </c>
      <c r="S1124" s="12">
        <f>-K1124</f>
        <v/>
      </c>
      <c r="T1124" s="12" t="n">
        <v>11.66893643463673</v>
      </c>
      <c r="U1124" t="n">
        <v>28.68435885667977</v>
      </c>
      <c r="Z1124">
        <f>T1124/$W$2</f>
        <v/>
      </c>
      <c r="AA1124">
        <f>U1124/$X$2</f>
        <v/>
      </c>
      <c r="AC1124" t="n">
        <v>0.5102355821718457</v>
      </c>
      <c r="AD1124" t="n">
        <v>0.1593187035128192</v>
      </c>
      <c r="AF1124">
        <f>Z1124+0.14</f>
        <v/>
      </c>
      <c r="AG1124">
        <f>AA1124+0.1834</f>
        <v/>
      </c>
    </row>
    <row r="1125" spans="1:36">
      <c r="A1125" s="13" t="s">
        <v>1292</v>
      </c>
      <c r="B1125" t="n">
        <v>0.6164940989481699</v>
      </c>
      <c r="C1125" t="n">
        <v>0.6042068718927744</v>
      </c>
      <c r="D1125" s="20" t="n">
        <v>0.6042076507128239</v>
      </c>
      <c r="E1125" s="20">
        <f>Q1125</f>
        <v/>
      </c>
      <c r="F1125" s="20">
        <f>-Q1125+0.0001</f>
        <v/>
      </c>
      <c r="G1125" s="20">
        <f>-Q1125</f>
        <v/>
      </c>
      <c r="H1125" s="20">
        <f>IF(Q1125&lt;0,0,1000)</f>
        <v/>
      </c>
      <c r="I1125" s="20">
        <f>IF(Q1125&lt;0,0,1000)</f>
        <v/>
      </c>
      <c r="J1125" s="20">
        <f>I1125</f>
        <v/>
      </c>
      <c r="K1125" s="12" t="n">
        <v>-25.17</v>
      </c>
      <c r="L1125" s="12">
        <f>SQRT(E1125^2)+1</f>
        <v/>
      </c>
      <c r="M1125" s="20">
        <f>IF(Q1125&lt;=0,0,1000)</f>
        <v/>
      </c>
      <c r="N1125" s="20" t="n"/>
      <c r="O1125" s="20" t="n"/>
      <c r="Q1125" s="12" t="n">
        <v>33.96</v>
      </c>
      <c r="R1125" s="31" t="n">
        <v>67.20999999999999</v>
      </c>
      <c r="S1125" s="12">
        <f>-K1125</f>
        <v/>
      </c>
      <c r="T1125" s="12" t="n">
        <v>11.66893643463673</v>
      </c>
      <c r="U1125" t="n">
        <v>28.67687038684584</v>
      </c>
      <c r="Z1125">
        <f>T1125/$W$2</f>
        <v/>
      </c>
      <c r="AA1125">
        <f>U1125/$X$2</f>
        <v/>
      </c>
      <c r="AC1125" t="n">
        <v>0.5067930474881704</v>
      </c>
      <c r="AD1125" t="n">
        <v>0.1552076507128239</v>
      </c>
      <c r="AF1125">
        <f>Z1125+0.14</f>
        <v/>
      </c>
      <c r="AG1125">
        <f>AA1125+0.1834</f>
        <v/>
      </c>
    </row>
    <row r="1126" spans="1:36">
      <c r="A1126" s="13" t="s">
        <v>1293</v>
      </c>
      <c r="B1126" t="n">
        <v>0.5907003516228491</v>
      </c>
      <c r="C1126" t="n">
        <v>0.5764325681876279</v>
      </c>
      <c r="D1126" s="20" t="n">
        <v>0.5764327594105382</v>
      </c>
      <c r="E1126" s="20">
        <f>Q1126</f>
        <v/>
      </c>
      <c r="F1126" s="20">
        <f>-Q1126+0.0001</f>
        <v/>
      </c>
      <c r="G1126" s="20">
        <f>-Q1126</f>
        <v/>
      </c>
      <c r="H1126" s="20">
        <f>IF(Q1126&lt;0,0,1000)</f>
        <v/>
      </c>
      <c r="I1126" s="20">
        <f>IF(Q1126&lt;0,0,1000)</f>
        <v/>
      </c>
      <c r="J1126" s="20">
        <f>I1126</f>
        <v/>
      </c>
      <c r="K1126" s="12" t="n">
        <v>-25.17</v>
      </c>
      <c r="L1126" s="12">
        <f>SQRT(E1126^2)+1</f>
        <v/>
      </c>
      <c r="M1126" s="20">
        <f>IF(Q1126&lt;=0,0,1000)</f>
        <v/>
      </c>
      <c r="N1126" s="20" t="n"/>
      <c r="O1126" s="20" t="n"/>
      <c r="Q1126" s="12" t="n">
        <v>27</v>
      </c>
      <c r="R1126" s="31" t="n">
        <v>57.82</v>
      </c>
      <c r="S1126" s="12">
        <f>-K1126</f>
        <v/>
      </c>
      <c r="T1126" s="12" t="n">
        <v>11.39863341332088</v>
      </c>
      <c r="U1126" t="n">
        <v>27.98434447906552</v>
      </c>
      <c r="Z1126">
        <f>T1126/$W$2</f>
        <v/>
      </c>
      <c r="AA1126">
        <f>U1126/$X$2</f>
        <v/>
      </c>
      <c r="AC1126" t="n">
        <v>0.4809994915510974</v>
      </c>
      <c r="AD1126" t="n">
        <v>0.1274327594105382</v>
      </c>
      <c r="AF1126">
        <f>Z1126+0.14</f>
        <v/>
      </c>
      <c r="AG1126">
        <f>AA1126+0.1834</f>
        <v/>
      </c>
    </row>
    <row r="1127" spans="1:36">
      <c r="A1127" s="13" t="s">
        <v>1294</v>
      </c>
      <c r="B1127" t="n">
        <v>0.5307359918978249</v>
      </c>
      <c r="C1127" t="n">
        <v>0.5154598130543856</v>
      </c>
      <c r="D1127" s="20" t="n">
        <v>0.5154601474999875</v>
      </c>
      <c r="E1127" s="20">
        <f>Q1127</f>
        <v/>
      </c>
      <c r="F1127" s="20">
        <f>-Q1127+0.0001</f>
        <v/>
      </c>
      <c r="G1127" s="20">
        <f>-Q1127</f>
        <v/>
      </c>
      <c r="H1127" s="20">
        <f>IF(Q1127&lt;0,0,1000)</f>
        <v/>
      </c>
      <c r="I1127" s="20">
        <f>IF(Q1127&lt;0,0,1000)</f>
        <v/>
      </c>
      <c r="J1127" s="20">
        <f>I1127</f>
        <v/>
      </c>
      <c r="K1127" s="12" t="n">
        <v>-25.17</v>
      </c>
      <c r="L1127" s="12">
        <f>SQRT(E1127^2)+1</f>
        <v/>
      </c>
      <c r="M1127" s="20">
        <f>IF(Q1127&lt;=0,0,1000)</f>
        <v/>
      </c>
      <c r="N1127" s="20" t="n"/>
      <c r="O1127" s="20" t="n"/>
      <c r="Q1127" s="12" t="n">
        <v>24.98</v>
      </c>
      <c r="R1127" s="31" t="n">
        <v>48.63</v>
      </c>
      <c r="S1127" s="12">
        <f>-K1127</f>
        <v/>
      </c>
      <c r="T1127" s="12" t="n">
        <v>10.43104715092941</v>
      </c>
      <c r="U1127" t="n">
        <v>25.55184546887157</v>
      </c>
      <c r="Z1127">
        <f>T1127/$W$2</f>
        <v/>
      </c>
      <c r="AA1127">
        <f>U1127/$X$2</f>
        <v/>
      </c>
      <c r="AC1127" t="n">
        <v>0.4210351012528463</v>
      </c>
      <c r="AD1127" t="n">
        <v>0.06646014749998747</v>
      </c>
      <c r="AF1127">
        <f>Z1127+0.14</f>
        <v/>
      </c>
      <c r="AG1127">
        <f>AA1127+0.1834</f>
        <v/>
      </c>
    </row>
    <row r="1128" spans="1:36">
      <c r="A1128" s="13" t="s">
        <v>1295</v>
      </c>
      <c r="B1128" t="n">
        <v>0.4634085452407408</v>
      </c>
      <c r="C1128" t="n">
        <v>0.4524008716960151</v>
      </c>
      <c r="D1128" s="20" t="n">
        <v>0.4524073120512571</v>
      </c>
      <c r="E1128" s="20">
        <f>Q1128</f>
        <v/>
      </c>
      <c r="F1128" s="20">
        <f>-Q1128+0.0001</f>
        <v/>
      </c>
      <c r="G1128" s="20">
        <f>-Q1128</f>
        <v/>
      </c>
      <c r="H1128" s="20">
        <f>IF(Q1128&lt;0,0,1000)</f>
        <v/>
      </c>
      <c r="I1128" s="20">
        <f>IF(Q1128&lt;0,0,1000)</f>
        <v/>
      </c>
      <c r="J1128" s="20">
        <f>I1128</f>
        <v/>
      </c>
      <c r="K1128" s="12" t="n">
        <v>-25.17</v>
      </c>
      <c r="L1128" s="12">
        <f>SQRT(E1128^2)+1</f>
        <v/>
      </c>
      <c r="M1128" s="20">
        <f>IF(Q1128&lt;=0,0,1000)</f>
        <v/>
      </c>
      <c r="N1128" s="20" t="n"/>
      <c r="O1128" s="20" t="n"/>
      <c r="Q1128" s="12" t="n">
        <v>21.48</v>
      </c>
      <c r="R1128" s="31" t="n">
        <v>50.83</v>
      </c>
      <c r="S1128" s="12">
        <f>-K1128</f>
        <v/>
      </c>
      <c r="T1128" s="12" t="n">
        <v>8.806399929431931</v>
      </c>
      <c r="U1128" t="n">
        <v>21.46642597695414</v>
      </c>
      <c r="Z1128">
        <f>T1128/$W$2</f>
        <v/>
      </c>
      <c r="AA1128">
        <f>U1128/$X$2</f>
        <v/>
      </c>
      <c r="AC1128" t="n">
        <v>0.3537052469708434</v>
      </c>
      <c r="AD1128" t="n">
        <v>0.003407312051257105</v>
      </c>
      <c r="AF1128">
        <f>Z1128+0.14</f>
        <v/>
      </c>
      <c r="AG1128">
        <f>AA1128+0.1834</f>
        <v/>
      </c>
    </row>
    <row r="1129" spans="1:36">
      <c r="A1129" s="13" t="s">
        <v>1296</v>
      </c>
      <c r="B1129" t="n">
        <v>0.3967441147706365</v>
      </c>
      <c r="C1129" t="n">
        <v>0.3987247300217309</v>
      </c>
      <c r="D1129" s="20" t="n">
        <v>0.3987332178072786</v>
      </c>
      <c r="E1129" s="20">
        <f>Q1129</f>
        <v/>
      </c>
      <c r="F1129" s="20">
        <f>-Q1129+0.0001</f>
        <v/>
      </c>
      <c r="G1129" s="20">
        <f>-Q1129</f>
        <v/>
      </c>
      <c r="H1129" s="20">
        <f>IF(Q1129&lt;0,0,1000)</f>
        <v/>
      </c>
      <c r="I1129" s="20">
        <f>IF(Q1129&lt;0,0,1000)</f>
        <v/>
      </c>
      <c r="J1129" s="20">
        <f>I1129</f>
        <v/>
      </c>
      <c r="K1129" s="12" t="n">
        <v>-25.17</v>
      </c>
      <c r="L1129" s="12">
        <f>SQRT(E1129^2)+1</f>
        <v/>
      </c>
      <c r="M1129" s="20">
        <f>IF(Q1129&lt;=0,0,1000)</f>
        <v/>
      </c>
      <c r="N1129" s="20" t="n"/>
      <c r="O1129" s="20" t="n"/>
      <c r="Q1129" s="12" t="n">
        <v>18.97</v>
      </c>
      <c r="R1129" s="31" t="n">
        <v>47.43</v>
      </c>
      <c r="S1129" s="12">
        <f>-K1129</f>
        <v/>
      </c>
      <c r="T1129" s="12" t="n">
        <v>6.488949808743717</v>
      </c>
      <c r="U1129" t="n">
        <v>15.866156768699</v>
      </c>
      <c r="Z1129">
        <f>T1129/$W$2</f>
        <v/>
      </c>
      <c r="AA1129">
        <f>U1129/$X$2</f>
        <v/>
      </c>
      <c r="AC1129" t="n">
        <v>0.28704060688867</v>
      </c>
      <c r="AD1129" t="n">
        <v>0</v>
      </c>
      <c r="AF1129">
        <f>Z1129+0.14</f>
        <v/>
      </c>
      <c r="AG1129">
        <f>AA1129+0.1834</f>
        <v/>
      </c>
    </row>
    <row r="1130" spans="1:36">
      <c r="A1130" s="13" t="s">
        <v>1297</v>
      </c>
      <c r="B1130" t="n">
        <v>0.3890799429903343</v>
      </c>
      <c r="C1130" t="n">
        <v>0.3993572566969483</v>
      </c>
      <c r="D1130" s="20" t="n">
        <v>0.3993667174295575</v>
      </c>
      <c r="E1130" s="20">
        <f>Q1130</f>
        <v/>
      </c>
      <c r="F1130" s="20">
        <f>-Q1130+0.0001</f>
        <v/>
      </c>
      <c r="G1130" s="20">
        <f>-Q1130</f>
        <v/>
      </c>
      <c r="H1130" s="20">
        <f>IF(Q1130&lt;0,0,1000)</f>
        <v/>
      </c>
      <c r="I1130" s="20">
        <f>IF(Q1130&lt;0,0,1000)</f>
        <v/>
      </c>
      <c r="J1130" s="20">
        <f>I1130</f>
        <v/>
      </c>
      <c r="K1130" s="12" t="n">
        <v>-25.17</v>
      </c>
      <c r="L1130" s="12">
        <f>SQRT(E1130^2)+1</f>
        <v/>
      </c>
      <c r="M1130" s="20">
        <f>IF(Q1130&lt;=0,0,1000)</f>
        <v/>
      </c>
      <c r="N1130" s="20" t="n"/>
      <c r="O1130" s="20" t="n"/>
      <c r="Q1130" s="12" t="n">
        <v>18.86</v>
      </c>
      <c r="R1130" s="31" t="n">
        <v>44.79</v>
      </c>
      <c r="S1130" s="12">
        <f>-K1130</f>
        <v/>
      </c>
      <c r="T1130" s="12" t="n">
        <v>5.657146100441341</v>
      </c>
      <c r="U1130" t="n">
        <v>13.94275986923655</v>
      </c>
      <c r="Z1130">
        <f>T1130/$W$2</f>
        <v/>
      </c>
      <c r="AA1130">
        <f>U1130/$X$2</f>
        <v/>
      </c>
      <c r="AC1130" t="n">
        <v>0.279376380038298</v>
      </c>
      <c r="AD1130" t="n">
        <v>0</v>
      </c>
      <c r="AF1130">
        <f>Z1130+0.14</f>
        <v/>
      </c>
      <c r="AG1130">
        <f>AA1130+0.1834</f>
        <v/>
      </c>
    </row>
    <row r="1131" spans="1:36">
      <c r="A1131" s="13" t="s">
        <v>1298</v>
      </c>
      <c r="B1131" t="n">
        <v>0.406545736330124</v>
      </c>
      <c r="C1131" t="n">
        <v>0.4156376809716202</v>
      </c>
      <c r="D1131" s="20" t="n">
        <v>0.4156477259302167</v>
      </c>
      <c r="E1131" s="20">
        <f>Q1131</f>
        <v/>
      </c>
      <c r="F1131" s="20">
        <f>-Q1131+0.0001</f>
        <v/>
      </c>
      <c r="G1131" s="20">
        <f>-Q1131</f>
        <v/>
      </c>
      <c r="H1131" s="20">
        <f>IF(Q1131&lt;0,0,1000)</f>
        <v/>
      </c>
      <c r="I1131" s="20">
        <f>IF(Q1131&lt;0,0,1000)</f>
        <v/>
      </c>
      <c r="J1131" s="20">
        <f>I1131</f>
        <v/>
      </c>
      <c r="K1131" s="12" t="n">
        <v>-25.17</v>
      </c>
      <c r="L1131" s="12">
        <f>SQRT(E1131^2)+1</f>
        <v/>
      </c>
      <c r="M1131" s="20">
        <f>IF(Q1131&lt;=0,0,1000)</f>
        <v/>
      </c>
      <c r="N1131" s="20" t="n"/>
      <c r="O1131" s="20" t="n"/>
      <c r="Q1131" s="12" t="n">
        <v>18.7</v>
      </c>
      <c r="R1131" s="31" t="n">
        <v>45.06</v>
      </c>
      <c r="S1131" s="12">
        <f>-K1131</f>
        <v/>
      </c>
      <c r="T1131" s="12" t="n">
        <v>6.035646167817078</v>
      </c>
      <c r="U1131" t="n">
        <v>14.83365711278894</v>
      </c>
      <c r="Z1131">
        <f>T1131/$W$2</f>
        <v/>
      </c>
      <c r="AA1131">
        <f>U1131/$X$2</f>
        <v/>
      </c>
      <c r="AC1131" t="n">
        <v>0.2968418957945169</v>
      </c>
      <c r="AD1131" t="n">
        <v>0</v>
      </c>
      <c r="AF1131">
        <f>Z1131+0.14</f>
        <v/>
      </c>
      <c r="AG1131">
        <f>AA1131+0.1834</f>
        <v/>
      </c>
    </row>
    <row r="1132" spans="1:36">
      <c r="A1132" s="13" t="s">
        <v>1299</v>
      </c>
      <c r="B1132" t="n">
        <v>0.4262939581182599</v>
      </c>
      <c r="C1132" t="n">
        <v>0.4376341169314298</v>
      </c>
      <c r="D1132" s="20" t="n">
        <v>0.437645484035814</v>
      </c>
      <c r="E1132" s="20">
        <f>Q1132</f>
        <v/>
      </c>
      <c r="F1132" s="20">
        <f>-Q1132+0.0001</f>
        <v/>
      </c>
      <c r="G1132" s="20">
        <f>-Q1132</f>
        <v/>
      </c>
      <c r="H1132" s="20">
        <f>IF(Q1132&lt;0,0,1000)</f>
        <v/>
      </c>
      <c r="I1132" s="20">
        <f>IF(Q1132&lt;0,0,1000)</f>
        <v/>
      </c>
      <c r="J1132" s="20">
        <f>I1132</f>
        <v/>
      </c>
      <c r="K1132" s="12" t="n">
        <v>-25.17</v>
      </c>
      <c r="L1132" s="12">
        <f>SQRT(E1132^2)+1</f>
        <v/>
      </c>
      <c r="M1132" s="20">
        <f>IF(Q1132&lt;=0,0,1000)</f>
        <v/>
      </c>
      <c r="N1132" s="20" t="n"/>
      <c r="O1132" s="20" t="n"/>
      <c r="Q1132" s="12" t="n">
        <v>18.74</v>
      </c>
      <c r="R1132" s="31" t="n">
        <v>43.67</v>
      </c>
      <c r="S1132" s="12">
        <f>-K1132</f>
        <v/>
      </c>
      <c r="T1132" s="12" t="n">
        <v>6.156364798083448</v>
      </c>
      <c r="U1132" t="n">
        <v>15.13397967948735</v>
      </c>
      <c r="Z1132">
        <f>T1132/$W$2</f>
        <v/>
      </c>
      <c r="AA1132">
        <f>U1132/$X$2</f>
        <v/>
      </c>
      <c r="AC1132" t="n">
        <v>0.3165896191664166</v>
      </c>
      <c r="AD1132" t="n">
        <v>0</v>
      </c>
      <c r="AF1132">
        <f>Z1132+0.14</f>
        <v/>
      </c>
      <c r="AG1132">
        <f>AA1132+0.1834</f>
        <v/>
      </c>
    </row>
    <row r="1133" spans="1:36">
      <c r="A1133" s="13" t="s">
        <v>1300</v>
      </c>
      <c r="B1133" t="n">
        <v>0.4651566374454159</v>
      </c>
      <c r="C1133" t="n">
        <v>0.4768359049856212</v>
      </c>
      <c r="D1133" s="20" t="n">
        <v>0.4768486733076598</v>
      </c>
      <c r="E1133" s="20">
        <f>Q1133</f>
        <v/>
      </c>
      <c r="F1133" s="20">
        <f>-Q1133+0.0001</f>
        <v/>
      </c>
      <c r="G1133" s="20">
        <f>-Q1133</f>
        <v/>
      </c>
      <c r="H1133" s="20">
        <f>IF(Q1133&lt;0,0,1000)</f>
        <v/>
      </c>
      <c r="I1133" s="20">
        <f>IF(Q1133&lt;0,0,1000)</f>
        <v/>
      </c>
      <c r="J1133" s="20">
        <f>I1133</f>
        <v/>
      </c>
      <c r="K1133" s="12" t="n">
        <v>-25.17</v>
      </c>
      <c r="L1133" s="12">
        <f>SQRT(E1133^2)+1</f>
        <v/>
      </c>
      <c r="M1133" s="20">
        <f>IF(Q1133&lt;=0,0,1000)</f>
        <v/>
      </c>
      <c r="N1133" s="20" t="n"/>
      <c r="O1133" s="20" t="n"/>
      <c r="Q1133" s="12" t="n">
        <v>19.58</v>
      </c>
      <c r="R1133" s="31" t="n">
        <v>42.32</v>
      </c>
      <c r="S1133" s="12">
        <f>-K1133</f>
        <v/>
      </c>
      <c r="T1133" s="12" t="n">
        <v>6.712645440993302</v>
      </c>
      <c r="U1133" t="n">
        <v>16.42422787523475</v>
      </c>
      <c r="Z1133">
        <f>T1133/$W$2</f>
        <v/>
      </c>
      <c r="AA1133">
        <f>U1133/$X$2</f>
        <v/>
      </c>
      <c r="AC1133" t="n">
        <v>0.3554517584596427</v>
      </c>
      <c r="AD1133" t="n">
        <v>0.02784867330765978</v>
      </c>
      <c r="AF1133">
        <f>Z1133+0.14</f>
        <v/>
      </c>
      <c r="AG1133">
        <f>AA1133+0.1834</f>
        <v/>
      </c>
    </row>
    <row r="1134" spans="1:36">
      <c r="A1134" s="13" t="s">
        <v>1301</v>
      </c>
      <c r="B1134" t="n">
        <v>0.5637730194781647</v>
      </c>
      <c r="C1134" t="n">
        <v>0.5778023317223221</v>
      </c>
      <c r="D1134" s="20" t="n">
        <v>0.5778186138314986</v>
      </c>
      <c r="E1134" s="20">
        <f>Q1134</f>
        <v/>
      </c>
      <c r="F1134" s="20">
        <f>-Q1134+0.0001</f>
        <v/>
      </c>
      <c r="G1134" s="20">
        <f>-Q1134</f>
        <v/>
      </c>
      <c r="H1134" s="20">
        <f>IF(Q1134&lt;0,0,1000)</f>
        <v/>
      </c>
      <c r="I1134" s="20">
        <f>IF(Q1134&lt;0,0,1000)</f>
        <v/>
      </c>
      <c r="J1134" s="20">
        <f>I1134</f>
        <v/>
      </c>
      <c r="K1134" s="12" t="n">
        <v>-25.17</v>
      </c>
      <c r="L1134" s="12">
        <f>SQRT(E1134^2)+1</f>
        <v/>
      </c>
      <c r="M1134" s="20">
        <f>IF(Q1134&lt;=0,0,1000)</f>
        <v/>
      </c>
      <c r="N1134" s="20" t="n"/>
      <c r="O1134" s="20" t="n"/>
      <c r="Q1134" s="12" t="n">
        <v>19</v>
      </c>
      <c r="R1134" s="31" t="n">
        <v>41</v>
      </c>
      <c r="S1134" s="12">
        <f>-K1134</f>
        <v/>
      </c>
      <c r="T1134" s="12" t="n">
        <v>8.175988274625348</v>
      </c>
      <c r="U1134" t="n">
        <v>20.03133608582395</v>
      </c>
      <c r="Z1134">
        <f>T1134/$W$2</f>
        <v/>
      </c>
      <c r="AA1134">
        <f>U1134/$X$2</f>
        <v/>
      </c>
      <c r="AC1134" t="n">
        <v>0.4540665447098614</v>
      </c>
      <c r="AD1134" t="n">
        <v>0.1288186138314986</v>
      </c>
      <c r="AF1134">
        <f>Z1134+0.14</f>
        <v/>
      </c>
      <c r="AG1134">
        <f>AA1134+0.1834</f>
        <v/>
      </c>
    </row>
    <row r="1135" spans="1:36">
      <c r="A1135" s="13" t="s">
        <v>1302</v>
      </c>
      <c r="B1135" t="n">
        <v>0.7339241514694766</v>
      </c>
      <c r="C1135" t="n">
        <v>0.7323582122805828</v>
      </c>
      <c r="D1135" s="20" t="n">
        <v>0.7323735321871415</v>
      </c>
      <c r="E1135" s="20">
        <f>Q1135</f>
        <v/>
      </c>
      <c r="F1135" s="20">
        <f>-Q1135+0.0001</f>
        <v/>
      </c>
      <c r="G1135" s="20">
        <f>-Q1135</f>
        <v/>
      </c>
      <c r="H1135" s="20">
        <f>IF(Q1135&lt;0,0,1000)</f>
        <v/>
      </c>
      <c r="I1135" s="20">
        <f>IF(Q1135&lt;0,0,1000)</f>
        <v/>
      </c>
      <c r="J1135" s="20">
        <f>I1135</f>
        <v/>
      </c>
      <c r="K1135" s="12" t="n">
        <v>-25.17</v>
      </c>
      <c r="L1135" s="12">
        <f>SQRT(E1135^2)+1</f>
        <v/>
      </c>
      <c r="M1135" s="20">
        <f>IF(Q1135&lt;=0,0,1000)</f>
        <v/>
      </c>
      <c r="N1135" s="20" t="n"/>
      <c r="O1135" s="20" t="n"/>
      <c r="Q1135" s="12" t="n">
        <v>22.75</v>
      </c>
      <c r="R1135" s="31" t="n">
        <v>44.91</v>
      </c>
      <c r="S1135" s="12">
        <f>-K1135</f>
        <v/>
      </c>
      <c r="T1135" s="12" t="n">
        <v>12.3424534825393</v>
      </c>
      <c r="U1135" t="n">
        <v>30.0062424385163</v>
      </c>
      <c r="Z1135">
        <f>T1135/$W$2</f>
        <v/>
      </c>
      <c r="AA1135">
        <f>U1135/$X$2</f>
        <v/>
      </c>
      <c r="AC1135" t="n">
        <v>0.6242172145182577</v>
      </c>
      <c r="AD1135" t="n">
        <v>0.2833735321871415</v>
      </c>
      <c r="AF1135">
        <f>Z1135+0.14</f>
        <v/>
      </c>
      <c r="AG1135">
        <f>AA1135+0.1834</f>
        <v/>
      </c>
    </row>
    <row r="1136" spans="1:36">
      <c r="A1136" s="13" t="s">
        <v>1303</v>
      </c>
      <c r="B1136" t="n">
        <v>0.7601744404766813</v>
      </c>
      <c r="C1136" t="n">
        <v>0.7626459676699776</v>
      </c>
      <c r="D1136" s="20" t="n">
        <v>0.7626508473441758</v>
      </c>
      <c r="E1136" s="20">
        <f>Q1136</f>
        <v/>
      </c>
      <c r="F1136" s="20">
        <f>-Q1136+0.0001</f>
        <v/>
      </c>
      <c r="G1136" s="20">
        <f>-Q1136</f>
        <v/>
      </c>
      <c r="H1136" s="20">
        <f>IF(Q1136&lt;0,0,1000)</f>
        <v/>
      </c>
      <c r="I1136" s="20">
        <f>IF(Q1136&lt;0,0,1000)</f>
        <v/>
      </c>
      <c r="J1136" s="20">
        <f>I1136</f>
        <v/>
      </c>
      <c r="K1136" s="12" t="n">
        <v>-25.17</v>
      </c>
      <c r="L1136" s="12">
        <f>SQRT(E1136^2)+1</f>
        <v/>
      </c>
      <c r="M1136" s="20">
        <f>IF(Q1136&lt;=0,0,1000)</f>
        <v/>
      </c>
      <c r="N1136" s="20" t="n"/>
      <c r="O1136" s="20" t="n"/>
      <c r="Q1136" s="12" t="n">
        <v>30.97</v>
      </c>
      <c r="R1136" s="31" t="n">
        <v>51.93</v>
      </c>
      <c r="S1136" s="12">
        <f>-K1136</f>
        <v/>
      </c>
      <c r="T1136" s="12" t="n">
        <v>12.65806573455409</v>
      </c>
      <c r="U1136" t="n">
        <v>31.11053872566132</v>
      </c>
      <c r="Z1136">
        <f>T1136/$W$2</f>
        <v/>
      </c>
      <c r="AA1136">
        <f>U1136/$X$2</f>
        <v/>
      </c>
      <c r="AC1136" t="n">
        <v>0.650472439257377</v>
      </c>
      <c r="AD1136" t="n">
        <v>0.3136508473441758</v>
      </c>
      <c r="AF1136">
        <f>Z1136+0.14</f>
        <v/>
      </c>
      <c r="AG1136">
        <f>AA1136+0.1834</f>
        <v/>
      </c>
    </row>
    <row r="1137" spans="1:36">
      <c r="A1137" s="13" t="s">
        <v>1304</v>
      </c>
      <c r="B1137" t="n">
        <v>0.740392865385412</v>
      </c>
      <c r="C1137" t="n">
        <v>0.7425766315670509</v>
      </c>
      <c r="D1137" s="20" t="n">
        <v>0.7425839582183101</v>
      </c>
      <c r="E1137" s="20">
        <f>Q1137</f>
        <v/>
      </c>
      <c r="F1137" s="20">
        <f>-Q1137+0.0001</f>
        <v/>
      </c>
      <c r="G1137" s="20">
        <f>-Q1137</f>
        <v/>
      </c>
      <c r="H1137" s="20">
        <f>IF(Q1137&lt;0,0,1000)</f>
        <v/>
      </c>
      <c r="I1137" s="20">
        <f>IF(Q1137&lt;0,0,1000)</f>
        <v/>
      </c>
      <c r="J1137" s="20">
        <f>I1137</f>
        <v/>
      </c>
      <c r="K1137" s="12" t="n">
        <v>-25.17</v>
      </c>
      <c r="L1137" s="12">
        <f>SQRT(E1137^2)+1</f>
        <v/>
      </c>
      <c r="M1137" s="20">
        <f>IF(Q1137&lt;=0,0,1000)</f>
        <v/>
      </c>
      <c r="N1137" s="20" t="n"/>
      <c r="O1137" s="20" t="n"/>
      <c r="Q1137" s="12" t="n">
        <v>31.71</v>
      </c>
      <c r="R1137" s="31" t="n">
        <v>64</v>
      </c>
      <c r="S1137" s="12">
        <f>-K1137</f>
        <v/>
      </c>
      <c r="T1137" s="12" t="n">
        <v>12.26675664838475</v>
      </c>
      <c r="U1137" t="n">
        <v>30.05143785482713</v>
      </c>
      <c r="Z1137">
        <f>T1137/$W$2</f>
        <v/>
      </c>
      <c r="AA1137">
        <f>U1137/$X$2</f>
        <v/>
      </c>
      <c r="AC1137" t="n">
        <v>0.6306896970198625</v>
      </c>
      <c r="AD1137" t="n">
        <v>0.2935839582183101</v>
      </c>
      <c r="AF1137">
        <f>Z1137+0.14</f>
        <v/>
      </c>
      <c r="AG1137">
        <f>AA1137+0.1834</f>
        <v/>
      </c>
    </row>
    <row r="1138" spans="1:36">
      <c r="A1138" s="13" t="s">
        <v>1305</v>
      </c>
      <c r="B1138" t="n">
        <v>0.7148218443480137</v>
      </c>
      <c r="C1138" t="n">
        <v>0.7165745287517384</v>
      </c>
      <c r="D1138" s="20" t="n">
        <v>0.7165825220558799</v>
      </c>
      <c r="E1138" s="20">
        <f>Q1138</f>
        <v/>
      </c>
      <c r="F1138" s="20">
        <f>-Q1138+0.0001</f>
        <v/>
      </c>
      <c r="G1138" s="20">
        <f>-Q1138</f>
        <v/>
      </c>
      <c r="H1138" s="20">
        <f>IF(Q1138&lt;0,0,1000)</f>
        <v/>
      </c>
      <c r="I1138" s="20">
        <f>IF(Q1138&lt;0,0,1000)</f>
        <v/>
      </c>
      <c r="J1138" s="20">
        <f>I1138</f>
        <v/>
      </c>
      <c r="K1138" s="12" t="n">
        <v>-25.17</v>
      </c>
      <c r="L1138" s="12">
        <f>SQRT(E1138^2)+1</f>
        <v/>
      </c>
      <c r="M1138" s="20">
        <f>IF(Q1138&lt;=0,0,1000)</f>
        <v/>
      </c>
      <c r="N1138" s="20" t="n"/>
      <c r="O1138" s="20" t="n"/>
      <c r="Q1138" s="12" t="n">
        <v>29.95</v>
      </c>
      <c r="R1138" s="31" t="n">
        <v>65</v>
      </c>
      <c r="S1138" s="12">
        <f>-K1138</f>
        <v/>
      </c>
      <c r="T1138" s="12" t="n">
        <v>11.96835255775134</v>
      </c>
      <c r="U1138" t="n">
        <v>29.40727348505062</v>
      </c>
      <c r="Z1138">
        <f>T1138/$W$2</f>
        <v/>
      </c>
      <c r="AA1138">
        <f>U1138/$X$2</f>
        <v/>
      </c>
      <c r="AC1138" t="n">
        <v>0.6051183270400363</v>
      </c>
      <c r="AD1138" t="n">
        <v>0.2675825220558799</v>
      </c>
      <c r="AF1138">
        <f>Z1138+0.14</f>
        <v/>
      </c>
      <c r="AG1138">
        <f>AA1138+0.1834</f>
        <v/>
      </c>
    </row>
    <row r="1139" spans="1:36">
      <c r="A1139" s="13" t="s">
        <v>1306</v>
      </c>
      <c r="B1139" t="n">
        <v>0.6876101645787419</v>
      </c>
      <c r="C1139" t="n">
        <v>0.6871248294445554</v>
      </c>
      <c r="D1139" s="20" t="n">
        <v>0.6871323570243181</v>
      </c>
      <c r="E1139" s="20">
        <f>Q1139</f>
        <v/>
      </c>
      <c r="F1139" s="20">
        <f>-Q1139+0.0001</f>
        <v/>
      </c>
      <c r="G1139" s="20">
        <f>-Q1139</f>
        <v/>
      </c>
      <c r="H1139" s="20">
        <f>IF(Q1139&lt;0,0,1000)</f>
        <v/>
      </c>
      <c r="I1139" s="20">
        <f>IF(Q1139&lt;0,0,1000)</f>
        <v/>
      </c>
      <c r="J1139" s="20">
        <f>I1139</f>
        <v/>
      </c>
      <c r="K1139" s="12" t="n">
        <v>-25.17</v>
      </c>
      <c r="L1139" s="12">
        <f>SQRT(E1139^2)+1</f>
        <v/>
      </c>
      <c r="M1139" s="20">
        <f>IF(Q1139&lt;=0,0,1000)</f>
        <v/>
      </c>
      <c r="N1139" s="20" t="n"/>
      <c r="O1139" s="20" t="n"/>
      <c r="Q1139" s="12" t="n">
        <v>23.53</v>
      </c>
      <c r="R1139" s="31" t="n">
        <v>65.64</v>
      </c>
      <c r="S1139" s="12">
        <f>-K1139</f>
        <v/>
      </c>
      <c r="T1139" s="12" t="n">
        <v>11.68782243466842</v>
      </c>
      <c r="U1139" t="n">
        <v>28.67642886843176</v>
      </c>
      <c r="Z1139">
        <f>T1139/$W$2</f>
        <v/>
      </c>
      <c r="AA1139">
        <f>U1139/$X$2</f>
        <v/>
      </c>
      <c r="AC1139" t="n">
        <v>0.5779068164997253</v>
      </c>
      <c r="AD1139" t="n">
        <v>0.2381323570243181</v>
      </c>
      <c r="AF1139">
        <f>Z1139+0.14</f>
        <v/>
      </c>
      <c r="AG1139">
        <f>AA1139+0.1834</f>
        <v/>
      </c>
    </row>
    <row r="1140" spans="1:36">
      <c r="A1140" s="13" t="s">
        <v>1307</v>
      </c>
      <c r="B1140" t="n">
        <v>0.6575126044668392</v>
      </c>
      <c r="C1140" t="n">
        <v>0.6548398725372113</v>
      </c>
      <c r="D1140" s="20" t="n">
        <v>0.6548469026474993</v>
      </c>
      <c r="E1140" s="20">
        <f>Q1140</f>
        <v/>
      </c>
      <c r="F1140" s="20">
        <f>-Q1140+0.0001</f>
        <v/>
      </c>
      <c r="G1140" s="20">
        <f>-Q1140</f>
        <v/>
      </c>
      <c r="H1140" s="20">
        <f>IF(Q1140&lt;0,0,1000)</f>
        <v/>
      </c>
      <c r="I1140" s="20">
        <f>IF(Q1140&lt;0,0,1000)</f>
        <v/>
      </c>
      <c r="J1140" s="20">
        <f>I1140</f>
        <v/>
      </c>
      <c r="K1140" s="12" t="n">
        <v>-25.17</v>
      </c>
      <c r="L1140" s="12">
        <f>SQRT(E1140^2)+1</f>
        <v/>
      </c>
      <c r="M1140" s="20">
        <f>IF(Q1140&lt;=0,0,1000)</f>
        <v/>
      </c>
      <c r="N1140" s="20" t="n"/>
      <c r="O1140" s="20" t="n"/>
      <c r="Q1140" s="12" t="n">
        <v>24.77</v>
      </c>
      <c r="R1140" s="31" t="n">
        <v>65.09999999999999</v>
      </c>
      <c r="S1140" s="12">
        <f>-K1140</f>
        <v/>
      </c>
      <c r="T1140" s="12" t="n">
        <v>11.35672999088172</v>
      </c>
      <c r="U1140" t="n">
        <v>27.82545522513353</v>
      </c>
      <c r="Z1140">
        <f>T1140/$W$2</f>
        <v/>
      </c>
      <c r="AA1140">
        <f>U1140/$X$2</f>
        <v/>
      </c>
      <c r="AC1140" t="n">
        <v>0.5478093993659655</v>
      </c>
      <c r="AD1140" t="n">
        <v>0.2058469026474993</v>
      </c>
      <c r="AF1140">
        <f>Z1140+0.14</f>
        <v/>
      </c>
      <c r="AG1140">
        <f>AA1140+0.1834</f>
        <v/>
      </c>
    </row>
    <row r="1141" spans="1:36">
      <c r="A1141" s="13" t="s">
        <v>1308</v>
      </c>
      <c r="B1141" t="n">
        <v>0.6297699233613602</v>
      </c>
      <c r="C1141" t="n">
        <v>0.627360121674737</v>
      </c>
      <c r="D1141" s="20" t="n">
        <v>0.6273666961743022</v>
      </c>
      <c r="E1141" s="20">
        <f>Q1141</f>
        <v/>
      </c>
      <c r="F1141" s="20">
        <f>-Q1141+0.0001</f>
        <v/>
      </c>
      <c r="G1141" s="20">
        <f>-Q1141</f>
        <v/>
      </c>
      <c r="H1141" s="20">
        <f>IF(Q1141&lt;0,0,1000)</f>
        <v/>
      </c>
      <c r="I1141" s="20">
        <f>IF(Q1141&lt;0,0,1000)</f>
        <v/>
      </c>
      <c r="J1141" s="20">
        <f>I1141</f>
        <v/>
      </c>
      <c r="K1141" s="12" t="n">
        <v>-25.17</v>
      </c>
      <c r="L1141" s="12">
        <f>SQRT(E1141^2)+1</f>
        <v/>
      </c>
      <c r="M1141" s="20">
        <f>IF(Q1141&lt;=0,0,1000)</f>
        <v/>
      </c>
      <c r="N1141" s="20" t="n"/>
      <c r="O1141" s="20" t="n"/>
      <c r="Q1141" s="12" t="n">
        <v>23.55</v>
      </c>
      <c r="R1141" s="31" t="n">
        <v>65.2</v>
      </c>
      <c r="S1141" s="12">
        <f>-K1141</f>
        <v/>
      </c>
      <c r="T1141" s="12" t="n">
        <v>10.91466835367433</v>
      </c>
      <c r="U1141" t="n">
        <v>26.79656572392754</v>
      </c>
      <c r="Z1141">
        <f>T1141/$W$2</f>
        <v/>
      </c>
      <c r="AA1141">
        <f>U1141/$X$2</f>
        <v/>
      </c>
      <c r="AC1141" t="n">
        <v>0.5200668780152178</v>
      </c>
      <c r="AD1141" t="n">
        <v>0.1783666961743022</v>
      </c>
      <c r="AF1141">
        <f>Z1141+0.14</f>
        <v/>
      </c>
      <c r="AG1141">
        <f>AA1141+0.1834</f>
        <v/>
      </c>
    </row>
    <row r="1142" spans="1:36">
      <c r="A1142" s="13" t="s">
        <v>1309</v>
      </c>
      <c r="B1142" t="n">
        <v>0.6182316692662447</v>
      </c>
      <c r="C1142" t="n">
        <v>0.6147281614750822</v>
      </c>
      <c r="D1142" s="20" t="n">
        <v>0.6147345721196013</v>
      </c>
      <c r="E1142" s="20">
        <f>Q1142</f>
        <v/>
      </c>
      <c r="F1142" s="20">
        <f>-Q1142+0.0001</f>
        <v/>
      </c>
      <c r="G1142" s="20">
        <f>-Q1142</f>
        <v/>
      </c>
      <c r="H1142" s="20">
        <f>IF(Q1142&lt;0,0,1000)</f>
        <v/>
      </c>
      <c r="I1142" s="20">
        <f>IF(Q1142&lt;0,0,1000)</f>
        <v/>
      </c>
      <c r="J1142" s="20">
        <f>I1142</f>
        <v/>
      </c>
      <c r="K1142" s="12" t="n">
        <v>-25.17</v>
      </c>
      <c r="L1142" s="12">
        <f>SQRT(E1142^2)+1</f>
        <v/>
      </c>
      <c r="M1142" s="20">
        <f>IF(Q1142&lt;=0,0,1000)</f>
        <v/>
      </c>
      <c r="N1142" s="20" t="n"/>
      <c r="O1142" s="20" t="n"/>
      <c r="Q1142" s="12" t="n">
        <v>24.72</v>
      </c>
      <c r="R1142" s="31" t="n">
        <v>65.40000000000001</v>
      </c>
      <c r="S1142" s="12">
        <f>-K1142</f>
        <v/>
      </c>
      <c r="T1142" s="12" t="n">
        <v>10.80866899384367</v>
      </c>
      <c r="U1142" t="n">
        <v>26.51734379841199</v>
      </c>
      <c r="Z1142">
        <f>T1142/$W$2</f>
        <v/>
      </c>
      <c r="AA1142">
        <f>U1142/$X$2</f>
        <v/>
      </c>
      <c r="AC1142" t="n">
        <v>0.5085286366032366</v>
      </c>
      <c r="AD1142" t="n">
        <v>0.1657345721196012</v>
      </c>
      <c r="AF1142">
        <f>Z1142+0.14</f>
        <v/>
      </c>
      <c r="AG1142">
        <f>AA1142+0.1834</f>
        <v/>
      </c>
    </row>
    <row r="1143" spans="1:36">
      <c r="A1143" s="13" t="s">
        <v>1310</v>
      </c>
      <c r="B1143" t="n">
        <v>0.6117793845020203</v>
      </c>
      <c r="C1143" t="n">
        <v>0.6076846041716104</v>
      </c>
      <c r="D1143" s="20" t="n">
        <v>0.6076907282501544</v>
      </c>
      <c r="E1143" s="20">
        <f>Q1143</f>
        <v/>
      </c>
      <c r="F1143" s="20">
        <f>-Q1143+0.0001</f>
        <v/>
      </c>
      <c r="G1143" s="20">
        <f>-Q1143</f>
        <v/>
      </c>
      <c r="H1143" s="20">
        <f>IF(Q1143&lt;0,0,1000)</f>
        <v/>
      </c>
      <c r="I1143" s="20">
        <f>IF(Q1143&lt;0,0,1000)</f>
        <v/>
      </c>
      <c r="J1143" s="20">
        <f>I1143</f>
        <v/>
      </c>
      <c r="K1143" s="12" t="n">
        <v>-25.17</v>
      </c>
      <c r="L1143" s="12">
        <f>SQRT(E1143^2)+1</f>
        <v/>
      </c>
      <c r="M1143" s="20">
        <f>IF(Q1143&lt;=0,0,1000)</f>
        <v/>
      </c>
      <c r="N1143" s="20" t="n"/>
      <c r="O1143" s="20" t="n"/>
      <c r="Q1143" s="12" t="n">
        <v>25.91</v>
      </c>
      <c r="R1143" s="31" t="n">
        <v>63.92</v>
      </c>
      <c r="S1143" s="12">
        <f>-K1143</f>
        <v/>
      </c>
      <c r="T1143" s="12" t="n">
        <v>10.75648176699882</v>
      </c>
      <c r="U1143" t="n">
        <v>26.38942199730124</v>
      </c>
      <c r="Z1143">
        <f>T1143/$W$2</f>
        <v/>
      </c>
      <c r="AA1143">
        <f>U1143/$X$2</f>
        <v/>
      </c>
      <c r="AC1143" t="n">
        <v>0.5020764019584638</v>
      </c>
      <c r="AD1143" t="n">
        <v>0.1586907282501543</v>
      </c>
      <c r="AF1143">
        <f>Z1143+0.14</f>
        <v/>
      </c>
      <c r="AG1143">
        <f>AA1143+0.1834</f>
        <v/>
      </c>
    </row>
    <row r="1144" spans="1:36">
      <c r="A1144" s="13" t="s">
        <v>1311</v>
      </c>
      <c r="B1144" t="n">
        <v>0.6149113883315084</v>
      </c>
      <c r="C1144" t="n">
        <v>0.6117507451681424</v>
      </c>
      <c r="D1144" s="20" t="n">
        <v>0.6117564276554831</v>
      </c>
      <c r="E1144" s="20">
        <f>Q1144</f>
        <v/>
      </c>
      <c r="F1144" s="20">
        <f>-Q1144+0.0001</f>
        <v/>
      </c>
      <c r="G1144" s="20">
        <f>-Q1144</f>
        <v/>
      </c>
      <c r="H1144" s="20">
        <f>IF(Q1144&lt;0,0,1000)</f>
        <v/>
      </c>
      <c r="I1144" s="20">
        <f>IF(Q1144&lt;0,0,1000)</f>
        <v/>
      </c>
      <c r="J1144" s="20">
        <f>I1144</f>
        <v/>
      </c>
      <c r="K1144" s="12" t="n">
        <v>-25.17</v>
      </c>
      <c r="L1144" s="12">
        <f>SQRT(E1144^2)+1</f>
        <v/>
      </c>
      <c r="M1144" s="20">
        <f>IF(Q1144&lt;=0,0,1000)</f>
        <v/>
      </c>
      <c r="N1144" s="20" t="n"/>
      <c r="O1144" s="20" t="n"/>
      <c r="Q1144" s="12" t="n">
        <v>29.9</v>
      </c>
      <c r="R1144" s="31" t="n">
        <v>60.39</v>
      </c>
      <c r="S1144" s="12">
        <f>-K1144</f>
        <v/>
      </c>
      <c r="T1144" s="12" t="n">
        <v>10.79232481726702</v>
      </c>
      <c r="U1144" t="n">
        <v>26.5563076705689</v>
      </c>
      <c r="Z1144">
        <f>T1144/$W$2</f>
        <v/>
      </c>
      <c r="AA1144">
        <f>U1144/$X$2</f>
        <v/>
      </c>
      <c r="AC1144" t="n">
        <v>0.5052086367557941</v>
      </c>
      <c r="AD1144" t="n">
        <v>0.1627564276554831</v>
      </c>
      <c r="AF1144">
        <f>Z1144+0.14</f>
        <v/>
      </c>
      <c r="AG1144">
        <f>AA1144+0.1834</f>
        <v/>
      </c>
    </row>
    <row r="1145" spans="1:36">
      <c r="A1145" s="13" t="s">
        <v>1312</v>
      </c>
      <c r="B1145" t="n">
        <v>0.6215289976647064</v>
      </c>
      <c r="C1145" t="n">
        <v>0.61789101281501</v>
      </c>
      <c r="D1145" s="20" t="n">
        <v>0.6178961260161104</v>
      </c>
      <c r="E1145" s="20">
        <f>Q1145</f>
        <v/>
      </c>
      <c r="F1145" s="20">
        <f>-Q1145+0.0001</f>
        <v/>
      </c>
      <c r="G1145" s="20">
        <f>-Q1145</f>
        <v/>
      </c>
      <c r="H1145" s="20">
        <f>IF(Q1145&lt;0,0,1000)</f>
        <v/>
      </c>
      <c r="I1145" s="20">
        <f>IF(Q1145&lt;0,0,1000)</f>
        <v/>
      </c>
      <c r="J1145" s="20">
        <f>I1145</f>
        <v/>
      </c>
      <c r="K1145" s="12" t="n">
        <v>-25.17</v>
      </c>
      <c r="L1145" s="12">
        <f>SQRT(E1145^2)+1</f>
        <v/>
      </c>
      <c r="M1145" s="20">
        <f>IF(Q1145&lt;=0,0,1000)</f>
        <v/>
      </c>
      <c r="N1145" s="20" t="n"/>
      <c r="O1145" s="20" t="n"/>
      <c r="Q1145" s="12" t="n">
        <v>30.67</v>
      </c>
      <c r="R1145" s="31" t="n">
        <v>53.2</v>
      </c>
      <c r="S1145" s="12">
        <f>-K1145</f>
        <v/>
      </c>
      <c r="T1145" s="12" t="n">
        <v>10.92279288437915</v>
      </c>
      <c r="U1145" t="n">
        <v>26.85111514494722</v>
      </c>
      <c r="Z1145">
        <f>T1145/$W$2</f>
        <v/>
      </c>
      <c r="AA1145">
        <f>U1145/$X$2</f>
        <v/>
      </c>
      <c r="AC1145" t="n">
        <v>0.5118264369334492</v>
      </c>
      <c r="AD1145" t="n">
        <v>0.1688961260161104</v>
      </c>
      <c r="AF1145">
        <f>Z1145+0.14</f>
        <v/>
      </c>
      <c r="AG1145">
        <f>AA1145+0.1834</f>
        <v/>
      </c>
    </row>
    <row r="1146" spans="1:36">
      <c r="A1146" s="13" t="s">
        <v>1313</v>
      </c>
      <c r="B1146" t="n">
        <v>0.6313374457502546</v>
      </c>
      <c r="C1146" t="n">
        <v>0.6254179898505189</v>
      </c>
      <c r="D1146" s="20" t="n">
        <v>0.6254211148095749</v>
      </c>
      <c r="E1146" s="20">
        <f>Q1146</f>
        <v/>
      </c>
      <c r="F1146" s="20">
        <f>-Q1146+0.0001</f>
        <v/>
      </c>
      <c r="G1146" s="20">
        <f>-Q1146</f>
        <v/>
      </c>
      <c r="H1146" s="20">
        <f>IF(Q1146&lt;0,0,1000)</f>
        <v/>
      </c>
      <c r="I1146" s="20">
        <f>IF(Q1146&lt;0,0,1000)</f>
        <v/>
      </c>
      <c r="J1146" s="20">
        <f>I1146</f>
        <v/>
      </c>
      <c r="K1146" s="12" t="n">
        <v>-25.17</v>
      </c>
      <c r="L1146" s="12">
        <f>SQRT(E1146^2)+1</f>
        <v/>
      </c>
      <c r="M1146" s="20">
        <f>IF(Q1146&lt;=0,0,1000)</f>
        <v/>
      </c>
      <c r="N1146" s="20" t="n"/>
      <c r="O1146" s="20" t="n"/>
      <c r="Q1146" s="12" t="n">
        <v>38.06</v>
      </c>
      <c r="R1146" s="31" t="n">
        <v>52.43</v>
      </c>
      <c r="S1146" s="12">
        <f>-K1146</f>
        <v/>
      </c>
      <c r="T1146" s="12" t="n">
        <v>11.37947867685519</v>
      </c>
      <c r="U1146" t="n">
        <v>28.04689031942078</v>
      </c>
      <c r="Z1146">
        <f>T1146/$W$2</f>
        <v/>
      </c>
      <c r="AA1146">
        <f>U1146/$X$2</f>
        <v/>
      </c>
      <c r="AC1146" t="n">
        <v>0.5216357006102874</v>
      </c>
      <c r="AD1146" t="n">
        <v>0.1764211148095748</v>
      </c>
      <c r="AF1146">
        <f>Z1146+0.14</f>
        <v/>
      </c>
      <c r="AG1146">
        <f>AA1146+0.1834</f>
        <v/>
      </c>
    </row>
    <row r="1147" spans="1:36">
      <c r="A1147" s="13" t="s">
        <v>1314</v>
      </c>
      <c r="B1147" t="n">
        <v>0.6359308252149783</v>
      </c>
      <c r="C1147" t="n">
        <v>0.6269013886166838</v>
      </c>
      <c r="D1147" s="20" t="n">
        <v>0.6269025204223091</v>
      </c>
      <c r="E1147" s="20">
        <f>Q1147</f>
        <v/>
      </c>
      <c r="F1147" s="20">
        <f>-Q1147+0.0001</f>
        <v/>
      </c>
      <c r="G1147" s="20">
        <f>-Q1147</f>
        <v/>
      </c>
      <c r="H1147" s="20">
        <f>IF(Q1147&lt;0,0,1000)</f>
        <v/>
      </c>
      <c r="I1147" s="20">
        <f>IF(Q1147&lt;0,0,1000)</f>
        <v/>
      </c>
      <c r="J1147" s="20">
        <f>I1147</f>
        <v/>
      </c>
      <c r="K1147" s="12" t="n">
        <v>-25.17</v>
      </c>
      <c r="L1147" s="12">
        <f>SQRT(E1147^2)+1</f>
        <v/>
      </c>
      <c r="M1147" s="20">
        <f>IF(Q1147&lt;=0,0,1000)</f>
        <v/>
      </c>
      <c r="N1147" s="20" t="n"/>
      <c r="O1147" s="20" t="n"/>
      <c r="Q1147" s="12" t="n">
        <v>40.87</v>
      </c>
      <c r="R1147" s="31" t="n">
        <v>61.04</v>
      </c>
      <c r="S1147" s="12">
        <f>-K1147</f>
        <v/>
      </c>
      <c r="T1147" s="12" t="n">
        <v>11.77747761792243</v>
      </c>
      <c r="U1147" t="n">
        <v>29.04688640501262</v>
      </c>
      <c r="Z1147">
        <f>T1147/$W$2</f>
        <v/>
      </c>
      <c r="AA1147">
        <f>U1147/$X$2</f>
        <v/>
      </c>
      <c r="AC1147" t="n">
        <v>0.5262297360706972</v>
      </c>
      <c r="AD1147" t="n">
        <v>0.1779025204223091</v>
      </c>
      <c r="AF1147">
        <f>Z1147+0.14</f>
        <v/>
      </c>
      <c r="AG1147">
        <f>AA1147+0.1834</f>
        <v/>
      </c>
    </row>
    <row r="1148" spans="1:36">
      <c r="A1148" s="13" t="s">
        <v>1315</v>
      </c>
      <c r="B1148" t="n">
        <v>0.6372148011882264</v>
      </c>
      <c r="C1148" t="n">
        <v>0.6250056087540595</v>
      </c>
      <c r="D1148" s="20" t="n">
        <v>0.6250060394418099</v>
      </c>
      <c r="E1148" s="20">
        <f>Q1148</f>
        <v/>
      </c>
      <c r="F1148" s="20">
        <f>-Q1148+0.0001</f>
        <v/>
      </c>
      <c r="G1148" s="20">
        <f>-Q1148</f>
        <v/>
      </c>
      <c r="H1148" s="20">
        <f>IF(Q1148&lt;0,0,1000)</f>
        <v/>
      </c>
      <c r="I1148" s="20">
        <f>IF(Q1148&lt;0,0,1000)</f>
        <v/>
      </c>
      <c r="J1148" s="20">
        <f>I1148</f>
        <v/>
      </c>
      <c r="K1148" s="12" t="n">
        <v>-25.17</v>
      </c>
      <c r="L1148" s="12">
        <f>SQRT(E1148^2)+1</f>
        <v/>
      </c>
      <c r="M1148" s="20">
        <f>IF(Q1148&lt;=0,0,1000)</f>
        <v/>
      </c>
      <c r="N1148" s="20" t="n"/>
      <c r="O1148" s="20" t="n"/>
      <c r="Q1148" s="12" t="n">
        <v>33.96</v>
      </c>
      <c r="R1148" s="31" t="n">
        <v>74.94</v>
      </c>
      <c r="S1148" s="12">
        <f>-K1148</f>
        <v/>
      </c>
      <c r="T1148" s="12" t="n">
        <v>12.03688396117285</v>
      </c>
      <c r="U1148" t="n">
        <v>29.60856766625244</v>
      </c>
      <c r="Z1148">
        <f>T1148/$W$2</f>
        <v/>
      </c>
      <c r="AA1148">
        <f>U1148/$X$2</f>
        <v/>
      </c>
      <c r="AC1148" t="n">
        <v>0.5275138565063384</v>
      </c>
      <c r="AD1148" t="n">
        <v>0.1760060394418099</v>
      </c>
      <c r="AF1148">
        <f>Z1148+0.14</f>
        <v/>
      </c>
      <c r="AG1148">
        <f>AA1148+0.1834</f>
        <v/>
      </c>
    </row>
    <row r="1149" spans="1:36">
      <c r="A1149" s="13" t="s">
        <v>1316</v>
      </c>
      <c r="B1149" t="n">
        <v>0.6336914298632773</v>
      </c>
      <c r="C1149" t="n">
        <v>0.6207973090507489</v>
      </c>
      <c r="D1149" s="20" t="n">
        <v>0.6207974849176221</v>
      </c>
      <c r="E1149" s="20">
        <f>Q1149</f>
        <v/>
      </c>
      <c r="F1149" s="20">
        <f>-Q1149+0.0001</f>
        <v/>
      </c>
      <c r="G1149" s="20">
        <f>-Q1149</f>
        <v/>
      </c>
      <c r="H1149" s="20">
        <f>IF(Q1149&lt;0,0,1000)</f>
        <v/>
      </c>
      <c r="I1149" s="20">
        <f>IF(Q1149&lt;0,0,1000)</f>
        <v/>
      </c>
      <c r="J1149" s="20">
        <f>I1149</f>
        <v/>
      </c>
      <c r="K1149" s="12" t="n">
        <v>-25.17</v>
      </c>
      <c r="L1149" s="12">
        <f>SQRT(E1149^2)+1</f>
        <v/>
      </c>
      <c r="M1149" s="20">
        <f>IF(Q1149&lt;=0,0,1000)</f>
        <v/>
      </c>
      <c r="N1149" s="20" t="n"/>
      <c r="O1149" s="20" t="n"/>
      <c r="Q1149" s="12" t="n">
        <v>29.94</v>
      </c>
      <c r="R1149" s="31" t="n">
        <v>68.98999999999999</v>
      </c>
      <c r="S1149" s="12">
        <f>-K1149</f>
        <v/>
      </c>
      <c r="T1149" s="12" t="n">
        <v>12.03688396117285</v>
      </c>
      <c r="U1149" t="n">
        <v>29.60077489182105</v>
      </c>
      <c r="Z1149">
        <f>T1149/$W$2</f>
        <v/>
      </c>
      <c r="AA1149">
        <f>U1149/$X$2</f>
        <v/>
      </c>
      <c r="AC1149" t="n">
        <v>0.5239906022714224</v>
      </c>
      <c r="AD1149" t="n">
        <v>0.1717974849176221</v>
      </c>
      <c r="AF1149">
        <f>Z1149+0.14</f>
        <v/>
      </c>
      <c r="AG1149">
        <f>AA1149+0.1834</f>
        <v/>
      </c>
    </row>
    <row r="1150" spans="1:36">
      <c r="A1150" s="13" t="s">
        <v>1317</v>
      </c>
      <c r="B1150" t="n">
        <v>0.6072274574556403</v>
      </c>
      <c r="C1150" t="n">
        <v>0.592310063170481</v>
      </c>
      <c r="D1150" s="20" t="n">
        <v>0.5923096615632125</v>
      </c>
      <c r="E1150" s="20">
        <f>Q1150</f>
        <v/>
      </c>
      <c r="F1150" s="20">
        <f>-Q1150+0.0001</f>
        <v/>
      </c>
      <c r="G1150" s="20">
        <f>-Q1150</f>
        <v/>
      </c>
      <c r="H1150" s="20">
        <f>IF(Q1150&lt;0,0,1000)</f>
        <v/>
      </c>
      <c r="I1150" s="20">
        <f>IF(Q1150&lt;0,0,1000)</f>
        <v/>
      </c>
      <c r="J1150" s="20">
        <f>I1150</f>
        <v/>
      </c>
      <c r="K1150" s="12" t="n">
        <v>-25.17</v>
      </c>
      <c r="L1150" s="12">
        <f>SQRT(E1150^2)+1</f>
        <v/>
      </c>
      <c r="M1150" s="20">
        <f>IF(Q1150&lt;=0,0,1000)</f>
        <v/>
      </c>
      <c r="N1150" s="20" t="n"/>
      <c r="O1150" s="20" t="n"/>
      <c r="Q1150" s="12" t="n">
        <v>24.05</v>
      </c>
      <c r="R1150" s="31" t="n">
        <v>64.44</v>
      </c>
      <c r="S1150" s="12">
        <f>-K1150</f>
        <v/>
      </c>
      <c r="T1150" s="12" t="n">
        <v>11.75797874423089</v>
      </c>
      <c r="U1150" t="n">
        <v>28.88551582406496</v>
      </c>
      <c r="Z1150">
        <f>T1150/$W$2</f>
        <v/>
      </c>
      <c r="AA1150">
        <f>U1150/$X$2</f>
        <v/>
      </c>
      <c r="AC1150" t="n">
        <v>0.4975268163944999</v>
      </c>
      <c r="AD1150" t="n">
        <v>0.1433096615632125</v>
      </c>
      <c r="AF1150">
        <f>Z1150+0.14</f>
        <v/>
      </c>
      <c r="AG1150">
        <f>AA1150+0.1834</f>
        <v/>
      </c>
    </row>
    <row r="1151" spans="1:36">
      <c r="A1151" s="13" t="s">
        <v>1318</v>
      </c>
      <c r="B1151" t="n">
        <v>0.545626069786259</v>
      </c>
      <c r="C1151" t="n">
        <v>0.5296959756210646</v>
      </c>
      <c r="D1151" s="20" t="n">
        <v>0.5296957904036668</v>
      </c>
      <c r="E1151" s="20">
        <f>Q1151</f>
        <v/>
      </c>
      <c r="F1151" s="20">
        <f>-Q1151+0.0001</f>
        <v/>
      </c>
      <c r="G1151" s="20">
        <f>-Q1151</f>
        <v/>
      </c>
      <c r="H1151" s="20">
        <f>IF(Q1151&lt;0,0,1000)</f>
        <v/>
      </c>
      <c r="I1151" s="20">
        <f>IF(Q1151&lt;0,0,1000)</f>
        <v/>
      </c>
      <c r="J1151" s="20">
        <f>I1151</f>
        <v/>
      </c>
      <c r="K1151" s="12" t="n">
        <v>-25.17</v>
      </c>
      <c r="L1151" s="12">
        <f>SQRT(E1151^2)+1</f>
        <v/>
      </c>
      <c r="M1151" s="20">
        <f>IF(Q1151&lt;=0,0,1000)</f>
        <v/>
      </c>
      <c r="N1151" s="20" t="n"/>
      <c r="O1151" s="20" t="n"/>
      <c r="Q1151" s="12" t="n">
        <v>24.25</v>
      </c>
      <c r="R1151" s="31" t="n">
        <v>52.77</v>
      </c>
      <c r="S1151" s="12">
        <f>-K1151</f>
        <v/>
      </c>
      <c r="T1151" s="12" t="n">
        <v>10.75973157928075</v>
      </c>
      <c r="U1151" t="n">
        <v>26.37383644843847</v>
      </c>
      <c r="Z1151">
        <f>T1151/$W$2</f>
        <v/>
      </c>
      <c r="AA1151">
        <f>U1151/$X$2</f>
        <v/>
      </c>
      <c r="AC1151" t="n">
        <v>0.4359253699748594</v>
      </c>
      <c r="AD1151" t="n">
        <v>0.08069579040366676</v>
      </c>
      <c r="AF1151">
        <f>Z1151+0.14</f>
        <v/>
      </c>
      <c r="AG1151">
        <f>AA1151+0.1834</f>
        <v/>
      </c>
    </row>
    <row r="1152" spans="1:36">
      <c r="A1152" s="13" t="s">
        <v>1319</v>
      </c>
      <c r="B1152" t="n">
        <v>0.4763210537091914</v>
      </c>
      <c r="C1152" t="n">
        <v>0.4647874486781143</v>
      </c>
      <c r="D1152" s="20" t="n">
        <v>0.4647936731806624</v>
      </c>
      <c r="E1152" s="20">
        <f>Q1152</f>
        <v/>
      </c>
      <c r="F1152" s="20">
        <f>-Q1152+0.0001</f>
        <v/>
      </c>
      <c r="G1152" s="20">
        <f>-Q1152</f>
        <v/>
      </c>
      <c r="H1152" s="20">
        <f>IF(Q1152&lt;0,0,1000)</f>
        <v/>
      </c>
      <c r="I1152" s="20">
        <f>IF(Q1152&lt;0,0,1000)</f>
        <v/>
      </c>
      <c r="J1152" s="20">
        <f>I1152</f>
        <v/>
      </c>
      <c r="K1152" s="12" t="n">
        <v>-25.17</v>
      </c>
      <c r="L1152" s="12">
        <f>SQRT(E1152^2)+1</f>
        <v/>
      </c>
      <c r="M1152" s="20">
        <f>IF(Q1152&lt;=0,0,1000)</f>
        <v/>
      </c>
      <c r="N1152" s="20" t="n"/>
      <c r="O1152" s="20" t="n"/>
      <c r="Q1152" s="12" t="n">
        <v>22.73</v>
      </c>
      <c r="R1152" s="31" t="n">
        <v>53.15</v>
      </c>
      <c r="S1152" s="12">
        <f>-K1152</f>
        <v/>
      </c>
      <c r="T1152" s="12" t="n">
        <v>9.083145580514589</v>
      </c>
      <c r="U1152" t="n">
        <v>22.15337673988128</v>
      </c>
      <c r="Z1152">
        <f>T1152/$W$2</f>
        <v/>
      </c>
      <c r="AA1152">
        <f>U1152/$X$2</f>
        <v/>
      </c>
      <c r="AC1152" t="n">
        <v>0.3666178229428279</v>
      </c>
      <c r="AD1152" t="n">
        <v>0.01579367318066244</v>
      </c>
      <c r="AF1152">
        <f>Z1152+0.14</f>
        <v/>
      </c>
      <c r="AG1152">
        <f>AA1152+0.1834</f>
        <v/>
      </c>
    </row>
    <row r="1153" spans="1:36">
      <c r="A1153" s="13" t="s">
        <v>1320</v>
      </c>
      <c r="B1153" t="n">
        <v>0.4075616248214919</v>
      </c>
      <c r="C1153" t="n">
        <v>0.409398476633062</v>
      </c>
      <c r="D1153" s="20" t="n">
        <v>0.409406864813347</v>
      </c>
      <c r="E1153" s="20">
        <f>Q1153</f>
        <v/>
      </c>
      <c r="F1153" s="20">
        <f>-Q1153+0.0001</f>
        <v/>
      </c>
      <c r="G1153" s="20">
        <f>-Q1153</f>
        <v/>
      </c>
      <c r="H1153" s="20">
        <f>IF(Q1153&lt;0,0,1000)</f>
        <v/>
      </c>
      <c r="I1153" s="20">
        <f>IF(Q1153&lt;0,0,1000)</f>
        <v/>
      </c>
      <c r="J1153" s="20">
        <f>I1153</f>
        <v/>
      </c>
      <c r="K1153" s="12" t="n">
        <v>-25.17</v>
      </c>
      <c r="L1153" s="12">
        <f>SQRT(E1153^2)+1</f>
        <v/>
      </c>
      <c r="M1153" s="20">
        <f>IF(Q1153&lt;=0,0,1000)</f>
        <v/>
      </c>
      <c r="N1153" s="20" t="n"/>
      <c r="O1153" s="20" t="n"/>
      <c r="Q1153" s="12" t="n">
        <v>20.74</v>
      </c>
      <c r="R1153" s="31" t="n">
        <v>48.66</v>
      </c>
      <c r="S1153" s="12">
        <f>-K1153</f>
        <v/>
      </c>
      <c r="T1153" s="12" t="n">
        <v>6.693146567301754</v>
      </c>
      <c r="U1153" t="n">
        <v>16.37519354653507</v>
      </c>
      <c r="Z1153">
        <f>T1153/$W$2</f>
        <v/>
      </c>
      <c r="AA1153">
        <f>U1153/$X$2</f>
        <v/>
      </c>
      <c r="AC1153" t="n">
        <v>0.2978581540571367</v>
      </c>
      <c r="AD1153" t="n">
        <v>0</v>
      </c>
      <c r="AF1153">
        <f>Z1153+0.14</f>
        <v/>
      </c>
      <c r="AG1153">
        <f>AA1153+0.1834</f>
        <v/>
      </c>
    </row>
    <row r="1154" spans="1:36">
      <c r="A1154" s="13" t="s">
        <v>1321</v>
      </c>
      <c r="B1154" t="n">
        <v>0.3803178061721701</v>
      </c>
      <c r="C1154" t="n">
        <v>0.3905587172713153</v>
      </c>
      <c r="D1154" s="20" t="n">
        <v>0.3905682580900388</v>
      </c>
      <c r="E1154" s="20">
        <f>Q1154</f>
        <v/>
      </c>
      <c r="F1154" s="20">
        <f>-Q1154+0.0001</f>
        <v/>
      </c>
      <c r="G1154" s="20">
        <f>-Q1154</f>
        <v/>
      </c>
      <c r="H1154" s="20">
        <f>IF(Q1154&lt;0,0,1000)</f>
        <v/>
      </c>
      <c r="I1154" s="20">
        <f>IF(Q1154&lt;0,0,1000)</f>
        <v/>
      </c>
      <c r="J1154" s="20">
        <f>I1154</f>
        <v/>
      </c>
      <c r="K1154" s="12" t="n">
        <v>-25.17</v>
      </c>
      <c r="L1154" s="12">
        <f>SQRT(E1154^2)+1</f>
        <v/>
      </c>
      <c r="M1154" s="20">
        <f>IF(Q1154&lt;=0,0,1000)</f>
        <v/>
      </c>
      <c r="N1154" s="20" t="n"/>
      <c r="O1154" s="20" t="n"/>
      <c r="Q1154" s="12" t="n">
        <v>20.57</v>
      </c>
      <c r="R1154" s="31" t="n">
        <v>47.98</v>
      </c>
      <c r="S1154" s="12">
        <f>-K1154</f>
        <v/>
      </c>
      <c r="T1154" s="12" t="n">
        <v>5.503979893827388</v>
      </c>
      <c r="U1154" t="n">
        <v>13.55746528762613</v>
      </c>
      <c r="Z1154">
        <f>T1154/$W$2</f>
        <v/>
      </c>
      <c r="AA1154">
        <f>U1154/$X$2</f>
        <v/>
      </c>
      <c r="AC1154" t="n">
        <v>0.2706142077156841</v>
      </c>
      <c r="AD1154" t="n">
        <v>0</v>
      </c>
      <c r="AF1154">
        <f>Z1154+0.14</f>
        <v/>
      </c>
      <c r="AG1154">
        <f>AA1154+0.1834</f>
        <v/>
      </c>
    </row>
    <row r="1155" spans="1:36">
      <c r="A1155" s="13" t="s">
        <v>1322</v>
      </c>
      <c r="B1155" t="n">
        <v>0.3973639820072749</v>
      </c>
      <c r="C1155" t="n">
        <v>0.406457739376565</v>
      </c>
      <c r="D1155" s="20" t="n">
        <v>0.4064678585837891</v>
      </c>
      <c r="E1155" s="20">
        <f>Q1155</f>
        <v/>
      </c>
      <c r="F1155" s="20">
        <f>-Q1155+0.0001</f>
        <v/>
      </c>
      <c r="G1155" s="20">
        <f>-Q1155</f>
        <v/>
      </c>
      <c r="H1155" s="20">
        <f>IF(Q1155&lt;0,0,1000)</f>
        <v/>
      </c>
      <c r="I1155" s="20">
        <f>IF(Q1155&lt;0,0,1000)</f>
        <v/>
      </c>
      <c r="J1155" s="20">
        <f>I1155</f>
        <v/>
      </c>
      <c r="K1155" s="12" t="n">
        <v>-25.17</v>
      </c>
      <c r="L1155" s="12">
        <f>SQRT(E1155^2)+1</f>
        <v/>
      </c>
      <c r="M1155" s="20">
        <f>IF(Q1155&lt;=0,0,1000)</f>
        <v/>
      </c>
      <c r="N1155" s="20" t="n"/>
      <c r="O1155" s="20" t="n"/>
      <c r="Q1155" s="12" t="n">
        <v>18.87</v>
      </c>
      <c r="R1155" s="31" t="n">
        <v>48.12</v>
      </c>
      <c r="S1155" s="12">
        <f>-K1155</f>
        <v/>
      </c>
      <c r="T1155" s="12" t="n">
        <v>5.8723306008661</v>
      </c>
      <c r="U1155" t="n">
        <v>14.4242381349623</v>
      </c>
      <c r="Z1155">
        <f>T1155/$W$2</f>
        <v/>
      </c>
      <c r="AA1155">
        <f>U1155/$X$2</f>
        <v/>
      </c>
      <c r="AC1155" t="n">
        <v>0.2876601092049305</v>
      </c>
      <c r="AD1155" t="n">
        <v>0</v>
      </c>
      <c r="AF1155">
        <f>Z1155+0.14</f>
        <v/>
      </c>
      <c r="AG1155">
        <f>AA1155+0.1834</f>
        <v/>
      </c>
    </row>
    <row r="1156" spans="1:36">
      <c r="A1156" s="13" t="s">
        <v>1323</v>
      </c>
      <c r="B1156" t="n">
        <v>0.4167060100145953</v>
      </c>
      <c r="C1156" t="n">
        <v>0.4280077691493542</v>
      </c>
      <c r="D1156" s="20" t="n">
        <v>0.4280191907508431</v>
      </c>
      <c r="E1156" s="20">
        <f>Q1156</f>
        <v/>
      </c>
      <c r="F1156" s="20">
        <f>-Q1156+0.0001</f>
        <v/>
      </c>
      <c r="G1156" s="20">
        <f>-Q1156</f>
        <v/>
      </c>
      <c r="H1156" s="20">
        <f>IF(Q1156&lt;0,0,1000)</f>
        <v/>
      </c>
      <c r="I1156" s="20">
        <f>IF(Q1156&lt;0,0,1000)</f>
        <v/>
      </c>
      <c r="J1156" s="20">
        <f>I1156</f>
        <v/>
      </c>
      <c r="K1156" s="12" t="n">
        <v>-25.17</v>
      </c>
      <c r="L1156" s="12">
        <f>SQRT(E1156^2)+1</f>
        <v/>
      </c>
      <c r="M1156" s="20">
        <f>IF(Q1156&lt;=0,0,1000)</f>
        <v/>
      </c>
      <c r="N1156" s="20" t="n"/>
      <c r="O1156" s="20" t="n"/>
      <c r="Q1156" s="12" t="n">
        <v>19.88</v>
      </c>
      <c r="R1156" s="31" t="n">
        <v>46.62</v>
      </c>
      <c r="S1156" s="12">
        <f>-K1156</f>
        <v/>
      </c>
      <c r="T1156" s="12" t="n">
        <v>5.989793571005021</v>
      </c>
      <c r="U1156" t="n">
        <v>14.71626275577028</v>
      </c>
      <c r="Z1156">
        <f>T1156/$W$2</f>
        <v/>
      </c>
      <c r="AA1156">
        <f>U1156/$X$2</f>
        <v/>
      </c>
      <c r="AC1156" t="n">
        <v>0.30700164677025</v>
      </c>
      <c r="AD1156" t="n">
        <v>0</v>
      </c>
      <c r="AF1156">
        <f>Z1156+0.14</f>
        <v/>
      </c>
      <c r="AG1156">
        <f>AA1156+0.1834</f>
        <v/>
      </c>
    </row>
    <row r="1157" spans="1:36">
      <c r="A1157" s="13" t="s">
        <v>1324</v>
      </c>
      <c r="B1157" t="n">
        <v>0.4546967336762231</v>
      </c>
      <c r="C1157" t="n">
        <v>0.4663539183624393</v>
      </c>
      <c r="D1157" s="20" t="n">
        <v>0.4663667333874882</v>
      </c>
      <c r="E1157" s="20">
        <f>Q1157</f>
        <v/>
      </c>
      <c r="F1157" s="20">
        <f>-Q1157+0.0001</f>
        <v/>
      </c>
      <c r="G1157" s="20">
        <f>-Q1157</f>
        <v/>
      </c>
      <c r="H1157" s="20">
        <f>IF(Q1157&lt;0,0,1000)</f>
        <v/>
      </c>
      <c r="I1157" s="20">
        <f>IF(Q1157&lt;0,0,1000)</f>
        <v/>
      </c>
      <c r="J1157" s="20">
        <f>I1157</f>
        <v/>
      </c>
      <c r="K1157" s="12" t="n">
        <v>-25.17</v>
      </c>
      <c r="L1157" s="12">
        <f>SQRT(E1157^2)+1</f>
        <v/>
      </c>
      <c r="M1157" s="20">
        <f>IF(Q1157&lt;=0,0,1000)</f>
        <v/>
      </c>
      <c r="N1157" s="20" t="n"/>
      <c r="O1157" s="20" t="n"/>
      <c r="Q1157" s="12" t="n">
        <v>19.89</v>
      </c>
      <c r="R1157" s="31" t="n">
        <v>44.94</v>
      </c>
      <c r="S1157" s="12">
        <f>-K1157</f>
        <v/>
      </c>
      <c r="T1157" s="12" t="n">
        <v>6.531064583319757</v>
      </c>
      <c r="U1157" t="n">
        <v>15.97107955876989</v>
      </c>
      <c r="Z1157">
        <f>T1157/$W$2</f>
        <v/>
      </c>
      <c r="AA1157">
        <f>U1157/$X$2</f>
        <v/>
      </c>
      <c r="AC1157" t="n">
        <v>0.3449918330907447</v>
      </c>
      <c r="AD1157" t="n">
        <v>0.01736673338748818</v>
      </c>
      <c r="AF1157">
        <f>Z1157+0.14</f>
        <v/>
      </c>
      <c r="AG1157">
        <f>AA1157+0.1834</f>
        <v/>
      </c>
    </row>
    <row r="1158" spans="1:36">
      <c r="A1158" s="13" t="s">
        <v>1325</v>
      </c>
      <c r="B1158" t="n">
        <v>0.5510908261624496</v>
      </c>
      <c r="C1158" t="n">
        <v>0.5650952868638374</v>
      </c>
      <c r="D1158" s="20" t="n">
        <v>0.565111596848754</v>
      </c>
      <c r="E1158" s="20">
        <f>Q1158</f>
        <v/>
      </c>
      <c r="F1158" s="20">
        <f>-Q1158+0.0001</f>
        <v/>
      </c>
      <c r="G1158" s="20">
        <f>-Q1158</f>
        <v/>
      </c>
      <c r="H1158" s="20">
        <f>IF(Q1158&lt;0,0,1000)</f>
        <v/>
      </c>
      <c r="I1158" s="20">
        <f>IF(Q1158&lt;0,0,1000)</f>
        <v/>
      </c>
      <c r="J1158" s="20">
        <f>I1158</f>
        <v/>
      </c>
      <c r="K1158" s="12" t="n">
        <v>-25.17</v>
      </c>
      <c r="L1158" s="12">
        <f>SQRT(E1158^2)+1</f>
        <v/>
      </c>
      <c r="M1158" s="20">
        <f>IF(Q1158&lt;=0,0,1000)</f>
        <v/>
      </c>
      <c r="N1158" s="20" t="n"/>
      <c r="O1158" s="20" t="n"/>
      <c r="Q1158" s="12" t="n">
        <v>20.33</v>
      </c>
      <c r="R1158" s="31" t="n">
        <v>45.04</v>
      </c>
      <c r="S1158" s="12">
        <f>-K1158</f>
        <v/>
      </c>
      <c r="T1158" s="12" t="n">
        <v>7.955013105482487</v>
      </c>
      <c r="U1158" t="n">
        <v>19.47934162470615</v>
      </c>
      <c r="Z1158">
        <f>T1158/$W$2</f>
        <v/>
      </c>
      <c r="AA1158">
        <f>U1158/$X$2</f>
        <v/>
      </c>
      <c r="AC1158" t="n">
        <v>0.4413843446706384</v>
      </c>
      <c r="AD1158" t="n">
        <v>0.116111596848754</v>
      </c>
      <c r="AF1158">
        <f>Z1158+0.14</f>
        <v/>
      </c>
      <c r="AG1158">
        <f>AA1158+0.1834</f>
        <v/>
      </c>
    </row>
    <row r="1159" spans="1:36">
      <c r="A1159" s="13" t="s">
        <v>1326</v>
      </c>
      <c r="B1159" t="n">
        <v>0.7170335418735352</v>
      </c>
      <c r="C1159" t="n">
        <v>0.7158874560048136</v>
      </c>
      <c r="D1159" s="20" t="n">
        <v>0.7159029608967366</v>
      </c>
      <c r="E1159" s="20">
        <f>Q1159</f>
        <v/>
      </c>
      <c r="F1159" s="20">
        <f>-Q1159+0.0001</f>
        <v/>
      </c>
      <c r="G1159" s="20">
        <f>-Q1159</f>
        <v/>
      </c>
      <c r="H1159" s="20">
        <f>IF(Q1159&lt;0,0,1000)</f>
        <v/>
      </c>
      <c r="I1159" s="20">
        <f>IF(Q1159&lt;0,0,1000)</f>
        <v/>
      </c>
      <c r="J1159" s="20">
        <f>I1159</f>
        <v/>
      </c>
      <c r="K1159" s="12" t="n">
        <v>-25.17</v>
      </c>
      <c r="L1159" s="12">
        <f>SQRT(E1159^2)+1</f>
        <v/>
      </c>
      <c r="M1159" s="20">
        <f>IF(Q1159&lt;=0,0,1000)</f>
        <v/>
      </c>
      <c r="N1159" s="20" t="n"/>
      <c r="O1159" s="20" t="n"/>
      <c r="Q1159" s="12" t="n">
        <v>23.16</v>
      </c>
      <c r="R1159" s="31" t="n">
        <v>47.37</v>
      </c>
      <c r="S1159" s="12">
        <f>-K1159</f>
        <v/>
      </c>
      <c r="T1159" s="12" t="n">
        <v>12.00919080908111</v>
      </c>
      <c r="U1159" t="n">
        <v>29.18071413506279</v>
      </c>
      <c r="Z1159">
        <f>T1159/$W$2</f>
        <v/>
      </c>
      <c r="AA1159">
        <f>U1159/$X$2</f>
        <v/>
      </c>
      <c r="AC1159" t="n">
        <v>0.6073265562001592</v>
      </c>
      <c r="AD1159" t="n">
        <v>0.2669029608967365</v>
      </c>
      <c r="AF1159">
        <f>Z1159+0.14</f>
        <v/>
      </c>
      <c r="AG1159">
        <f>AA1159+0.1834</f>
        <v/>
      </c>
    </row>
    <row r="1160" spans="1:36">
      <c r="A1160" s="13" t="s">
        <v>1327</v>
      </c>
      <c r="B1160" t="n">
        <v>0.7426697927002263</v>
      </c>
      <c r="C1160" t="n">
        <v>0.7454504334529541</v>
      </c>
      <c r="D1160" s="20" t="n">
        <v>0.7454558866708991</v>
      </c>
      <c r="E1160" s="20">
        <f>Q1160</f>
        <v/>
      </c>
      <c r="F1160" s="20">
        <f>-Q1160+0.0001</f>
        <v/>
      </c>
      <c r="G1160" s="20">
        <f>-Q1160</f>
        <v/>
      </c>
      <c r="H1160" s="20">
        <f>IF(Q1160&lt;0,0,1000)</f>
        <v/>
      </c>
      <c r="I1160" s="20">
        <f>IF(Q1160&lt;0,0,1000)</f>
        <v/>
      </c>
      <c r="J1160" s="20">
        <f>I1160</f>
        <v/>
      </c>
      <c r="K1160" s="12" t="n">
        <v>-25.17</v>
      </c>
      <c r="L1160" s="12">
        <f>SQRT(E1160^2)+1</f>
        <v/>
      </c>
      <c r="M1160" s="20">
        <f>IF(Q1160&lt;=0,0,1000)</f>
        <v/>
      </c>
      <c r="N1160" s="20" t="n"/>
      <c r="O1160" s="20" t="n"/>
      <c r="Q1160" s="12" t="n">
        <v>35.53</v>
      </c>
      <c r="R1160" s="31" t="n">
        <v>53.02</v>
      </c>
      <c r="S1160" s="12">
        <f>-K1160</f>
        <v/>
      </c>
      <c r="T1160" s="12" t="n">
        <v>12.31465107900542</v>
      </c>
      <c r="U1160" t="n">
        <v>30.24718526582282</v>
      </c>
      <c r="Z1160">
        <f>T1160/$W$2</f>
        <v/>
      </c>
      <c r="AA1160">
        <f>U1160/$X$2</f>
        <v/>
      </c>
      <c r="AC1160" t="n">
        <v>0.6329675629651048</v>
      </c>
      <c r="AD1160" t="n">
        <v>0.2964558866708991</v>
      </c>
      <c r="AF1160">
        <f>Z1160+0.14</f>
        <v/>
      </c>
      <c r="AG1160">
        <f>AA1160+0.1834</f>
        <v/>
      </c>
    </row>
    <row r="1161" spans="1:36">
      <c r="A1161" s="13" t="s">
        <v>1328</v>
      </c>
      <c r="B1161" t="n">
        <v>0.7233659972231424</v>
      </c>
      <c r="C1161" t="n">
        <v>0.7258637303357646</v>
      </c>
      <c r="D1161" s="20" t="n">
        <v>0.7258715287847191</v>
      </c>
      <c r="E1161" s="20">
        <f>Q1161</f>
        <v/>
      </c>
      <c r="F1161" s="20">
        <f>-Q1161+0.0001</f>
        <v/>
      </c>
      <c r="G1161" s="20">
        <f>-Q1161</f>
        <v/>
      </c>
      <c r="H1161" s="20">
        <f>IF(Q1161&lt;0,0,1000)</f>
        <v/>
      </c>
      <c r="I1161" s="20">
        <f>IF(Q1161&lt;0,0,1000)</f>
        <v/>
      </c>
      <c r="J1161" s="20">
        <f>I1161</f>
        <v/>
      </c>
      <c r="K1161" s="12" t="n">
        <v>-25.17</v>
      </c>
      <c r="L1161" s="12">
        <f>SQRT(E1161^2)+1</f>
        <v/>
      </c>
      <c r="M1161" s="20">
        <f>IF(Q1161&lt;=0,0,1000)</f>
        <v/>
      </c>
      <c r="N1161" s="20" t="n"/>
      <c r="O1161" s="20" t="n"/>
      <c r="Q1161" s="12" t="n">
        <v>39.92</v>
      </c>
      <c r="R1161" s="31" t="n">
        <v>65.87</v>
      </c>
      <c r="S1161" s="12">
        <f>-K1161</f>
        <v/>
      </c>
      <c r="T1161" s="12" t="n">
        <v>11.93429431367677</v>
      </c>
      <c r="U1161" t="n">
        <v>29.21887562767443</v>
      </c>
      <c r="Z1161">
        <f>T1161/$W$2</f>
        <v/>
      </c>
      <c r="AA1161">
        <f>U1161/$X$2</f>
        <v/>
      </c>
      <c r="AC1161" t="n">
        <v>0.6136626475706247</v>
      </c>
      <c r="AD1161" t="n">
        <v>0.276871528784719</v>
      </c>
      <c r="AF1161">
        <f>Z1161+0.14</f>
        <v/>
      </c>
      <c r="AG1161">
        <f>AA1161+0.1834</f>
        <v/>
      </c>
    </row>
    <row r="1162" spans="1:36">
      <c r="A1162" s="13" t="s">
        <v>1329</v>
      </c>
      <c r="B1162" t="n">
        <v>0.6983590495878442</v>
      </c>
      <c r="C1162" t="n">
        <v>0.7004213553692541</v>
      </c>
      <c r="D1162" s="20" t="n">
        <v>0.7004297693774867</v>
      </c>
      <c r="E1162" s="20">
        <f>Q1162</f>
        <v/>
      </c>
      <c r="F1162" s="20">
        <f>-Q1162+0.0001</f>
        <v/>
      </c>
      <c r="G1162" s="20">
        <f>-Q1162</f>
        <v/>
      </c>
      <c r="H1162" s="20">
        <f>IF(Q1162&lt;0,0,1000)</f>
        <v/>
      </c>
      <c r="I1162" s="20">
        <f>IF(Q1162&lt;0,0,1000)</f>
        <v/>
      </c>
      <c r="J1162" s="20">
        <f>I1162</f>
        <v/>
      </c>
      <c r="K1162" s="12" t="n">
        <v>-25.17</v>
      </c>
      <c r="L1162" s="12">
        <f>SQRT(E1162^2)+1</f>
        <v/>
      </c>
      <c r="M1162" s="20">
        <f>IF(Q1162&lt;=0,0,1000)</f>
        <v/>
      </c>
      <c r="N1162" s="20" t="n"/>
      <c r="O1162" s="20" t="n"/>
      <c r="Q1162" s="12" t="n">
        <v>34.97</v>
      </c>
      <c r="R1162" s="31" t="n">
        <v>68.45</v>
      </c>
      <c r="S1162" s="12">
        <f>-K1162</f>
        <v/>
      </c>
      <c r="T1162" s="12" t="n">
        <v>11.64418367362168</v>
      </c>
      <c r="U1162" t="n">
        <v>28.59365570946707</v>
      </c>
      <c r="Z1162">
        <f>T1162/$W$2</f>
        <v/>
      </c>
      <c r="AA1162">
        <f>U1162/$X$2</f>
        <v/>
      </c>
      <c r="AC1162" t="n">
        <v>0.5886553737393604</v>
      </c>
      <c r="AD1162" t="n">
        <v>0.2514297693774867</v>
      </c>
      <c r="AF1162">
        <f>Z1162+0.14</f>
        <v/>
      </c>
      <c r="AG1162">
        <f>AA1162+0.1834</f>
        <v/>
      </c>
    </row>
    <row r="1163" spans="1:36">
      <c r="A1163" s="13" t="s">
        <v>1330</v>
      </c>
      <c r="B1163" t="n">
        <v>0.6717356780818265</v>
      </c>
      <c r="C1163" t="n">
        <v>0.6715997779778223</v>
      </c>
      <c r="D1163" s="20" t="n">
        <v>0.6716077102866624</v>
      </c>
      <c r="E1163" s="20">
        <f>Q1163</f>
        <v/>
      </c>
      <c r="F1163" s="20">
        <f>-Q1163+0.0001</f>
        <v/>
      </c>
      <c r="G1163" s="20">
        <f>-Q1163</f>
        <v/>
      </c>
      <c r="H1163" s="20">
        <f>IF(Q1163&lt;0,0,1000)</f>
        <v/>
      </c>
      <c r="I1163" s="20">
        <f>IF(Q1163&lt;0,0,1000)</f>
        <v/>
      </c>
      <c r="J1163" s="20">
        <f>I1163</f>
        <v/>
      </c>
      <c r="K1163" s="12" t="n">
        <v>-25.17</v>
      </c>
      <c r="L1163" s="12">
        <f>SQRT(E1163^2)+1</f>
        <v/>
      </c>
      <c r="M1163" s="20">
        <f>IF(Q1163&lt;=0,0,1000)</f>
        <v/>
      </c>
      <c r="N1163" s="20" t="n"/>
      <c r="O1163" s="20" t="n"/>
      <c r="Q1163" s="12" t="n">
        <v>29.92</v>
      </c>
      <c r="R1163" s="31" t="n">
        <v>68.91</v>
      </c>
      <c r="S1163" s="12">
        <f>-K1163</f>
        <v/>
      </c>
      <c r="T1163" s="12" t="n">
        <v>11.37133111095499</v>
      </c>
      <c r="U1163" t="n">
        <v>27.88349560444047</v>
      </c>
      <c r="Z1163">
        <f>T1163/$W$2</f>
        <v/>
      </c>
      <c r="AA1163">
        <f>U1163/$X$2</f>
        <v/>
      </c>
      <c r="AC1163" t="n">
        <v>0.5620321774272731</v>
      </c>
      <c r="AD1163" t="n">
        <v>0.2226077102866624</v>
      </c>
      <c r="AF1163">
        <f>Z1163+0.14</f>
        <v/>
      </c>
      <c r="AG1163">
        <f>AA1163+0.1834</f>
        <v/>
      </c>
    </row>
    <row r="1164" spans="1:36">
      <c r="A1164" s="13" t="s">
        <v>1331</v>
      </c>
      <c r="B1164" t="n">
        <v>0.6422936698804163</v>
      </c>
      <c r="C1164" t="n">
        <v>0.6400071324549371</v>
      </c>
      <c r="D1164" s="20" t="n">
        <v>0.6400145496855475</v>
      </c>
      <c r="E1164" s="20">
        <f>Q1164</f>
        <v/>
      </c>
      <c r="F1164" s="20">
        <f>-Q1164+0.0001</f>
        <v/>
      </c>
      <c r="G1164" s="20">
        <f>-Q1164</f>
        <v/>
      </c>
      <c r="H1164" s="20">
        <f>IF(Q1164&lt;0,0,1000)</f>
        <v/>
      </c>
      <c r="I1164" s="20">
        <f>IF(Q1164&lt;0,0,1000)</f>
        <v/>
      </c>
      <c r="J1164" s="20">
        <f>I1164</f>
        <v/>
      </c>
      <c r="K1164" s="12" t="n">
        <v>-25.17</v>
      </c>
      <c r="L1164" s="12">
        <f>SQRT(E1164^2)+1</f>
        <v/>
      </c>
      <c r="M1164" s="20">
        <f>IF(Q1164&lt;=0,0,1000)</f>
        <v/>
      </c>
      <c r="N1164" s="20" t="n"/>
      <c r="O1164" s="20" t="n"/>
      <c r="Q1164" s="12" t="n">
        <v>25.98</v>
      </c>
      <c r="R1164" s="31" t="n">
        <v>66.09</v>
      </c>
      <c r="S1164" s="12">
        <f>-K1164</f>
        <v/>
      </c>
      <c r="T1164" s="12" t="n">
        <v>11.04929687765598</v>
      </c>
      <c r="U1164" t="n">
        <v>27.05652565109078</v>
      </c>
      <c r="Z1164">
        <f>T1164/$W$2</f>
        <v/>
      </c>
      <c r="AA1164">
        <f>U1164/$X$2</f>
        <v/>
      </c>
      <c r="AC1164" t="n">
        <v>0.5325903201774504</v>
      </c>
      <c r="AD1164" t="n">
        <v>0.1910145496855475</v>
      </c>
      <c r="AF1164">
        <f>Z1164+0.14</f>
        <v/>
      </c>
      <c r="AG1164">
        <f>AA1164+0.1834</f>
        <v/>
      </c>
    </row>
    <row r="1165" spans="1:36">
      <c r="A1165" s="13" t="s">
        <v>1332</v>
      </c>
      <c r="B1165" t="n">
        <v>0.6151848648850367</v>
      </c>
      <c r="C1165" t="n">
        <v>0.6131388568134284</v>
      </c>
      <c r="D1165" s="20" t="n">
        <v>0.6131458067126363</v>
      </c>
      <c r="E1165" s="20">
        <f>Q1165</f>
        <v/>
      </c>
      <c r="F1165" s="20">
        <f>-Q1165+0.0001</f>
        <v/>
      </c>
      <c r="G1165" s="20">
        <f>-Q1165</f>
        <v/>
      </c>
      <c r="H1165" s="20">
        <f>IF(Q1165&lt;0,0,1000)</f>
        <v/>
      </c>
      <c r="I1165" s="20">
        <f>IF(Q1165&lt;0,0,1000)</f>
        <v/>
      </c>
      <c r="J1165" s="20">
        <f>I1165</f>
        <v/>
      </c>
      <c r="K1165" s="12" t="n">
        <v>-25.17</v>
      </c>
      <c r="L1165" s="12">
        <f>SQRT(E1165^2)+1</f>
        <v/>
      </c>
      <c r="M1165" s="20">
        <f>IF(Q1165&lt;=0,0,1000)</f>
        <v/>
      </c>
      <c r="N1165" s="20" t="n"/>
      <c r="O1165" s="20" t="n"/>
      <c r="Q1165" s="12" t="n">
        <v>23.77</v>
      </c>
      <c r="R1165" s="31" t="n">
        <v>66.01000000000001</v>
      </c>
      <c r="S1165" s="12">
        <f>-K1165</f>
        <v/>
      </c>
      <c r="T1165" s="12" t="n">
        <v>10.61921317097533</v>
      </c>
      <c r="U1165" t="n">
        <v>26.05611905820507</v>
      </c>
      <c r="Z1165">
        <f>T1165/$W$2</f>
        <v/>
      </c>
      <c r="AA1165">
        <f>U1165/$X$2</f>
        <v/>
      </c>
      <c r="AC1165" t="n">
        <v>0.5054816804408997</v>
      </c>
      <c r="AD1165" t="n">
        <v>0.1641458067126363</v>
      </c>
      <c r="AF1165">
        <f>Z1165+0.14</f>
        <v/>
      </c>
      <c r="AG1165">
        <f>AA1165+0.1834</f>
        <v/>
      </c>
    </row>
    <row r="1166" spans="1:36">
      <c r="A1166" s="13" t="s">
        <v>1333</v>
      </c>
      <c r="B1166" t="n">
        <v>0.6038936685039679</v>
      </c>
      <c r="C1166" t="n">
        <v>0.6007739775591243</v>
      </c>
      <c r="D1166" s="20" t="n">
        <v>0.6007807552756989</v>
      </c>
      <c r="E1166" s="20">
        <f>Q1166</f>
        <v/>
      </c>
      <c r="F1166" s="20">
        <f>-Q1166+0.0001</f>
        <v/>
      </c>
      <c r="G1166" s="20">
        <f>-Q1166</f>
        <v/>
      </c>
      <c r="H1166" s="20">
        <f>IF(Q1166&lt;0,0,1000)</f>
        <v/>
      </c>
      <c r="I1166" s="20">
        <f>IF(Q1166&lt;0,0,1000)</f>
        <v/>
      </c>
      <c r="J1166" s="20">
        <f>I1166</f>
        <v/>
      </c>
      <c r="K1166" s="12" t="n">
        <v>-25.17</v>
      </c>
      <c r="L1166" s="12">
        <f>SQRT(E1166^2)+1</f>
        <v/>
      </c>
      <c r="M1166" s="20">
        <f>IF(Q1166&lt;=0,0,1000)</f>
        <v/>
      </c>
      <c r="N1166" s="20" t="n"/>
      <c r="O1166" s="20" t="n"/>
      <c r="Q1166" s="12" t="n">
        <v>24.53</v>
      </c>
      <c r="R1166" s="31" t="n">
        <v>65.93000000000001</v>
      </c>
      <c r="S1166" s="12">
        <f>-K1166</f>
        <v/>
      </c>
      <c r="T1166" s="12" t="n">
        <v>10.51614308133218</v>
      </c>
      <c r="U1166" t="n">
        <v>25.78488495086471</v>
      </c>
      <c r="Z1166">
        <f>T1166/$W$2</f>
        <v/>
      </c>
      <c r="AA1166">
        <f>U1166/$X$2</f>
        <v/>
      </c>
      <c r="AC1166" t="n">
        <v>0.4941905013760571</v>
      </c>
      <c r="AD1166" t="n">
        <v>0.1517807552756988</v>
      </c>
      <c r="AF1166">
        <f>Z1166+0.14</f>
        <v/>
      </c>
      <c r="AG1166">
        <f>AA1166+0.1834</f>
        <v/>
      </c>
    </row>
    <row r="1167" spans="1:36">
      <c r="A1167" s="13" t="s">
        <v>1334</v>
      </c>
      <c r="B1167" t="n">
        <v>0.5975776864422723</v>
      </c>
      <c r="C1167" t="n">
        <v>0.5938763596010509</v>
      </c>
      <c r="D1167" s="20" t="n">
        <v>0.5938828526082194</v>
      </c>
      <c r="E1167" s="20">
        <f>Q1167</f>
        <v/>
      </c>
      <c r="F1167" s="20">
        <f>-Q1167+0.0001</f>
        <v/>
      </c>
      <c r="G1167" s="20">
        <f>-Q1167</f>
        <v/>
      </c>
      <c r="H1167" s="20">
        <f>IF(Q1167&lt;0,0,1000)</f>
        <v/>
      </c>
      <c r="I1167" s="20">
        <f>IF(Q1167&lt;0,0,1000)</f>
        <v/>
      </c>
      <c r="J1167" s="20">
        <f>I1167</f>
        <v/>
      </c>
      <c r="K1167" s="12" t="n">
        <v>-25.17</v>
      </c>
      <c r="L1167" s="12">
        <f>SQRT(E1167^2)+1</f>
        <v/>
      </c>
      <c r="M1167" s="20">
        <f>IF(Q1167&lt;=0,0,1000)</f>
        <v/>
      </c>
      <c r="N1167" s="20" t="n"/>
      <c r="O1167" s="20" t="n"/>
      <c r="Q1167" s="12" t="n">
        <v>25.13</v>
      </c>
      <c r="R1167" s="31" t="n">
        <v>63.21</v>
      </c>
      <c r="S1167" s="12">
        <f>-K1167</f>
        <v/>
      </c>
      <c r="T1167" s="12" t="n">
        <v>10.46539249457371</v>
      </c>
      <c r="U1167" t="n">
        <v>25.66055222040273</v>
      </c>
      <c r="Z1167">
        <f>T1167/$W$2</f>
        <v/>
      </c>
      <c r="AA1167">
        <f>U1167/$X$2</f>
        <v/>
      </c>
      <c r="AC1167" t="n">
        <v>0.4878745705996693</v>
      </c>
      <c r="AD1167" t="n">
        <v>0.1448828526082194</v>
      </c>
      <c r="AF1167">
        <f>Z1167+0.14</f>
        <v/>
      </c>
      <c r="AG1167">
        <f>AA1167+0.1834</f>
        <v/>
      </c>
    </row>
    <row r="1168" spans="1:36">
      <c r="A1168" s="13" t="s">
        <v>1335</v>
      </c>
      <c r="B1168" t="n">
        <v>0.6006393996976338</v>
      </c>
      <c r="C1168" t="n">
        <v>0.5978484809210863</v>
      </c>
      <c r="D1168" s="20" t="n">
        <v>0.5978545514311705</v>
      </c>
      <c r="E1168" s="20">
        <f>Q1168</f>
        <v/>
      </c>
      <c r="F1168" s="20">
        <f>-Q1168+0.0001</f>
        <v/>
      </c>
      <c r="G1168" s="20">
        <f>-Q1168</f>
        <v/>
      </c>
      <c r="H1168" s="20">
        <f>IF(Q1168&lt;0,0,1000)</f>
        <v/>
      </c>
      <c r="I1168" s="20">
        <f>IF(Q1168&lt;0,0,1000)</f>
        <v/>
      </c>
      <c r="J1168" s="20">
        <f>I1168</f>
        <v/>
      </c>
      <c r="K1168" s="12" t="n">
        <v>-25.17</v>
      </c>
      <c r="L1168" s="12">
        <f>SQRT(E1168^2)+1</f>
        <v/>
      </c>
      <c r="M1168" s="20">
        <f>IF(Q1168&lt;=0,0,1000)</f>
        <v/>
      </c>
      <c r="N1168" s="20" t="n"/>
      <c r="O1168" s="20" t="n"/>
      <c r="Q1168" s="12" t="n">
        <v>29.04</v>
      </c>
      <c r="R1168" s="31" t="n">
        <v>61.03</v>
      </c>
      <c r="S1168" s="12">
        <f>-K1168</f>
        <v/>
      </c>
      <c r="T1168" s="12" t="n">
        <v>10.5001812847102</v>
      </c>
      <c r="U1168" t="n">
        <v>25.82249936155869</v>
      </c>
      <c r="Z1168">
        <f>T1168/$W$2</f>
        <v/>
      </c>
      <c r="AA1168">
        <f>U1168/$X$2</f>
        <v/>
      </c>
      <c r="AC1168" t="n">
        <v>0.4909365055967947</v>
      </c>
      <c r="AD1168" t="n">
        <v>0.1488545514311705</v>
      </c>
      <c r="AF1168">
        <f>Z1168+0.14</f>
        <v/>
      </c>
      <c r="AG1168">
        <f>AA1168+0.1834</f>
        <v/>
      </c>
    </row>
    <row r="1169" spans="1:36">
      <c r="A1169" s="13" t="s">
        <v>1336</v>
      </c>
      <c r="B1169" t="n">
        <v>0.6070987081423745</v>
      </c>
      <c r="C1169" t="n">
        <v>0.6038441003844723</v>
      </c>
      <c r="D1169" s="20" t="n">
        <v>0.6038496267911584</v>
      </c>
      <c r="E1169" s="20">
        <f>Q1169</f>
        <v/>
      </c>
      <c r="F1169" s="20">
        <f>-Q1169+0.0001</f>
        <v/>
      </c>
      <c r="G1169" s="20">
        <f>-Q1169</f>
        <v/>
      </c>
      <c r="H1169" s="20">
        <f>IF(Q1169&lt;0,0,1000)</f>
        <v/>
      </c>
      <c r="I1169" s="20">
        <f>IF(Q1169&lt;0,0,1000)</f>
        <v/>
      </c>
      <c r="J1169" s="20">
        <f>I1169</f>
        <v/>
      </c>
      <c r="K1169" s="12" t="n">
        <v>-25.17</v>
      </c>
      <c r="L1169" s="12">
        <f>SQRT(E1169^2)+1</f>
        <v/>
      </c>
      <c r="M1169" s="20">
        <f>IF(Q1169&lt;=0,0,1000)</f>
        <v/>
      </c>
      <c r="N1169" s="20" t="n"/>
      <c r="O1169" s="20" t="n"/>
      <c r="Q1169" s="12" t="n">
        <v>32</v>
      </c>
      <c r="R1169" s="31" t="n">
        <v>54.36</v>
      </c>
      <c r="S1169" s="12">
        <f>-K1169</f>
        <v/>
      </c>
      <c r="T1169" s="12" t="n">
        <v>10.62705775160638</v>
      </c>
      <c r="U1169" t="n">
        <v>26.10877923317663</v>
      </c>
      <c r="Z1169">
        <f>T1169/$W$2</f>
        <v/>
      </c>
      <c r="AA1169">
        <f>U1169/$X$2</f>
        <v/>
      </c>
      <c r="AC1169" t="n">
        <v>0.4973959959079122</v>
      </c>
      <c r="AD1169" t="n">
        <v>0.1548496267911584</v>
      </c>
      <c r="AF1169">
        <f>Z1169+0.14</f>
        <v/>
      </c>
      <c r="AG1169">
        <f>AA1169+0.1834</f>
        <v/>
      </c>
    </row>
    <row r="1170" spans="1:36">
      <c r="A1170" s="13" t="s">
        <v>1337</v>
      </c>
      <c r="B1170" t="n">
        <v>0.6166113313326814</v>
      </c>
      <c r="C1170" t="n">
        <v>0.6111262515748722</v>
      </c>
      <c r="D1170" s="20" t="n">
        <v>0.6111298589565428</v>
      </c>
      <c r="E1170" s="20">
        <f>Q1170</f>
        <v/>
      </c>
      <c r="F1170" s="20">
        <f>-Q1170+0.0001</f>
        <v/>
      </c>
      <c r="G1170" s="20">
        <f>-Q1170</f>
        <v/>
      </c>
      <c r="H1170" s="20">
        <f>IF(Q1170&lt;0,0,1000)</f>
        <v/>
      </c>
      <c r="I1170" s="20">
        <f>IF(Q1170&lt;0,0,1000)</f>
        <v/>
      </c>
      <c r="J1170" s="20">
        <f>I1170</f>
        <v/>
      </c>
      <c r="K1170" s="12" t="n">
        <v>-25.17</v>
      </c>
      <c r="L1170" s="12">
        <f>SQRT(E1170^2)+1</f>
        <v/>
      </c>
      <c r="M1170" s="20">
        <f>IF(Q1170&lt;=0,0,1000)</f>
        <v/>
      </c>
      <c r="N1170" s="20" t="n"/>
      <c r="O1170" s="20" t="n"/>
      <c r="Q1170" s="12" t="n">
        <v>38.74</v>
      </c>
      <c r="R1170" s="31" t="n">
        <v>52.5</v>
      </c>
      <c r="S1170" s="12">
        <f>-K1170</f>
        <v/>
      </c>
      <c r="T1170" s="12" t="n">
        <v>11.07126170342292</v>
      </c>
      <c r="U1170" t="n">
        <v>27.2711329672183</v>
      </c>
      <c r="Z1170">
        <f>T1170/$W$2</f>
        <v/>
      </c>
      <c r="AA1170">
        <f>U1170/$X$2</f>
        <v/>
      </c>
      <c r="AC1170" t="n">
        <v>0.5069094048798015</v>
      </c>
      <c r="AD1170" t="n">
        <v>0.1621298589565428</v>
      </c>
      <c r="AF1170">
        <f>Z1170+0.14</f>
        <v/>
      </c>
      <c r="AG1170">
        <f>AA1170+0.1834</f>
        <v/>
      </c>
    </row>
    <row r="1171" spans="1:36">
      <c r="A1171" s="13" t="s">
        <v>1338</v>
      </c>
      <c r="B1171" t="n">
        <v>0.62102408933748</v>
      </c>
      <c r="C1171" t="n">
        <v>0.6124975273344755</v>
      </c>
      <c r="D1171" s="20" t="n">
        <v>0.6124992047160391</v>
      </c>
      <c r="E1171" s="20">
        <f>Q1171</f>
        <v/>
      </c>
      <c r="F1171" s="20">
        <f>-Q1171+0.0001</f>
        <v/>
      </c>
      <c r="G1171" s="20">
        <f>-Q1171</f>
        <v/>
      </c>
      <c r="H1171" s="20">
        <f>IF(Q1171&lt;0,0,1000)</f>
        <v/>
      </c>
      <c r="I1171" s="20">
        <f>IF(Q1171&lt;0,0,1000)</f>
        <v/>
      </c>
      <c r="J1171" s="20">
        <f>I1171</f>
        <v/>
      </c>
      <c r="K1171" s="12" t="n">
        <v>-25.17</v>
      </c>
      <c r="L1171" s="12">
        <f>SQRT(E1171^2)+1</f>
        <v/>
      </c>
      <c r="M1171" s="20">
        <f>IF(Q1171&lt;=0,0,1000)</f>
        <v/>
      </c>
      <c r="N1171" s="20" t="n"/>
      <c r="O1171" s="20" t="n"/>
      <c r="Q1171" s="12" t="n">
        <v>45.08</v>
      </c>
      <c r="R1171" s="31" t="n">
        <v>62.07</v>
      </c>
      <c r="S1171" s="12">
        <f>-K1171</f>
        <v/>
      </c>
      <c r="T1171" s="12" t="n">
        <v>11.45843940397613</v>
      </c>
      <c r="U1171" t="n">
        <v>28.2432261644976</v>
      </c>
      <c r="Z1171">
        <f>T1171/$W$2</f>
        <v/>
      </c>
      <c r="AA1171">
        <f>U1171/$X$2</f>
        <v/>
      </c>
      <c r="AC1171" t="n">
        <v>0.5113227967471062</v>
      </c>
      <c r="AD1171" t="n">
        <v>0.1634992047160391</v>
      </c>
      <c r="AF1171">
        <f>Z1171+0.14</f>
        <v/>
      </c>
      <c r="AG1171">
        <f>AA1171+0.1834</f>
        <v/>
      </c>
    </row>
    <row r="1172" spans="1:36">
      <c r="A1172" s="13" t="s">
        <v>1339</v>
      </c>
      <c r="B1172" t="n">
        <v>0.6222255825315682</v>
      </c>
      <c r="C1172" t="n">
        <v>0.6105942386733492</v>
      </c>
      <c r="D1172" s="20" t="n">
        <v>0.6105952326119822</v>
      </c>
      <c r="E1172" s="20">
        <f>Q1172</f>
        <v/>
      </c>
      <c r="F1172" s="20">
        <f>-Q1172+0.0001</f>
        <v/>
      </c>
      <c r="G1172" s="20">
        <f>-Q1172</f>
        <v/>
      </c>
      <c r="H1172" s="20">
        <f>IF(Q1172&lt;0,0,1000)</f>
        <v/>
      </c>
      <c r="I1172" s="20">
        <f>IF(Q1172&lt;0,0,1000)</f>
        <v/>
      </c>
      <c r="J1172" s="20">
        <f>I1172</f>
        <v/>
      </c>
      <c r="K1172" s="12" t="n">
        <v>-25.17</v>
      </c>
      <c r="L1172" s="12">
        <f>SQRT(E1172^2)+1</f>
        <v/>
      </c>
      <c r="M1172" s="20">
        <f>IF(Q1172&lt;=0,0,1000)</f>
        <v/>
      </c>
      <c r="N1172" s="20" t="n"/>
      <c r="O1172" s="20" t="n"/>
      <c r="Q1172" s="12" t="n">
        <v>38.06</v>
      </c>
      <c r="R1172" s="31" t="n">
        <v>68.41</v>
      </c>
      <c r="S1172" s="12">
        <f>-K1172</f>
        <v/>
      </c>
      <c r="T1172" s="12" t="n">
        <v>11.71089605700218</v>
      </c>
      <c r="U1172" t="n">
        <v>28.78966099541947</v>
      </c>
      <c r="Z1172">
        <f>T1172/$W$2</f>
        <v/>
      </c>
      <c r="AA1172">
        <f>U1172/$X$2</f>
        <v/>
      </c>
      <c r="AC1172" t="n">
        <v>0.5125244305096912</v>
      </c>
      <c r="AD1172" t="n">
        <v>0.1615952326119822</v>
      </c>
      <c r="AF1172">
        <f>Z1172+0.14</f>
        <v/>
      </c>
      <c r="AG1172">
        <f>AA1172+0.1834</f>
        <v/>
      </c>
    </row>
    <row r="1173" spans="1:36">
      <c r="A1173" s="13" t="s">
        <v>1340</v>
      </c>
      <c r="B1173" t="n">
        <v>0.6187697874539757</v>
      </c>
      <c r="C1173" t="n">
        <v>0.6064676888467292</v>
      </c>
      <c r="D1173" s="20" t="n">
        <v>0.6064684314547915</v>
      </c>
      <c r="E1173" s="20">
        <f>Q1173</f>
        <v/>
      </c>
      <c r="F1173" s="20">
        <f>-Q1173+0.0001</f>
        <v/>
      </c>
      <c r="G1173" s="20">
        <f>-Q1173</f>
        <v/>
      </c>
      <c r="H1173" s="20">
        <f>IF(Q1173&lt;0,0,1000)</f>
        <v/>
      </c>
      <c r="I1173" s="20">
        <f>IF(Q1173&lt;0,0,1000)</f>
        <v/>
      </c>
      <c r="J1173" s="20">
        <f>I1173</f>
        <v/>
      </c>
      <c r="K1173" s="12" t="n">
        <v>-25.17</v>
      </c>
      <c r="L1173" s="12">
        <f>SQRT(E1173^2)+1</f>
        <v/>
      </c>
      <c r="M1173" s="20">
        <f>IF(Q1173&lt;=0,0,1000)</f>
        <v/>
      </c>
      <c r="N1173" s="20" t="n"/>
      <c r="O1173" s="20" t="n"/>
      <c r="Q1173" s="12" t="n">
        <v>32.24</v>
      </c>
      <c r="R1173" s="31" t="n">
        <v>66.7</v>
      </c>
      <c r="S1173" s="12">
        <f>-K1173</f>
        <v/>
      </c>
      <c r="T1173" s="12" t="n">
        <v>11.71089605700218</v>
      </c>
      <c r="U1173" t="n">
        <v>28.78213811328068</v>
      </c>
      <c r="Z1173">
        <f>T1173/$W$2</f>
        <v/>
      </c>
      <c r="AA1173">
        <f>U1173/$X$2</f>
        <v/>
      </c>
      <c r="AC1173" t="n">
        <v>0.5090687502764119</v>
      </c>
      <c r="AD1173" t="n">
        <v>0.1574684314547914</v>
      </c>
      <c r="AF1173">
        <f>Z1173+0.14</f>
        <v/>
      </c>
      <c r="AG1173">
        <f>AA1173+0.1834</f>
        <v/>
      </c>
    </row>
    <row r="1174" spans="1:36">
      <c r="A1174" s="13" t="s">
        <v>1341</v>
      </c>
      <c r="B1174" t="n">
        <v>0.5928791252521889</v>
      </c>
      <c r="C1174" t="n">
        <v>0.5785880313864605</v>
      </c>
      <c r="D1174" s="20" t="n">
        <v>0.5785881854826803</v>
      </c>
      <c r="E1174" s="20">
        <f>Q1174</f>
        <v/>
      </c>
      <c r="F1174" s="20">
        <f>-Q1174+0.0001</f>
        <v/>
      </c>
      <c r="G1174" s="20">
        <f>-Q1174</f>
        <v/>
      </c>
      <c r="H1174" s="20">
        <f>IF(Q1174&lt;0,0,1000)</f>
        <v/>
      </c>
      <c r="I1174" s="20">
        <f>IF(Q1174&lt;0,0,1000)</f>
        <v/>
      </c>
      <c r="J1174" s="20">
        <f>I1174</f>
        <v/>
      </c>
      <c r="K1174" s="12" t="n">
        <v>-25.17</v>
      </c>
      <c r="L1174" s="12">
        <f>SQRT(E1174^2)+1</f>
        <v/>
      </c>
      <c r="M1174" s="20">
        <f>IF(Q1174&lt;=0,0,1000)</f>
        <v/>
      </c>
      <c r="N1174" s="20" t="n"/>
      <c r="O1174" s="20" t="n"/>
      <c r="Q1174" s="12" t="n">
        <v>25.95</v>
      </c>
      <c r="R1174" s="31" t="n">
        <v>60.04</v>
      </c>
      <c r="S1174" s="12">
        <f>-K1174</f>
        <v/>
      </c>
      <c r="T1174" s="12" t="n">
        <v>11.4396124104616</v>
      </c>
      <c r="U1174" t="n">
        <v>28.08702377253167</v>
      </c>
      <c r="Z1174">
        <f>T1174/$W$2</f>
        <v/>
      </c>
      <c r="AA1174">
        <f>U1174/$X$2</f>
        <v/>
      </c>
      <c r="AC1174" t="n">
        <v>0.4831782796163547</v>
      </c>
      <c r="AD1174" t="n">
        <v>0.1295881854826803</v>
      </c>
      <c r="AF1174">
        <f>Z1174+0.14</f>
        <v/>
      </c>
      <c r="AG1174">
        <f>AA1174+0.1834</f>
        <v/>
      </c>
    </row>
    <row r="1175" spans="1:36">
      <c r="A1175" s="13" t="s">
        <v>1342</v>
      </c>
      <c r="B1175" t="n">
        <v>0.5326918395609482</v>
      </c>
      <c r="C1175" t="n">
        <v>0.5173855825417331</v>
      </c>
      <c r="D1175" s="20" t="n">
        <v>0.517385884467629</v>
      </c>
      <c r="E1175" s="20">
        <f>Q1175</f>
        <v/>
      </c>
      <c r="F1175" s="20">
        <f>-Q1175+0.0001</f>
        <v/>
      </c>
      <c r="G1175" s="20">
        <f>-Q1175</f>
        <v/>
      </c>
      <c r="H1175" s="20">
        <f>IF(Q1175&lt;0,0,1000)</f>
        <v/>
      </c>
      <c r="I1175" s="20">
        <f>IF(Q1175&lt;0,0,1000)</f>
        <v/>
      </c>
      <c r="J1175" s="20">
        <f>I1175</f>
        <v/>
      </c>
      <c r="K1175" s="12" t="n">
        <v>-25.17</v>
      </c>
      <c r="L1175" s="12">
        <f>SQRT(E1175^2)+1</f>
        <v/>
      </c>
      <c r="M1175" s="20">
        <f>IF(Q1175&lt;=0,0,1000)</f>
        <v/>
      </c>
      <c r="N1175" s="20" t="n"/>
      <c r="O1175" s="20" t="n"/>
      <c r="Q1175" s="12" t="n">
        <v>23.09</v>
      </c>
      <c r="R1175" s="31" t="n">
        <v>50.31</v>
      </c>
      <c r="S1175" s="12">
        <f>-K1175</f>
        <v/>
      </c>
      <c r="T1175" s="12" t="n">
        <v>10.46853032682613</v>
      </c>
      <c r="U1175" t="n">
        <v>25.64550645612514</v>
      </c>
      <c r="Z1175">
        <f>T1175/$W$2</f>
        <v/>
      </c>
      <c r="AA1175">
        <f>U1175/$X$2</f>
        <v/>
      </c>
      <c r="AC1175" t="n">
        <v>0.4229909614247749</v>
      </c>
      <c r="AD1175" t="n">
        <v>0.068385884467629</v>
      </c>
      <c r="AF1175">
        <f>Z1175+0.14</f>
        <v/>
      </c>
      <c r="AG1175">
        <f>AA1175+0.1834</f>
        <v/>
      </c>
    </row>
    <row r="1176" spans="1:36">
      <c r="A1176" s="13" t="s">
        <v>1343</v>
      </c>
      <c r="B1176" t="n">
        <v>0.4651160906007972</v>
      </c>
      <c r="C1176" t="n">
        <v>0.4540890830805421</v>
      </c>
      <c r="D1176" s="20" t="n">
        <v>0.4540955229174191</v>
      </c>
      <c r="E1176" s="20">
        <f>Q1176</f>
        <v/>
      </c>
      <c r="F1176" s="20">
        <f>-Q1176+0.0001</f>
        <v/>
      </c>
      <c r="G1176" s="20">
        <f>-Q1176</f>
        <v/>
      </c>
      <c r="H1176" s="20">
        <f>IF(Q1176&lt;0,0,1000)</f>
        <v/>
      </c>
      <c r="I1176" s="20">
        <f>IF(Q1176&lt;0,0,1000)</f>
        <v/>
      </c>
      <c r="J1176" s="20">
        <f>I1176</f>
        <v/>
      </c>
      <c r="K1176" s="12" t="n">
        <v>-25.17</v>
      </c>
      <c r="L1176" s="12">
        <f>SQRT(E1176^2)+1</f>
        <v/>
      </c>
      <c r="M1176" s="20">
        <f>IF(Q1176&lt;=0,0,1000)</f>
        <v/>
      </c>
      <c r="N1176" s="20" t="n"/>
      <c r="O1176" s="20" t="n"/>
      <c r="Q1176" s="12" t="n">
        <v>21.34</v>
      </c>
      <c r="R1176" s="31" t="n">
        <v>54.58</v>
      </c>
      <c r="S1176" s="12">
        <f>-K1176</f>
        <v/>
      </c>
      <c r="T1176" s="12" t="n">
        <v>8.837963250690358</v>
      </c>
      <c r="U1176" t="n">
        <v>21.54471483417293</v>
      </c>
      <c r="Z1176">
        <f>T1176/$W$2</f>
        <v/>
      </c>
      <c r="AA1176">
        <f>U1176/$X$2</f>
        <v/>
      </c>
      <c r="AC1176" t="n">
        <v>0.3554127917178466</v>
      </c>
      <c r="AD1176" t="n">
        <v>0.005095522917419049</v>
      </c>
      <c r="AF1176">
        <f>Z1176+0.14</f>
        <v/>
      </c>
      <c r="AG1176">
        <f>AA1176+0.1834</f>
        <v/>
      </c>
    </row>
    <row r="1177" spans="1:36">
      <c r="A1177" s="13" t="s">
        <v>1344</v>
      </c>
      <c r="B1177" t="n">
        <v>0.3982142499546695</v>
      </c>
      <c r="C1177" t="n">
        <v>0.4002195152260301</v>
      </c>
      <c r="D1177" s="20" t="n">
        <v>0.4002280156810868</v>
      </c>
      <c r="E1177" s="20">
        <f>Q1177</f>
        <v/>
      </c>
      <c r="F1177" s="20">
        <f>-Q1177+0.0001</f>
        <v/>
      </c>
      <c r="G1177" s="20">
        <f>-Q1177</f>
        <v/>
      </c>
      <c r="H1177" s="20">
        <f>IF(Q1177&lt;0,0,1000)</f>
        <v/>
      </c>
      <c r="I1177" s="20">
        <f>IF(Q1177&lt;0,0,1000)</f>
        <v/>
      </c>
      <c r="J1177" s="20">
        <f>I1177</f>
        <v/>
      </c>
      <c r="K1177" s="12" t="n">
        <v>-25.17</v>
      </c>
      <c r="L1177" s="12">
        <f>SQRT(E1177^2)+1</f>
        <v/>
      </c>
      <c r="M1177" s="20">
        <f>IF(Q1177&lt;=0,0,1000)</f>
        <v/>
      </c>
      <c r="N1177" s="20" t="n"/>
      <c r="O1177" s="20" t="n"/>
      <c r="Q1177" s="12" t="n">
        <v>21.85</v>
      </c>
      <c r="R1177" s="31" t="n">
        <v>50.48</v>
      </c>
      <c r="S1177" s="12">
        <f>-K1177</f>
        <v/>
      </c>
      <c r="T1177" s="12" t="n">
        <v>6.512237589805233</v>
      </c>
      <c r="U1177" t="n">
        <v>15.92416413298835</v>
      </c>
      <c r="Z1177">
        <f>T1177/$W$2</f>
        <v/>
      </c>
      <c r="AA1177">
        <f>U1177/$X$2</f>
        <v/>
      </c>
      <c r="AC1177" t="n">
        <v>0.2885107380471034</v>
      </c>
      <c r="AD1177" t="n">
        <v>0</v>
      </c>
      <c r="AF1177">
        <f>Z1177+0.14</f>
        <v/>
      </c>
      <c r="AG1177">
        <f>AA1177+0.1834</f>
        <v/>
      </c>
    </row>
    <row r="1178" spans="1:36">
      <c r="A1178" s="13" t="s">
        <v>1345</v>
      </c>
      <c r="B1178" t="n">
        <v>0.3640278702972561</v>
      </c>
      <c r="C1178" t="n">
        <v>0.3726256955025561</v>
      </c>
      <c r="D1178" s="20" t="n">
        <v>0.3726343878560237</v>
      </c>
      <c r="E1178" s="20">
        <f>Q1178</f>
        <v/>
      </c>
      <c r="F1178" s="20">
        <f>-Q1178+0.0001</f>
        <v/>
      </c>
      <c r="G1178" s="20">
        <f>-Q1178</f>
        <v/>
      </c>
      <c r="H1178" s="20">
        <f>IF(Q1178&lt;0,0,1000)</f>
        <v/>
      </c>
      <c r="I1178" s="20">
        <f>IF(Q1178&lt;0,0,1000)</f>
        <v/>
      </c>
      <c r="J1178" s="20">
        <f>I1178</f>
        <v/>
      </c>
      <c r="K1178" s="12" t="n">
        <v>-25.17</v>
      </c>
      <c r="L1178" s="12">
        <f>SQRT(E1178^2)+1</f>
        <v/>
      </c>
      <c r="M1178" s="20">
        <f>IF(Q1178&lt;=0,0,1000)</f>
        <v/>
      </c>
      <c r="N1178" s="20" t="n"/>
      <c r="O1178" s="20" t="n"/>
      <c r="Q1178" s="12" t="n">
        <v>21.44</v>
      </c>
      <c r="R1178" s="31" t="n">
        <v>52.81</v>
      </c>
      <c r="S1178" s="12">
        <f>-K1178</f>
        <v/>
      </c>
      <c r="T1178" s="12" t="n">
        <v>5.38051832477934</v>
      </c>
      <c r="U1178" t="n">
        <v>13.24736502187846</v>
      </c>
      <c r="Z1178">
        <f>T1178/$W$2</f>
        <v/>
      </c>
      <c r="AA1178">
        <f>U1178/$X$2</f>
        <v/>
      </c>
      <c r="AC1178" t="n">
        <v>0.2543245539894137</v>
      </c>
      <c r="AD1178" t="n">
        <v>0</v>
      </c>
      <c r="AF1178">
        <f>Z1178+0.14</f>
        <v/>
      </c>
      <c r="AG1178">
        <f>AA1178+0.1834</f>
        <v/>
      </c>
    </row>
    <row r="1179" spans="1:36">
      <c r="A1179" s="13" t="s">
        <v>1346</v>
      </c>
      <c r="B1179" t="n">
        <v>0.3818907782311506</v>
      </c>
      <c r="C1179" t="n">
        <v>0.3895749873563348</v>
      </c>
      <c r="D1179" s="20" t="n">
        <v>0.389584366295402</v>
      </c>
      <c r="E1179" s="20">
        <f>Q1179</f>
        <v/>
      </c>
      <c r="F1179" s="20">
        <f>-Q1179+0.0001</f>
        <v/>
      </c>
      <c r="G1179" s="20">
        <f>-Q1179</f>
        <v/>
      </c>
      <c r="H1179" s="20">
        <f>IF(Q1179&lt;0,0,1000)</f>
        <v/>
      </c>
      <c r="I1179" s="20">
        <f>IF(Q1179&lt;0,0,1000)</f>
        <v/>
      </c>
      <c r="J1179" s="20">
        <f>I1179</f>
        <v/>
      </c>
      <c r="K1179" s="12" t="n">
        <v>-25.17</v>
      </c>
      <c r="L1179" s="12">
        <f>SQRT(E1179^2)+1</f>
        <v/>
      </c>
      <c r="M1179" s="20">
        <f>IF(Q1179&lt;=0,0,1000)</f>
        <v/>
      </c>
      <c r="N1179" s="20" t="n"/>
      <c r="O1179" s="20" t="n"/>
      <c r="Q1179" s="12" t="n">
        <v>21.75</v>
      </c>
      <c r="R1179" s="31" t="n">
        <v>51.14</v>
      </c>
      <c r="S1179" s="12">
        <f>-K1179</f>
        <v/>
      </c>
      <c r="T1179" s="12" t="n">
        <v>5.74068244801956</v>
      </c>
      <c r="U1179" t="n">
        <v>14.09469508217477</v>
      </c>
      <c r="Z1179">
        <f>T1179/$W$2</f>
        <v/>
      </c>
      <c r="AA1179">
        <f>U1179/$X$2</f>
        <v/>
      </c>
      <c r="AC1179" t="n">
        <v>0.2721871519465177</v>
      </c>
      <c r="AD1179" t="n">
        <v>0</v>
      </c>
      <c r="AF1179">
        <f>Z1179+0.14</f>
        <v/>
      </c>
      <c r="AG1179">
        <f>AA1179+0.1834</f>
        <v/>
      </c>
    </row>
    <row r="1180" spans="1:36">
      <c r="A1180" s="13" t="s">
        <v>1347</v>
      </c>
      <c r="B1180" t="n">
        <v>0.3945215834629452</v>
      </c>
      <c r="C1180" t="n">
        <v>0.4032620974701697</v>
      </c>
      <c r="D1180" s="20" t="n">
        <v>0.4032721372113897</v>
      </c>
      <c r="E1180" s="20">
        <f>Q1180</f>
        <v/>
      </c>
      <c r="F1180" s="20">
        <f>-Q1180+0.0001</f>
        <v/>
      </c>
      <c r="G1180" s="20">
        <f>-Q1180</f>
        <v/>
      </c>
      <c r="H1180" s="20">
        <f>IF(Q1180&lt;0,0,1000)</f>
        <v/>
      </c>
      <c r="I1180" s="20">
        <f>IF(Q1180&lt;0,0,1000)</f>
        <v/>
      </c>
      <c r="J1180" s="20">
        <f>I1180</f>
        <v/>
      </c>
      <c r="K1180" s="12" t="n">
        <v>-25.17</v>
      </c>
      <c r="L1180" s="12">
        <f>SQRT(E1180^2)+1</f>
        <v/>
      </c>
      <c r="M1180" s="20">
        <f>IF(Q1180&lt;=0,0,1000)</f>
        <v/>
      </c>
      <c r="N1180" s="20" t="n"/>
      <c r="O1180" s="20" t="n"/>
      <c r="Q1180" s="12" t="n">
        <v>22.19</v>
      </c>
      <c r="R1180" s="31" t="n">
        <v>48.47</v>
      </c>
      <c r="S1180" s="12">
        <f>-K1180</f>
        <v/>
      </c>
      <c r="T1180" s="12" t="n">
        <v>5.855520430146035</v>
      </c>
      <c r="U1180" t="n">
        <v>14.38004112603692</v>
      </c>
      <c r="Z1180">
        <f>T1180/$W$2</f>
        <v/>
      </c>
      <c r="AA1180">
        <f>U1180/$X$2</f>
        <v/>
      </c>
      <c r="AC1180" t="n">
        <v>0.2848176853837604</v>
      </c>
      <c r="AD1180" t="n">
        <v>0</v>
      </c>
      <c r="AF1180">
        <f>Z1180+0.14</f>
        <v/>
      </c>
      <c r="AG1180">
        <f>AA1180+0.1834</f>
        <v/>
      </c>
    </row>
    <row r="1181" spans="1:36">
      <c r="A1181" s="13" t="s">
        <v>1348</v>
      </c>
      <c r="B1181" t="n">
        <v>0.4298886765085553</v>
      </c>
      <c r="C1181" t="n">
        <v>0.438661340072278</v>
      </c>
      <c r="D1181" s="20" t="n">
        <v>0.4386725780711109</v>
      </c>
      <c r="E1181" s="20">
        <f>Q1181</f>
        <v/>
      </c>
      <c r="F1181" s="20">
        <f>-Q1181+0.0001</f>
        <v/>
      </c>
      <c r="G1181" s="20">
        <f>-Q1181</f>
        <v/>
      </c>
      <c r="H1181" s="20">
        <f>IF(Q1181&lt;0,0,1000)</f>
        <v/>
      </c>
      <c r="I1181" s="20">
        <f>IF(Q1181&lt;0,0,1000)</f>
        <v/>
      </c>
      <c r="J1181" s="20">
        <f>I1181</f>
        <v/>
      </c>
      <c r="K1181" s="12" t="n">
        <v>-25.17</v>
      </c>
      <c r="L1181" s="12">
        <f>SQRT(E1181^2)+1</f>
        <v/>
      </c>
      <c r="M1181" s="20">
        <f>IF(Q1181&lt;=0,0,1000)</f>
        <v/>
      </c>
      <c r="N1181" s="20" t="n"/>
      <c r="O1181" s="20" t="n"/>
      <c r="Q1181" s="12" t="n">
        <v>22.37</v>
      </c>
      <c r="R1181" s="31" t="n">
        <v>44.46</v>
      </c>
      <c r="S1181" s="12">
        <f>-K1181</f>
        <v/>
      </c>
      <c r="T1181" s="12" t="n">
        <v>6.384689825373388</v>
      </c>
      <c r="U1181" t="n">
        <v>15.60632937233596</v>
      </c>
      <c r="Z1181">
        <f>T1181/$W$2</f>
        <v/>
      </c>
      <c r="AA1181">
        <f>U1181/$X$2</f>
        <v/>
      </c>
      <c r="AC1181" t="n">
        <v>0.3201843074264066</v>
      </c>
      <c r="AD1181" t="n">
        <v>0</v>
      </c>
      <c r="AF1181">
        <f>Z1181+0.14</f>
        <v/>
      </c>
      <c r="AG1181">
        <f>AA1181+0.1834</f>
        <v/>
      </c>
    </row>
    <row r="1182" spans="1:36">
      <c r="A1182" s="13" t="s">
        <v>1349</v>
      </c>
      <c r="B1182" t="n">
        <v>0.5230160044673681</v>
      </c>
      <c r="C1182" t="n">
        <v>0.5338760868863931</v>
      </c>
      <c r="D1182" s="20" t="n">
        <v>0.5338906583209286</v>
      </c>
      <c r="E1182" s="20">
        <f>Q1182</f>
        <v/>
      </c>
      <c r="F1182" s="20">
        <f>-Q1182+0.0001</f>
        <v/>
      </c>
      <c r="G1182" s="20">
        <f>-Q1182</f>
        <v/>
      </c>
      <c r="H1182" s="20">
        <f>IF(Q1182&lt;0,0,1000)</f>
        <v/>
      </c>
      <c r="I1182" s="20">
        <f>IF(Q1182&lt;0,0,1000)</f>
        <v/>
      </c>
      <c r="J1182" s="20">
        <f>I1182</f>
        <v/>
      </c>
      <c r="K1182" s="12" t="n">
        <v>-25.17</v>
      </c>
      <c r="L1182" s="12">
        <f>SQRT(E1182^2)+1</f>
        <v/>
      </c>
      <c r="M1182" s="20">
        <f>IF(Q1182&lt;=0,0,1000)</f>
        <v/>
      </c>
      <c r="N1182" s="20" t="n"/>
      <c r="O1182" s="20" t="n"/>
      <c r="Q1182" s="12" t="n">
        <v>19.46</v>
      </c>
      <c r="R1182" s="31" t="n">
        <v>43.89</v>
      </c>
      <c r="S1182" s="12">
        <f>-K1182</f>
        <v/>
      </c>
      <c r="T1182" s="12" t="n">
        <v>7.776871325342621</v>
      </c>
      <c r="U1182" t="n">
        <v>19.03499151612249</v>
      </c>
      <c r="Z1182">
        <f>T1182/$W$2</f>
        <v/>
      </c>
      <c r="AA1182">
        <f>U1182/$X$2</f>
        <v/>
      </c>
      <c r="AC1182" t="n">
        <v>0.4133101162629873</v>
      </c>
      <c r="AD1182" t="n">
        <v>0.08489065832092862</v>
      </c>
      <c r="AF1182">
        <f>Z1182+0.14</f>
        <v/>
      </c>
      <c r="AG1182">
        <f>AA1182+0.1834</f>
        <v/>
      </c>
    </row>
    <row r="1183" spans="1:36">
      <c r="A1183" s="13" t="s">
        <v>1350</v>
      </c>
      <c r="B1183" t="n">
        <v>0.6981891966362072</v>
      </c>
      <c r="C1183" t="n">
        <v>0.6964735253833436</v>
      </c>
      <c r="D1183" s="20" t="n">
        <v>0.696488650070068</v>
      </c>
      <c r="E1183" s="20">
        <f>Q1183</f>
        <v/>
      </c>
      <c r="F1183" s="20">
        <f>-Q1183+0.0001</f>
        <v/>
      </c>
      <c r="G1183" s="20">
        <f>-Q1183</f>
        <v/>
      </c>
      <c r="H1183" s="20">
        <f>IF(Q1183&lt;0,0,1000)</f>
        <v/>
      </c>
      <c r="I1183" s="20">
        <f>IF(Q1183&lt;0,0,1000)</f>
        <v/>
      </c>
      <c r="J1183" s="20">
        <f>I1183</f>
        <v/>
      </c>
      <c r="K1183" s="12" t="n">
        <v>-25.17</v>
      </c>
      <c r="L1183" s="12">
        <f>SQRT(E1183^2)+1</f>
        <v/>
      </c>
      <c r="M1183" s="20">
        <f>IF(Q1183&lt;=0,0,1000)</f>
        <v/>
      </c>
      <c r="N1183" s="20" t="n"/>
      <c r="O1183" s="20" t="n"/>
      <c r="Q1183" s="12" t="n">
        <v>27.83</v>
      </c>
      <c r="R1183" s="31" t="n">
        <v>43.47</v>
      </c>
      <c r="S1183" s="12">
        <f>-K1183</f>
        <v/>
      </c>
      <c r="T1183" s="12" t="n">
        <v>11.74050894749934</v>
      </c>
      <c r="U1183" t="n">
        <v>28.51609992261082</v>
      </c>
      <c r="Z1183">
        <f>T1183/$W$2</f>
        <v/>
      </c>
      <c r="AA1183">
        <f>U1183/$X$2</f>
        <v/>
      </c>
      <c r="AC1183" t="n">
        <v>0.5884823532452994</v>
      </c>
      <c r="AD1183" t="n">
        <v>0.247488650070068</v>
      </c>
      <c r="AF1183">
        <f>Z1183+0.14</f>
        <v/>
      </c>
      <c r="AG1183">
        <f>AA1183+0.1834</f>
        <v/>
      </c>
    </row>
    <row r="1184" spans="1:36">
      <c r="A1184" s="13" t="s">
        <v>1351</v>
      </c>
      <c r="B1184" t="n">
        <v>0.7241893071951729</v>
      </c>
      <c r="C1184" t="n">
        <v>0.7264626469093437</v>
      </c>
      <c r="D1184" s="20" t="n">
        <v>0.7264681119379817</v>
      </c>
      <c r="E1184" s="20">
        <f>Q1184</f>
        <v/>
      </c>
      <c r="F1184" s="20">
        <f>-Q1184+0.0001</f>
        <v/>
      </c>
      <c r="G1184" s="20">
        <f>-Q1184</f>
        <v/>
      </c>
      <c r="H1184" s="20">
        <f>IF(Q1184&lt;0,0,1000)</f>
        <v/>
      </c>
      <c r="I1184" s="20">
        <f>IF(Q1184&lt;0,0,1000)</f>
        <v/>
      </c>
      <c r="J1184" s="20">
        <f>I1184</f>
        <v/>
      </c>
      <c r="K1184" s="12" t="n">
        <v>-25.17</v>
      </c>
      <c r="L1184" s="12">
        <f>SQRT(E1184^2)+1</f>
        <v/>
      </c>
      <c r="M1184" s="20">
        <f>IF(Q1184&lt;=0,0,1000)</f>
        <v/>
      </c>
      <c r="N1184" s="20" t="n"/>
      <c r="O1184" s="20" t="n"/>
      <c r="Q1184" s="12" t="n">
        <v>34.98</v>
      </c>
      <c r="R1184" s="31" t="n">
        <v>43.08</v>
      </c>
      <c r="S1184" s="12">
        <f>-K1184</f>
        <v/>
      </c>
      <c r="T1184" s="12" t="n">
        <v>12.03787686597028</v>
      </c>
      <c r="U1184" t="n">
        <v>29.55251974564971</v>
      </c>
      <c r="Z1184">
        <f>T1184/$W$2</f>
        <v/>
      </c>
      <c r="AA1184">
        <f>U1184/$X$2</f>
        <v/>
      </c>
      <c r="AC1184" t="n">
        <v>0.6144870487035369</v>
      </c>
      <c r="AD1184" t="n">
        <v>0.2774681119379817</v>
      </c>
      <c r="AF1184">
        <f>Z1184+0.14</f>
        <v/>
      </c>
      <c r="AG1184">
        <f>AA1184+0.1834</f>
        <v/>
      </c>
    </row>
    <row r="1185" spans="1:36">
      <c r="A1185" s="13" t="s">
        <v>1352</v>
      </c>
      <c r="B1185" t="n">
        <v>0.7035093937538272</v>
      </c>
      <c r="C1185" t="n">
        <v>0.7051944969112606</v>
      </c>
      <c r="D1185" s="20" t="n">
        <v>0.7052020542399038</v>
      </c>
      <c r="E1185" s="20">
        <f>Q1185</f>
        <v/>
      </c>
      <c r="F1185" s="20">
        <f>-Q1185+0.0001</f>
        <v/>
      </c>
      <c r="G1185" s="20">
        <f>-Q1185</f>
        <v/>
      </c>
      <c r="H1185" s="20">
        <f>IF(Q1185&lt;0,0,1000)</f>
        <v/>
      </c>
      <c r="I1185" s="20">
        <f>IF(Q1185&lt;0,0,1000)</f>
        <v/>
      </c>
      <c r="J1185" s="20">
        <f>I1185</f>
        <v/>
      </c>
      <c r="K1185" s="12" t="n">
        <v>-25.17</v>
      </c>
      <c r="L1185" s="12">
        <f>SQRT(E1185^2)+1</f>
        <v/>
      </c>
      <c r="M1185" s="20">
        <f>IF(Q1185&lt;=0,0,1000)</f>
        <v/>
      </c>
      <c r="N1185" s="20" t="n"/>
      <c r="O1185" s="20" t="n"/>
      <c r="Q1185" s="12" t="n">
        <v>38.49</v>
      </c>
      <c r="R1185" s="31" t="n">
        <v>43.81</v>
      </c>
      <c r="S1185" s="12">
        <f>-K1185</f>
        <v/>
      </c>
      <c r="T1185" s="12" t="n">
        <v>11.66632814899204</v>
      </c>
      <c r="U1185" t="n">
        <v>28.54891039597404</v>
      </c>
      <c r="Z1185">
        <f>T1185/$W$2</f>
        <v/>
      </c>
      <c r="AA1185">
        <f>U1185/$X$2</f>
        <v/>
      </c>
      <c r="AC1185" t="n">
        <v>0.593806111169909</v>
      </c>
      <c r="AD1185" t="n">
        <v>0.2562020542399038</v>
      </c>
      <c r="AF1185">
        <f>Z1185+0.14</f>
        <v/>
      </c>
      <c r="AG1185">
        <f>AA1185+0.1834</f>
        <v/>
      </c>
    </row>
    <row r="1186" spans="1:36">
      <c r="A1186" s="13" t="s">
        <v>1353</v>
      </c>
      <c r="B1186" t="n">
        <v>0.6780817389824991</v>
      </c>
      <c r="C1186" t="n">
        <v>0.6791740498096281</v>
      </c>
      <c r="D1186" s="20" t="n">
        <v>0.679182096874304</v>
      </c>
      <c r="E1186" s="20">
        <f>Q1186</f>
        <v/>
      </c>
      <c r="F1186" s="20">
        <f>-Q1186+0.0001</f>
        <v/>
      </c>
      <c r="G1186" s="20">
        <f>-Q1186</f>
        <v/>
      </c>
      <c r="H1186" s="20">
        <f>IF(Q1186&lt;0,0,1000)</f>
        <v/>
      </c>
      <c r="I1186" s="20">
        <f>IF(Q1186&lt;0,0,1000)</f>
        <v/>
      </c>
      <c r="J1186" s="20">
        <f>I1186</f>
        <v/>
      </c>
      <c r="K1186" s="12" t="n">
        <v>-25.17</v>
      </c>
      <c r="L1186" s="12">
        <f>SQRT(E1186^2)+1</f>
        <v/>
      </c>
      <c r="M1186" s="20">
        <f>IF(Q1186&lt;=0,0,1000)</f>
        <v/>
      </c>
      <c r="N1186" s="20" t="n"/>
      <c r="O1186" s="20" t="n"/>
      <c r="Q1186" s="12" t="n">
        <v>34.95</v>
      </c>
      <c r="R1186" s="31" t="n">
        <v>47.47</v>
      </c>
      <c r="S1186" s="12">
        <f>-K1186</f>
        <v/>
      </c>
      <c r="T1186" s="12" t="n">
        <v>11.38289044764648</v>
      </c>
      <c r="U1186" t="n">
        <v>27.93887640564826</v>
      </c>
      <c r="Z1186">
        <f>T1186/$W$2</f>
        <v/>
      </c>
      <c r="AA1186">
        <f>U1186/$X$2</f>
        <v/>
      </c>
      <c r="AC1186" t="n">
        <v>0.5683781771182929</v>
      </c>
      <c r="AD1186" t="n">
        <v>0.230182096874304</v>
      </c>
      <c r="AF1186">
        <f>Z1186+0.14</f>
        <v/>
      </c>
      <c r="AG1186">
        <f>AA1186+0.1834</f>
        <v/>
      </c>
    </row>
    <row r="1187" spans="1:36">
      <c r="A1187" s="13" t="s">
        <v>1354</v>
      </c>
      <c r="B1187" t="n">
        <v>0.6537597812640179</v>
      </c>
      <c r="C1187" t="n">
        <v>0.6530060702917109</v>
      </c>
      <c r="D1187" s="20" t="n">
        <v>0.6530138025825801</v>
      </c>
      <c r="E1187" s="20">
        <f>Q1187</f>
        <v/>
      </c>
      <c r="F1187" s="20">
        <f>-Q1187+0.0001</f>
        <v/>
      </c>
      <c r="G1187" s="20">
        <f>-Q1187</f>
        <v/>
      </c>
      <c r="H1187" s="20">
        <f>IF(Q1187&lt;0,0,1000)</f>
        <v/>
      </c>
      <c r="I1187" s="20">
        <f>IF(Q1187&lt;0,0,1000)</f>
        <v/>
      </c>
      <c r="J1187" s="20">
        <f>I1187</f>
        <v/>
      </c>
      <c r="K1187" s="12" t="n">
        <v>-25.17</v>
      </c>
      <c r="L1187" s="12">
        <f>SQRT(E1187^2)+1</f>
        <v/>
      </c>
      <c r="M1187" s="20">
        <f>IF(Q1187&lt;=0,0,1000)</f>
        <v/>
      </c>
      <c r="N1187" s="20" t="n"/>
      <c r="O1187" s="20" t="n"/>
      <c r="Q1187" s="12" t="n">
        <v>34.95</v>
      </c>
      <c r="R1187" s="31" t="n">
        <v>54.78</v>
      </c>
      <c r="S1187" s="12">
        <f>-K1187</f>
        <v/>
      </c>
      <c r="T1187" s="12" t="n">
        <v>11.11622183280299</v>
      </c>
      <c r="U1187" t="n">
        <v>27.24533782908885</v>
      </c>
      <c r="Z1187">
        <f>T1187/$W$2</f>
        <v/>
      </c>
      <c r="AA1187">
        <f>U1187/$X$2</f>
        <v/>
      </c>
      <c r="AC1187" t="n">
        <v>0.5440563383624897</v>
      </c>
      <c r="AD1187" t="n">
        <v>0.2040138025825801</v>
      </c>
      <c r="AF1187">
        <f>Z1187+0.14</f>
        <v/>
      </c>
      <c r="AG1187">
        <f>AA1187+0.1834</f>
        <v/>
      </c>
    </row>
    <row r="1188" spans="1:36">
      <c r="A1188" s="13" t="s">
        <v>1355</v>
      </c>
      <c r="B1188" t="n">
        <v>0.6253875297074308</v>
      </c>
      <c r="C1188" t="n">
        <v>0.6226074133239394</v>
      </c>
      <c r="D1188" s="20" t="n">
        <v>0.6226146702361917</v>
      </c>
      <c r="E1188" s="20">
        <f>Q1188</f>
        <v/>
      </c>
      <c r="F1188" s="20">
        <f>-Q1188+0.0001</f>
        <v/>
      </c>
      <c r="G1188" s="20">
        <f>-Q1188</f>
        <v/>
      </c>
      <c r="H1188" s="20">
        <f>IF(Q1188&lt;0,0,1000)</f>
        <v/>
      </c>
      <c r="I1188" s="20">
        <f>IF(Q1188&lt;0,0,1000)</f>
        <v/>
      </c>
      <c r="J1188" s="20">
        <f>I1188</f>
        <v/>
      </c>
      <c r="K1188" s="12" t="n">
        <v>-25.17</v>
      </c>
      <c r="L1188" s="12">
        <f>SQRT(E1188^2)+1</f>
        <v/>
      </c>
      <c r="M1188" s="20">
        <f>IF(Q1188&lt;=0,0,1000)</f>
        <v/>
      </c>
      <c r="N1188" s="20" t="n"/>
      <c r="O1188" s="20" t="n"/>
      <c r="Q1188" s="12" t="n">
        <v>37.91</v>
      </c>
      <c r="R1188" s="31" t="n">
        <v>56</v>
      </c>
      <c r="S1188" s="12">
        <f>-K1188</f>
        <v/>
      </c>
      <c r="T1188" s="12" t="n">
        <v>10.8014837777358</v>
      </c>
      <c r="U1188" t="n">
        <v>26.43766083498449</v>
      </c>
      <c r="Z1188">
        <f>T1188/$W$2</f>
        <v/>
      </c>
      <c r="AA1188">
        <f>U1188/$X$2</f>
        <v/>
      </c>
      <c r="AC1188" t="n">
        <v>0.5156842258245139</v>
      </c>
      <c r="AD1188" t="n">
        <v>0.1736146702361916</v>
      </c>
      <c r="AF1188">
        <f>Z1188+0.14</f>
        <v/>
      </c>
      <c r="AG1188">
        <f>AA1188+0.1834</f>
        <v/>
      </c>
    </row>
    <row r="1189" spans="1:36">
      <c r="A1189" s="13" t="s">
        <v>1356</v>
      </c>
      <c r="B1189" t="n">
        <v>0.5965354035677082</v>
      </c>
      <c r="C1189" t="n">
        <v>0.5935821541923068</v>
      </c>
      <c r="D1189" s="20" t="n">
        <v>0.5935887141464644</v>
      </c>
      <c r="E1189" s="20">
        <f>Q1189</f>
        <v/>
      </c>
      <c r="F1189" s="20">
        <f>-Q1189+0.0001</f>
        <v/>
      </c>
      <c r="G1189" s="20">
        <f>-Q1189</f>
        <v/>
      </c>
      <c r="H1189" s="20">
        <f>IF(Q1189&lt;0,0,1000)</f>
        <v/>
      </c>
      <c r="I1189" s="20">
        <f>IF(Q1189&lt;0,0,1000)</f>
        <v/>
      </c>
      <c r="J1189" s="20">
        <f>I1189</f>
        <v/>
      </c>
      <c r="K1189" s="12" t="n">
        <v>-25.17</v>
      </c>
      <c r="L1189" s="12">
        <f>SQRT(E1189^2)+1</f>
        <v/>
      </c>
      <c r="M1189" s="20">
        <f>IF(Q1189&lt;=0,0,1000)</f>
        <v/>
      </c>
      <c r="N1189" s="20" t="n"/>
      <c r="O1189" s="20" t="n"/>
      <c r="Q1189" s="12" t="n">
        <v>31.55</v>
      </c>
      <c r="R1189" s="31" t="n">
        <v>56.02</v>
      </c>
      <c r="S1189" s="12">
        <f>-K1189</f>
        <v/>
      </c>
      <c r="T1189" s="12" t="n">
        <v>10.38105451499792</v>
      </c>
      <c r="U1189" t="n">
        <v>25.46017569917954</v>
      </c>
      <c r="Z1189">
        <f>T1189/$W$2</f>
        <v/>
      </c>
      <c r="AA1189">
        <f>U1189/$X$2</f>
        <v/>
      </c>
      <c r="AC1189" t="n">
        <v>0.4868323439596772</v>
      </c>
      <c r="AD1189" t="n">
        <v>0.1445887141464644</v>
      </c>
      <c r="AF1189">
        <f>Z1189+0.14</f>
        <v/>
      </c>
      <c r="AG1189">
        <f>AA1189+0.1834</f>
        <v/>
      </c>
    </row>
    <row r="1190" spans="1:36">
      <c r="A1190" s="13" t="s">
        <v>1357</v>
      </c>
      <c r="B1190" t="n">
        <v>0.5843441326737007</v>
      </c>
      <c r="C1190" t="n">
        <v>0.5801404850161308</v>
      </c>
      <c r="D1190" s="20" t="n">
        <v>0.5801467587256217</v>
      </c>
      <c r="E1190" s="20">
        <f>Q1190</f>
        <v/>
      </c>
      <c r="F1190" s="20">
        <f>-Q1190+0.0001</f>
        <v/>
      </c>
      <c r="G1190" s="20">
        <f>-Q1190</f>
        <v/>
      </c>
      <c r="H1190" s="20">
        <f>IF(Q1190&lt;0,0,1000)</f>
        <v/>
      </c>
      <c r="I1190" s="20">
        <f>IF(Q1190&lt;0,0,1000)</f>
        <v/>
      </c>
      <c r="J1190" s="20">
        <f>I1190</f>
        <v/>
      </c>
      <c r="K1190" s="12" t="n">
        <v>-25.17</v>
      </c>
      <c r="L1190" s="12">
        <f>SQRT(E1190^2)+1</f>
        <v/>
      </c>
      <c r="M1190" s="20">
        <f>IF(Q1190&lt;=0,0,1000)</f>
        <v/>
      </c>
      <c r="N1190" s="20" t="n"/>
      <c r="O1190" s="20" t="n"/>
      <c r="Q1190" s="12" t="n">
        <v>27.93</v>
      </c>
      <c r="R1190" s="31" t="n">
        <v>54.44</v>
      </c>
      <c r="S1190" s="12">
        <f>-K1190</f>
        <v/>
      </c>
      <c r="T1190" s="12" t="n">
        <v>10.28034224732297</v>
      </c>
      <c r="U1190" t="n">
        <v>25.19535593072157</v>
      </c>
      <c r="Z1190">
        <f>T1190/$W$2</f>
        <v/>
      </c>
      <c r="AA1190">
        <f>U1190/$X$2</f>
        <v/>
      </c>
      <c r="AC1190" t="n">
        <v>0.4746411304876287</v>
      </c>
      <c r="AD1190" t="n">
        <v>0.1311467587256217</v>
      </c>
      <c r="AF1190">
        <f>Z1190+0.14</f>
        <v/>
      </c>
      <c r="AG1190">
        <f>AA1190+0.1834</f>
        <v/>
      </c>
    </row>
    <row r="1191" spans="1:36">
      <c r="A1191" s="13" t="s">
        <v>1358</v>
      </c>
      <c r="B1191" t="n">
        <v>0.5776070896919737</v>
      </c>
      <c r="C1191" t="n">
        <v>0.5727364531685472</v>
      </c>
      <c r="D1191" s="20" t="n">
        <v>0.5727423917631311</v>
      </c>
      <c r="E1191" s="20">
        <f>Q1191</f>
        <v/>
      </c>
      <c r="F1191" s="20">
        <f>-Q1191+0.0001</f>
        <v/>
      </c>
      <c r="G1191" s="20">
        <f>-Q1191</f>
        <v/>
      </c>
      <c r="H1191" s="20">
        <f>IF(Q1191&lt;0,0,1000)</f>
        <v/>
      </c>
      <c r="I1191" s="20">
        <f>IF(Q1191&lt;0,0,1000)</f>
        <v/>
      </c>
      <c r="J1191" s="20">
        <f>I1191</f>
        <v/>
      </c>
      <c r="K1191" s="12" t="n">
        <v>-25.17</v>
      </c>
      <c r="L1191" s="12">
        <f>SQRT(E1191^2)+1</f>
        <v/>
      </c>
      <c r="M1191" s="20">
        <f>IF(Q1191&lt;=0,0,1000)</f>
        <v/>
      </c>
      <c r="N1191" s="20" t="n"/>
      <c r="O1191" s="20" t="n"/>
      <c r="Q1191" s="12" t="n">
        <v>25.25</v>
      </c>
      <c r="R1191" s="31" t="n">
        <v>49.62</v>
      </c>
      <c r="S1191" s="12">
        <f>-K1191</f>
        <v/>
      </c>
      <c r="T1191" s="12" t="n">
        <v>10.23074834469013</v>
      </c>
      <c r="U1191" t="n">
        <v>25.07390892650308</v>
      </c>
      <c r="Z1191">
        <f>T1191/$W$2</f>
        <v/>
      </c>
      <c r="AA1191">
        <f>U1191/$X$2</f>
        <v/>
      </c>
      <c r="AC1191" t="n">
        <v>0.4679041573045619</v>
      </c>
      <c r="AD1191" t="n">
        <v>0.1237423917631311</v>
      </c>
      <c r="AF1191">
        <f>Z1191+0.14</f>
        <v/>
      </c>
      <c r="AG1191">
        <f>AA1191+0.1834</f>
        <v/>
      </c>
    </row>
    <row r="1192" spans="1:36">
      <c r="A1192" s="13" t="s">
        <v>1359</v>
      </c>
      <c r="B1192" t="n">
        <v>0.5798946611212714</v>
      </c>
      <c r="C1192" t="n">
        <v>0.5757895498250136</v>
      </c>
      <c r="D1192" s="20" t="n">
        <v>0.5757950106991783</v>
      </c>
      <c r="E1192" s="20">
        <f>Q1192</f>
        <v/>
      </c>
      <c r="F1192" s="20">
        <f>-Q1192+0.0001</f>
        <v/>
      </c>
      <c r="G1192" s="20">
        <f>-Q1192</f>
        <v/>
      </c>
      <c r="H1192" s="20">
        <f>IF(Q1192&lt;0,0,1000)</f>
        <v/>
      </c>
      <c r="I1192" s="20">
        <f>IF(Q1192&lt;0,0,1000)</f>
        <v/>
      </c>
      <c r="J1192" s="20">
        <f>I1192</f>
        <v/>
      </c>
      <c r="K1192" s="12" t="n">
        <v>-25.17</v>
      </c>
      <c r="L1192" s="12">
        <f>SQRT(E1192^2)+1</f>
        <v/>
      </c>
      <c r="M1192" s="20">
        <f>IF(Q1192&lt;=0,0,1000)</f>
        <v/>
      </c>
      <c r="N1192" s="20" t="n"/>
      <c r="O1192" s="20" t="n"/>
      <c r="Q1192" s="12" t="n">
        <v>25.09</v>
      </c>
      <c r="R1192" s="31" t="n">
        <v>47.1</v>
      </c>
      <c r="S1192" s="12">
        <f>-K1192</f>
        <v/>
      </c>
      <c r="T1192" s="12" t="n">
        <v>10.26469207046218</v>
      </c>
      <c r="U1192" t="n">
        <v>25.23189886408972</v>
      </c>
      <c r="Z1192">
        <f>T1192/$W$2</f>
        <v/>
      </c>
      <c r="AA1192">
        <f>U1192/$X$2</f>
        <v/>
      </c>
      <c r="AC1192" t="n">
        <v>0.4701919670232146</v>
      </c>
      <c r="AD1192" t="n">
        <v>0.1267950106991783</v>
      </c>
      <c r="AF1192">
        <f>Z1192+0.14</f>
        <v/>
      </c>
      <c r="AG1192">
        <f>AA1192+0.1834</f>
        <v/>
      </c>
    </row>
    <row r="1193" spans="1:36">
      <c r="A1193" s="13" t="s">
        <v>1360</v>
      </c>
      <c r="B1193" t="n">
        <v>0.5861517640074085</v>
      </c>
      <c r="C1193" t="n">
        <v>0.5815810535952742</v>
      </c>
      <c r="D1193" s="20" t="n">
        <v>0.5815859829287431</v>
      </c>
      <c r="E1193" s="20">
        <f>Q1193</f>
        <v/>
      </c>
      <c r="F1193" s="20">
        <f>-Q1193+0.0001</f>
        <v/>
      </c>
      <c r="G1193" s="20">
        <f>-Q1193</f>
        <v/>
      </c>
      <c r="H1193" s="20">
        <f>IF(Q1193&lt;0,0,1000)</f>
        <v/>
      </c>
      <c r="I1193" s="20">
        <f>IF(Q1193&lt;0,0,1000)</f>
        <v/>
      </c>
      <c r="J1193" s="20">
        <f>I1193</f>
        <v/>
      </c>
      <c r="K1193" s="12" t="n">
        <v>-25.17</v>
      </c>
      <c r="L1193" s="12">
        <f>SQRT(E1193^2)+1</f>
        <v/>
      </c>
      <c r="M1193" s="20">
        <f>IF(Q1193&lt;=0,0,1000)</f>
        <v/>
      </c>
      <c r="N1193" s="20" t="n"/>
      <c r="O1193" s="20" t="n"/>
      <c r="Q1193" s="12" t="n">
        <v>24.84</v>
      </c>
      <c r="R1193" s="31" t="n">
        <v>45.05</v>
      </c>
      <c r="S1193" s="12">
        <f>-K1193</f>
        <v/>
      </c>
      <c r="T1193" s="12" t="n">
        <v>10.38867682704428</v>
      </c>
      <c r="U1193" t="n">
        <v>25.51133580589495</v>
      </c>
      <c r="Z1193">
        <f>T1193/$W$2</f>
        <v/>
      </c>
      <c r="AA1193">
        <f>U1193/$X$2</f>
        <v/>
      </c>
      <c r="AC1193" t="n">
        <v>0.4764492471942694</v>
      </c>
      <c r="AD1193" t="n">
        <v>0.1325859829287431</v>
      </c>
      <c r="AF1193">
        <f>Z1193+0.14</f>
        <v/>
      </c>
      <c r="AG1193">
        <f>AA1193+0.1834</f>
        <v/>
      </c>
    </row>
    <row r="1194" spans="1:36">
      <c r="A1194" s="13" t="s">
        <v>1361</v>
      </c>
      <c r="B1194" t="n">
        <v>0.5961810201314911</v>
      </c>
      <c r="C1194" t="n">
        <v>0.5895536815921225</v>
      </c>
      <c r="D1194" s="20" t="n">
        <v>0.5895568206648142</v>
      </c>
      <c r="E1194" s="20">
        <f>Q1194</f>
        <v/>
      </c>
      <c r="F1194" s="20">
        <f>-Q1194+0.0001</f>
        <v/>
      </c>
      <c r="G1194" s="20">
        <f>-Q1194</f>
        <v/>
      </c>
      <c r="H1194" s="20">
        <f>IF(Q1194&lt;0,0,1000)</f>
        <v/>
      </c>
      <c r="I1194" s="20">
        <f>IF(Q1194&lt;0,0,1000)</f>
        <v/>
      </c>
      <c r="J1194" s="20">
        <f>I1194</f>
        <v/>
      </c>
      <c r="K1194" s="12" t="n">
        <v>-25.17</v>
      </c>
      <c r="L1194" s="12">
        <f>SQRT(E1194^2)+1</f>
        <v/>
      </c>
      <c r="M1194" s="20">
        <f>IF(Q1194&lt;=0,0,1000)</f>
        <v/>
      </c>
      <c r="N1194" s="20" t="n"/>
      <c r="O1194" s="20" t="n"/>
      <c r="Q1194" s="12" t="n">
        <v>30.04</v>
      </c>
      <c r="R1194" s="31" t="n">
        <v>45.34</v>
      </c>
      <c r="S1194" s="12">
        <f>-K1194</f>
        <v/>
      </c>
      <c r="T1194" s="12" t="n">
        <v>10.82282625146559</v>
      </c>
      <c r="U1194" t="n">
        <v>26.64681087928654</v>
      </c>
      <c r="Z1194">
        <f>T1194/$W$2</f>
        <v/>
      </c>
      <c r="AA1194">
        <f>U1194/$X$2</f>
        <v/>
      </c>
      <c r="AC1194" t="n">
        <v>0.4864792404715386</v>
      </c>
      <c r="AD1194" t="n">
        <v>0.1405568206648142</v>
      </c>
      <c r="AF1194">
        <f>Z1194+0.14</f>
        <v/>
      </c>
      <c r="AG1194">
        <f>AA1194+0.1834</f>
        <v/>
      </c>
    </row>
    <row r="1195" spans="1:36">
      <c r="A1195" s="13" t="s">
        <v>1362</v>
      </c>
      <c r="B1195" t="n">
        <v>0.6032813054806077</v>
      </c>
      <c r="C1195" t="n">
        <v>0.5941648340863114</v>
      </c>
      <c r="D1195" s="20" t="n">
        <v>0.5941663708411845</v>
      </c>
      <c r="E1195" s="20">
        <f>Q1195</f>
        <v/>
      </c>
      <c r="F1195" s="20">
        <f>-Q1195+0.0001</f>
        <v/>
      </c>
      <c r="G1195" s="20">
        <f>-Q1195</f>
        <v/>
      </c>
      <c r="H1195" s="20">
        <f>IF(Q1195&lt;0,0,1000)</f>
        <v/>
      </c>
      <c r="I1195" s="20">
        <f>IF(Q1195&lt;0,0,1000)</f>
        <v/>
      </c>
      <c r="J1195" s="20">
        <f>I1195</f>
        <v/>
      </c>
      <c r="K1195" s="12" t="n">
        <v>-25.17</v>
      </c>
      <c r="L1195" s="12">
        <f>SQRT(E1195^2)+1</f>
        <v/>
      </c>
      <c r="M1195" s="20">
        <f>IF(Q1195&lt;=0,0,1000)</f>
        <v/>
      </c>
      <c r="N1195" s="20" t="n"/>
      <c r="O1195" s="20" t="n"/>
      <c r="Q1195" s="12" t="n">
        <v>34.94</v>
      </c>
      <c r="R1195" s="31" t="n">
        <v>49.55</v>
      </c>
      <c r="S1195" s="12">
        <f>-K1195</f>
        <v/>
      </c>
      <c r="T1195" s="12" t="n">
        <v>11.20128392361712</v>
      </c>
      <c r="U1195" t="n">
        <v>27.59646115301368</v>
      </c>
      <c r="Z1195">
        <f>T1195/$W$2</f>
        <v/>
      </c>
      <c r="AA1195">
        <f>U1195/$X$2</f>
        <v/>
      </c>
      <c r="AC1195" t="n">
        <v>0.4935800480437565</v>
      </c>
      <c r="AD1195" t="n">
        <v>0.1451663708411845</v>
      </c>
      <c r="AF1195">
        <f>Z1195+0.14</f>
        <v/>
      </c>
      <c r="AG1195">
        <f>AA1195+0.1834</f>
        <v/>
      </c>
    </row>
    <row r="1196" spans="1:36">
      <c r="A1196" s="13" t="s">
        <v>1363</v>
      </c>
      <c r="B1196" t="n">
        <v>0.6065689990777527</v>
      </c>
      <c r="C1196" t="n">
        <v>0.5947858246131654</v>
      </c>
      <c r="D1196" s="20" t="n">
        <v>0.5947869029064371</v>
      </c>
      <c r="E1196" s="20">
        <f>Q1196</f>
        <v/>
      </c>
      <c r="F1196" s="20">
        <f>-Q1196+0.0001</f>
        <v/>
      </c>
      <c r="G1196" s="20">
        <f>-Q1196</f>
        <v/>
      </c>
      <c r="H1196" s="20">
        <f>IF(Q1196&lt;0,0,1000)</f>
        <v/>
      </c>
      <c r="I1196" s="20">
        <f>IF(Q1196&lt;0,0,1000)</f>
        <v/>
      </c>
      <c r="J1196" s="20">
        <f>I1196</f>
        <v/>
      </c>
      <c r="K1196" s="12" t="n">
        <v>-25.17</v>
      </c>
      <c r="L1196" s="12">
        <f>SQRT(E1196^2)+1</f>
        <v/>
      </c>
      <c r="M1196" s="20">
        <f>IF(Q1196&lt;=0,0,1000)</f>
        <v/>
      </c>
      <c r="N1196" s="20" t="n"/>
      <c r="O1196" s="20" t="n"/>
      <c r="Q1196" s="12" t="n">
        <v>27.99</v>
      </c>
      <c r="R1196" s="31" t="n">
        <v>63.06</v>
      </c>
      <c r="S1196" s="12">
        <f>-K1196</f>
        <v/>
      </c>
      <c r="T1196" s="12" t="n">
        <v>11.44813452714018</v>
      </c>
      <c r="U1196" t="n">
        <v>28.13061030736993</v>
      </c>
      <c r="Z1196">
        <f>T1196/$W$2</f>
        <v/>
      </c>
      <c r="AA1196">
        <f>U1196/$X$2</f>
        <v/>
      </c>
      <c r="AC1196" t="n">
        <v>0.4968678076203682</v>
      </c>
      <c r="AD1196" t="n">
        <v>0.1457869029064371</v>
      </c>
      <c r="AF1196">
        <f>Z1196+0.14</f>
        <v/>
      </c>
      <c r="AG1196">
        <f>AA1196+0.1834</f>
        <v/>
      </c>
    </row>
    <row r="1197" spans="1:36">
      <c r="A1197" s="13" t="s">
        <v>1364</v>
      </c>
      <c r="B1197" t="n">
        <v>0.5999530587226406</v>
      </c>
      <c r="C1197" t="n">
        <v>0.5869468454816468</v>
      </c>
      <c r="D1197" s="20" t="n">
        <v>0.586947360329638</v>
      </c>
      <c r="E1197" s="20">
        <f>Q1197</f>
        <v/>
      </c>
      <c r="F1197" s="20">
        <f>-Q1197+0.0001</f>
        <v/>
      </c>
      <c r="G1197" s="20">
        <f>-Q1197</f>
        <v/>
      </c>
      <c r="H1197" s="20">
        <f>IF(Q1197&lt;0,0,1000)</f>
        <v/>
      </c>
      <c r="I1197" s="20">
        <f>IF(Q1197&lt;0,0,1000)</f>
        <v/>
      </c>
      <c r="J1197" s="20">
        <f>I1197</f>
        <v/>
      </c>
      <c r="K1197" s="12" t="n">
        <v>-25.17</v>
      </c>
      <c r="L1197" s="12">
        <f>SQRT(E1197^2)+1</f>
        <v/>
      </c>
      <c r="M1197" s="20">
        <f>IF(Q1197&lt;=0,0,1000)</f>
        <v/>
      </c>
      <c r="N1197" s="20" t="n"/>
      <c r="O1197" s="20" t="n"/>
      <c r="Q1197" s="12" t="n">
        <v>23.69</v>
      </c>
      <c r="R1197" s="31" t="n">
        <v>61.02</v>
      </c>
      <c r="S1197" s="12">
        <f>-K1197</f>
        <v/>
      </c>
      <c r="T1197" s="12" t="n">
        <v>11.44813452714018</v>
      </c>
      <c r="U1197" t="n">
        <v>28.1233017206963</v>
      </c>
      <c r="Z1197">
        <f>T1197/$W$2</f>
        <v/>
      </c>
      <c r="AA1197">
        <f>U1197/$X$2</f>
        <v/>
      </c>
      <c r="AC1197" t="n">
        <v>0.4902520871287356</v>
      </c>
      <c r="AD1197" t="n">
        <v>0.137947360329638</v>
      </c>
      <c r="AF1197">
        <f>Z1197+0.14</f>
        <v/>
      </c>
      <c r="AG1197">
        <f>AA1197+0.1834</f>
        <v/>
      </c>
    </row>
    <row r="1198" spans="1:36">
      <c r="A1198" s="13" t="s">
        <v>1365</v>
      </c>
      <c r="B1198" t="n">
        <v>0.5769946620767571</v>
      </c>
      <c r="C1198" t="n">
        <v>0.5624599500253968</v>
      </c>
      <c r="D1198" s="20" t="n">
        <v>0.5624601101845886</v>
      </c>
      <c r="E1198" s="20">
        <f>Q1198</f>
        <v/>
      </c>
      <c r="F1198" s="20">
        <f>-Q1198+0.0001</f>
        <v/>
      </c>
      <c r="G1198" s="20">
        <f>-Q1198</f>
        <v/>
      </c>
      <c r="H1198" s="20">
        <f>IF(Q1198&lt;0,0,1000)</f>
        <v/>
      </c>
      <c r="I1198" s="20">
        <f>IF(Q1198&lt;0,0,1000)</f>
        <v/>
      </c>
      <c r="J1198" s="20">
        <f>I1198</f>
        <v/>
      </c>
      <c r="K1198" s="12" t="n">
        <v>-25.17</v>
      </c>
      <c r="L1198" s="12">
        <f>SQRT(E1198^2)+1</f>
        <v/>
      </c>
      <c r="M1198" s="20">
        <f>IF(Q1198&lt;=0,0,1000)</f>
        <v/>
      </c>
      <c r="N1198" s="20" t="n"/>
      <c r="O1198" s="20" t="n"/>
      <c r="Q1198" s="12" t="n">
        <v>24.93</v>
      </c>
      <c r="R1198" s="31" t="n">
        <v>51.21</v>
      </c>
      <c r="S1198" s="12">
        <f>-K1198</f>
        <v/>
      </c>
      <c r="T1198" s="12" t="n">
        <v>11.18299037470586</v>
      </c>
      <c r="U1198" t="n">
        <v>27.44438031748405</v>
      </c>
      <c r="Z1198">
        <f>T1198/$W$2</f>
        <v/>
      </c>
      <c r="AA1198">
        <f>U1198/$X$2</f>
        <v/>
      </c>
      <c r="AC1198" t="n">
        <v>0.4672938036755</v>
      </c>
      <c r="AD1198" t="n">
        <v>0.1134601101845886</v>
      </c>
      <c r="AF1198">
        <f>Z1198+0.14</f>
        <v/>
      </c>
      <c r="AG1198">
        <f>AA1198+0.1834</f>
        <v/>
      </c>
    </row>
    <row r="1199" spans="1:36">
      <c r="A1199" s="13" t="s">
        <v>1366</v>
      </c>
      <c r="B1199" t="n">
        <v>0.5194675605701382</v>
      </c>
      <c r="C1199" t="n">
        <v>0.5041814145892237</v>
      </c>
      <c r="D1199" s="20" t="n">
        <v>0.5041818183611508</v>
      </c>
      <c r="E1199" s="20">
        <f>Q1199</f>
        <v/>
      </c>
      <c r="F1199" s="20">
        <f>-Q1199+0.0001</f>
        <v/>
      </c>
      <c r="G1199" s="20">
        <f>-Q1199</f>
        <v/>
      </c>
      <c r="H1199" s="20">
        <f>IF(Q1199&lt;0,0,1000)</f>
        <v/>
      </c>
      <c r="I1199" s="20">
        <f>IF(Q1199&lt;0,0,1000)</f>
        <v/>
      </c>
      <c r="J1199" s="20">
        <f>I1199</f>
        <v/>
      </c>
      <c r="K1199" s="12" t="n">
        <v>-25.17</v>
      </c>
      <c r="L1199" s="12">
        <f>SQRT(E1199^2)+1</f>
        <v/>
      </c>
      <c r="M1199" s="20">
        <f>IF(Q1199&lt;=0,0,1000)</f>
        <v/>
      </c>
      <c r="N1199" s="20" t="n"/>
      <c r="O1199" s="20" t="n"/>
      <c r="Q1199" s="12" t="n">
        <v>23.38</v>
      </c>
      <c r="R1199" s="31" t="n">
        <v>46.5</v>
      </c>
      <c r="S1199" s="12">
        <f>-K1199</f>
        <v/>
      </c>
      <c r="T1199" s="12" t="n">
        <v>10.23379726950867</v>
      </c>
      <c r="U1199" t="n">
        <v>25.05929175315582</v>
      </c>
      <c r="Z1199">
        <f>T1199/$W$2</f>
        <v/>
      </c>
      <c r="AA1199">
        <f>U1199/$X$2</f>
        <v/>
      </c>
      <c r="AC1199" t="n">
        <v>0.4097666393866772</v>
      </c>
      <c r="AD1199" t="n">
        <v>0.05518181836115083</v>
      </c>
      <c r="AF1199">
        <f>Z1199+0.14</f>
        <v/>
      </c>
      <c r="AG1199">
        <f>AA1199+0.1834</f>
        <v/>
      </c>
    </row>
    <row r="1200" spans="1:36">
      <c r="A1200" s="13" t="s">
        <v>1367</v>
      </c>
      <c r="B1200" t="n">
        <v>0.4498567976729487</v>
      </c>
      <c r="C1200" t="n">
        <v>0.4381525271699631</v>
      </c>
      <c r="D1200" s="20" t="n">
        <v>0.4381585184221907</v>
      </c>
      <c r="E1200" s="20">
        <f>Q1200</f>
        <v/>
      </c>
      <c r="F1200" s="20">
        <f>-Q1200+0.0001</f>
        <v/>
      </c>
      <c r="G1200" s="20">
        <f>-Q1200</f>
        <v/>
      </c>
      <c r="H1200" s="20">
        <f>IF(Q1200&lt;0,0,1000)</f>
        <v/>
      </c>
      <c r="I1200" s="20">
        <f>IF(Q1200&lt;0,0,1000)</f>
        <v/>
      </c>
      <c r="J1200" s="20">
        <f>I1200</f>
        <v/>
      </c>
      <c r="K1200" s="12" t="n">
        <v>-25.17</v>
      </c>
      <c r="L1200" s="12">
        <f>SQRT(E1200^2)+1</f>
        <v/>
      </c>
      <c r="M1200" s="20">
        <f>IF(Q1200&lt;=0,0,1000)</f>
        <v/>
      </c>
      <c r="N1200" s="20" t="n"/>
      <c r="O1200" s="20" t="n"/>
      <c r="Q1200" s="12" t="n">
        <v>18.9</v>
      </c>
      <c r="R1200" s="31" t="n">
        <v>52.04</v>
      </c>
      <c r="S1200" s="12">
        <f>-K1200</f>
        <v/>
      </c>
      <c r="T1200" s="12" t="n">
        <v>8.640288982852585</v>
      </c>
      <c r="U1200" t="n">
        <v>21.05465074676911</v>
      </c>
      <c r="Z1200">
        <f>T1200/$W$2</f>
        <v/>
      </c>
      <c r="AA1200">
        <f>U1200/$X$2</f>
        <v/>
      </c>
      <c r="AC1200" t="n">
        <v>0.3401536564496236</v>
      </c>
      <c r="AD1200" t="n">
        <v>0</v>
      </c>
      <c r="AF1200">
        <f>Z1200+0.14</f>
        <v/>
      </c>
      <c r="AG1200">
        <f>AA1200+0.1834</f>
        <v/>
      </c>
    </row>
    <row r="1201" spans="1:36">
      <c r="A1201" s="13" t="s">
        <v>1368</v>
      </c>
      <c r="B1201" t="n">
        <v>0.3824310239683458</v>
      </c>
      <c r="C1201" t="n">
        <v>0.3831304471499448</v>
      </c>
      <c r="D1201" s="20" t="n">
        <v>0.383138220326826</v>
      </c>
      <c r="E1201" s="20">
        <f>Q1201</f>
        <v/>
      </c>
      <c r="F1201" s="20">
        <f>-Q1201+0.0001</f>
        <v/>
      </c>
      <c r="G1201" s="20">
        <f>-Q1201</f>
        <v/>
      </c>
      <c r="H1201" s="20">
        <f>IF(Q1201&lt;0,0,1000)</f>
        <v/>
      </c>
      <c r="I1201" s="20">
        <f>IF(Q1201&lt;0,0,1000)</f>
        <v/>
      </c>
      <c r="J1201" s="20">
        <f>I1201</f>
        <v/>
      </c>
      <c r="K1201" s="12" t="n">
        <v>-25.17</v>
      </c>
      <c r="L1201" s="12">
        <f>SQRT(E1201^2)+1</f>
        <v/>
      </c>
      <c r="M1201" s="20">
        <f>IF(Q1201&lt;=0,0,1000)</f>
        <v/>
      </c>
      <c r="N1201" s="20" t="n"/>
      <c r="O1201" s="20" t="n"/>
      <c r="Q1201" s="12" t="n">
        <v>18.3</v>
      </c>
      <c r="R1201" s="31" t="n">
        <v>49.68</v>
      </c>
      <c r="S1201" s="12">
        <f>-K1201</f>
        <v/>
      </c>
      <c r="T1201" s="12" t="n">
        <v>6.366396276462133</v>
      </c>
      <c r="U1201" t="n">
        <v>15.56107836767757</v>
      </c>
      <c r="Z1201">
        <f>T1201/$W$2</f>
        <v/>
      </c>
      <c r="AA1201">
        <f>U1201/$X$2</f>
        <v/>
      </c>
      <c r="AC1201" t="n">
        <v>0.2727277574849251</v>
      </c>
      <c r="AD1201" t="n">
        <v>0</v>
      </c>
      <c r="AF1201">
        <f>Z1201+0.14</f>
        <v/>
      </c>
      <c r="AG1201">
        <f>AA1201+0.1834</f>
        <v/>
      </c>
    </row>
    <row r="1202" spans="1:36">
      <c r="A1202" s="13" t="s">
        <v>1369</v>
      </c>
      <c r="B1202" t="n">
        <v>0.3301674421315559</v>
      </c>
      <c r="C1202" t="n">
        <v>0.3354163181474709</v>
      </c>
      <c r="D1202" s="20" t="n">
        <v>0.335423255083509</v>
      </c>
      <c r="E1202" s="20">
        <f>Q1202</f>
        <v/>
      </c>
      <c r="F1202" s="20">
        <f>-Q1202+0.0001</f>
        <v/>
      </c>
      <c r="G1202" s="20">
        <f>-Q1202</f>
        <v/>
      </c>
      <c r="H1202" s="20">
        <f>IF(Q1202&lt;0,0,1000)</f>
        <v/>
      </c>
      <c r="I1202" s="20">
        <f>IF(Q1202&lt;0,0,1000)</f>
        <v/>
      </c>
      <c r="J1202" s="20">
        <f>I1202</f>
        <v/>
      </c>
      <c r="K1202" s="12" t="n">
        <v>-25.17</v>
      </c>
      <c r="L1202" s="12">
        <f>SQRT(E1202^2)+1</f>
        <v/>
      </c>
      <c r="M1202" s="20">
        <f>IF(Q1202&lt;=0,0,1000)</f>
        <v/>
      </c>
      <c r="N1202" s="20" t="n"/>
      <c r="O1202" s="20" t="n"/>
      <c r="Q1202" s="12" t="n">
        <v>16.82</v>
      </c>
      <c r="R1202" s="31" t="n">
        <v>47.83</v>
      </c>
      <c r="S1202" s="12">
        <f>-K1202</f>
        <v/>
      </c>
      <c r="T1202" s="12" t="n">
        <v>5.118326979520601</v>
      </c>
      <c r="U1202" t="n">
        <v>12.59012616636112</v>
      </c>
      <c r="Z1202">
        <f>T1202/$W$2</f>
        <v/>
      </c>
      <c r="AA1202">
        <f>U1202/$X$2</f>
        <v/>
      </c>
      <c r="AC1202" t="n">
        <v>0.2204647123367003</v>
      </c>
      <c r="AD1202" t="n">
        <v>0</v>
      </c>
      <c r="AF1202">
        <f>Z1202+0.14</f>
        <v/>
      </c>
      <c r="AG1202">
        <f>AA1202+0.1834</f>
        <v/>
      </c>
    </row>
    <row r="1203" spans="1:36">
      <c r="A1203" s="13" t="s">
        <v>1370</v>
      </c>
      <c r="B1203" t="n">
        <v>0.3489064711467408</v>
      </c>
      <c r="C1203" t="n">
        <v>0.3535877541913685</v>
      </c>
      <c r="D1203" s="20" t="n">
        <v>0.3535955226449178</v>
      </c>
      <c r="E1203" s="20">
        <f>Q1203</f>
        <v/>
      </c>
      <c r="F1203" s="20">
        <f>-Q1203+0.0001</f>
        <v/>
      </c>
      <c r="G1203" s="20">
        <f>-Q1203</f>
        <v/>
      </c>
      <c r="H1203" s="20">
        <f>IF(Q1203&lt;0,0,1000)</f>
        <v/>
      </c>
      <c r="I1203" s="20">
        <f>IF(Q1203&lt;0,0,1000)</f>
        <v/>
      </c>
      <c r="J1203" s="20">
        <f>I1203</f>
        <v/>
      </c>
      <c r="K1203" s="12" t="n">
        <v>-25.17</v>
      </c>
      <c r="L1203" s="12">
        <f>SQRT(E1203^2)+1</f>
        <v/>
      </c>
      <c r="M1203" s="20">
        <f>IF(Q1203&lt;=0,0,1000)</f>
        <v/>
      </c>
      <c r="N1203" s="20" t="n"/>
      <c r="O1203" s="20" t="n"/>
      <c r="Q1203" s="12" t="n">
        <v>11.54</v>
      </c>
      <c r="R1203" s="31" t="n">
        <v>44.83</v>
      </c>
      <c r="S1203" s="12">
        <f>-K1203</f>
        <v/>
      </c>
      <c r="T1203" s="12" t="n">
        <v>5.461089735337486</v>
      </c>
      <c r="U1203" t="n">
        <v>13.39617272310677</v>
      </c>
      <c r="Z1203">
        <f>T1203/$W$2</f>
        <v/>
      </c>
      <c r="AA1203">
        <f>U1203/$X$2</f>
        <v/>
      </c>
      <c r="AC1203" t="n">
        <v>0.2392033846337248</v>
      </c>
      <c r="AD1203" t="n">
        <v>0</v>
      </c>
      <c r="AF1203">
        <f>Z1203+0.14</f>
        <v/>
      </c>
      <c r="AG1203">
        <f>AA1203+0.1834</f>
        <v/>
      </c>
    </row>
    <row r="1204" spans="1:36">
      <c r="A1204" s="13" t="s">
        <v>1371</v>
      </c>
      <c r="B1204" t="n">
        <v>0.3642420946992797</v>
      </c>
      <c r="C1204" t="n">
        <v>0.3705076143428061</v>
      </c>
      <c r="D1204" s="20" t="n">
        <v>0.3705163419860219</v>
      </c>
      <c r="E1204" s="20">
        <f>Q1204</f>
        <v/>
      </c>
      <c r="F1204" s="20">
        <f>-Q1204+0.0001</f>
        <v/>
      </c>
      <c r="G1204" s="20">
        <f>-Q1204</f>
        <v/>
      </c>
      <c r="H1204" s="20">
        <f>IF(Q1204&lt;0,0,1000)</f>
        <v/>
      </c>
      <c r="I1204" s="20">
        <f>IF(Q1204&lt;0,0,1000)</f>
        <v/>
      </c>
      <c r="J1204" s="20">
        <f>I1204</f>
        <v/>
      </c>
      <c r="K1204" s="12" t="n">
        <v>-25.17</v>
      </c>
      <c r="L1204" s="12">
        <f>SQRT(E1204^2)+1</f>
        <v/>
      </c>
      <c r="M1204" s="20">
        <f>IF(Q1204&lt;=0,0,1000)</f>
        <v/>
      </c>
      <c r="N1204" s="20" t="n"/>
      <c r="O1204" s="20" t="n"/>
      <c r="Q1204" s="12" t="n">
        <v>9.69</v>
      </c>
      <c r="R1204" s="31" t="n">
        <v>42.23</v>
      </c>
      <c r="S1204" s="12">
        <f>-K1204</f>
        <v/>
      </c>
      <c r="T1204" s="12" t="n">
        <v>5.57035106732032</v>
      </c>
      <c r="U1204" t="n">
        <v>13.66736374509822</v>
      </c>
      <c r="Z1204">
        <f>T1204/$W$2</f>
        <v/>
      </c>
      <c r="AA1204">
        <f>U1204/$X$2</f>
        <v/>
      </c>
      <c r="AC1204" t="n">
        <v>0.2545386373976418</v>
      </c>
      <c r="AD1204" t="n">
        <v>0</v>
      </c>
      <c r="AF1204">
        <f>Z1204+0.14</f>
        <v/>
      </c>
      <c r="AG1204">
        <f>AA1204+0.1834</f>
        <v/>
      </c>
    </row>
    <row r="1205" spans="1:36">
      <c r="A1205" s="13" t="s">
        <v>1372</v>
      </c>
      <c r="B1205" t="n">
        <v>0.3974930194873375</v>
      </c>
      <c r="C1205" t="n">
        <v>0.4037111362052033</v>
      </c>
      <c r="D1205" s="20" t="n">
        <v>0.4037209842568362</v>
      </c>
      <c r="E1205" s="20">
        <f>Q1205</f>
        <v/>
      </c>
      <c r="F1205" s="20">
        <f>-Q1205+0.0001</f>
        <v/>
      </c>
      <c r="G1205" s="20">
        <f>-Q1205</f>
        <v/>
      </c>
      <c r="H1205" s="20">
        <f>IF(Q1205&lt;0,0,1000)</f>
        <v/>
      </c>
      <c r="I1205" s="20">
        <f>IF(Q1205&lt;0,0,1000)</f>
        <v/>
      </c>
      <c r="J1205" s="20">
        <f>I1205</f>
        <v/>
      </c>
      <c r="K1205" s="12" t="n">
        <v>-25.17</v>
      </c>
      <c r="L1205" s="12">
        <f>SQRT(E1205^2)+1</f>
        <v/>
      </c>
      <c r="M1205" s="20">
        <f>IF(Q1205&lt;=0,0,1000)</f>
        <v/>
      </c>
      <c r="N1205" s="20" t="n"/>
      <c r="O1205" s="20" t="n"/>
      <c r="Q1205" s="12" t="n">
        <v>9.52</v>
      </c>
      <c r="R1205" s="31" t="n">
        <v>38.97</v>
      </c>
      <c r="S1205" s="12">
        <f>-K1205</f>
        <v/>
      </c>
      <c r="T1205" s="12" t="n">
        <v>6.073812382757359</v>
      </c>
      <c r="U1205" t="n">
        <v>14.83315325802634</v>
      </c>
      <c r="Z1205">
        <f>T1205/$W$2</f>
        <v/>
      </c>
      <c r="AA1205">
        <f>U1205/$X$2</f>
        <v/>
      </c>
      <c r="AC1205" t="n">
        <v>0.2877891181787459</v>
      </c>
      <c r="AD1205" t="n">
        <v>0</v>
      </c>
      <c r="AF1205">
        <f>Z1205+0.14</f>
        <v/>
      </c>
      <c r="AG1205">
        <f>AA1205+0.1834</f>
        <v/>
      </c>
    </row>
    <row r="1206" spans="1:36">
      <c r="A1206" s="13" t="s">
        <v>1373</v>
      </c>
      <c r="B1206" t="n">
        <v>0.4848976509932446</v>
      </c>
      <c r="C1206" t="n">
        <v>0.4928673896972514</v>
      </c>
      <c r="D1206" s="20" t="n">
        <v>0.4928803421127854</v>
      </c>
      <c r="E1206" s="20">
        <f>Q1206</f>
        <v/>
      </c>
      <c r="F1206" s="20">
        <f>-Q1206+0.0001</f>
        <v/>
      </c>
      <c r="G1206" s="20">
        <f>-Q1206</f>
        <v/>
      </c>
      <c r="H1206" s="20">
        <f>IF(Q1206&lt;0,0,1000)</f>
        <v/>
      </c>
      <c r="I1206" s="20">
        <f>IF(Q1206&lt;0,0,1000)</f>
        <v/>
      </c>
      <c r="J1206" s="20">
        <f>I1206</f>
        <v/>
      </c>
      <c r="K1206" s="12" t="n">
        <v>-25.17</v>
      </c>
      <c r="L1206" s="12">
        <f>SQRT(E1206^2)+1</f>
        <v/>
      </c>
      <c r="M1206" s="20">
        <f>IF(Q1206&lt;=0,0,1000)</f>
        <v/>
      </c>
      <c r="N1206" s="20" t="n"/>
      <c r="O1206" s="20" t="n"/>
      <c r="Q1206" s="12" t="n">
        <v>5.01</v>
      </c>
      <c r="R1206" s="31" t="n">
        <v>36.72</v>
      </c>
      <c r="S1206" s="12">
        <f>-K1206</f>
        <v/>
      </c>
      <c r="T1206" s="12" t="n">
        <v>7.398495145893025</v>
      </c>
      <c r="U1206" t="n">
        <v>18.09298074134182</v>
      </c>
      <c r="Z1206">
        <f>T1206/$W$2</f>
        <v/>
      </c>
      <c r="AA1206">
        <f>U1206/$X$2</f>
        <v/>
      </c>
      <c r="AC1206" t="n">
        <v>0.3751923235559118</v>
      </c>
      <c r="AD1206" t="n">
        <v>0.04388034211278535</v>
      </c>
      <c r="AF1206">
        <f>Z1206+0.14</f>
        <v/>
      </c>
      <c r="AG1206">
        <f>AA1206+0.1834</f>
        <v/>
      </c>
    </row>
    <row r="1207" spans="1:36">
      <c r="A1207" s="13" t="s">
        <v>1374</v>
      </c>
      <c r="B1207" t="n">
        <v>0.6492733012301953</v>
      </c>
      <c r="C1207" t="n">
        <v>0.6448128260309338</v>
      </c>
      <c r="D1207" s="20" t="n">
        <v>0.6448262233989206</v>
      </c>
      <c r="E1207" s="20">
        <f>Q1207</f>
        <v/>
      </c>
      <c r="F1207" s="20">
        <f>-Q1207+0.0001</f>
        <v/>
      </c>
      <c r="G1207" s="20">
        <f>-Q1207</f>
        <v/>
      </c>
      <c r="H1207" s="20">
        <f>IF(Q1207&lt;0,0,1000)</f>
        <v/>
      </c>
      <c r="I1207" s="20">
        <f>IF(Q1207&lt;0,0,1000)</f>
        <v/>
      </c>
      <c r="J1207" s="20">
        <f>I1207</f>
        <v/>
      </c>
      <c r="K1207" s="12" t="n">
        <v>-25.17</v>
      </c>
      <c r="L1207" s="12">
        <f>SQRT(E1207^2)+1</f>
        <v/>
      </c>
      <c r="M1207" s="20">
        <f>IF(Q1207&lt;=0,0,1000)</f>
        <v/>
      </c>
      <c r="N1207" s="20" t="n"/>
      <c r="O1207" s="20" t="n"/>
      <c r="Q1207" s="12" t="n">
        <v>5.06</v>
      </c>
      <c r="R1207" s="31" t="n">
        <v>38.26</v>
      </c>
      <c r="S1207" s="12">
        <f>-K1207</f>
        <v/>
      </c>
      <c r="T1207" s="12" t="n">
        <v>11.16977255712809</v>
      </c>
      <c r="U1207" t="n">
        <v>27.10692934702407</v>
      </c>
      <c r="Z1207">
        <f>T1207/$W$2</f>
        <v/>
      </c>
      <c r="AA1207">
        <f>U1207/$X$2</f>
        <v/>
      </c>
      <c r="AC1207" t="n">
        <v>0.5395670777026892</v>
      </c>
      <c r="AD1207" t="n">
        <v>0.1958262233989206</v>
      </c>
      <c r="AF1207">
        <f>Z1207+0.14</f>
        <v/>
      </c>
      <c r="AG1207">
        <f>AA1207+0.1834</f>
        <v/>
      </c>
    </row>
    <row r="1208" spans="1:36">
      <c r="A1208" s="13" t="s">
        <v>1375</v>
      </c>
      <c r="B1208" t="n">
        <v>0.6546389618840769</v>
      </c>
      <c r="C1208" t="n">
        <v>0.6505487646916497</v>
      </c>
      <c r="D1208" s="20" t="n">
        <v>0.6505512222966278</v>
      </c>
      <c r="E1208" s="20">
        <f>Q1208</f>
        <v/>
      </c>
      <c r="F1208" s="20">
        <f>-Q1208+0.0001</f>
        <v/>
      </c>
      <c r="G1208" s="20">
        <f>-Q1208</f>
        <v/>
      </c>
      <c r="H1208" s="20">
        <f>IF(Q1208&lt;0,0,1000)</f>
        <v/>
      </c>
      <c r="I1208" s="20">
        <f>IF(Q1208&lt;0,0,1000)</f>
        <v/>
      </c>
      <c r="J1208" s="20">
        <f>I1208</f>
        <v/>
      </c>
      <c r="K1208" s="12" t="n">
        <v>-25.17</v>
      </c>
      <c r="L1208" s="12">
        <f>SQRT(E1208^2)+1</f>
        <v/>
      </c>
      <c r="M1208" s="20">
        <f>IF(Q1208&lt;=0,0,1000)</f>
        <v/>
      </c>
      <c r="N1208" s="20" t="n"/>
      <c r="O1208" s="20" t="n"/>
      <c r="Q1208" s="12" t="n">
        <v>9.09</v>
      </c>
      <c r="R1208" s="31" t="n">
        <v>31.53</v>
      </c>
      <c r="S1208" s="12">
        <f>-K1208</f>
        <v/>
      </c>
      <c r="T1208" s="12" t="n">
        <v>11.45021259771393</v>
      </c>
      <c r="U1208" t="n">
        <v>28.08077550986812</v>
      </c>
      <c r="Z1208">
        <f>T1208/$W$2</f>
        <v/>
      </c>
      <c r="AA1208">
        <f>U1208/$X$2</f>
        <v/>
      </c>
      <c r="AC1208" t="n">
        <v>0.5449376783217479</v>
      </c>
      <c r="AD1208" t="n">
        <v>0.2015512222966278</v>
      </c>
      <c r="AF1208">
        <f>Z1208+0.14</f>
        <v/>
      </c>
      <c r="AG1208">
        <f>AA1208+0.1834</f>
        <v/>
      </c>
    </row>
    <row r="1209" spans="1:36">
      <c r="A1209" s="13" t="s">
        <v>1376</v>
      </c>
      <c r="B1209" t="n">
        <v>0.6351784103963972</v>
      </c>
      <c r="C1209" t="n">
        <v>0.6305766693116296</v>
      </c>
      <c r="D1209" s="20" t="n">
        <v>0.6305810925683615</v>
      </c>
      <c r="E1209" s="20">
        <f>Q1209</f>
        <v/>
      </c>
      <c r="F1209" s="20">
        <f>-Q1209+0.0001</f>
        <v/>
      </c>
      <c r="G1209" s="20">
        <f>-Q1209</f>
        <v/>
      </c>
      <c r="H1209" s="20">
        <f>IF(Q1209&lt;0,0,1000)</f>
        <v/>
      </c>
      <c r="I1209" s="20">
        <f>IF(Q1209&lt;0,0,1000)</f>
        <v/>
      </c>
      <c r="J1209" s="20">
        <f>I1209</f>
        <v/>
      </c>
      <c r="K1209" s="12" t="n">
        <v>-25.17</v>
      </c>
      <c r="L1209" s="12">
        <f>SQRT(E1209^2)+1</f>
        <v/>
      </c>
      <c r="M1209" s="20">
        <f>IF(Q1209&lt;=0,0,1000)</f>
        <v/>
      </c>
      <c r="N1209" s="20" t="n"/>
      <c r="O1209" s="20" t="n"/>
      <c r="Q1209" s="12" t="n">
        <v>8.69</v>
      </c>
      <c r="R1209" s="31" t="n">
        <v>31.02</v>
      </c>
      <c r="S1209" s="12">
        <f>-K1209</f>
        <v/>
      </c>
      <c r="T1209" s="12" t="n">
        <v>11.09731190688609</v>
      </c>
      <c r="U1209" t="n">
        <v>27.12928376145269</v>
      </c>
      <c r="Z1209">
        <f>T1209/$W$2</f>
        <v/>
      </c>
      <c r="AA1209">
        <f>U1209/$X$2</f>
        <v/>
      </c>
      <c r="AC1209" t="n">
        <v>0.5254761664038458</v>
      </c>
      <c r="AD1209" t="n">
        <v>0.1815810925683615</v>
      </c>
      <c r="AF1209">
        <f>Z1209+0.14</f>
        <v/>
      </c>
      <c r="AG1209">
        <f>AA1209+0.1834</f>
        <v/>
      </c>
    </row>
    <row r="1210" spans="1:36">
      <c r="A1210" s="13" t="s">
        <v>1377</v>
      </c>
      <c r="B1210" t="n">
        <v>0.6077212156036728</v>
      </c>
      <c r="C1210" t="n">
        <v>0.6019922508724695</v>
      </c>
      <c r="D1210" s="20" t="n">
        <v>0.6019967885601868</v>
      </c>
      <c r="E1210" s="20">
        <f>Q1210</f>
        <v/>
      </c>
      <c r="F1210" s="20">
        <f>-Q1210+0.0001</f>
        <v/>
      </c>
      <c r="G1210" s="20">
        <f>-Q1210</f>
        <v/>
      </c>
      <c r="H1210" s="20">
        <f>IF(Q1210&lt;0,0,1000)</f>
        <v/>
      </c>
      <c r="I1210" s="20">
        <f>IF(Q1210&lt;0,0,1000)</f>
        <v/>
      </c>
      <c r="J1210" s="20">
        <f>I1210</f>
        <v/>
      </c>
      <c r="K1210" s="12" t="n">
        <v>-25.17</v>
      </c>
      <c r="L1210" s="12">
        <f>SQRT(E1210^2)+1</f>
        <v/>
      </c>
      <c r="M1210" s="20">
        <f>IF(Q1210&lt;=0,0,1000)</f>
        <v/>
      </c>
      <c r="N1210" s="20" t="n"/>
      <c r="O1210" s="20" t="n"/>
      <c r="Q1210" s="12" t="n">
        <v>13.43</v>
      </c>
      <c r="R1210" s="31" t="n">
        <v>39.41</v>
      </c>
      <c r="S1210" s="12">
        <f>-K1210</f>
        <v/>
      </c>
      <c r="T1210" s="12" t="n">
        <v>10.8280109698845</v>
      </c>
      <c r="U1210" t="n">
        <v>26.55126046113682</v>
      </c>
      <c r="Z1210">
        <f>T1210/$W$2</f>
        <v/>
      </c>
      <c r="AA1210">
        <f>U1210/$X$2</f>
        <v/>
      </c>
      <c r="AC1210" t="n">
        <v>0.4980188282707578</v>
      </c>
      <c r="AD1210" t="n">
        <v>0.1529967885601868</v>
      </c>
      <c r="AF1210">
        <f>Z1210+0.14</f>
        <v/>
      </c>
      <c r="AG1210">
        <f>AA1210+0.1834</f>
        <v/>
      </c>
    </row>
    <row r="1211" spans="1:36">
      <c r="A1211" s="13" t="s">
        <v>1378</v>
      </c>
      <c r="B1211" t="n">
        <v>0.5881905331636408</v>
      </c>
      <c r="C1211" t="n">
        <v>0.5813457478906479</v>
      </c>
      <c r="D1211" s="20" t="n">
        <v>0.5813503180798765</v>
      </c>
      <c r="E1211" s="20">
        <f>Q1211</f>
        <v/>
      </c>
      <c r="F1211" s="20">
        <f>-Q1211+0.0001</f>
        <v/>
      </c>
      <c r="G1211" s="20">
        <f>-Q1211</f>
        <v/>
      </c>
      <c r="H1211" s="20">
        <f>IF(Q1211&lt;0,0,1000)</f>
        <v/>
      </c>
      <c r="I1211" s="20">
        <f>IF(Q1211&lt;0,0,1000)</f>
        <v/>
      </c>
      <c r="J1211" s="20">
        <f>I1211</f>
        <v/>
      </c>
      <c r="K1211" s="12" t="n">
        <v>-25.17</v>
      </c>
      <c r="L1211" s="12">
        <f>SQRT(E1211^2)+1</f>
        <v/>
      </c>
      <c r="M1211" s="20">
        <f>IF(Q1211&lt;=0,0,1000)</f>
        <v/>
      </c>
      <c r="N1211" s="20" t="n"/>
      <c r="O1211" s="20" t="n"/>
      <c r="Q1211" s="12" t="n">
        <v>16.36</v>
      </c>
      <c r="R1211" s="31" t="n">
        <v>43.73</v>
      </c>
      <c r="S1211" s="12">
        <f>-K1211</f>
        <v/>
      </c>
      <c r="T1211" s="12" t="n">
        <v>10.57446181867662</v>
      </c>
      <c r="U1211" t="n">
        <v>25.8928754991287</v>
      </c>
      <c r="Z1211">
        <f>T1211/$W$2</f>
        <v/>
      </c>
      <c r="AA1211">
        <f>U1211/$X$2</f>
        <v/>
      </c>
      <c r="AC1211" t="n">
        <v>0.4784881476727155</v>
      </c>
      <c r="AD1211" t="n">
        <v>0.1323503180798765</v>
      </c>
      <c r="AF1211">
        <f>Z1211+0.14</f>
        <v/>
      </c>
      <c r="AG1211">
        <f>AA1211+0.1834</f>
        <v/>
      </c>
    </row>
    <row r="1212" spans="1:36">
      <c r="A1212" s="13" t="s">
        <v>1379</v>
      </c>
      <c r="B1212" t="n">
        <v>0.5707905583197419</v>
      </c>
      <c r="C1212" t="n">
        <v>0.5637079158793276</v>
      </c>
      <c r="D1212" s="20" t="n">
        <v>0.5637129498910807</v>
      </c>
      <c r="E1212" s="20">
        <f>Q1212</f>
        <v/>
      </c>
      <c r="F1212" s="20">
        <f>-Q1212+0.0001</f>
        <v/>
      </c>
      <c r="G1212" s="20">
        <f>-Q1212</f>
        <v/>
      </c>
      <c r="H1212" s="20">
        <f>IF(Q1212&lt;0,0,1000)</f>
        <v/>
      </c>
      <c r="I1212" s="20">
        <f>IF(Q1212&lt;0,0,1000)</f>
        <v/>
      </c>
      <c r="J1212" s="20">
        <f>I1212</f>
        <v/>
      </c>
      <c r="K1212" s="12" t="n">
        <v>-25.17</v>
      </c>
      <c r="L1212" s="12">
        <f>SQRT(E1212^2)+1</f>
        <v/>
      </c>
      <c r="M1212" s="20">
        <f>IF(Q1212&lt;=0,0,1000)</f>
        <v/>
      </c>
      <c r="N1212" s="20" t="n"/>
      <c r="O1212" s="20" t="n"/>
      <c r="Q1212" s="12" t="n">
        <v>17</v>
      </c>
      <c r="R1212" s="31" t="n">
        <v>46.06</v>
      </c>
      <c r="S1212" s="12">
        <f>-K1212</f>
        <v/>
      </c>
      <c r="T1212" s="12" t="n">
        <v>10.27520336193821</v>
      </c>
      <c r="U1212" t="n">
        <v>25.12601412832399</v>
      </c>
      <c r="Z1212">
        <f>T1212/$W$2</f>
        <v/>
      </c>
      <c r="AA1212">
        <f>U1212/$X$2</f>
        <v/>
      </c>
      <c r="AC1212" t="n">
        <v>0.4610879963184755</v>
      </c>
      <c r="AD1212" t="n">
        <v>0.1147129498910807</v>
      </c>
      <c r="AF1212">
        <f>Z1212+0.14</f>
        <v/>
      </c>
      <c r="AG1212">
        <f>AA1212+0.1834</f>
        <v/>
      </c>
    </row>
    <row r="1213" spans="1:36">
      <c r="A1213" s="13" t="s">
        <v>1380</v>
      </c>
      <c r="B1213" t="n">
        <v>0.5377048601240532</v>
      </c>
      <c r="C1213" t="n">
        <v>0.5294765398327866</v>
      </c>
      <c r="D1213" s="20" t="n">
        <v>0.5294803391449028</v>
      </c>
      <c r="E1213" s="20">
        <f>Q1213</f>
        <v/>
      </c>
      <c r="F1213" s="20">
        <f>-Q1213+0.0001</f>
        <v/>
      </c>
      <c r="G1213" s="20">
        <f>-Q1213</f>
        <v/>
      </c>
      <c r="H1213" s="20">
        <f>IF(Q1213&lt;0,0,1000)</f>
        <v/>
      </c>
      <c r="I1213" s="20">
        <f>IF(Q1213&lt;0,0,1000)</f>
        <v/>
      </c>
      <c r="J1213" s="20">
        <f>I1213</f>
        <v/>
      </c>
      <c r="K1213" s="12" t="n">
        <v>-25.17</v>
      </c>
      <c r="L1213" s="12">
        <f>SQRT(E1213^2)+1</f>
        <v/>
      </c>
      <c r="M1213" s="20">
        <f>IF(Q1213&lt;=0,0,1000)</f>
        <v/>
      </c>
      <c r="N1213" s="20" t="n"/>
      <c r="O1213" s="20" t="n"/>
      <c r="Q1213" s="12" t="n">
        <v>16.96</v>
      </c>
      <c r="R1213" s="31" t="n">
        <v>49.94</v>
      </c>
      <c r="S1213" s="12">
        <f>-K1213</f>
        <v/>
      </c>
      <c r="T1213" s="12" t="n">
        <v>9.875275456377175</v>
      </c>
      <c r="U1213" t="n">
        <v>24.19710190759457</v>
      </c>
      <c r="Z1213">
        <f>T1213/$W$2</f>
        <v/>
      </c>
      <c r="AA1213">
        <f>U1213/$X$2</f>
        <v/>
      </c>
      <c r="AC1213" t="n">
        <v>0.428002726908048</v>
      </c>
      <c r="AD1213" t="n">
        <v>0.08048033914490277</v>
      </c>
      <c r="AF1213">
        <f>Z1213+0.14</f>
        <v/>
      </c>
      <c r="AG1213">
        <f>AA1213+0.1834</f>
        <v/>
      </c>
    </row>
    <row r="1214" spans="1:36">
      <c r="A1214" s="13" t="s">
        <v>1381</v>
      </c>
      <c r="B1214" t="n">
        <v>0.5199020935479222</v>
      </c>
      <c r="C1214" t="n">
        <v>0.5093989882456446</v>
      </c>
      <c r="D1214" s="20" t="n">
        <v>0.50940189755483</v>
      </c>
      <c r="E1214" s="20">
        <f>Q1214</f>
        <v/>
      </c>
      <c r="F1214" s="20">
        <f>-Q1214+0.0001</f>
        <v/>
      </c>
      <c r="G1214" s="20">
        <f>-Q1214</f>
        <v/>
      </c>
      <c r="H1214" s="20">
        <f>IF(Q1214&lt;0,0,1000)</f>
        <v/>
      </c>
      <c r="I1214" s="20">
        <f>IF(Q1214&lt;0,0,1000)</f>
        <v/>
      </c>
      <c r="J1214" s="20">
        <f>I1214</f>
        <v/>
      </c>
      <c r="K1214" s="12" t="n">
        <v>-25.17</v>
      </c>
      <c r="L1214" s="12">
        <f>SQRT(E1214^2)+1</f>
        <v/>
      </c>
      <c r="M1214" s="20">
        <f>IF(Q1214&lt;=0,0,1000)</f>
        <v/>
      </c>
      <c r="N1214" s="20" t="n"/>
      <c r="O1214" s="20" t="n"/>
      <c r="Q1214" s="12" t="n">
        <v>15.94</v>
      </c>
      <c r="R1214" s="31" t="n">
        <v>50.84</v>
      </c>
      <c r="S1214" s="12">
        <f>-K1214</f>
        <v/>
      </c>
      <c r="T1214" s="12" t="n">
        <v>9.779560903736037</v>
      </c>
      <c r="U1214" t="n">
        <v>23.94583536020872</v>
      </c>
      <c r="Z1214">
        <f>T1214/$W$2</f>
        <v/>
      </c>
      <c r="AA1214">
        <f>U1214/$X$2</f>
        <v/>
      </c>
      <c r="AC1214" t="n">
        <v>0.4102002254364822</v>
      </c>
      <c r="AD1214" t="n">
        <v>0.06040189755483</v>
      </c>
      <c r="AF1214">
        <f>Z1214+0.14</f>
        <v/>
      </c>
      <c r="AG1214">
        <f>AA1214+0.1834</f>
        <v/>
      </c>
    </row>
    <row r="1215" spans="1:36">
      <c r="A1215" s="13" t="s">
        <v>1382</v>
      </c>
      <c r="B1215" t="n">
        <v>0.5144855264275936</v>
      </c>
      <c r="C1215" t="n">
        <v>0.5035224498738644</v>
      </c>
      <c r="D1215" s="20" t="n">
        <v>0.5035251343512396</v>
      </c>
      <c r="E1215" s="20">
        <f>Q1215</f>
        <v/>
      </c>
      <c r="F1215" s="20">
        <f>-Q1215+0.0001</f>
        <v/>
      </c>
      <c r="G1215" s="20">
        <f>-Q1215</f>
        <v/>
      </c>
      <c r="H1215" s="20">
        <f>IF(Q1215&lt;0,0,1000)</f>
        <v/>
      </c>
      <c r="I1215" s="20">
        <f>IF(Q1215&lt;0,0,1000)</f>
        <v/>
      </c>
      <c r="J1215" s="20">
        <f>I1215</f>
        <v/>
      </c>
      <c r="K1215" s="12" t="n">
        <v>-25.17</v>
      </c>
      <c r="L1215" s="12">
        <f>SQRT(E1215^2)+1</f>
        <v/>
      </c>
      <c r="M1215" s="20">
        <f>IF(Q1215&lt;=0,0,1000)</f>
        <v/>
      </c>
      <c r="N1215" s="20" t="n"/>
      <c r="O1215" s="20" t="n"/>
      <c r="Q1215" s="12" t="n">
        <v>15.77</v>
      </c>
      <c r="R1215" s="31" t="n">
        <v>45.11</v>
      </c>
      <c r="S1215" s="12">
        <f>-K1215</f>
        <v/>
      </c>
      <c r="T1215" s="12" t="n">
        <v>9.732419617678815</v>
      </c>
      <c r="U1215" t="n">
        <v>23.83049620545356</v>
      </c>
      <c r="Z1215">
        <f>T1215/$W$2</f>
        <v/>
      </c>
      <c r="AA1215">
        <f>U1215/$X$2</f>
        <v/>
      </c>
      <c r="AC1215" t="n">
        <v>0.4047836936323764</v>
      </c>
      <c r="AD1215" t="n">
        <v>0.05452513435123957</v>
      </c>
      <c r="AF1215">
        <f>Z1215+0.14</f>
        <v/>
      </c>
      <c r="AG1215">
        <f>AA1215+0.1834</f>
        <v/>
      </c>
    </row>
    <row r="1216" spans="1:36">
      <c r="A1216" s="13" t="s">
        <v>1383</v>
      </c>
      <c r="B1216" t="n">
        <v>0.5171325313790034</v>
      </c>
      <c r="C1216" t="n">
        <v>0.5069787545998148</v>
      </c>
      <c r="D1216" s="20" t="n">
        <v>0.5069810394797314</v>
      </c>
      <c r="E1216" s="20">
        <f>Q1216</f>
        <v/>
      </c>
      <c r="F1216" s="20">
        <f>-Q1216+0.0001</f>
        <v/>
      </c>
      <c r="G1216" s="20">
        <f>-Q1216</f>
        <v/>
      </c>
      <c r="H1216" s="20">
        <f>IF(Q1216&lt;0,0,1000)</f>
        <v/>
      </c>
      <c r="I1216" s="20">
        <f>IF(Q1216&lt;0,0,1000)</f>
        <v/>
      </c>
      <c r="J1216" s="20">
        <f>I1216</f>
        <v/>
      </c>
      <c r="K1216" s="12" t="n">
        <v>-25.17</v>
      </c>
      <c r="L1216" s="12">
        <f>SQRT(E1216^2)+1</f>
        <v/>
      </c>
      <c r="M1216" s="20">
        <f>IF(Q1216&lt;=0,0,1000)</f>
        <v/>
      </c>
      <c r="N1216" s="20" t="n"/>
      <c r="O1216" s="20" t="n"/>
      <c r="Q1216" s="12" t="n">
        <v>16.05</v>
      </c>
      <c r="R1216" s="31" t="n">
        <v>43.07</v>
      </c>
      <c r="S1216" s="12">
        <f>-K1216</f>
        <v/>
      </c>
      <c r="T1216" s="12" t="n">
        <v>9.76458214386764</v>
      </c>
      <c r="U1216" t="n">
        <v>23.98014909000147</v>
      </c>
      <c r="Z1216">
        <f>T1216/$W$2</f>
        <v/>
      </c>
      <c r="AA1216">
        <f>U1216/$X$2</f>
        <v/>
      </c>
      <c r="AC1216" t="n">
        <v>0.4074309058344358</v>
      </c>
      <c r="AD1216" t="n">
        <v>0.05798103947973138</v>
      </c>
      <c r="AF1216">
        <f>Z1216+0.14</f>
        <v/>
      </c>
      <c r="AG1216">
        <f>AA1216+0.1834</f>
        <v/>
      </c>
    </row>
    <row r="1217" spans="1:36">
      <c r="A1217" s="13" t="s">
        <v>1384</v>
      </c>
      <c r="B1217" t="n">
        <v>0.5280745584653799</v>
      </c>
      <c r="C1217" t="n">
        <v>0.5183483924956891</v>
      </c>
      <c r="D1217" s="20" t="n">
        <v>0.5183506724009674</v>
      </c>
      <c r="E1217" s="20">
        <f>Q1217</f>
        <v/>
      </c>
      <c r="F1217" s="20">
        <f>-Q1217+0.0001</f>
        <v/>
      </c>
      <c r="G1217" s="20">
        <f>-Q1217</f>
        <v/>
      </c>
      <c r="H1217" s="20">
        <f>IF(Q1217&lt;0,0,1000)</f>
        <v/>
      </c>
      <c r="I1217" s="20">
        <f>IF(Q1217&lt;0,0,1000)</f>
        <v/>
      </c>
      <c r="J1217" s="20">
        <f>I1217</f>
        <v/>
      </c>
      <c r="K1217" s="12" t="n">
        <v>-25.17</v>
      </c>
      <c r="L1217" s="12">
        <f>SQRT(E1217^2)+1</f>
        <v/>
      </c>
      <c r="M1217" s="20">
        <f>IF(Q1217&lt;=0,0,1000)</f>
        <v/>
      </c>
      <c r="N1217" s="20" t="n"/>
      <c r="O1217" s="20" t="n"/>
      <c r="Q1217" s="12" t="n">
        <v>16.15</v>
      </c>
      <c r="R1217" s="31" t="n">
        <v>41.7</v>
      </c>
      <c r="S1217" s="12">
        <f>-K1217</f>
        <v/>
      </c>
      <c r="T1217" s="12" t="n">
        <v>9.882435359010691</v>
      </c>
      <c r="U1217" t="n">
        <v>24.24514112930443</v>
      </c>
      <c r="Z1217">
        <f>T1217/$W$2</f>
        <v/>
      </c>
      <c r="AA1217">
        <f>U1217/$X$2</f>
        <v/>
      </c>
      <c r="AC1217" t="n">
        <v>0.4183729310142108</v>
      </c>
      <c r="AD1217" t="n">
        <v>0.06935067240096743</v>
      </c>
      <c r="AF1217">
        <f>Z1217+0.14</f>
        <v/>
      </c>
      <c r="AG1217">
        <f>AA1217+0.1834</f>
        <v/>
      </c>
    </row>
    <row r="1218" spans="1:36">
      <c r="A1218" s="13" t="s">
        <v>1385</v>
      </c>
      <c r="B1218" t="n">
        <v>0.5459052262470122</v>
      </c>
      <c r="C1218" t="n">
        <v>0.5356681252867703</v>
      </c>
      <c r="D1218" s="20" t="n">
        <v>0.5356695423840665</v>
      </c>
      <c r="E1218" s="20">
        <f>Q1218</f>
        <v/>
      </c>
      <c r="F1218" s="20">
        <f>-Q1218+0.0001</f>
        <v/>
      </c>
      <c r="G1218" s="20">
        <f>-Q1218</f>
        <v/>
      </c>
      <c r="H1218" s="20">
        <f>IF(Q1218&lt;0,0,1000)</f>
        <v/>
      </c>
      <c r="I1218" s="20">
        <f>IF(Q1218&lt;0,0,1000)</f>
        <v/>
      </c>
      <c r="J1218" s="20">
        <f>I1218</f>
        <v/>
      </c>
      <c r="K1218" s="12" t="n">
        <v>-25.17</v>
      </c>
      <c r="L1218" s="12">
        <f>SQRT(E1218^2)+1</f>
        <v/>
      </c>
      <c r="M1218" s="20">
        <f>IF(Q1218&lt;=0,0,1000)</f>
        <v/>
      </c>
      <c r="N1218" s="20" t="n"/>
      <c r="O1218" s="20" t="n"/>
      <c r="Q1218" s="12" t="n">
        <v>18.99</v>
      </c>
      <c r="R1218" s="31" t="n">
        <v>41.22</v>
      </c>
      <c r="S1218" s="12">
        <f>-K1218</f>
        <v/>
      </c>
      <c r="T1218" s="12" t="n">
        <v>10.29525108931205</v>
      </c>
      <c r="U1218" t="n">
        <v>25.32370623458175</v>
      </c>
      <c r="Z1218">
        <f>T1218/$W$2</f>
        <v/>
      </c>
      <c r="AA1218">
        <f>U1218/$X$2</f>
        <v/>
      </c>
      <c r="AC1218" t="n">
        <v>0.4362040112801236</v>
      </c>
      <c r="AD1218" t="n">
        <v>0.08666954238406649</v>
      </c>
      <c r="AF1218">
        <f>Z1218+0.14</f>
        <v/>
      </c>
      <c r="AG1218">
        <f>AA1218+0.1834</f>
        <v/>
      </c>
    </row>
    <row r="1219" spans="1:36">
      <c r="A1219" s="13" t="s">
        <v>1386</v>
      </c>
      <c r="B1219" t="n">
        <v>0.5552794199488836</v>
      </c>
      <c r="C1219" t="n">
        <v>0.5431251038459379</v>
      </c>
      <c r="D1219" s="20" t="n">
        <v>0.5431252757961624</v>
      </c>
      <c r="E1219" s="20">
        <f>Q1219</f>
        <v/>
      </c>
      <c r="F1219" s="20">
        <f>-Q1219+0.0001</f>
        <v/>
      </c>
      <c r="G1219" s="20">
        <f>-Q1219</f>
        <v/>
      </c>
      <c r="H1219" s="20">
        <f>IF(Q1219&lt;0,0,1000)</f>
        <v/>
      </c>
      <c r="I1219" s="20">
        <f>IF(Q1219&lt;0,0,1000)</f>
        <v/>
      </c>
      <c r="J1219" s="20">
        <f>I1219</f>
        <v/>
      </c>
      <c r="K1219" s="12" t="n">
        <v>-25.17</v>
      </c>
      <c r="L1219" s="12">
        <f>SQRT(E1219^2)+1</f>
        <v/>
      </c>
      <c r="M1219" s="20">
        <f>IF(Q1219&lt;=0,0,1000)</f>
        <v/>
      </c>
      <c r="N1219" s="20" t="n"/>
      <c r="O1219" s="20" t="n"/>
      <c r="Q1219" s="12" t="n">
        <v>24.22</v>
      </c>
      <c r="R1219" s="31" t="n">
        <v>47.87</v>
      </c>
      <c r="S1219" s="12">
        <f>-K1219</f>
        <v/>
      </c>
      <c r="T1219" s="12" t="n">
        <v>10.65519761144937</v>
      </c>
      <c r="U1219" t="n">
        <v>26.22583123474711</v>
      </c>
      <c r="Z1219">
        <f>T1219/$W$2</f>
        <v/>
      </c>
      <c r="AA1219">
        <f>U1219/$X$2</f>
        <v/>
      </c>
      <c r="AC1219" t="n">
        <v>0.4455786052243071</v>
      </c>
      <c r="AD1219" t="n">
        <v>0.09412527579616242</v>
      </c>
      <c r="AF1219">
        <f>Z1219+0.14</f>
        <v/>
      </c>
      <c r="AG1219">
        <f>AA1219+0.1834</f>
        <v/>
      </c>
    </row>
    <row r="1220" spans="1:36">
      <c r="A1220" s="13" t="s">
        <v>1387</v>
      </c>
      <c r="B1220" t="n">
        <v>0.5546772525082379</v>
      </c>
      <c r="C1220" t="n">
        <v>0.5393280934311984</v>
      </c>
      <c r="D1220" s="20" t="n">
        <v>0.5393274689667205</v>
      </c>
      <c r="E1220" s="20">
        <f>Q1220</f>
        <v/>
      </c>
      <c r="F1220" s="20">
        <f>-Q1220+0.0001</f>
        <v/>
      </c>
      <c r="G1220" s="20">
        <f>-Q1220</f>
        <v/>
      </c>
      <c r="H1220" s="20">
        <f>IF(Q1220&lt;0,0,1000)</f>
        <v/>
      </c>
      <c r="I1220" s="20">
        <f>IF(Q1220&lt;0,0,1000)</f>
        <v/>
      </c>
      <c r="J1220" s="20">
        <f>I1220</f>
        <v/>
      </c>
      <c r="K1220" s="12" t="n">
        <v>-25.17</v>
      </c>
      <c r="L1220" s="12">
        <f>SQRT(E1220^2)+1</f>
        <v/>
      </c>
      <c r="M1220" s="20">
        <f>IF(Q1220&lt;=0,0,1000)</f>
        <v/>
      </c>
      <c r="N1220" s="20" t="n"/>
      <c r="O1220" s="20" t="n"/>
      <c r="Q1220" s="12" t="n">
        <v>23.49</v>
      </c>
      <c r="R1220" s="31" t="n">
        <v>60.92</v>
      </c>
      <c r="S1220" s="12">
        <f>-K1220</f>
        <v/>
      </c>
      <c r="T1220" s="12" t="n">
        <v>10.8901310158101</v>
      </c>
      <c r="U1220" t="n">
        <v>26.73389954893727</v>
      </c>
      <c r="Z1220">
        <f>T1220/$W$2</f>
        <v/>
      </c>
      <c r="AA1220">
        <f>U1220/$X$2</f>
        <v/>
      </c>
      <c r="AC1220" t="n">
        <v>0.4449766221142551</v>
      </c>
      <c r="AD1220" t="n">
        <v>0.09032746896672045</v>
      </c>
      <c r="AF1220">
        <f>Z1220+0.14</f>
        <v/>
      </c>
      <c r="AG1220">
        <f>AA1220+0.1834</f>
        <v/>
      </c>
    </row>
    <row r="1221" spans="1:36">
      <c r="A1221" s="13" t="s">
        <v>1388</v>
      </c>
      <c r="B1221" t="n">
        <v>0.5477455439363869</v>
      </c>
      <c r="C1221" t="n">
        <v>0.5311218156882965</v>
      </c>
      <c r="D1221" s="20" t="n">
        <v>0.5311205916680054</v>
      </c>
      <c r="E1221" s="20">
        <f>Q1221</f>
        <v/>
      </c>
      <c r="F1221" s="20">
        <f>-Q1221+0.0001</f>
        <v/>
      </c>
      <c r="G1221" s="20">
        <f>-Q1221</f>
        <v/>
      </c>
      <c r="H1221" s="20">
        <f>IF(Q1221&lt;0,0,1000)</f>
        <v/>
      </c>
      <c r="I1221" s="20">
        <f>IF(Q1221&lt;0,0,1000)</f>
        <v/>
      </c>
      <c r="J1221" s="20">
        <f>I1221</f>
        <v/>
      </c>
      <c r="K1221" s="12" t="n">
        <v>-25.17</v>
      </c>
      <c r="L1221" s="12">
        <f>SQRT(E1221^2)+1</f>
        <v/>
      </c>
      <c r="M1221" s="20">
        <f>IF(Q1221&lt;=0,0,1000)</f>
        <v/>
      </c>
      <c r="N1221" s="20" t="n"/>
      <c r="O1221" s="20" t="n"/>
      <c r="Q1221" s="12" t="n">
        <v>18.96</v>
      </c>
      <c r="R1221" s="31" t="n">
        <v>63.93</v>
      </c>
      <c r="S1221" s="12">
        <f>-K1221</f>
        <v/>
      </c>
      <c r="T1221" s="12" t="n">
        <v>10.8901310158101</v>
      </c>
      <c r="U1221" t="n">
        <v>26.72703680297872</v>
      </c>
      <c r="Z1221">
        <f>T1221/$W$2</f>
        <v/>
      </c>
      <c r="AA1221">
        <f>U1221/$X$2</f>
        <v/>
      </c>
      <c r="AC1221" t="n">
        <v>0.438045143899615</v>
      </c>
      <c r="AD1221" t="n">
        <v>0.08212059166800539</v>
      </c>
      <c r="AF1221">
        <f>Z1221+0.14</f>
        <v/>
      </c>
      <c r="AG1221">
        <f>AA1221+0.1834</f>
        <v/>
      </c>
    </row>
    <row r="1222" spans="1:36">
      <c r="A1222" s="13" t="s">
        <v>1389</v>
      </c>
      <c r="B1222" t="n">
        <v>0.53980563287973</v>
      </c>
      <c r="C1222" t="n">
        <v>0.5241721417947586</v>
      </c>
      <c r="D1222" s="20" t="n">
        <v>0.5241719229995866</v>
      </c>
      <c r="E1222" s="20">
        <f>Q1222</f>
        <v/>
      </c>
      <c r="F1222" s="20">
        <f>-Q1222+0.0001</f>
        <v/>
      </c>
      <c r="G1222" s="20">
        <f>-Q1222</f>
        <v/>
      </c>
      <c r="H1222" s="20">
        <f>IF(Q1222&lt;0,0,1000)</f>
        <v/>
      </c>
      <c r="I1222" s="20">
        <f>IF(Q1222&lt;0,0,1000)</f>
        <v/>
      </c>
      <c r="J1222" s="20">
        <f>I1222</f>
        <v/>
      </c>
      <c r="K1222" s="12" t="n">
        <v>-25.17</v>
      </c>
      <c r="L1222" s="12">
        <f>SQRT(E1222^2)+1</f>
        <v/>
      </c>
      <c r="M1222" s="20">
        <f>IF(Q1222&lt;=0,0,1000)</f>
        <v/>
      </c>
      <c r="N1222" s="20" t="n"/>
      <c r="O1222" s="20" t="n"/>
      <c r="Q1222" s="12" t="n">
        <v>13.92</v>
      </c>
      <c r="R1222" s="31" t="n">
        <v>61.07</v>
      </c>
      <c r="S1222" s="12">
        <f>-K1222</f>
        <v/>
      </c>
      <c r="T1222" s="12" t="n">
        <v>10.63801384512893</v>
      </c>
      <c r="U1222" t="n">
        <v>26.0823773328877</v>
      </c>
      <c r="Z1222">
        <f>T1222/$W$2</f>
        <v/>
      </c>
      <c r="AA1222">
        <f>U1222/$X$2</f>
        <v/>
      </c>
      <c r="AC1222" t="n">
        <v>0.4301048866413534</v>
      </c>
      <c r="AD1222" t="n">
        <v>0.07517192299958658</v>
      </c>
      <c r="AF1222">
        <f>Z1222+0.14</f>
        <v/>
      </c>
      <c r="AG1222">
        <f>AA1222+0.1834</f>
        <v/>
      </c>
    </row>
    <row r="1223" spans="1:36">
      <c r="A1223" s="13" t="s">
        <v>1390</v>
      </c>
      <c r="B1223" t="n">
        <v>0.4868345396674366</v>
      </c>
      <c r="C1223" t="n">
        <v>0.4708155360029282</v>
      </c>
      <c r="D1223" s="20" t="n">
        <v>0.4708156630405561</v>
      </c>
      <c r="E1223" s="20">
        <f>Q1223</f>
        <v/>
      </c>
      <c r="F1223" s="20">
        <f>-Q1223+0.0001</f>
        <v/>
      </c>
      <c r="G1223" s="20">
        <f>-Q1223</f>
        <v/>
      </c>
      <c r="H1223" s="20">
        <f>IF(Q1223&lt;0,0,1000)</f>
        <v/>
      </c>
      <c r="I1223" s="20">
        <f>IF(Q1223&lt;0,0,1000)</f>
        <v/>
      </c>
      <c r="J1223" s="20">
        <f>I1223</f>
        <v/>
      </c>
      <c r="K1223" s="12" t="n">
        <v>-25.17</v>
      </c>
      <c r="L1223" s="12">
        <f>SQRT(E1223^2)+1</f>
        <v/>
      </c>
      <c r="M1223" s="20">
        <f>IF(Q1223&lt;=0,0,1000)</f>
        <v/>
      </c>
      <c r="N1223" s="20" t="n"/>
      <c r="O1223" s="20" t="n"/>
      <c r="Q1223" s="12" t="n">
        <v>11.79</v>
      </c>
      <c r="R1223" s="31" t="n">
        <v>54.9</v>
      </c>
      <c r="S1223" s="12">
        <f>-K1223</f>
        <v/>
      </c>
      <c r="T1223" s="12" t="n">
        <v>9.73528357873222</v>
      </c>
      <c r="U1223" t="n">
        <v>23.81677071353646</v>
      </c>
      <c r="Z1223">
        <f>T1223/$W$2</f>
        <v/>
      </c>
      <c r="AA1223">
        <f>U1223/$X$2</f>
        <v/>
      </c>
      <c r="AC1223" t="n">
        <v>0.3771337000712438</v>
      </c>
      <c r="AD1223" t="n">
        <v>0.02181566304055604</v>
      </c>
      <c r="AF1223">
        <f>Z1223+0.14</f>
        <v/>
      </c>
      <c r="AG1223">
        <f>AA1223+0.1834</f>
        <v/>
      </c>
    </row>
    <row r="1224" spans="1:36">
      <c r="A1224" s="13" t="s">
        <v>1391</v>
      </c>
      <c r="B1224" t="n">
        <v>0.4236026365223177</v>
      </c>
      <c r="C1224" t="n">
        <v>0.4115563376923628</v>
      </c>
      <c r="D1224" s="20" t="n">
        <v>0.4115619448685945</v>
      </c>
      <c r="E1224" s="20">
        <f>Q1224</f>
        <v/>
      </c>
      <c r="F1224" s="20">
        <f>-Q1224+0.0001</f>
        <v/>
      </c>
      <c r="G1224" s="20">
        <f>-Q1224</f>
        <v/>
      </c>
      <c r="H1224" s="20">
        <f>IF(Q1224&lt;0,0,1000)</f>
        <v/>
      </c>
      <c r="I1224" s="20">
        <f>IF(Q1224&lt;0,0,1000)</f>
        <v/>
      </c>
      <c r="J1224" s="20">
        <f>I1224</f>
        <v/>
      </c>
      <c r="K1224" s="12" t="n">
        <v>-25.17</v>
      </c>
      <c r="L1224" s="12">
        <f>SQRT(E1224^2)+1</f>
        <v/>
      </c>
      <c r="M1224" s="20">
        <f>IF(Q1224&lt;=0,0,1000)</f>
        <v/>
      </c>
      <c r="N1224" s="20" t="n"/>
      <c r="O1224" s="20" t="n"/>
      <c r="Q1224" s="12" t="n">
        <v>7.81</v>
      </c>
      <c r="R1224" s="31" t="n">
        <v>60.03</v>
      </c>
      <c r="S1224" s="12">
        <f>-K1224</f>
        <v/>
      </c>
      <c r="T1224" s="12" t="n">
        <v>8.220375548193006</v>
      </c>
      <c r="U1224" t="n">
        <v>20.01545006276553</v>
      </c>
      <c r="Z1224">
        <f>T1224/$W$2</f>
        <v/>
      </c>
      <c r="AA1224">
        <f>U1224/$X$2</f>
        <v/>
      </c>
      <c r="AC1224" t="n">
        <v>0.3138996416180015</v>
      </c>
      <c r="AD1224" t="n">
        <v>0</v>
      </c>
      <c r="AF1224">
        <f>Z1224+0.14</f>
        <v/>
      </c>
      <c r="AG1224">
        <f>AA1224+0.1834</f>
        <v/>
      </c>
    </row>
    <row r="1225" spans="1:36">
      <c r="A1225" s="13" t="s">
        <v>1392</v>
      </c>
      <c r="B1225" t="n">
        <v>0.3623793914646065</v>
      </c>
      <c r="C1225" t="n">
        <v>0.3626803198505308</v>
      </c>
      <c r="D1225" s="20" t="n">
        <v>0.3626878407278675</v>
      </c>
      <c r="E1225" s="20">
        <f>Q1225</f>
        <v/>
      </c>
      <c r="F1225" s="20">
        <f>-Q1225+0.0001</f>
        <v/>
      </c>
      <c r="G1225" s="20">
        <f>-Q1225</f>
        <v/>
      </c>
      <c r="H1225" s="20">
        <f>IF(Q1225&lt;0,0,1000)</f>
        <v/>
      </c>
      <c r="I1225" s="20">
        <f>IF(Q1225&lt;0,0,1000)</f>
        <v/>
      </c>
      <c r="J1225" s="20">
        <f>I1225</f>
        <v/>
      </c>
      <c r="K1225" s="12" t="n">
        <v>-25.17</v>
      </c>
      <c r="L1225" s="12">
        <f>SQRT(E1225^2)+1</f>
        <v/>
      </c>
      <c r="M1225" s="20">
        <f>IF(Q1225&lt;=0,0,1000)</f>
        <v/>
      </c>
      <c r="N1225" s="20" t="n"/>
      <c r="O1225" s="20" t="n"/>
      <c r="Q1225" s="12" t="n">
        <v>9.369999999999999</v>
      </c>
      <c r="R1225" s="31" t="n">
        <v>52.81</v>
      </c>
      <c r="S1225" s="12">
        <f>-K1225</f>
        <v/>
      </c>
      <c r="T1225" s="12" t="n">
        <v>6.056628616436921</v>
      </c>
      <c r="U1225" t="n">
        <v>14.79131301900488</v>
      </c>
      <c r="Z1225">
        <f>T1225/$W$2</f>
        <v/>
      </c>
      <c r="AA1225">
        <f>U1225/$X$2</f>
        <v/>
      </c>
      <c r="AC1225" t="n">
        <v>0.2526762113209786</v>
      </c>
      <c r="AD1225" t="n">
        <v>0</v>
      </c>
      <c r="AF1225">
        <f>Z1225+0.14</f>
        <v/>
      </c>
      <c r="AG1225">
        <f>AA1225+0.1834</f>
        <v/>
      </c>
    </row>
    <row r="1226" spans="1:36">
      <c r="A1226" s="13" t="s">
        <v>1393</v>
      </c>
      <c r="B1226" t="n">
        <v>0.2892860244432794</v>
      </c>
      <c r="C1226" t="n">
        <v>0.2957635882096548</v>
      </c>
      <c r="D1226" s="20" t="n">
        <v>0.2957713171117164</v>
      </c>
      <c r="E1226" s="20">
        <f>Q1226</f>
        <v/>
      </c>
      <c r="F1226" s="20">
        <f>-Q1226+0.0001</f>
        <v/>
      </c>
      <c r="G1226" s="20">
        <f>-Q1226</f>
        <v/>
      </c>
      <c r="H1226" s="20">
        <f>IF(Q1226&lt;0,0,1000)</f>
        <v/>
      </c>
      <c r="I1226" s="20">
        <f>IF(Q1226&lt;0,0,1000)</f>
        <v/>
      </c>
      <c r="J1226" s="20">
        <f>I1226</f>
        <v/>
      </c>
      <c r="K1226" s="12" t="n">
        <v>-25.17</v>
      </c>
      <c r="L1226" s="12">
        <f>SQRT(E1226^2)+1</f>
        <v/>
      </c>
      <c r="M1226" s="20">
        <f>IF(Q1226&lt;=0,0,1000)</f>
        <v/>
      </c>
      <c r="N1226" s="20" t="n"/>
      <c r="O1226" s="20" t="n"/>
      <c r="Q1226" s="12" t="n">
        <v>6.52</v>
      </c>
      <c r="R1226" s="31" t="n">
        <v>47.44</v>
      </c>
      <c r="S1226" s="12">
        <f>-K1226</f>
        <v/>
      </c>
      <c r="T1226" s="12" t="n">
        <v>4.277130388073466</v>
      </c>
      <c r="U1226" t="n">
        <v>10.4919231705182</v>
      </c>
      <c r="Z1226">
        <f>T1226/$W$2</f>
        <v/>
      </c>
      <c r="AA1226">
        <f>U1226/$X$2</f>
        <v/>
      </c>
      <c r="AC1226" t="n">
        <v>0.1795830228614521</v>
      </c>
      <c r="AD1226" t="n">
        <v>0</v>
      </c>
      <c r="AF1226">
        <f>Z1226+0.14</f>
        <v/>
      </c>
      <c r="AG1226">
        <f>AA1226+0.1834</f>
        <v/>
      </c>
    </row>
    <row r="1227" spans="1:36">
      <c r="A1227" s="13" t="s">
        <v>1394</v>
      </c>
      <c r="B1227" t="n">
        <v>0.2953056456986537</v>
      </c>
      <c r="C1227" t="n">
        <v>0.2996069769590884</v>
      </c>
      <c r="D1227" s="20" t="n">
        <v>0.2996144744479239</v>
      </c>
      <c r="E1227" s="20">
        <f>Q1227</f>
        <v/>
      </c>
      <c r="F1227" s="20">
        <f>-Q1227+0.0001</f>
        <v/>
      </c>
      <c r="G1227" s="20">
        <f>-Q1227</f>
        <v/>
      </c>
      <c r="H1227" s="20">
        <f>IF(Q1227&lt;0,0,1000)</f>
        <v/>
      </c>
      <c r="I1227" s="20">
        <f>IF(Q1227&lt;0,0,1000)</f>
        <v/>
      </c>
      <c r="J1227" s="20">
        <f>I1227</f>
        <v/>
      </c>
      <c r="K1227" s="12" t="n">
        <v>-25.17</v>
      </c>
      <c r="L1227" s="12">
        <f>SQRT(E1227^2)+1</f>
        <v/>
      </c>
      <c r="M1227" s="20">
        <f>IF(Q1227&lt;=0,0,1000)</f>
        <v/>
      </c>
      <c r="N1227" s="20" t="n"/>
      <c r="O1227" s="20" t="n"/>
      <c r="Q1227" s="12" t="n">
        <v>5.09</v>
      </c>
      <c r="R1227" s="31" t="n">
        <v>45.13</v>
      </c>
      <c r="S1227" s="12">
        <f>-K1227</f>
        <v/>
      </c>
      <c r="T1227" s="12" t="n">
        <v>4.56393160842227</v>
      </c>
      <c r="U1227" t="n">
        <v>11.16553303765216</v>
      </c>
      <c r="Z1227">
        <f>T1227/$W$2</f>
        <v/>
      </c>
      <c r="AA1227">
        <f>U1227/$X$2</f>
        <v/>
      </c>
      <c r="AC1227" t="n">
        <v>0.1856026569123511</v>
      </c>
      <c r="AD1227" t="n">
        <v>0</v>
      </c>
      <c r="AF1227">
        <f>Z1227+0.14</f>
        <v/>
      </c>
      <c r="AG1227">
        <f>AA1227+0.1834</f>
        <v/>
      </c>
    </row>
    <row r="1228" spans="1:36">
      <c r="A1228" s="13" t="s">
        <v>1395</v>
      </c>
      <c r="B1228" t="n">
        <v>0.3201680290576493</v>
      </c>
      <c r="C1228" t="n">
        <v>0.3278987307479955</v>
      </c>
      <c r="D1228" s="20" t="n">
        <v>0.3279082233576961</v>
      </c>
      <c r="E1228" s="20">
        <f>Q1228</f>
        <v/>
      </c>
      <c r="F1228" s="20">
        <f>-Q1228+0.0001</f>
        <v/>
      </c>
      <c r="G1228" s="20">
        <f>-Q1228</f>
        <v/>
      </c>
      <c r="H1228" s="20">
        <f>IF(Q1228&lt;0,0,1000)</f>
        <v/>
      </c>
      <c r="I1228" s="20">
        <f>IF(Q1228&lt;0,0,1000)</f>
        <v/>
      </c>
      <c r="J1228" s="20">
        <f>I1228</f>
        <v/>
      </c>
      <c r="K1228" s="12" t="n">
        <v>-25.17</v>
      </c>
      <c r="L1228" s="12">
        <f>SQRT(E1228^2)+1</f>
        <v/>
      </c>
      <c r="M1228" s="20">
        <f>IF(Q1228&lt;=0,0,1000)</f>
        <v/>
      </c>
      <c r="N1228" s="20" t="n"/>
      <c r="O1228" s="20" t="n"/>
      <c r="Q1228" s="12" t="n">
        <v>3.14</v>
      </c>
      <c r="R1228" s="31" t="n">
        <v>43.09</v>
      </c>
      <c r="S1228" s="12">
        <f>-K1228</f>
        <v/>
      </c>
      <c r="T1228" s="12" t="n">
        <v>4.655284050151997</v>
      </c>
      <c r="U1228" t="n">
        <v>11.39153331902517</v>
      </c>
      <c r="Z1228">
        <f>T1228/$W$2</f>
        <v/>
      </c>
      <c r="AA1228">
        <f>U1228/$X$2</f>
        <v/>
      </c>
      <c r="AC1228" t="n">
        <v>0.2104643253478546</v>
      </c>
      <c r="AD1228" t="n">
        <v>0</v>
      </c>
      <c r="AF1228">
        <f>Z1228+0.14</f>
        <v/>
      </c>
      <c r="AG1228">
        <f>AA1228+0.1834</f>
        <v/>
      </c>
    </row>
    <row r="1229" spans="1:36">
      <c r="A1229" s="13" t="s">
        <v>1396</v>
      </c>
      <c r="B1229" t="n">
        <v>0.3715755632864839</v>
      </c>
      <c r="C1229" t="n">
        <v>0.3833861489212691</v>
      </c>
      <c r="D1229" s="20" t="n">
        <v>0.3833989398953698</v>
      </c>
      <c r="E1229" s="20">
        <f>Q1229</f>
        <v/>
      </c>
      <c r="F1229" s="20">
        <f>-Q1229+0.0001</f>
        <v/>
      </c>
      <c r="G1229" s="20">
        <f>-Q1229</f>
        <v/>
      </c>
      <c r="H1229" s="20">
        <f>IF(Q1229&lt;0,0,1000)</f>
        <v/>
      </c>
      <c r="I1229" s="20">
        <f>IF(Q1229&lt;0,0,1000)</f>
        <v/>
      </c>
      <c r="J1229" s="20">
        <f>I1229</f>
        <v/>
      </c>
      <c r="K1229" s="12" t="n">
        <v>-25.17</v>
      </c>
      <c r="L1229" s="12">
        <f>SQRT(E1229^2)+1</f>
        <v/>
      </c>
      <c r="M1229" s="20">
        <f>IF(Q1229&lt;=0,0,1000)</f>
        <v/>
      </c>
      <c r="N1229" s="20" t="n"/>
      <c r="O1229" s="20" t="n"/>
      <c r="Q1229" s="12" t="n">
        <v>0.46</v>
      </c>
      <c r="R1229" s="31" t="n">
        <v>40.22</v>
      </c>
      <c r="S1229" s="12">
        <f>-K1229</f>
        <v/>
      </c>
      <c r="T1229" s="12" t="n">
        <v>5.076196106257045</v>
      </c>
      <c r="U1229" t="n">
        <v>12.36389409784014</v>
      </c>
      <c r="Z1229">
        <f>T1229/$W$2</f>
        <v/>
      </c>
      <c r="AA1229">
        <f>U1229/$X$2</f>
        <v/>
      </c>
      <c r="AC1229" t="n">
        <v>0.2618706811405289</v>
      </c>
      <c r="AD1229" t="n">
        <v>0</v>
      </c>
      <c r="AF1229">
        <f>Z1229+0.14</f>
        <v/>
      </c>
      <c r="AG1229">
        <f>AA1229+0.1834</f>
        <v/>
      </c>
    </row>
    <row r="1230" spans="1:36">
      <c r="A1230" s="13" t="s">
        <v>1397</v>
      </c>
      <c r="B1230" t="n">
        <v>0.4460518137515684</v>
      </c>
      <c r="C1230" t="n">
        <v>0.4595130574947324</v>
      </c>
      <c r="D1230" s="20" t="n">
        <v>0.4595287073246446</v>
      </c>
      <c r="E1230" s="20">
        <f>Q1230</f>
        <v/>
      </c>
      <c r="F1230" s="20">
        <f>-Q1230+0.0001</f>
        <v/>
      </c>
      <c r="G1230" s="20">
        <f>-Q1230</f>
        <v/>
      </c>
      <c r="H1230" s="20">
        <f>IF(Q1230&lt;0,0,1000)</f>
        <v/>
      </c>
      <c r="I1230" s="20">
        <f>IF(Q1230&lt;0,0,1000)</f>
        <v/>
      </c>
      <c r="J1230" s="20">
        <f>I1230</f>
        <v/>
      </c>
      <c r="K1230" s="12" t="n">
        <v>-25.17</v>
      </c>
      <c r="L1230" s="12">
        <f>SQRT(E1230^2)+1</f>
        <v/>
      </c>
      <c r="M1230" s="20">
        <f>IF(Q1230&lt;=0,0,1000)</f>
        <v/>
      </c>
      <c r="N1230" s="20" t="n"/>
      <c r="O1230" s="20" t="n"/>
      <c r="Q1230" s="12" t="n">
        <v>0.13</v>
      </c>
      <c r="R1230" s="31" t="n">
        <v>42.44</v>
      </c>
      <c r="S1230" s="12">
        <f>-K1230</f>
        <v/>
      </c>
      <c r="T1230" s="12" t="n">
        <v>6.184017928592935</v>
      </c>
      <c r="U1230" t="n">
        <v>15.08364586476663</v>
      </c>
      <c r="Z1230">
        <f>T1230/$W$2</f>
        <v/>
      </c>
      <c r="AA1230">
        <f>U1230/$X$2</f>
        <v/>
      </c>
      <c r="AC1230" t="n">
        <v>0.3363456413728966</v>
      </c>
      <c r="AD1230" t="n">
        <v>0.01052870732464456</v>
      </c>
      <c r="AF1230">
        <f>Z1230+0.14</f>
        <v/>
      </c>
      <c r="AG1230">
        <f>AA1230+0.1834</f>
        <v/>
      </c>
    </row>
    <row r="1231" spans="1:36">
      <c r="A1231" s="13" t="s">
        <v>1398</v>
      </c>
      <c r="B1231" t="n">
        <v>0.508698760840563</v>
      </c>
      <c r="C1231" t="n">
        <v>0.4984972810525327</v>
      </c>
      <c r="D1231" s="20" t="n">
        <v>0.498506333889188</v>
      </c>
      <c r="E1231" s="20">
        <f>Q1231</f>
        <v/>
      </c>
      <c r="F1231" s="20">
        <f>-Q1231+0.0001</f>
        <v/>
      </c>
      <c r="G1231" s="20">
        <f>-Q1231</f>
        <v/>
      </c>
      <c r="H1231" s="20">
        <f>IF(Q1231&lt;0,0,1000)</f>
        <v/>
      </c>
      <c r="I1231" s="20">
        <f>IF(Q1231&lt;0,0,1000)</f>
        <v/>
      </c>
      <c r="J1231" s="20">
        <f>I1231</f>
        <v/>
      </c>
      <c r="K1231" s="12" t="n">
        <v>-25.17</v>
      </c>
      <c r="L1231" s="12">
        <f>SQRT(E1231^2)+1</f>
        <v/>
      </c>
      <c r="M1231" s="20">
        <f>IF(Q1231&lt;=0,0,1000)</f>
        <v/>
      </c>
      <c r="N1231" s="20" t="n"/>
      <c r="O1231" s="20" t="n"/>
      <c r="Q1231" s="12" t="n">
        <v>-0.05</v>
      </c>
      <c r="R1231" s="31" t="n">
        <v>46.85</v>
      </c>
      <c r="S1231" s="12">
        <f>-K1231</f>
        <v/>
      </c>
      <c r="T1231" s="12" t="n">
        <v>9.337443621526475</v>
      </c>
      <c r="U1231" t="n">
        <v>22.60347112507344</v>
      </c>
      <c r="Z1231">
        <f>T1231/$W$2</f>
        <v/>
      </c>
      <c r="AA1231">
        <f>U1231/$X$2</f>
        <v/>
      </c>
      <c r="AC1231" t="n">
        <v>0.3989941668322811</v>
      </c>
      <c r="AD1231" t="n">
        <v>0.04950633388918801</v>
      </c>
      <c r="AF1231">
        <f>Z1231+0.14</f>
        <v/>
      </c>
      <c r="AG1231">
        <f>AA1231+0.1834</f>
        <v/>
      </c>
    </row>
    <row r="1232" spans="1:36">
      <c r="A1232" s="13" t="s">
        <v>1399</v>
      </c>
      <c r="B1232" t="n">
        <v>0.5120600852668299</v>
      </c>
      <c r="C1232" t="n">
        <v>0.5018989991471716</v>
      </c>
      <c r="D1232" s="20" t="n">
        <v>0.5018991678819089</v>
      </c>
      <c r="E1232" s="20">
        <f>Q1232</f>
        <v/>
      </c>
      <c r="F1232" s="20">
        <f>-Q1232+0.0001</f>
        <v/>
      </c>
      <c r="G1232" s="20">
        <f>-Q1232</f>
        <v/>
      </c>
      <c r="H1232" s="20">
        <f>IF(Q1232&lt;0,0,1000)</f>
        <v/>
      </c>
      <c r="I1232" s="20">
        <f>IF(Q1232&lt;0,0,1000)</f>
        <v/>
      </c>
      <c r="J1232" s="20">
        <f>I1232</f>
        <v/>
      </c>
      <c r="K1232" s="12" t="n">
        <v>-25.17</v>
      </c>
      <c r="L1232" s="12">
        <f>SQRT(E1232^2)+1</f>
        <v/>
      </c>
      <c r="M1232" s="20">
        <f>IF(Q1232&lt;=0,0,1000)</f>
        <v/>
      </c>
      <c r="N1232" s="20" t="n"/>
      <c r="O1232" s="20" t="n"/>
      <c r="Q1232" s="12" t="n">
        <v>0.13</v>
      </c>
      <c r="R1232" s="31" t="n">
        <v>64.87</v>
      </c>
      <c r="S1232" s="12">
        <f>-K1232</f>
        <v/>
      </c>
      <c r="T1232" s="12" t="n">
        <v>9.565730733559864</v>
      </c>
      <c r="U1232" t="n">
        <v>23.38702656544037</v>
      </c>
      <c r="Z1232">
        <f>T1232/$W$2</f>
        <v/>
      </c>
      <c r="AA1232">
        <f>U1232/$X$2</f>
        <v/>
      </c>
      <c r="AC1232" t="n">
        <v>0.4023594946055264</v>
      </c>
      <c r="AD1232" t="n">
        <v>0.0528991678819089</v>
      </c>
      <c r="AF1232">
        <f>Z1232+0.14</f>
        <v/>
      </c>
      <c r="AG1232">
        <f>AA1232+0.1834</f>
        <v/>
      </c>
    </row>
    <row r="1233" spans="1:36">
      <c r="A1233" s="13" t="s">
        <v>1400</v>
      </c>
      <c r="B1233" t="n">
        <v>0.5001794661052111</v>
      </c>
      <c r="C1233" t="n">
        <v>0.4903866854115058</v>
      </c>
      <c r="D1233" s="20" t="n">
        <v>0.4903888122390084</v>
      </c>
      <c r="E1233" s="20">
        <f>Q1233</f>
        <v/>
      </c>
      <c r="F1233" s="20">
        <f>-Q1233+0.0001</f>
        <v/>
      </c>
      <c r="G1233" s="20">
        <f>-Q1233</f>
        <v/>
      </c>
      <c r="H1233" s="20">
        <f>IF(Q1233&lt;0,0,1000)</f>
        <v/>
      </c>
      <c r="I1233" s="20">
        <f>IF(Q1233&lt;0,0,1000)</f>
        <v/>
      </c>
      <c r="J1233" s="20">
        <f>I1233</f>
        <v/>
      </c>
      <c r="K1233" s="12" t="n">
        <v>-25.17</v>
      </c>
      <c r="L1233" s="12">
        <f>SQRT(E1233^2)+1</f>
        <v/>
      </c>
      <c r="M1233" s="20">
        <f>IF(Q1233&lt;=0,0,1000)</f>
        <v/>
      </c>
      <c r="N1233" s="20" t="n"/>
      <c r="O1233" s="20" t="n"/>
      <c r="Q1233" s="12" t="n">
        <v>5.62</v>
      </c>
      <c r="R1233" s="31" t="n">
        <v>69.05</v>
      </c>
      <c r="S1233" s="12">
        <f>-K1233</f>
        <v/>
      </c>
      <c r="T1233" s="12" t="n">
        <v>9.272178843276659</v>
      </c>
      <c r="U1233" t="n">
        <v>22.59994256300928</v>
      </c>
      <c r="Z1233">
        <f>T1233/$W$2</f>
        <v/>
      </c>
      <c r="AA1233">
        <f>U1233/$X$2</f>
        <v/>
      </c>
      <c r="AC1233" t="n">
        <v>0.3904779789687873</v>
      </c>
      <c r="AD1233" t="n">
        <v>0.04138881223900837</v>
      </c>
      <c r="AF1233">
        <f>Z1233+0.14</f>
        <v/>
      </c>
      <c r="AG1233">
        <f>AA1233+0.1834</f>
        <v/>
      </c>
    </row>
    <row r="1234" spans="1:36">
      <c r="A1234" s="13" t="s">
        <v>1401</v>
      </c>
      <c r="B1234" t="n">
        <v>0.4825757575210573</v>
      </c>
      <c r="C1234" t="n">
        <v>0.4728022417128178</v>
      </c>
      <c r="D1234" s="20" t="n">
        <v>0.472804909337554</v>
      </c>
      <c r="E1234" s="20">
        <f>Q1234</f>
        <v/>
      </c>
      <c r="F1234" s="20">
        <f>-Q1234+0.0001</f>
        <v/>
      </c>
      <c r="G1234" s="20">
        <f>-Q1234</f>
        <v/>
      </c>
      <c r="H1234" s="20">
        <f>IF(Q1234&lt;0,0,1000)</f>
        <v/>
      </c>
      <c r="I1234" s="20">
        <f>IF(Q1234&lt;0,0,1000)</f>
        <v/>
      </c>
      <c r="J1234" s="20">
        <f>I1234</f>
        <v/>
      </c>
      <c r="K1234" s="12" t="n">
        <v>-25.17</v>
      </c>
      <c r="L1234" s="12">
        <f>SQRT(E1234^2)+1</f>
        <v/>
      </c>
      <c r="M1234" s="20">
        <f>IF(Q1234&lt;=0,0,1000)</f>
        <v/>
      </c>
      <c r="N1234" s="20" t="n"/>
      <c r="O1234" s="20" t="n"/>
      <c r="Q1234" s="12" t="n">
        <v>10.81</v>
      </c>
      <c r="R1234" s="31" t="n">
        <v>66.95</v>
      </c>
      <c r="S1234" s="12">
        <f>-K1234</f>
        <v/>
      </c>
      <c r="T1234" s="12" t="n">
        <v>9.047945725145423</v>
      </c>
      <c r="U1234" t="n">
        <v>22.12262970187245</v>
      </c>
      <c r="Z1234">
        <f>T1234/$W$2</f>
        <v/>
      </c>
      <c r="AA1234">
        <f>U1234/$X$2</f>
        <v/>
      </c>
      <c r="AC1234" t="n">
        <v>0.372874007206768</v>
      </c>
      <c r="AD1234" t="n">
        <v>0.02380490933755403</v>
      </c>
      <c r="AF1234">
        <f>Z1234+0.14</f>
        <v/>
      </c>
      <c r="AG1234">
        <f>AA1234+0.1834</f>
        <v/>
      </c>
    </row>
    <row r="1235" spans="1:36">
      <c r="A1235" s="13" t="s">
        <v>1402</v>
      </c>
      <c r="B1235" t="n">
        <v>0.4662719013660028</v>
      </c>
      <c r="C1235" t="n">
        <v>0.455588693050491</v>
      </c>
      <c r="D1235" s="20" t="n">
        <v>0.455591335912066</v>
      </c>
      <c r="E1235" s="20">
        <f>Q1235</f>
        <v/>
      </c>
      <c r="F1235" s="20">
        <f>-Q1235+0.0001</f>
        <v/>
      </c>
      <c r="G1235" s="20">
        <f>-Q1235</f>
        <v/>
      </c>
      <c r="H1235" s="20">
        <f>IF(Q1235&lt;0,0,1000)</f>
        <v/>
      </c>
      <c r="I1235" s="20">
        <f>IF(Q1235&lt;0,0,1000)</f>
        <v/>
      </c>
      <c r="J1235" s="20">
        <f>I1235</f>
        <v/>
      </c>
      <c r="K1235" s="12" t="n">
        <v>-25.17</v>
      </c>
      <c r="L1235" s="12">
        <f>SQRT(E1235^2)+1</f>
        <v/>
      </c>
      <c r="M1235" s="20">
        <f>IF(Q1235&lt;=0,0,1000)</f>
        <v/>
      </c>
      <c r="N1235" s="20" t="n"/>
      <c r="O1235" s="20" t="n"/>
      <c r="Q1235" s="12" t="n">
        <v>13.07</v>
      </c>
      <c r="R1235" s="31" t="n">
        <v>66.88</v>
      </c>
      <c r="S1235" s="12">
        <f>-K1235</f>
        <v/>
      </c>
      <c r="T1235" s="12" t="n">
        <v>8.836377716399543</v>
      </c>
      <c r="U1235" t="n">
        <v>21.57583804959176</v>
      </c>
      <c r="Z1235">
        <f>T1235/$W$2</f>
        <v/>
      </c>
      <c r="AA1235">
        <f>U1235/$X$2</f>
        <v/>
      </c>
      <c r="AC1235" t="n">
        <v>0.3565701732079339</v>
      </c>
      <c r="AD1235" t="n">
        <v>0.00659133591206601</v>
      </c>
      <c r="AF1235">
        <f>Z1235+0.14</f>
        <v/>
      </c>
      <c r="AG1235">
        <f>AA1235+0.1834</f>
        <v/>
      </c>
    </row>
    <row r="1236" spans="1:36">
      <c r="A1236" s="13" t="s">
        <v>1403</v>
      </c>
      <c r="B1236" t="n">
        <v>0.4560864975724043</v>
      </c>
      <c r="C1236" t="n">
        <v>0.4459887311850565</v>
      </c>
      <c r="D1236" s="20" t="n">
        <v>0.4459921292992869</v>
      </c>
      <c r="E1236" s="20">
        <f>Q1236</f>
        <v/>
      </c>
      <c r="F1236" s="20">
        <f>-Q1236+0.0001</f>
        <v/>
      </c>
      <c r="G1236" s="20">
        <f>-Q1236</f>
        <v/>
      </c>
      <c r="H1236" s="20">
        <f>IF(Q1236&lt;0,0,1000)</f>
        <v/>
      </c>
      <c r="I1236" s="20">
        <f>IF(Q1236&lt;0,0,1000)</f>
        <v/>
      </c>
      <c r="J1236" s="20">
        <f>I1236</f>
        <v/>
      </c>
      <c r="K1236" s="12" t="n">
        <v>-25.17</v>
      </c>
      <c r="L1236" s="12">
        <f>SQRT(E1236^2)+1</f>
        <v/>
      </c>
      <c r="M1236" s="20">
        <f>IF(Q1236&lt;=0,0,1000)</f>
        <v/>
      </c>
      <c r="N1236" s="20" t="n"/>
      <c r="O1236" s="20" t="n"/>
      <c r="Q1236" s="12" t="n">
        <v>14.94</v>
      </c>
      <c r="R1236" s="31" t="n">
        <v>66.36</v>
      </c>
      <c r="S1236" s="12">
        <f>-K1236</f>
        <v/>
      </c>
      <c r="T1236" s="12" t="n">
        <v>8.58665680794908</v>
      </c>
      <c r="U1236" t="n">
        <v>20.93864628476175</v>
      </c>
      <c r="Z1236">
        <f>T1236/$W$2</f>
        <v/>
      </c>
      <c r="AA1236">
        <f>U1236/$X$2</f>
        <v/>
      </c>
      <c r="AC1236" t="n">
        <v>0.3463845019015933</v>
      </c>
      <c r="AD1236" t="n">
        <v>0</v>
      </c>
      <c r="AF1236">
        <f>Z1236+0.14</f>
        <v/>
      </c>
      <c r="AG1236">
        <f>AA1236+0.1834</f>
        <v/>
      </c>
    </row>
    <row r="1237" spans="1:36">
      <c r="A1237" s="13" t="s">
        <v>1404</v>
      </c>
      <c r="B1237" t="n">
        <v>0.4356882167488796</v>
      </c>
      <c r="C1237" t="n">
        <v>0.425923891267423</v>
      </c>
      <c r="D1237" s="20" t="n">
        <v>0.4259269199429556</v>
      </c>
      <c r="E1237" s="20">
        <f>Q1237</f>
        <v/>
      </c>
      <c r="F1237" s="20">
        <f>-Q1237+0.0001</f>
        <v/>
      </c>
      <c r="G1237" s="20">
        <f>-Q1237</f>
        <v/>
      </c>
      <c r="H1237" s="20">
        <f>IF(Q1237&lt;0,0,1000)</f>
        <v/>
      </c>
      <c r="I1237" s="20">
        <f>IF(Q1237&lt;0,0,1000)</f>
        <v/>
      </c>
      <c r="J1237" s="20">
        <f>I1237</f>
        <v/>
      </c>
      <c r="K1237" s="12" t="n">
        <v>-25.17</v>
      </c>
      <c r="L1237" s="12">
        <f>SQRT(E1237^2)+1</f>
        <v/>
      </c>
      <c r="M1237" s="20">
        <f>IF(Q1237&lt;=0,0,1000)</f>
        <v/>
      </c>
      <c r="N1237" s="20" t="n"/>
      <c r="O1237" s="20" t="n"/>
      <c r="Q1237" s="12" t="n">
        <v>14.95</v>
      </c>
      <c r="R1237" s="31" t="n">
        <v>66</v>
      </c>
      <c r="S1237" s="12">
        <f>-K1237</f>
        <v/>
      </c>
      <c r="T1237" s="12" t="n">
        <v>8.252491699251813</v>
      </c>
      <c r="U1237" t="n">
        <v>20.16473521328658</v>
      </c>
      <c r="Z1237">
        <f>T1237/$W$2</f>
        <v/>
      </c>
      <c r="AA1237">
        <f>U1237/$X$2</f>
        <v/>
      </c>
      <c r="AC1237" t="n">
        <v>0.3259863608496588</v>
      </c>
      <c r="AD1237" t="n">
        <v>0</v>
      </c>
      <c r="AF1237">
        <f>Z1237+0.14</f>
        <v/>
      </c>
      <c r="AG1237">
        <f>AA1237+0.1834</f>
        <v/>
      </c>
    </row>
    <row r="1238" spans="1:36">
      <c r="A1238" s="13" t="s">
        <v>1405</v>
      </c>
      <c r="B1238" t="n">
        <v>0.4280626895928767</v>
      </c>
      <c r="C1238" t="n">
        <v>0.417676033972469</v>
      </c>
      <c r="D1238" s="20" t="n">
        <v>0.4176790051232585</v>
      </c>
      <c r="E1238" s="20">
        <f>Q1238</f>
        <v/>
      </c>
      <c r="F1238" s="20">
        <f>-Q1238+0.0001</f>
        <v/>
      </c>
      <c r="G1238" s="20">
        <f>-Q1238</f>
        <v/>
      </c>
      <c r="H1238" s="20">
        <f>IF(Q1238&lt;0,0,1000)</f>
        <v/>
      </c>
      <c r="I1238" s="20">
        <f>IF(Q1238&lt;0,0,1000)</f>
        <v/>
      </c>
      <c r="J1238" s="20">
        <f>I1238</f>
        <v/>
      </c>
      <c r="K1238" s="12" t="n">
        <v>-25.17</v>
      </c>
      <c r="L1238" s="12">
        <f>SQRT(E1238^2)+1</f>
        <v/>
      </c>
      <c r="M1238" s="20">
        <f>IF(Q1238&lt;=0,0,1000)</f>
        <v/>
      </c>
      <c r="N1238" s="20" t="n"/>
      <c r="O1238" s="20" t="n"/>
      <c r="Q1238" s="12" t="n">
        <v>10.6</v>
      </c>
      <c r="R1238" s="31" t="n">
        <v>65.69</v>
      </c>
      <c r="S1238" s="12">
        <f>-K1238</f>
        <v/>
      </c>
      <c r="T1238" s="12" t="n">
        <v>8.172731779101211</v>
      </c>
      <c r="U1238" t="n">
        <v>19.95638441415475</v>
      </c>
      <c r="Z1238">
        <f>T1238/$W$2</f>
        <v/>
      </c>
      <c r="AA1238">
        <f>U1238/$X$2</f>
        <v/>
      </c>
      <c r="AC1238" t="n">
        <v>0.3183608248322757</v>
      </c>
      <c r="AD1238" t="n">
        <v>0</v>
      </c>
      <c r="AF1238">
        <f>Z1238+0.14</f>
        <v/>
      </c>
      <c r="AG1238">
        <f>AA1238+0.1834</f>
        <v/>
      </c>
    </row>
    <row r="1239" spans="1:36">
      <c r="A1239" s="13" t="s">
        <v>1406</v>
      </c>
      <c r="B1239" t="n">
        <v>0.4317395575661559</v>
      </c>
      <c r="C1239" t="n">
        <v>0.4224082949089763</v>
      </c>
      <c r="D1239" s="20" t="n">
        <v>0.4224118737560794</v>
      </c>
      <c r="E1239" s="20">
        <f>Q1239</f>
        <v/>
      </c>
      <c r="F1239" s="20">
        <f>-Q1239+0.0001</f>
        <v/>
      </c>
      <c r="G1239" s="20">
        <f>-Q1239</f>
        <v/>
      </c>
      <c r="H1239" s="20">
        <f>IF(Q1239&lt;0,0,1000)</f>
        <v/>
      </c>
      <c r="I1239" s="20">
        <f>IF(Q1239&lt;0,0,1000)</f>
        <v/>
      </c>
      <c r="J1239" s="20">
        <f>I1239</f>
        <v/>
      </c>
      <c r="K1239" s="12" t="n">
        <v>-25.17</v>
      </c>
      <c r="L1239" s="12">
        <f>SQRT(E1239^2)+1</f>
        <v/>
      </c>
      <c r="M1239" s="20">
        <f>IF(Q1239&lt;=0,0,1000)</f>
        <v/>
      </c>
      <c r="N1239" s="20" t="n"/>
      <c r="O1239" s="20" t="n"/>
      <c r="Q1239" s="12" t="n">
        <v>7.71</v>
      </c>
      <c r="R1239" s="31" t="n">
        <v>64.01000000000001</v>
      </c>
      <c r="S1239" s="12">
        <f>-K1239</f>
        <v/>
      </c>
      <c r="T1239" s="12" t="n">
        <v>8.133427505816144</v>
      </c>
      <c r="U1239" t="n">
        <v>19.86047418679887</v>
      </c>
      <c r="Z1239">
        <f>T1239/$W$2</f>
        <v/>
      </c>
      <c r="AA1239">
        <f>U1239/$X$2</f>
        <v/>
      </c>
      <c r="AC1239" t="n">
        <v>0.322037454409783</v>
      </c>
      <c r="AD1239" t="n">
        <v>0</v>
      </c>
      <c r="AF1239">
        <f>Z1239+0.14</f>
        <v/>
      </c>
      <c r="AG1239">
        <f>AA1239+0.1834</f>
        <v/>
      </c>
    </row>
    <row r="1240" spans="1:36">
      <c r="A1240" s="13" t="s">
        <v>1407</v>
      </c>
      <c r="B1240" t="n">
        <v>0.4368351353151165</v>
      </c>
      <c r="C1240" t="n">
        <v>0.4286820126793499</v>
      </c>
      <c r="D1240" s="20" t="n">
        <v>0.4286855619430551</v>
      </c>
      <c r="E1240" s="20">
        <f>Q1240</f>
        <v/>
      </c>
      <c r="F1240" s="20">
        <f>-Q1240+0.0001</f>
        <v/>
      </c>
      <c r="G1240" s="20">
        <f>-Q1240</f>
        <v/>
      </c>
      <c r="H1240" s="20">
        <f>IF(Q1240&lt;0,0,1000)</f>
        <v/>
      </c>
      <c r="I1240" s="20">
        <f>IF(Q1240&lt;0,0,1000)</f>
        <v/>
      </c>
      <c r="J1240" s="20">
        <f>I1240</f>
        <v/>
      </c>
      <c r="K1240" s="12" t="n">
        <v>-25.17</v>
      </c>
      <c r="L1240" s="12">
        <f>SQRT(E1240^2)+1</f>
        <v/>
      </c>
      <c r="M1240" s="20">
        <f>IF(Q1240&lt;=0,0,1000)</f>
        <v/>
      </c>
      <c r="N1240" s="20" t="n"/>
      <c r="O1240" s="20" t="n"/>
      <c r="Q1240" s="12" t="n">
        <v>4.95</v>
      </c>
      <c r="R1240" s="31" t="n">
        <v>62.27</v>
      </c>
      <c r="S1240" s="12">
        <f>-K1240</f>
        <v/>
      </c>
      <c r="T1240" s="12" t="n">
        <v>8.159987883941598</v>
      </c>
      <c r="U1240" t="n">
        <v>19.98393498818804</v>
      </c>
      <c r="Z1240">
        <f>T1240/$W$2</f>
        <v/>
      </c>
      <c r="AA1240">
        <f>U1240/$X$2</f>
        <v/>
      </c>
      <c r="AC1240" t="n">
        <v>0.3271331001217631</v>
      </c>
      <c r="AD1240" t="n">
        <v>0</v>
      </c>
      <c r="AF1240">
        <f>Z1240+0.14</f>
        <v/>
      </c>
      <c r="AG1240">
        <f>AA1240+0.1834</f>
        <v/>
      </c>
    </row>
    <row r="1241" spans="1:36">
      <c r="A1241" s="13" t="s">
        <v>1408</v>
      </c>
      <c r="B1241" t="n">
        <v>0.4368051152116608</v>
      </c>
      <c r="C1241" t="n">
        <v>0.4273895940173429</v>
      </c>
      <c r="D1241" s="20" t="n">
        <v>0.4273922697641817</v>
      </c>
      <c r="E1241" s="20">
        <f>Q1241</f>
        <v/>
      </c>
      <c r="F1241" s="20">
        <f>-Q1241+0.0001</f>
        <v/>
      </c>
      <c r="G1241" s="20">
        <f>-Q1241</f>
        <v/>
      </c>
      <c r="H1241" s="20">
        <f>IF(Q1241&lt;0,0,1000)</f>
        <v/>
      </c>
      <c r="I1241" s="20">
        <f>IF(Q1241&lt;0,0,1000)</f>
        <v/>
      </c>
      <c r="J1241" s="20">
        <f>I1241</f>
        <v/>
      </c>
      <c r="K1241" s="12" t="n">
        <v>-25.17</v>
      </c>
      <c r="L1241" s="12">
        <f>SQRT(E1241^2)+1</f>
        <v/>
      </c>
      <c r="M1241" s="20">
        <f>IF(Q1241&lt;=0,0,1000)</f>
        <v/>
      </c>
      <c r="N1241" s="20" t="n"/>
      <c r="O1241" s="20" t="n"/>
      <c r="Q1241" s="12" t="n">
        <v>7.69</v>
      </c>
      <c r="R1241" s="31" t="n">
        <v>59</v>
      </c>
      <c r="S1241" s="12">
        <f>-K1241</f>
        <v/>
      </c>
      <c r="T1241" s="12" t="n">
        <v>8.258248567154247</v>
      </c>
      <c r="U1241" t="n">
        <v>20.2033060169332</v>
      </c>
      <c r="Z1241">
        <f>T1241/$W$2</f>
        <v/>
      </c>
      <c r="AA1241">
        <f>U1241/$X$2</f>
        <v/>
      </c>
      <c r="AC1241" t="n">
        <v>0.3271033715276414</v>
      </c>
      <c r="AD1241" t="n">
        <v>0</v>
      </c>
      <c r="AF1241">
        <f>Z1241+0.14</f>
        <v/>
      </c>
      <c r="AG1241">
        <f>AA1241+0.1834</f>
        <v/>
      </c>
    </row>
    <row r="1242" spans="1:36">
      <c r="A1242" s="13" t="s">
        <v>1409</v>
      </c>
      <c r="B1242" t="n">
        <v>0.4598889190451195</v>
      </c>
      <c r="C1242" t="n">
        <v>0.4514610513086503</v>
      </c>
      <c r="D1242" s="20" t="n">
        <v>0.4514638779210667</v>
      </c>
      <c r="E1242" s="20">
        <f>Q1242</f>
        <v/>
      </c>
      <c r="F1242" s="20">
        <f>-Q1242+0.0001</f>
        <v/>
      </c>
      <c r="G1242" s="20">
        <f>-Q1242</f>
        <v/>
      </c>
      <c r="H1242" s="20">
        <f>IF(Q1242&lt;0,0,1000)</f>
        <v/>
      </c>
      <c r="I1242" s="20">
        <f>IF(Q1242&lt;0,0,1000)</f>
        <v/>
      </c>
      <c r="J1242" s="20">
        <f>I1242</f>
        <v/>
      </c>
      <c r="K1242" s="12" t="n">
        <v>-25.17</v>
      </c>
      <c r="L1242" s="12">
        <f>SQRT(E1242^2)+1</f>
        <v/>
      </c>
      <c r="M1242" s="20">
        <f>IF(Q1242&lt;=0,0,1000)</f>
        <v/>
      </c>
      <c r="N1242" s="20" t="n"/>
      <c r="O1242" s="20" t="n"/>
      <c r="Q1242" s="12" t="n">
        <v>14.34</v>
      </c>
      <c r="R1242" s="31" t="n">
        <v>58.9</v>
      </c>
      <c r="S1242" s="12">
        <f>-K1242</f>
        <v/>
      </c>
      <c r="T1242" s="12" t="n">
        <v>8.602776038075893</v>
      </c>
      <c r="U1242" t="n">
        <v>21.10067788979755</v>
      </c>
      <c r="Z1242">
        <f>T1242/$W$2</f>
        <v/>
      </c>
      <c r="AA1242">
        <f>U1242/$X$2</f>
        <v/>
      </c>
      <c r="AC1242" t="n">
        <v>0.3501872151414979</v>
      </c>
      <c r="AD1242" t="n">
        <v>0.002463877921066671</v>
      </c>
      <c r="AF1242">
        <f>Z1242+0.14</f>
        <v/>
      </c>
      <c r="AG1242">
        <f>AA1242+0.1834</f>
        <v/>
      </c>
    </row>
    <row r="1243" spans="1:36">
      <c r="A1243" s="13" t="s">
        <v>1410</v>
      </c>
      <c r="B1243" t="n">
        <v>0.4710966323540465</v>
      </c>
      <c r="C1243" t="n">
        <v>0.4616364961529758</v>
      </c>
      <c r="D1243" s="20" t="n">
        <v>0.4616386689793608</v>
      </c>
      <c r="E1243" s="20">
        <f>Q1243</f>
        <v/>
      </c>
      <c r="F1243" s="20">
        <f>-Q1243+0.0001</f>
        <v/>
      </c>
      <c r="G1243" s="20">
        <f>-Q1243</f>
        <v/>
      </c>
      <c r="H1243" s="20">
        <f>IF(Q1243&lt;0,0,1000)</f>
        <v/>
      </c>
      <c r="I1243" s="20">
        <f>IF(Q1243&lt;0,0,1000)</f>
        <v/>
      </c>
      <c r="J1243" s="20">
        <f>I1243</f>
        <v/>
      </c>
      <c r="K1243" s="12" t="n">
        <v>-25.17</v>
      </c>
      <c r="L1243" s="12">
        <f>SQRT(E1243^2)+1</f>
        <v/>
      </c>
      <c r="M1243" s="20">
        <f>IF(Q1243&lt;=0,0,1000)</f>
        <v/>
      </c>
      <c r="N1243" s="20" t="n"/>
      <c r="O1243" s="20" t="n"/>
      <c r="Q1243" s="12" t="n">
        <v>18.61</v>
      </c>
      <c r="R1243" s="31" t="n">
        <v>62.97</v>
      </c>
      <c r="S1243" s="12">
        <f>-K1243</f>
        <v/>
      </c>
      <c r="T1243" s="12" t="n">
        <v>8.90339374139054</v>
      </c>
      <c r="U1243" t="n">
        <v>21.85142936422479</v>
      </c>
      <c r="Z1243">
        <f>T1243/$W$2</f>
        <v/>
      </c>
      <c r="AA1243">
        <f>U1243/$X$2</f>
        <v/>
      </c>
      <c r="AC1243" t="n">
        <v>0.3613951272310385</v>
      </c>
      <c r="AD1243" t="n">
        <v>0.01263866897936078</v>
      </c>
      <c r="AF1243">
        <f>Z1243+0.14</f>
        <v/>
      </c>
      <c r="AG1243">
        <f>AA1243+0.1834</f>
        <v/>
      </c>
    </row>
    <row r="1244" spans="1:36">
      <c r="A1244" s="13" t="s">
        <v>1411</v>
      </c>
      <c r="B1244" t="n">
        <v>0.4725375358859955</v>
      </c>
      <c r="C1244" t="n">
        <v>0.4607384668915344</v>
      </c>
      <c r="D1244" s="20" t="n">
        <v>0.4607401775574715</v>
      </c>
      <c r="E1244" s="20">
        <f>Q1244</f>
        <v/>
      </c>
      <c r="F1244" s="20">
        <f>-Q1244+0.0001</f>
        <v/>
      </c>
      <c r="G1244" s="20">
        <f>-Q1244</f>
        <v/>
      </c>
      <c r="H1244" s="20">
        <f>IF(Q1244&lt;0,0,1000)</f>
        <v/>
      </c>
      <c r="I1244" s="20">
        <f>IF(Q1244&lt;0,0,1000)</f>
        <v/>
      </c>
      <c r="J1244" s="20">
        <f>I1244</f>
        <v/>
      </c>
      <c r="K1244" s="12" t="n">
        <v>-25.17</v>
      </c>
      <c r="L1244" s="12">
        <f>SQRT(E1244^2)+1</f>
        <v/>
      </c>
      <c r="M1244" s="20">
        <f>IF(Q1244&lt;=0,0,1000)</f>
        <v/>
      </c>
      <c r="N1244" s="20" t="n"/>
      <c r="O1244" s="20" t="n"/>
      <c r="Q1244" s="12" t="n">
        <v>18.2</v>
      </c>
      <c r="R1244" s="31" t="n">
        <v>71.59</v>
      </c>
      <c r="S1244" s="12">
        <f>-K1244</f>
        <v/>
      </c>
      <c r="T1244" s="12" t="n">
        <v>9.099993893590092</v>
      </c>
      <c r="U1244" t="n">
        <v>22.27587935293759</v>
      </c>
      <c r="Z1244">
        <f>T1244/$W$2</f>
        <v/>
      </c>
      <c r="AA1244">
        <f>U1244/$X$2</f>
        <v/>
      </c>
      <c r="AC1244" t="n">
        <v>0.3628361142738914</v>
      </c>
      <c r="AD1244" t="n">
        <v>0.01174017755747148</v>
      </c>
      <c r="AF1244">
        <f>Z1244+0.14</f>
        <v/>
      </c>
      <c r="AG1244">
        <f>AA1244+0.1834</f>
        <v/>
      </c>
    </row>
    <row r="1245" spans="1:36">
      <c r="A1245" s="13" t="s">
        <v>1412</v>
      </c>
      <c r="B1245" t="n">
        <v>0.4725375358859955</v>
      </c>
      <c r="C1245" t="n">
        <v>0.4606910165270245</v>
      </c>
      <c r="D1245" s="20" t="n">
        <v>0.4606927911106119</v>
      </c>
      <c r="E1245" s="20">
        <f>Q1245</f>
        <v/>
      </c>
      <c r="F1245" s="20">
        <f>-Q1245+0.0001</f>
        <v/>
      </c>
      <c r="G1245" s="20">
        <f>-Q1245</f>
        <v/>
      </c>
      <c r="H1245" s="20">
        <f>IF(Q1245&lt;0,0,1000)</f>
        <v/>
      </c>
      <c r="I1245" s="20">
        <f>IF(Q1245&lt;0,0,1000)</f>
        <v/>
      </c>
      <c r="J1245" s="20">
        <f>I1245</f>
        <v/>
      </c>
      <c r="K1245" s="12" t="n">
        <v>-25.17</v>
      </c>
      <c r="L1245" s="12">
        <f>SQRT(E1245^2)+1</f>
        <v/>
      </c>
      <c r="M1245" s="20">
        <f>IF(Q1245&lt;=0,0,1000)</f>
        <v/>
      </c>
      <c r="N1245" s="20" t="n"/>
      <c r="O1245" s="20" t="n"/>
      <c r="Q1245" s="12" t="n">
        <v>12</v>
      </c>
      <c r="R1245" s="31" t="n">
        <v>69.48</v>
      </c>
      <c r="S1245" s="12">
        <f>-K1245</f>
        <v/>
      </c>
      <c r="T1245" s="12" t="n">
        <v>9.099993893590092</v>
      </c>
      <c r="U1245" t="n">
        <v>22.27036923813093</v>
      </c>
      <c r="Z1245">
        <f>T1245/$W$2</f>
        <v/>
      </c>
      <c r="AA1245">
        <f>U1245/$X$2</f>
        <v/>
      </c>
      <c r="AC1245" t="n">
        <v>0.3628361142738914</v>
      </c>
      <c r="AD1245" t="n">
        <v>0.01169279111061189</v>
      </c>
      <c r="AF1245">
        <f>Z1245+0.14</f>
        <v/>
      </c>
      <c r="AG1245">
        <f>AA1245+0.1834</f>
        <v/>
      </c>
    </row>
    <row r="1246" spans="1:36">
      <c r="A1246" s="13" t="s">
        <v>1413</v>
      </c>
      <c r="B1246" t="n">
        <v>0.4606041377674856</v>
      </c>
      <c r="C1246" t="n">
        <v>0.4486733444862965</v>
      </c>
      <c r="D1246" s="20" t="n">
        <v>0.4486753916982908</v>
      </c>
      <c r="E1246" s="20">
        <f>Q1246</f>
        <v/>
      </c>
      <c r="F1246" s="20">
        <f>-Q1246+0.0001</f>
        <v/>
      </c>
      <c r="G1246" s="20">
        <f>-Q1246</f>
        <v/>
      </c>
      <c r="H1246" s="20">
        <f>IF(Q1246&lt;0,0,1000)</f>
        <v/>
      </c>
      <c r="I1246" s="20">
        <f>IF(Q1246&lt;0,0,1000)</f>
        <v/>
      </c>
      <c r="J1246" s="20">
        <f>I1246</f>
        <v/>
      </c>
      <c r="K1246" s="12" t="n">
        <v>-25.17</v>
      </c>
      <c r="L1246" s="12">
        <f>SQRT(E1246^2)+1</f>
        <v/>
      </c>
      <c r="M1246" s="20">
        <f>IF(Q1246&lt;=0,0,1000)</f>
        <v/>
      </c>
      <c r="N1246" s="20" t="n"/>
      <c r="O1246" s="20" t="n"/>
      <c r="Q1246" s="12" t="n">
        <v>12.64</v>
      </c>
      <c r="R1246" s="31" t="n">
        <v>64.78</v>
      </c>
      <c r="S1246" s="12">
        <f>-K1246</f>
        <v/>
      </c>
      <c r="T1246" s="12" t="n">
        <v>8.889577258424699</v>
      </c>
      <c r="U1246" t="n">
        <v>21.73459781546356</v>
      </c>
      <c r="Z1246">
        <f>T1246/$W$2</f>
        <v/>
      </c>
      <c r="AA1246">
        <f>U1246/$X$2</f>
        <v/>
      </c>
      <c r="AC1246" t="n">
        <v>0.3509026229373379</v>
      </c>
      <c r="AD1246" t="n">
        <v>0</v>
      </c>
      <c r="AF1246">
        <f>Z1246+0.14</f>
        <v/>
      </c>
      <c r="AG1246">
        <f>AA1246+0.1834</f>
        <v/>
      </c>
    </row>
    <row r="1247" spans="1:36">
      <c r="A1247" s="13" t="s">
        <v>1414</v>
      </c>
      <c r="B1247" t="n">
        <v>0.4139584609742014</v>
      </c>
      <c r="C1247" t="n">
        <v>0.4013427155104703</v>
      </c>
      <c r="D1247" s="20" t="n">
        <v>0.4013446740379653</v>
      </c>
      <c r="E1247" s="20">
        <f>Q1247</f>
        <v/>
      </c>
      <c r="F1247" s="20">
        <f>-Q1247+0.0001</f>
        <v/>
      </c>
      <c r="G1247" s="20">
        <f>-Q1247</f>
        <v/>
      </c>
      <c r="H1247" s="20">
        <f>IF(Q1247&lt;0,0,1000)</f>
        <v/>
      </c>
      <c r="I1247" s="20">
        <f>IF(Q1247&lt;0,0,1000)</f>
        <v/>
      </c>
      <c r="J1247" s="20">
        <f>I1247</f>
        <v/>
      </c>
      <c r="K1247" s="12" t="n">
        <v>-25.17</v>
      </c>
      <c r="L1247" s="12">
        <f>SQRT(E1247^2)+1</f>
        <v/>
      </c>
      <c r="M1247" s="20">
        <f>IF(Q1247&lt;=0,0,1000)</f>
        <v/>
      </c>
      <c r="N1247" s="20" t="n"/>
      <c r="O1247" s="20" t="n"/>
      <c r="Q1247" s="12" t="n">
        <v>13.94</v>
      </c>
      <c r="R1247" s="31" t="n">
        <v>54.94</v>
      </c>
      <c r="S1247" s="12">
        <f>-K1247</f>
        <v/>
      </c>
      <c r="T1247" s="12" t="n">
        <v>8.135730252977117</v>
      </c>
      <c r="U1247" t="n">
        <v>19.84945395718555</v>
      </c>
      <c r="Z1247">
        <f>T1247/$W$2</f>
        <v/>
      </c>
      <c r="AA1247">
        <f>U1247/$X$2</f>
        <v/>
      </c>
      <c r="AC1247" t="n">
        <v>0.3042570084590447</v>
      </c>
      <c r="AD1247" t="n">
        <v>0</v>
      </c>
      <c r="AF1247">
        <f>Z1247+0.14</f>
        <v/>
      </c>
      <c r="AG1247">
        <f>AA1247+0.1834</f>
        <v/>
      </c>
    </row>
    <row r="1248" spans="1:36">
      <c r="A1248" s="13" t="s">
        <v>1415</v>
      </c>
      <c r="B1248" t="n">
        <v>0.3698683179272342</v>
      </c>
      <c r="C1248" t="n">
        <v>0.3622106183520613</v>
      </c>
      <c r="D1248" s="20" t="n">
        <v>0.3622176936440658</v>
      </c>
      <c r="E1248" s="20">
        <f>Q1248</f>
        <v/>
      </c>
      <c r="F1248" s="20">
        <f>-Q1248+0.0001</f>
        <v/>
      </c>
      <c r="G1248" s="20">
        <f>-Q1248</f>
        <v/>
      </c>
      <c r="H1248" s="20">
        <f>IF(Q1248&lt;0,0,1000)</f>
        <v/>
      </c>
      <c r="I1248" s="20">
        <f>IF(Q1248&lt;0,0,1000)</f>
        <v/>
      </c>
      <c r="J1248" s="20">
        <f>I1248</f>
        <v/>
      </c>
      <c r="K1248" s="12" t="n">
        <v>-25.17</v>
      </c>
      <c r="L1248" s="12">
        <f>SQRT(E1248^2)+1</f>
        <v/>
      </c>
      <c r="M1248" s="20">
        <f>IF(Q1248&lt;=0,0,1000)</f>
        <v/>
      </c>
      <c r="N1248" s="20" t="n"/>
      <c r="O1248" s="20" t="n"/>
      <c r="Q1248" s="12" t="n">
        <v>9.31</v>
      </c>
      <c r="R1248" s="31" t="n">
        <v>59.03</v>
      </c>
      <c r="S1248" s="12">
        <f>-K1248</f>
        <v/>
      </c>
      <c r="T1248" s="12" t="n">
        <v>6.872157854178504</v>
      </c>
      <c r="U1248" t="n">
        <v>16.69328398271167</v>
      </c>
      <c r="Z1248">
        <f>T1248/$W$2</f>
        <v/>
      </c>
      <c r="AA1248">
        <f>U1248/$X$2</f>
        <v/>
      </c>
      <c r="AC1248" t="n">
        <v>0.2601649123784195</v>
      </c>
      <c r="AD1248" t="n">
        <v>0</v>
      </c>
      <c r="AF1248">
        <f>Z1248+0.14</f>
        <v/>
      </c>
      <c r="AG1248">
        <f>AA1248+0.1834</f>
        <v/>
      </c>
    </row>
    <row r="1249" spans="1:36">
      <c r="A1249" s="13" t="s">
        <v>1416</v>
      </c>
      <c r="B1249" t="n">
        <v>0.3070746065456529</v>
      </c>
      <c r="C1249" t="n">
        <v>0.3077847754731823</v>
      </c>
      <c r="D1249" s="20" t="n">
        <v>0.3077921417340177</v>
      </c>
      <c r="E1249" s="20">
        <f>Q1249</f>
        <v/>
      </c>
      <c r="F1249" s="20">
        <f>-Q1249+0.0001</f>
        <v/>
      </c>
      <c r="G1249" s="20">
        <f>-Q1249</f>
        <v/>
      </c>
      <c r="H1249" s="20">
        <f>IF(Q1249&lt;0,0,1000)</f>
        <v/>
      </c>
      <c r="I1249" s="20">
        <f>IF(Q1249&lt;0,0,1000)</f>
        <v/>
      </c>
      <c r="J1249" s="20">
        <f>I1249</f>
        <v/>
      </c>
      <c r="K1249" s="12" t="n">
        <v>-25.17</v>
      </c>
      <c r="L1249" s="12">
        <f>SQRT(E1249^2)+1</f>
        <v/>
      </c>
      <c r="M1249" s="20">
        <f>IF(Q1249&lt;=0,0,1000)</f>
        <v/>
      </c>
      <c r="N1249" s="20" t="n"/>
      <c r="O1249" s="20" t="n"/>
      <c r="Q1249" s="12" t="n">
        <v>-4.93</v>
      </c>
      <c r="R1249" s="31" t="n">
        <v>50.99</v>
      </c>
      <c r="S1249" s="12">
        <f>-K1249</f>
        <v/>
      </c>
      <c r="T1249" s="12" t="n">
        <v>5.062379623291205</v>
      </c>
      <c r="U1249" t="n">
        <v>12.33195254682156</v>
      </c>
      <c r="Z1249">
        <f>T1249/$W$2</f>
        <v/>
      </c>
      <c r="AA1249">
        <f>U1249/$X$2</f>
        <v/>
      </c>
      <c r="AC1249" t="n">
        <v>0.197371509522586</v>
      </c>
      <c r="AD1249" t="n">
        <v>0</v>
      </c>
      <c r="AF1249">
        <f>Z1249+0.14</f>
        <v/>
      </c>
      <c r="AG1249">
        <f>AA1249+0.1834</f>
        <v/>
      </c>
    </row>
    <row r="1250" spans="1:36">
      <c r="A1250" s="13" t="s">
        <v>1417</v>
      </c>
      <c r="B1250" t="n">
        <v>0.2623311853314855</v>
      </c>
      <c r="C1250" t="n">
        <v>0.2695882114894691</v>
      </c>
      <c r="D1250" s="20" t="n">
        <v>0.2695973515535283</v>
      </c>
      <c r="E1250" s="20">
        <f>Q1250</f>
        <v/>
      </c>
      <c r="F1250" s="20">
        <f>-Q1250+0.0001</f>
        <v/>
      </c>
      <c r="G1250" s="20">
        <f>-Q1250</f>
        <v/>
      </c>
      <c r="H1250" s="20">
        <f>IF(Q1250&lt;0,0,1000)</f>
        <v/>
      </c>
      <c r="I1250" s="20">
        <f>IF(Q1250&lt;0,0,1000)</f>
        <v/>
      </c>
      <c r="J1250" s="20">
        <f>I1250</f>
        <v/>
      </c>
      <c r="K1250" s="12" t="n">
        <v>-25.17</v>
      </c>
      <c r="L1250" s="12">
        <f>SQRT(E1250^2)+1</f>
        <v/>
      </c>
      <c r="M1250" s="20">
        <f>IF(Q1250&lt;=0,0,1000)</f>
        <v/>
      </c>
      <c r="N1250" s="20" t="n"/>
      <c r="O1250" s="20" t="n"/>
      <c r="Q1250" s="12" t="n">
        <v>-4.98</v>
      </c>
      <c r="R1250" s="31" t="n">
        <v>44.93</v>
      </c>
      <c r="S1250" s="12">
        <f>-K1250</f>
        <v/>
      </c>
      <c r="T1250" s="12" t="n">
        <v>3.763492209006422</v>
      </c>
      <c r="U1250" t="n">
        <v>9.243287475445561</v>
      </c>
      <c r="Z1250">
        <f>T1250/$W$2</f>
        <v/>
      </c>
      <c r="AA1250">
        <f>U1250/$X$2</f>
        <v/>
      </c>
      <c r="AC1250" t="n">
        <v>0.1526275656486925</v>
      </c>
      <c r="AD1250" t="n">
        <v>0</v>
      </c>
      <c r="AF1250">
        <f>Z1250+0.14</f>
        <v/>
      </c>
      <c r="AG1250">
        <f>AA1250+0.1834</f>
        <v/>
      </c>
    </row>
    <row r="1251" spans="1:36">
      <c r="A1251" s="13" t="s">
        <v>1418</v>
      </c>
      <c r="B1251" t="n">
        <v>0.2782143405007149</v>
      </c>
      <c r="C1251" t="n">
        <v>0.2843055408275554</v>
      </c>
      <c r="D1251" s="20" t="n">
        <v>0.2843149994210968</v>
      </c>
      <c r="E1251" s="20">
        <f>Q1251</f>
        <v/>
      </c>
      <c r="F1251" s="20">
        <f>-Q1251+0.0001</f>
        <v/>
      </c>
      <c r="G1251" s="20">
        <f>-Q1251</f>
        <v/>
      </c>
      <c r="H1251" s="20">
        <f>IF(Q1251&lt;0,0,1000)</f>
        <v/>
      </c>
      <c r="I1251" s="20">
        <f>IF(Q1251&lt;0,0,1000)</f>
        <v/>
      </c>
      <c r="J1251" s="20">
        <f>I1251</f>
        <v/>
      </c>
      <c r="K1251" s="12" t="n">
        <v>-25.17</v>
      </c>
      <c r="L1251" s="12">
        <f>SQRT(E1251^2)+1</f>
        <v/>
      </c>
      <c r="M1251" s="20">
        <f>IF(Q1251&lt;=0,0,1000)</f>
        <v/>
      </c>
      <c r="N1251" s="20" t="n"/>
      <c r="O1251" s="20" t="n"/>
      <c r="Q1251" s="12" t="n">
        <v>-5.08</v>
      </c>
      <c r="R1251" s="31" t="n">
        <v>45.29</v>
      </c>
      <c r="S1251" s="12">
        <f>-K1251</f>
        <v/>
      </c>
      <c r="T1251" s="12" t="n">
        <v>4.120239400958039</v>
      </c>
      <c r="U1251" t="n">
        <v>10.08900120291697</v>
      </c>
      <c r="Z1251">
        <f>T1251/$W$2</f>
        <v/>
      </c>
      <c r="AA1251">
        <f>U1251/$X$2</f>
        <v/>
      </c>
      <c r="AC1251" t="n">
        <v>0.1685105745745606</v>
      </c>
      <c r="AD1251" t="n">
        <v>0</v>
      </c>
      <c r="AF1251">
        <f>Z1251+0.14</f>
        <v/>
      </c>
      <c r="AG1251">
        <f>AA1251+0.1834</f>
        <v/>
      </c>
    </row>
    <row r="1252" spans="1:36">
      <c r="A1252" s="13" t="s">
        <v>1419</v>
      </c>
      <c r="B1252" t="n">
        <v>0.2903351244299279</v>
      </c>
      <c r="C1252" t="n">
        <v>0.2992366443478228</v>
      </c>
      <c r="D1252" s="20" t="n">
        <v>0.2992468869428223</v>
      </c>
      <c r="E1252" s="20">
        <f>Q1252</f>
        <v/>
      </c>
      <c r="F1252" s="20">
        <f>-Q1252+0.0001</f>
        <v/>
      </c>
      <c r="G1252" s="20">
        <f>-Q1252</f>
        <v/>
      </c>
      <c r="H1252" s="20">
        <f>IF(Q1252&lt;0,0,1000)</f>
        <v/>
      </c>
      <c r="I1252" s="20">
        <f>IF(Q1252&lt;0,0,1000)</f>
        <v/>
      </c>
      <c r="J1252" s="20">
        <f>I1252</f>
        <v/>
      </c>
      <c r="K1252" s="12" t="n">
        <v>-25.17</v>
      </c>
      <c r="L1252" s="12">
        <f>SQRT(E1252^2)+1</f>
        <v/>
      </c>
      <c r="M1252" s="20">
        <f>IF(Q1252&lt;=0,0,1000)</f>
        <v/>
      </c>
      <c r="N1252" s="20" t="n"/>
      <c r="O1252" s="20" t="n"/>
      <c r="Q1252" s="12" t="n">
        <v>-1.02</v>
      </c>
      <c r="R1252" s="31" t="n">
        <v>44.94</v>
      </c>
      <c r="S1252" s="12">
        <f>-K1252</f>
        <v/>
      </c>
      <c r="T1252" s="12" t="n">
        <v>4.015143057129698</v>
      </c>
      <c r="U1252" t="n">
        <v>9.795555089172709</v>
      </c>
      <c r="Z1252">
        <f>T1252/$W$2</f>
        <v/>
      </c>
      <c r="AA1252">
        <f>U1252/$X$2</f>
        <v/>
      </c>
      <c r="AC1252" t="n">
        <v>0.1806311869770425</v>
      </c>
      <c r="AD1252" t="n">
        <v>0</v>
      </c>
      <c r="AF1252">
        <f>Z1252+0.14</f>
        <v/>
      </c>
      <c r="AG1252">
        <f>AA1252+0.1834</f>
        <v/>
      </c>
    </row>
    <row r="1253" spans="1:36">
      <c r="A1253" s="13" t="s">
        <v>1420</v>
      </c>
      <c r="B1253" t="n">
        <v>0.3297043836190257</v>
      </c>
      <c r="C1253" t="n">
        <v>0.339969298384338</v>
      </c>
      <c r="D1253" s="20" t="n">
        <v>0.3399808203036642</v>
      </c>
      <c r="E1253" s="20">
        <f>Q1253</f>
        <v/>
      </c>
      <c r="F1253" s="20">
        <f>-Q1253+0.0001</f>
        <v/>
      </c>
      <c r="G1253" s="20">
        <f>-Q1253</f>
        <v/>
      </c>
      <c r="H1253" s="20">
        <f>IF(Q1253&lt;0,0,1000)</f>
        <v/>
      </c>
      <c r="I1253" s="20">
        <f>IF(Q1253&lt;0,0,1000)</f>
        <v/>
      </c>
      <c r="J1253" s="20">
        <f>I1253</f>
        <v/>
      </c>
      <c r="K1253" s="12" t="n">
        <v>-25.17</v>
      </c>
      <c r="L1253" s="12">
        <f>SQRT(E1253^2)+1</f>
        <v/>
      </c>
      <c r="M1253" s="20">
        <f>IF(Q1253&lt;=0,0,1000)</f>
        <v/>
      </c>
      <c r="N1253" s="20" t="n"/>
      <c r="O1253" s="20" t="n"/>
      <c r="Q1253" s="12" t="n">
        <v>-0.97</v>
      </c>
      <c r="R1253" s="31" t="n">
        <v>43.01</v>
      </c>
      <c r="S1253" s="12">
        <f>-K1253</f>
        <v/>
      </c>
      <c r="T1253" s="12" t="n">
        <v>4.486270652489686</v>
      </c>
      <c r="U1253" t="n">
        <v>10.88637087000356</v>
      </c>
      <c r="Z1253">
        <f>T1253/$W$2</f>
        <v/>
      </c>
      <c r="AA1253">
        <f>U1253/$X$2</f>
        <v/>
      </c>
      <c r="AC1253" t="n">
        <v>0.219999951469449</v>
      </c>
      <c r="AD1253" t="n">
        <v>0</v>
      </c>
      <c r="AF1253">
        <f>Z1253+0.14</f>
        <v/>
      </c>
      <c r="AG1253">
        <f>AA1253+0.1834</f>
        <v/>
      </c>
    </row>
    <row r="1254" spans="1:36">
      <c r="A1254" s="13" t="s">
        <v>1421</v>
      </c>
      <c r="B1254" t="n">
        <v>0.4032719274671706</v>
      </c>
      <c r="C1254" t="n">
        <v>0.4112318491628619</v>
      </c>
      <c r="D1254" s="20" t="n">
        <v>0.4112444122861744</v>
      </c>
      <c r="E1254" s="20">
        <f>Q1254</f>
        <v/>
      </c>
      <c r="F1254" s="20">
        <f>-Q1254+0.0001</f>
        <v/>
      </c>
      <c r="G1254" s="20">
        <f>-Q1254</f>
        <v/>
      </c>
      <c r="H1254" s="20">
        <f>IF(Q1254&lt;0,0,1000)</f>
        <v/>
      </c>
      <c r="I1254" s="20">
        <f>IF(Q1254&lt;0,0,1000)</f>
        <v/>
      </c>
      <c r="J1254" s="20">
        <f>I1254</f>
        <v/>
      </c>
      <c r="K1254" s="12" t="n">
        <v>-25.17</v>
      </c>
      <c r="L1254" s="12">
        <f>SQRT(E1254^2)+1</f>
        <v/>
      </c>
      <c r="M1254" s="20">
        <f>IF(Q1254&lt;=0,0,1000)</f>
        <v/>
      </c>
      <c r="N1254" s="20" t="n"/>
      <c r="O1254" s="20" t="n"/>
      <c r="Q1254" s="12" t="n">
        <v>7.63</v>
      </c>
      <c r="R1254" s="31" t="n">
        <v>43.17</v>
      </c>
      <c r="S1254" s="12">
        <f>-K1254</f>
        <v/>
      </c>
      <c r="T1254" s="12" t="n">
        <v>5.954220967447072</v>
      </c>
      <c r="U1254" t="n">
        <v>14.48228764328432</v>
      </c>
      <c r="Z1254">
        <f>T1254/$W$2</f>
        <v/>
      </c>
      <c r="AA1254">
        <f>U1254/$X$2</f>
        <v/>
      </c>
      <c r="AC1254" t="n">
        <v>0.2935667944079727</v>
      </c>
      <c r="AD1254" t="n">
        <v>0</v>
      </c>
      <c r="AF1254">
        <f>Z1254+0.14</f>
        <v/>
      </c>
      <c r="AG1254">
        <f>AA1254+0.1834</f>
        <v/>
      </c>
    </row>
    <row r="1255" spans="1:36">
      <c r="A1255" s="13" t="s">
        <v>1422</v>
      </c>
      <c r="B1255" t="n">
        <v>0.5201033158246245</v>
      </c>
      <c r="C1255" t="n">
        <v>0.5201439309738566</v>
      </c>
      <c r="D1255" s="20" t="n">
        <v>0.5201550722275649</v>
      </c>
      <c r="E1255" s="20">
        <f>Q1255</f>
        <v/>
      </c>
      <c r="F1255" s="20">
        <f>-Q1255+0.0001</f>
        <v/>
      </c>
      <c r="G1255" s="20">
        <f>-Q1255</f>
        <v/>
      </c>
      <c r="H1255" s="20">
        <f>IF(Q1255&lt;0,0,1000)</f>
        <v/>
      </c>
      <c r="I1255" s="20">
        <f>IF(Q1255&lt;0,0,1000)</f>
        <v/>
      </c>
      <c r="J1255" s="20">
        <f>I1255</f>
        <v/>
      </c>
      <c r="K1255" s="12" t="n">
        <v>-25.17</v>
      </c>
      <c r="L1255" s="12">
        <f>SQRT(E1255^2)+1</f>
        <v/>
      </c>
      <c r="M1255" s="20">
        <f>IF(Q1255&lt;=0,0,1000)</f>
        <v/>
      </c>
      <c r="N1255" s="20" t="n"/>
      <c r="O1255" s="20" t="n"/>
      <c r="Q1255" s="12" t="n">
        <v>18.05</v>
      </c>
      <c r="R1255" s="31" t="n">
        <v>44.76</v>
      </c>
      <c r="S1255" s="12">
        <f>-K1255</f>
        <v/>
      </c>
      <c r="T1255" s="12" t="n">
        <v>8.731803962631595</v>
      </c>
      <c r="U1255" t="n">
        <v>21.32676350430353</v>
      </c>
      <c r="Z1255">
        <f>T1255/$W$2</f>
        <v/>
      </c>
      <c r="AA1255">
        <f>U1255/$X$2</f>
        <v/>
      </c>
      <c r="AC1255" t="n">
        <v>0.4103983287107642</v>
      </c>
      <c r="AD1255" t="n">
        <v>0.07115507222756484</v>
      </c>
      <c r="AF1255">
        <f>Z1255+0.14</f>
        <v/>
      </c>
      <c r="AG1255">
        <f>AA1255+0.1834</f>
        <v/>
      </c>
    </row>
    <row r="1256" spans="1:36">
      <c r="A1256" s="13" t="s">
        <v>1423</v>
      </c>
      <c r="B1256" t="n">
        <v>0.5469898576106764</v>
      </c>
      <c r="C1256" t="n">
        <v>0.5498766001484342</v>
      </c>
      <c r="D1256" s="20" t="n">
        <v>0.5498815143569643</v>
      </c>
      <c r="E1256" s="20">
        <f>Q1256</f>
        <v/>
      </c>
      <c r="F1256" s="20">
        <f>-Q1256+0.0001</f>
        <v/>
      </c>
      <c r="G1256" s="20">
        <f>-Q1256</f>
        <v/>
      </c>
      <c r="H1256" s="20">
        <f>IF(Q1256&lt;0,0,1000)</f>
        <v/>
      </c>
      <c r="I1256" s="20">
        <f>IF(Q1256&lt;0,0,1000)</f>
        <v/>
      </c>
      <c r="J1256" s="20">
        <f>I1256</f>
        <v/>
      </c>
      <c r="K1256" s="12" t="n">
        <v>-25.17</v>
      </c>
      <c r="L1256" s="12">
        <f>SQRT(E1256^2)+1</f>
        <v/>
      </c>
      <c r="M1256" s="20">
        <f>IF(Q1256&lt;=0,0,1000)</f>
        <v/>
      </c>
      <c r="N1256" s="20" t="n"/>
      <c r="O1256" s="20" t="n"/>
      <c r="Q1256" s="12" t="n">
        <v>26.38</v>
      </c>
      <c r="R1256" s="31" t="n">
        <v>48.08</v>
      </c>
      <c r="S1256" s="12">
        <f>-K1256</f>
        <v/>
      </c>
      <c r="T1256" s="12" t="n">
        <v>9.125120976463469</v>
      </c>
      <c r="U1256" t="n">
        <v>22.54815558173117</v>
      </c>
      <c r="Z1256">
        <f>T1256/$W$2</f>
        <v/>
      </c>
      <c r="AA1256">
        <f>U1256/$X$2</f>
        <v/>
      </c>
      <c r="AC1256" t="n">
        <v>0.437287842167884</v>
      </c>
      <c r="AD1256" t="n">
        <v>0.1008815143569643</v>
      </c>
      <c r="AF1256">
        <f>Z1256+0.14</f>
        <v/>
      </c>
      <c r="AG1256">
        <f>AA1256+0.1834</f>
        <v/>
      </c>
    </row>
    <row r="1257" spans="1:36">
      <c r="A1257" s="13" t="s">
        <v>1424</v>
      </c>
      <c r="B1257" t="n">
        <v>0.5333758219776059</v>
      </c>
      <c r="C1257" t="n">
        <v>0.5349708852104924</v>
      </c>
      <c r="D1257" s="20" t="n">
        <v>0.5349769369047703</v>
      </c>
      <c r="E1257" s="20">
        <f>Q1257</f>
        <v/>
      </c>
      <c r="F1257" s="20">
        <f>-Q1257+0.0001</f>
        <v/>
      </c>
      <c r="G1257" s="20">
        <f>-Q1257</f>
        <v/>
      </c>
      <c r="H1257" s="20">
        <f>IF(Q1257&lt;0,0,1000)</f>
        <v/>
      </c>
      <c r="I1257" s="20">
        <f>IF(Q1257&lt;0,0,1000)</f>
        <v/>
      </c>
      <c r="J1257" s="20">
        <f>I1257</f>
        <v/>
      </c>
      <c r="K1257" s="12" t="n">
        <v>-25.17</v>
      </c>
      <c r="L1257" s="12">
        <f>SQRT(E1257^2)+1</f>
        <v/>
      </c>
      <c r="M1257" s="20">
        <f>IF(Q1257&lt;=0,0,1000)</f>
        <v/>
      </c>
      <c r="N1257" s="20" t="n"/>
      <c r="O1257" s="20" t="n"/>
      <c r="Q1257" s="12" t="n">
        <v>27.92</v>
      </c>
      <c r="R1257" s="31" t="n">
        <v>64.15000000000001</v>
      </c>
      <c r="S1257" s="12">
        <f>-K1257</f>
        <v/>
      </c>
      <c r="T1257" s="12" t="n">
        <v>8.893171080380046</v>
      </c>
      <c r="U1257" t="n">
        <v>21.84028831489981</v>
      </c>
      <c r="Z1257">
        <f>T1257/$W$2</f>
        <v/>
      </c>
      <c r="AA1257">
        <f>U1257/$X$2</f>
        <v/>
      </c>
      <c r="AC1257" t="n">
        <v>0.4236733121452739</v>
      </c>
      <c r="AD1257" t="n">
        <v>0.08597693690477032</v>
      </c>
      <c r="AF1257">
        <f>Z1257+0.14</f>
        <v/>
      </c>
      <c r="AG1257">
        <f>AA1257+0.1834</f>
        <v/>
      </c>
    </row>
    <row r="1258" spans="1:36">
      <c r="A1258" s="13" t="s">
        <v>1425</v>
      </c>
      <c r="B1258" t="n">
        <v>0.508463516232786</v>
      </c>
      <c r="C1258" t="n">
        <v>0.507477166456399</v>
      </c>
      <c r="D1258" s="20" t="n">
        <v>0.5074841741205292</v>
      </c>
      <c r="E1258" s="20">
        <f>Q1258</f>
        <v/>
      </c>
      <c r="F1258" s="20">
        <f>-Q1258+0.0001</f>
        <v/>
      </c>
      <c r="G1258" s="20">
        <f>-Q1258</f>
        <v/>
      </c>
      <c r="H1258" s="20">
        <f>IF(Q1258&lt;0,0,1000)</f>
        <v/>
      </c>
      <c r="I1258" s="20">
        <f>IF(Q1258&lt;0,0,1000)</f>
        <v/>
      </c>
      <c r="J1258" s="20">
        <f>I1258</f>
        <v/>
      </c>
      <c r="K1258" s="12" t="n">
        <v>-25.17</v>
      </c>
      <c r="L1258" s="12">
        <f>SQRT(E1258^2)+1</f>
        <v/>
      </c>
      <c r="M1258" s="20">
        <f>IF(Q1258&lt;=0,0,1000)</f>
        <v/>
      </c>
      <c r="N1258" s="20" t="n"/>
      <c r="O1258" s="20" t="n"/>
      <c r="Q1258" s="12" t="n">
        <v>23.97</v>
      </c>
      <c r="R1258" s="31" t="n">
        <v>66.98999999999999</v>
      </c>
      <c r="S1258" s="12">
        <f>-K1258</f>
        <v/>
      </c>
      <c r="T1258" s="12" t="n">
        <v>8.64314967845222</v>
      </c>
      <c r="U1258" t="n">
        <v>21.13548857921332</v>
      </c>
      <c r="Z1258">
        <f>T1258/$W$2</f>
        <v/>
      </c>
      <c r="AA1258">
        <f>U1258/$X$2</f>
        <v/>
      </c>
      <c r="AC1258" t="n">
        <v>0.3987604187068795</v>
      </c>
      <c r="AD1258" t="n">
        <v>0.05848417412052914</v>
      </c>
      <c r="AF1258">
        <f>Z1258+0.14</f>
        <v/>
      </c>
      <c r="AG1258">
        <f>AA1258+0.1834</f>
        <v/>
      </c>
    </row>
    <row r="1259" spans="1:36">
      <c r="A1259" s="13" t="s">
        <v>1426</v>
      </c>
      <c r="B1259" t="n">
        <v>0.4796060387572712</v>
      </c>
      <c r="C1259" t="n">
        <v>0.4771693944657457</v>
      </c>
      <c r="D1259" s="20" t="n">
        <v>0.4771765644740941</v>
      </c>
      <c r="E1259" s="20">
        <f>Q1259</f>
        <v/>
      </c>
      <c r="F1259" s="20">
        <f>-Q1259+0.0001</f>
        <v/>
      </c>
      <c r="G1259" s="20">
        <f>-Q1259</f>
        <v/>
      </c>
      <c r="H1259" s="20">
        <f>IF(Q1259&lt;0,0,1000)</f>
        <v/>
      </c>
      <c r="I1259" s="20">
        <f>IF(Q1259&lt;0,0,1000)</f>
        <v/>
      </c>
      <c r="J1259" s="20">
        <f>I1259</f>
        <v/>
      </c>
      <c r="K1259" s="12" t="n">
        <v>-25.17</v>
      </c>
      <c r="L1259" s="12">
        <f>SQRT(E1259^2)+1</f>
        <v/>
      </c>
      <c r="M1259" s="20">
        <f>IF(Q1259&lt;=0,0,1000)</f>
        <v/>
      </c>
      <c r="N1259" s="20" t="n"/>
      <c r="O1259" s="20" t="n"/>
      <c r="Q1259" s="12" t="n">
        <v>23.11</v>
      </c>
      <c r="R1259" s="31" t="n">
        <v>68.08</v>
      </c>
      <c r="S1259" s="12">
        <f>-K1259</f>
        <v/>
      </c>
      <c r="T1259" s="12" t="n">
        <v>8.193849094643205</v>
      </c>
      <c r="U1259" t="n">
        <v>19.92466397373542</v>
      </c>
      <c r="Z1259">
        <f>T1259/$W$2</f>
        <v/>
      </c>
      <c r="AA1259">
        <f>U1259/$X$2</f>
        <v/>
      </c>
      <c r="AC1259" t="n">
        <v>0.369902807797371</v>
      </c>
      <c r="AD1259" t="n">
        <v>0.02817656447409406</v>
      </c>
      <c r="AF1259">
        <f>Z1259+0.14</f>
        <v/>
      </c>
      <c r="AG1259">
        <f>AA1259+0.1834</f>
        <v/>
      </c>
    </row>
    <row r="1260" spans="1:36">
      <c r="A1260" s="13" t="s">
        <v>1427</v>
      </c>
      <c r="B1260" t="n">
        <v>0.4503896981734563</v>
      </c>
      <c r="C1260" t="n">
        <v>0.4462531599170327</v>
      </c>
      <c r="D1260" s="20" t="n">
        <v>0.4462599583068291</v>
      </c>
      <c r="E1260" s="20">
        <f>Q1260</f>
        <v/>
      </c>
      <c r="F1260" s="20">
        <f>-Q1260+0.0001</f>
        <v/>
      </c>
      <c r="G1260" s="20">
        <f>-Q1260</f>
        <v/>
      </c>
      <c r="H1260" s="20">
        <f>IF(Q1260&lt;0,0,1000)</f>
        <v/>
      </c>
      <c r="I1260" s="20">
        <f>IF(Q1260&lt;0,0,1000)</f>
        <v/>
      </c>
      <c r="J1260" s="20">
        <f>I1260</f>
        <v/>
      </c>
      <c r="K1260" s="12" t="n">
        <v>-25.17</v>
      </c>
      <c r="L1260" s="12">
        <f>SQRT(E1260^2)+1</f>
        <v/>
      </c>
      <c r="M1260" s="20">
        <f>IF(Q1260&lt;=0,0,1000)</f>
        <v/>
      </c>
      <c r="N1260" s="20" t="n"/>
      <c r="O1260" s="20" t="n"/>
      <c r="Q1260" s="12" t="n">
        <v>23.93</v>
      </c>
      <c r="R1260" s="31" t="n">
        <v>67.81999999999999</v>
      </c>
      <c r="S1260" s="12">
        <f>-K1260</f>
        <v/>
      </c>
      <c r="T1260" s="12" t="n">
        <v>7.86665333075138</v>
      </c>
      <c r="U1260" t="n">
        <v>19.12067613701109</v>
      </c>
      <c r="Z1260">
        <f>T1260/$W$2</f>
        <v/>
      </c>
      <c r="AA1260">
        <f>U1260/$X$2</f>
        <v/>
      </c>
      <c r="AC1260" t="n">
        <v>0.3406865556272549</v>
      </c>
      <c r="AD1260" t="n">
        <v>0</v>
      </c>
      <c r="AF1260">
        <f>Z1260+0.14</f>
        <v/>
      </c>
      <c r="AG1260">
        <f>AA1260+0.1834</f>
        <v/>
      </c>
    </row>
    <row r="1261" spans="1:36">
      <c r="A1261" s="13" t="s">
        <v>1428</v>
      </c>
      <c r="B1261" t="n">
        <v>0.4341573144595508</v>
      </c>
      <c r="C1261" t="n">
        <v>0.4308038296072336</v>
      </c>
      <c r="D1261" s="20" t="n">
        <v>0.4308109194352125</v>
      </c>
      <c r="E1261" s="20">
        <f>Q1261</f>
        <v/>
      </c>
      <c r="F1261" s="20">
        <f>-Q1261+0.0001</f>
        <v/>
      </c>
      <c r="G1261" s="20">
        <f>-Q1261</f>
        <v/>
      </c>
      <c r="H1261" s="20">
        <f>IF(Q1261&lt;0,0,1000)</f>
        <v/>
      </c>
      <c r="I1261" s="20">
        <f>IF(Q1261&lt;0,0,1000)</f>
        <v/>
      </c>
      <c r="J1261" s="20">
        <f>I1261</f>
        <v/>
      </c>
      <c r="K1261" s="12" t="n">
        <v>-25.17</v>
      </c>
      <c r="L1261" s="12">
        <f>SQRT(E1261^2)+1</f>
        <v/>
      </c>
      <c r="M1261" s="20">
        <f>IF(Q1261&lt;=0,0,1000)</f>
        <v/>
      </c>
      <c r="N1261" s="20" t="n"/>
      <c r="O1261" s="20" t="n"/>
      <c r="Q1261" s="12" t="n">
        <v>24</v>
      </c>
      <c r="R1261" s="31" t="n">
        <v>67.95999999999999</v>
      </c>
      <c r="S1261" s="12">
        <f>-K1261</f>
        <v/>
      </c>
      <c r="T1261" s="12" t="n">
        <v>7.546898775148433</v>
      </c>
      <c r="U1261" t="n">
        <v>18.36753234093986</v>
      </c>
      <c r="Z1261">
        <f>T1261/$W$2</f>
        <v/>
      </c>
      <c r="AA1261">
        <f>U1261/$X$2</f>
        <v/>
      </c>
      <c r="AC1261" t="n">
        <v>0.3244540218631624</v>
      </c>
      <c r="AD1261" t="n">
        <v>0</v>
      </c>
      <c r="AF1261">
        <f>Z1261+0.14</f>
        <v/>
      </c>
      <c r="AG1261">
        <f>AA1261+0.1834</f>
        <v/>
      </c>
    </row>
    <row r="1262" spans="1:36">
      <c r="A1262" s="13" t="s">
        <v>1429</v>
      </c>
      <c r="B1262" t="n">
        <v>0.4184256424977648</v>
      </c>
      <c r="C1262" t="n">
        <v>0.4139515335480553</v>
      </c>
      <c r="D1262" s="20" t="n">
        <v>0.413957572035238</v>
      </c>
      <c r="E1262" s="20">
        <f>Q1262</f>
        <v/>
      </c>
      <c r="F1262" s="20">
        <f>-Q1262+0.0001</f>
        <v/>
      </c>
      <c r="G1262" s="20">
        <f>-Q1262</f>
        <v/>
      </c>
      <c r="H1262" s="20">
        <f>IF(Q1262&lt;0,0,1000)</f>
        <v/>
      </c>
      <c r="I1262" s="20">
        <f>IF(Q1262&lt;0,0,1000)</f>
        <v/>
      </c>
      <c r="J1262" s="20">
        <f>I1262</f>
        <v/>
      </c>
      <c r="K1262" s="12" t="n">
        <v>-25.17</v>
      </c>
      <c r="L1262" s="12">
        <f>SQRT(E1262^2)+1</f>
        <v/>
      </c>
      <c r="M1262" s="20">
        <f>IF(Q1262&lt;=0,0,1000)</f>
        <v/>
      </c>
      <c r="N1262" s="20" t="n"/>
      <c r="O1262" s="20" t="n"/>
      <c r="Q1262" s="12" t="n">
        <v>24.52</v>
      </c>
      <c r="R1262" s="31" t="n">
        <v>66.91</v>
      </c>
      <c r="S1262" s="12">
        <f>-K1262</f>
        <v/>
      </c>
      <c r="T1262" s="12" t="n">
        <v>7.396588765146937</v>
      </c>
      <c r="U1262" t="n">
        <v>18.00798897434651</v>
      </c>
      <c r="Z1262">
        <f>T1262/$W$2</f>
        <v/>
      </c>
      <c r="AA1262">
        <f>U1262/$X$2</f>
        <v/>
      </c>
      <c r="AC1262" t="n">
        <v>0.3087227761305301</v>
      </c>
      <c r="AD1262" t="n">
        <v>0</v>
      </c>
      <c r="AF1262">
        <f>Z1262+0.14</f>
        <v/>
      </c>
      <c r="AG1262">
        <f>AA1262+0.1834</f>
        <v/>
      </c>
    </row>
    <row r="1263" spans="1:36">
      <c r="A1263" s="13" t="s">
        <v>1430</v>
      </c>
      <c r="B1263" t="n">
        <v>0.4114637601319051</v>
      </c>
      <c r="C1263" t="n">
        <v>0.4075044865672561</v>
      </c>
      <c r="D1263" s="20" t="n">
        <v>0.4075102650348228</v>
      </c>
      <c r="E1263" s="20">
        <f>Q1263</f>
        <v/>
      </c>
      <c r="F1263" s="20">
        <f>-Q1263+0.0001</f>
        <v/>
      </c>
      <c r="G1263" s="20">
        <f>-Q1263</f>
        <v/>
      </c>
      <c r="H1263" s="20">
        <f>IF(Q1263&lt;0,0,1000)</f>
        <v/>
      </c>
      <c r="I1263" s="20">
        <f>IF(Q1263&lt;0,0,1000)</f>
        <v/>
      </c>
      <c r="J1263" s="20">
        <f>I1263</f>
        <v/>
      </c>
      <c r="K1263" s="12" t="n">
        <v>-25.17</v>
      </c>
      <c r="L1263" s="12">
        <f>SQRT(E1263^2)+1</f>
        <v/>
      </c>
      <c r="M1263" s="20">
        <f>IF(Q1263&lt;=0,0,1000)</f>
        <v/>
      </c>
      <c r="N1263" s="20" t="n"/>
      <c r="O1263" s="20" t="n"/>
      <c r="Q1263" s="12" t="n">
        <v>23.98</v>
      </c>
      <c r="R1263" s="31" t="n">
        <v>66.70999999999999</v>
      </c>
      <c r="S1263" s="12">
        <f>-K1263</f>
        <v/>
      </c>
      <c r="T1263" s="12" t="n">
        <v>7.276610004740855</v>
      </c>
      <c r="U1263" t="n">
        <v>17.76490379390747</v>
      </c>
      <c r="Z1263">
        <f>T1263/$W$2</f>
        <v/>
      </c>
      <c r="AA1263">
        <f>U1263/$X$2</f>
        <v/>
      </c>
      <c r="AC1263" t="n">
        <v>0.301760970352517</v>
      </c>
      <c r="AD1263" t="n">
        <v>0</v>
      </c>
      <c r="AF1263">
        <f>Z1263+0.14</f>
        <v/>
      </c>
      <c r="AG1263">
        <f>AA1263+0.1834</f>
        <v/>
      </c>
    </row>
    <row r="1264" spans="1:36">
      <c r="A1264" s="13" t="s">
        <v>1431</v>
      </c>
      <c r="B1264" t="n">
        <v>0.4107071614268532</v>
      </c>
      <c r="C1264" t="n">
        <v>0.4060011042731765</v>
      </c>
      <c r="D1264" s="20" t="n">
        <v>0.4060061266392291</v>
      </c>
      <c r="E1264" s="20">
        <f>Q1264</f>
        <v/>
      </c>
      <c r="F1264" s="20">
        <f>-Q1264+0.0001</f>
        <v/>
      </c>
      <c r="G1264" s="20">
        <f>-Q1264</f>
        <v/>
      </c>
      <c r="H1264" s="20">
        <f>IF(Q1264&lt;0,0,1000)</f>
        <v/>
      </c>
      <c r="I1264" s="20">
        <f>IF(Q1264&lt;0,0,1000)</f>
        <v/>
      </c>
      <c r="J1264" s="20">
        <f>I1264</f>
        <v/>
      </c>
      <c r="K1264" s="12" t="n">
        <v>-25.17</v>
      </c>
      <c r="L1264" s="12">
        <f>SQRT(E1264^2)+1</f>
        <v/>
      </c>
      <c r="M1264" s="20">
        <f>IF(Q1264&lt;=0,0,1000)</f>
        <v/>
      </c>
      <c r="N1264" s="20" t="n"/>
      <c r="O1264" s="20" t="n"/>
      <c r="Q1264" s="12" t="n">
        <v>23.91</v>
      </c>
      <c r="R1264" s="31" t="n">
        <v>63.19</v>
      </c>
      <c r="S1264" s="12">
        <f>-K1264</f>
        <v/>
      </c>
      <c r="T1264" s="12" t="n">
        <v>7.318634581647339</v>
      </c>
      <c r="U1264" t="n">
        <v>17.85287242859016</v>
      </c>
      <c r="Z1264">
        <f>T1264/$W$2</f>
        <v/>
      </c>
      <c r="AA1264">
        <f>U1264/$X$2</f>
        <v/>
      </c>
      <c r="AC1264" t="n">
        <v>0.3010046419141496</v>
      </c>
      <c r="AD1264" t="n">
        <v>0</v>
      </c>
      <c r="AF1264">
        <f>Z1264+0.14</f>
        <v/>
      </c>
      <c r="AG1264">
        <f>AA1264+0.1834</f>
        <v/>
      </c>
    </row>
    <row r="1265" spans="1:36">
      <c r="A1265" s="13" t="s">
        <v>1432</v>
      </c>
      <c r="B1265" t="n">
        <v>0.4218736013137799</v>
      </c>
      <c r="C1265" t="n">
        <v>0.4177622385127502</v>
      </c>
      <c r="D1265" s="20" t="n">
        <v>0.4177671272919472</v>
      </c>
      <c r="E1265" s="20">
        <f>Q1265</f>
        <v/>
      </c>
      <c r="F1265" s="20">
        <f>-Q1265+0.0001</f>
        <v/>
      </c>
      <c r="G1265" s="20">
        <f>-Q1265</f>
        <v/>
      </c>
      <c r="H1265" s="20">
        <f>IF(Q1265&lt;0,0,1000)</f>
        <v/>
      </c>
      <c r="I1265" s="20">
        <f>IF(Q1265&lt;0,0,1000)</f>
        <v/>
      </c>
      <c r="J1265" s="20">
        <f>I1265</f>
        <v/>
      </c>
      <c r="K1265" s="12" t="n">
        <v>-25.17</v>
      </c>
      <c r="L1265" s="12">
        <f>SQRT(E1265^2)+1</f>
        <v/>
      </c>
      <c r="M1265" s="20">
        <f>IF(Q1265&lt;=0,0,1000)</f>
        <v/>
      </c>
      <c r="N1265" s="20" t="n"/>
      <c r="O1265" s="20" t="n"/>
      <c r="Q1265" s="12" t="n">
        <v>23.92</v>
      </c>
      <c r="R1265" s="31" t="n">
        <v>60.7</v>
      </c>
      <c r="S1265" s="12">
        <f>-K1265</f>
        <v/>
      </c>
      <c r="T1265" s="12" t="n">
        <v>7.498992633024283</v>
      </c>
      <c r="U1265" t="n">
        <v>18.34767783202643</v>
      </c>
      <c r="Z1265">
        <f>T1265/$W$2</f>
        <v/>
      </c>
      <c r="AA1265">
        <f>U1265/$X$2</f>
        <v/>
      </c>
      <c r="AC1265" t="n">
        <v>0.3121711642332773</v>
      </c>
      <c r="AD1265" t="n">
        <v>0</v>
      </c>
      <c r="AF1265">
        <f>Z1265+0.14</f>
        <v/>
      </c>
      <c r="AG1265">
        <f>AA1265+0.1834</f>
        <v/>
      </c>
    </row>
    <row r="1266" spans="1:36">
      <c r="A1266" s="13" t="s">
        <v>1433</v>
      </c>
      <c r="B1266" t="n">
        <v>0.4342314365454654</v>
      </c>
      <c r="C1266" t="n">
        <v>0.4283486877130491</v>
      </c>
      <c r="D1266" s="20" t="n">
        <v>0.4283525441111321</v>
      </c>
      <c r="E1266" s="20">
        <f>Q1266</f>
        <v/>
      </c>
      <c r="F1266" s="20">
        <f>-Q1266+0.0001</f>
        <v/>
      </c>
      <c r="G1266" s="20">
        <f>-Q1266</f>
        <v/>
      </c>
      <c r="H1266" s="20">
        <f>IF(Q1266&lt;0,0,1000)</f>
        <v/>
      </c>
      <c r="I1266" s="20">
        <f>IF(Q1266&lt;0,0,1000)</f>
        <v/>
      </c>
      <c r="J1266" s="20">
        <f>I1266</f>
        <v/>
      </c>
      <c r="K1266" s="12" t="n">
        <v>-25.17</v>
      </c>
      <c r="L1266" s="12">
        <f>SQRT(E1266^2)+1</f>
        <v/>
      </c>
      <c r="M1266" s="20">
        <f>IF(Q1266&lt;=0,0,1000)</f>
        <v/>
      </c>
      <c r="N1266" s="20" t="n"/>
      <c r="O1266" s="20" t="n"/>
      <c r="Q1266" s="12" t="n">
        <v>27.93</v>
      </c>
      <c r="R1266" s="31" t="n">
        <v>58.2</v>
      </c>
      <c r="S1266" s="12">
        <f>-K1266</f>
        <v/>
      </c>
      <c r="T1266" s="12" t="n">
        <v>7.887913925862455</v>
      </c>
      <c r="U1266" t="n">
        <v>19.31186661857251</v>
      </c>
      <c r="Z1266">
        <f>T1266/$W$2</f>
        <v/>
      </c>
      <c r="AA1266">
        <f>U1266/$X$2</f>
        <v/>
      </c>
      <c r="AC1266" t="n">
        <v>0.3245293824739041</v>
      </c>
      <c r="AD1266" t="n">
        <v>0</v>
      </c>
      <c r="AF1266">
        <f>Z1266+0.14</f>
        <v/>
      </c>
      <c r="AG1266">
        <f>AA1266+0.1834</f>
        <v/>
      </c>
    </row>
    <row r="1267" spans="1:36">
      <c r="A1267" s="13" t="s">
        <v>1434</v>
      </c>
      <c r="B1267" t="n">
        <v>0.4506081569276798</v>
      </c>
      <c r="C1267" t="n">
        <v>0.4440617536757687</v>
      </c>
      <c r="D1267" s="20" t="n">
        <v>0.4440648126856061</v>
      </c>
      <c r="E1267" s="20">
        <f>Q1267</f>
        <v/>
      </c>
      <c r="F1267" s="20">
        <f>-Q1267+0.0001</f>
        <v/>
      </c>
      <c r="G1267" s="20">
        <f>-Q1267</f>
        <v/>
      </c>
      <c r="H1267" s="20">
        <f>IF(Q1267&lt;0,0,1000)</f>
        <v/>
      </c>
      <c r="I1267" s="20">
        <f>IF(Q1267&lt;0,0,1000)</f>
        <v/>
      </c>
      <c r="J1267" s="20">
        <f>I1267</f>
        <v/>
      </c>
      <c r="K1267" s="12" t="n">
        <v>-25.17</v>
      </c>
      <c r="L1267" s="12">
        <f>SQRT(E1267^2)+1</f>
        <v/>
      </c>
      <c r="M1267" s="20">
        <f>IF(Q1267&lt;=0,0,1000)</f>
        <v/>
      </c>
      <c r="N1267" s="20" t="n"/>
      <c r="O1267" s="20" t="n"/>
      <c r="Q1267" s="12" t="n">
        <v>40.13</v>
      </c>
      <c r="R1267" s="31" t="n">
        <v>65.06</v>
      </c>
      <c r="S1267" s="12">
        <f>-K1267</f>
        <v/>
      </c>
      <c r="T1267" s="12" t="n">
        <v>8.280024307967281</v>
      </c>
      <c r="U1267" t="n">
        <v>20.32843321134402</v>
      </c>
      <c r="Z1267">
        <f>T1267/$W$2</f>
        <v/>
      </c>
      <c r="AA1267">
        <f>U1267/$X$2</f>
        <v/>
      </c>
      <c r="AC1267" t="n">
        <v>0.3409064350324782</v>
      </c>
      <c r="AD1267" t="n">
        <v>0</v>
      </c>
      <c r="AF1267">
        <f>Z1267+0.14</f>
        <v/>
      </c>
      <c r="AG1267">
        <f>AA1267+0.1834</f>
        <v/>
      </c>
    </row>
    <row r="1268" spans="1:36">
      <c r="A1268" s="13" t="s">
        <v>1435</v>
      </c>
      <c r="B1268" t="n">
        <v>0.4605201830480046</v>
      </c>
      <c r="C1268" t="n">
        <v>0.4512645526725106</v>
      </c>
      <c r="D1268" s="20" t="n">
        <v>0.4512673037865561</v>
      </c>
      <c r="E1268" s="20">
        <f>Q1268</f>
        <v/>
      </c>
      <c r="F1268" s="20">
        <f>-Q1268+0.0001</f>
        <v/>
      </c>
      <c r="G1268" s="20">
        <f>-Q1268</f>
        <v/>
      </c>
      <c r="H1268" s="20">
        <f>IF(Q1268&lt;0,0,1000)</f>
        <v/>
      </c>
      <c r="I1268" s="20">
        <f>IF(Q1268&lt;0,0,1000)</f>
        <v/>
      </c>
      <c r="J1268" s="20">
        <f>I1268</f>
        <v/>
      </c>
      <c r="K1268" s="12" t="n">
        <v>-25.17</v>
      </c>
      <c r="L1268" s="12">
        <f>SQRT(E1268^2)+1</f>
        <v/>
      </c>
      <c r="M1268" s="20">
        <f>IF(Q1268&lt;=0,0,1000)</f>
        <v/>
      </c>
      <c r="N1268" s="20" t="n"/>
      <c r="O1268" s="20" t="n"/>
      <c r="Q1268" s="12" t="n">
        <v>39.45</v>
      </c>
      <c r="R1268" s="31" t="n">
        <v>76.23</v>
      </c>
      <c r="S1268" s="12">
        <f>-K1268</f>
        <v/>
      </c>
      <c r="T1268" s="12" t="n">
        <v>8.65087409496104</v>
      </c>
      <c r="U1268" t="n">
        <v>21.17414693881545</v>
      </c>
      <c r="Z1268">
        <f>T1268/$W$2</f>
        <v/>
      </c>
      <c r="AA1268">
        <f>U1268/$X$2</f>
        <v/>
      </c>
      <c r="AC1268" t="n">
        <v>0.3508184566693132</v>
      </c>
      <c r="AD1268" t="n">
        <v>0.002267303786556096</v>
      </c>
      <c r="AF1268">
        <f>Z1268+0.14</f>
        <v/>
      </c>
      <c r="AG1268">
        <f>AA1268+0.1834</f>
        <v/>
      </c>
    </row>
    <row r="1269" spans="1:36">
      <c r="A1269" s="13" t="s">
        <v>1436</v>
      </c>
      <c r="B1269" t="n">
        <v>0.4654507233805933</v>
      </c>
      <c r="C1269" t="n">
        <v>0.454408218267376</v>
      </c>
      <c r="D1269" s="20" t="n">
        <v>0.4544107928984191</v>
      </c>
      <c r="E1269" s="20">
        <f>Q1269</f>
        <v/>
      </c>
      <c r="F1269" s="20">
        <f>-Q1269+0.0001</f>
        <v/>
      </c>
      <c r="G1269" s="20">
        <f>-Q1269</f>
        <v/>
      </c>
      <c r="H1269" s="20">
        <f>IF(Q1269&lt;0,0,1000)</f>
        <v/>
      </c>
      <c r="I1269" s="20">
        <f>IF(Q1269&lt;0,0,1000)</f>
        <v/>
      </c>
      <c r="J1269" s="20">
        <f>I1269</f>
        <v/>
      </c>
      <c r="K1269" s="12" t="n">
        <v>-25.17</v>
      </c>
      <c r="L1269" s="12">
        <f>SQRT(E1269^2)+1</f>
        <v/>
      </c>
      <c r="M1269" s="20">
        <f>IF(Q1269&lt;=0,0,1000)</f>
        <v/>
      </c>
      <c r="N1269" s="20" t="n"/>
      <c r="O1269" s="20" t="n"/>
      <c r="Q1269" s="12" t="n">
        <v>29.37</v>
      </c>
      <c r="R1269" s="31" t="n">
        <v>73.84999999999999</v>
      </c>
      <c r="S1269" s="12">
        <f>-K1269</f>
        <v/>
      </c>
      <c r="T1269" s="12" t="n">
        <v>8.885516466995456</v>
      </c>
      <c r="U1269" t="n">
        <v>21.72439767962221</v>
      </c>
      <c r="Z1269">
        <f>T1269/$W$2</f>
        <v/>
      </c>
      <c r="AA1269">
        <f>U1269/$X$2</f>
        <v/>
      </c>
      <c r="AC1269" t="n">
        <v>0.3557490048182427</v>
      </c>
      <c r="AD1269" t="n">
        <v>0.005410792898419114</v>
      </c>
      <c r="AF1269">
        <f>Z1269+0.14</f>
        <v/>
      </c>
      <c r="AG1269">
        <f>AA1269+0.1834</f>
        <v/>
      </c>
    </row>
    <row r="1270" spans="1:36">
      <c r="A1270" s="13" t="s">
        <v>1437</v>
      </c>
      <c r="B1270" t="n">
        <v>0.4502294225452599</v>
      </c>
      <c r="C1270" t="n">
        <v>0.4368126176818057</v>
      </c>
      <c r="D1270" s="20" t="n">
        <v>0.4368149915477569</v>
      </c>
      <c r="E1270" s="20">
        <f>Q1270</f>
        <v/>
      </c>
      <c r="F1270" s="20">
        <f>-Q1270+0.0001</f>
        <v/>
      </c>
      <c r="G1270" s="20">
        <f>-Q1270</f>
        <v/>
      </c>
      <c r="H1270" s="20">
        <f>IF(Q1270&lt;0,0,1000)</f>
        <v/>
      </c>
      <c r="I1270" s="20">
        <f>IF(Q1270&lt;0,0,1000)</f>
        <v/>
      </c>
      <c r="J1270" s="20">
        <f>I1270</f>
        <v/>
      </c>
      <c r="K1270" s="12" t="n">
        <v>-25.17</v>
      </c>
      <c r="L1270" s="12">
        <f>SQRT(E1270^2)+1</f>
        <v/>
      </c>
      <c r="M1270" s="20">
        <f>IF(Q1270&lt;=0,0,1000)</f>
        <v/>
      </c>
      <c r="N1270" s="20" t="n"/>
      <c r="O1270" s="20" t="n"/>
      <c r="Q1270" s="12" t="n">
        <v>24.69</v>
      </c>
      <c r="R1270" s="31" t="n">
        <v>66.93000000000001</v>
      </c>
      <c r="S1270" s="12">
        <f>-K1270</f>
        <v/>
      </c>
      <c r="T1270" s="12" t="n">
        <v>8.817695967735727</v>
      </c>
      <c r="U1270" t="n">
        <v>21.51133581622711</v>
      </c>
      <c r="Z1270">
        <f>T1270/$W$2</f>
        <v/>
      </c>
      <c r="AA1270">
        <f>U1270/$X$2</f>
        <v/>
      </c>
      <c r="AC1270" t="n">
        <v>0.3405277180515485</v>
      </c>
      <c r="AD1270" t="n">
        <v>0</v>
      </c>
      <c r="AF1270">
        <f>Z1270+0.14</f>
        <v/>
      </c>
      <c r="AG1270">
        <f>AA1270+0.1834</f>
        <v/>
      </c>
    </row>
    <row r="1271" spans="1:36">
      <c r="A1271" s="13" t="s">
        <v>1438</v>
      </c>
      <c r="B1271" t="n">
        <v>0.4023726267581327</v>
      </c>
      <c r="C1271" t="n">
        <v>0.3875553045670762</v>
      </c>
      <c r="D1271" s="20" t="n">
        <v>0.3875575854305233</v>
      </c>
      <c r="E1271" s="20">
        <f>Q1271</f>
        <v/>
      </c>
      <c r="F1271" s="20">
        <f>-Q1271+0.0001</f>
        <v/>
      </c>
      <c r="G1271" s="20">
        <f>-Q1271</f>
        <v/>
      </c>
      <c r="H1271" s="20">
        <f>IF(Q1271&lt;0,0,1000)</f>
        <v/>
      </c>
      <c r="I1271" s="20">
        <f>IF(Q1271&lt;0,0,1000)</f>
        <v/>
      </c>
      <c r="J1271" s="20">
        <f>I1271</f>
        <v/>
      </c>
      <c r="K1271" s="12" t="n">
        <v>-25.17</v>
      </c>
      <c r="L1271" s="12">
        <f>SQRT(E1271^2)+1</f>
        <v/>
      </c>
      <c r="M1271" s="20">
        <f>IF(Q1271&lt;=0,0,1000)</f>
        <v/>
      </c>
      <c r="N1271" s="20" t="n"/>
      <c r="O1271" s="20" t="n"/>
      <c r="Q1271" s="12" t="n">
        <v>25.08</v>
      </c>
      <c r="R1271" s="31" t="n">
        <v>58.81</v>
      </c>
      <c r="S1271" s="12">
        <f>-K1271</f>
        <v/>
      </c>
      <c r="T1271" s="12" t="n">
        <v>8.072310691165892</v>
      </c>
      <c r="U1271" t="n">
        <v>19.60482962496882</v>
      </c>
      <c r="Z1271">
        <f>T1271/$W$2</f>
        <v/>
      </c>
      <c r="AA1271">
        <f>U1271/$X$2</f>
        <v/>
      </c>
      <c r="AC1271" t="n">
        <v>0.2926709222307602</v>
      </c>
      <c r="AD1271" t="n">
        <v>0</v>
      </c>
      <c r="AF1271">
        <f>Z1271+0.14</f>
        <v/>
      </c>
      <c r="AG1271">
        <f>AA1271+0.1834</f>
        <v/>
      </c>
    </row>
    <row r="1272" spans="1:36">
      <c r="A1272" s="13" t="s">
        <v>1439</v>
      </c>
      <c r="B1272" t="n">
        <v>0.3401052637100629</v>
      </c>
      <c r="C1272" t="n">
        <v>0.3290878972310048</v>
      </c>
      <c r="D1272" s="20" t="n">
        <v>0.3290942251053425</v>
      </c>
      <c r="E1272" s="20">
        <f>Q1272</f>
        <v/>
      </c>
      <c r="F1272" s="20">
        <f>-Q1272+0.0001</f>
        <v/>
      </c>
      <c r="G1272" s="20">
        <f>-Q1272</f>
        <v/>
      </c>
      <c r="H1272" s="20">
        <f>IF(Q1272&lt;0,0,1000)</f>
        <v/>
      </c>
      <c r="I1272" s="20">
        <f>IF(Q1272&lt;0,0,1000)</f>
        <v/>
      </c>
      <c r="J1272" s="20">
        <f>I1272</f>
        <v/>
      </c>
      <c r="K1272" s="12" t="n">
        <v>-25.17</v>
      </c>
      <c r="L1272" s="12">
        <f>SQRT(E1272^2)+1</f>
        <v/>
      </c>
      <c r="M1272" s="20">
        <f>IF(Q1272&lt;=0,0,1000)</f>
        <v/>
      </c>
      <c r="N1272" s="20" t="n"/>
      <c r="O1272" s="20" t="n"/>
      <c r="Q1272" s="12" t="n">
        <v>19.56</v>
      </c>
      <c r="R1272" s="31" t="n">
        <v>55.8</v>
      </c>
      <c r="S1272" s="12">
        <f>-K1272</f>
        <v/>
      </c>
      <c r="T1272" s="12" t="n">
        <v>6.646737964459173</v>
      </c>
      <c r="U1272" t="n">
        <v>16.08679712176899</v>
      </c>
      <c r="Z1272">
        <f>T1272/$W$2</f>
        <v/>
      </c>
      <c r="AA1272">
        <f>U1272/$X$2</f>
        <v/>
      </c>
      <c r="AC1272" t="n">
        <v>0.2304020263681847</v>
      </c>
      <c r="AD1272" t="n">
        <v>0</v>
      </c>
      <c r="AF1272">
        <f>Z1272+0.14</f>
        <v/>
      </c>
      <c r="AG1272">
        <f>AA1272+0.1834</f>
        <v/>
      </c>
    </row>
    <row r="1273" spans="1:36">
      <c r="A1273" s="13" t="s">
        <v>1440</v>
      </c>
      <c r="B1273" t="n">
        <v>0.2808648480076553</v>
      </c>
      <c r="C1273" t="n">
        <v>0.2791423463438151</v>
      </c>
      <c r="D1273" s="20" t="n">
        <v>0.2791505644074331</v>
      </c>
      <c r="E1273" s="20">
        <f>Q1273</f>
        <v/>
      </c>
      <c r="F1273" s="20">
        <f>-Q1273+0.0001</f>
        <v/>
      </c>
      <c r="G1273" s="20">
        <f>-Q1273</f>
        <v/>
      </c>
      <c r="H1273" s="20">
        <f>IF(Q1273&lt;0,0,1000)</f>
        <v/>
      </c>
      <c r="I1273" s="20">
        <f>IF(Q1273&lt;0,0,1000)</f>
        <v/>
      </c>
      <c r="J1273" s="20">
        <f>I1273</f>
        <v/>
      </c>
      <c r="K1273" s="12" t="n">
        <v>-25.17</v>
      </c>
      <c r="L1273" s="12">
        <f>SQRT(E1273^2)+1</f>
        <v/>
      </c>
      <c r="M1273" s="20">
        <f>IF(Q1273&lt;=0,0,1000)</f>
        <v/>
      </c>
      <c r="N1273" s="20" t="n"/>
      <c r="O1273" s="20" t="n"/>
      <c r="Q1273" s="12" t="n">
        <v>17.81</v>
      </c>
      <c r="R1273" s="31" t="n">
        <v>49</v>
      </c>
      <c r="S1273" s="12">
        <f>-K1273</f>
        <v/>
      </c>
      <c r="T1273" s="12" t="n">
        <v>4.811410159994633</v>
      </c>
      <c r="U1273" t="n">
        <v>11.66195359878513</v>
      </c>
      <c r="Z1273">
        <f>T1273/$W$2</f>
        <v/>
      </c>
      <c r="AA1273">
        <f>U1273/$X$2</f>
        <v/>
      </c>
      <c r="AC1273" t="n">
        <v>0.1711611781104467</v>
      </c>
      <c r="AD1273" t="n">
        <v>0</v>
      </c>
      <c r="AF1273">
        <f>Z1273+0.14</f>
        <v/>
      </c>
      <c r="AG1273">
        <f>AA1273+0.1834</f>
        <v/>
      </c>
    </row>
    <row r="1274" spans="1:36">
      <c r="A1274" s="13" t="s">
        <v>1441</v>
      </c>
      <c r="B1274" t="n">
        <v>0.2888698708182452</v>
      </c>
      <c r="C1274" t="n">
        <v>0.2958366580749254</v>
      </c>
      <c r="D1274" s="20" t="n">
        <v>0.2958446542450351</v>
      </c>
      <c r="E1274" s="20">
        <f>Q1274</f>
        <v/>
      </c>
      <c r="F1274" s="20">
        <f>-Q1274+0.0001</f>
        <v/>
      </c>
      <c r="G1274" s="20">
        <f>-Q1274</f>
        <v/>
      </c>
      <c r="H1274" s="20">
        <f>IF(Q1274&lt;0,0,1000)</f>
        <v/>
      </c>
      <c r="I1274" s="20">
        <f>IF(Q1274&lt;0,0,1000)</f>
        <v/>
      </c>
      <c r="J1274" s="20">
        <f>I1274</f>
        <v/>
      </c>
      <c r="K1274" s="12" t="n">
        <v>-25.17</v>
      </c>
      <c r="L1274" s="12">
        <f>SQRT(E1274^2)+1</f>
        <v/>
      </c>
      <c r="M1274" s="20">
        <f>IF(Q1274&lt;=0,0,1000)</f>
        <v/>
      </c>
      <c r="N1274" s="20" t="n"/>
      <c r="O1274" s="20" t="n"/>
      <c r="Q1274" s="12" t="n">
        <v>14.28</v>
      </c>
      <c r="R1274" s="31" t="n">
        <v>48.88</v>
      </c>
      <c r="S1274" s="12">
        <f>-K1274</f>
        <v/>
      </c>
      <c r="T1274" s="12" t="n">
        <v>4.221241993110069</v>
      </c>
      <c r="U1274" t="n">
        <v>10.35300825942456</v>
      </c>
      <c r="Z1274">
        <f>T1274/$W$2</f>
        <v/>
      </c>
      <c r="AA1274">
        <f>U1274/$X$2</f>
        <v/>
      </c>
      <c r="AC1274" t="n">
        <v>0.179166779610651</v>
      </c>
      <c r="AD1274" t="n">
        <v>0</v>
      </c>
      <c r="AF1274">
        <f>Z1274+0.14</f>
        <v/>
      </c>
      <c r="AG1274">
        <f>AA1274+0.1834</f>
        <v/>
      </c>
    </row>
    <row r="1275" spans="1:36">
      <c r="A1275" s="13" t="s">
        <v>1442</v>
      </c>
      <c r="B1275" t="n">
        <v>0.3018806444095616</v>
      </c>
      <c r="C1275" t="n">
        <v>0.3079385964358385</v>
      </c>
      <c r="D1275" s="20" t="n">
        <v>0.3079470580461426</v>
      </c>
      <c r="E1275" s="20">
        <f>Q1275</f>
        <v/>
      </c>
      <c r="F1275" s="20">
        <f>-Q1275+0.0001</f>
        <v/>
      </c>
      <c r="G1275" s="20">
        <f>-Q1275</f>
        <v/>
      </c>
      <c r="H1275" s="20">
        <f>IF(Q1275&lt;0,0,1000)</f>
        <v/>
      </c>
      <c r="I1275" s="20">
        <f>IF(Q1275&lt;0,0,1000)</f>
        <v/>
      </c>
      <c r="J1275" s="20">
        <f>I1275</f>
        <v/>
      </c>
      <c r="K1275" s="12" t="n">
        <v>-25.17</v>
      </c>
      <c r="L1275" s="12">
        <f>SQRT(E1275^2)+1</f>
        <v/>
      </c>
      <c r="M1275" s="20">
        <f>IF(Q1275&lt;=0,0,1000)</f>
        <v/>
      </c>
      <c r="N1275" s="20" t="n"/>
      <c r="O1275" s="20" t="n"/>
      <c r="Q1275" s="12" t="n">
        <v>17.23</v>
      </c>
      <c r="R1275" s="31" t="n">
        <v>49.1</v>
      </c>
      <c r="S1275" s="12">
        <f>-K1275</f>
        <v/>
      </c>
      <c r="T1275" s="12" t="n">
        <v>4.504318621135456</v>
      </c>
      <c r="U1275" t="n">
        <v>11.01781769826912</v>
      </c>
      <c r="Z1275">
        <f>T1275/$W$2</f>
        <v/>
      </c>
      <c r="AA1275">
        <f>U1275/$X$2</f>
        <v/>
      </c>
      <c r="AC1275" t="n">
        <v>0.1921773302983635</v>
      </c>
      <c r="AD1275" t="n">
        <v>0</v>
      </c>
      <c r="AF1275">
        <f>Z1275+0.14</f>
        <v/>
      </c>
      <c r="AG1275">
        <f>AA1275+0.1834</f>
        <v/>
      </c>
    </row>
    <row r="1276" spans="1:36">
      <c r="A1276" s="13" t="s">
        <v>1443</v>
      </c>
      <c r="B1276" t="n">
        <v>0.3165102994060388</v>
      </c>
      <c r="C1276" t="n">
        <v>0.3242150396448488</v>
      </c>
      <c r="D1276" s="20" t="n">
        <v>0.3242245003632849</v>
      </c>
      <c r="E1276" s="20">
        <f>Q1276</f>
        <v/>
      </c>
      <c r="F1276" s="20">
        <f>-Q1276+0.0001</f>
        <v/>
      </c>
      <c r="G1276" s="20">
        <f>-Q1276</f>
        <v/>
      </c>
      <c r="H1276" s="20">
        <f>IF(Q1276&lt;0,0,1000)</f>
        <v/>
      </c>
      <c r="I1276" s="20">
        <f>IF(Q1276&lt;0,0,1000)</f>
        <v/>
      </c>
      <c r="J1276" s="20">
        <f>I1276</f>
        <v/>
      </c>
      <c r="K1276" s="12" t="n">
        <v>-25.17</v>
      </c>
      <c r="L1276" s="12">
        <f>SQRT(E1276^2)+1</f>
        <v/>
      </c>
      <c r="M1276" s="20">
        <f>IF(Q1276&lt;=0,0,1000)</f>
        <v/>
      </c>
      <c r="N1276" s="20" t="n"/>
      <c r="O1276" s="20" t="n"/>
      <c r="Q1276" s="12" t="n">
        <v>17.47</v>
      </c>
      <c r="R1276" s="31" t="n">
        <v>47.01</v>
      </c>
      <c r="S1276" s="12">
        <f>-K1276</f>
        <v/>
      </c>
      <c r="T1276" s="12" t="n">
        <v>4.594480360760398</v>
      </c>
      <c r="U1276" t="n">
        <v>11.24082597719893</v>
      </c>
      <c r="Z1276">
        <f>T1276/$W$2</f>
        <v/>
      </c>
      <c r="AA1276">
        <f>U1276/$X$2</f>
        <v/>
      </c>
      <c r="AC1276" t="n">
        <v>0.2068066086829688</v>
      </c>
      <c r="AD1276" t="n">
        <v>0</v>
      </c>
      <c r="AF1276">
        <f>Z1276+0.14</f>
        <v/>
      </c>
      <c r="AG1276">
        <f>AA1276+0.1834</f>
        <v/>
      </c>
    </row>
    <row r="1277" spans="1:36">
      <c r="A1277" s="13" t="s">
        <v>1444</v>
      </c>
      <c r="B1277" t="n">
        <v>0.3453710084382178</v>
      </c>
      <c r="C1277" t="n">
        <v>0.3532651296970589</v>
      </c>
      <c r="D1277" s="20" t="n">
        <v>0.3532757053439445</v>
      </c>
      <c r="E1277" s="20">
        <f>Q1277</f>
        <v/>
      </c>
      <c r="F1277" s="20">
        <f>-Q1277+0.0001</f>
        <v/>
      </c>
      <c r="G1277" s="20">
        <f>-Q1277</f>
        <v/>
      </c>
      <c r="H1277" s="20">
        <f>IF(Q1277&lt;0,0,1000)</f>
        <v/>
      </c>
      <c r="I1277" s="20">
        <f>IF(Q1277&lt;0,0,1000)</f>
        <v/>
      </c>
      <c r="J1277" s="20">
        <f>I1277</f>
        <v/>
      </c>
      <c r="K1277" s="12" t="n">
        <v>-25.17</v>
      </c>
      <c r="L1277" s="12">
        <f>SQRT(E1277^2)+1</f>
        <v/>
      </c>
      <c r="M1277" s="20">
        <f>IF(Q1277&lt;=0,0,1000)</f>
        <v/>
      </c>
      <c r="N1277" s="20" t="n"/>
      <c r="O1277" s="20" t="n"/>
      <c r="Q1277" s="12" t="n">
        <v>17.83</v>
      </c>
      <c r="R1277" s="31" t="n">
        <v>45.82</v>
      </c>
      <c r="S1277" s="12">
        <f>-K1277</f>
        <v/>
      </c>
      <c r="T1277" s="12" t="n">
        <v>5.009904480381927</v>
      </c>
      <c r="U1277" t="n">
        <v>12.20036593616529</v>
      </c>
      <c r="Z1277">
        <f>T1277/$W$2</f>
        <v/>
      </c>
      <c r="AA1277">
        <f>U1277/$X$2</f>
        <v/>
      </c>
      <c r="AC1277" t="n">
        <v>0.2356668802528236</v>
      </c>
      <c r="AD1277" t="n">
        <v>0</v>
      </c>
      <c r="AF1277">
        <f>Z1277+0.14</f>
        <v/>
      </c>
      <c r="AG1277">
        <f>AA1277+0.1834</f>
        <v/>
      </c>
    </row>
    <row r="1278" spans="1:36">
      <c r="A1278" s="13" t="s">
        <v>1445</v>
      </c>
      <c r="B1278" t="n">
        <v>0.4186343880988339</v>
      </c>
      <c r="C1278" t="n">
        <v>0.4281115030294821</v>
      </c>
      <c r="D1278" s="20" t="n">
        <v>0.4281248844088222</v>
      </c>
      <c r="E1278" s="20">
        <f>Q1278</f>
        <v/>
      </c>
      <c r="F1278" s="20">
        <f>-Q1278+0.0001</f>
        <v/>
      </c>
      <c r="G1278" s="20">
        <f>-Q1278</f>
        <v/>
      </c>
      <c r="H1278" s="20">
        <f>IF(Q1278&lt;0,0,1000)</f>
        <v/>
      </c>
      <c r="I1278" s="20">
        <f>IF(Q1278&lt;0,0,1000)</f>
        <v/>
      </c>
      <c r="J1278" s="20">
        <f>I1278</f>
        <v/>
      </c>
      <c r="K1278" s="12" t="n">
        <v>-25.17</v>
      </c>
      <c r="L1278" s="12">
        <f>SQRT(E1278^2)+1</f>
        <v/>
      </c>
      <c r="M1278" s="20">
        <f>IF(Q1278&lt;=0,0,1000)</f>
        <v/>
      </c>
      <c r="N1278" s="20" t="n"/>
      <c r="O1278" s="20" t="n"/>
      <c r="Q1278" s="12" t="n">
        <v>19.15</v>
      </c>
      <c r="R1278" s="31" t="n">
        <v>44.95</v>
      </c>
      <c r="S1278" s="12">
        <f>-K1278</f>
        <v/>
      </c>
      <c r="T1278" s="12" t="n">
        <v>6.103303236120435</v>
      </c>
      <c r="U1278" t="n">
        <v>14.88430683867684</v>
      </c>
      <c r="Z1278">
        <f>T1278/$W$2</f>
        <v/>
      </c>
      <c r="AA1278">
        <f>U1278/$X$2</f>
        <v/>
      </c>
      <c r="AC1278" t="n">
        <v>0.3089289913665793</v>
      </c>
      <c r="AD1278" t="n">
        <v>0</v>
      </c>
      <c r="AF1278">
        <f>Z1278+0.14</f>
        <v/>
      </c>
      <c r="AG1278">
        <f>AA1278+0.1834</f>
        <v/>
      </c>
    </row>
    <row r="1279" spans="1:36">
      <c r="A1279" s="13" t="s">
        <v>1446</v>
      </c>
      <c r="B1279" t="n">
        <v>0.5454059078974978</v>
      </c>
      <c r="C1279" t="n">
        <v>0.5429063242651831</v>
      </c>
      <c r="D1279" s="20" t="n">
        <v>0.5429195798347721</v>
      </c>
      <c r="E1279" s="20">
        <f>Q1279</f>
        <v/>
      </c>
      <c r="F1279" s="20">
        <f>-Q1279+0.0001</f>
        <v/>
      </c>
      <c r="G1279" s="20">
        <f>-Q1279</f>
        <v/>
      </c>
      <c r="H1279" s="20">
        <f>IF(Q1279&lt;0,0,1000)</f>
        <v/>
      </c>
      <c r="I1279" s="20">
        <f>IF(Q1279&lt;0,0,1000)</f>
        <v/>
      </c>
      <c r="J1279" s="20">
        <f>I1279</f>
        <v/>
      </c>
      <c r="K1279" s="12" t="n">
        <v>-25.17</v>
      </c>
      <c r="L1279" s="12">
        <f>SQRT(E1279^2)+1</f>
        <v/>
      </c>
      <c r="M1279" s="20">
        <f>IF(Q1279&lt;=0,0,1000)</f>
        <v/>
      </c>
      <c r="N1279" s="20" t="n"/>
      <c r="O1279" s="20" t="n"/>
      <c r="Q1279" s="12" t="n">
        <v>27.32</v>
      </c>
      <c r="R1279" s="31" t="n">
        <v>47.19</v>
      </c>
      <c r="S1279" s="12">
        <f>-K1279</f>
        <v/>
      </c>
      <c r="T1279" s="12" t="n">
        <v>9.215644842110795</v>
      </c>
      <c r="U1279" t="n">
        <v>22.30507352899074</v>
      </c>
      <c r="Z1279">
        <f>T1279/$W$2</f>
        <v/>
      </c>
      <c r="AA1279">
        <f>U1279/$X$2</f>
        <v/>
      </c>
      <c r="AC1279" t="n">
        <v>0.4356999010618441</v>
      </c>
      <c r="AD1279" t="n">
        <v>0.09391957983477212</v>
      </c>
      <c r="AF1279">
        <f>Z1279+0.14</f>
        <v/>
      </c>
      <c r="AG1279">
        <f>AA1279+0.1834</f>
        <v/>
      </c>
    </row>
    <row r="1280" spans="1:36">
      <c r="A1280" s="13" t="s">
        <v>1447</v>
      </c>
      <c r="B1280" t="n">
        <v>0.5645952429829809</v>
      </c>
      <c r="C1280" t="n">
        <v>0.5649140807179036</v>
      </c>
      <c r="D1280" s="20" t="n">
        <v>0.5649201462889087</v>
      </c>
      <c r="E1280" s="20">
        <f>Q1280</f>
        <v/>
      </c>
      <c r="F1280" s="20">
        <f>-Q1280+0.0001</f>
        <v/>
      </c>
      <c r="G1280" s="20">
        <f>-Q1280</f>
        <v/>
      </c>
      <c r="H1280" s="20">
        <f>IF(Q1280&lt;0,0,1000)</f>
        <v/>
      </c>
      <c r="I1280" s="20">
        <f>IF(Q1280&lt;0,0,1000)</f>
        <v/>
      </c>
      <c r="J1280" s="20">
        <f>I1280</f>
        <v/>
      </c>
      <c r="K1280" s="12" t="n">
        <v>-25.17</v>
      </c>
      <c r="L1280" s="12">
        <f>SQRT(E1280^2)+1</f>
        <v/>
      </c>
      <c r="M1280" s="20">
        <f>IF(Q1280&lt;=0,0,1000)</f>
        <v/>
      </c>
      <c r="N1280" s="20" t="n"/>
      <c r="O1280" s="20" t="n"/>
      <c r="Q1280" s="12" t="n">
        <v>30.62</v>
      </c>
      <c r="R1280" s="31" t="n">
        <v>56</v>
      </c>
      <c r="S1280" s="12">
        <f>-K1280</f>
        <v/>
      </c>
      <c r="T1280" s="12" t="n">
        <v>9.440573931059154</v>
      </c>
      <c r="U1280" t="n">
        <v>23.07650687365816</v>
      </c>
      <c r="Z1280">
        <f>T1280/$W$2</f>
        <v/>
      </c>
      <c r="AA1280">
        <f>U1280/$X$2</f>
        <v/>
      </c>
      <c r="AC1280" t="n">
        <v>0.4548926496973201</v>
      </c>
      <c r="AD1280" t="n">
        <v>0.1159201462889087</v>
      </c>
      <c r="AF1280">
        <f>Z1280+0.14</f>
        <v/>
      </c>
      <c r="AG1280">
        <f>AA1280+0.1834</f>
        <v/>
      </c>
    </row>
    <row r="1281" spans="1:36">
      <c r="A1281" s="13" t="s">
        <v>1448</v>
      </c>
      <c r="B1281" t="n">
        <v>0.5499507418554872</v>
      </c>
      <c r="C1281" t="n">
        <v>0.5501229408289871</v>
      </c>
      <c r="D1281" s="20" t="n">
        <v>0.5501306458061567</v>
      </c>
      <c r="E1281" s="20">
        <f>Q1281</f>
        <v/>
      </c>
      <c r="F1281" s="20">
        <f>-Q1281+0.0001</f>
        <v/>
      </c>
      <c r="G1281" s="20">
        <f>-Q1281</f>
        <v/>
      </c>
      <c r="H1281" s="20">
        <f>IF(Q1281&lt;0,0,1000)</f>
        <v/>
      </c>
      <c r="I1281" s="20">
        <f>IF(Q1281&lt;0,0,1000)</f>
        <v/>
      </c>
      <c r="J1281" s="20">
        <f>I1281</f>
        <v/>
      </c>
      <c r="K1281" s="12" t="n">
        <v>-25.17</v>
      </c>
      <c r="L1281" s="12">
        <f>SQRT(E1281^2)+1</f>
        <v/>
      </c>
      <c r="M1281" s="20">
        <f>IF(Q1281&lt;=0,0,1000)</f>
        <v/>
      </c>
      <c r="N1281" s="20" t="n"/>
      <c r="O1281" s="20" t="n"/>
      <c r="Q1281" s="12" t="n">
        <v>31.9</v>
      </c>
      <c r="R1281" s="31" t="n">
        <v>66.62</v>
      </c>
      <c r="S1281" s="12">
        <f>-K1281</f>
        <v/>
      </c>
      <c r="T1281" s="12" t="n">
        <v>9.150941311817428</v>
      </c>
      <c r="U1281" t="n">
        <v>22.30020841438094</v>
      </c>
      <c r="Z1281">
        <f>T1281/$W$2</f>
        <v/>
      </c>
      <c r="AA1281">
        <f>U1281/$X$2</f>
        <v/>
      </c>
      <c r="AC1281" t="n">
        <v>0.44024736401762</v>
      </c>
      <c r="AD1281" t="n">
        <v>0.1011306458061567</v>
      </c>
      <c r="AF1281">
        <f>Z1281+0.14</f>
        <v/>
      </c>
      <c r="AG1281">
        <f>AA1281+0.1834</f>
        <v/>
      </c>
    </row>
    <row r="1282" spans="1:36">
      <c r="A1282" s="13" t="s">
        <v>1449</v>
      </c>
      <c r="B1282" t="n">
        <v>0.5310191135079839</v>
      </c>
      <c r="C1282" t="n">
        <v>0.5309386940265644</v>
      </c>
      <c r="D1282" s="20" t="n">
        <v>0.530946775223235</v>
      </c>
      <c r="E1282" s="20">
        <f>Q1282</f>
        <v/>
      </c>
      <c r="F1282" s="20">
        <f>-Q1282+0.0001</f>
        <v/>
      </c>
      <c r="G1282" s="20">
        <f>-Q1282</f>
        <v/>
      </c>
      <c r="H1282" s="20">
        <f>IF(Q1282&lt;0,0,1000)</f>
        <v/>
      </c>
      <c r="I1282" s="20">
        <f>IF(Q1282&lt;0,0,1000)</f>
        <v/>
      </c>
      <c r="J1282" s="20">
        <f>I1282</f>
        <v/>
      </c>
      <c r="K1282" s="12" t="n">
        <v>-25.17</v>
      </c>
      <c r="L1282" s="12">
        <f>SQRT(E1282^2)+1</f>
        <v/>
      </c>
      <c r="M1282" s="20">
        <f>IF(Q1282&lt;=0,0,1000)</f>
        <v/>
      </c>
      <c r="N1282" s="20" t="n"/>
      <c r="O1282" s="20" t="n"/>
      <c r="Q1282" s="12" t="n">
        <v>31.09</v>
      </c>
      <c r="R1282" s="31" t="n">
        <v>69.53</v>
      </c>
      <c r="S1282" s="12">
        <f>-K1282</f>
        <v/>
      </c>
      <c r="T1282" s="12" t="n">
        <v>8.929688200633525</v>
      </c>
      <c r="U1282" t="n">
        <v>21.82948870938798</v>
      </c>
      <c r="Z1282">
        <f>T1282/$W$2</f>
        <v/>
      </c>
      <c r="AA1282">
        <f>U1282/$X$2</f>
        <v/>
      </c>
      <c r="AC1282" t="n">
        <v>0.4213155298145101</v>
      </c>
      <c r="AD1282" t="n">
        <v>0.08194677522323496</v>
      </c>
      <c r="AF1282">
        <f>Z1282+0.14</f>
        <v/>
      </c>
      <c r="AG1282">
        <f>AA1282+0.1834</f>
        <v/>
      </c>
    </row>
    <row r="1283" spans="1:36">
      <c r="A1283" s="13" t="s">
        <v>1450</v>
      </c>
      <c r="B1283" t="n">
        <v>0.5108545431171727</v>
      </c>
      <c r="C1283" t="n">
        <v>0.5091632281093602</v>
      </c>
      <c r="D1283" s="20" t="n">
        <v>0.5091708823859525</v>
      </c>
      <c r="E1283" s="20">
        <f>Q1283</f>
        <v/>
      </c>
      <c r="F1283" s="20">
        <f>-Q1283+0.0001</f>
        <v/>
      </c>
      <c r="G1283" s="20">
        <f>-Q1283</f>
        <v/>
      </c>
      <c r="H1283" s="20">
        <f>IF(Q1283&lt;0,0,1000)</f>
        <v/>
      </c>
      <c r="I1283" s="20">
        <f>IF(Q1283&lt;0,0,1000)</f>
        <v/>
      </c>
      <c r="J1283" s="20">
        <f>I1283</f>
        <v/>
      </c>
      <c r="K1283" s="12" t="n">
        <v>-25.17</v>
      </c>
      <c r="L1283" s="12">
        <f>SQRT(E1283^2)+1</f>
        <v/>
      </c>
      <c r="M1283" s="20">
        <f>IF(Q1283&lt;=0,0,1000)</f>
        <v/>
      </c>
      <c r="N1283" s="20" t="n"/>
      <c r="O1283" s="20" t="n"/>
      <c r="Q1283" s="12" t="n">
        <v>29.19</v>
      </c>
      <c r="R1283" s="31" t="n">
        <v>69.56</v>
      </c>
      <c r="S1283" s="12">
        <f>-K1283</f>
        <v/>
      </c>
      <c r="T1283" s="12" t="n">
        <v>8.720903907474346</v>
      </c>
      <c r="U1283" t="n">
        <v>21.29005344201148</v>
      </c>
      <c r="Z1283">
        <f>T1283/$W$2</f>
        <v/>
      </c>
      <c r="AA1283">
        <f>U1283/$X$2</f>
        <v/>
      </c>
      <c r="AC1283" t="n">
        <v>0.4011511179812103</v>
      </c>
      <c r="AD1283" t="n">
        <v>0.06017088238595253</v>
      </c>
      <c r="AF1283">
        <f>Z1283+0.14</f>
        <v/>
      </c>
      <c r="AG1283">
        <f>AA1283+0.1834</f>
        <v/>
      </c>
    </row>
    <row r="1284" spans="1:36">
      <c r="A1284" s="13" t="s">
        <v>1451</v>
      </c>
      <c r="B1284" t="n">
        <v>0.4885476651211761</v>
      </c>
      <c r="C1284" t="n">
        <v>0.4852866044228827</v>
      </c>
      <c r="D1284" s="20" t="n">
        <v>0.4852937997135821</v>
      </c>
      <c r="E1284" s="20">
        <f>Q1284</f>
        <v/>
      </c>
      <c r="F1284" s="20">
        <f>-Q1284+0.0001</f>
        <v/>
      </c>
      <c r="G1284" s="20">
        <f>-Q1284</f>
        <v/>
      </c>
      <c r="H1284" s="20">
        <f>IF(Q1284&lt;0,0,1000)</f>
        <v/>
      </c>
      <c r="I1284" s="20">
        <f>IF(Q1284&lt;0,0,1000)</f>
        <v/>
      </c>
      <c r="J1284" s="20">
        <f>I1284</f>
        <v/>
      </c>
      <c r="K1284" s="12" t="n">
        <v>-25.17</v>
      </c>
      <c r="L1284" s="12">
        <f>SQRT(E1284^2)+1</f>
        <v/>
      </c>
      <c r="M1284" s="20">
        <f>IF(Q1284&lt;=0,0,1000)</f>
        <v/>
      </c>
      <c r="N1284" s="20" t="n"/>
      <c r="O1284" s="20" t="n"/>
      <c r="Q1284" s="12" t="n">
        <v>30.68</v>
      </c>
      <c r="R1284" s="31" t="n">
        <v>68.36</v>
      </c>
      <c r="S1284" s="12">
        <f>-K1284</f>
        <v/>
      </c>
      <c r="T1284" s="12" t="n">
        <v>8.474467977989312</v>
      </c>
      <c r="U1284" t="n">
        <v>20.66141486306316</v>
      </c>
      <c r="Z1284">
        <f>T1284/$W$2</f>
        <v/>
      </c>
      <c r="AA1284">
        <f>U1284/$X$2</f>
        <v/>
      </c>
      <c r="AC1284" t="n">
        <v>0.378844384745104</v>
      </c>
      <c r="AD1284" t="n">
        <v>0.0362937997135821</v>
      </c>
      <c r="AF1284">
        <f>Z1284+0.14</f>
        <v/>
      </c>
      <c r="AG1284">
        <f>AA1284+0.1834</f>
        <v/>
      </c>
    </row>
    <row r="1285" spans="1:36">
      <c r="A1285" s="13" t="s">
        <v>1452</v>
      </c>
      <c r="B1285" t="n">
        <v>0.4679438954124656</v>
      </c>
      <c r="C1285" t="n">
        <v>0.4649303760811622</v>
      </c>
      <c r="D1285" s="20" t="n">
        <v>0.4649371575228342</v>
      </c>
      <c r="E1285" s="20">
        <f>Q1285</f>
        <v/>
      </c>
      <c r="F1285" s="20">
        <f>-Q1285+0.0001</f>
        <v/>
      </c>
      <c r="G1285" s="20">
        <f>-Q1285</f>
        <v/>
      </c>
      <c r="H1285" s="20">
        <f>IF(Q1285&lt;0,0,1000)</f>
        <v/>
      </c>
      <c r="I1285" s="20">
        <f>IF(Q1285&lt;0,0,1000)</f>
        <v/>
      </c>
      <c r="J1285" s="20">
        <f>I1285</f>
        <v/>
      </c>
      <c r="K1285" s="12" t="n">
        <v>-25.17</v>
      </c>
      <c r="L1285" s="12">
        <f>SQRT(E1285^2)+1</f>
        <v/>
      </c>
      <c r="M1285" s="20">
        <f>IF(Q1285&lt;=0,0,1000)</f>
        <v/>
      </c>
      <c r="N1285" s="20" t="n"/>
      <c r="O1285" s="20" t="n"/>
      <c r="Q1285" s="12" t="n">
        <v>25.92</v>
      </c>
      <c r="R1285" s="31" t="n">
        <v>68</v>
      </c>
      <c r="S1285" s="12">
        <f>-K1285</f>
        <v/>
      </c>
      <c r="T1285" s="12" t="n">
        <v>8.144671482347373</v>
      </c>
      <c r="U1285" t="n">
        <v>19.89776259762057</v>
      </c>
      <c r="Z1285">
        <f>T1285/$W$2</f>
        <v/>
      </c>
      <c r="AA1285">
        <f>U1285/$X$2</f>
        <v/>
      </c>
      <c r="AC1285" t="n">
        <v>0.3582407700530214</v>
      </c>
      <c r="AD1285" t="n">
        <v>0.01593715752283414</v>
      </c>
      <c r="AF1285">
        <f>Z1285+0.14</f>
        <v/>
      </c>
      <c r="AG1285">
        <f>AA1285+0.1834</f>
        <v/>
      </c>
    </row>
    <row r="1286" spans="1:36">
      <c r="A1286" s="13" t="s">
        <v>1453</v>
      </c>
      <c r="B1286" t="n">
        <v>0.4594007965068969</v>
      </c>
      <c r="C1286" t="n">
        <v>0.4555951565520523</v>
      </c>
      <c r="D1286" s="20" t="n">
        <v>0.455601780043082</v>
      </c>
      <c r="E1286" s="20">
        <f>Q1286</f>
        <v/>
      </c>
      <c r="F1286" s="20">
        <f>-Q1286+0.0001</f>
        <v/>
      </c>
      <c r="G1286" s="20">
        <f>-Q1286</f>
        <v/>
      </c>
      <c r="H1286" s="20">
        <f>IF(Q1286&lt;0,0,1000)</f>
        <v/>
      </c>
      <c r="I1286" s="20">
        <f>IF(Q1286&lt;0,0,1000)</f>
        <v/>
      </c>
      <c r="J1286" s="20">
        <f>I1286</f>
        <v/>
      </c>
      <c r="K1286" s="12" t="n">
        <v>-25.17</v>
      </c>
      <c r="L1286" s="12">
        <f>SQRT(E1286^2)+1</f>
        <v/>
      </c>
      <c r="M1286" s="20">
        <f>IF(Q1286&lt;=0,0,1000)</f>
        <v/>
      </c>
      <c r="N1286" s="20" t="n"/>
      <c r="O1286" s="20" t="n"/>
      <c r="Q1286" s="12" t="n">
        <v>24.96</v>
      </c>
      <c r="R1286" s="31" t="n">
        <v>66.94</v>
      </c>
      <c r="S1286" s="12">
        <f>-K1286</f>
        <v/>
      </c>
      <c r="T1286" s="12" t="n">
        <v>8.065967622961658</v>
      </c>
      <c r="U1286" t="n">
        <v>19.69223538907072</v>
      </c>
      <c r="Z1286">
        <f>T1286/$W$2</f>
        <v/>
      </c>
      <c r="AA1286">
        <f>U1286/$X$2</f>
        <v/>
      </c>
      <c r="AC1286" t="n">
        <v>0.3496976968610057</v>
      </c>
      <c r="AD1286" t="n">
        <v>0.006601780043081984</v>
      </c>
      <c r="AF1286">
        <f>Z1286+0.14</f>
        <v/>
      </c>
      <c r="AG1286">
        <f>AA1286+0.1834</f>
        <v/>
      </c>
    </row>
    <row r="1287" spans="1:36">
      <c r="A1287" s="13" t="s">
        <v>1454</v>
      </c>
      <c r="B1287" t="n">
        <v>0.4546232038643448</v>
      </c>
      <c r="C1287" t="n">
        <v>0.4503851921028982</v>
      </c>
      <c r="D1287" s="20" t="n">
        <v>0.4503915911860757</v>
      </c>
      <c r="E1287" s="20">
        <f>Q1287</f>
        <v/>
      </c>
      <c r="F1287" s="20">
        <f>-Q1287+0.0001</f>
        <v/>
      </c>
      <c r="G1287" s="20">
        <f>-Q1287</f>
        <v/>
      </c>
      <c r="H1287" s="20">
        <f>IF(Q1287&lt;0,0,1000)</f>
        <v/>
      </c>
      <c r="I1287" s="20">
        <f>IF(Q1287&lt;0,0,1000)</f>
        <v/>
      </c>
      <c r="J1287" s="20">
        <f>I1287</f>
        <v/>
      </c>
      <c r="K1287" s="12" t="n">
        <v>-25.17</v>
      </c>
      <c r="L1287" s="12">
        <f>SQRT(E1287^2)+1</f>
        <v/>
      </c>
      <c r="M1287" s="20">
        <f>IF(Q1287&lt;=0,0,1000)</f>
        <v/>
      </c>
      <c r="N1287" s="20" t="n"/>
      <c r="O1287" s="20" t="n"/>
      <c r="Q1287" s="12" t="n">
        <v>23.9</v>
      </c>
      <c r="R1287" s="31" t="n">
        <v>66.26000000000001</v>
      </c>
      <c r="S1287" s="12">
        <f>-K1287</f>
        <v/>
      </c>
      <c r="T1287" s="12" t="n">
        <v>8.027182457724464</v>
      </c>
      <c r="U1287" t="n">
        <v>19.5976079604175</v>
      </c>
      <c r="Z1287">
        <f>T1287/$W$2</f>
        <v/>
      </c>
      <c r="AA1287">
        <f>U1287/$X$2</f>
        <v/>
      </c>
      <c r="AC1287" t="n">
        <v>0.3449201485940466</v>
      </c>
      <c r="AD1287" t="n">
        <v>0.00139159118607568</v>
      </c>
      <c r="AF1287">
        <f>Z1287+0.14</f>
        <v/>
      </c>
      <c r="AG1287">
        <f>AA1287+0.1834</f>
        <v/>
      </c>
    </row>
    <row r="1288" spans="1:36">
      <c r="A1288" s="13" t="s">
        <v>1455</v>
      </c>
      <c r="B1288" t="n">
        <v>0.4569315920933153</v>
      </c>
      <c r="C1288" t="n">
        <v>0.4533790280187298</v>
      </c>
      <c r="D1288" s="20" t="n">
        <v>0.4533851326997115</v>
      </c>
      <c r="E1288" s="20">
        <f>Q1288</f>
        <v/>
      </c>
      <c r="F1288" s="20">
        <f>-Q1288+0.0001</f>
        <v/>
      </c>
      <c r="G1288" s="20">
        <f>-Q1288</f>
        <v/>
      </c>
      <c r="H1288" s="20">
        <f>IF(Q1288&lt;0,0,1000)</f>
        <v/>
      </c>
      <c r="I1288" s="20">
        <f>IF(Q1288&lt;0,0,1000)</f>
        <v/>
      </c>
      <c r="J1288" s="20">
        <f>I1288</f>
        <v/>
      </c>
      <c r="K1288" s="12" t="n">
        <v>-25.17</v>
      </c>
      <c r="L1288" s="12">
        <f>SQRT(E1288^2)+1</f>
        <v/>
      </c>
      <c r="M1288" s="20">
        <f>IF(Q1288&lt;=0,0,1000)</f>
        <v/>
      </c>
      <c r="N1288" s="20" t="n"/>
      <c r="O1288" s="20" t="n"/>
      <c r="Q1288" s="12" t="n">
        <v>24.13</v>
      </c>
      <c r="R1288" s="31" t="n">
        <v>65.01000000000001</v>
      </c>
      <c r="S1288" s="12">
        <f>-K1288</f>
        <v/>
      </c>
      <c r="T1288" s="12" t="n">
        <v>8.053376213811092</v>
      </c>
      <c r="U1288" t="n">
        <v>19.71935597447674</v>
      </c>
      <c r="Z1288">
        <f>T1288/$W$2</f>
        <v/>
      </c>
      <c r="AA1288">
        <f>U1288/$X$2</f>
        <v/>
      </c>
      <c r="AC1288" t="n">
        <v>0.3472286937289246</v>
      </c>
      <c r="AD1288" t="n">
        <v>0.004385132699711525</v>
      </c>
      <c r="AF1288">
        <f>Z1288+0.14</f>
        <v/>
      </c>
      <c r="AG1288">
        <f>AA1288+0.1834</f>
        <v/>
      </c>
    </row>
    <row r="1289" spans="1:36">
      <c r="A1289" s="13" t="s">
        <v>1456</v>
      </c>
      <c r="B1289" t="n">
        <v>0.4618413573956668</v>
      </c>
      <c r="C1289" t="n">
        <v>0.4579083121217727</v>
      </c>
      <c r="D1289" s="20" t="n">
        <v>0.4579140404938777</v>
      </c>
      <c r="E1289" s="20">
        <f>Q1289</f>
        <v/>
      </c>
      <c r="F1289" s="20">
        <f>-Q1289+0.0001</f>
        <v/>
      </c>
      <c r="G1289" s="20">
        <f>-Q1289</f>
        <v/>
      </c>
      <c r="H1289" s="20">
        <f>IF(Q1289&lt;0,0,1000)</f>
        <v/>
      </c>
      <c r="I1289" s="20">
        <f>IF(Q1289&lt;0,0,1000)</f>
        <v/>
      </c>
      <c r="J1289" s="20">
        <f>I1289</f>
        <v/>
      </c>
      <c r="K1289" s="12" t="n">
        <v>-25.17</v>
      </c>
      <c r="L1289" s="12">
        <f>SQRT(E1289^2)+1</f>
        <v/>
      </c>
      <c r="M1289" s="20">
        <f>IF(Q1289&lt;=0,0,1000)</f>
        <v/>
      </c>
      <c r="N1289" s="20" t="n"/>
      <c r="O1289" s="20" t="n"/>
      <c r="Q1289" s="12" t="n">
        <v>24.36</v>
      </c>
      <c r="R1289" s="31" t="n">
        <v>60.85</v>
      </c>
      <c r="S1289" s="12">
        <f>-K1289</f>
        <v/>
      </c>
      <c r="T1289" s="12" t="n">
        <v>8.150339126904065</v>
      </c>
      <c r="U1289" t="n">
        <v>19.935731417189</v>
      </c>
      <c r="Z1289">
        <f>T1289/$W$2</f>
        <v/>
      </c>
      <c r="AA1289">
        <f>U1289/$X$2</f>
        <v/>
      </c>
      <c r="AC1289" t="n">
        <v>0.3521385818560785</v>
      </c>
      <c r="AD1289" t="n">
        <v>0.008914040493877673</v>
      </c>
      <c r="AF1289">
        <f>Z1289+0.14</f>
        <v/>
      </c>
      <c r="AG1289">
        <f>AA1289+0.1834</f>
        <v/>
      </c>
    </row>
    <row r="1290" spans="1:36">
      <c r="A1290" s="13" t="s">
        <v>1457</v>
      </c>
      <c r="B1290" t="n">
        <v>0.4691679252120848</v>
      </c>
      <c r="C1290" t="n">
        <v>0.4634982144466065</v>
      </c>
      <c r="D1290" s="20" t="n">
        <v>0.4635025817452991</v>
      </c>
      <c r="E1290" s="20">
        <f>Q1290</f>
        <v/>
      </c>
      <c r="F1290" s="20">
        <f>-Q1290+0.0001</f>
        <v/>
      </c>
      <c r="G1290" s="20">
        <f>-Q1290</f>
        <v/>
      </c>
      <c r="H1290" s="20">
        <f>IF(Q1290&lt;0,0,1000)</f>
        <v/>
      </c>
      <c r="I1290" s="20">
        <f>IF(Q1290&lt;0,0,1000)</f>
        <v/>
      </c>
      <c r="J1290" s="20">
        <f>I1290</f>
        <v/>
      </c>
      <c r="K1290" s="12" t="n">
        <v>-25.17</v>
      </c>
      <c r="L1290" s="12">
        <f>SQRT(E1290^2)+1</f>
        <v/>
      </c>
      <c r="M1290" s="20">
        <f>IF(Q1290&lt;=0,0,1000)</f>
        <v/>
      </c>
      <c r="N1290" s="20" t="n"/>
      <c r="O1290" s="20" t="n"/>
      <c r="Q1290" s="12" t="n">
        <v>30.08</v>
      </c>
      <c r="R1290" s="31" t="n">
        <v>57.95</v>
      </c>
      <c r="S1290" s="12">
        <f>-K1290</f>
        <v/>
      </c>
      <c r="T1290" s="12" t="n">
        <v>8.490337382748049</v>
      </c>
      <c r="U1290" t="n">
        <v>20.82113169669074</v>
      </c>
      <c r="Z1290">
        <f>T1290/$W$2</f>
        <v/>
      </c>
      <c r="AA1290">
        <f>U1290/$X$2</f>
        <v/>
      </c>
      <c r="AC1290" t="n">
        <v>0.3594657005212863</v>
      </c>
      <c r="AD1290" t="n">
        <v>0.01450258174529911</v>
      </c>
      <c r="AF1290">
        <f>Z1290+0.14</f>
        <v/>
      </c>
      <c r="AG1290">
        <f>AA1290+0.1834</f>
        <v/>
      </c>
    </row>
    <row r="1291" spans="1:36">
      <c r="A1291" s="13" t="s">
        <v>1458</v>
      </c>
      <c r="B1291" t="n">
        <v>0.4726389275467509</v>
      </c>
      <c r="C1291" t="n">
        <v>0.464618121773691</v>
      </c>
      <c r="D1291" s="20" t="n">
        <v>0.4646211036355509</v>
      </c>
      <c r="E1291" s="20">
        <f>Q1291</f>
        <v/>
      </c>
      <c r="F1291" s="20">
        <f>-Q1291+0.0001</f>
        <v/>
      </c>
      <c r="G1291" s="20">
        <f>-Q1291</f>
        <v/>
      </c>
      <c r="H1291" s="20">
        <f>IF(Q1291&lt;0,0,1000)</f>
        <v/>
      </c>
      <c r="I1291" s="20">
        <f>IF(Q1291&lt;0,0,1000)</f>
        <v/>
      </c>
      <c r="J1291" s="20">
        <f>I1291</f>
        <v/>
      </c>
      <c r="K1291" s="12" t="n">
        <v>-25.17</v>
      </c>
      <c r="L1291" s="12">
        <f>SQRT(E1291^2)+1</f>
        <v/>
      </c>
      <c r="M1291" s="20">
        <f>IF(Q1291&lt;=0,0,1000)</f>
        <v/>
      </c>
      <c r="N1291" s="20" t="n"/>
      <c r="O1291" s="20" t="n"/>
      <c r="Q1291" s="12" t="n">
        <v>36.75</v>
      </c>
      <c r="R1291" s="31" t="n">
        <v>62.24</v>
      </c>
      <c r="S1291" s="12">
        <f>-K1291</f>
        <v/>
      </c>
      <c r="T1291" s="12" t="n">
        <v>8.787016357709494</v>
      </c>
      <c r="U1291" t="n">
        <v>21.56187877467215</v>
      </c>
      <c r="Z1291">
        <f>T1291/$W$2</f>
        <v/>
      </c>
      <c r="AA1291">
        <f>U1291/$X$2</f>
        <v/>
      </c>
      <c r="AC1291" t="n">
        <v>0.3629371498248057</v>
      </c>
      <c r="AD1291" t="n">
        <v>0.01562110363555091</v>
      </c>
      <c r="AF1291">
        <f>Z1291+0.14</f>
        <v/>
      </c>
      <c r="AG1291">
        <f>AA1291+0.1834</f>
        <v/>
      </c>
    </row>
    <row r="1292" spans="1:36">
      <c r="A1292" s="13" t="s">
        <v>1459</v>
      </c>
      <c r="B1292" t="n">
        <v>0.4736553311789577</v>
      </c>
      <c r="C1292" t="n">
        <v>0.4632543934826089</v>
      </c>
      <c r="D1292" s="20" t="n">
        <v>0.4632568802778709</v>
      </c>
      <c r="E1292" s="20">
        <f>Q1292</f>
        <v/>
      </c>
      <c r="F1292" s="20">
        <f>-Q1292+0.0001</f>
        <v/>
      </c>
      <c r="G1292" s="20">
        <f>-Q1292</f>
        <v/>
      </c>
      <c r="H1292" s="20">
        <f>IF(Q1292&lt;0,0,1000)</f>
        <v/>
      </c>
      <c r="I1292" s="20">
        <f>IF(Q1292&lt;0,0,1000)</f>
        <v/>
      </c>
      <c r="J1292" s="20">
        <f>I1292</f>
        <v/>
      </c>
      <c r="K1292" s="12" t="n">
        <v>-25.17</v>
      </c>
      <c r="L1292" s="12">
        <f>SQRT(E1292^2)+1</f>
        <v/>
      </c>
      <c r="M1292" s="20">
        <f>IF(Q1292&lt;=0,0,1000)</f>
        <v/>
      </c>
      <c r="N1292" s="20" t="n"/>
      <c r="O1292" s="20" t="n"/>
      <c r="Q1292" s="12" t="n">
        <v>29.94</v>
      </c>
      <c r="R1292" s="31" t="n">
        <v>74.97</v>
      </c>
      <c r="S1292" s="12">
        <f>-K1292</f>
        <v/>
      </c>
      <c r="T1292" s="12" t="n">
        <v>8.981064775021276</v>
      </c>
      <c r="U1292" t="n">
        <v>21.98077474712578</v>
      </c>
      <c r="Z1292">
        <f>T1292/$W$2</f>
        <v/>
      </c>
      <c r="AA1292">
        <f>U1292/$X$2</f>
        <v/>
      </c>
      <c r="AC1292" t="n">
        <v>0.3639536489920642</v>
      </c>
      <c r="AD1292" t="n">
        <v>0.01425688027787092</v>
      </c>
      <c r="AF1292">
        <f>Z1292+0.14</f>
        <v/>
      </c>
      <c r="AG1292">
        <f>AA1292+0.1834</f>
        <v/>
      </c>
    </row>
    <row r="1293" spans="1:36">
      <c r="A1293" s="13" t="s">
        <v>1460</v>
      </c>
      <c r="B1293" t="n">
        <v>0.4710500658811689</v>
      </c>
      <c r="C1293" t="n">
        <v>0.4601455868027303</v>
      </c>
      <c r="D1293" s="20" t="n">
        <v>0.4601478812559529</v>
      </c>
      <c r="E1293" s="20">
        <f>Q1293</f>
        <v/>
      </c>
      <c r="F1293" s="20">
        <f>-Q1293+0.0001</f>
        <v/>
      </c>
      <c r="G1293" s="20">
        <f>-Q1293</f>
        <v/>
      </c>
      <c r="H1293" s="20">
        <f>IF(Q1293&lt;0,0,1000)</f>
        <v/>
      </c>
      <c r="I1293" s="20">
        <f>IF(Q1293&lt;0,0,1000)</f>
        <v/>
      </c>
      <c r="J1293" s="20">
        <f>I1293</f>
        <v/>
      </c>
      <c r="K1293" s="12" t="n">
        <v>-25.17</v>
      </c>
      <c r="L1293" s="12">
        <f>SQRT(E1293^2)+1</f>
        <v/>
      </c>
      <c r="M1293" s="20">
        <f>IF(Q1293&lt;=0,0,1000)</f>
        <v/>
      </c>
      <c r="N1293" s="20" t="n"/>
      <c r="O1293" s="20" t="n"/>
      <c r="Q1293" s="12" t="n">
        <v>22.96</v>
      </c>
      <c r="R1293" s="31" t="n">
        <v>70.98</v>
      </c>
      <c r="S1293" s="12">
        <f>-K1293</f>
        <v/>
      </c>
      <c r="T1293" s="12" t="n">
        <v>8.981064775021276</v>
      </c>
      <c r="U1293" t="n">
        <v>21.97535063004457</v>
      </c>
      <c r="Z1293">
        <f>T1293/$W$2</f>
        <v/>
      </c>
      <c r="AA1293">
        <f>U1293/$X$2</f>
        <v/>
      </c>
      <c r="AC1293" t="n">
        <v>0.3613484702734561</v>
      </c>
      <c r="AD1293" t="n">
        <v>0.0111478812559529</v>
      </c>
      <c r="AF1293">
        <f>Z1293+0.14</f>
        <v/>
      </c>
      <c r="AG1293">
        <f>AA1293+0.1834</f>
        <v/>
      </c>
    </row>
    <row r="1294" spans="1:36">
      <c r="A1294" s="13" t="s">
        <v>1461</v>
      </c>
      <c r="B1294" t="n">
        <v>0.451436568289495</v>
      </c>
      <c r="C1294" t="n">
        <v>0.4390759598523735</v>
      </c>
      <c r="D1294" s="20" t="n">
        <v>0.4390777525977946</v>
      </c>
      <c r="E1294" s="20">
        <f>Q1294</f>
        <v/>
      </c>
      <c r="F1294" s="20">
        <f>-Q1294+0.0001</f>
        <v/>
      </c>
      <c r="G1294" s="20">
        <f>-Q1294</f>
        <v/>
      </c>
      <c r="H1294" s="20">
        <f>IF(Q1294&lt;0,0,1000)</f>
        <v/>
      </c>
      <c r="I1294" s="20">
        <f>IF(Q1294&lt;0,0,1000)</f>
        <v/>
      </c>
      <c r="J1294" s="20">
        <f>I1294</f>
        <v/>
      </c>
      <c r="K1294" s="12" t="n">
        <v>-25.17</v>
      </c>
      <c r="L1294" s="12">
        <f>SQRT(E1294^2)+1</f>
        <v/>
      </c>
      <c r="M1294" s="20">
        <f>IF(Q1294&lt;=0,0,1000)</f>
        <v/>
      </c>
      <c r="N1294" s="20" t="n"/>
      <c r="O1294" s="20" t="n"/>
      <c r="Q1294" s="12" t="n">
        <v>23.23</v>
      </c>
      <c r="R1294" s="31" t="n">
        <v>62.49</v>
      </c>
      <c r="S1294" s="12">
        <f>-K1294</f>
        <v/>
      </c>
      <c r="T1294" s="12" t="n">
        <v>8.773414010773434</v>
      </c>
      <c r="U1294" t="n">
        <v>21.44676359683048</v>
      </c>
      <c r="Z1294">
        <f>T1294/$W$2</f>
        <v/>
      </c>
      <c r="AA1294">
        <f>U1294/$X$2</f>
        <v/>
      </c>
      <c r="AC1294" t="n">
        <v>0.3417351423294214</v>
      </c>
      <c r="AD1294" t="n">
        <v>0</v>
      </c>
      <c r="AF1294">
        <f>Z1294+0.14</f>
        <v/>
      </c>
      <c r="AG1294">
        <f>AA1294+0.1834</f>
        <v/>
      </c>
    </row>
    <row r="1295" spans="1:36">
      <c r="A1295" s="13" t="s">
        <v>1462</v>
      </c>
      <c r="B1295" t="n">
        <v>0.4057042557450745</v>
      </c>
      <c r="C1295" t="n">
        <v>0.3927243510759573</v>
      </c>
      <c r="D1295" s="20" t="n">
        <v>0.3927260770715937</v>
      </c>
      <c r="E1295" s="20">
        <f>Q1295</f>
        <v/>
      </c>
      <c r="F1295" s="20">
        <f>-Q1295+0.0001</f>
        <v/>
      </c>
      <c r="G1295" s="20">
        <f>-Q1295</f>
        <v/>
      </c>
      <c r="H1295" s="20">
        <f>IF(Q1295&lt;0,0,1000)</f>
        <v/>
      </c>
      <c r="I1295" s="20">
        <f>IF(Q1295&lt;0,0,1000)</f>
        <v/>
      </c>
      <c r="J1295" s="20">
        <f>I1295</f>
        <v/>
      </c>
      <c r="K1295" s="12" t="n">
        <v>-25.17</v>
      </c>
      <c r="L1295" s="12">
        <f>SQRT(E1295^2)+1</f>
        <v/>
      </c>
      <c r="M1295" s="20">
        <f>IF(Q1295&lt;=0,0,1000)</f>
        <v/>
      </c>
      <c r="N1295" s="20" t="n"/>
      <c r="O1295" s="20" t="n"/>
      <c r="Q1295" s="12" t="n">
        <v>19.76</v>
      </c>
      <c r="R1295" s="31" t="n">
        <v>53.63</v>
      </c>
      <c r="S1295" s="12">
        <f>-K1295</f>
        <v/>
      </c>
      <c r="T1295" s="12" t="n">
        <v>8.029449515547141</v>
      </c>
      <c r="U1295" t="n">
        <v>19.58675972625509</v>
      </c>
      <c r="Z1295">
        <f>T1295/$W$2</f>
        <v/>
      </c>
      <c r="AA1295">
        <f>U1295/$X$2</f>
        <v/>
      </c>
      <c r="AC1295" t="n">
        <v>0.2960028849752973</v>
      </c>
      <c r="AD1295" t="n">
        <v>0</v>
      </c>
      <c r="AF1295">
        <f>Z1295+0.14</f>
        <v/>
      </c>
      <c r="AG1295">
        <f>AA1295+0.1834</f>
        <v/>
      </c>
    </row>
    <row r="1296" spans="1:36">
      <c r="A1296" s="13" t="s">
        <v>1463</v>
      </c>
      <c r="B1296" t="n">
        <v>0.3542217640592676</v>
      </c>
      <c r="C1296" t="n">
        <v>0.3447443916455322</v>
      </c>
      <c r="D1296" s="20" t="n">
        <v>0.3447503668744376</v>
      </c>
      <c r="E1296" s="20">
        <f>Q1296</f>
        <v/>
      </c>
      <c r="F1296" s="20">
        <f>-Q1296+0.0001</f>
        <v/>
      </c>
      <c r="G1296" s="20">
        <f>-Q1296</f>
        <v/>
      </c>
      <c r="H1296" s="20">
        <f>IF(Q1296&lt;0,0,1000)</f>
        <v/>
      </c>
      <c r="I1296" s="20">
        <f>IF(Q1296&lt;0,0,1000)</f>
        <v/>
      </c>
      <c r="J1296" s="20">
        <f>I1296</f>
        <v/>
      </c>
      <c r="K1296" s="12" t="n">
        <v>-25.17</v>
      </c>
      <c r="L1296" s="12">
        <f>SQRT(E1296^2)+1</f>
        <v/>
      </c>
      <c r="M1296" s="20">
        <f>IF(Q1296&lt;=0,0,1000)</f>
        <v/>
      </c>
      <c r="N1296" s="20" t="n"/>
      <c r="O1296" s="20" t="n"/>
      <c r="Q1296" s="12" t="n">
        <v>17.9</v>
      </c>
      <c r="R1296" s="31" t="n">
        <v>50</v>
      </c>
      <c r="S1296" s="12">
        <f>-K1296</f>
        <v/>
      </c>
      <c r="T1296" s="12" t="n">
        <v>6.782533992274588</v>
      </c>
      <c r="U1296" t="n">
        <v>16.47310485519196</v>
      </c>
      <c r="Z1296">
        <f>T1296/$W$2</f>
        <v/>
      </c>
      <c r="AA1296">
        <f>U1296/$X$2</f>
        <v/>
      </c>
      <c r="AC1296" t="n">
        <v>0.2445187391744144</v>
      </c>
      <c r="AD1296" t="n">
        <v>0</v>
      </c>
      <c r="AF1296">
        <f>Z1296+0.14</f>
        <v/>
      </c>
      <c r="AG1296">
        <f>AA1296+0.1834</f>
        <v/>
      </c>
    </row>
    <row r="1297" spans="1:36">
      <c r="A1297" s="13" t="s">
        <v>1464</v>
      </c>
      <c r="B1297" t="n">
        <v>0.3028054737390947</v>
      </c>
      <c r="C1297" t="n">
        <v>0.3034433825395044</v>
      </c>
      <c r="D1297" s="20" t="n">
        <v>0.3034506688016846</v>
      </c>
      <c r="E1297" s="20">
        <f>Q1297</f>
        <v/>
      </c>
      <c r="F1297" s="20">
        <f>-Q1297+0.0001</f>
        <v/>
      </c>
      <c r="G1297" s="20">
        <f>-Q1297</f>
        <v/>
      </c>
      <c r="H1297" s="20">
        <f>IF(Q1297&lt;0,0,1000)</f>
        <v/>
      </c>
      <c r="I1297" s="20">
        <f>IF(Q1297&lt;0,0,1000)</f>
        <v/>
      </c>
      <c r="J1297" s="20">
        <f>I1297</f>
        <v/>
      </c>
      <c r="K1297" s="12" t="n">
        <v>-25.17</v>
      </c>
      <c r="L1297" s="12">
        <f>SQRT(E1297^2)+1</f>
        <v/>
      </c>
      <c r="M1297" s="20">
        <f>IF(Q1297&lt;=0,0,1000)</f>
        <v/>
      </c>
      <c r="N1297" s="20" t="n"/>
      <c r="O1297" s="20" t="n"/>
      <c r="Q1297" s="12" t="n">
        <v>18.04</v>
      </c>
      <c r="R1297" s="31" t="n">
        <v>47.98</v>
      </c>
      <c r="S1297" s="12">
        <f>-K1297</f>
        <v/>
      </c>
      <c r="T1297" s="12" t="n">
        <v>4.996302133445867</v>
      </c>
      <c r="U1297" t="n">
        <v>12.16902995281432</v>
      </c>
      <c r="Z1297">
        <f>T1297/$W$2</f>
        <v/>
      </c>
      <c r="AA1297">
        <f>U1297/$X$2</f>
        <v/>
      </c>
      <c r="AC1297" t="n">
        <v>0.1931024072648509</v>
      </c>
      <c r="AD1297" t="n">
        <v>0</v>
      </c>
      <c r="AF1297">
        <f>Z1297+0.14</f>
        <v/>
      </c>
      <c r="AG1297">
        <f>AA1297+0.1834</f>
        <v/>
      </c>
    </row>
    <row r="1298" spans="1:36">
      <c r="A1298" s="13" t="s">
        <v>1465</v>
      </c>
      <c r="B1298" t="n">
        <v>0.3194021921742659</v>
      </c>
      <c r="C1298" t="n">
        <v>0.327161587435143</v>
      </c>
      <c r="D1298" s="20" t="n">
        <v>0.327170030369265</v>
      </c>
      <c r="E1298" s="20">
        <f>Q1298</f>
        <v/>
      </c>
      <c r="F1298" s="20">
        <f>-Q1298+0.0001</f>
        <v/>
      </c>
      <c r="G1298" s="20">
        <f>-Q1298</f>
        <v/>
      </c>
      <c r="H1298" s="20">
        <f>IF(Q1298&lt;0,0,1000)</f>
        <v/>
      </c>
      <c r="I1298" s="20">
        <f>IF(Q1298&lt;0,0,1000)</f>
        <v/>
      </c>
      <c r="J1298" s="20">
        <f>I1298</f>
        <v/>
      </c>
      <c r="K1298" s="12" t="n">
        <v>-25.17</v>
      </c>
      <c r="L1298" s="12">
        <f>SQRT(E1298^2)+1</f>
        <v/>
      </c>
      <c r="M1298" s="20">
        <f>IF(Q1298&lt;=0,0,1000)</f>
        <v/>
      </c>
      <c r="N1298" s="20" t="n"/>
      <c r="O1298" s="20" t="n"/>
      <c r="Q1298" s="12" t="n">
        <v>16.59</v>
      </c>
      <c r="R1298" s="31" t="n">
        <v>46.5</v>
      </c>
      <c r="S1298" s="12">
        <f>-K1298</f>
        <v/>
      </c>
      <c r="T1298" s="12" t="n">
        <v>4.676126702580395</v>
      </c>
      <c r="U1298" t="n">
        <v>11.48532443040161</v>
      </c>
      <c r="Z1298">
        <f>T1298/$W$2</f>
        <v/>
      </c>
      <c r="AA1298">
        <f>U1298/$X$2</f>
        <v/>
      </c>
      <c r="AC1298" t="n">
        <v>0.2096989453889836</v>
      </c>
      <c r="AD1298" t="n">
        <v>0</v>
      </c>
      <c r="AF1298">
        <f>Z1298+0.14</f>
        <v/>
      </c>
      <c r="AG1298">
        <f>AA1298+0.1834</f>
        <v/>
      </c>
    </row>
    <row r="1299" spans="1:36">
      <c r="A1299" s="13" t="s">
        <v>1466</v>
      </c>
      <c r="B1299" t="n">
        <v>0.3337917090456673</v>
      </c>
      <c r="C1299" t="n">
        <v>0.3405468906234552</v>
      </c>
      <c r="D1299" s="20" t="n">
        <v>0.3405558364112241</v>
      </c>
      <c r="E1299" s="20">
        <f>Q1299</f>
        <v/>
      </c>
      <c r="F1299" s="20">
        <f>-Q1299+0.0001</f>
        <v/>
      </c>
      <c r="G1299" s="20">
        <f>-Q1299</f>
        <v/>
      </c>
      <c r="H1299" s="20">
        <f>IF(Q1299&lt;0,0,1000)</f>
        <v/>
      </c>
      <c r="I1299" s="20">
        <f>IF(Q1299&lt;0,0,1000)</f>
        <v/>
      </c>
      <c r="J1299" s="20">
        <f>I1299</f>
        <v/>
      </c>
      <c r="K1299" s="12" t="n">
        <v>-25.17</v>
      </c>
      <c r="L1299" s="12">
        <f>SQRT(E1299^2)+1</f>
        <v/>
      </c>
      <c r="M1299" s="20">
        <f>IF(Q1299&lt;=0,0,1000)</f>
        <v/>
      </c>
      <c r="N1299" s="20" t="n"/>
      <c r="O1299" s="20" t="n"/>
      <c r="Q1299" s="12" t="n">
        <v>13.61</v>
      </c>
      <c r="R1299" s="31" t="n">
        <v>45.78</v>
      </c>
      <c r="S1299" s="12">
        <f>-K1299</f>
        <v/>
      </c>
      <c r="T1299" s="12" t="n">
        <v>4.98949542942478</v>
      </c>
      <c r="U1299" t="n">
        <v>12.22175371195918</v>
      </c>
      <c r="Z1299">
        <f>T1299/$W$2</f>
        <v/>
      </c>
      <c r="AA1299">
        <f>U1299/$X$2</f>
        <v/>
      </c>
      <c r="AC1299" t="n">
        <v>0.2240882215228344</v>
      </c>
      <c r="AD1299" t="n">
        <v>0</v>
      </c>
      <c r="AF1299">
        <f>Z1299+0.14</f>
        <v/>
      </c>
      <c r="AG1299">
        <f>AA1299+0.1834</f>
        <v/>
      </c>
    </row>
    <row r="1300" spans="1:36">
      <c r="A1300" s="13" t="s">
        <v>1467</v>
      </c>
      <c r="B1300" t="n">
        <v>0.3499547836080532</v>
      </c>
      <c r="C1300" t="n">
        <v>0.3585306506255479</v>
      </c>
      <c r="D1300" s="20" t="n">
        <v>0.3585406913864027</v>
      </c>
      <c r="E1300" s="20">
        <f>Q1300</f>
        <v/>
      </c>
      <c r="F1300" s="20">
        <f>-Q1300+0.0001</f>
        <v/>
      </c>
      <c r="G1300" s="20">
        <f>-Q1300</f>
        <v/>
      </c>
      <c r="H1300" s="20">
        <f>IF(Q1300&lt;0,0,1000)</f>
        <v/>
      </c>
      <c r="I1300" s="20">
        <f>IF(Q1300&lt;0,0,1000)</f>
        <v/>
      </c>
      <c r="J1300" s="20">
        <f>I1300</f>
        <v/>
      </c>
      <c r="K1300" s="12" t="n">
        <v>-25.17</v>
      </c>
      <c r="L1300" s="12">
        <f>SQRT(E1300^2)+1</f>
        <v/>
      </c>
      <c r="M1300" s="20">
        <f>IF(Q1300&lt;=0,0,1000)</f>
        <v/>
      </c>
      <c r="N1300" s="20" t="n"/>
      <c r="O1300" s="20" t="n"/>
      <c r="Q1300" s="12" t="n">
        <v>13.66</v>
      </c>
      <c r="R1300" s="31" t="n">
        <v>44.14</v>
      </c>
      <c r="S1300" s="12">
        <f>-K1300</f>
        <v/>
      </c>
      <c r="T1300" s="12" t="n">
        <v>5.089345507307502</v>
      </c>
      <c r="U1300" t="n">
        <v>12.46914997896291</v>
      </c>
      <c r="Z1300">
        <f>T1300/$W$2</f>
        <v/>
      </c>
      <c r="AA1300">
        <f>U1300/$X$2</f>
        <v/>
      </c>
      <c r="AC1300" t="n">
        <v>0.2402508830196058</v>
      </c>
      <c r="AD1300" t="n">
        <v>0</v>
      </c>
      <c r="AF1300">
        <f>Z1300+0.14</f>
        <v/>
      </c>
      <c r="AG1300">
        <f>AA1300+0.1834</f>
        <v/>
      </c>
    </row>
    <row r="1301" spans="1:36">
      <c r="A1301" s="13" t="s">
        <v>1468</v>
      </c>
      <c r="B1301" t="n">
        <v>0.3818624063900719</v>
      </c>
      <c r="C1301" t="n">
        <v>0.3906498955138052</v>
      </c>
      <c r="D1301" s="20" t="n">
        <v>0.3906611377854505</v>
      </c>
      <c r="E1301" s="20">
        <f>Q1301</f>
        <v/>
      </c>
      <c r="F1301" s="20">
        <f>-Q1301+0.0001</f>
        <v/>
      </c>
      <c r="G1301" s="20">
        <f>-Q1301</f>
        <v/>
      </c>
      <c r="H1301" s="20">
        <f>IF(Q1301&lt;0,0,1000)</f>
        <v/>
      </c>
      <c r="I1301" s="20">
        <f>IF(Q1301&lt;0,0,1000)</f>
        <v/>
      </c>
      <c r="J1301" s="20">
        <f>I1301</f>
        <v/>
      </c>
      <c r="K1301" s="12" t="n">
        <v>-25.17</v>
      </c>
      <c r="L1301" s="12">
        <f>SQRT(E1301^2)+1</f>
        <v/>
      </c>
      <c r="M1301" s="20">
        <f>IF(Q1301&lt;=0,0,1000)</f>
        <v/>
      </c>
      <c r="N1301" s="20" t="n"/>
      <c r="O1301" s="20" t="n"/>
      <c r="Q1301" s="12" t="n">
        <v>17.43</v>
      </c>
      <c r="R1301" s="31" t="n">
        <v>42.51</v>
      </c>
      <c r="S1301" s="12">
        <f>-K1301</f>
        <v/>
      </c>
      <c r="T1301" s="12" t="n">
        <v>5.549424805865582</v>
      </c>
      <c r="U1301" t="n">
        <v>13.53314298806631</v>
      </c>
      <c r="Z1301">
        <f>T1301/$W$2</f>
        <v/>
      </c>
      <c r="AA1301">
        <f>U1301/$X$2</f>
        <v/>
      </c>
      <c r="AC1301" t="n">
        <v>0.272158036112196</v>
      </c>
      <c r="AD1301" t="n">
        <v>0</v>
      </c>
      <c r="AF1301">
        <f>Z1301+0.14</f>
        <v/>
      </c>
      <c r="AG1301">
        <f>AA1301+0.1834</f>
        <v/>
      </c>
    </row>
    <row r="1302" spans="1:36">
      <c r="A1302" s="13" t="s">
        <v>1469</v>
      </c>
      <c r="B1302" t="n">
        <v>0.4628588903251247</v>
      </c>
      <c r="C1302" t="n">
        <v>0.473408837200183</v>
      </c>
      <c r="D1302" s="20" t="n">
        <v>0.4734231005418962</v>
      </c>
      <c r="E1302" s="20">
        <f>Q1302</f>
        <v/>
      </c>
      <c r="F1302" s="20">
        <f>-Q1302+0.0001</f>
        <v/>
      </c>
      <c r="G1302" s="20">
        <f>-Q1302</f>
        <v/>
      </c>
      <c r="H1302" s="20">
        <f>IF(Q1302&lt;0,0,1000)</f>
        <v/>
      </c>
      <c r="I1302" s="20">
        <f>IF(Q1302&lt;0,0,1000)</f>
        <v/>
      </c>
      <c r="J1302" s="20">
        <f>I1302</f>
        <v/>
      </c>
      <c r="K1302" s="12" t="n">
        <v>-25.17</v>
      </c>
      <c r="L1302" s="12">
        <f>SQRT(E1302^2)+1</f>
        <v/>
      </c>
      <c r="M1302" s="20">
        <f>IF(Q1302&lt;=0,0,1000)</f>
        <v/>
      </c>
      <c r="N1302" s="20" t="n"/>
      <c r="O1302" s="20" t="n"/>
      <c r="Q1302" s="12" t="n">
        <v>18.92</v>
      </c>
      <c r="R1302" s="31" t="n">
        <v>42.37</v>
      </c>
      <c r="S1302" s="12">
        <f>-K1302</f>
        <v/>
      </c>
      <c r="T1302" s="12" t="n">
        <v>6.760162666491928</v>
      </c>
      <c r="U1302" t="n">
        <v>16.50879207748864</v>
      </c>
      <c r="Z1302">
        <f>T1302/$W$2</f>
        <v/>
      </c>
      <c r="AA1302">
        <f>U1302/$X$2</f>
        <v/>
      </c>
      <c r="AC1302" t="n">
        <v>0.3531531492047889</v>
      </c>
      <c r="AD1302" t="n">
        <v>0.02442310054189623</v>
      </c>
      <c r="AF1302">
        <f>Z1302+0.14</f>
        <v/>
      </c>
      <c r="AG1302">
        <f>AA1302+0.1834</f>
        <v/>
      </c>
    </row>
    <row r="1303" spans="1:36">
      <c r="A1303" s="13" t="s">
        <v>1470</v>
      </c>
      <c r="B1303" t="n">
        <v>0.6031240623408523</v>
      </c>
      <c r="C1303" t="n">
        <v>0.6004773655011967</v>
      </c>
      <c r="D1303" s="20" t="n">
        <v>0.6004912712422147</v>
      </c>
      <c r="E1303" s="20">
        <f>Q1303</f>
        <v/>
      </c>
      <c r="F1303" s="20">
        <f>-Q1303+0.0001</f>
        <v/>
      </c>
      <c r="G1303" s="20">
        <f>-Q1303</f>
        <v/>
      </c>
      <c r="H1303" s="20">
        <f>IF(Q1303&lt;0,0,1000)</f>
        <v/>
      </c>
      <c r="I1303" s="20">
        <f>IF(Q1303&lt;0,0,1000)</f>
        <v/>
      </c>
      <c r="J1303" s="20">
        <f>I1303</f>
        <v/>
      </c>
      <c r="K1303" s="12" t="n">
        <v>-25.17</v>
      </c>
      <c r="L1303" s="12">
        <f>SQRT(E1303^2)+1</f>
        <v/>
      </c>
      <c r="M1303" s="20">
        <f>IF(Q1303&lt;=0,0,1000)</f>
        <v/>
      </c>
      <c r="N1303" s="20" t="n"/>
      <c r="O1303" s="20" t="n"/>
      <c r="Q1303" s="12" t="n">
        <v>23.15</v>
      </c>
      <c r="R1303" s="31" t="n">
        <v>45.72</v>
      </c>
      <c r="S1303" s="12">
        <f>-K1303</f>
        <v/>
      </c>
      <c r="T1303" s="12" t="n">
        <v>10.20677333139379</v>
      </c>
      <c r="U1303" t="n">
        <v>24.7365140347424</v>
      </c>
      <c r="Z1303">
        <f>T1303/$W$2</f>
        <v/>
      </c>
      <c r="AA1303">
        <f>U1303/$X$2</f>
        <v/>
      </c>
      <c r="AC1303" t="n">
        <v>0.4934177400027104</v>
      </c>
      <c r="AD1303" t="n">
        <v>0.1514912712422147</v>
      </c>
      <c r="AF1303">
        <f>Z1303+0.14</f>
        <v/>
      </c>
      <c r="AG1303">
        <f>AA1303+0.1834</f>
        <v/>
      </c>
    </row>
    <row r="1304" spans="1:36">
      <c r="A1304" s="13" t="s">
        <v>1471</v>
      </c>
      <c r="B1304" t="n">
        <v>0.6244271682946761</v>
      </c>
      <c r="C1304" t="n">
        <v>0.6249525025826521</v>
      </c>
      <c r="D1304" s="20" t="n">
        <v>0.6249582369734744</v>
      </c>
      <c r="E1304" s="20">
        <f>Q1304</f>
        <v/>
      </c>
      <c r="F1304" s="20">
        <f>-Q1304+0.0001</f>
        <v/>
      </c>
      <c r="G1304" s="20">
        <f>-Q1304</f>
        <v/>
      </c>
      <c r="H1304" s="20">
        <f>IF(Q1304&lt;0,0,1000)</f>
        <v/>
      </c>
      <c r="I1304" s="20">
        <f>IF(Q1304&lt;0,0,1000)</f>
        <v/>
      </c>
      <c r="J1304" s="20">
        <f>I1304</f>
        <v/>
      </c>
      <c r="K1304" s="12" t="n">
        <v>-25.17</v>
      </c>
      <c r="L1304" s="12">
        <f>SQRT(E1304^2)+1</f>
        <v/>
      </c>
      <c r="M1304" s="20">
        <f>IF(Q1304&lt;=0,0,1000)</f>
        <v/>
      </c>
      <c r="N1304" s="20" t="n"/>
      <c r="O1304" s="20" t="n"/>
      <c r="Q1304" s="12" t="n">
        <v>33.69</v>
      </c>
      <c r="R1304" s="31" t="n">
        <v>53.02</v>
      </c>
      <c r="S1304" s="12">
        <f>-K1304</f>
        <v/>
      </c>
      <c r="T1304" s="12" t="n">
        <v>10.45940864721448</v>
      </c>
      <c r="U1304" t="n">
        <v>25.60843723953089</v>
      </c>
      <c r="Z1304">
        <f>T1304/$W$2</f>
        <v/>
      </c>
      <c r="AA1304">
        <f>U1304/$X$2</f>
        <v/>
      </c>
      <c r="AC1304" t="n">
        <v>0.5147247185097599</v>
      </c>
      <c r="AD1304" t="n">
        <v>0.1759582369734744</v>
      </c>
      <c r="AF1304">
        <f>Z1304+0.14</f>
        <v/>
      </c>
      <c r="AG1304">
        <f>AA1304+0.1834</f>
        <v/>
      </c>
    </row>
    <row r="1305" spans="1:36">
      <c r="A1305" s="13" t="s">
        <v>1472</v>
      </c>
      <c r="B1305" t="n">
        <v>0.6082071163157566</v>
      </c>
      <c r="C1305" t="n">
        <v>0.608554600253479</v>
      </c>
      <c r="D1305" s="20" t="n">
        <v>0.6085622162921772</v>
      </c>
      <c r="E1305" s="20">
        <f>Q1305</f>
        <v/>
      </c>
      <c r="F1305" s="20">
        <f>-Q1305+0.0001</f>
        <v/>
      </c>
      <c r="G1305" s="20">
        <f>-Q1305</f>
        <v/>
      </c>
      <c r="H1305" s="20">
        <f>IF(Q1305&lt;0,0,1000)</f>
        <v/>
      </c>
      <c r="I1305" s="20">
        <f>IF(Q1305&lt;0,0,1000)</f>
        <v/>
      </c>
      <c r="J1305" s="20">
        <f>I1305</f>
        <v/>
      </c>
      <c r="K1305" s="12" t="n">
        <v>-25.17</v>
      </c>
      <c r="L1305" s="12">
        <f>SQRT(E1305^2)+1</f>
        <v/>
      </c>
      <c r="M1305" s="20">
        <f>IF(Q1305&lt;=0,0,1000)</f>
        <v/>
      </c>
      <c r="N1305" s="20" t="n"/>
      <c r="O1305" s="20" t="n"/>
      <c r="Q1305" s="12" t="n">
        <v>30.99</v>
      </c>
      <c r="R1305" s="31" t="n">
        <v>65.70999999999999</v>
      </c>
      <c r="S1305" s="12">
        <f>-K1305</f>
        <v/>
      </c>
      <c r="T1305" s="12" t="n">
        <v>10.13779302621054</v>
      </c>
      <c r="U1305" t="n">
        <v>24.7438737319289</v>
      </c>
      <c r="Z1305">
        <f>T1305/$W$2</f>
        <v/>
      </c>
      <c r="AA1305">
        <f>U1305/$X$2</f>
        <v/>
      </c>
      <c r="AC1305" t="n">
        <v>0.4985037677676502</v>
      </c>
      <c r="AD1305" t="n">
        <v>0.1595622162921772</v>
      </c>
      <c r="AF1305">
        <f>Z1305+0.14</f>
        <v/>
      </c>
      <c r="AG1305">
        <f>AA1305+0.1834</f>
        <v/>
      </c>
    </row>
    <row r="1306" spans="1:36">
      <c r="A1306" s="13" t="s">
        <v>1473</v>
      </c>
      <c r="B1306" t="n">
        <v>0.5872678086673682</v>
      </c>
      <c r="C1306" t="n">
        <v>0.5873268993210438</v>
      </c>
      <c r="D1306" s="20" t="n">
        <v>0.58733498014133</v>
      </c>
      <c r="E1306" s="20">
        <f>Q1306</f>
        <v/>
      </c>
      <c r="F1306" s="20">
        <f>-Q1306+0.0001</f>
        <v/>
      </c>
      <c r="G1306" s="20">
        <f>-Q1306</f>
        <v/>
      </c>
      <c r="H1306" s="20">
        <f>IF(Q1306&lt;0,0,1000)</f>
        <v/>
      </c>
      <c r="I1306" s="20">
        <f>IF(Q1306&lt;0,0,1000)</f>
        <v/>
      </c>
      <c r="J1306" s="20">
        <f>I1306</f>
        <v/>
      </c>
      <c r="K1306" s="12" t="n">
        <v>-25.17</v>
      </c>
      <c r="L1306" s="12">
        <f>SQRT(E1306^2)+1</f>
        <v/>
      </c>
      <c r="M1306" s="20">
        <f>IF(Q1306&lt;=0,0,1000)</f>
        <v/>
      </c>
      <c r="N1306" s="20" t="n"/>
      <c r="O1306" s="20" t="n"/>
      <c r="Q1306" s="12" t="n">
        <v>25.04</v>
      </c>
      <c r="R1306" s="31" t="n">
        <v>66.34999999999999</v>
      </c>
      <c r="S1306" s="12">
        <f>-K1306</f>
        <v/>
      </c>
      <c r="T1306" s="12" t="n">
        <v>9.892235198184611</v>
      </c>
      <c r="U1306" t="n">
        <v>24.21914923472936</v>
      </c>
      <c r="Z1306">
        <f>T1306/$W$2</f>
        <v/>
      </c>
      <c r="AA1306">
        <f>U1306/$X$2</f>
        <v/>
      </c>
      <c r="AC1306" t="n">
        <v>0.4775642115017699</v>
      </c>
      <c r="AD1306" t="n">
        <v>0.13833498014133</v>
      </c>
      <c r="AF1306">
        <f>Z1306+0.14</f>
        <v/>
      </c>
      <c r="AG1306">
        <f>AA1306+0.1834</f>
        <v/>
      </c>
    </row>
    <row r="1307" spans="1:36">
      <c r="A1307" s="13" t="s">
        <v>1474</v>
      </c>
      <c r="B1307" t="n">
        <v>0.5649757108186629</v>
      </c>
      <c r="C1307" t="n">
        <v>0.5632469097908265</v>
      </c>
      <c r="D1307" s="20" t="n">
        <v>0.563254552896274</v>
      </c>
      <c r="E1307" s="20">
        <f>Q1307</f>
        <v/>
      </c>
      <c r="F1307" s="20">
        <f>-Q1307+0.0001</f>
        <v/>
      </c>
      <c r="G1307" s="20">
        <f>-Q1307</f>
        <v/>
      </c>
      <c r="H1307" s="20">
        <f>IF(Q1307&lt;0,0,1000)</f>
        <v/>
      </c>
      <c r="I1307" s="20">
        <f>IF(Q1307&lt;0,0,1000)</f>
        <v/>
      </c>
      <c r="J1307" s="20">
        <f>I1307</f>
        <v/>
      </c>
      <c r="K1307" s="12" t="n">
        <v>-25.17</v>
      </c>
      <c r="L1307" s="12">
        <f>SQRT(E1307^2)+1</f>
        <v/>
      </c>
      <c r="M1307" s="20">
        <f>IF(Q1307&lt;=0,0,1000)</f>
        <v/>
      </c>
      <c r="N1307" s="20" t="n"/>
      <c r="O1307" s="20" t="n"/>
      <c r="Q1307" s="12" t="n">
        <v>23.41</v>
      </c>
      <c r="R1307" s="31" t="n">
        <v>66.92</v>
      </c>
      <c r="S1307" s="12">
        <f>-K1307</f>
        <v/>
      </c>
      <c r="T1307" s="12" t="n">
        <v>9.660774608946971</v>
      </c>
      <c r="U1307" t="n">
        <v>23.61963867446673</v>
      </c>
      <c r="Z1307">
        <f>T1307/$W$2</f>
        <v/>
      </c>
      <c r="AA1307">
        <f>U1307/$X$2</f>
        <v/>
      </c>
      <c r="AC1307" t="n">
        <v>0.4552722756725517</v>
      </c>
      <c r="AD1307" t="n">
        <v>0.114254552896274</v>
      </c>
      <c r="AF1307">
        <f>Z1307+0.14</f>
        <v/>
      </c>
      <c r="AG1307">
        <f>AA1307+0.1834</f>
        <v/>
      </c>
    </row>
    <row r="1308" spans="1:36">
      <c r="A1308" s="13" t="s">
        <v>1475</v>
      </c>
      <c r="B1308" t="n">
        <v>0.5403135871514272</v>
      </c>
      <c r="C1308" t="n">
        <v>0.5368425600387753</v>
      </c>
      <c r="D1308" s="20" t="n">
        <v>0.5368497333410625</v>
      </c>
      <c r="E1308" s="20">
        <f>Q1308</f>
        <v/>
      </c>
      <c r="F1308" s="20">
        <f>-Q1308+0.0001</f>
        <v/>
      </c>
      <c r="G1308" s="20">
        <f>-Q1308</f>
        <v/>
      </c>
      <c r="H1308" s="20">
        <f>IF(Q1308&lt;0,0,1000)</f>
        <v/>
      </c>
      <c r="I1308" s="20">
        <f>IF(Q1308&lt;0,0,1000)</f>
        <v/>
      </c>
      <c r="J1308" s="20">
        <f>I1308</f>
        <v/>
      </c>
      <c r="K1308" s="12" t="n">
        <v>-25.17</v>
      </c>
      <c r="L1308" s="12">
        <f>SQRT(E1308^2)+1</f>
        <v/>
      </c>
      <c r="M1308" s="20">
        <f>IF(Q1308&lt;=0,0,1000)</f>
        <v/>
      </c>
      <c r="N1308" s="20" t="n"/>
      <c r="O1308" s="20" t="n"/>
      <c r="Q1308" s="12" t="n">
        <v>22.56</v>
      </c>
      <c r="R1308" s="31" t="n">
        <v>67.04000000000001</v>
      </c>
      <c r="S1308" s="12">
        <f>-K1308</f>
        <v/>
      </c>
      <c r="T1308" s="12" t="n">
        <v>9.38757979452863</v>
      </c>
      <c r="U1308" t="n">
        <v>22.92116960740257</v>
      </c>
      <c r="Z1308">
        <f>T1308/$W$2</f>
        <v/>
      </c>
      <c r="AA1308">
        <f>U1308/$X$2</f>
        <v/>
      </c>
      <c r="AC1308" t="n">
        <v>0.4306102966164933</v>
      </c>
      <c r="AD1308" t="n">
        <v>0.08784973334106244</v>
      </c>
      <c r="AF1308">
        <f>Z1308+0.14</f>
        <v/>
      </c>
      <c r="AG1308">
        <f>AA1308+0.1834</f>
        <v/>
      </c>
    </row>
    <row r="1309" spans="1:36">
      <c r="A1309" s="13" t="s">
        <v>1476</v>
      </c>
      <c r="B1309" t="n">
        <v>0.5175287436812539</v>
      </c>
      <c r="C1309" t="n">
        <v>0.5143275639647026</v>
      </c>
      <c r="D1309" s="20" t="n">
        <v>0.5143343102127426</v>
      </c>
      <c r="E1309" s="20">
        <f>Q1309</f>
        <v/>
      </c>
      <c r="F1309" s="20">
        <f>-Q1309+0.0001</f>
        <v/>
      </c>
      <c r="G1309" s="20">
        <f>-Q1309</f>
        <v/>
      </c>
      <c r="H1309" s="20">
        <f>IF(Q1309&lt;0,0,1000)</f>
        <v/>
      </c>
      <c r="I1309" s="20">
        <f>IF(Q1309&lt;0,0,1000)</f>
        <v/>
      </c>
      <c r="J1309" s="20">
        <f>I1309</f>
        <v/>
      </c>
      <c r="K1309" s="12" t="n">
        <v>-25.17</v>
      </c>
      <c r="L1309" s="12">
        <f>SQRT(E1309^2)+1</f>
        <v/>
      </c>
      <c r="M1309" s="20">
        <f>IF(Q1309&lt;=0,0,1000)</f>
        <v/>
      </c>
      <c r="N1309" s="20" t="n"/>
      <c r="O1309" s="20" t="n"/>
      <c r="Q1309" s="12" t="n">
        <v>22.03</v>
      </c>
      <c r="R1309" s="31" t="n">
        <v>67.5</v>
      </c>
      <c r="S1309" s="12">
        <f>-K1309</f>
        <v/>
      </c>
      <c r="T1309" s="12" t="n">
        <v>9.022224305203</v>
      </c>
      <c r="U1309" t="n">
        <v>22.07388465816167</v>
      </c>
      <c r="Z1309">
        <f>T1309/$W$2</f>
        <v/>
      </c>
      <c r="AA1309">
        <f>U1309/$X$2</f>
        <v/>
      </c>
      <c r="AC1309" t="n">
        <v>0.4078256107611975</v>
      </c>
      <c r="AD1309" t="n">
        <v>0.06533431021274255</v>
      </c>
      <c r="AF1309">
        <f>Z1309+0.14</f>
        <v/>
      </c>
      <c r="AG1309">
        <f>AA1309+0.1834</f>
        <v/>
      </c>
    </row>
    <row r="1310" spans="1:36">
      <c r="A1310" s="13" t="s">
        <v>1477</v>
      </c>
      <c r="B1310" t="n">
        <v>0.5080838484434903</v>
      </c>
      <c r="C1310" t="n">
        <v>0.504004412210347</v>
      </c>
      <c r="D1310" s="20" t="n">
        <v>0.5040109992657056</v>
      </c>
      <c r="E1310" s="20">
        <f>Q1310</f>
        <v/>
      </c>
      <c r="F1310" s="20">
        <f>-Q1310+0.0001</f>
        <v/>
      </c>
      <c r="G1310" s="20">
        <f>-Q1310</f>
        <v/>
      </c>
      <c r="H1310" s="20">
        <f>IF(Q1310&lt;0,0,1000)</f>
        <v/>
      </c>
      <c r="I1310" s="20">
        <f>IF(Q1310&lt;0,0,1000)</f>
        <v/>
      </c>
      <c r="J1310" s="20">
        <f>I1310</f>
        <v/>
      </c>
      <c r="K1310" s="12" t="n">
        <v>-25.17</v>
      </c>
      <c r="L1310" s="12">
        <f>SQRT(E1310^2)+1</f>
        <v/>
      </c>
      <c r="M1310" s="20">
        <f>IF(Q1310&lt;=0,0,1000)</f>
        <v/>
      </c>
      <c r="N1310" s="20" t="n"/>
      <c r="O1310" s="20" t="n"/>
      <c r="Q1310" s="12" t="n">
        <v>22.05</v>
      </c>
      <c r="R1310" s="31" t="n">
        <v>65.81</v>
      </c>
      <c r="S1310" s="12">
        <f>-K1310</f>
        <v/>
      </c>
      <c r="T1310" s="12" t="n">
        <v>8.934911153353903</v>
      </c>
      <c r="U1310" t="n">
        <v>21.84527943741727</v>
      </c>
      <c r="Z1310">
        <f>T1310/$W$2</f>
        <v/>
      </c>
      <c r="AA1310">
        <f>U1310/$X$2</f>
        <v/>
      </c>
      <c r="AC1310" t="n">
        <v>0.3983807373289331</v>
      </c>
      <c r="AD1310" t="n">
        <v>0.05501099926570557</v>
      </c>
      <c r="AF1310">
        <f>Z1310+0.14</f>
        <v/>
      </c>
      <c r="AG1310">
        <f>AA1310+0.1834</f>
        <v/>
      </c>
    </row>
    <row r="1311" spans="1:36">
      <c r="A1311" s="13" t="s">
        <v>1478</v>
      </c>
      <c r="B1311" t="n">
        <v>0.5028029931379182</v>
      </c>
      <c r="C1311" t="n">
        <v>0.4982458478307346</v>
      </c>
      <c r="D1311" s="20" t="n">
        <v>0.4982521921191346</v>
      </c>
      <c r="E1311" s="20">
        <f>Q1311</f>
        <v/>
      </c>
      <c r="F1311" s="20">
        <f>-Q1311+0.0001</f>
        <v/>
      </c>
      <c r="G1311" s="20">
        <f>-Q1311</f>
        <v/>
      </c>
      <c r="H1311" s="20">
        <f>IF(Q1311&lt;0,0,1000)</f>
        <v/>
      </c>
      <c r="I1311" s="20">
        <f>IF(Q1311&lt;0,0,1000)</f>
        <v/>
      </c>
      <c r="J1311" s="20">
        <f>I1311</f>
        <v/>
      </c>
      <c r="K1311" s="12" t="n">
        <v>-25.17</v>
      </c>
      <c r="L1311" s="12">
        <f>SQRT(E1311^2)+1</f>
        <v/>
      </c>
      <c r="M1311" s="20">
        <f>IF(Q1311&lt;=0,0,1000)</f>
        <v/>
      </c>
      <c r="N1311" s="20" t="n"/>
      <c r="O1311" s="20" t="n"/>
      <c r="Q1311" s="12" t="n">
        <v>22.56</v>
      </c>
      <c r="R1311" s="31" t="n">
        <v>65.45999999999999</v>
      </c>
      <c r="S1311" s="12">
        <f>-K1311</f>
        <v/>
      </c>
      <c r="T1311" s="12" t="n">
        <v>8.891895361010642</v>
      </c>
      <c r="U1311" t="n">
        <v>21.74018328918757</v>
      </c>
      <c r="Z1311">
        <f>T1311/$W$2</f>
        <v/>
      </c>
      <c r="AA1311">
        <f>U1311/$X$2</f>
        <v/>
      </c>
      <c r="AC1311" t="n">
        <v>0.3930999281051721</v>
      </c>
      <c r="AD1311" t="n">
        <v>0.04925219211913456</v>
      </c>
      <c r="AF1311">
        <f>Z1311+0.14</f>
        <v/>
      </c>
      <c r="AG1311">
        <f>AA1311+0.1834</f>
        <v/>
      </c>
    </row>
    <row r="1312" spans="1:36">
      <c r="A1312" s="13" t="s">
        <v>1479</v>
      </c>
      <c r="B1312" t="n">
        <v>0.5053593736782617</v>
      </c>
      <c r="C1312" t="n">
        <v>0.5015636038893628</v>
      </c>
      <c r="D1312" s="20" t="n">
        <v>0.5015696094592385</v>
      </c>
      <c r="E1312" s="20">
        <f>Q1312</f>
        <v/>
      </c>
      <c r="F1312" s="20">
        <f>-Q1312+0.0001</f>
        <v/>
      </c>
      <c r="G1312" s="20">
        <f>-Q1312</f>
        <v/>
      </c>
      <c r="H1312" s="20">
        <f>IF(Q1312&lt;0,0,1000)</f>
        <v/>
      </c>
      <c r="I1312" s="20">
        <f>IF(Q1312&lt;0,0,1000)</f>
        <v/>
      </c>
      <c r="J1312" s="20">
        <f>I1312</f>
        <v/>
      </c>
      <c r="K1312" s="12" t="n">
        <v>-25.17</v>
      </c>
      <c r="L1312" s="12">
        <f>SQRT(E1312^2)+1</f>
        <v/>
      </c>
      <c r="M1312" s="20">
        <f>IF(Q1312&lt;=0,0,1000)</f>
        <v/>
      </c>
      <c r="N1312" s="20" t="n"/>
      <c r="O1312" s="20" t="n"/>
      <c r="Q1312" s="12" t="n">
        <v>24</v>
      </c>
      <c r="R1312" s="31" t="n">
        <v>63</v>
      </c>
      <c r="S1312" s="12">
        <f>-K1312</f>
        <v/>
      </c>
      <c r="T1312" s="12" t="n">
        <v>8.921092660157697</v>
      </c>
      <c r="U1312" t="n">
        <v>21.8759676445586</v>
      </c>
      <c r="Z1312">
        <f>T1312/$W$2</f>
        <v/>
      </c>
      <c r="AA1312">
        <f>U1312/$X$2</f>
        <v/>
      </c>
      <c r="AC1312" t="n">
        <v>0.3956564878598064</v>
      </c>
      <c r="AD1312" t="n">
        <v>0.05256960945923844</v>
      </c>
      <c r="AF1312">
        <f>Z1312+0.14</f>
        <v/>
      </c>
      <c r="AG1312">
        <f>AA1312+0.1834</f>
        <v/>
      </c>
    </row>
    <row r="1313" spans="1:36">
      <c r="A1313" s="13" t="s">
        <v>1480</v>
      </c>
      <c r="B1313" t="n">
        <v>0.5107939111399524</v>
      </c>
      <c r="C1313" t="n">
        <v>0.5065823045117677</v>
      </c>
      <c r="D1313" s="20" t="n">
        <v>0.5065878758793172</v>
      </c>
      <c r="E1313" s="20">
        <f>Q1313</f>
        <v/>
      </c>
      <c r="F1313" s="20">
        <f>-Q1313+0.0001</f>
        <v/>
      </c>
      <c r="G1313" s="20">
        <f>-Q1313</f>
        <v/>
      </c>
      <c r="H1313" s="20">
        <f>IF(Q1313&lt;0,0,1000)</f>
        <v/>
      </c>
      <c r="I1313" s="20">
        <f>IF(Q1313&lt;0,0,1000)</f>
        <v/>
      </c>
      <c r="J1313" s="20">
        <f>I1313</f>
        <v/>
      </c>
      <c r="K1313" s="12" t="n">
        <v>-25.17</v>
      </c>
      <c r="L1313" s="12">
        <f>SQRT(E1313^2)+1</f>
        <v/>
      </c>
      <c r="M1313" s="20">
        <f>IF(Q1313&lt;=0,0,1000)</f>
        <v/>
      </c>
      <c r="N1313" s="20" t="n"/>
      <c r="O1313" s="20" t="n"/>
      <c r="Q1313" s="12" t="n">
        <v>25.05</v>
      </c>
      <c r="R1313" s="31" t="n">
        <v>60.89</v>
      </c>
      <c r="S1313" s="12">
        <f>-K1313</f>
        <v/>
      </c>
      <c r="T1313" s="12" t="n">
        <v>9.028632141015853</v>
      </c>
      <c r="U1313" t="n">
        <v>22.11684814815953</v>
      </c>
      <c r="Z1313">
        <f>T1313/$W$2</f>
        <v/>
      </c>
      <c r="AA1313">
        <f>U1313/$X$2</f>
        <v/>
      </c>
      <c r="AC1313" t="n">
        <v>0.4010911682528711</v>
      </c>
      <c r="AD1313" t="n">
        <v>0.05758787587931719</v>
      </c>
      <c r="AF1313">
        <f>Z1313+0.14</f>
        <v/>
      </c>
      <c r="AG1313">
        <f>AA1313+0.1834</f>
        <v/>
      </c>
    </row>
    <row r="1314" spans="1:36">
      <c r="A1314" s="13" t="s">
        <v>1481</v>
      </c>
      <c r="B1314" t="n">
        <v>0.51892439355209</v>
      </c>
      <c r="C1314" t="n">
        <v>0.5128032275345999</v>
      </c>
      <c r="D1314" s="20" t="n">
        <v>0.5128072523591997</v>
      </c>
      <c r="E1314" s="20">
        <f>Q1314</f>
        <v/>
      </c>
      <c r="F1314" s="20">
        <f>-Q1314+0.0001</f>
        <v/>
      </c>
      <c r="G1314" s="20">
        <f>-Q1314</f>
        <v/>
      </c>
      <c r="H1314" s="20">
        <f>IF(Q1314&lt;0,0,1000)</f>
        <v/>
      </c>
      <c r="I1314" s="20">
        <f>IF(Q1314&lt;0,0,1000)</f>
        <v/>
      </c>
      <c r="J1314" s="20">
        <f>I1314</f>
        <v/>
      </c>
      <c r="K1314" s="12" t="n">
        <v>-25.17</v>
      </c>
      <c r="L1314" s="12">
        <f>SQRT(E1314^2)+1</f>
        <v/>
      </c>
      <c r="M1314" s="20">
        <f>IF(Q1314&lt;=0,0,1000)</f>
        <v/>
      </c>
      <c r="N1314" s="20" t="n"/>
      <c r="O1314" s="20" t="n"/>
      <c r="Q1314" s="12" t="n">
        <v>31.96</v>
      </c>
      <c r="R1314" s="31" t="n">
        <v>59.72</v>
      </c>
      <c r="S1314" s="12">
        <f>-K1314</f>
        <v/>
      </c>
      <c r="T1314" s="12" t="n">
        <v>9.405521734804617</v>
      </c>
      <c r="U1314" t="n">
        <v>23.09991745277157</v>
      </c>
      <c r="Z1314">
        <f>T1314/$W$2</f>
        <v/>
      </c>
      <c r="AA1314">
        <f>U1314/$X$2</f>
        <v/>
      </c>
      <c r="AC1314" t="n">
        <v>0.4092222792426693</v>
      </c>
      <c r="AD1314" t="n">
        <v>0.06380725235919965</v>
      </c>
      <c r="AF1314">
        <f>Z1314+0.14</f>
        <v/>
      </c>
      <c r="AG1314">
        <f>AA1314+0.1834</f>
        <v/>
      </c>
    </row>
    <row r="1315" spans="1:36">
      <c r="A1315" s="13" t="s">
        <v>1482</v>
      </c>
      <c r="B1315" t="n">
        <v>0.5227890151289556</v>
      </c>
      <c r="C1315" t="n">
        <v>0.5140793616635704</v>
      </c>
      <c r="D1315" s="20" t="n">
        <v>0.5140818214564736</v>
      </c>
      <c r="E1315" s="20">
        <f>Q1315</f>
        <v/>
      </c>
      <c r="F1315" s="20">
        <f>-Q1315+0.0001</f>
        <v/>
      </c>
      <c r="G1315" s="20">
        <f>-Q1315</f>
        <v/>
      </c>
      <c r="H1315" s="20">
        <f>IF(Q1315&lt;0,0,1000)</f>
        <v/>
      </c>
      <c r="I1315" s="20">
        <f>IF(Q1315&lt;0,0,1000)</f>
        <v/>
      </c>
      <c r="J1315" s="20">
        <f>I1315</f>
        <v/>
      </c>
      <c r="K1315" s="12" t="n">
        <v>-25.17</v>
      </c>
      <c r="L1315" s="12">
        <f>SQRT(E1315^2)+1</f>
        <v/>
      </c>
      <c r="M1315" s="20">
        <f>IF(Q1315&lt;=0,0,1000)</f>
        <v/>
      </c>
      <c r="N1315" s="20" t="n"/>
      <c r="O1315" s="20" t="n"/>
      <c r="Q1315" s="12" t="n">
        <v>35.68</v>
      </c>
      <c r="R1315" s="31" t="n">
        <v>63.58</v>
      </c>
      <c r="S1315" s="12">
        <f>-K1315</f>
        <v/>
      </c>
      <c r="T1315" s="12" t="n">
        <v>9.734269267599849</v>
      </c>
      <c r="U1315" t="n">
        <v>23.92227371432486</v>
      </c>
      <c r="Z1315">
        <f>T1315/$W$2</f>
        <v/>
      </c>
      <c r="AA1315">
        <f>U1315/$X$2</f>
        <v/>
      </c>
      <c r="AC1315" t="n">
        <v>0.4130874087735789</v>
      </c>
      <c r="AD1315" t="n">
        <v>0.06508182145647362</v>
      </c>
      <c r="AF1315">
        <f>Z1315+0.14</f>
        <v/>
      </c>
      <c r="AG1315">
        <f>AA1315+0.1834</f>
        <v/>
      </c>
    </row>
    <row r="1316" spans="1:36">
      <c r="A1316" s="13" t="s">
        <v>1483</v>
      </c>
      <c r="B1316" t="n">
        <v>0.5239262869250116</v>
      </c>
      <c r="C1316" t="n">
        <v>0.512587761799699</v>
      </c>
      <c r="D1316" s="20" t="n">
        <v>0.5125896668917829</v>
      </c>
      <c r="E1316" s="20">
        <f>Q1316</f>
        <v/>
      </c>
      <c r="F1316" s="20">
        <f>-Q1316+0.0001</f>
        <v/>
      </c>
      <c r="G1316" s="20">
        <f>-Q1316</f>
        <v/>
      </c>
      <c r="H1316" s="20">
        <f>IF(Q1316&lt;0,0,1000)</f>
        <v/>
      </c>
      <c r="I1316" s="20">
        <f>IF(Q1316&lt;0,0,1000)</f>
        <v/>
      </c>
      <c r="J1316" s="20">
        <f>I1316</f>
        <v/>
      </c>
      <c r="K1316" s="12" t="n">
        <v>-25.17</v>
      </c>
      <c r="L1316" s="12">
        <f>SQRT(E1316^2)+1</f>
        <v/>
      </c>
      <c r="M1316" s="20">
        <f>IF(Q1316&lt;=0,0,1000)</f>
        <v/>
      </c>
      <c r="N1316" s="20" t="n"/>
      <c r="O1316" s="20" t="n"/>
      <c r="Q1316" s="12" t="n">
        <v>36.41</v>
      </c>
      <c r="R1316" s="31" t="n">
        <v>71.19</v>
      </c>
      <c r="S1316" s="12">
        <f>-K1316</f>
        <v/>
      </c>
      <c r="T1316" s="12" t="n">
        <v>9.949069483724085</v>
      </c>
      <c r="U1316" t="n">
        <v>24.386378041191</v>
      </c>
      <c r="Z1316">
        <f>T1316/$W$2</f>
        <v/>
      </c>
      <c r="AA1316">
        <f>U1316/$X$2</f>
        <v/>
      </c>
      <c r="AC1316" t="n">
        <v>0.4142247894075757</v>
      </c>
      <c r="AD1316" t="n">
        <v>0.06358966689178286</v>
      </c>
      <c r="AF1316">
        <f>Z1316+0.14</f>
        <v/>
      </c>
      <c r="AG1316">
        <f>AA1316+0.1834</f>
        <v/>
      </c>
    </row>
    <row r="1317" spans="1:36">
      <c r="A1317" s="13" t="s">
        <v>1484</v>
      </c>
      <c r="B1317" t="n">
        <v>0.5210493977389976</v>
      </c>
      <c r="C1317" t="n">
        <v>0.5091535576419208</v>
      </c>
      <c r="D1317" s="20" t="n">
        <v>0.5091552520553677</v>
      </c>
      <c r="E1317" s="20">
        <f>Q1317</f>
        <v/>
      </c>
      <c r="F1317" s="20">
        <f>-Q1317+0.0001</f>
        <v/>
      </c>
      <c r="G1317" s="20">
        <f>-Q1317</f>
        <v/>
      </c>
      <c r="H1317" s="20">
        <f>IF(Q1317&lt;0,0,1000)</f>
        <v/>
      </c>
      <c r="I1317" s="20">
        <f>IF(Q1317&lt;0,0,1000)</f>
        <v/>
      </c>
      <c r="J1317" s="20">
        <f>I1317</f>
        <v/>
      </c>
      <c r="K1317" s="12" t="n">
        <v>-25.17</v>
      </c>
      <c r="L1317" s="12">
        <f>SQRT(E1317^2)+1</f>
        <v/>
      </c>
      <c r="M1317" s="20">
        <f>IF(Q1317&lt;=0,0,1000)</f>
        <v/>
      </c>
      <c r="N1317" s="20" t="n"/>
      <c r="O1317" s="20" t="n"/>
      <c r="Q1317" s="12" t="n">
        <v>30.51</v>
      </c>
      <c r="R1317" s="31" t="n">
        <v>70.41</v>
      </c>
      <c r="S1317" s="12">
        <f>-K1317</f>
        <v/>
      </c>
      <c r="T1317" s="12" t="n">
        <v>9.949069483724085</v>
      </c>
      <c r="U1317" t="n">
        <v>24.38024039976273</v>
      </c>
      <c r="Z1317">
        <f>T1317/$W$2</f>
        <v/>
      </c>
      <c r="AA1317">
        <f>U1317/$X$2</f>
        <v/>
      </c>
      <c r="AC1317" t="n">
        <v>0.4113479958274525</v>
      </c>
      <c r="AD1317" t="n">
        <v>0.0601552520553677</v>
      </c>
      <c r="AF1317">
        <f>Z1317+0.14</f>
        <v/>
      </c>
      <c r="AG1317">
        <f>AA1317+0.1834</f>
        <v/>
      </c>
    </row>
    <row r="1318" spans="1:36">
      <c r="A1318" s="13" t="s">
        <v>1485</v>
      </c>
      <c r="B1318" t="n">
        <v>0.4993666180285217</v>
      </c>
      <c r="C1318" t="n">
        <v>0.4858555467035072</v>
      </c>
      <c r="D1318" s="20" t="n">
        <v>0.4858567173832485</v>
      </c>
      <c r="E1318" s="20">
        <f>Q1318</f>
        <v/>
      </c>
      <c r="F1318" s="20">
        <f>-Q1318+0.0001</f>
        <v/>
      </c>
      <c r="G1318" s="20">
        <f>-Q1318</f>
        <v/>
      </c>
      <c r="H1318" s="20">
        <f>IF(Q1318&lt;0,0,1000)</f>
        <v/>
      </c>
      <c r="I1318" s="20">
        <f>IF(Q1318&lt;0,0,1000)</f>
        <v/>
      </c>
      <c r="J1318" s="20">
        <f>I1318</f>
        <v/>
      </c>
      <c r="K1318" s="12" t="n">
        <v>-25.17</v>
      </c>
      <c r="L1318" s="12">
        <f>SQRT(E1318^2)+1</f>
        <v/>
      </c>
      <c r="M1318" s="20">
        <f>IF(Q1318&lt;=0,0,1000)</f>
        <v/>
      </c>
      <c r="N1318" s="20" t="n"/>
      <c r="O1318" s="20" t="n"/>
      <c r="Q1318" s="12" t="n">
        <v>23.97</v>
      </c>
      <c r="R1318" s="31" t="n">
        <v>65.09</v>
      </c>
      <c r="S1318" s="12">
        <f>-K1318</f>
        <v/>
      </c>
      <c r="T1318" s="12" t="n">
        <v>9.718890461649003</v>
      </c>
      <c r="U1318" t="n">
        <v>23.79300512235663</v>
      </c>
      <c r="Z1318">
        <f>T1318/$W$2</f>
        <v/>
      </c>
      <c r="AA1318">
        <f>U1318/$X$2</f>
        <v/>
      </c>
      <c r="AC1318" t="n">
        <v>0.3896653911310543</v>
      </c>
      <c r="AD1318" t="n">
        <v>0.03685671738324847</v>
      </c>
      <c r="AF1318">
        <f>Z1318+0.14</f>
        <v/>
      </c>
      <c r="AG1318">
        <f>AA1318+0.1834</f>
        <v/>
      </c>
    </row>
    <row r="1319" spans="1:36">
      <c r="A1319" s="13" t="s">
        <v>1486</v>
      </c>
      <c r="B1319" t="n">
        <v>0.4487853570429016</v>
      </c>
      <c r="C1319" t="n">
        <v>0.4345707620934959</v>
      </c>
      <c r="D1319" s="20" t="n">
        <v>0.4345719495139744</v>
      </c>
      <c r="E1319" s="20">
        <f>Q1319</f>
        <v/>
      </c>
      <c r="F1319" s="20">
        <f>-Q1319+0.0001</f>
        <v/>
      </c>
      <c r="G1319" s="20">
        <f>-Q1319</f>
        <v/>
      </c>
      <c r="H1319" s="20">
        <f>IF(Q1319&lt;0,0,1000)</f>
        <v/>
      </c>
      <c r="I1319" s="20">
        <f>IF(Q1319&lt;0,0,1000)</f>
        <v/>
      </c>
      <c r="J1319" s="20">
        <f>I1319</f>
        <v/>
      </c>
      <c r="K1319" s="12" t="n">
        <v>-25.17</v>
      </c>
      <c r="L1319" s="12">
        <f>SQRT(E1319^2)+1</f>
        <v/>
      </c>
      <c r="M1319" s="20">
        <f>IF(Q1319&lt;=0,0,1000)</f>
        <v/>
      </c>
      <c r="N1319" s="20" t="n"/>
      <c r="O1319" s="20" t="n"/>
      <c r="Q1319" s="12" t="n">
        <v>22.96</v>
      </c>
      <c r="R1319" s="31" t="n">
        <v>56.18</v>
      </c>
      <c r="S1319" s="12">
        <f>-K1319</f>
        <v/>
      </c>
      <c r="T1319" s="12" t="n">
        <v>8.894458495335783</v>
      </c>
      <c r="U1319" t="n">
        <v>21.72790800633103</v>
      </c>
      <c r="Z1319">
        <f>T1319/$W$2</f>
        <v/>
      </c>
      <c r="AA1319">
        <f>U1319/$X$2</f>
        <v/>
      </c>
      <c r="AC1319" t="n">
        <v>0.339084153632427</v>
      </c>
      <c r="AD1319" t="n">
        <v>0</v>
      </c>
      <c r="AF1319">
        <f>Z1319+0.14</f>
        <v/>
      </c>
      <c r="AG1319">
        <f>AA1319+0.1834</f>
        <v/>
      </c>
    </row>
    <row r="1320" spans="1:36">
      <c r="A1320" s="13" t="s">
        <v>1487</v>
      </c>
      <c r="B1320" t="n">
        <v>0.39177734390891</v>
      </c>
      <c r="C1320" t="n">
        <v>0.3813867526322038</v>
      </c>
      <c r="D1320" s="20" t="n">
        <v>0.3813928330565988</v>
      </c>
      <c r="E1320" s="20">
        <f>Q1320</f>
        <v/>
      </c>
      <c r="F1320" s="20">
        <f>-Q1320+0.0001</f>
        <v/>
      </c>
      <c r="G1320" s="20">
        <f>-Q1320</f>
        <v/>
      </c>
      <c r="H1320" s="20">
        <f>IF(Q1320&lt;0,0,1000)</f>
        <v/>
      </c>
      <c r="I1320" s="20">
        <f>IF(Q1320&lt;0,0,1000)</f>
        <v/>
      </c>
      <c r="J1320" s="20">
        <f>I1320</f>
        <v/>
      </c>
      <c r="K1320" s="12" t="n">
        <v>-25.17</v>
      </c>
      <c r="L1320" s="12">
        <f>SQRT(E1320^2)+1</f>
        <v/>
      </c>
      <c r="M1320" s="20">
        <f>IF(Q1320&lt;=0,0,1000)</f>
        <v/>
      </c>
      <c r="N1320" s="20" t="n"/>
      <c r="O1320" s="20" t="n"/>
      <c r="Q1320" s="12" t="n">
        <v>20.56</v>
      </c>
      <c r="R1320" s="31" t="n">
        <v>53.02</v>
      </c>
      <c r="S1320" s="12">
        <f>-K1320</f>
        <v/>
      </c>
      <c r="T1320" s="12" t="n">
        <v>7.511824050130694</v>
      </c>
      <c r="U1320" t="n">
        <v>18.26700712210101</v>
      </c>
      <c r="Z1320">
        <f>T1320/$W$2</f>
        <v/>
      </c>
      <c r="AA1320">
        <f>U1320/$X$2</f>
        <v/>
      </c>
      <c r="AC1320" t="n">
        <v>0.2820742279926867</v>
      </c>
      <c r="AD1320" t="n">
        <v>0</v>
      </c>
      <c r="AF1320">
        <f>Z1320+0.14</f>
        <v/>
      </c>
      <c r="AG1320">
        <f>AA1320+0.1834</f>
        <v/>
      </c>
    </row>
    <row r="1321" spans="1:36">
      <c r="A1321" s="13" t="s">
        <v>1488</v>
      </c>
      <c r="B1321" t="n">
        <v>0.3348495179643207</v>
      </c>
      <c r="C1321" t="n">
        <v>0.3356179777841803</v>
      </c>
      <c r="D1321" s="20" t="n">
        <v>0.3356256100975334</v>
      </c>
      <c r="E1321" s="20">
        <f>Q1321</f>
        <v/>
      </c>
      <c r="F1321" s="20">
        <f>-Q1321+0.0001</f>
        <v/>
      </c>
      <c r="G1321" s="20">
        <f>-Q1321</f>
        <v/>
      </c>
      <c r="H1321" s="20">
        <f>IF(Q1321&lt;0,0,1000)</f>
        <v/>
      </c>
      <c r="I1321" s="20">
        <f>IF(Q1321&lt;0,0,1000)</f>
        <v/>
      </c>
      <c r="J1321" s="20">
        <f>I1321</f>
        <v/>
      </c>
      <c r="K1321" s="12" t="n">
        <v>-25.17</v>
      </c>
      <c r="L1321" s="12">
        <f>SQRT(E1321^2)+1</f>
        <v/>
      </c>
      <c r="M1321" s="20">
        <f>IF(Q1321&lt;=0,0,1000)</f>
        <v/>
      </c>
      <c r="N1321" s="20" t="n"/>
      <c r="O1321" s="20" t="n"/>
      <c r="Q1321" s="12" t="n">
        <v>24.04</v>
      </c>
      <c r="R1321" s="31" t="n">
        <v>51.57</v>
      </c>
      <c r="S1321" s="12">
        <f>-K1321</f>
        <v/>
      </c>
      <c r="T1321" s="12" t="n">
        <v>5.534045999914736</v>
      </c>
      <c r="U1321" t="n">
        <v>13.49669526147135</v>
      </c>
      <c r="Z1321">
        <f>T1321/$W$2</f>
        <v/>
      </c>
      <c r="AA1321">
        <f>U1321/$X$2</f>
        <v/>
      </c>
      <c r="AC1321" t="n">
        <v>0.2251463111126534</v>
      </c>
      <c r="AD1321" t="n">
        <v>0</v>
      </c>
      <c r="AF1321">
        <f>Z1321+0.14</f>
        <v/>
      </c>
      <c r="AG1321">
        <f>AA1321+0.1834</f>
        <v/>
      </c>
    </row>
    <row r="1322" spans="1:36">
      <c r="A1322" s="13" t="s">
        <v>1489</v>
      </c>
      <c r="B1322" t="n">
        <v>0.3593213741158267</v>
      </c>
      <c r="C1322" t="n">
        <v>0.36877223465213</v>
      </c>
      <c r="D1322" s="20" t="n">
        <v>0.368781483693984</v>
      </c>
      <c r="E1322" s="20">
        <f>Q1322</f>
        <v/>
      </c>
      <c r="F1322" s="20">
        <f>-Q1322+0.0001</f>
        <v/>
      </c>
      <c r="G1322" s="20">
        <f>-Q1322</f>
        <v/>
      </c>
      <c r="H1322" s="20">
        <f>IF(Q1322&lt;0,0,1000)</f>
        <v/>
      </c>
      <c r="I1322" s="20">
        <f>IF(Q1322&lt;0,0,1000)</f>
        <v/>
      </c>
      <c r="J1322" s="20">
        <f>I1322</f>
        <v/>
      </c>
      <c r="K1322" s="12" t="n">
        <v>-25.17</v>
      </c>
      <c r="L1322" s="12">
        <f>SQRT(E1322^2)+1</f>
        <v/>
      </c>
      <c r="M1322" s="20">
        <f>IF(Q1322&lt;=0,0,1000)</f>
        <v/>
      </c>
      <c r="N1322" s="20" t="n"/>
      <c r="O1322" s="20" t="n"/>
      <c r="Q1322" s="12" t="n">
        <v>22.58</v>
      </c>
      <c r="R1322" s="31" t="n">
        <v>47.08</v>
      </c>
      <c r="S1322" s="12">
        <f>-K1322</f>
        <v/>
      </c>
      <c r="T1322" s="12" t="n">
        <v>5.210340007919937</v>
      </c>
      <c r="U1322" t="n">
        <v>12.82058039233547</v>
      </c>
      <c r="Z1322">
        <f>T1322/$W$2</f>
        <v/>
      </c>
      <c r="AA1322">
        <f>U1322/$X$2</f>
        <v/>
      </c>
      <c r="AC1322" t="n">
        <v>0.249617862761237</v>
      </c>
      <c r="AD1322" t="n">
        <v>0</v>
      </c>
      <c r="AF1322">
        <f>Z1322+0.14</f>
        <v/>
      </c>
      <c r="AG1322">
        <f>AA1322+0.1834</f>
        <v/>
      </c>
    </row>
    <row r="1323" spans="1:36">
      <c r="A1323" s="13" t="s">
        <v>1490</v>
      </c>
      <c r="B1323" t="n">
        <v>0.3754432619003348</v>
      </c>
      <c r="C1323" t="n">
        <v>0.383800010665837</v>
      </c>
      <c r="D1323" s="20" t="n">
        <v>0.3838098141751095</v>
      </c>
      <c r="E1323" s="20">
        <f>Q1323</f>
        <v/>
      </c>
      <c r="F1323" s="20">
        <f>-Q1323+0.0001</f>
        <v/>
      </c>
      <c r="G1323" s="20">
        <f>-Q1323</f>
        <v/>
      </c>
      <c r="H1323" s="20">
        <f>IF(Q1323&lt;0,0,1000)</f>
        <v/>
      </c>
      <c r="I1323" s="20">
        <f>IF(Q1323&lt;0,0,1000)</f>
        <v/>
      </c>
      <c r="J1323" s="20">
        <f>I1323</f>
        <v/>
      </c>
      <c r="K1323" s="12" t="n">
        <v>-25.17</v>
      </c>
      <c r="L1323" s="12">
        <f>SQRT(E1323^2)+1</f>
        <v/>
      </c>
      <c r="M1323" s="20">
        <f>IF(Q1323&lt;=0,0,1000)</f>
        <v/>
      </c>
      <c r="N1323" s="20" t="n"/>
      <c r="O1323" s="20" t="n"/>
      <c r="Q1323" s="12" t="n">
        <v>21.26</v>
      </c>
      <c r="R1323" s="31" t="n">
        <v>46.25</v>
      </c>
      <c r="S1323" s="12">
        <f>-K1323</f>
        <v/>
      </c>
      <c r="T1323" s="12" t="n">
        <v>5.559211961807859</v>
      </c>
      <c r="U1323" t="n">
        <v>13.6411141005656</v>
      </c>
      <c r="Z1323">
        <f>T1323/$W$2</f>
        <v/>
      </c>
      <c r="AA1323">
        <f>U1323/$X$2</f>
        <v/>
      </c>
      <c r="AC1323" t="n">
        <v>0.2657394869261528</v>
      </c>
      <c r="AD1323" t="n">
        <v>0</v>
      </c>
      <c r="AF1323">
        <f>Z1323+0.14</f>
        <v/>
      </c>
      <c r="AG1323">
        <f>AA1323+0.1834</f>
        <v/>
      </c>
    </row>
    <row r="1324" spans="1:36">
      <c r="A1324" s="13" t="s">
        <v>1491</v>
      </c>
      <c r="B1324" t="n">
        <v>0.3937019769631544</v>
      </c>
      <c r="C1324" t="n">
        <v>0.4041366518132726</v>
      </c>
      <c r="D1324" s="20" t="n">
        <v>0.4041476892855113</v>
      </c>
      <c r="E1324" s="20">
        <f>Q1324</f>
        <v/>
      </c>
      <c r="F1324" s="20">
        <f>-Q1324+0.0001</f>
        <v/>
      </c>
      <c r="G1324" s="20">
        <f>-Q1324</f>
        <v/>
      </c>
      <c r="H1324" s="20">
        <f>IF(Q1324&lt;0,0,1000)</f>
        <v/>
      </c>
      <c r="I1324" s="20">
        <f>IF(Q1324&lt;0,0,1000)</f>
        <v/>
      </c>
      <c r="J1324" s="20">
        <f>I1324</f>
        <v/>
      </c>
      <c r="K1324" s="12" t="n">
        <v>-25.17</v>
      </c>
      <c r="L1324" s="12">
        <f>SQRT(E1324^2)+1</f>
        <v/>
      </c>
      <c r="M1324" s="20">
        <f>IF(Q1324&lt;=0,0,1000)</f>
        <v/>
      </c>
      <c r="N1324" s="20" t="n"/>
      <c r="O1324" s="20" t="n"/>
      <c r="Q1324" s="12" t="n">
        <v>20.09</v>
      </c>
      <c r="R1324" s="31" t="n">
        <v>44.95</v>
      </c>
      <c r="S1324" s="12">
        <f>-K1324</f>
        <v/>
      </c>
      <c r="T1324" s="12" t="n">
        <v>5.670430664785975</v>
      </c>
      <c r="U1324" t="n">
        <v>13.91726846662842</v>
      </c>
      <c r="Z1324">
        <f>T1324/$W$2</f>
        <v/>
      </c>
      <c r="AA1324">
        <f>U1324/$X$2</f>
        <v/>
      </c>
      <c r="AC1324" t="n">
        <v>0.2839977372245315</v>
      </c>
      <c r="AD1324" t="n">
        <v>0</v>
      </c>
      <c r="AF1324">
        <f>Z1324+0.14</f>
        <v/>
      </c>
      <c r="AG1324">
        <f>AA1324+0.1834</f>
        <v/>
      </c>
    </row>
    <row r="1325" spans="1:36">
      <c r="A1325" s="13" t="s">
        <v>1492</v>
      </c>
      <c r="B1325" t="n">
        <v>0.4295969575076616</v>
      </c>
      <c r="C1325" t="n">
        <v>0.4403454020054496</v>
      </c>
      <c r="D1325" s="20" t="n">
        <v>0.4403577738015394</v>
      </c>
      <c r="E1325" s="20">
        <f>Q1325</f>
        <v/>
      </c>
      <c r="F1325" s="20">
        <f>-Q1325+0.0001</f>
        <v/>
      </c>
      <c r="G1325" s="20">
        <f>-Q1325</f>
        <v/>
      </c>
      <c r="H1325" s="20">
        <f>IF(Q1325&lt;0,0,1000)</f>
        <v/>
      </c>
      <c r="I1325" s="20">
        <f>IF(Q1325&lt;0,0,1000)</f>
        <v/>
      </c>
      <c r="J1325" s="20">
        <f>I1325</f>
        <v/>
      </c>
      <c r="K1325" s="12" t="n">
        <v>-25.17</v>
      </c>
      <c r="L1325" s="12">
        <f>SQRT(E1325^2)+1</f>
        <v/>
      </c>
      <c r="M1325" s="20">
        <f>IF(Q1325&lt;=0,0,1000)</f>
        <v/>
      </c>
      <c r="N1325" s="20" t="n"/>
      <c r="O1325" s="20" t="n"/>
      <c r="Q1325" s="12" t="n">
        <v>19.94</v>
      </c>
      <c r="R1325" s="31" t="n">
        <v>43.86</v>
      </c>
      <c r="S1325" s="12">
        <f>-K1325</f>
        <v/>
      </c>
      <c r="T1325" s="12" t="n">
        <v>6.182915185440569</v>
      </c>
      <c r="U1325" t="n">
        <v>15.10427644922901</v>
      </c>
      <c r="Z1325">
        <f>T1325/$W$2</f>
        <v/>
      </c>
      <c r="AA1325">
        <f>U1325/$X$2</f>
        <v/>
      </c>
      <c r="AC1325" t="n">
        <v>0.3198922009556418</v>
      </c>
      <c r="AD1325" t="n">
        <v>0</v>
      </c>
      <c r="AF1325">
        <f>Z1325+0.14</f>
        <v/>
      </c>
      <c r="AG1325">
        <f>AA1325+0.1834</f>
        <v/>
      </c>
    </row>
    <row r="1326" spans="1:36">
      <c r="A1326" s="13" t="s">
        <v>1493</v>
      </c>
      <c r="B1326" t="n">
        <v>0.5206830682610006</v>
      </c>
      <c r="C1326" t="n">
        <v>0.5335939142372638</v>
      </c>
      <c r="D1326" s="20" t="n">
        <v>0.5336096354923929</v>
      </c>
      <c r="E1326" s="20">
        <f>Q1326</f>
        <v/>
      </c>
      <c r="F1326" s="20">
        <f>-Q1326+0.0001</f>
        <v/>
      </c>
      <c r="G1326" s="20">
        <f>-Q1326</f>
        <v/>
      </c>
      <c r="H1326" s="20">
        <f>IF(Q1326&lt;0,0,1000)</f>
        <v/>
      </c>
      <c r="I1326" s="20">
        <f>IF(Q1326&lt;0,0,1000)</f>
        <v/>
      </c>
      <c r="J1326" s="20">
        <f>I1326</f>
        <v/>
      </c>
      <c r="K1326" s="12" t="n">
        <v>-25.17</v>
      </c>
      <c r="L1326" s="12">
        <f>SQRT(E1326^2)+1</f>
        <v/>
      </c>
      <c r="M1326" s="20">
        <f>IF(Q1326&lt;=0,0,1000)</f>
        <v/>
      </c>
      <c r="N1326" s="20" t="n"/>
      <c r="O1326" s="20" t="n"/>
      <c r="Q1326" s="12" t="n">
        <v>21.7</v>
      </c>
      <c r="R1326" s="31" t="n">
        <v>43.58</v>
      </c>
      <c r="S1326" s="12">
        <f>-K1326</f>
        <v/>
      </c>
      <c r="T1326" s="12" t="n">
        <v>7.53129132120611</v>
      </c>
      <c r="U1326" t="n">
        <v>18.42332348312342</v>
      </c>
      <c r="Z1326">
        <f>T1326/$W$2</f>
        <v/>
      </c>
      <c r="AA1326">
        <f>U1326/$X$2</f>
        <v/>
      </c>
      <c r="AC1326" t="n">
        <v>0.4109767970156526</v>
      </c>
      <c r="AD1326" t="n">
        <v>0.08460963549239292</v>
      </c>
      <c r="AF1326">
        <f>Z1326+0.14</f>
        <v/>
      </c>
      <c r="AG1326">
        <f>AA1326+0.1834</f>
        <v/>
      </c>
    </row>
    <row r="1327" spans="1:36">
      <c r="A1327" s="13" t="s">
        <v>1494</v>
      </c>
      <c r="B1327" t="n">
        <v>0.6776532116952301</v>
      </c>
      <c r="C1327" t="n">
        <v>0.6761185537796425</v>
      </c>
      <c r="D1327" s="20" t="n">
        <v>0.6761336633200686</v>
      </c>
      <c r="E1327" s="20">
        <f>Q1327</f>
        <v/>
      </c>
      <c r="F1327" s="20">
        <f>-Q1327+0.0001</f>
        <v/>
      </c>
      <c r="G1327" s="20">
        <f>-Q1327</f>
        <v/>
      </c>
      <c r="H1327" s="20">
        <f>IF(Q1327&lt;0,0,1000)</f>
        <v/>
      </c>
      <c r="I1327" s="20">
        <f>IF(Q1327&lt;0,0,1000)</f>
        <v/>
      </c>
      <c r="J1327" s="20">
        <f>I1327</f>
        <v/>
      </c>
      <c r="K1327" s="12" t="n">
        <v>-25.17</v>
      </c>
      <c r="L1327" s="12">
        <f>SQRT(E1327^2)+1</f>
        <v/>
      </c>
      <c r="M1327" s="20">
        <f>IF(Q1327&lt;=0,0,1000)</f>
        <v/>
      </c>
      <c r="N1327" s="20" t="n"/>
      <c r="O1327" s="20" t="n"/>
      <c r="Q1327" s="12" t="n">
        <v>27.19</v>
      </c>
      <c r="R1327" s="31" t="n">
        <v>46.9</v>
      </c>
      <c r="S1327" s="12">
        <f>-K1327</f>
        <v/>
      </c>
      <c r="T1327" s="12" t="n">
        <v>11.37008791672617</v>
      </c>
      <c r="U1327" t="n">
        <v>27.60112613575094</v>
      </c>
      <c r="Z1327">
        <f>T1327/$W$2</f>
        <v/>
      </c>
      <c r="AA1327">
        <f>U1327/$X$2</f>
        <v/>
      </c>
      <c r="AC1327" t="n">
        <v>0.567946394648383</v>
      </c>
      <c r="AD1327" t="n">
        <v>0.2271336633200686</v>
      </c>
      <c r="AF1327">
        <f>Z1327+0.14</f>
        <v/>
      </c>
      <c r="AG1327">
        <f>AA1327+0.1834</f>
        <v/>
      </c>
    </row>
    <row r="1328" spans="1:36">
      <c r="A1328" s="13" t="s">
        <v>1495</v>
      </c>
      <c r="B1328" t="n">
        <v>0.7017904021545762</v>
      </c>
      <c r="C1328" t="n">
        <v>0.703917357298157</v>
      </c>
      <c r="D1328" s="20" t="n">
        <v>0.7039231083218102</v>
      </c>
      <c r="E1328" s="20">
        <f>Q1328</f>
        <v/>
      </c>
      <c r="F1328" s="20">
        <f>-Q1328+0.0001</f>
        <v/>
      </c>
      <c r="G1328" s="20">
        <f>-Q1328</f>
        <v/>
      </c>
      <c r="H1328" s="20">
        <f>IF(Q1328&lt;0,0,1000)</f>
        <v/>
      </c>
      <c r="I1328" s="20">
        <f>IF(Q1328&lt;0,0,1000)</f>
        <v/>
      </c>
      <c r="J1328" s="20">
        <f>I1328</f>
        <v/>
      </c>
      <c r="K1328" s="12" t="n">
        <v>-25.17</v>
      </c>
      <c r="L1328" s="12">
        <f>SQRT(E1328^2)+1</f>
        <v/>
      </c>
      <c r="M1328" s="20">
        <f>IF(Q1328&lt;=0,0,1000)</f>
        <v/>
      </c>
      <c r="N1328" s="20" t="n"/>
      <c r="O1328" s="20" t="n"/>
      <c r="Q1328" s="12" t="n">
        <v>36.04</v>
      </c>
      <c r="R1328" s="31" t="n">
        <v>50.36</v>
      </c>
      <c r="S1328" s="12">
        <f>-K1328</f>
        <v/>
      </c>
      <c r="T1328" s="12" t="n">
        <v>11.65642961505613</v>
      </c>
      <c r="U1328" t="n">
        <v>28.59674314951006</v>
      </c>
      <c r="Z1328">
        <f>T1328/$W$2</f>
        <v/>
      </c>
      <c r="AA1328">
        <f>U1328/$X$2</f>
        <v/>
      </c>
      <c r="AC1328" t="n">
        <v>0.5920880162516547</v>
      </c>
      <c r="AD1328" t="n">
        <v>0.2549231083218101</v>
      </c>
      <c r="AF1328">
        <f>Z1328+0.14</f>
        <v/>
      </c>
      <c r="AG1328">
        <f>AA1328+0.1834</f>
        <v/>
      </c>
    </row>
    <row r="1329" spans="1:36">
      <c r="A1329" s="13" t="s">
        <v>1496</v>
      </c>
      <c r="B1329" t="n">
        <v>0.6835595103418854</v>
      </c>
      <c r="C1329" t="n">
        <v>0.6854388356534186</v>
      </c>
      <c r="D1329" s="20" t="n">
        <v>0.6854467584734222</v>
      </c>
      <c r="E1329" s="20">
        <f>Q1329</f>
        <v/>
      </c>
      <c r="F1329" s="20">
        <f>-Q1329+0.0001</f>
        <v/>
      </c>
      <c r="G1329" s="20">
        <f>-Q1329</f>
        <v/>
      </c>
      <c r="H1329" s="20">
        <f>IF(Q1329&lt;0,0,1000)</f>
        <v/>
      </c>
      <c r="I1329" s="20">
        <f>IF(Q1329&lt;0,0,1000)</f>
        <v/>
      </c>
      <c r="J1329" s="20">
        <f>I1329</f>
        <v/>
      </c>
      <c r="K1329" s="12" t="n">
        <v>-25.17</v>
      </c>
      <c r="L1329" s="12">
        <f>SQRT(E1329^2)+1</f>
        <v/>
      </c>
      <c r="M1329" s="20">
        <f>IF(Q1329&lt;=0,0,1000)</f>
        <v/>
      </c>
      <c r="N1329" s="20" t="n"/>
      <c r="O1329" s="20" t="n"/>
      <c r="Q1329" s="12" t="n">
        <v>38.29</v>
      </c>
      <c r="R1329" s="31" t="n">
        <v>66.25</v>
      </c>
      <c r="S1329" s="12">
        <f>-K1329</f>
        <v/>
      </c>
      <c r="T1329" s="12" t="n">
        <v>11.29699329316347</v>
      </c>
      <c r="U1329" t="n">
        <v>27.62701232800196</v>
      </c>
      <c r="Z1329">
        <f>T1329/$W$2</f>
        <v/>
      </c>
      <c r="AA1329">
        <f>U1329/$X$2</f>
        <v/>
      </c>
      <c r="AC1329" t="n">
        <v>0.5738560869144974</v>
      </c>
      <c r="AD1329" t="n">
        <v>0.2364467584734222</v>
      </c>
      <c r="AF1329">
        <f>Z1329+0.14</f>
        <v/>
      </c>
      <c r="AG1329">
        <f>AA1329+0.1834</f>
        <v/>
      </c>
    </row>
    <row r="1330" spans="1:36">
      <c r="A1330" s="13" t="s">
        <v>1497</v>
      </c>
      <c r="B1330" t="n">
        <v>0.6599505493488301</v>
      </c>
      <c r="C1330" t="n">
        <v>0.6614402521518459</v>
      </c>
      <c r="D1330" s="20" t="n">
        <v>0.6614487278867492</v>
      </c>
      <c r="E1330" s="20">
        <f>Q1330</f>
        <v/>
      </c>
      <c r="F1330" s="20">
        <f>-Q1330+0.0001</f>
        <v/>
      </c>
      <c r="G1330" s="20">
        <f>-Q1330</f>
        <v/>
      </c>
      <c r="H1330" s="20">
        <f>IF(Q1330&lt;0,0,1000)</f>
        <v/>
      </c>
      <c r="I1330" s="20">
        <f>IF(Q1330&lt;0,0,1000)</f>
        <v/>
      </c>
      <c r="J1330" s="20">
        <f>I1330</f>
        <v/>
      </c>
      <c r="K1330" s="12" t="n">
        <v>-25.17</v>
      </c>
      <c r="L1330" s="12">
        <f>SQRT(E1330^2)+1</f>
        <v/>
      </c>
      <c r="M1330" s="20">
        <f>IF(Q1330&lt;=0,0,1000)</f>
        <v/>
      </c>
      <c r="N1330" s="20" t="n"/>
      <c r="O1330" s="20" t="n"/>
      <c r="Q1330" s="12" t="n">
        <v>34.44</v>
      </c>
      <c r="R1330" s="31" t="n">
        <v>68.09</v>
      </c>
      <c r="S1330" s="12">
        <f>-K1330</f>
        <v/>
      </c>
      <c r="T1330" s="12" t="n">
        <v>11.022736419118</v>
      </c>
      <c r="U1330" t="n">
        <v>27.03779139490233</v>
      </c>
      <c r="Z1330">
        <f>T1330/$W$2</f>
        <v/>
      </c>
      <c r="AA1330">
        <f>U1330/$X$2</f>
        <v/>
      </c>
      <c r="AC1330" t="n">
        <v>0.5502468308773455</v>
      </c>
      <c r="AD1330" t="n">
        <v>0.2124487278867492</v>
      </c>
      <c r="AF1330">
        <f>Z1330+0.14</f>
        <v/>
      </c>
      <c r="AG1330">
        <f>AA1330+0.1834</f>
        <v/>
      </c>
    </row>
    <row r="1331" spans="1:36">
      <c r="A1331" s="13" t="s">
        <v>1498</v>
      </c>
      <c r="B1331" t="n">
        <v>0.6348120883497699</v>
      </c>
      <c r="C1331" t="n">
        <v>0.6342413634275471</v>
      </c>
      <c r="D1331" s="20" t="n">
        <v>0.6342493647582053</v>
      </c>
      <c r="E1331" s="20">
        <f>Q1331</f>
        <v/>
      </c>
      <c r="F1331" s="20">
        <f>-Q1331+0.0001</f>
        <v/>
      </c>
      <c r="G1331" s="20">
        <f>-Q1331</f>
        <v/>
      </c>
      <c r="H1331" s="20">
        <f>IF(Q1331&lt;0,0,1000)</f>
        <v/>
      </c>
      <c r="I1331" s="20">
        <f>IF(Q1331&lt;0,0,1000)</f>
        <v/>
      </c>
      <c r="J1331" s="20">
        <f>I1331</f>
        <v/>
      </c>
      <c r="K1331" s="12" t="n">
        <v>-25.17</v>
      </c>
      <c r="L1331" s="12">
        <f>SQRT(E1331^2)+1</f>
        <v/>
      </c>
      <c r="M1331" s="20">
        <f>IF(Q1331&lt;=0,0,1000)</f>
        <v/>
      </c>
      <c r="N1331" s="20" t="n"/>
      <c r="O1331" s="20" t="n"/>
      <c r="Q1331" s="12" t="n">
        <v>32.12</v>
      </c>
      <c r="R1331" s="31" t="n">
        <v>67.5</v>
      </c>
      <c r="S1331" s="12">
        <f>-K1331</f>
        <v/>
      </c>
      <c r="T1331" s="12" t="n">
        <v>10.76458513925222</v>
      </c>
      <c r="U1331" t="n">
        <v>26.36709152639294</v>
      </c>
      <c r="Z1331">
        <f>T1331/$W$2</f>
        <v/>
      </c>
      <c r="AA1331">
        <f>U1331/$X$2</f>
        <v/>
      </c>
      <c r="AC1331" t="n">
        <v>0.525108543440136</v>
      </c>
      <c r="AD1331" t="n">
        <v>0.1852493647582052</v>
      </c>
      <c r="AF1331">
        <f>Z1331+0.14</f>
        <v/>
      </c>
      <c r="AG1331">
        <f>AA1331+0.1834</f>
        <v/>
      </c>
    </row>
    <row r="1332" spans="1:36">
      <c r="A1332" s="13" t="s">
        <v>1499</v>
      </c>
      <c r="B1332" t="n">
        <v>0.6070103310248784</v>
      </c>
      <c r="C1332" t="n">
        <v>0.604425467016364</v>
      </c>
      <c r="D1332" s="20" t="n">
        <v>0.6044329603190957</v>
      </c>
      <c r="E1332" s="20">
        <f>Q1332</f>
        <v/>
      </c>
      <c r="F1332" s="20">
        <f>-Q1332+0.0001</f>
        <v/>
      </c>
      <c r="G1332" s="20">
        <f>-Q1332</f>
        <v/>
      </c>
      <c r="H1332" s="20">
        <f>IF(Q1332&lt;0,0,1000)</f>
        <v/>
      </c>
      <c r="I1332" s="20">
        <f>IF(Q1332&lt;0,0,1000)</f>
        <v/>
      </c>
      <c r="J1332" s="20">
        <f>I1332</f>
        <v/>
      </c>
      <c r="K1332" s="12" t="n">
        <v>-25.17</v>
      </c>
      <c r="L1332" s="12">
        <f>SQRT(E1332^2)+1</f>
        <v/>
      </c>
      <c r="M1332" s="20">
        <f>IF(Q1332&lt;=0,0,1000)</f>
        <v/>
      </c>
      <c r="N1332" s="20" t="n"/>
      <c r="O1332" s="20" t="n"/>
      <c r="Q1332" s="12" t="n">
        <v>30.44</v>
      </c>
      <c r="R1332" s="31" t="n">
        <v>67.13</v>
      </c>
      <c r="S1332" s="12">
        <f>-K1332</f>
        <v/>
      </c>
      <c r="T1332" s="12" t="n">
        <v>10.45989657529959</v>
      </c>
      <c r="U1332" t="n">
        <v>25.58592991145854</v>
      </c>
      <c r="Z1332">
        <f>T1332/$W$2</f>
        <v/>
      </c>
      <c r="AA1332">
        <f>U1332/$X$2</f>
        <v/>
      </c>
      <c r="AC1332" t="n">
        <v>0.4973069382066772</v>
      </c>
      <c r="AD1332" t="n">
        <v>0.1554329603190956</v>
      </c>
      <c r="AF1332">
        <f>Z1332+0.14</f>
        <v/>
      </c>
      <c r="AG1332">
        <f>AA1332+0.1834</f>
        <v/>
      </c>
    </row>
    <row r="1333" spans="1:36">
      <c r="A1333" s="13" t="s">
        <v>1500</v>
      </c>
      <c r="B1333" t="n">
        <v>0.5813948373241937</v>
      </c>
      <c r="C1333" t="n">
        <v>0.5790551073899733</v>
      </c>
      <c r="D1333" s="20" t="n">
        <v>0.579062140764156</v>
      </c>
      <c r="E1333" s="20">
        <f>Q1333</f>
        <v/>
      </c>
      <c r="F1333" s="20">
        <f>-Q1333+0.0001</f>
        <v/>
      </c>
      <c r="G1333" s="20">
        <f>-Q1333</f>
        <v/>
      </c>
      <c r="H1333" s="20">
        <f>IF(Q1333&lt;0,0,1000)</f>
        <v/>
      </c>
      <c r="I1333" s="20">
        <f>IF(Q1333&lt;0,0,1000)</f>
        <v/>
      </c>
      <c r="J1333" s="20">
        <f>I1333</f>
        <v/>
      </c>
      <c r="K1333" s="12" t="n">
        <v>-25.17</v>
      </c>
      <c r="L1333" s="12">
        <f>SQRT(E1333^2)+1</f>
        <v/>
      </c>
      <c r="M1333" s="20">
        <f>IF(Q1333&lt;=0,0,1000)</f>
        <v/>
      </c>
      <c r="N1333" s="20" t="n"/>
      <c r="O1333" s="20" t="n"/>
      <c r="Q1333" s="12" t="n">
        <v>26.55</v>
      </c>
      <c r="R1333" s="31" t="n">
        <v>65.91</v>
      </c>
      <c r="S1333" s="12">
        <f>-K1333</f>
        <v/>
      </c>
      <c r="T1333" s="12" t="n">
        <v>10.05277417792141</v>
      </c>
      <c r="U1333" t="n">
        <v>24.63998725982575</v>
      </c>
      <c r="Z1333">
        <f>T1333/$W$2</f>
        <v/>
      </c>
      <c r="AA1333">
        <f>U1333/$X$2</f>
        <v/>
      </c>
      <c r="AC1333" t="n">
        <v>0.4716916098048256</v>
      </c>
      <c r="AD1333" t="n">
        <v>0.130062140764156</v>
      </c>
      <c r="AF1333">
        <f>Z1333+0.14</f>
        <v/>
      </c>
      <c r="AG1333">
        <f>AA1333+0.1834</f>
        <v/>
      </c>
    </row>
    <row r="1334" spans="1:36">
      <c r="A1334" s="13" t="s">
        <v>1501</v>
      </c>
      <c r="B1334" t="n">
        <v>0.5707358339973994</v>
      </c>
      <c r="C1334" t="n">
        <v>0.5673882018634995</v>
      </c>
      <c r="D1334" s="20" t="n">
        <v>0.5673950639568117</v>
      </c>
      <c r="E1334" s="20">
        <f>Q1334</f>
        <v/>
      </c>
      <c r="F1334" s="20">
        <f>-Q1334+0.0001</f>
        <v/>
      </c>
      <c r="G1334" s="20">
        <f>-Q1334</f>
        <v/>
      </c>
      <c r="H1334" s="20">
        <f>IF(Q1334&lt;0,0,1000)</f>
        <v/>
      </c>
      <c r="I1334" s="20">
        <f>IF(Q1334&lt;0,0,1000)</f>
        <v/>
      </c>
      <c r="J1334" s="20">
        <f>I1334</f>
        <v/>
      </c>
      <c r="K1334" s="12" t="n">
        <v>-25.17</v>
      </c>
      <c r="L1334" s="12">
        <f>SQRT(E1334^2)+1</f>
        <v/>
      </c>
      <c r="M1334" s="20">
        <f>IF(Q1334&lt;=0,0,1000)</f>
        <v/>
      </c>
      <c r="N1334" s="20" t="n"/>
      <c r="O1334" s="20" t="n"/>
      <c r="Q1334" s="12" t="n">
        <v>26.01</v>
      </c>
      <c r="R1334" s="31" t="n">
        <v>64.48999999999999</v>
      </c>
      <c r="S1334" s="12">
        <f>-K1334</f>
        <v/>
      </c>
      <c r="T1334" s="12" t="n">
        <v>9.955307174971448</v>
      </c>
      <c r="U1334" t="n">
        <v>24.38397473188051</v>
      </c>
      <c r="Z1334">
        <f>T1334/$W$2</f>
        <v/>
      </c>
      <c r="AA1334">
        <f>U1334/$X$2</f>
        <v/>
      </c>
      <c r="AC1334" t="n">
        <v>0.4610326268067413</v>
      </c>
      <c r="AD1334" t="n">
        <v>0.1183950639568117</v>
      </c>
      <c r="AF1334">
        <f>Z1334+0.14</f>
        <v/>
      </c>
      <c r="AG1334">
        <f>AA1334+0.1834</f>
        <v/>
      </c>
    </row>
    <row r="1335" spans="1:36">
      <c r="A1335" s="13" t="s">
        <v>1502</v>
      </c>
      <c r="B1335" t="n">
        <v>0.5647737096385806</v>
      </c>
      <c r="C1335" t="n">
        <v>0.5608790597814757</v>
      </c>
      <c r="D1335" s="20" t="n">
        <v>0.5608856502403614</v>
      </c>
      <c r="E1335" s="20">
        <f>Q1335</f>
        <v/>
      </c>
      <c r="F1335" s="20">
        <f>-Q1335+0.0001</f>
        <v/>
      </c>
      <c r="G1335" s="20">
        <f>-Q1335</f>
        <v/>
      </c>
      <c r="H1335" s="20">
        <f>IF(Q1335&lt;0,0,1000)</f>
        <v/>
      </c>
      <c r="I1335" s="20">
        <f>IF(Q1335&lt;0,0,1000)</f>
        <v/>
      </c>
      <c r="J1335" s="20">
        <f>I1335</f>
        <v/>
      </c>
      <c r="K1335" s="12" t="n">
        <v>-25.17</v>
      </c>
      <c r="L1335" s="12">
        <f>SQRT(E1335^2)+1</f>
        <v/>
      </c>
      <c r="M1335" s="20">
        <f>IF(Q1335&lt;=0,0,1000)</f>
        <v/>
      </c>
      <c r="N1335" s="20" t="n"/>
      <c r="O1335" s="20" t="n"/>
      <c r="Q1335" s="12" t="n">
        <v>25</v>
      </c>
      <c r="R1335" s="31" t="n">
        <v>63.06</v>
      </c>
      <c r="S1335" s="12">
        <f>-K1335</f>
        <v/>
      </c>
      <c r="T1335" s="12" t="n">
        <v>9.907305745959173</v>
      </c>
      <c r="U1335" t="n">
        <v>24.2664951784363</v>
      </c>
      <c r="Z1335">
        <f>T1335/$W$2</f>
        <v/>
      </c>
      <c r="AA1335">
        <f>U1335/$X$2</f>
        <v/>
      </c>
      <c r="AC1335" t="n">
        <v>0.4550705526257031</v>
      </c>
      <c r="AD1335" t="n">
        <v>0.1118856502403614</v>
      </c>
      <c r="AF1335">
        <f>Z1335+0.14</f>
        <v/>
      </c>
      <c r="AG1335">
        <f>AA1335+0.1834</f>
        <v/>
      </c>
    </row>
    <row r="1336" spans="1:36">
      <c r="A1336" s="13" t="s">
        <v>1503</v>
      </c>
      <c r="B1336" t="n">
        <v>0.5676614200978033</v>
      </c>
      <c r="C1336" t="n">
        <v>0.5646250107293879</v>
      </c>
      <c r="D1336" s="20" t="n">
        <v>0.5646312102536982</v>
      </c>
      <c r="E1336" s="20">
        <f>Q1336</f>
        <v/>
      </c>
      <c r="F1336" s="20">
        <f>-Q1336+0.0001</f>
        <v/>
      </c>
      <c r="G1336" s="20">
        <f>-Q1336</f>
        <v/>
      </c>
      <c r="H1336" s="20">
        <f>IF(Q1336&lt;0,0,1000)</f>
        <v/>
      </c>
      <c r="I1336" s="20">
        <f>IF(Q1336&lt;0,0,1000)</f>
        <v/>
      </c>
      <c r="J1336" s="20">
        <f>I1336</f>
        <v/>
      </c>
      <c r="K1336" s="12" t="n">
        <v>-25.17</v>
      </c>
      <c r="L1336" s="12">
        <f>SQRT(E1336^2)+1</f>
        <v/>
      </c>
      <c r="M1336" s="20">
        <f>IF(Q1336&lt;=0,0,1000)</f>
        <v/>
      </c>
      <c r="N1336" s="20" t="n"/>
      <c r="O1336" s="20" t="n"/>
      <c r="Q1336" s="12" t="n">
        <v>24.78</v>
      </c>
      <c r="R1336" s="31" t="n">
        <v>58.57</v>
      </c>
      <c r="S1336" s="12">
        <f>-K1336</f>
        <v/>
      </c>
      <c r="T1336" s="12" t="n">
        <v>9.940091330017875</v>
      </c>
      <c r="U1336" t="n">
        <v>24.41906376697554</v>
      </c>
      <c r="Z1336">
        <f>T1336/$W$2</f>
        <v/>
      </c>
      <c r="AA1336">
        <f>U1336/$X$2</f>
        <v/>
      </c>
      <c r="AC1336" t="n">
        <v>0.4579584689767051</v>
      </c>
      <c r="AD1336" t="n">
        <v>0.1156312102536982</v>
      </c>
      <c r="AF1336">
        <f>Z1336+0.14</f>
        <v/>
      </c>
      <c r="AG1336">
        <f>AA1336+0.1834</f>
        <v/>
      </c>
    </row>
    <row r="1337" spans="1:36">
      <c r="A1337" s="13" t="s">
        <v>1504</v>
      </c>
      <c r="B1337" t="n">
        <v>0.573764589391757</v>
      </c>
      <c r="C1337" t="n">
        <v>0.5702820631159117</v>
      </c>
      <c r="D1337" s="20" t="n">
        <v>0.5702877600388263</v>
      </c>
      <c r="E1337" s="20">
        <f>Q1337</f>
        <v/>
      </c>
      <c r="F1337" s="20">
        <f>-Q1337+0.0001</f>
        <v/>
      </c>
      <c r="G1337" s="20">
        <f>-Q1337</f>
        <v/>
      </c>
      <c r="H1337" s="20">
        <f>IF(Q1337&lt;0,0,1000)</f>
        <v/>
      </c>
      <c r="I1337" s="20">
        <f>IF(Q1337&lt;0,0,1000)</f>
        <v/>
      </c>
      <c r="J1337" s="20">
        <f>I1337</f>
        <v/>
      </c>
      <c r="K1337" s="12" t="n">
        <v>-25.17</v>
      </c>
      <c r="L1337" s="12">
        <f>SQRT(E1337^2)+1</f>
        <v/>
      </c>
      <c r="M1337" s="20">
        <f>IF(Q1337&lt;=0,0,1000)</f>
        <v/>
      </c>
      <c r="N1337" s="20" t="n"/>
      <c r="O1337" s="20" t="n"/>
      <c r="Q1337" s="12" t="n">
        <v>25.39</v>
      </c>
      <c r="R1337" s="31" t="n">
        <v>54.93</v>
      </c>
      <c r="S1337" s="12">
        <f>-K1337</f>
        <v/>
      </c>
      <c r="T1337" s="12" t="n">
        <v>10.06009490254854</v>
      </c>
      <c r="U1337" t="n">
        <v>24.68911190895879</v>
      </c>
      <c r="Z1337">
        <f>T1337/$W$2</f>
        <v/>
      </c>
      <c r="AA1337">
        <f>U1337/$X$2</f>
        <v/>
      </c>
      <c r="AC1337" t="n">
        <v>0.46406180534237</v>
      </c>
      <c r="AD1337" t="n">
        <v>0.1212877600388263</v>
      </c>
      <c r="AF1337">
        <f>Z1337+0.14</f>
        <v/>
      </c>
      <c r="AG1337">
        <f>AA1337+0.1834</f>
        <v/>
      </c>
    </row>
    <row r="1338" spans="1:36">
      <c r="A1338" s="13" t="s">
        <v>1505</v>
      </c>
      <c r="B1338" t="n">
        <v>0.5827767906619357</v>
      </c>
      <c r="C1338" t="n">
        <v>0.5771745105803945</v>
      </c>
      <c r="D1338" s="20" t="n">
        <v>0.5771784238745777</v>
      </c>
      <c r="E1338" s="20">
        <f>Q1338</f>
        <v/>
      </c>
      <c r="F1338" s="20">
        <f>-Q1338+0.0001</f>
        <v/>
      </c>
      <c r="G1338" s="20">
        <f>-Q1338</f>
        <v/>
      </c>
      <c r="H1338" s="20">
        <f>IF(Q1338&lt;0,0,1000)</f>
        <v/>
      </c>
      <c r="I1338" s="20">
        <f>IF(Q1338&lt;0,0,1000)</f>
        <v/>
      </c>
      <c r="J1338" s="20">
        <f>I1338</f>
        <v/>
      </c>
      <c r="K1338" s="12" t="n">
        <v>-25.17</v>
      </c>
      <c r="L1338" s="12">
        <f>SQRT(E1338^2)+1</f>
        <v/>
      </c>
      <c r="M1338" s="20">
        <f>IF(Q1338&lt;=0,0,1000)</f>
        <v/>
      </c>
      <c r="N1338" s="20" t="n"/>
      <c r="O1338" s="20" t="n"/>
      <c r="Q1338" s="12" t="n">
        <v>31.16</v>
      </c>
      <c r="R1338" s="31" t="n">
        <v>55.22</v>
      </c>
      <c r="S1338" s="12">
        <f>-K1338</f>
        <v/>
      </c>
      <c r="T1338" s="12" t="n">
        <v>10.48039460425556</v>
      </c>
      <c r="U1338" t="n">
        <v>25.78762314913071</v>
      </c>
      <c r="Z1338">
        <f>T1338/$W$2</f>
        <v/>
      </c>
      <c r="AA1338">
        <f>U1338/$X$2</f>
        <v/>
      </c>
      <c r="AC1338" t="n">
        <v>0.4730747348982831</v>
      </c>
      <c r="AD1338" t="n">
        <v>0.1281784238745777</v>
      </c>
      <c r="AF1338">
        <f>Z1338+0.14</f>
        <v/>
      </c>
      <c r="AG1338">
        <f>AA1338+0.1834</f>
        <v/>
      </c>
    </row>
    <row r="1339" spans="1:36">
      <c r="A1339" s="13" t="s">
        <v>1506</v>
      </c>
      <c r="B1339" t="n">
        <v>0.5869757862019498</v>
      </c>
      <c r="C1339" t="n">
        <v>0.5784878985821574</v>
      </c>
      <c r="D1339" s="20" t="n">
        <v>0.5784900128589279</v>
      </c>
      <c r="E1339" s="20">
        <f>Q1339</f>
        <v/>
      </c>
      <c r="F1339" s="20">
        <f>-Q1339+0.0001</f>
        <v/>
      </c>
      <c r="G1339" s="20">
        <f>-Q1339</f>
        <v/>
      </c>
      <c r="H1339" s="20">
        <f>IF(Q1339&lt;0,0,1000)</f>
        <v/>
      </c>
      <c r="I1339" s="20">
        <f>IF(Q1339&lt;0,0,1000)</f>
        <v/>
      </c>
      <c r="J1339" s="20">
        <f>I1339</f>
        <v/>
      </c>
      <c r="K1339" s="12" t="n">
        <v>-25.17</v>
      </c>
      <c r="L1339" s="12">
        <f>SQRT(E1339^2)+1</f>
        <v/>
      </c>
      <c r="M1339" s="20">
        <f>IF(Q1339&lt;=0,0,1000)</f>
        <v/>
      </c>
      <c r="N1339" s="20" t="n"/>
      <c r="O1339" s="20" t="n"/>
      <c r="Q1339" s="12" t="n">
        <v>39.91</v>
      </c>
      <c r="R1339" s="31" t="n">
        <v>61.55</v>
      </c>
      <c r="S1339" s="12">
        <f>-K1339</f>
        <v/>
      </c>
      <c r="T1339" s="12" t="n">
        <v>10.84683629724856</v>
      </c>
      <c r="U1339" t="n">
        <v>26.7064061556269</v>
      </c>
      <c r="Z1339">
        <f>T1339/$W$2</f>
        <v/>
      </c>
      <c r="AA1339">
        <f>U1339/$X$2</f>
        <v/>
      </c>
      <c r="AC1339" t="n">
        <v>0.4772743188015937</v>
      </c>
      <c r="AD1339" t="n">
        <v>0.1294900128589279</v>
      </c>
      <c r="AF1339">
        <f>Z1339+0.14</f>
        <v/>
      </c>
      <c r="AG1339">
        <f>AA1339+0.1834</f>
        <v/>
      </c>
    </row>
    <row r="1340" spans="1:36">
      <c r="A1340" s="13" t="s">
        <v>1507</v>
      </c>
      <c r="B1340" t="n">
        <v>0.5881377869566242</v>
      </c>
      <c r="C1340" t="n">
        <v>0.5767103056842621</v>
      </c>
      <c r="D1340" s="20" t="n">
        <v>0.5767117813270192</v>
      </c>
      <c r="E1340" s="20">
        <f>Q1340</f>
        <v/>
      </c>
      <c r="F1340" s="20">
        <f>-Q1340+0.0001</f>
        <v/>
      </c>
      <c r="G1340" s="20">
        <f>-Q1340</f>
        <v/>
      </c>
      <c r="H1340" s="20">
        <f>IF(Q1340&lt;0,0,1000)</f>
        <v/>
      </c>
      <c r="I1340" s="20">
        <f>IF(Q1340&lt;0,0,1000)</f>
        <v/>
      </c>
      <c r="J1340" s="20">
        <f>I1340</f>
        <v/>
      </c>
      <c r="K1340" s="12" t="n">
        <v>-25.17</v>
      </c>
      <c r="L1340" s="12">
        <f>SQRT(E1340^2)+1</f>
        <v/>
      </c>
      <c r="M1340" s="20">
        <f>IF(Q1340&lt;=0,0,1000)</f>
        <v/>
      </c>
      <c r="N1340" s="20" t="n"/>
      <c r="O1340" s="20" t="n"/>
      <c r="Q1340" s="12" t="n">
        <v>36.51</v>
      </c>
      <c r="R1340" s="31" t="n">
        <v>69.91</v>
      </c>
      <c r="S1340" s="12">
        <f>-K1340</f>
        <v/>
      </c>
      <c r="T1340" s="12" t="n">
        <v>11.08595369308379</v>
      </c>
      <c r="U1340" t="n">
        <v>27.22362585265753</v>
      </c>
      <c r="Z1340">
        <f>T1340/$W$2</f>
        <v/>
      </c>
      <c r="AA1340">
        <f>U1340/$X$2</f>
        <v/>
      </c>
      <c r="AC1340" t="n">
        <v>0.4784364490529185</v>
      </c>
      <c r="AD1340" t="n">
        <v>0.1277117813270192</v>
      </c>
      <c r="AF1340">
        <f>Z1340+0.14</f>
        <v/>
      </c>
      <c r="AG1340">
        <f>AA1340+0.1834</f>
        <v/>
      </c>
    </row>
    <row r="1341" spans="1:36">
      <c r="A1341" s="13" t="s">
        <v>1508</v>
      </c>
      <c r="B1341" t="n">
        <v>0.5848777345110348</v>
      </c>
      <c r="C1341" t="n">
        <v>0.5728181712891203</v>
      </c>
      <c r="D1341" s="20" t="n">
        <v>0.5728194089211365</v>
      </c>
      <c r="E1341" s="20">
        <f>Q1341</f>
        <v/>
      </c>
      <c r="F1341" s="20">
        <f>-Q1341+0.0001</f>
        <v/>
      </c>
      <c r="G1341" s="20">
        <f>-Q1341</f>
        <v/>
      </c>
      <c r="H1341" s="20">
        <f>IF(Q1341&lt;0,0,1000)</f>
        <v/>
      </c>
      <c r="I1341" s="20">
        <f>IF(Q1341&lt;0,0,1000)</f>
        <v/>
      </c>
      <c r="J1341" s="20">
        <f>I1341</f>
        <v/>
      </c>
      <c r="K1341" s="12" t="n">
        <v>-25.17</v>
      </c>
      <c r="L1341" s="12">
        <f>SQRT(E1341^2)+1</f>
        <v/>
      </c>
      <c r="M1341" s="20">
        <f>IF(Q1341&lt;=0,0,1000)</f>
        <v/>
      </c>
      <c r="N1341" s="20" t="n"/>
      <c r="O1341" s="20" t="n"/>
      <c r="Q1341" s="12" t="n">
        <v>31.54</v>
      </c>
      <c r="R1341" s="31" t="n">
        <v>66.19</v>
      </c>
      <c r="S1341" s="12">
        <f>-K1341</f>
        <v/>
      </c>
      <c r="T1341" s="12" t="n">
        <v>11.08595369308379</v>
      </c>
      <c r="U1341" t="n">
        <v>27.21660804563852</v>
      </c>
      <c r="Z1341">
        <f>T1341/$W$2</f>
        <v/>
      </c>
      <c r="AA1341">
        <f>U1341/$X$2</f>
        <v/>
      </c>
      <c r="AC1341" t="n">
        <v>0.4751765049466492</v>
      </c>
      <c r="AD1341" t="n">
        <v>0.1238194089211365</v>
      </c>
      <c r="AF1341">
        <f>Z1341+0.14</f>
        <v/>
      </c>
      <c r="AG1341">
        <f>AA1341+0.1834</f>
        <v/>
      </c>
    </row>
    <row r="1342" spans="1:36">
      <c r="A1342" s="13" t="s">
        <v>1509</v>
      </c>
      <c r="B1342" t="n">
        <v>0.5604300595884883</v>
      </c>
      <c r="C1342" t="n">
        <v>0.546506490389986</v>
      </c>
      <c r="D1342" s="20" t="n">
        <v>0.546507154687369</v>
      </c>
      <c r="E1342" s="20">
        <f>Q1342</f>
        <v/>
      </c>
      <c r="F1342" s="20">
        <f>-Q1342+0.0001</f>
        <v/>
      </c>
      <c r="G1342" s="20">
        <f>-Q1342</f>
        <v/>
      </c>
      <c r="H1342" s="20">
        <f>IF(Q1342&lt;0,0,1000)</f>
        <v/>
      </c>
      <c r="I1342" s="20">
        <f>IF(Q1342&lt;0,0,1000)</f>
        <v/>
      </c>
      <c r="J1342" s="20">
        <f>I1342</f>
        <v/>
      </c>
      <c r="K1342" s="12" t="n">
        <v>-25.17</v>
      </c>
      <c r="L1342" s="12">
        <f>SQRT(E1342^2)+1</f>
        <v/>
      </c>
      <c r="M1342" s="20">
        <f>IF(Q1342&lt;=0,0,1000)</f>
        <v/>
      </c>
      <c r="N1342" s="20" t="n"/>
      <c r="O1342" s="20" t="n"/>
      <c r="Q1342" s="12" t="n">
        <v>25.2</v>
      </c>
      <c r="R1342" s="31" t="n">
        <v>54.6</v>
      </c>
      <c r="S1342" s="12">
        <f>-K1342</f>
        <v/>
      </c>
      <c r="T1342" s="12" t="n">
        <v>10.82926655814344</v>
      </c>
      <c r="U1342" t="n">
        <v>26.55994379116724</v>
      </c>
      <c r="Z1342">
        <f>T1342/$W$2</f>
        <v/>
      </c>
      <c r="AA1342">
        <f>U1342/$X$2</f>
        <v/>
      </c>
      <c r="AC1342" t="n">
        <v>0.4507290186092118</v>
      </c>
      <c r="AD1342" t="n">
        <v>0.09750715468736898</v>
      </c>
      <c r="AF1342">
        <f>Z1342+0.14</f>
        <v/>
      </c>
      <c r="AG1342">
        <f>AA1342+0.1834</f>
        <v/>
      </c>
    </row>
    <row r="1343" spans="1:36">
      <c r="A1343" s="13" t="s">
        <v>1510</v>
      </c>
      <c r="B1343" t="n">
        <v>0.5035622748362902</v>
      </c>
      <c r="C1343" t="n">
        <v>0.4887222219834366</v>
      </c>
      <c r="D1343" s="20" t="n">
        <v>0.4887229702033559</v>
      </c>
      <c r="E1343" s="20">
        <f>Q1343</f>
        <v/>
      </c>
      <c r="F1343" s="20">
        <f>-Q1343+0.0001</f>
        <v/>
      </c>
      <c r="G1343" s="20">
        <f>-Q1343</f>
        <v/>
      </c>
      <c r="H1343" s="20">
        <f>IF(Q1343&lt;0,0,1000)</f>
        <v/>
      </c>
      <c r="I1343" s="20">
        <f>IF(Q1343&lt;0,0,1000)</f>
        <v/>
      </c>
      <c r="J1343" s="20">
        <f>I1343</f>
        <v/>
      </c>
      <c r="K1343" s="12" t="n">
        <v>-25.17</v>
      </c>
      <c r="L1343" s="12">
        <f>SQRT(E1343^2)+1</f>
        <v/>
      </c>
      <c r="M1343" s="20">
        <f>IF(Q1343&lt;=0,0,1000)</f>
        <v/>
      </c>
      <c r="N1343" s="20" t="n"/>
      <c r="O1343" s="20" t="n"/>
      <c r="Q1343" s="12" t="n">
        <v>25.1</v>
      </c>
      <c r="R1343" s="31" t="n">
        <v>47.63</v>
      </c>
      <c r="S1343" s="12">
        <f>-K1343</f>
        <v/>
      </c>
      <c r="T1343" s="12" t="n">
        <v>9.910234035810024</v>
      </c>
      <c r="U1343" t="n">
        <v>24.25245956439829</v>
      </c>
      <c r="Z1343">
        <f>T1343/$W$2</f>
        <v/>
      </c>
      <c r="AA1343">
        <f>U1343/$X$2</f>
        <v/>
      </c>
      <c r="AC1343" t="n">
        <v>0.3938612279848622</v>
      </c>
      <c r="AD1343" t="n">
        <v>0.03972297020335586</v>
      </c>
      <c r="AF1343">
        <f>Z1343+0.14</f>
        <v/>
      </c>
      <c r="AG1343">
        <f>AA1343+0.1834</f>
        <v/>
      </c>
    </row>
    <row r="1344" spans="1:36">
      <c r="A1344" s="13" t="s">
        <v>1511</v>
      </c>
      <c r="B1344" t="n">
        <v>0.4396826223133636</v>
      </c>
      <c r="C1344" t="n">
        <v>0.4289577473905987</v>
      </c>
      <c r="D1344" s="20" t="n">
        <v>0.4289641672949243</v>
      </c>
      <c r="E1344" s="20">
        <f>Q1344</f>
        <v/>
      </c>
      <c r="F1344" s="20">
        <f>-Q1344+0.0001</f>
        <v/>
      </c>
      <c r="G1344" s="20">
        <f>-Q1344</f>
        <v/>
      </c>
      <c r="H1344" s="20">
        <f>IF(Q1344&lt;0,0,1000)</f>
        <v/>
      </c>
      <c r="I1344" s="20">
        <f>IF(Q1344&lt;0,0,1000)</f>
        <v/>
      </c>
      <c r="J1344" s="20">
        <f>I1344</f>
        <v/>
      </c>
      <c r="K1344" s="12" t="n">
        <v>-25.17</v>
      </c>
      <c r="L1344" s="12">
        <f>SQRT(E1344^2)+1</f>
        <v/>
      </c>
      <c r="M1344" s="20">
        <f>IF(Q1344&lt;=0,0,1000)</f>
        <v/>
      </c>
      <c r="N1344" s="20" t="n"/>
      <c r="O1344" s="20" t="n"/>
      <c r="Q1344" s="12" t="n">
        <v>23.84</v>
      </c>
      <c r="R1344" s="31" t="n">
        <v>49.44</v>
      </c>
      <c r="S1344" s="12">
        <f>-K1344</f>
        <v/>
      </c>
      <c r="T1344" s="12" t="n">
        <v>8.367757332016366</v>
      </c>
      <c r="U1344" t="n">
        <v>20.37991735894204</v>
      </c>
      <c r="Z1344">
        <f>T1344/$W$2</f>
        <v/>
      </c>
      <c r="AA1344">
        <f>U1344/$X$2</f>
        <v/>
      </c>
      <c r="AC1344" t="n">
        <v>0.3299793454622967</v>
      </c>
      <c r="AD1344" t="n">
        <v>0</v>
      </c>
      <c r="AF1344">
        <f>Z1344+0.14</f>
        <v/>
      </c>
      <c r="AG1344">
        <f>AA1344+0.1834</f>
        <v/>
      </c>
    </row>
    <row r="1345" spans="1:36">
      <c r="A1345" s="13" t="s">
        <v>1512</v>
      </c>
      <c r="B1345" t="n">
        <v>0.3763188008403668</v>
      </c>
      <c r="C1345" t="n">
        <v>0.3779679430300808</v>
      </c>
      <c r="D1345" s="20" t="n">
        <v>0.3779762328851553</v>
      </c>
      <c r="E1345" s="20">
        <f>Q1345</f>
        <v/>
      </c>
      <c r="F1345" s="20">
        <f>-Q1345+0.0001</f>
        <v/>
      </c>
      <c r="G1345" s="20">
        <f>-Q1345</f>
        <v/>
      </c>
      <c r="H1345" s="20">
        <f>IF(Q1345&lt;0,0,1000)</f>
        <v/>
      </c>
      <c r="I1345" s="20">
        <f>IF(Q1345&lt;0,0,1000)</f>
        <v/>
      </c>
      <c r="J1345" s="20">
        <f>I1345</f>
        <v/>
      </c>
      <c r="K1345" s="12" t="n">
        <v>-25.17</v>
      </c>
      <c r="L1345" s="12">
        <f>SQRT(E1345^2)+1</f>
        <v/>
      </c>
      <c r="M1345" s="20">
        <f>IF(Q1345&lt;=0,0,1000)</f>
        <v/>
      </c>
      <c r="N1345" s="20" t="n"/>
      <c r="O1345" s="20" t="n"/>
      <c r="Q1345" s="12" t="n">
        <v>21.66</v>
      </c>
      <c r="R1345" s="31" t="n">
        <v>48.07</v>
      </c>
      <c r="S1345" s="12">
        <f>-K1345</f>
        <v/>
      </c>
      <c r="T1345" s="12" t="n">
        <v>6.165345446335451</v>
      </c>
      <c r="U1345" t="n">
        <v>15.06125802417555</v>
      </c>
      <c r="Z1345">
        <f>T1345/$W$2</f>
        <v/>
      </c>
      <c r="AA1345">
        <f>U1345/$X$2</f>
        <v/>
      </c>
      <c r="AC1345" t="n">
        <v>0.2666153590918441</v>
      </c>
      <c r="AD1345" t="n">
        <v>0</v>
      </c>
      <c r="AF1345">
        <f>Z1345+0.14</f>
        <v/>
      </c>
      <c r="AG1345">
        <f>AA1345+0.1834</f>
        <v/>
      </c>
    </row>
    <row r="1346" spans="1:36">
      <c r="A1346" s="13" t="s">
        <v>1513</v>
      </c>
      <c r="B1346" t="n">
        <v>0.3601075700145981</v>
      </c>
      <c r="C1346" t="n">
        <v>0.3685693050027627</v>
      </c>
      <c r="D1346" s="20" t="n">
        <v>0.3685779496515715</v>
      </c>
      <c r="E1346" s="20">
        <f>Q1346</f>
        <v/>
      </c>
      <c r="F1346" s="20">
        <f>-Q1346+0.0001</f>
        <v/>
      </c>
      <c r="G1346" s="20">
        <f>-Q1346</f>
        <v/>
      </c>
      <c r="H1346" s="20">
        <f>IF(Q1346&lt;0,0,1000)</f>
        <v/>
      </c>
      <c r="I1346" s="20">
        <f>IF(Q1346&lt;0,0,1000)</f>
        <v/>
      </c>
      <c r="J1346" s="20">
        <f>I1346</f>
        <v/>
      </c>
      <c r="K1346" s="12" t="n">
        <v>-25.17</v>
      </c>
      <c r="L1346" s="12">
        <f>SQRT(E1346^2)+1</f>
        <v/>
      </c>
      <c r="M1346" s="20">
        <f>IF(Q1346&lt;=0,0,1000)</f>
        <v/>
      </c>
      <c r="N1346" s="20" t="n"/>
      <c r="O1346" s="20" t="n"/>
      <c r="Q1346" s="12" t="n">
        <v>21.69</v>
      </c>
      <c r="R1346" s="31" t="n">
        <v>53.46</v>
      </c>
      <c r="S1346" s="12">
        <f>-K1346</f>
        <v/>
      </c>
      <c r="T1346" s="12" t="n">
        <v>5.324539954132138</v>
      </c>
      <c r="U1346" t="n">
        <v>13.10689667224112</v>
      </c>
      <c r="Z1346">
        <f>T1346/$W$2</f>
        <v/>
      </c>
      <c r="AA1346">
        <f>U1346/$X$2</f>
        <v/>
      </c>
      <c r="AC1346" t="n">
        <v>0.2504042676448522</v>
      </c>
      <c r="AD1346" t="n">
        <v>0</v>
      </c>
      <c r="AF1346">
        <f>Z1346+0.14</f>
        <v/>
      </c>
      <c r="AG1346">
        <f>AA1346+0.1834</f>
        <v/>
      </c>
    </row>
    <row r="1347" spans="1:36">
      <c r="A1347" s="13" t="s">
        <v>1514</v>
      </c>
      <c r="B1347" t="n">
        <v>0.3777809349419055</v>
      </c>
      <c r="C1347" t="n">
        <v>0.385336830289816</v>
      </c>
      <c r="D1347" s="20" t="n">
        <v>0.3853461556524956</v>
      </c>
      <c r="E1347" s="20">
        <f>Q1347</f>
        <v/>
      </c>
      <c r="F1347" s="20">
        <f>-Q1347+0.0001</f>
        <v/>
      </c>
      <c r="G1347" s="20">
        <f>-Q1347</f>
        <v/>
      </c>
      <c r="H1347" s="20">
        <f>IF(Q1347&lt;0,0,1000)</f>
        <v/>
      </c>
      <c r="I1347" s="20">
        <f>IF(Q1347&lt;0,0,1000)</f>
        <v/>
      </c>
      <c r="J1347" s="20">
        <f>I1347</f>
        <v/>
      </c>
      <c r="K1347" s="12" t="n">
        <v>-25.17</v>
      </c>
      <c r="L1347" s="12">
        <f>SQRT(E1347^2)+1</f>
        <v/>
      </c>
      <c r="M1347" s="20">
        <f>IF(Q1347&lt;=0,0,1000)</f>
        <v/>
      </c>
      <c r="N1347" s="20" t="n"/>
      <c r="O1347" s="20" t="n"/>
      <c r="Q1347" s="12" t="n">
        <v>21.11</v>
      </c>
      <c r="R1347" s="31" t="n">
        <v>49.72</v>
      </c>
      <c r="S1347" s="12">
        <f>-K1347</f>
        <v/>
      </c>
      <c r="T1347" s="12" t="n">
        <v>5.680990627714658</v>
      </c>
      <c r="U1347" t="n">
        <v>13.94541196579904</v>
      </c>
      <c r="Z1347">
        <f>T1347/$W$2</f>
        <v/>
      </c>
      <c r="AA1347">
        <f>U1347/$X$2</f>
        <v/>
      </c>
      <c r="AC1347" t="n">
        <v>0.2680773250859441</v>
      </c>
      <c r="AD1347" t="n">
        <v>0</v>
      </c>
      <c r="AF1347">
        <f>Z1347+0.14</f>
        <v/>
      </c>
      <c r="AG1347">
        <f>AA1347+0.1834</f>
        <v/>
      </c>
    </row>
    <row r="1348" spans="1:36">
      <c r="A1348" s="13" t="s">
        <v>1515</v>
      </c>
      <c r="B1348" t="n">
        <v>0.390274411601932</v>
      </c>
      <c r="C1348" t="n">
        <v>0.3988739491678975</v>
      </c>
      <c r="D1348" s="20" t="n">
        <v>0.3988839290631947</v>
      </c>
      <c r="E1348" s="20">
        <f>Q1348</f>
        <v/>
      </c>
      <c r="F1348" s="20">
        <f>-Q1348+0.0001</f>
        <v/>
      </c>
      <c r="G1348" s="20">
        <f>-Q1348</f>
        <v/>
      </c>
      <c r="H1348" s="20">
        <f>IF(Q1348&lt;0,0,1000)</f>
        <v/>
      </c>
      <c r="I1348" s="20">
        <f>IF(Q1348&lt;0,0,1000)</f>
        <v/>
      </c>
      <c r="J1348" s="20">
        <f>I1348</f>
        <v/>
      </c>
      <c r="K1348" s="12" t="n">
        <v>-25.17</v>
      </c>
      <c r="L1348" s="12">
        <f>SQRT(E1348^2)+1</f>
        <v/>
      </c>
      <c r="M1348" s="20">
        <f>IF(Q1348&lt;=0,0,1000)</f>
        <v/>
      </c>
      <c r="N1348" s="20" t="n"/>
      <c r="O1348" s="20" t="n"/>
      <c r="Q1348" s="12" t="n">
        <v>20</v>
      </c>
      <c r="R1348" s="31" t="n">
        <v>45.66</v>
      </c>
      <c r="S1348" s="12">
        <f>-K1348</f>
        <v/>
      </c>
      <c r="T1348" s="12" t="n">
        <v>5.794638214529259</v>
      </c>
      <c r="U1348" t="n">
        <v>14.22773274845993</v>
      </c>
      <c r="Z1348">
        <f>T1348/$W$2</f>
        <v/>
      </c>
      <c r="AA1348">
        <f>U1348/$X$2</f>
        <v/>
      </c>
      <c r="AC1348" t="n">
        <v>0.2805705325483564</v>
      </c>
      <c r="AD1348" t="n">
        <v>0</v>
      </c>
      <c r="AF1348">
        <f>Z1348+0.14</f>
        <v/>
      </c>
      <c r="AG1348">
        <f>AA1348+0.1834</f>
        <v/>
      </c>
    </row>
    <row r="1349" spans="1:36">
      <c r="A1349" s="13" t="s">
        <v>1516</v>
      </c>
      <c r="B1349" t="n">
        <v>0.4252612381306691</v>
      </c>
      <c r="C1349" t="n">
        <v>0.433888367924445</v>
      </c>
      <c r="D1349" s="20" t="n">
        <v>0.4338995366859717</v>
      </c>
      <c r="E1349" s="20">
        <f>Q1349</f>
        <v/>
      </c>
      <c r="F1349" s="20">
        <f>-Q1349+0.0001</f>
        <v/>
      </c>
      <c r="G1349" s="20">
        <f>-Q1349</f>
        <v/>
      </c>
      <c r="H1349" s="20">
        <f>IF(Q1349&lt;0,0,1000)</f>
        <v/>
      </c>
      <c r="I1349" s="20">
        <f>IF(Q1349&lt;0,0,1000)</f>
        <v/>
      </c>
      <c r="J1349" s="20">
        <f>I1349</f>
        <v/>
      </c>
      <c r="K1349" s="12" t="n">
        <v>-25.17</v>
      </c>
      <c r="L1349" s="12">
        <f>SQRT(E1349^2)+1</f>
        <v/>
      </c>
      <c r="M1349" s="20">
        <f>IF(Q1349&lt;=0,0,1000)</f>
        <v/>
      </c>
      <c r="N1349" s="20" t="n"/>
      <c r="O1349" s="20" t="n"/>
      <c r="Q1349" s="12" t="n">
        <v>21.02</v>
      </c>
      <c r="R1349" s="31" t="n">
        <v>44.93</v>
      </c>
      <c r="S1349" s="12">
        <f>-K1349</f>
        <v/>
      </c>
      <c r="T1349" s="12" t="n">
        <v>6.318319814404422</v>
      </c>
      <c r="U1349" t="n">
        <v>15.44109476507614</v>
      </c>
      <c r="Z1349">
        <f>T1349/$W$2</f>
        <v/>
      </c>
      <c r="AA1349">
        <f>U1349/$X$2</f>
        <v/>
      </c>
      <c r="AC1349" t="n">
        <v>0.3155568913532378</v>
      </c>
      <c r="AD1349" t="n">
        <v>0</v>
      </c>
      <c r="AF1349">
        <f>Z1349+0.14</f>
        <v/>
      </c>
      <c r="AG1349">
        <f>AA1349+0.1834</f>
        <v/>
      </c>
    </row>
    <row r="1350" spans="1:36">
      <c r="A1350" s="13" t="s">
        <v>1517</v>
      </c>
      <c r="B1350" t="n">
        <v>0.517388077202675</v>
      </c>
      <c r="C1350" t="n">
        <v>0.5280694018445934</v>
      </c>
      <c r="D1350" s="20" t="n">
        <v>0.5280838773910708</v>
      </c>
      <c r="E1350" s="20">
        <f>Q1350</f>
        <v/>
      </c>
      <c r="F1350" s="20">
        <f>-Q1350+0.0001</f>
        <v/>
      </c>
      <c r="G1350" s="20">
        <f>-Q1350</f>
        <v/>
      </c>
      <c r="H1350" s="20">
        <f>IF(Q1350&lt;0,0,1000)</f>
        <v/>
      </c>
      <c r="I1350" s="20">
        <f>IF(Q1350&lt;0,0,1000)</f>
        <v/>
      </c>
      <c r="J1350" s="20">
        <f>I1350</f>
        <v/>
      </c>
      <c r="K1350" s="12" t="n">
        <v>-25.17</v>
      </c>
      <c r="L1350" s="12">
        <f>SQRT(E1350^2)+1</f>
        <v/>
      </c>
      <c r="M1350" s="20">
        <f>IF(Q1350&lt;=0,0,1000)</f>
        <v/>
      </c>
      <c r="N1350" s="20" t="n"/>
      <c r="O1350" s="20" t="n"/>
      <c r="Q1350" s="12" t="n">
        <v>22.07</v>
      </c>
      <c r="R1350" s="31" t="n">
        <v>44.08</v>
      </c>
      <c r="S1350" s="12">
        <f>-K1350</f>
        <v/>
      </c>
      <c r="T1350" s="12" t="n">
        <v>7.696094268438265</v>
      </c>
      <c r="U1350" t="n">
        <v>18.83368711847665</v>
      </c>
      <c r="Z1350">
        <f>T1350/$W$2</f>
        <v/>
      </c>
      <c r="AA1350">
        <f>U1350/$X$2</f>
        <v/>
      </c>
      <c r="AC1350" t="n">
        <v>0.4076822235596725</v>
      </c>
      <c r="AD1350" t="n">
        <v>0.07908387739107076</v>
      </c>
      <c r="AF1350">
        <f>Z1350+0.14</f>
        <v/>
      </c>
      <c r="AG1350">
        <f>AA1350+0.1834</f>
        <v/>
      </c>
    </row>
    <row r="1351" spans="1:36">
      <c r="A1351" s="13" t="s">
        <v>1518</v>
      </c>
      <c r="B1351" t="n">
        <v>0.6907068846008702</v>
      </c>
      <c r="C1351" t="n">
        <v>0.688921685424595</v>
      </c>
      <c r="D1351" s="20" t="n">
        <v>0.6889367369037657</v>
      </c>
      <c r="E1351" s="20">
        <f>Q1351</f>
        <v/>
      </c>
      <c r="F1351" s="20">
        <f>-Q1351+0.0001</f>
        <v/>
      </c>
      <c r="G1351" s="20">
        <f>-Q1351</f>
        <v/>
      </c>
      <c r="H1351" s="20">
        <f>IF(Q1351&lt;0,0,1000)</f>
        <v/>
      </c>
      <c r="I1351" s="20">
        <f>IF(Q1351&lt;0,0,1000)</f>
        <v/>
      </c>
      <c r="J1351" s="20">
        <f>I1351</f>
        <v/>
      </c>
      <c r="K1351" s="12" t="n">
        <v>-25.17</v>
      </c>
      <c r="L1351" s="12">
        <f>SQRT(E1351^2)+1</f>
        <v/>
      </c>
      <c r="M1351" s="20">
        <f>IF(Q1351&lt;=0,0,1000)</f>
        <v/>
      </c>
      <c r="N1351" s="20" t="n"/>
      <c r="O1351" s="20" t="n"/>
      <c r="Q1351" s="12" t="n">
        <v>27.35</v>
      </c>
      <c r="R1351" s="31" t="n">
        <v>43.91</v>
      </c>
      <c r="S1351" s="12">
        <f>-K1351</f>
        <v/>
      </c>
      <c r="T1351" s="12" t="n">
        <v>11.61867196659101</v>
      </c>
      <c r="U1351" t="n">
        <v>28.21498832810655</v>
      </c>
      <c r="Z1351">
        <f>T1351/$W$2</f>
        <v/>
      </c>
      <c r="AA1351">
        <f>U1351/$X$2</f>
        <v/>
      </c>
      <c r="AC1351" t="n">
        <v>0.5810000726589035</v>
      </c>
      <c r="AD1351" t="n">
        <v>0.2399367369037657</v>
      </c>
      <c r="AF1351">
        <f>Z1351+0.14</f>
        <v/>
      </c>
      <c r="AG1351">
        <f>AA1351+0.1834</f>
        <v/>
      </c>
    </row>
    <row r="1352" spans="1:36">
      <c r="A1352" s="13" t="s">
        <v>1519</v>
      </c>
      <c r="B1352" t="n">
        <v>0.7164102353807554</v>
      </c>
      <c r="C1352" t="n">
        <v>0.7185615969138683</v>
      </c>
      <c r="D1352" s="20" t="n">
        <v>0.7185671197082665</v>
      </c>
      <c r="E1352" s="20">
        <f>Q1352</f>
        <v/>
      </c>
      <c r="F1352" s="20">
        <f>-Q1352+0.0001</f>
        <v/>
      </c>
      <c r="G1352" s="20">
        <f>-Q1352</f>
        <v/>
      </c>
      <c r="H1352" s="20">
        <f>IF(Q1352&lt;0,0,1000)</f>
        <v/>
      </c>
      <c r="I1352" s="20">
        <f>IF(Q1352&lt;0,0,1000)</f>
        <v/>
      </c>
      <c r="J1352" s="20">
        <f>I1352</f>
        <v/>
      </c>
      <c r="K1352" s="12" t="n">
        <v>-25.17</v>
      </c>
      <c r="L1352" s="12">
        <f>SQRT(E1352^2)+1</f>
        <v/>
      </c>
      <c r="M1352" s="20">
        <f>IF(Q1352&lt;=0,0,1000)</f>
        <v/>
      </c>
      <c r="N1352" s="20" t="n"/>
      <c r="O1352" s="20" t="n"/>
      <c r="Q1352" s="12" t="n">
        <v>32.93</v>
      </c>
      <c r="R1352" s="31" t="n">
        <v>44.03</v>
      </c>
      <c r="S1352" s="12">
        <f>-K1352</f>
        <v/>
      </c>
      <c r="T1352" s="12" t="n">
        <v>11.91239675467168</v>
      </c>
      <c r="U1352" t="n">
        <v>29.23790829222308</v>
      </c>
      <c r="Z1352">
        <f>T1352/$W$2</f>
        <v/>
      </c>
      <c r="AA1352">
        <f>U1352/$X$2</f>
        <v/>
      </c>
      <c r="AC1352" t="n">
        <v>0.606707946827271</v>
      </c>
      <c r="AD1352" t="n">
        <v>0.2695671197082665</v>
      </c>
      <c r="AF1352">
        <f>Z1352+0.14</f>
        <v/>
      </c>
      <c r="AG1352">
        <f>AA1352+0.1834</f>
        <v/>
      </c>
    </row>
    <row r="1353" spans="1:36">
      <c r="A1353" s="13" t="s">
        <v>1520</v>
      </c>
      <c r="B1353" t="n">
        <v>0.6959550699439063</v>
      </c>
      <c r="C1353" t="n">
        <v>0.6975284573908647</v>
      </c>
      <c r="D1353" s="20" t="n">
        <v>0.6975360414310541</v>
      </c>
      <c r="E1353" s="20">
        <f>Q1353</f>
        <v/>
      </c>
      <c r="F1353" s="20">
        <f>-Q1353+0.0001</f>
        <v/>
      </c>
      <c r="G1353" s="20">
        <f>-Q1353</f>
        <v/>
      </c>
      <c r="H1353" s="20">
        <f>IF(Q1353&lt;0,0,1000)</f>
        <v/>
      </c>
      <c r="I1353" s="20">
        <f>IF(Q1353&lt;0,0,1000)</f>
        <v/>
      </c>
      <c r="J1353" s="20">
        <f>I1353</f>
        <v/>
      </c>
      <c r="K1353" s="12" t="n">
        <v>-25.17</v>
      </c>
      <c r="L1353" s="12">
        <f>SQRT(E1353^2)+1</f>
        <v/>
      </c>
      <c r="M1353" s="20">
        <f>IF(Q1353&lt;=0,0,1000)</f>
        <v/>
      </c>
      <c r="N1353" s="20" t="n"/>
      <c r="O1353" s="20" t="n"/>
      <c r="Q1353" s="12" t="n">
        <v>36.08</v>
      </c>
      <c r="R1353" s="31" t="n">
        <v>44.94</v>
      </c>
      <c r="S1353" s="12">
        <f>-K1353</f>
        <v/>
      </c>
      <c r="T1353" s="12" t="n">
        <v>11.54483588272563</v>
      </c>
      <c r="U1353" t="n">
        <v>28.24546411112785</v>
      </c>
      <c r="Z1353">
        <f>T1353/$W$2</f>
        <v/>
      </c>
      <c r="AA1353">
        <f>U1353/$X$2</f>
        <v/>
      </c>
      <c r="AC1353" t="n">
        <v>0.5862517723201458</v>
      </c>
      <c r="AD1353" t="n">
        <v>0.2485360414310541</v>
      </c>
      <c r="AF1353">
        <f>Z1353+0.14</f>
        <v/>
      </c>
      <c r="AG1353">
        <f>AA1353+0.1834</f>
        <v/>
      </c>
    </row>
    <row r="1354" spans="1:36">
      <c r="A1354" s="13" t="s">
        <v>1521</v>
      </c>
      <c r="B1354" t="n">
        <v>0.6708050871620027</v>
      </c>
      <c r="C1354" t="n">
        <v>0.6717963657907808</v>
      </c>
      <c r="D1354" s="20" t="n">
        <v>0.6718044287380188</v>
      </c>
      <c r="E1354" s="20">
        <f>Q1354</f>
        <v/>
      </c>
      <c r="F1354" s="20">
        <f>-Q1354+0.0001</f>
        <v/>
      </c>
      <c r="G1354" s="20">
        <f>-Q1354</f>
        <v/>
      </c>
      <c r="H1354" s="20">
        <f>IF(Q1354&lt;0,0,1000)</f>
        <v/>
      </c>
      <c r="I1354" s="20">
        <f>IF(Q1354&lt;0,0,1000)</f>
        <v/>
      </c>
      <c r="J1354" s="20">
        <f>I1354</f>
        <v/>
      </c>
      <c r="K1354" s="12" t="n">
        <v>-25.17</v>
      </c>
      <c r="L1354" s="12">
        <f>SQRT(E1354^2)+1</f>
        <v/>
      </c>
      <c r="M1354" s="20">
        <f>IF(Q1354&lt;=0,0,1000)</f>
        <v/>
      </c>
      <c r="N1354" s="20" t="n"/>
      <c r="O1354" s="20" t="n"/>
      <c r="Q1354" s="12" t="n">
        <v>33.48</v>
      </c>
      <c r="R1354" s="31" t="n">
        <v>49.8</v>
      </c>
      <c r="S1354" s="12">
        <f>-K1354</f>
        <v/>
      </c>
      <c r="T1354" s="12" t="n">
        <v>11.26442027395675</v>
      </c>
      <c r="U1354" t="n">
        <v>27.64229136663705</v>
      </c>
      <c r="Z1354">
        <f>T1354/$W$2</f>
        <v/>
      </c>
      <c r="AA1354">
        <f>U1354/$X$2</f>
        <v/>
      </c>
      <c r="AC1354" t="n">
        <v>0.5611015158168076</v>
      </c>
      <c r="AD1354" t="n">
        <v>0.2228044287380188</v>
      </c>
      <c r="AF1354">
        <f>Z1354+0.14</f>
        <v/>
      </c>
      <c r="AG1354">
        <f>AA1354+0.1834</f>
        <v/>
      </c>
    </row>
    <row r="1355" spans="1:36">
      <c r="A1355" s="13" t="s">
        <v>1522</v>
      </c>
      <c r="B1355" t="n">
        <v>0.6467476676186112</v>
      </c>
      <c r="C1355" t="n">
        <v>0.6459159336104991</v>
      </c>
      <c r="D1355" s="20" t="n">
        <v>0.6459236813714038</v>
      </c>
      <c r="E1355" s="20">
        <f>Q1355</f>
        <v/>
      </c>
      <c r="F1355" s="20">
        <f>-Q1355+0.0001</f>
        <v/>
      </c>
      <c r="G1355" s="20">
        <f>-Q1355</f>
        <v/>
      </c>
      <c r="H1355" s="20">
        <f>IF(Q1355&lt;0,0,1000)</f>
        <v/>
      </c>
      <c r="I1355" s="20">
        <f>IF(Q1355&lt;0,0,1000)</f>
        <v/>
      </c>
      <c r="J1355" s="20">
        <f>I1355</f>
        <v/>
      </c>
      <c r="K1355" s="12" t="n">
        <v>-25.17</v>
      </c>
      <c r="L1355" s="12">
        <f>SQRT(E1355^2)+1</f>
        <v/>
      </c>
      <c r="M1355" s="20">
        <f>IF(Q1355&lt;=0,0,1000)</f>
        <v/>
      </c>
      <c r="N1355" s="20" t="n"/>
      <c r="O1355" s="20" t="n"/>
      <c r="Q1355" s="12" t="n">
        <v>31.68</v>
      </c>
      <c r="R1355" s="31" t="n">
        <v>52.64</v>
      </c>
      <c r="S1355" s="12">
        <f>-K1355</f>
        <v/>
      </c>
      <c r="T1355" s="12" t="n">
        <v>11.00055417486827</v>
      </c>
      <c r="U1355" t="n">
        <v>26.9562744338258</v>
      </c>
      <c r="Z1355">
        <f>T1355/$W$2</f>
        <v/>
      </c>
      <c r="AA1355">
        <f>U1355/$X$2</f>
        <v/>
      </c>
      <c r="AC1355" t="n">
        <v>0.53704421553562</v>
      </c>
      <c r="AD1355" t="n">
        <v>0.1969236813714038</v>
      </c>
      <c r="AF1355">
        <f>Z1355+0.14</f>
        <v/>
      </c>
      <c r="AG1355">
        <f>AA1355+0.1834</f>
        <v/>
      </c>
    </row>
    <row r="1356" spans="1:36">
      <c r="A1356" s="13" t="s">
        <v>1523</v>
      </c>
      <c r="B1356" t="n">
        <v>0.6186839159103723</v>
      </c>
      <c r="C1356" t="n">
        <v>0.6158510572920879</v>
      </c>
      <c r="D1356" s="20" t="n">
        <v>0.6158583306223382</v>
      </c>
      <c r="E1356" s="20">
        <f>Q1356</f>
        <v/>
      </c>
      <c r="F1356" s="20">
        <f>-Q1356+0.0001</f>
        <v/>
      </c>
      <c r="G1356" s="20">
        <f>-Q1356</f>
        <v/>
      </c>
      <c r="H1356" s="20">
        <f>IF(Q1356&lt;0,0,1000)</f>
        <v/>
      </c>
      <c r="I1356" s="20">
        <f>IF(Q1356&lt;0,0,1000)</f>
        <v/>
      </c>
      <c r="J1356" s="20">
        <f>I1356</f>
        <v/>
      </c>
      <c r="K1356" s="12" t="n">
        <v>-25.17</v>
      </c>
      <c r="L1356" s="12">
        <f>SQRT(E1356^2)+1</f>
        <v/>
      </c>
      <c r="M1356" s="20">
        <f>IF(Q1356&lt;=0,0,1000)</f>
        <v/>
      </c>
      <c r="N1356" s="20" t="n"/>
      <c r="O1356" s="20" t="n"/>
      <c r="Q1356" s="12" t="n">
        <v>29.5</v>
      </c>
      <c r="R1356" s="31" t="n">
        <v>53.61</v>
      </c>
      <c r="S1356" s="12">
        <f>-K1356</f>
        <v/>
      </c>
      <c r="T1356" s="12" t="n">
        <v>10.68912273982198</v>
      </c>
      <c r="U1356" t="n">
        <v>26.15732918795013</v>
      </c>
      <c r="Z1356">
        <f>T1356/$W$2</f>
        <v/>
      </c>
      <c r="AA1356">
        <f>U1356/$X$2</f>
        <v/>
      </c>
      <c r="AC1356" t="n">
        <v>0.5089806031962119</v>
      </c>
      <c r="AD1356" t="n">
        <v>0.1668583306223382</v>
      </c>
      <c r="AF1356">
        <f>Z1356+0.14</f>
        <v/>
      </c>
      <c r="AG1356">
        <f>AA1356+0.1834</f>
        <v/>
      </c>
    </row>
    <row r="1357" spans="1:36">
      <c r="A1357" s="13" t="s">
        <v>1524</v>
      </c>
      <c r="B1357" t="n">
        <v>0.590142710307338</v>
      </c>
      <c r="C1357" t="n">
        <v>0.5871421920921369</v>
      </c>
      <c r="D1357" s="20" t="n">
        <v>0.5871487724584794</v>
      </c>
      <c r="E1357" s="20">
        <f>Q1357</f>
        <v/>
      </c>
      <c r="F1357" s="20">
        <f>-Q1357+0.0001</f>
        <v/>
      </c>
      <c r="G1357" s="20">
        <f>-Q1357</f>
        <v/>
      </c>
      <c r="H1357" s="20">
        <f>IF(Q1357&lt;0,0,1000)</f>
        <v/>
      </c>
      <c r="I1357" s="20">
        <f>IF(Q1357&lt;0,0,1000)</f>
        <v/>
      </c>
      <c r="J1357" s="20">
        <f>I1357</f>
        <v/>
      </c>
      <c r="K1357" s="12" t="n">
        <v>-25.17</v>
      </c>
      <c r="L1357" s="12">
        <f>SQRT(E1357^2)+1</f>
        <v/>
      </c>
      <c r="M1357" s="20">
        <f>IF(Q1357&lt;=0,0,1000)</f>
        <v/>
      </c>
      <c r="N1357" s="20" t="n"/>
      <c r="O1357" s="20" t="n"/>
      <c r="Q1357" s="12" t="n">
        <v>27.47</v>
      </c>
      <c r="R1357" s="31" t="n">
        <v>54.63</v>
      </c>
      <c r="S1357" s="12">
        <f>-K1357</f>
        <v/>
      </c>
      <c r="T1357" s="12" t="n">
        <v>10.27307072324127</v>
      </c>
      <c r="U1357" t="n">
        <v>25.19022617012991</v>
      </c>
      <c r="Z1357">
        <f>T1357/$W$2</f>
        <v/>
      </c>
      <c r="AA1357">
        <f>U1357/$X$2</f>
        <v/>
      </c>
      <c r="AC1357" t="n">
        <v>0.4804396409978645</v>
      </c>
      <c r="AD1357" t="n">
        <v>0.1381487724584794</v>
      </c>
      <c r="AF1357">
        <f>Z1357+0.14</f>
        <v/>
      </c>
      <c r="AG1357">
        <f>AA1357+0.1834</f>
        <v/>
      </c>
    </row>
    <row r="1358" spans="1:36">
      <c r="A1358" s="13" t="s">
        <v>1525</v>
      </c>
      <c r="B1358" t="n">
        <v>0.5780848607041891</v>
      </c>
      <c r="C1358" t="n">
        <v>0.5738487448939609</v>
      </c>
      <c r="D1358" s="20" t="n">
        <v>0.5738550404577212</v>
      </c>
      <c r="E1358" s="20">
        <f>Q1358</f>
        <v/>
      </c>
      <c r="F1358" s="20">
        <f>-Q1358+0.0001</f>
        <v/>
      </c>
      <c r="G1358" s="20">
        <f>-Q1358</f>
        <v/>
      </c>
      <c r="H1358" s="20">
        <f>IF(Q1358&lt;0,0,1000)</f>
        <v/>
      </c>
      <c r="I1358" s="20">
        <f>IF(Q1358&lt;0,0,1000)</f>
        <v/>
      </c>
      <c r="J1358" s="20">
        <f>I1358</f>
        <v/>
      </c>
      <c r="K1358" s="12" t="n">
        <v>-25.17</v>
      </c>
      <c r="L1358" s="12">
        <f>SQRT(E1358^2)+1</f>
        <v/>
      </c>
      <c r="M1358" s="20">
        <f>IF(Q1358&lt;=0,0,1000)</f>
        <v/>
      </c>
      <c r="N1358" s="20" t="n"/>
      <c r="O1358" s="20" t="n"/>
      <c r="Q1358" s="12" t="n">
        <v>25.06</v>
      </c>
      <c r="R1358" s="31" t="n">
        <v>54.62</v>
      </c>
      <c r="S1358" s="12">
        <f>-K1358</f>
        <v/>
      </c>
      <c r="T1358" s="12" t="n">
        <v>10.17342654868538</v>
      </c>
      <c r="U1358" t="n">
        <v>24.92830776013606</v>
      </c>
      <c r="Z1358">
        <f>T1358/$W$2</f>
        <v/>
      </c>
      <c r="AA1358">
        <f>U1358/$X$2</f>
        <v/>
      </c>
      <c r="AC1358" t="n">
        <v>0.4683818489594602</v>
      </c>
      <c r="AD1358" t="n">
        <v>0.1248550404577212</v>
      </c>
      <c r="AF1358">
        <f>Z1358+0.14</f>
        <v/>
      </c>
      <c r="AG1358">
        <f>AA1358+0.1834</f>
        <v/>
      </c>
    </row>
    <row r="1359" spans="1:36">
      <c r="A1359" s="13" t="s">
        <v>1526</v>
      </c>
      <c r="B1359" t="n">
        <v>0.5714215827087472</v>
      </c>
      <c r="C1359" t="n">
        <v>0.5665261829985191</v>
      </c>
      <c r="D1359" s="20" t="n">
        <v>0.5665321465598987</v>
      </c>
      <c r="E1359" s="20">
        <f>Q1359</f>
        <v/>
      </c>
      <c r="F1359" s="20">
        <f>-Q1359+0.0001</f>
        <v/>
      </c>
      <c r="G1359" s="20">
        <f>-Q1359</f>
        <v/>
      </c>
      <c r="H1359" s="20">
        <f>IF(Q1359&lt;0,0,1000)</f>
        <v/>
      </c>
      <c r="I1359" s="20">
        <f>IF(Q1359&lt;0,0,1000)</f>
        <v/>
      </c>
      <c r="J1359" s="20">
        <f>I1359</f>
        <v/>
      </c>
      <c r="K1359" s="12" t="n">
        <v>-25.17</v>
      </c>
      <c r="L1359" s="12">
        <f>SQRT(E1359^2)+1</f>
        <v/>
      </c>
      <c r="M1359" s="20">
        <f>IF(Q1359&lt;=0,0,1000)</f>
        <v/>
      </c>
      <c r="N1359" s="20" t="n"/>
      <c r="O1359" s="20" t="n"/>
      <c r="Q1359" s="12" t="n">
        <v>24</v>
      </c>
      <c r="R1359" s="31" t="n">
        <v>51.33</v>
      </c>
      <c r="S1359" s="12">
        <f>-K1359</f>
        <v/>
      </c>
      <c r="T1359" s="12" t="n">
        <v>10.12435671184745</v>
      </c>
      <c r="U1359" t="n">
        <v>24.80816709029861</v>
      </c>
      <c r="Z1359">
        <f>T1359/$W$2</f>
        <v/>
      </c>
      <c r="AA1359">
        <f>U1359/$X$2</f>
        <v/>
      </c>
      <c r="AC1359" t="n">
        <v>0.4617186403407395</v>
      </c>
      <c r="AD1359" t="n">
        <v>0.1175321465598987</v>
      </c>
      <c r="AF1359">
        <f>Z1359+0.14</f>
        <v/>
      </c>
      <c r="AG1359">
        <f>AA1359+0.1834</f>
        <v/>
      </c>
    </row>
    <row r="1360" spans="1:36">
      <c r="A1360" s="13" t="s">
        <v>1527</v>
      </c>
      <c r="B1360" t="n">
        <v>0.5736837370772738</v>
      </c>
      <c r="C1360" t="n">
        <v>0.5695452782176039</v>
      </c>
      <c r="D1360" s="20" t="n">
        <v>0.569550770829866</v>
      </c>
      <c r="E1360" s="20">
        <f>Q1360</f>
        <v/>
      </c>
      <c r="F1360" s="20">
        <f>-Q1360+0.0001</f>
        <v/>
      </c>
      <c r="G1360" s="20">
        <f>-Q1360</f>
        <v/>
      </c>
      <c r="H1360" s="20">
        <f>IF(Q1360&lt;0,0,1000)</f>
        <v/>
      </c>
      <c r="I1360" s="20">
        <f>IF(Q1360&lt;0,0,1000)</f>
        <v/>
      </c>
      <c r="J1360" s="20">
        <f>I1360</f>
        <v/>
      </c>
      <c r="K1360" s="12" t="n">
        <v>-25.17</v>
      </c>
      <c r="L1360" s="12">
        <f>SQRT(E1360^2)+1</f>
        <v/>
      </c>
      <c r="M1360" s="20">
        <f>IF(Q1360&lt;=0,0,1000)</f>
        <v/>
      </c>
      <c r="N1360" s="20" t="n"/>
      <c r="O1360" s="20" t="n"/>
      <c r="Q1360" s="12" t="n">
        <v>25.11</v>
      </c>
      <c r="R1360" s="31" t="n">
        <v>49.08</v>
      </c>
      <c r="S1360" s="12">
        <f>-K1360</f>
        <v/>
      </c>
      <c r="T1360" s="12" t="n">
        <v>10.15791863554663</v>
      </c>
      <c r="U1360" t="n">
        <v>24.96436954400115</v>
      </c>
      <c r="Z1360">
        <f>T1360/$W$2</f>
        <v/>
      </c>
      <c r="AA1360">
        <f>U1360/$X$2</f>
        <v/>
      </c>
      <c r="AC1360" t="n">
        <v>0.4639810297217704</v>
      </c>
      <c r="AD1360" t="n">
        <v>0.120550770829866</v>
      </c>
      <c r="AF1360">
        <f>Z1360+0.14</f>
        <v/>
      </c>
      <c r="AG1360">
        <f>AA1360+0.1834</f>
        <v/>
      </c>
    </row>
    <row r="1361" spans="1:36">
      <c r="A1361" s="13" t="s">
        <v>1528</v>
      </c>
      <c r="B1361" t="n">
        <v>0.5798735261503376</v>
      </c>
      <c r="C1361" t="n">
        <v>0.575272922532995</v>
      </c>
      <c r="D1361" s="20" t="n">
        <v>0.5752778915658021</v>
      </c>
      <c r="E1361" s="20">
        <f>Q1361</f>
        <v/>
      </c>
      <c r="F1361" s="20">
        <f>-Q1361+0.0001</f>
        <v/>
      </c>
      <c r="G1361" s="20">
        <f>-Q1361</f>
        <v/>
      </c>
      <c r="H1361" s="20">
        <f>IF(Q1361&lt;0,0,1000)</f>
        <v/>
      </c>
      <c r="I1361" s="20">
        <f>IF(Q1361&lt;0,0,1000)</f>
        <v/>
      </c>
      <c r="J1361" s="20">
        <f>I1361</f>
        <v/>
      </c>
      <c r="K1361" s="12" t="n">
        <v>-25.17</v>
      </c>
      <c r="L1361" s="12">
        <f>SQRT(E1361^2)+1</f>
        <v/>
      </c>
      <c r="M1361" s="20">
        <f>IF(Q1361&lt;=0,0,1000)</f>
        <v/>
      </c>
      <c r="N1361" s="20" t="n"/>
      <c r="O1361" s="20" t="n"/>
      <c r="Q1361" s="12" t="n">
        <v>26.94</v>
      </c>
      <c r="R1361" s="31" t="n">
        <v>48.04</v>
      </c>
      <c r="S1361" s="12">
        <f>-K1361</f>
        <v/>
      </c>
      <c r="T1361" s="12" t="n">
        <v>10.28059322764146</v>
      </c>
      <c r="U1361" t="n">
        <v>25.24071266754104</v>
      </c>
      <c r="Z1361">
        <f>T1361/$W$2</f>
        <v/>
      </c>
      <c r="AA1361">
        <f>U1361/$X$2</f>
        <v/>
      </c>
      <c r="AC1361" t="n">
        <v>0.4701709932431316</v>
      </c>
      <c r="AD1361" t="n">
        <v>0.1262778915658021</v>
      </c>
      <c r="AF1361">
        <f>Z1361+0.14</f>
        <v/>
      </c>
      <c r="AG1361">
        <f>AA1361+0.1834</f>
        <v/>
      </c>
    </row>
    <row r="1362" spans="1:36">
      <c r="A1362" s="13" t="s">
        <v>1529</v>
      </c>
      <c r="B1362" t="n">
        <v>0.5897993451968272</v>
      </c>
      <c r="C1362" t="n">
        <v>0.5831618168231564</v>
      </c>
      <c r="D1362" s="20" t="n">
        <v>0.5831650206017123</v>
      </c>
      <c r="E1362" s="20">
        <f>Q1362</f>
        <v/>
      </c>
      <c r="F1362" s="20">
        <f>-Q1362+0.0001</f>
        <v/>
      </c>
      <c r="G1362" s="20">
        <f>-Q1362</f>
        <v/>
      </c>
      <c r="H1362" s="20">
        <f>IF(Q1362&lt;0,0,1000)</f>
        <v/>
      </c>
      <c r="I1362" s="20">
        <f>IF(Q1362&lt;0,0,1000)</f>
        <v/>
      </c>
      <c r="J1362" s="20">
        <f>I1362</f>
        <v/>
      </c>
      <c r="K1362" s="12" t="n">
        <v>-25.17</v>
      </c>
      <c r="L1362" s="12">
        <f>SQRT(E1362^2)+1</f>
        <v/>
      </c>
      <c r="M1362" s="20">
        <f>IF(Q1362&lt;=0,0,1000)</f>
        <v/>
      </c>
      <c r="N1362" s="20" t="n"/>
      <c r="O1362" s="20" t="n"/>
      <c r="Q1362" s="12" t="n">
        <v>33.98</v>
      </c>
      <c r="R1362" s="31" t="n">
        <v>48.92</v>
      </c>
      <c r="S1362" s="12">
        <f>-K1362</f>
        <v/>
      </c>
      <c r="T1362" s="12" t="n">
        <v>10.71018575214251</v>
      </c>
      <c r="U1362" t="n">
        <v>26.36401813906368</v>
      </c>
      <c r="Z1362">
        <f>T1362/$W$2</f>
        <v/>
      </c>
      <c r="AA1362">
        <f>U1362/$X$2</f>
        <v/>
      </c>
      <c r="AC1362" t="n">
        <v>0.4800975387576439</v>
      </c>
      <c r="AD1362" t="n">
        <v>0.1341650206017123</v>
      </c>
      <c r="AF1362">
        <f>Z1362+0.14</f>
        <v/>
      </c>
      <c r="AG1362">
        <f>AA1362+0.1834</f>
        <v/>
      </c>
    </row>
    <row r="1363" spans="1:36">
      <c r="A1363" s="13" t="s">
        <v>1530</v>
      </c>
      <c r="B1363" t="n">
        <v>0.5968281610593693</v>
      </c>
      <c r="C1363" t="n">
        <v>0.5877258349897682</v>
      </c>
      <c r="D1363" s="20" t="n">
        <v>0.5877274583969156</v>
      </c>
      <c r="E1363" s="20">
        <f>Q1363</f>
        <v/>
      </c>
      <c r="F1363" s="20">
        <f>-Q1363+0.0001</f>
        <v/>
      </c>
      <c r="G1363" s="20">
        <f>-Q1363</f>
        <v/>
      </c>
      <c r="H1363" s="20">
        <f>IF(Q1363&lt;0,0,1000)</f>
        <v/>
      </c>
      <c r="I1363" s="20">
        <f>IF(Q1363&lt;0,0,1000)</f>
        <v/>
      </c>
      <c r="J1363" s="20">
        <f>I1363</f>
        <v/>
      </c>
      <c r="K1363" s="12" t="n">
        <v>-25.17</v>
      </c>
      <c r="L1363" s="12">
        <f>SQRT(E1363^2)+1</f>
        <v/>
      </c>
      <c r="M1363" s="20">
        <f>IF(Q1363&lt;=0,0,1000)</f>
        <v/>
      </c>
      <c r="N1363" s="20" t="n"/>
      <c r="O1363" s="20" t="n"/>
      <c r="Q1363" s="12" t="n">
        <v>39.94</v>
      </c>
      <c r="R1363" s="31" t="n">
        <v>60.22</v>
      </c>
      <c r="S1363" s="12">
        <f>-K1363</f>
        <v/>
      </c>
      <c r="T1363" s="12" t="n">
        <v>11.08469043628546</v>
      </c>
      <c r="U1363" t="n">
        <v>27.30350642744385</v>
      </c>
      <c r="Z1363">
        <f>T1363/$W$2</f>
        <v/>
      </c>
      <c r="AA1363">
        <f>U1363/$X$2</f>
        <v/>
      </c>
      <c r="AC1363" t="n">
        <v>0.4871268691964072</v>
      </c>
      <c r="AD1363" t="n">
        <v>0.1387274583969156</v>
      </c>
      <c r="AF1363">
        <f>Z1363+0.14</f>
        <v/>
      </c>
      <c r="AG1363">
        <f>AA1363+0.1834</f>
        <v/>
      </c>
    </row>
    <row r="1364" spans="1:36">
      <c r="A1364" s="13" t="s">
        <v>1531</v>
      </c>
      <c r="B1364" t="n">
        <v>0.6000850675691942</v>
      </c>
      <c r="C1364" t="n">
        <v>0.588343454094709</v>
      </c>
      <c r="D1364" s="20" t="n">
        <v>0.5883446253004688</v>
      </c>
      <c r="E1364" s="20">
        <f>Q1364</f>
        <v/>
      </c>
      <c r="F1364" s="20">
        <f>-Q1364+0.0001</f>
        <v/>
      </c>
      <c r="G1364" s="20">
        <f>-Q1364</f>
        <v/>
      </c>
      <c r="H1364" s="20">
        <f>IF(Q1364&lt;0,0,1000)</f>
        <v/>
      </c>
      <c r="I1364" s="20">
        <f>IF(Q1364&lt;0,0,1000)</f>
        <v/>
      </c>
      <c r="J1364" s="20">
        <f>I1364</f>
        <v/>
      </c>
      <c r="K1364" s="12" t="n">
        <v>-25.17</v>
      </c>
      <c r="L1364" s="12">
        <f>SQRT(E1364^2)+1</f>
        <v/>
      </c>
      <c r="M1364" s="20">
        <f>IF(Q1364&lt;=0,0,1000)</f>
        <v/>
      </c>
      <c r="N1364" s="20" t="n"/>
      <c r="O1364" s="20" t="n"/>
      <c r="Q1364" s="12" t="n">
        <v>37.55</v>
      </c>
      <c r="R1364" s="31" t="n">
        <v>64.67</v>
      </c>
      <c r="S1364" s="12">
        <f>-K1364</f>
        <v/>
      </c>
      <c r="T1364" s="12" t="n">
        <v>11.32899802393345</v>
      </c>
      <c r="U1364" t="n">
        <v>27.83208620890063</v>
      </c>
      <c r="Z1364">
        <f>T1364/$W$2</f>
        <v/>
      </c>
      <c r="AA1364">
        <f>U1364/$X$2</f>
        <v/>
      </c>
      <c r="AC1364" t="n">
        <v>0.4903838403494597</v>
      </c>
      <c r="AD1364" t="n">
        <v>0.1393446253004688</v>
      </c>
      <c r="AF1364">
        <f>Z1364+0.14</f>
        <v/>
      </c>
      <c r="AG1364">
        <f>AA1364+0.1834</f>
        <v/>
      </c>
    </row>
    <row r="1365" spans="1:36">
      <c r="A1365" s="13" t="s">
        <v>1532</v>
      </c>
      <c r="B1365" t="n">
        <v>0.5935423138719803</v>
      </c>
      <c r="C1365" t="n">
        <v>0.5805913235382588</v>
      </c>
      <c r="D1365" s="20" t="n">
        <v>0.5805919373532443</v>
      </c>
      <c r="E1365" s="20">
        <f>Q1365</f>
        <v/>
      </c>
      <c r="F1365" s="20">
        <f>-Q1365+0.0001</f>
        <v/>
      </c>
      <c r="G1365" s="20">
        <f>-Q1365</f>
        <v/>
      </c>
      <c r="H1365" s="20">
        <f>IF(Q1365&lt;0,0,1000)</f>
        <v/>
      </c>
      <c r="I1365" s="20">
        <f>IF(Q1365&lt;0,0,1000)</f>
        <v/>
      </c>
      <c r="J1365" s="20">
        <f>I1365</f>
        <v/>
      </c>
      <c r="K1365" s="12" t="n">
        <v>-25.17</v>
      </c>
      <c r="L1365" s="12">
        <f>SQRT(E1365^2)+1</f>
        <v/>
      </c>
      <c r="M1365" s="20">
        <f>IF(Q1365&lt;=0,0,1000)</f>
        <v/>
      </c>
      <c r="N1365" s="20" t="n"/>
      <c r="O1365" s="20" t="n"/>
      <c r="Q1365" s="12" t="n">
        <v>31.18</v>
      </c>
      <c r="R1365" s="31" t="n">
        <v>61.97</v>
      </c>
      <c r="S1365" s="12">
        <f>-K1365</f>
        <v/>
      </c>
      <c r="T1365" s="12" t="n">
        <v>11.32899802393345</v>
      </c>
      <c r="U1365" t="n">
        <v>27.82487385212762</v>
      </c>
      <c r="Z1365">
        <f>T1365/$W$2</f>
        <v/>
      </c>
      <c r="AA1365">
        <f>U1365/$X$2</f>
        <v/>
      </c>
      <c r="AC1365" t="n">
        <v>0.483841304083559</v>
      </c>
      <c r="AD1365" t="n">
        <v>0.1315919373532443</v>
      </c>
      <c r="AF1365">
        <f>Z1365+0.14</f>
        <v/>
      </c>
      <c r="AG1365">
        <f>AA1365+0.1834</f>
        <v/>
      </c>
    </row>
    <row r="1366" spans="1:36">
      <c r="A1366" s="13" t="s">
        <v>1533</v>
      </c>
      <c r="B1366" t="n">
        <v>0.5708332894197392</v>
      </c>
      <c r="C1366" t="n">
        <v>0.5563731140734677</v>
      </c>
      <c r="D1366" s="20" t="n">
        <v>0.5563733735855182</v>
      </c>
      <c r="E1366" s="20">
        <f>Q1366</f>
        <v/>
      </c>
      <c r="F1366" s="20">
        <f>-Q1366+0.0001</f>
        <v/>
      </c>
      <c r="G1366" s="20">
        <f>-Q1366</f>
        <v/>
      </c>
      <c r="H1366" s="20">
        <f>IF(Q1366&lt;0,0,1000)</f>
        <v/>
      </c>
      <c r="I1366" s="20">
        <f>IF(Q1366&lt;0,0,1000)</f>
        <v/>
      </c>
      <c r="J1366" s="20">
        <f>I1366</f>
        <v/>
      </c>
      <c r="K1366" s="12" t="n">
        <v>-25.17</v>
      </c>
      <c r="L1366" s="12">
        <f>SQRT(E1366^2)+1</f>
        <v/>
      </c>
      <c r="M1366" s="20">
        <f>IF(Q1366&lt;=0,0,1000)</f>
        <v/>
      </c>
      <c r="N1366" s="20" t="n"/>
      <c r="O1366" s="20" t="n"/>
      <c r="Q1366" s="12" t="n">
        <v>26.35</v>
      </c>
      <c r="R1366" s="31" t="n">
        <v>53.19</v>
      </c>
      <c r="S1366" s="12">
        <f>-K1366</f>
        <v/>
      </c>
      <c r="T1366" s="12" t="n">
        <v>11.06663642572501</v>
      </c>
      <c r="U1366" t="n">
        <v>27.1532816328624</v>
      </c>
      <c r="Z1366">
        <f>T1366/$W$2</f>
        <v/>
      </c>
      <c r="AA1366">
        <f>U1366/$X$2</f>
        <v/>
      </c>
      <c r="AC1366" t="n">
        <v>0.4611323931096925</v>
      </c>
      <c r="AD1366" t="n">
        <v>0.1073733735855182</v>
      </c>
      <c r="AF1366">
        <f>Z1366+0.14</f>
        <v/>
      </c>
      <c r="AG1366">
        <f>AA1366+0.1834</f>
        <v/>
      </c>
    </row>
    <row r="1367" spans="1:36">
      <c r="A1367" s="13" t="s">
        <v>1534</v>
      </c>
      <c r="B1367" t="n">
        <v>0.5139250388766874</v>
      </c>
      <c r="C1367" t="n">
        <v>0.4987297768287319</v>
      </c>
      <c r="D1367" s="20" t="n">
        <v>0.4987302664377634</v>
      </c>
      <c r="E1367" s="20">
        <f>Q1367</f>
        <v/>
      </c>
      <c r="F1367" s="20">
        <f>-Q1367+0.0001</f>
        <v/>
      </c>
      <c r="G1367" s="20">
        <f>-Q1367</f>
        <v/>
      </c>
      <c r="H1367" s="20">
        <f>IF(Q1367&lt;0,0,1000)</f>
        <v/>
      </c>
      <c r="I1367" s="20">
        <f>IF(Q1367&lt;0,0,1000)</f>
        <v/>
      </c>
      <c r="J1367" s="20">
        <f>I1367</f>
        <v/>
      </c>
      <c r="K1367" s="12" t="n">
        <v>-25.17</v>
      </c>
      <c r="L1367" s="12">
        <f>SQRT(E1367^2)+1</f>
        <v/>
      </c>
      <c r="M1367" s="20">
        <f>IF(Q1367&lt;=0,0,1000)</f>
        <v/>
      </c>
      <c r="N1367" s="20" t="n"/>
      <c r="O1367" s="20" t="n"/>
      <c r="Q1367" s="12" t="n">
        <v>26.86</v>
      </c>
      <c r="R1367" s="31" t="n">
        <v>48.97</v>
      </c>
      <c r="S1367" s="12">
        <f>-K1367</f>
        <v/>
      </c>
      <c r="T1367" s="12" t="n">
        <v>10.12736571360753</v>
      </c>
      <c r="U1367" t="n">
        <v>24.79374237675257</v>
      </c>
      <c r="Z1367">
        <f>T1367/$W$2</f>
        <v/>
      </c>
      <c r="AA1367">
        <f>U1367/$X$2</f>
        <v/>
      </c>
      <c r="AC1367" t="n">
        <v>0.4042240853090961</v>
      </c>
      <c r="AD1367" t="n">
        <v>0.04973026643776335</v>
      </c>
      <c r="AF1367">
        <f>Z1367+0.14</f>
        <v/>
      </c>
      <c r="AG1367">
        <f>AA1367+0.1834</f>
        <v/>
      </c>
    </row>
    <row r="1368" spans="1:36">
      <c r="A1368" s="13" t="s">
        <v>1535</v>
      </c>
      <c r="B1368" t="n">
        <v>0.4450585944326271</v>
      </c>
      <c r="C1368" t="n">
        <v>0.4334208640227785</v>
      </c>
      <c r="D1368" s="20" t="n">
        <v>0.4334268562021836</v>
      </c>
      <c r="E1368" s="20">
        <f>Q1368</f>
        <v/>
      </c>
      <c r="F1368" s="20">
        <f>-Q1368+0.0001</f>
        <v/>
      </c>
      <c r="G1368" s="20">
        <f>-Q1368</f>
        <v/>
      </c>
      <c r="H1368" s="20">
        <f>IF(Q1368&lt;0,0,1000)</f>
        <v/>
      </c>
      <c r="I1368" s="20">
        <f>IF(Q1368&lt;0,0,1000)</f>
        <v/>
      </c>
      <c r="J1368" s="20">
        <f>I1368</f>
        <v/>
      </c>
      <c r="K1368" s="12" t="n">
        <v>-25.17</v>
      </c>
      <c r="L1368" s="12">
        <f>SQRT(E1368^2)+1</f>
        <v/>
      </c>
      <c r="M1368" s="20">
        <f>IF(Q1368&lt;=0,0,1000)</f>
        <v/>
      </c>
      <c r="N1368" s="20" t="n"/>
      <c r="O1368" s="20" t="n"/>
      <c r="Q1368" s="12" t="n">
        <v>25</v>
      </c>
      <c r="R1368" s="31" t="n">
        <v>49.58</v>
      </c>
      <c r="S1368" s="12">
        <f>-K1368</f>
        <v/>
      </c>
      <c r="T1368" s="12" t="n">
        <v>8.55065002693531</v>
      </c>
      <c r="U1368" t="n">
        <v>20.83260853593562</v>
      </c>
      <c r="Z1368">
        <f>T1368/$W$2</f>
        <v/>
      </c>
      <c r="AA1368">
        <f>U1368/$X$2</f>
        <v/>
      </c>
      <c r="AC1368" t="n">
        <v>0.335355455833122</v>
      </c>
      <c r="AD1368" t="n">
        <v>0</v>
      </c>
      <c r="AF1368">
        <f>Z1368+0.14</f>
        <v/>
      </c>
      <c r="AG1368">
        <f>AA1368+0.1834</f>
        <v/>
      </c>
    </row>
    <row r="1369" spans="1:36">
      <c r="A1369" s="13" t="s">
        <v>1536</v>
      </c>
      <c r="B1369" t="n">
        <v>0.3783295546599559</v>
      </c>
      <c r="C1369" t="n">
        <v>0.378973905126896</v>
      </c>
      <c r="D1369" s="20" t="n">
        <v>0.3789816451050978</v>
      </c>
      <c r="E1369" s="20">
        <f>Q1369</f>
        <v/>
      </c>
      <c r="F1369" s="20">
        <f>-Q1369+0.0001</f>
        <v/>
      </c>
      <c r="G1369" s="20">
        <f>-Q1369</f>
        <v/>
      </c>
      <c r="H1369" s="20">
        <f>IF(Q1369&lt;0,0,1000)</f>
        <v/>
      </c>
      <c r="I1369" s="20">
        <f>IF(Q1369&lt;0,0,1000)</f>
        <v/>
      </c>
      <c r="J1369" s="20">
        <f>I1369</f>
        <v/>
      </c>
      <c r="K1369" s="12" t="n">
        <v>-25.17</v>
      </c>
      <c r="L1369" s="12">
        <f>SQRT(E1369^2)+1</f>
        <v/>
      </c>
      <c r="M1369" s="20">
        <f>IF(Q1369&lt;=0,0,1000)</f>
        <v/>
      </c>
      <c r="N1369" s="20" t="n"/>
      <c r="O1369" s="20" t="n"/>
      <c r="Q1369" s="12" t="n">
        <v>26.94</v>
      </c>
      <c r="R1369" s="31" t="n">
        <v>48.87</v>
      </c>
      <c r="S1369" s="12">
        <f>-K1369</f>
        <v/>
      </c>
      <c r="T1369" s="12" t="n">
        <v>6.300265803843971</v>
      </c>
      <c r="U1369" t="n">
        <v>15.39658592678601</v>
      </c>
      <c r="Z1369">
        <f>T1369/$W$2</f>
        <v/>
      </c>
      <c r="AA1369">
        <f>U1369/$X$2</f>
        <v/>
      </c>
      <c r="AC1369" t="n">
        <v>0.2686262992156406</v>
      </c>
      <c r="AD1369" t="n">
        <v>0</v>
      </c>
      <c r="AF1369">
        <f>Z1369+0.14</f>
        <v/>
      </c>
      <c r="AG1369">
        <f>AA1369+0.1834</f>
        <v/>
      </c>
    </row>
    <row r="1370" spans="1:36">
      <c r="A1370" s="13" t="s">
        <v>1537</v>
      </c>
      <c r="B1370" t="n">
        <v>0.3515374542363837</v>
      </c>
      <c r="C1370" t="n">
        <v>0.3573768702311464</v>
      </c>
      <c r="D1370" s="20" t="n">
        <v>0.3573839899274366</v>
      </c>
      <c r="E1370" s="20">
        <f>Q1370</f>
        <v/>
      </c>
      <c r="F1370" s="20">
        <f>-Q1370+0.0001</f>
        <v/>
      </c>
      <c r="G1370" s="20">
        <f>-Q1370</f>
        <v/>
      </c>
      <c r="H1370" s="20">
        <f>IF(Q1370&lt;0,0,1000)</f>
        <v/>
      </c>
      <c r="I1370" s="20">
        <f>IF(Q1370&lt;0,0,1000)</f>
        <v/>
      </c>
      <c r="J1370" s="20">
        <f>I1370</f>
        <v/>
      </c>
      <c r="K1370" s="12" t="n">
        <v>-25.17</v>
      </c>
      <c r="L1370" s="12">
        <f>SQRT(E1370^2)+1</f>
        <v/>
      </c>
      <c r="M1370" s="20">
        <f>IF(Q1370&lt;=0,0,1000)</f>
        <v/>
      </c>
      <c r="N1370" s="20" t="n"/>
      <c r="O1370" s="20" t="n"/>
      <c r="Q1370" s="12" t="n">
        <v>23.02</v>
      </c>
      <c r="R1370" s="31" t="n">
        <v>47.83</v>
      </c>
      <c r="S1370" s="12">
        <f>-K1370</f>
        <v/>
      </c>
      <c r="T1370" s="12" t="n">
        <v>5.438290294300336</v>
      </c>
      <c r="U1370" t="n">
        <v>13.39242068829322</v>
      </c>
      <c r="Z1370">
        <f>T1370/$W$2</f>
        <v/>
      </c>
      <c r="AA1370">
        <f>U1370/$X$2</f>
        <v/>
      </c>
      <c r="AC1370" t="n">
        <v>0.2418346738550289</v>
      </c>
      <c r="AD1370" t="n">
        <v>0</v>
      </c>
      <c r="AF1370">
        <f>Z1370+0.14</f>
        <v/>
      </c>
      <c r="AG1370">
        <f>AA1370+0.1834</f>
        <v/>
      </c>
    </row>
    <row r="1371" spans="1:36">
      <c r="A1371" s="13" t="s">
        <v>1538</v>
      </c>
      <c r="B1371" t="n">
        <v>0.3714775220655835</v>
      </c>
      <c r="C1371" t="n">
        <v>0.3767252621188193</v>
      </c>
      <c r="D1371" s="20" t="n">
        <v>0.3767332587642109</v>
      </c>
      <c r="E1371" s="20">
        <f>Q1371</f>
        <v/>
      </c>
      <c r="F1371" s="20">
        <f>-Q1371+0.0001</f>
        <v/>
      </c>
      <c r="G1371" s="20">
        <f>-Q1371</f>
        <v/>
      </c>
      <c r="H1371" s="20">
        <f>IF(Q1371&lt;0,0,1000)</f>
        <v/>
      </c>
      <c r="I1371" s="20">
        <f>IF(Q1371&lt;0,0,1000)</f>
        <v/>
      </c>
      <c r="J1371" s="20">
        <f>I1371</f>
        <v/>
      </c>
      <c r="K1371" s="12" t="n">
        <v>-25.17</v>
      </c>
      <c r="L1371" s="12">
        <f>SQRT(E1371^2)+1</f>
        <v/>
      </c>
      <c r="M1371" s="20">
        <f>IF(Q1371&lt;=0,0,1000)</f>
        <v/>
      </c>
      <c r="N1371" s="20" t="n"/>
      <c r="O1371" s="20" t="n"/>
      <c r="Q1371" s="12" t="n">
        <v>21.77</v>
      </c>
      <c r="R1371" s="31" t="n">
        <v>46.82</v>
      </c>
      <c r="S1371" s="12">
        <f>-K1371</f>
        <v/>
      </c>
      <c r="T1371" s="12" t="n">
        <v>5.802285812666019</v>
      </c>
      <c r="U1371" t="n">
        <v>14.24884841029802</v>
      </c>
      <c r="Z1371">
        <f>T1371/$W$2</f>
        <v/>
      </c>
      <c r="AA1371">
        <f>U1371/$X$2</f>
        <v/>
      </c>
      <c r="AC1371" t="n">
        <v>0.2617743666352796</v>
      </c>
      <c r="AD1371" t="n">
        <v>0</v>
      </c>
      <c r="AF1371">
        <f>Z1371+0.14</f>
        <v/>
      </c>
      <c r="AG1371">
        <f>AA1371+0.1834</f>
        <v/>
      </c>
    </row>
    <row r="1372" spans="1:36">
      <c r="A1372" s="13" t="s">
        <v>1539</v>
      </c>
      <c r="B1372" t="n">
        <v>0.3878210649203266</v>
      </c>
      <c r="C1372" t="n">
        <v>0.3947643731214993</v>
      </c>
      <c r="D1372" s="20" t="n">
        <v>0.3947733868889316</v>
      </c>
      <c r="E1372" s="20">
        <f>Q1372</f>
        <v/>
      </c>
      <c r="F1372" s="20">
        <f>-Q1372+0.0001</f>
        <v/>
      </c>
      <c r="G1372" s="20">
        <f>-Q1372</f>
        <v/>
      </c>
      <c r="H1372" s="20">
        <f>IF(Q1372&lt;0,0,1000)</f>
        <v/>
      </c>
      <c r="I1372" s="20">
        <f>IF(Q1372&lt;0,0,1000)</f>
        <v/>
      </c>
      <c r="J1372" s="20">
        <f>I1372</f>
        <v/>
      </c>
      <c r="K1372" s="12" t="n">
        <v>-25.17</v>
      </c>
      <c r="L1372" s="12">
        <f>SQRT(E1372^2)+1</f>
        <v/>
      </c>
      <c r="M1372" s="20">
        <f>IF(Q1372&lt;=0,0,1000)</f>
        <v/>
      </c>
      <c r="N1372" s="20" t="n"/>
      <c r="O1372" s="20" t="n"/>
      <c r="Q1372" s="12" t="n">
        <v>19.76</v>
      </c>
      <c r="R1372" s="31" t="n">
        <v>44.43</v>
      </c>
      <c r="S1372" s="12">
        <f>-K1372</f>
        <v/>
      </c>
      <c r="T1372" s="12" t="n">
        <v>5.91835219693879</v>
      </c>
      <c r="U1372" t="n">
        <v>14.5373185004041</v>
      </c>
      <c r="Z1372">
        <f>T1372/$W$2</f>
        <v/>
      </c>
      <c r="AA1372">
        <f>U1372/$X$2</f>
        <v/>
      </c>
      <c r="AC1372" t="n">
        <v>0.2781175163553521</v>
      </c>
      <c r="AD1372" t="n">
        <v>0</v>
      </c>
      <c r="AF1372">
        <f>Z1372+0.14</f>
        <v/>
      </c>
      <c r="AG1372">
        <f>AA1372+0.1834</f>
        <v/>
      </c>
    </row>
    <row r="1373" spans="1:36">
      <c r="A1373" s="13" t="s">
        <v>1540</v>
      </c>
      <c r="B1373" t="n">
        <v>0.4232228553784761</v>
      </c>
      <c r="C1373" t="n">
        <v>0.4301403540934359</v>
      </c>
      <c r="D1373" s="20" t="n">
        <v>0.4301505406300736</v>
      </c>
      <c r="E1373" s="20">
        <f>Q1373</f>
        <v/>
      </c>
      <c r="F1373" s="20">
        <f>-Q1373+0.0001</f>
        <v/>
      </c>
      <c r="G1373" s="20">
        <f>-Q1373</f>
        <v/>
      </c>
      <c r="H1373" s="20">
        <f>IF(Q1373&lt;0,0,1000)</f>
        <v/>
      </c>
      <c r="I1373" s="20">
        <f>IF(Q1373&lt;0,0,1000)</f>
        <v/>
      </c>
      <c r="J1373" s="20">
        <f>I1373</f>
        <v/>
      </c>
      <c r="K1373" s="12" t="n">
        <v>-25.17</v>
      </c>
      <c r="L1373" s="12">
        <f>SQRT(E1373^2)+1</f>
        <v/>
      </c>
      <c r="M1373" s="20">
        <f>IF(Q1373&lt;=0,0,1000)</f>
        <v/>
      </c>
      <c r="N1373" s="20" t="n"/>
      <c r="O1373" s="20" t="n"/>
      <c r="Q1373" s="12" t="n">
        <v>19.83</v>
      </c>
      <c r="R1373" s="31" t="n">
        <v>42.44</v>
      </c>
      <c r="S1373" s="12">
        <f>-K1373</f>
        <v/>
      </c>
      <c r="T1373" s="12" t="n">
        <v>6.453184678506915</v>
      </c>
      <c r="U1373" t="n">
        <v>15.77695286738887</v>
      </c>
      <c r="Z1373">
        <f>T1373/$W$2</f>
        <v/>
      </c>
      <c r="AA1373">
        <f>U1373/$X$2</f>
        <v/>
      </c>
      <c r="AC1373" t="n">
        <v>0.3135188443778925</v>
      </c>
      <c r="AD1373" t="n">
        <v>0</v>
      </c>
      <c r="AF1373">
        <f>Z1373+0.14</f>
        <v/>
      </c>
      <c r="AG1373">
        <f>AA1373+0.1834</f>
        <v/>
      </c>
    </row>
    <row r="1374" spans="1:36">
      <c r="A1374" s="13" t="s">
        <v>1541</v>
      </c>
      <c r="B1374" t="n">
        <v>0.5162763145158753</v>
      </c>
      <c r="C1374" t="n">
        <v>0.525121712200449</v>
      </c>
      <c r="D1374" s="20" t="n">
        <v>0.5251351509385306</v>
      </c>
      <c r="E1374" s="20">
        <f>Q1374</f>
        <v/>
      </c>
      <c r="F1374" s="20">
        <f>-Q1374+0.0001</f>
        <v/>
      </c>
      <c r="G1374" s="20">
        <f>-Q1374</f>
        <v/>
      </c>
      <c r="H1374" s="20">
        <f>IF(Q1374&lt;0,0,1000)</f>
        <v/>
      </c>
      <c r="I1374" s="20">
        <f>IF(Q1374&lt;0,0,1000)</f>
        <v/>
      </c>
      <c r="J1374" s="20">
        <f>I1374</f>
        <v/>
      </c>
      <c r="K1374" s="12" t="n">
        <v>-25.17</v>
      </c>
      <c r="L1374" s="12">
        <f>SQRT(E1374^2)+1</f>
        <v/>
      </c>
      <c r="M1374" s="20">
        <f>IF(Q1374&lt;=0,0,1000)</f>
        <v/>
      </c>
      <c r="N1374" s="20" t="n"/>
      <c r="O1374" s="20" t="n"/>
      <c r="Q1374" s="12" t="n">
        <v>20.16</v>
      </c>
      <c r="R1374" s="31" t="n">
        <v>41.47</v>
      </c>
      <c r="S1374" s="12">
        <f>-K1374</f>
        <v/>
      </c>
      <c r="T1374" s="12" t="n">
        <v>7.860232465471845</v>
      </c>
      <c r="U1374" t="n">
        <v>19.24285437414668</v>
      </c>
      <c r="Z1374">
        <f>T1374/$W$2</f>
        <v/>
      </c>
      <c r="AA1374">
        <f>U1374/$X$2</f>
        <v/>
      </c>
      <c r="AC1374" t="n">
        <v>0.4065708086541169</v>
      </c>
      <c r="AD1374" t="n">
        <v>0.07613515093853057</v>
      </c>
      <c r="AF1374">
        <f>Z1374+0.14</f>
        <v/>
      </c>
      <c r="AG1374">
        <f>AA1374+0.1834</f>
        <v/>
      </c>
    </row>
    <row r="1375" spans="1:36">
      <c r="A1375" s="13" t="s">
        <v>1542</v>
      </c>
      <c r="B1375" t="n">
        <v>0.691110614372061</v>
      </c>
      <c r="C1375" t="n">
        <v>0.6868730597283248</v>
      </c>
      <c r="D1375" s="20" t="n">
        <v>0.6868868066486284</v>
      </c>
      <c r="E1375" s="20">
        <f>Q1375</f>
        <v/>
      </c>
      <c r="F1375" s="20">
        <f>-Q1375+0.0001</f>
        <v/>
      </c>
      <c r="G1375" s="20">
        <f>-Q1375</f>
        <v/>
      </c>
      <c r="H1375" s="20">
        <f>IF(Q1375&lt;0,0,1000)</f>
        <v/>
      </c>
      <c r="I1375" s="20">
        <f>IF(Q1375&lt;0,0,1000)</f>
        <v/>
      </c>
      <c r="J1375" s="20">
        <f>I1375</f>
        <v/>
      </c>
      <c r="K1375" s="12" t="n">
        <v>-25.17</v>
      </c>
      <c r="L1375" s="12">
        <f>SQRT(E1375^2)+1</f>
        <v/>
      </c>
      <c r="M1375" s="20">
        <f>IF(Q1375&lt;=0,0,1000)</f>
        <v/>
      </c>
      <c r="N1375" s="20" t="n"/>
      <c r="O1375" s="20" t="n"/>
      <c r="Q1375" s="12" t="n">
        <v>21.18</v>
      </c>
      <c r="R1375" s="31" t="n">
        <v>41.55</v>
      </c>
      <c r="S1375" s="12">
        <f>-K1375</f>
        <v/>
      </c>
      <c r="T1375" s="12" t="n">
        <v>11.86624014623331</v>
      </c>
      <c r="U1375" t="n">
        <v>28.82700817569559</v>
      </c>
      <c r="Z1375">
        <f>T1375/$W$2</f>
        <v/>
      </c>
      <c r="AA1375">
        <f>U1375/$X$2</f>
        <v/>
      </c>
      <c r="AC1375" t="n">
        <v>0.5814042318329586</v>
      </c>
      <c r="AD1375" t="n">
        <v>0.2378868066486284</v>
      </c>
      <c r="AF1375">
        <f>Z1375+0.14</f>
        <v/>
      </c>
      <c r="AG1375">
        <f>AA1375+0.1834</f>
        <v/>
      </c>
    </row>
    <row r="1376" spans="1:36">
      <c r="A1376" s="13" t="s">
        <v>1543</v>
      </c>
      <c r="B1376" t="n">
        <v>0.6968858796783778</v>
      </c>
      <c r="C1376" t="n">
        <v>0.6930915282897099</v>
      </c>
      <c r="D1376" s="20" t="n">
        <v>0.6930934677623832</v>
      </c>
      <c r="E1376" s="20">
        <f>Q1376</f>
        <v/>
      </c>
      <c r="F1376" s="20">
        <f>-Q1376+0.0001</f>
        <v/>
      </c>
      <c r="G1376" s="20">
        <f>-Q1376</f>
        <v/>
      </c>
      <c r="H1376" s="20">
        <f>IF(Q1376&lt;0,0,1000)</f>
        <v/>
      </c>
      <c r="I1376" s="20">
        <f>IF(Q1376&lt;0,0,1000)</f>
        <v/>
      </c>
      <c r="J1376" s="20">
        <f>I1376</f>
        <v/>
      </c>
      <c r="K1376" s="12" t="n">
        <v>-25.17</v>
      </c>
      <c r="L1376" s="12">
        <f>SQRT(E1376^2)+1</f>
        <v/>
      </c>
      <c r="M1376" s="20">
        <f>IF(Q1376&lt;=0,0,1000)</f>
        <v/>
      </c>
      <c r="N1376" s="20" t="n"/>
      <c r="O1376" s="20" t="n"/>
      <c r="Q1376" s="12" t="n">
        <v>22.76</v>
      </c>
      <c r="R1376" s="31" t="n">
        <v>37.63</v>
      </c>
      <c r="S1376" s="12">
        <f>-K1376</f>
        <v/>
      </c>
      <c r="T1376" s="12" t="n">
        <v>12.16738484619452</v>
      </c>
      <c r="U1376" t="n">
        <v>29.87744218136583</v>
      </c>
      <c r="Z1376">
        <f>T1376/$W$2</f>
        <v/>
      </c>
      <c r="AA1376">
        <f>U1376/$X$2</f>
        <v/>
      </c>
      <c r="AC1376" t="n">
        <v>0.587184828270351</v>
      </c>
      <c r="AD1376" t="n">
        <v>0.2440934677623832</v>
      </c>
      <c r="AF1376">
        <f>Z1376+0.14</f>
        <v/>
      </c>
      <c r="AG1376">
        <f>AA1376+0.1834</f>
        <v/>
      </c>
    </row>
    <row r="1377" spans="1:36">
      <c r="A1377" s="13" t="s">
        <v>1544</v>
      </c>
      <c r="B1377" t="n">
        <v>0.6761527877054686</v>
      </c>
      <c r="C1377" t="n">
        <v>0.6717908801198376</v>
      </c>
      <c r="D1377" s="20" t="n">
        <v>0.671794961765139</v>
      </c>
      <c r="E1377" s="20">
        <f>Q1377</f>
        <v/>
      </c>
      <c r="F1377" s="20">
        <f>-Q1377+0.0001</f>
        <v/>
      </c>
      <c r="G1377" s="20">
        <f>-Q1377</f>
        <v/>
      </c>
      <c r="H1377" s="20">
        <f>IF(Q1377&lt;0,0,1000)</f>
        <v/>
      </c>
      <c r="I1377" s="20">
        <f>IF(Q1377&lt;0,0,1000)</f>
        <v/>
      </c>
      <c r="J1377" s="20">
        <f>I1377</f>
        <v/>
      </c>
      <c r="K1377" s="12" t="n">
        <v>-25.17</v>
      </c>
      <c r="L1377" s="12">
        <f>SQRT(E1377^2)+1</f>
        <v/>
      </c>
      <c r="M1377" s="20">
        <f>IF(Q1377&lt;=0,0,1000)</f>
        <v/>
      </c>
      <c r="N1377" s="20" t="n"/>
      <c r="O1377" s="20" t="n"/>
      <c r="Q1377" s="12" t="n">
        <v>25.71</v>
      </c>
      <c r="R1377" s="31" t="n">
        <v>36.75</v>
      </c>
      <c r="S1377" s="12">
        <f>-K1377</f>
        <v/>
      </c>
      <c r="T1377" s="12" t="n">
        <v>11.79171674296517</v>
      </c>
      <c r="U1377" t="n">
        <v>28.8622877226943</v>
      </c>
      <c r="Z1377">
        <f>T1377/$W$2</f>
        <v/>
      </c>
      <c r="AA1377">
        <f>U1377/$X$2</f>
        <v/>
      </c>
      <c r="AC1377" t="n">
        <v>0.5664506906165017</v>
      </c>
      <c r="AD1377" t="n">
        <v>0.222794961765139</v>
      </c>
      <c r="AF1377">
        <f>Z1377+0.14</f>
        <v/>
      </c>
      <c r="AG1377">
        <f>AA1377+0.1834</f>
        <v/>
      </c>
    </row>
    <row r="1378" spans="1:36">
      <c r="A1378" s="13" t="s">
        <v>1545</v>
      </c>
      <c r="B1378" t="n">
        <v>0.6468873568590023</v>
      </c>
      <c r="C1378" t="n">
        <v>0.6412988616967542</v>
      </c>
      <c r="D1378" s="20" t="n">
        <v>0.6413030965203445</v>
      </c>
      <c r="E1378" s="20">
        <f>Q1378</f>
        <v/>
      </c>
      <c r="F1378" s="20">
        <f>-Q1378+0.0001</f>
        <v/>
      </c>
      <c r="G1378" s="20">
        <f>-Q1378</f>
        <v/>
      </c>
      <c r="H1378" s="20">
        <f>IF(Q1378&lt;0,0,1000)</f>
        <v/>
      </c>
      <c r="I1378" s="20">
        <f>IF(Q1378&lt;0,0,1000)</f>
        <v/>
      </c>
      <c r="J1378" s="20">
        <f>I1378</f>
        <v/>
      </c>
      <c r="K1378" s="12" t="n">
        <v>-25.17</v>
      </c>
      <c r="L1378" s="12">
        <f>SQRT(E1378^2)+1</f>
        <v/>
      </c>
      <c r="M1378" s="20">
        <f>IF(Q1378&lt;=0,0,1000)</f>
        <v/>
      </c>
      <c r="N1378" s="20" t="n"/>
      <c r="O1378" s="20" t="n"/>
      <c r="Q1378" s="12" t="n">
        <v>26.79</v>
      </c>
      <c r="R1378" s="31" t="n">
        <v>42.91</v>
      </c>
      <c r="S1378" s="12">
        <f>-K1378</f>
        <v/>
      </c>
      <c r="T1378" s="12" t="n">
        <v>11.50515786248072</v>
      </c>
      <c r="U1378" t="n">
        <v>28.24515692374376</v>
      </c>
      <c r="Z1378">
        <f>T1378/$W$2</f>
        <v/>
      </c>
      <c r="AA1378">
        <f>U1378/$X$2</f>
        <v/>
      </c>
      <c r="AC1378" t="n">
        <v>0.537185092672708</v>
      </c>
      <c r="AD1378" t="n">
        <v>0.1923030965203444</v>
      </c>
      <c r="AF1378">
        <f>Z1378+0.14</f>
        <v/>
      </c>
      <c r="AG1378">
        <f>AA1378+0.1834</f>
        <v/>
      </c>
    </row>
    <row r="1379" spans="1:36">
      <c r="A1379" s="13" t="s">
        <v>1546</v>
      </c>
      <c r="B1379" t="n">
        <v>0.6260819709856784</v>
      </c>
      <c r="C1379" t="n">
        <v>0.6192881524926911</v>
      </c>
      <c r="D1379" s="20" t="n">
        <v>0.6192924444139039</v>
      </c>
      <c r="E1379" s="20">
        <f>Q1379</f>
        <v/>
      </c>
      <c r="F1379" s="20">
        <f>-Q1379+0.0001</f>
        <v/>
      </c>
      <c r="G1379" s="20">
        <f>-Q1379</f>
        <v/>
      </c>
      <c r="H1379" s="20">
        <f>IF(Q1379&lt;0,0,1000)</f>
        <v/>
      </c>
      <c r="I1379" s="20">
        <f>IF(Q1379&lt;0,0,1000)</f>
        <v/>
      </c>
      <c r="J1379" s="20">
        <f>I1379</f>
        <v/>
      </c>
      <c r="K1379" s="12" t="n">
        <v>-25.17</v>
      </c>
      <c r="L1379" s="12">
        <f>SQRT(E1379^2)+1</f>
        <v/>
      </c>
      <c r="M1379" s="20">
        <f>IF(Q1379&lt;=0,0,1000)</f>
        <v/>
      </c>
      <c r="N1379" s="20" t="n"/>
      <c r="O1379" s="20" t="n"/>
      <c r="Q1379" s="12" t="n">
        <v>23.24</v>
      </c>
      <c r="R1379" s="31" t="n">
        <v>47.23</v>
      </c>
      <c r="S1379" s="12">
        <f>-K1379</f>
        <v/>
      </c>
      <c r="T1379" s="12" t="n">
        <v>11.23559607040854</v>
      </c>
      <c r="U1379" t="n">
        <v>27.54384615917565</v>
      </c>
      <c r="Z1379">
        <f>T1379/$W$2</f>
        <v/>
      </c>
      <c r="AA1379">
        <f>U1379/$X$2</f>
        <v/>
      </c>
      <c r="AC1379" t="n">
        <v>0.5163796994568354</v>
      </c>
      <c r="AD1379" t="n">
        <v>0.1702924444139038</v>
      </c>
      <c r="AF1379">
        <f>Z1379+0.14</f>
        <v/>
      </c>
      <c r="AG1379">
        <f>AA1379+0.1834</f>
        <v/>
      </c>
    </row>
    <row r="1380" spans="1:36">
      <c r="A1380" s="13" t="s">
        <v>1547</v>
      </c>
      <c r="B1380" t="n">
        <v>0.6075543859545424</v>
      </c>
      <c r="C1380" t="n">
        <v>0.6004900962499287</v>
      </c>
      <c r="D1380" s="20" t="n">
        <v>0.6004949077422733</v>
      </c>
      <c r="E1380" s="20">
        <f>Q1380</f>
        <v/>
      </c>
      <c r="F1380" s="20">
        <f>-Q1380+0.0001</f>
        <v/>
      </c>
      <c r="G1380" s="20">
        <f>-Q1380</f>
        <v/>
      </c>
      <c r="H1380" s="20">
        <f>IF(Q1380&lt;0,0,1000)</f>
        <v/>
      </c>
      <c r="I1380" s="20">
        <f>IF(Q1380&lt;0,0,1000)</f>
        <v/>
      </c>
      <c r="J1380" s="20">
        <f>I1380</f>
        <v/>
      </c>
      <c r="K1380" s="12" t="n">
        <v>-25.17</v>
      </c>
      <c r="L1380" s="12">
        <f>SQRT(E1380^2)+1</f>
        <v/>
      </c>
      <c r="M1380" s="20">
        <f>IF(Q1380&lt;=0,0,1000)</f>
        <v/>
      </c>
      <c r="N1380" s="20" t="n"/>
      <c r="O1380" s="20" t="n"/>
      <c r="Q1380" s="12" t="n">
        <v>21.17</v>
      </c>
      <c r="R1380" s="31" t="n">
        <v>52.13</v>
      </c>
      <c r="S1380" s="12">
        <f>-K1380</f>
        <v/>
      </c>
      <c r="T1380" s="12" t="n">
        <v>10.91744445882937</v>
      </c>
      <c r="U1380" t="n">
        <v>26.72714735856522</v>
      </c>
      <c r="Z1380">
        <f>T1380/$W$2</f>
        <v/>
      </c>
      <c r="AA1380">
        <f>U1380/$X$2</f>
        <v/>
      </c>
      <c r="AC1380" t="n">
        <v>0.4978519152714658</v>
      </c>
      <c r="AD1380" t="n">
        <v>0.1514949077422733</v>
      </c>
      <c r="AF1380">
        <f>Z1380+0.14</f>
        <v/>
      </c>
      <c r="AG1380">
        <f>AA1380+0.1834</f>
        <v/>
      </c>
    </row>
    <row r="1381" spans="1:36">
      <c r="A1381" s="13" t="s">
        <v>1548</v>
      </c>
      <c r="B1381" t="n">
        <v>0.5723126432449557</v>
      </c>
      <c r="C1381" t="n">
        <v>0.5640053641639979</v>
      </c>
      <c r="D1381" s="20" t="n">
        <v>0.5640088800949797</v>
      </c>
      <c r="E1381" s="20">
        <f>Q1381</f>
        <v/>
      </c>
      <c r="F1381" s="20">
        <f>-Q1381+0.0001</f>
        <v/>
      </c>
      <c r="G1381" s="20">
        <f>-Q1381</f>
        <v/>
      </c>
      <c r="H1381" s="20">
        <f>IF(Q1381&lt;0,0,1000)</f>
        <v/>
      </c>
      <c r="I1381" s="20">
        <f>IF(Q1381&lt;0,0,1000)</f>
        <v/>
      </c>
      <c r="J1381" s="20">
        <f>I1381</f>
        <v/>
      </c>
      <c r="K1381" s="12" t="n">
        <v>-25.17</v>
      </c>
      <c r="L1381" s="12">
        <f>SQRT(E1381^2)+1</f>
        <v/>
      </c>
      <c r="M1381" s="20">
        <f>IF(Q1381&lt;=0,0,1000)</f>
        <v/>
      </c>
      <c r="N1381" s="20" t="n"/>
      <c r="O1381" s="20" t="n"/>
      <c r="Q1381" s="12" t="n">
        <v>19.92</v>
      </c>
      <c r="R1381" s="31" t="n">
        <v>53.96</v>
      </c>
      <c r="S1381" s="12">
        <f>-K1381</f>
        <v/>
      </c>
      <c r="T1381" s="12" t="n">
        <v>10.4924976021114</v>
      </c>
      <c r="U1381" t="n">
        <v>25.73894054483395</v>
      </c>
      <c r="Z1381">
        <f>T1381/$W$2</f>
        <v/>
      </c>
      <c r="AA1381">
        <f>U1381/$X$2</f>
        <v/>
      </c>
      <c r="AC1381" t="n">
        <v>0.462610619350872</v>
      </c>
      <c r="AD1381" t="n">
        <v>0.1150088800949797</v>
      </c>
      <c r="AF1381">
        <f>Z1381+0.14</f>
        <v/>
      </c>
      <c r="AG1381">
        <f>AA1381+0.1834</f>
        <v/>
      </c>
    </row>
    <row r="1382" spans="1:36">
      <c r="A1382" s="13" t="s">
        <v>1549</v>
      </c>
      <c r="B1382" t="n">
        <v>0.5533319145138222</v>
      </c>
      <c r="C1382" t="n">
        <v>0.542592560167945</v>
      </c>
      <c r="D1382" s="20" t="n">
        <v>0.5425951366964882</v>
      </c>
      <c r="E1382" s="20">
        <f>Q1382</f>
        <v/>
      </c>
      <c r="F1382" s="20">
        <f>-Q1382+0.0001</f>
        <v/>
      </c>
      <c r="G1382" s="20">
        <f>-Q1382</f>
        <v/>
      </c>
      <c r="H1382" s="20">
        <f>IF(Q1382&lt;0,0,1000)</f>
        <v/>
      </c>
      <c r="I1382" s="20">
        <f>IF(Q1382&lt;0,0,1000)</f>
        <v/>
      </c>
      <c r="J1382" s="20">
        <f>I1382</f>
        <v/>
      </c>
      <c r="K1382" s="12" t="n">
        <v>-25.17</v>
      </c>
      <c r="L1382" s="12">
        <f>SQRT(E1382^2)+1</f>
        <v/>
      </c>
      <c r="M1382" s="20">
        <f>IF(Q1382&lt;=0,0,1000)</f>
        <v/>
      </c>
      <c r="N1382" s="20" t="n"/>
      <c r="O1382" s="20" t="n"/>
      <c r="Q1382" s="12" t="n">
        <v>19.49</v>
      </c>
      <c r="R1382" s="31" t="n">
        <v>55</v>
      </c>
      <c r="S1382" s="12">
        <f>-K1382</f>
        <v/>
      </c>
      <c r="T1382" s="12" t="n">
        <v>10.39068239353036</v>
      </c>
      <c r="U1382" t="n">
        <v>25.47112193589651</v>
      </c>
      <c r="Z1382">
        <f>T1382/$W$2</f>
        <v/>
      </c>
      <c r="AA1382">
        <f>U1382/$X$2</f>
        <v/>
      </c>
      <c r="AC1382" t="n">
        <v>0.4436301689187009</v>
      </c>
      <c r="AD1382" t="n">
        <v>0.09359513669648817</v>
      </c>
      <c r="AF1382">
        <f>Z1382+0.14</f>
        <v/>
      </c>
      <c r="AG1382">
        <f>AA1382+0.1834</f>
        <v/>
      </c>
    </row>
    <row r="1383" spans="1:36">
      <c r="A1383" s="13" t="s">
        <v>1550</v>
      </c>
      <c r="B1383" t="n">
        <v>0.5475588897384812</v>
      </c>
      <c r="C1383" t="n">
        <v>0.5363269796346226</v>
      </c>
      <c r="D1383" s="20" t="n">
        <v>0.5363293197709135</v>
      </c>
      <c r="E1383" s="20">
        <f>Q1383</f>
        <v/>
      </c>
      <c r="F1383" s="20">
        <f>-Q1383+0.0001</f>
        <v/>
      </c>
      <c r="G1383" s="20">
        <f>-Q1383</f>
        <v/>
      </c>
      <c r="H1383" s="20">
        <f>IF(Q1383&lt;0,0,1000)</f>
        <v/>
      </c>
      <c r="I1383" s="20">
        <f>IF(Q1383&lt;0,0,1000)</f>
        <v/>
      </c>
      <c r="J1383" s="20">
        <f>I1383</f>
        <v/>
      </c>
      <c r="K1383" s="12" t="n">
        <v>-25.17</v>
      </c>
      <c r="L1383" s="12">
        <f>SQRT(E1383^2)+1</f>
        <v/>
      </c>
      <c r="M1383" s="20">
        <f>IF(Q1383&lt;=0,0,1000)</f>
        <v/>
      </c>
      <c r="N1383" s="20" t="n"/>
      <c r="O1383" s="20" t="n"/>
      <c r="Q1383" s="12" t="n">
        <v>19.68</v>
      </c>
      <c r="R1383" s="31" t="n">
        <v>49.96</v>
      </c>
      <c r="S1383" s="12">
        <f>-K1383</f>
        <v/>
      </c>
      <c r="T1383" s="12" t="n">
        <v>10.34054738416767</v>
      </c>
      <c r="U1383" t="n">
        <v>25.34832539248357</v>
      </c>
      <c r="Z1383">
        <f>T1383/$W$2</f>
        <v/>
      </c>
      <c r="AA1383">
        <f>U1383/$X$2</f>
        <v/>
      </c>
      <c r="AC1383" t="n">
        <v>0.4378571797977914</v>
      </c>
      <c r="AD1383" t="n">
        <v>0.08732931977091346</v>
      </c>
      <c r="AF1383">
        <f>Z1383+0.14</f>
        <v/>
      </c>
      <c r="AG1383">
        <f>AA1383+0.1834</f>
        <v/>
      </c>
    </row>
    <row r="1384" spans="1:36">
      <c r="A1384" s="13" t="s">
        <v>1551</v>
      </c>
      <c r="B1384" t="n">
        <v>0.5503828605209823</v>
      </c>
      <c r="C1384" t="n">
        <v>0.5400148027796801</v>
      </c>
      <c r="D1384" s="20" t="n">
        <v>0.5400167081342289</v>
      </c>
      <c r="E1384" s="20">
        <f>Q1384</f>
        <v/>
      </c>
      <c r="F1384" s="20">
        <f>-Q1384+0.0001</f>
        <v/>
      </c>
      <c r="G1384" s="20">
        <f>-Q1384</f>
        <v/>
      </c>
      <c r="H1384" s="20">
        <f>IF(Q1384&lt;0,0,1000)</f>
        <v/>
      </c>
      <c r="I1384" s="20">
        <f>IF(Q1384&lt;0,0,1000)</f>
        <v/>
      </c>
      <c r="J1384" s="20">
        <f>I1384</f>
        <v/>
      </c>
      <c r="K1384" s="12" t="n">
        <v>-25.17</v>
      </c>
      <c r="L1384" s="12">
        <f>SQRT(E1384^2)+1</f>
        <v/>
      </c>
      <c r="M1384" s="20">
        <f>IF(Q1384&lt;=0,0,1000)</f>
        <v/>
      </c>
      <c r="N1384" s="20" t="n"/>
      <c r="O1384" s="20" t="n"/>
      <c r="Q1384" s="12" t="n">
        <v>19.93</v>
      </c>
      <c r="R1384" s="31" t="n">
        <v>46.68</v>
      </c>
      <c r="S1384" s="12">
        <f>-K1384</f>
        <v/>
      </c>
      <c r="T1384" s="12" t="n">
        <v>10.37488602798298</v>
      </c>
      <c r="U1384" t="n">
        <v>25.50816447274909</v>
      </c>
      <c r="Z1384">
        <f>T1384/$W$2</f>
        <v/>
      </c>
      <c r="AA1384">
        <f>U1384/$X$2</f>
        <v/>
      </c>
      <c r="AC1384" t="n">
        <v>0.4406813753236215</v>
      </c>
      <c r="AD1384" t="n">
        <v>0.09101670813422885</v>
      </c>
      <c r="AF1384">
        <f>Z1384+0.14</f>
        <v/>
      </c>
      <c r="AG1384">
        <f>AA1384+0.1834</f>
        <v/>
      </c>
    </row>
    <row r="1385" spans="1:36">
      <c r="A1385" s="13" t="s">
        <v>1552</v>
      </c>
      <c r="B1385" t="n">
        <v>0.5620427634924978</v>
      </c>
      <c r="C1385" t="n">
        <v>0.5521407684085532</v>
      </c>
      <c r="D1385" s="20" t="n">
        <v>0.5521426564824309</v>
      </c>
      <c r="E1385" s="20">
        <f>Q1385</f>
        <v/>
      </c>
      <c r="F1385" s="20">
        <f>-Q1385+0.0001</f>
        <v/>
      </c>
      <c r="G1385" s="20">
        <f>-Q1385</f>
        <v/>
      </c>
      <c r="H1385" s="20">
        <f>IF(Q1385&lt;0,0,1000)</f>
        <v/>
      </c>
      <c r="I1385" s="20">
        <f>IF(Q1385&lt;0,0,1000)</f>
        <v/>
      </c>
      <c r="J1385" s="20">
        <f>I1385</f>
        <v/>
      </c>
      <c r="K1385" s="12" t="n">
        <v>-25.17</v>
      </c>
      <c r="L1385" s="12">
        <f>SQRT(E1385^2)+1</f>
        <v/>
      </c>
      <c r="M1385" s="20">
        <f>IF(Q1385&lt;=0,0,1000)</f>
        <v/>
      </c>
      <c r="N1385" s="20" t="n"/>
      <c r="O1385" s="20" t="n"/>
      <c r="Q1385" s="12" t="n">
        <v>20.21</v>
      </c>
      <c r="R1385" s="31" t="n">
        <v>45.32</v>
      </c>
      <c r="S1385" s="12">
        <f>-K1385</f>
        <v/>
      </c>
      <c r="T1385" s="12" t="n">
        <v>10.5002235513897</v>
      </c>
      <c r="U1385" t="n">
        <v>25.79080009642756</v>
      </c>
      <c r="Z1385">
        <f>T1385/$W$2</f>
        <v/>
      </c>
      <c r="AA1385">
        <f>U1385/$X$2</f>
        <v/>
      </c>
      <c r="AC1385" t="n">
        <v>0.4523412813011317</v>
      </c>
      <c r="AD1385" t="n">
        <v>0.1031426564824309</v>
      </c>
      <c r="AF1385">
        <f>Z1385+0.14</f>
        <v/>
      </c>
      <c r="AG1385">
        <f>AA1385+0.1834</f>
        <v/>
      </c>
    </row>
    <row r="1386" spans="1:36">
      <c r="A1386" s="13" t="s">
        <v>1553</v>
      </c>
      <c r="B1386" t="n">
        <v>0.5810168498211278</v>
      </c>
      <c r="C1386" t="n">
        <v>0.5705877041346034</v>
      </c>
      <c r="D1386" s="20" t="n">
        <v>0.570588641899913</v>
      </c>
      <c r="E1386" s="20">
        <f>Q1386</f>
        <v/>
      </c>
      <c r="F1386" s="20">
        <f>-Q1386+0.0001</f>
        <v/>
      </c>
      <c r="G1386" s="20">
        <f>-Q1386</f>
        <v/>
      </c>
      <c r="H1386" s="20">
        <f>IF(Q1386&lt;0,0,1000)</f>
        <v/>
      </c>
      <c r="I1386" s="20">
        <f>IF(Q1386&lt;0,0,1000)</f>
        <v/>
      </c>
      <c r="J1386" s="20">
        <f>I1386</f>
        <v/>
      </c>
      <c r="K1386" s="12" t="n">
        <v>-25.17</v>
      </c>
      <c r="L1386" s="12">
        <f>SQRT(E1386^2)+1</f>
        <v/>
      </c>
      <c r="M1386" s="20">
        <f>IF(Q1386&lt;=0,0,1000)</f>
        <v/>
      </c>
      <c r="N1386" s="20" t="n"/>
      <c r="O1386" s="20" t="n"/>
      <c r="Q1386" s="12" t="n">
        <v>24.97</v>
      </c>
      <c r="R1386" s="31" t="n">
        <v>48.31</v>
      </c>
      <c r="S1386" s="12">
        <f>-K1386</f>
        <v/>
      </c>
      <c r="T1386" s="12" t="n">
        <v>10.93907711680862</v>
      </c>
      <c r="U1386" t="n">
        <v>26.93884599042435</v>
      </c>
      <c r="Z1386">
        <f>T1386/$W$2</f>
        <v/>
      </c>
      <c r="AA1386">
        <f>U1386/$X$2</f>
        <v/>
      </c>
      <c r="AC1386" t="n">
        <v>0.4713158221920047</v>
      </c>
      <c r="AD1386" t="n">
        <v>0.121588641899913</v>
      </c>
      <c r="AF1386">
        <f>Z1386+0.14</f>
        <v/>
      </c>
      <c r="AG1386">
        <f>AA1386+0.1834</f>
        <v/>
      </c>
    </row>
    <row r="1387" spans="1:36">
      <c r="A1387" s="13" t="s">
        <v>1554</v>
      </c>
      <c r="B1387" t="n">
        <v>0.5909734914468002</v>
      </c>
      <c r="C1387" t="n">
        <v>0.5785180888975155</v>
      </c>
      <c r="D1387" s="20" t="n">
        <v>0.5785176741810302</v>
      </c>
      <c r="E1387" s="20">
        <f>Q1387</f>
        <v/>
      </c>
      <c r="F1387" s="20">
        <f>-Q1387+0.0001</f>
        <v/>
      </c>
      <c r="G1387" s="20">
        <f>-Q1387</f>
        <v/>
      </c>
      <c r="H1387" s="20">
        <f>IF(Q1387&lt;0,0,1000)</f>
        <v/>
      </c>
      <c r="I1387" s="20">
        <f>IF(Q1387&lt;0,0,1000)</f>
        <v/>
      </c>
      <c r="J1387" s="20">
        <f>I1387</f>
        <v/>
      </c>
      <c r="K1387" s="12" t="n">
        <v>-25.17</v>
      </c>
      <c r="L1387" s="12">
        <f>SQRT(E1387^2)+1</f>
        <v/>
      </c>
      <c r="M1387" s="20">
        <f>IF(Q1387&lt;=0,0,1000)</f>
        <v/>
      </c>
      <c r="N1387" s="20" t="n"/>
      <c r="O1387" s="20" t="n"/>
      <c r="Q1387" s="12" t="n">
        <v>32.04</v>
      </c>
      <c r="R1387" s="31" t="n">
        <v>57.95</v>
      </c>
      <c r="S1387" s="12">
        <f>-K1387</f>
        <v/>
      </c>
      <c r="T1387" s="12" t="n">
        <v>11.32161491344222</v>
      </c>
      <c r="U1387" t="n">
        <v>27.89899281561647</v>
      </c>
      <c r="Z1387">
        <f>T1387/$W$2</f>
        <v/>
      </c>
      <c r="AA1387">
        <f>U1387/$X$2</f>
        <v/>
      </c>
      <c r="AC1387" t="n">
        <v>0.481272901526072</v>
      </c>
      <c r="AD1387" t="n">
        <v>0.1295176741810302</v>
      </c>
      <c r="AF1387">
        <f>Z1387+0.14</f>
        <v/>
      </c>
      <c r="AG1387">
        <f>AA1387+0.1834</f>
        <v/>
      </c>
    </row>
    <row r="1388" spans="1:36">
      <c r="A1388" s="13" t="s">
        <v>1555</v>
      </c>
      <c r="B1388" t="n">
        <v>0.5902979132972977</v>
      </c>
      <c r="C1388" t="n">
        <v>0.5744470165980934</v>
      </c>
      <c r="D1388" s="20" t="n">
        <v>0.5744457454929111</v>
      </c>
      <c r="E1388" s="20">
        <f>Q1388</f>
        <v/>
      </c>
      <c r="F1388" s="20">
        <f>-Q1388+0.0001</f>
        <v/>
      </c>
      <c r="G1388" s="20">
        <f>-Q1388</f>
        <v/>
      </c>
      <c r="H1388" s="20">
        <f>IF(Q1388&lt;0,0,1000)</f>
        <v/>
      </c>
      <c r="I1388" s="20">
        <f>IF(Q1388&lt;0,0,1000)</f>
        <v/>
      </c>
      <c r="J1388" s="20">
        <f>I1388</f>
        <v/>
      </c>
      <c r="K1388" s="12" t="n">
        <v>-25.17</v>
      </c>
      <c r="L1388" s="12">
        <f>SQRT(E1388^2)+1</f>
        <v/>
      </c>
      <c r="M1388" s="20">
        <f>IF(Q1388&lt;=0,0,1000)</f>
        <v/>
      </c>
      <c r="N1388" s="20" t="n"/>
      <c r="O1388" s="20" t="n"/>
      <c r="Q1388" s="12" t="n">
        <v>31.91</v>
      </c>
      <c r="R1388" s="31" t="n">
        <v>65.05</v>
      </c>
      <c r="S1388" s="12">
        <f>-K1388</f>
        <v/>
      </c>
      <c r="T1388" s="12" t="n">
        <v>11.57108923739082</v>
      </c>
      <c r="U1388" t="n">
        <v>28.43889045897604</v>
      </c>
      <c r="Z1388">
        <f>T1388/$W$2</f>
        <v/>
      </c>
      <c r="AA1388">
        <f>U1388/$X$2</f>
        <v/>
      </c>
      <c r="AC1388" t="n">
        <v>0.4805975235164918</v>
      </c>
      <c r="AD1388" t="n">
        <v>0.125445745492911</v>
      </c>
      <c r="AF1388">
        <f>Z1388+0.14</f>
        <v/>
      </c>
      <c r="AG1388">
        <f>AA1388+0.1834</f>
        <v/>
      </c>
    </row>
    <row r="1389" spans="1:36">
      <c r="A1389" s="13" t="s">
        <v>1556</v>
      </c>
      <c r="B1389" t="n">
        <v>0.5829041560524051</v>
      </c>
      <c r="C1389" t="n">
        <v>0.5656929704203039</v>
      </c>
      <c r="D1389" s="20" t="n">
        <v>0.5656910608189617</v>
      </c>
      <c r="E1389" s="20">
        <f>Q1389</f>
        <v/>
      </c>
      <c r="F1389" s="20">
        <f>-Q1389+0.0001</f>
        <v/>
      </c>
      <c r="G1389" s="20">
        <f>-Q1389</f>
        <v/>
      </c>
      <c r="H1389" s="20">
        <f>IF(Q1389&lt;0,0,1000)</f>
        <v/>
      </c>
      <c r="I1389" s="20">
        <f>IF(Q1389&lt;0,0,1000)</f>
        <v/>
      </c>
      <c r="J1389" s="20">
        <f>I1389</f>
        <v/>
      </c>
      <c r="K1389" s="12" t="n">
        <v>-25.17</v>
      </c>
      <c r="L1389" s="12">
        <f>SQRT(E1389^2)+1</f>
        <v/>
      </c>
      <c r="M1389" s="20">
        <f>IF(Q1389&lt;=0,0,1000)</f>
        <v/>
      </c>
      <c r="N1389" s="20" t="n"/>
      <c r="O1389" s="20" t="n"/>
      <c r="Q1389" s="12" t="n">
        <v>25.72</v>
      </c>
      <c r="R1389" s="31" t="n">
        <v>67.93000000000001</v>
      </c>
      <c r="S1389" s="12">
        <f>-K1389</f>
        <v/>
      </c>
      <c r="T1389" s="12" t="n">
        <v>11.57108923739082</v>
      </c>
      <c r="U1389" t="n">
        <v>28.43148195160553</v>
      </c>
      <c r="Z1389">
        <f>T1389/$W$2</f>
        <v/>
      </c>
      <c r="AA1389">
        <f>U1389/$X$2</f>
        <v/>
      </c>
      <c r="AC1389" t="n">
        <v>0.47320401198379</v>
      </c>
      <c r="AD1389" t="n">
        <v>0.1166910608189617</v>
      </c>
      <c r="AF1389">
        <f>Z1389+0.14</f>
        <v/>
      </c>
      <c r="AG1389">
        <f>AA1389+0.1834</f>
        <v/>
      </c>
    </row>
    <row r="1390" spans="1:36">
      <c r="A1390" s="13" t="s">
        <v>1557</v>
      </c>
      <c r="B1390" t="n">
        <v>0.5744626208561299</v>
      </c>
      <c r="C1390" t="n">
        <v>0.5582936043044947</v>
      </c>
      <c r="D1390" s="20" t="n">
        <v>0.5582927873146657</v>
      </c>
      <c r="E1390" s="20">
        <f>Q1390</f>
        <v/>
      </c>
      <c r="F1390" s="20">
        <f>-Q1390+0.0001</f>
        <v/>
      </c>
      <c r="G1390" s="20">
        <f>-Q1390</f>
        <v/>
      </c>
      <c r="H1390" s="20">
        <f>IF(Q1390&lt;0,0,1000)</f>
        <v/>
      </c>
      <c r="I1390" s="20">
        <f>IF(Q1390&lt;0,0,1000)</f>
        <v/>
      </c>
      <c r="J1390" s="20">
        <f>I1390</f>
        <v/>
      </c>
      <c r="K1390" s="12" t="n">
        <v>-25.17</v>
      </c>
      <c r="L1390" s="12">
        <f>SQRT(E1390^2)+1</f>
        <v/>
      </c>
      <c r="M1390" s="20">
        <f>IF(Q1390&lt;=0,0,1000)</f>
        <v/>
      </c>
      <c r="N1390" s="20" t="n"/>
      <c r="O1390" s="20" t="n"/>
      <c r="Q1390" s="12" t="n">
        <v>21.74</v>
      </c>
      <c r="R1390" s="31" t="n">
        <v>62.93</v>
      </c>
      <c r="S1390" s="12">
        <f>-K1390</f>
        <v/>
      </c>
      <c r="T1390" s="12" t="n">
        <v>11.3030726351743</v>
      </c>
      <c r="U1390" t="n">
        <v>27.74498820177855</v>
      </c>
      <c r="Z1390">
        <f>T1390/$W$2</f>
        <v/>
      </c>
      <c r="AA1390">
        <f>U1390/$X$2</f>
        <v/>
      </c>
      <c r="AC1390" t="n">
        <v>0.4647620986467395</v>
      </c>
      <c r="AD1390" t="n">
        <v>0.1092927873146657</v>
      </c>
      <c r="AF1390">
        <f>Z1390+0.14</f>
        <v/>
      </c>
      <c r="AG1390">
        <f>AA1390+0.1834</f>
        <v/>
      </c>
    </row>
    <row r="1391" spans="1:36">
      <c r="A1391" s="13" t="s">
        <v>1558</v>
      </c>
      <c r="B1391" t="n">
        <v>0.5180657046300335</v>
      </c>
      <c r="C1391" t="n">
        <v>0.5014383916750939</v>
      </c>
      <c r="D1391" s="20" t="n">
        <v>0.5014380059485153</v>
      </c>
      <c r="E1391" s="20">
        <f>Q1391</f>
        <v/>
      </c>
      <c r="F1391" s="20">
        <f>-Q1391+0.0001</f>
        <v/>
      </c>
      <c r="G1391" s="20">
        <f>-Q1391</f>
        <v/>
      </c>
      <c r="H1391" s="20">
        <f>IF(Q1391&lt;0,0,1000)</f>
        <v/>
      </c>
      <c r="I1391" s="20">
        <f>IF(Q1391&lt;0,0,1000)</f>
        <v/>
      </c>
      <c r="J1391" s="20">
        <f>I1391</f>
        <v/>
      </c>
      <c r="K1391" s="12" t="n">
        <v>-25.17</v>
      </c>
      <c r="L1391" s="12">
        <f>SQRT(E1391^2)+1</f>
        <v/>
      </c>
      <c r="M1391" s="20">
        <f>IF(Q1391&lt;=0,0,1000)</f>
        <v/>
      </c>
      <c r="N1391" s="20" t="n"/>
      <c r="O1391" s="20" t="n"/>
      <c r="Q1391" s="12" t="n">
        <v>23.1</v>
      </c>
      <c r="R1391" s="31" t="n">
        <v>56.19</v>
      </c>
      <c r="S1391" s="12">
        <f>-K1391</f>
        <v/>
      </c>
      <c r="T1391" s="12" t="n">
        <v>10.34363776387899</v>
      </c>
      <c r="U1391" t="n">
        <v>25.33350837774254</v>
      </c>
      <c r="Z1391">
        <f>T1391/$W$2</f>
        <v/>
      </c>
      <c r="AA1391">
        <f>U1391/$X$2</f>
        <v/>
      </c>
      <c r="AC1391" t="n">
        <v>0.408365054982284</v>
      </c>
      <c r="AD1391" t="n">
        <v>0.05243800594851528</v>
      </c>
      <c r="AF1391">
        <f>Z1391+0.14</f>
        <v/>
      </c>
      <c r="AG1391">
        <f>AA1391+0.1834</f>
        <v/>
      </c>
    </row>
    <row r="1392" spans="1:36">
      <c r="A1392" s="13" t="s">
        <v>1559</v>
      </c>
      <c r="B1392" t="n">
        <v>0.4507739446691778</v>
      </c>
      <c r="C1392" t="n">
        <v>0.4382946665739511</v>
      </c>
      <c r="D1392" s="20" t="n">
        <v>0.4383002593008725</v>
      </c>
      <c r="E1392" s="20">
        <f>Q1392</f>
        <v/>
      </c>
      <c r="F1392" s="20">
        <f>-Q1392+0.0001</f>
        <v/>
      </c>
      <c r="G1392" s="20">
        <f>-Q1392</f>
        <v/>
      </c>
      <c r="H1392" s="20">
        <f>IF(Q1392&lt;0,0,1000)</f>
        <v/>
      </c>
      <c r="I1392" s="20">
        <f>IF(Q1392&lt;0,0,1000)</f>
        <v/>
      </c>
      <c r="J1392" s="20">
        <f>I1392</f>
        <v/>
      </c>
      <c r="K1392" s="12" t="n">
        <v>-25.17</v>
      </c>
      <c r="L1392" s="12">
        <f>SQRT(E1392^2)+1</f>
        <v/>
      </c>
      <c r="M1392" s="20">
        <f>IF(Q1392&lt;=0,0,1000)</f>
        <v/>
      </c>
      <c r="N1392" s="20" t="n"/>
      <c r="O1392" s="20" t="n"/>
      <c r="Q1392" s="12" t="n">
        <v>20.98</v>
      </c>
      <c r="R1392" s="31" t="n">
        <v>60.67</v>
      </c>
      <c r="S1392" s="12">
        <f>-K1392</f>
        <v/>
      </c>
      <c r="T1392" s="12" t="n">
        <v>8.732792237859439</v>
      </c>
      <c r="U1392" t="n">
        <v>21.28390882965694</v>
      </c>
      <c r="Z1392">
        <f>T1392/$W$2</f>
        <v/>
      </c>
      <c r="AA1392">
        <f>U1392/$X$2</f>
        <v/>
      </c>
      <c r="AC1392" t="n">
        <v>0.3410709358704292</v>
      </c>
      <c r="AD1392" t="n">
        <v>0</v>
      </c>
      <c r="AF1392">
        <f>Z1392+0.14</f>
        <v/>
      </c>
      <c r="AG1392">
        <f>AA1392+0.1834</f>
        <v/>
      </c>
    </row>
    <row r="1393" spans="1:36">
      <c r="A1393" s="13" t="s">
        <v>1560</v>
      </c>
      <c r="B1393" t="n">
        <v>0.3857630059272768</v>
      </c>
      <c r="C1393" t="n">
        <v>0.3863621732920255</v>
      </c>
      <c r="D1393" s="20" t="n">
        <v>0.3863698906719485</v>
      </c>
      <c r="E1393" s="20">
        <f>Q1393</f>
        <v/>
      </c>
      <c r="F1393" s="20">
        <f>-Q1393+0.0001</f>
        <v/>
      </c>
      <c r="G1393" s="20">
        <f>-Q1393</f>
        <v/>
      </c>
      <c r="H1393" s="20">
        <f>IF(Q1393&lt;0,0,1000)</f>
        <v/>
      </c>
      <c r="I1393" s="20">
        <f>IF(Q1393&lt;0,0,1000)</f>
        <v/>
      </c>
      <c r="J1393" s="20">
        <f>I1393</f>
        <v/>
      </c>
      <c r="K1393" s="12" t="n">
        <v>-25.17</v>
      </c>
      <c r="L1393" s="12">
        <f>SQRT(E1393^2)+1</f>
        <v/>
      </c>
      <c r="M1393" s="20">
        <f>IF(Q1393&lt;=0,0,1000)</f>
        <v/>
      </c>
      <c r="N1393" s="20" t="n"/>
      <c r="O1393" s="20" t="n"/>
      <c r="Q1393" s="12" t="n">
        <v>19.9</v>
      </c>
      <c r="R1393" s="31" t="n">
        <v>55.97</v>
      </c>
      <c r="S1393" s="12">
        <f>-K1393</f>
        <v/>
      </c>
      <c r="T1393" s="12" t="n">
        <v>6.434642400238992</v>
      </c>
      <c r="U1393" t="n">
        <v>15.73092778222287</v>
      </c>
      <c r="Z1393">
        <f>T1393/$W$2</f>
        <v/>
      </c>
      <c r="AA1393">
        <f>U1393/$X$2</f>
        <v/>
      </c>
      <c r="AC1393" t="n">
        <v>0.2760597588225697</v>
      </c>
      <c r="AD1393" t="n">
        <v>0</v>
      </c>
      <c r="AF1393">
        <f>Z1393+0.14</f>
        <v/>
      </c>
      <c r="AG1393">
        <f>AA1393+0.1834</f>
        <v/>
      </c>
    </row>
    <row r="1394" spans="1:36">
      <c r="A1394" s="13" t="s">
        <v>1561</v>
      </c>
      <c r="B1394" t="n">
        <v>0.3668028081135099</v>
      </c>
      <c r="C1394" t="n">
        <v>0.375909470903811</v>
      </c>
      <c r="D1394" s="20" t="n">
        <v>0.3759184487618666</v>
      </c>
      <c r="E1394" s="20">
        <f>Q1394</f>
        <v/>
      </c>
      <c r="F1394" s="20">
        <f>-Q1394+0.0001</f>
        <v/>
      </c>
      <c r="G1394" s="20">
        <f>-Q1394</f>
        <v/>
      </c>
      <c r="H1394" s="20">
        <f>IF(Q1394&lt;0,0,1000)</f>
        <v/>
      </c>
      <c r="I1394" s="20">
        <f>IF(Q1394&lt;0,0,1000)</f>
        <v/>
      </c>
      <c r="J1394" s="20">
        <f>I1394</f>
        <v/>
      </c>
      <c r="K1394" s="12" t="n">
        <v>-25.17</v>
      </c>
      <c r="L1394" s="12">
        <f>SQRT(E1394^2)+1</f>
        <v/>
      </c>
      <c r="M1394" s="20">
        <f>IF(Q1394&lt;=0,0,1000)</f>
        <v/>
      </c>
      <c r="N1394" s="20" t="n"/>
      <c r="O1394" s="20" t="n"/>
      <c r="Q1394" s="12" t="n">
        <v>18.39</v>
      </c>
      <c r="R1394" s="31" t="n">
        <v>49.15</v>
      </c>
      <c r="S1394" s="12">
        <f>-K1394</f>
        <v/>
      </c>
      <c r="T1394" s="12" t="n">
        <v>5.378257364363977</v>
      </c>
      <c r="U1394" t="n">
        <v>13.24168993123283</v>
      </c>
      <c r="Z1394">
        <f>T1394/$W$2</f>
        <v/>
      </c>
      <c r="AA1394">
        <f>U1394/$X$2</f>
        <v/>
      </c>
      <c r="AC1394" t="n">
        <v>0.2570993948746348</v>
      </c>
      <c r="AD1394" t="n">
        <v>0</v>
      </c>
      <c r="AF1394">
        <f>Z1394+0.14</f>
        <v/>
      </c>
      <c r="AG1394">
        <f>AA1394+0.1834</f>
        <v/>
      </c>
    </row>
    <row r="1395" spans="1:36">
      <c r="A1395" s="13" t="s">
        <v>1562</v>
      </c>
      <c r="B1395" t="n">
        <v>0.3743064490117798</v>
      </c>
      <c r="C1395" t="n">
        <v>0.3806846607354104</v>
      </c>
      <c r="D1395" s="20" t="n">
        <v>0.3806933106990023</v>
      </c>
      <c r="E1395" s="20">
        <f>Q1395</f>
        <v/>
      </c>
      <c r="F1395" s="20">
        <f>-Q1395+0.0001</f>
        <v/>
      </c>
      <c r="G1395" s="20">
        <f>-Q1395</f>
        <v/>
      </c>
      <c r="H1395" s="20">
        <f>IF(Q1395&lt;0,0,1000)</f>
        <v/>
      </c>
      <c r="I1395" s="20">
        <f>IF(Q1395&lt;0,0,1000)</f>
        <v/>
      </c>
      <c r="J1395" s="20">
        <f>I1395</f>
        <v/>
      </c>
      <c r="K1395" s="12" t="n">
        <v>-25.17</v>
      </c>
      <c r="L1395" s="12">
        <f>SQRT(E1395^2)+1</f>
        <v/>
      </c>
      <c r="M1395" s="20">
        <f>IF(Q1395&lt;=0,0,1000)</f>
        <v/>
      </c>
      <c r="N1395" s="20" t="n"/>
      <c r="O1395" s="20" t="n"/>
      <c r="Q1395" s="12" t="n">
        <v>18.01</v>
      </c>
      <c r="R1395" s="31" t="n">
        <v>45.54</v>
      </c>
      <c r="S1395" s="12">
        <f>-K1395</f>
        <v/>
      </c>
      <c r="T1395" s="12" t="n">
        <v>5.738271520841999</v>
      </c>
      <c r="U1395" t="n">
        <v>14.0886639558179</v>
      </c>
      <c r="Z1395">
        <f>T1395/$W$2</f>
        <v/>
      </c>
      <c r="AA1395">
        <f>U1395/$X$2</f>
        <v/>
      </c>
      <c r="AC1395" t="n">
        <v>0.2646030699049605</v>
      </c>
      <c r="AD1395" t="n">
        <v>0</v>
      </c>
      <c r="AF1395">
        <f>Z1395+0.14</f>
        <v/>
      </c>
      <c r="AG1395">
        <f>AA1395+0.1834</f>
        <v/>
      </c>
    </row>
    <row r="1396" spans="1:36">
      <c r="A1396" s="13" t="s">
        <v>1563</v>
      </c>
      <c r="B1396" t="n">
        <v>0.4059849585991142</v>
      </c>
      <c r="C1396" t="n">
        <v>0.4167599386430881</v>
      </c>
      <c r="D1396" s="20" t="n">
        <v>0.4167711159807583</v>
      </c>
      <c r="E1396" s="20">
        <f>Q1396</f>
        <v/>
      </c>
      <c r="F1396" s="20">
        <f>-Q1396+0.0001</f>
        <v/>
      </c>
      <c r="G1396" s="20">
        <f>-Q1396</f>
        <v/>
      </c>
      <c r="H1396" s="20">
        <f>IF(Q1396&lt;0,0,1000)</f>
        <v/>
      </c>
      <c r="I1396" s="20">
        <f>IF(Q1396&lt;0,0,1000)</f>
        <v/>
      </c>
      <c r="J1396" s="20">
        <f>I1396</f>
        <v/>
      </c>
      <c r="K1396" s="12" t="n">
        <v>-25.17</v>
      </c>
      <c r="L1396" s="12">
        <f>SQRT(E1396^2)+1</f>
        <v/>
      </c>
      <c r="M1396" s="20">
        <f>IF(Q1396&lt;=0,0,1000)</f>
        <v/>
      </c>
      <c r="N1396" s="20" t="n"/>
      <c r="O1396" s="20" t="n"/>
      <c r="Q1396" s="12" t="n">
        <v>17.62</v>
      </c>
      <c r="R1396" s="31" t="n">
        <v>43.94</v>
      </c>
      <c r="S1396" s="12">
        <f>-K1396</f>
        <v/>
      </c>
      <c r="T1396" s="12" t="n">
        <v>5.85306142550357</v>
      </c>
      <c r="U1396" t="n">
        <v>14.37388777569823</v>
      </c>
      <c r="Z1396">
        <f>T1396/$W$2</f>
        <v/>
      </c>
      <c r="AA1396">
        <f>U1396/$X$2</f>
        <v/>
      </c>
      <c r="AC1396" t="n">
        <v>0.2962806746174098</v>
      </c>
      <c r="AD1396" t="n">
        <v>0</v>
      </c>
      <c r="AF1396">
        <f>Z1396+0.14</f>
        <v/>
      </c>
      <c r="AG1396">
        <f>AA1396+0.1834</f>
        <v/>
      </c>
    </row>
    <row r="1397" spans="1:36">
      <c r="A1397" s="13" t="s">
        <v>1564</v>
      </c>
      <c r="B1397" t="n">
        <v>0.4713504738245136</v>
      </c>
      <c r="C1397" t="n">
        <v>0.4874203152118861</v>
      </c>
      <c r="D1397" s="20" t="n">
        <v>0.4874356311599419</v>
      </c>
      <c r="E1397" s="20">
        <f>Q1397</f>
        <v/>
      </c>
      <c r="F1397" s="20">
        <f>-Q1397+0.0001</f>
        <v/>
      </c>
      <c r="G1397" s="20">
        <f>-Q1397</f>
        <v/>
      </c>
      <c r="H1397" s="20">
        <f>IF(Q1397&lt;0,0,1000)</f>
        <v/>
      </c>
      <c r="I1397" s="20">
        <f>IF(Q1397&lt;0,0,1000)</f>
        <v/>
      </c>
      <c r="J1397" s="20">
        <f>I1397</f>
        <v/>
      </c>
      <c r="K1397" s="12" t="n">
        <v>-25.17</v>
      </c>
      <c r="L1397" s="12">
        <f>SQRT(E1397^2)+1</f>
        <v/>
      </c>
      <c r="M1397" s="20">
        <f>IF(Q1397&lt;=0,0,1000)</f>
        <v/>
      </c>
      <c r="N1397" s="20" t="n"/>
      <c r="O1397" s="20" t="n"/>
      <c r="Q1397" s="12" t="n">
        <v>17.31</v>
      </c>
      <c r="R1397" s="31" t="n">
        <v>41.55</v>
      </c>
      <c r="S1397" s="12">
        <f>-K1397</f>
        <v/>
      </c>
      <c r="T1397" s="12" t="n">
        <v>6.382009179251641</v>
      </c>
      <c r="U1397" t="n">
        <v>15.59965382804662</v>
      </c>
      <c r="Z1397">
        <f>T1397/$W$2</f>
        <v/>
      </c>
      <c r="AA1397">
        <f>U1397/$X$2</f>
        <v/>
      </c>
      <c r="AC1397" t="n">
        <v>0.3616447215415953</v>
      </c>
      <c r="AD1397" t="n">
        <v>0.03843563115994186</v>
      </c>
      <c r="AF1397">
        <f>Z1397+0.14</f>
        <v/>
      </c>
      <c r="AG1397">
        <f>AA1397+0.1834</f>
        <v/>
      </c>
    </row>
    <row r="1398" spans="1:36">
      <c r="A1398" s="13" t="s">
        <v>1565</v>
      </c>
      <c r="B1398" t="n">
        <v>0.5657403461669063</v>
      </c>
      <c r="C1398" t="n">
        <v>0.5841247329617615</v>
      </c>
      <c r="D1398" s="20" t="n">
        <v>0.5841435089377754</v>
      </c>
      <c r="E1398" s="20">
        <f>Q1398</f>
        <v/>
      </c>
      <c r="F1398" s="20">
        <f>-Q1398+0.0001</f>
        <v/>
      </c>
      <c r="G1398" s="20">
        <f>-Q1398</f>
        <v/>
      </c>
      <c r="H1398" s="20">
        <f>IF(Q1398&lt;0,0,1000)</f>
        <v/>
      </c>
      <c r="I1398" s="20">
        <f>IF(Q1398&lt;0,0,1000)</f>
        <v/>
      </c>
      <c r="J1398" s="20">
        <f>I1398</f>
        <v/>
      </c>
      <c r="K1398" s="12" t="n">
        <v>-25.17</v>
      </c>
      <c r="L1398" s="12">
        <f>SQRT(E1398^2)+1</f>
        <v/>
      </c>
      <c r="M1398" s="20">
        <f>IF(Q1398&lt;=0,0,1000)</f>
        <v/>
      </c>
      <c r="N1398" s="20" t="n"/>
      <c r="O1398" s="20" t="n"/>
      <c r="Q1398" s="12" t="n">
        <v>17.46</v>
      </c>
      <c r="R1398" s="31" t="n">
        <v>42.54</v>
      </c>
      <c r="S1398" s="12">
        <f>-K1398</f>
        <v/>
      </c>
      <c r="T1398" s="12" t="n">
        <v>7.773608823842321</v>
      </c>
      <c r="U1398" t="n">
        <v>19.02685886284333</v>
      </c>
      <c r="Z1398">
        <f>T1398/$W$2</f>
        <v/>
      </c>
      <c r="AA1398">
        <f>U1398/$X$2</f>
        <v/>
      </c>
      <c r="AC1398" t="n">
        <v>0.4560330319539251</v>
      </c>
      <c r="AD1398" t="n">
        <v>0.1351435089377754</v>
      </c>
      <c r="AF1398">
        <f>Z1398+0.14</f>
        <v/>
      </c>
      <c r="AG1398">
        <f>AA1398+0.1834</f>
        <v/>
      </c>
    </row>
    <row r="1399" spans="1:36">
      <c r="A1399" s="13" t="s">
        <v>1566</v>
      </c>
      <c r="B1399" t="n">
        <v>0.6438242004565488</v>
      </c>
      <c r="C1399" t="n">
        <v>0.6326258161705354</v>
      </c>
      <c r="D1399" s="20" t="n">
        <v>0.6326356409238129</v>
      </c>
      <c r="E1399" s="20">
        <f>Q1399</f>
        <v/>
      </c>
      <c r="F1399" s="20">
        <f>-Q1399+0.0001</f>
        <v/>
      </c>
      <c r="G1399" s="20">
        <f>-Q1399</f>
        <v/>
      </c>
      <c r="H1399" s="20">
        <f>IF(Q1399&lt;0,0,1000)</f>
        <v/>
      </c>
      <c r="I1399" s="20">
        <f>IF(Q1399&lt;0,0,1000)</f>
        <v/>
      </c>
      <c r="J1399" s="20">
        <f>I1399</f>
        <v/>
      </c>
      <c r="K1399" s="12" t="n">
        <v>-25.17</v>
      </c>
      <c r="L1399" s="12">
        <f>SQRT(E1399^2)+1</f>
        <v/>
      </c>
      <c r="M1399" s="20">
        <f>IF(Q1399&lt;=0,0,1000)</f>
        <v/>
      </c>
      <c r="N1399" s="20" t="n"/>
      <c r="O1399" s="20" t="n"/>
      <c r="Q1399" s="12" t="n">
        <v>17.51</v>
      </c>
      <c r="R1399" s="31" t="n">
        <v>47.87</v>
      </c>
      <c r="S1399" s="12">
        <f>-K1399</f>
        <v/>
      </c>
      <c r="T1399" s="12" t="n">
        <v>11.73558814054714</v>
      </c>
      <c r="U1399" t="n">
        <v>28.50393532906185</v>
      </c>
      <c r="Z1399">
        <f>T1399/$W$2</f>
        <v/>
      </c>
      <c r="AA1399">
        <f>U1399/$X$2</f>
        <v/>
      </c>
      <c r="AC1399" t="n">
        <v>0.5341191549445783</v>
      </c>
      <c r="AD1399" t="n">
        <v>0.1836356409238128</v>
      </c>
      <c r="AF1399">
        <f>Z1399+0.14</f>
        <v/>
      </c>
      <c r="AG1399">
        <f>AA1399+0.1834</f>
        <v/>
      </c>
    </row>
    <row r="1400" spans="1:36">
      <c r="A1400" s="13" t="s">
        <v>1567</v>
      </c>
      <c r="B1400" t="n">
        <v>0.6482644638576746</v>
      </c>
      <c r="C1400" t="n">
        <v>0.6372745652650564</v>
      </c>
      <c r="D1400" s="20" t="n">
        <v>0.6372726244238797</v>
      </c>
      <c r="E1400" s="20">
        <f>Q1400</f>
        <v/>
      </c>
      <c r="F1400" s="20">
        <f>-Q1400+0.0001</f>
        <v/>
      </c>
      <c r="G1400" s="20">
        <f>-Q1400</f>
        <v/>
      </c>
      <c r="H1400" s="20">
        <f>IF(Q1400&lt;0,0,1000)</f>
        <v/>
      </c>
      <c r="I1400" s="20">
        <f>IF(Q1400&lt;0,0,1000)</f>
        <v/>
      </c>
      <c r="J1400" s="20">
        <f>I1400</f>
        <v/>
      </c>
      <c r="K1400" s="12" t="n">
        <v>-25.17</v>
      </c>
      <c r="L1400" s="12">
        <f>SQRT(E1400^2)+1</f>
        <v/>
      </c>
      <c r="M1400" s="20">
        <f>IF(Q1400&lt;=0,0,1000)</f>
        <v/>
      </c>
      <c r="N1400" s="20" t="n"/>
      <c r="O1400" s="20" t="n"/>
      <c r="Q1400" s="12" t="n">
        <v>17.58</v>
      </c>
      <c r="R1400" s="31" t="n">
        <v>58.77</v>
      </c>
      <c r="S1400" s="12">
        <f>-K1400</f>
        <v/>
      </c>
      <c r="T1400" s="12" t="n">
        <v>12.03280860210458</v>
      </c>
      <c r="U1400" t="n">
        <v>29.53980838974099</v>
      </c>
      <c r="Z1400">
        <f>T1400/$W$2</f>
        <v/>
      </c>
      <c r="AA1400">
        <f>U1400/$X$2</f>
        <v/>
      </c>
      <c r="AC1400" t="n">
        <v>0.5385647168390651</v>
      </c>
      <c r="AD1400" t="n">
        <v>0.1882726244238797</v>
      </c>
      <c r="AF1400">
        <f>Z1400+0.14</f>
        <v/>
      </c>
      <c r="AG1400">
        <f>AA1400+0.1834</f>
        <v/>
      </c>
    </row>
    <row r="1401" spans="1:36">
      <c r="A1401" s="13" t="s">
        <v>1568</v>
      </c>
      <c r="B1401" t="n">
        <v>0.6332048452905574</v>
      </c>
      <c r="C1401" t="n">
        <v>0.6226110493651107</v>
      </c>
      <c r="D1401" s="20" t="n">
        <v>0.6226117493472346</v>
      </c>
      <c r="E1401" s="20">
        <f>Q1401</f>
        <v/>
      </c>
      <c r="F1401" s="20">
        <f>-Q1401+0.0001</f>
        <v/>
      </c>
      <c r="G1401" s="20">
        <f>-Q1401</f>
        <v/>
      </c>
      <c r="H1401" s="20">
        <f>IF(Q1401&lt;0,0,1000)</f>
        <v/>
      </c>
      <c r="I1401" s="20">
        <f>IF(Q1401&lt;0,0,1000)</f>
        <v/>
      </c>
      <c r="J1401" s="20">
        <f>I1401</f>
        <v/>
      </c>
      <c r="K1401" s="12" t="n">
        <v>-25.17</v>
      </c>
      <c r="L1401" s="12">
        <f>SQRT(E1401^2)+1</f>
        <v/>
      </c>
      <c r="M1401" s="20">
        <f>IF(Q1401&lt;=0,0,1000)</f>
        <v/>
      </c>
      <c r="N1401" s="20" t="n"/>
      <c r="O1401" s="20" t="n"/>
      <c r="Q1401" s="12" t="n">
        <v>17.9</v>
      </c>
      <c r="R1401" s="31" t="n">
        <v>70.73999999999999</v>
      </c>
      <c r="S1401" s="12">
        <f>-K1401</f>
        <v/>
      </c>
      <c r="T1401" s="12" t="n">
        <v>11.66142102305244</v>
      </c>
      <c r="U1401" t="n">
        <v>28.53665040819751</v>
      </c>
      <c r="Z1401">
        <f>T1401/$W$2</f>
        <v/>
      </c>
      <c r="AA1401">
        <f>U1401/$X$2</f>
        <v/>
      </c>
      <c r="AC1401" t="n">
        <v>0.5235038883149212</v>
      </c>
      <c r="AD1401" t="n">
        <v>0.1736117493472346</v>
      </c>
      <c r="AF1401">
        <f>Z1401+0.14</f>
        <v/>
      </c>
      <c r="AG1401">
        <f>AA1401+0.1834</f>
        <v/>
      </c>
    </row>
    <row r="1402" spans="1:36">
      <c r="A1402" s="13" t="s">
        <v>1569</v>
      </c>
      <c r="B1402" t="n">
        <v>0.6108264514840616</v>
      </c>
      <c r="C1402" t="n">
        <v>0.6001730153482735</v>
      </c>
      <c r="D1402" s="20" t="n">
        <v>0.6001745022908141</v>
      </c>
      <c r="E1402" s="20">
        <f>Q1402</f>
        <v/>
      </c>
      <c r="F1402" s="20">
        <f>-Q1402+0.0001</f>
        <v/>
      </c>
      <c r="G1402" s="20">
        <f>-Q1402</f>
        <v/>
      </c>
      <c r="H1402" s="20">
        <f>IF(Q1402&lt;0,0,1000)</f>
        <v/>
      </c>
      <c r="I1402" s="20">
        <f>IF(Q1402&lt;0,0,1000)</f>
        <v/>
      </c>
      <c r="J1402" s="20">
        <f>I1402</f>
        <v/>
      </c>
      <c r="K1402" s="12" t="n">
        <v>-25.17</v>
      </c>
      <c r="L1402" s="12">
        <f>SQRT(E1402^2)+1</f>
        <v/>
      </c>
      <c r="M1402" s="20">
        <f>IF(Q1402&lt;=0,0,1000)</f>
        <v/>
      </c>
      <c r="N1402" s="20" t="n"/>
      <c r="O1402" s="20" t="n"/>
      <c r="Q1402" s="12" t="n">
        <v>19.02</v>
      </c>
      <c r="R1402" s="31" t="n">
        <v>70.98999999999999</v>
      </c>
      <c r="S1402" s="12">
        <f>-K1402</f>
        <v/>
      </c>
      <c r="T1402" s="12" t="n">
        <v>11.37810542519964</v>
      </c>
      <c r="U1402" t="n">
        <v>27.92689383198019</v>
      </c>
      <c r="Z1402">
        <f>T1402/$W$2</f>
        <v/>
      </c>
      <c r="AA1402">
        <f>U1402/$X$2</f>
        <v/>
      </c>
      <c r="AC1402" t="n">
        <v>0.5011251144929016</v>
      </c>
      <c r="AD1402" t="n">
        <v>0.1511745022908141</v>
      </c>
      <c r="AF1402">
        <f>Z1402+0.14</f>
        <v/>
      </c>
      <c r="AG1402">
        <f>AA1402+0.1834</f>
        <v/>
      </c>
    </row>
    <row r="1403" spans="1:36">
      <c r="A1403" s="13" t="s">
        <v>1570</v>
      </c>
      <c r="B1403" t="n">
        <v>0.5901228568419447</v>
      </c>
      <c r="C1403" t="n">
        <v>0.5782569333624573</v>
      </c>
      <c r="D1403" s="20" t="n">
        <v>0.5782584589897313</v>
      </c>
      <c r="E1403" s="20">
        <f>Q1403</f>
        <v/>
      </c>
      <c r="F1403" s="20">
        <f>-Q1403+0.0001</f>
        <v/>
      </c>
      <c r="G1403" s="20">
        <f>-Q1403</f>
        <v/>
      </c>
      <c r="H1403" s="20">
        <f>IF(Q1403&lt;0,0,1000)</f>
        <v/>
      </c>
      <c r="I1403" s="20">
        <f>IF(Q1403&lt;0,0,1000)</f>
        <v/>
      </c>
      <c r="J1403" s="20">
        <f>I1403</f>
        <v/>
      </c>
      <c r="K1403" s="12" t="n">
        <v>-25.17</v>
      </c>
      <c r="L1403" s="12">
        <f>SQRT(E1403^2)+1</f>
        <v/>
      </c>
      <c r="M1403" s="20">
        <f>IF(Q1403&lt;=0,0,1000)</f>
        <v/>
      </c>
      <c r="N1403" s="20" t="n"/>
      <c r="O1403" s="20" t="n"/>
      <c r="Q1403" s="12" t="n">
        <v>19.01</v>
      </c>
      <c r="R1403" s="31" t="n">
        <v>70.94</v>
      </c>
      <c r="S1403" s="12">
        <f>-K1403</f>
        <v/>
      </c>
      <c r="T1403" s="12" t="n">
        <v>11.11155001960275</v>
      </c>
      <c r="U1403" t="n">
        <v>27.23365922921096</v>
      </c>
      <c r="Z1403">
        <f>T1403/$W$2</f>
        <v/>
      </c>
      <c r="AA1403">
        <f>U1403/$X$2</f>
        <v/>
      </c>
      <c r="AC1403" t="n">
        <v>0.4804215189348882</v>
      </c>
      <c r="AD1403" t="n">
        <v>0.1292584589897313</v>
      </c>
      <c r="AF1403">
        <f>Z1403+0.14</f>
        <v/>
      </c>
      <c r="AG1403">
        <f>AA1403+0.1834</f>
        <v/>
      </c>
    </row>
    <row r="1404" spans="1:36">
      <c r="A1404" s="13" t="s">
        <v>1571</v>
      </c>
      <c r="B1404" t="n">
        <v>0.5772479254855355</v>
      </c>
      <c r="C1404" t="n">
        <v>0.5660718789602465</v>
      </c>
      <c r="D1404" s="20" t="n">
        <v>0.5660744464402381</v>
      </c>
      <c r="E1404" s="20">
        <f>Q1404</f>
        <v/>
      </c>
      <c r="F1404" s="20">
        <f>-Q1404+0.0001</f>
        <v/>
      </c>
      <c r="G1404" s="20">
        <f>-Q1404</f>
        <v/>
      </c>
      <c r="H1404" s="20">
        <f>IF(Q1404&lt;0,0,1000)</f>
        <v/>
      </c>
      <c r="I1404" s="20">
        <f>IF(Q1404&lt;0,0,1000)</f>
        <v/>
      </c>
      <c r="J1404" s="20">
        <f>I1404</f>
        <v/>
      </c>
      <c r="K1404" s="12" t="n">
        <v>-25.17</v>
      </c>
      <c r="L1404" s="12">
        <f>SQRT(E1404^2)+1</f>
        <v/>
      </c>
      <c r="M1404" s="20">
        <f>IF(Q1404&lt;=0,0,1000)</f>
        <v/>
      </c>
      <c r="N1404" s="20" t="n"/>
      <c r="O1404" s="20" t="n"/>
      <c r="Q1404" s="12" t="n">
        <v>19.02</v>
      </c>
      <c r="R1404" s="31" t="n">
        <v>68.90000000000001</v>
      </c>
      <c r="S1404" s="12">
        <f>-K1404</f>
        <v/>
      </c>
      <c r="T1404" s="12" t="n">
        <v>10.79694553676328</v>
      </c>
      <c r="U1404" t="n">
        <v>26.4263350984896</v>
      </c>
      <c r="Z1404">
        <f>T1404/$W$2</f>
        <v/>
      </c>
      <c r="AA1404">
        <f>U1404/$X$2</f>
        <v/>
      </c>
      <c r="AC1404" t="n">
        <v>0.4675462120136702</v>
      </c>
      <c r="AD1404" t="n">
        <v>0.1170744464402381</v>
      </c>
      <c r="AF1404">
        <f>Z1404+0.14</f>
        <v/>
      </c>
      <c r="AG1404">
        <f>AA1404+0.1834</f>
        <v/>
      </c>
    </row>
    <row r="1405" spans="1:36">
      <c r="A1405" s="13" t="s">
        <v>1572</v>
      </c>
      <c r="B1405" t="n">
        <v>0.5514005695277716</v>
      </c>
      <c r="C1405" t="n">
        <v>0.5405762946291109</v>
      </c>
      <c r="D1405" s="20" t="n">
        <v>0.5405784584848512</v>
      </c>
      <c r="E1405" s="20">
        <f>Q1405</f>
        <v/>
      </c>
      <c r="F1405" s="20">
        <f>-Q1405+0.0001</f>
        <v/>
      </c>
      <c r="G1405" s="20">
        <f>-Q1405</f>
        <v/>
      </c>
      <c r="H1405" s="20">
        <f>IF(Q1405&lt;0,0,1000)</f>
        <v/>
      </c>
      <c r="I1405" s="20">
        <f>IF(Q1405&lt;0,0,1000)</f>
        <v/>
      </c>
      <c r="J1405" s="20">
        <f>I1405</f>
        <v/>
      </c>
      <c r="K1405" s="12" t="n">
        <v>-25.17</v>
      </c>
      <c r="L1405" s="12">
        <f>SQRT(E1405^2)+1</f>
        <v/>
      </c>
      <c r="M1405" s="20">
        <f>IF(Q1405&lt;=0,0,1000)</f>
        <v/>
      </c>
      <c r="N1405" s="20" t="n"/>
      <c r="O1405" s="20" t="n"/>
      <c r="Q1405" s="12" t="n">
        <v>16.6</v>
      </c>
      <c r="R1405" s="31" t="n">
        <v>68.40000000000001</v>
      </c>
      <c r="S1405" s="12">
        <f>-K1405</f>
        <v/>
      </c>
      <c r="T1405" s="12" t="n">
        <v>10.376693072311</v>
      </c>
      <c r="U1405" t="n">
        <v>25.44926942211481</v>
      </c>
      <c r="Z1405">
        <f>T1405/$W$2</f>
        <v/>
      </c>
      <c r="AA1405">
        <f>U1405/$X$2</f>
        <v/>
      </c>
      <c r="AC1405" t="n">
        <v>0.441699000858449</v>
      </c>
      <c r="AD1405" t="n">
        <v>0.09157845848485119</v>
      </c>
      <c r="AF1405">
        <f>Z1405+0.14</f>
        <v/>
      </c>
      <c r="AG1405">
        <f>AA1405+0.1834</f>
        <v/>
      </c>
    </row>
    <row r="1406" spans="1:36">
      <c r="A1406" s="13" t="s">
        <v>1573</v>
      </c>
      <c r="B1406" t="n">
        <v>0.5417027415422152</v>
      </c>
      <c r="C1406" t="n">
        <v>0.5300649451945565</v>
      </c>
      <c r="D1406" s="20" t="n">
        <v>0.5300670666404964</v>
      </c>
      <c r="E1406" s="20">
        <f>Q1406</f>
        <v/>
      </c>
      <c r="F1406" s="20">
        <f>-Q1406+0.0001</f>
        <v/>
      </c>
      <c r="G1406" s="20">
        <f>-Q1406</f>
        <v/>
      </c>
      <c r="H1406" s="20">
        <f>IF(Q1406&lt;0,0,1000)</f>
        <v/>
      </c>
      <c r="I1406" s="20">
        <f>IF(Q1406&lt;0,0,1000)</f>
        <v/>
      </c>
      <c r="J1406" s="20">
        <f>I1406</f>
        <v/>
      </c>
      <c r="K1406" s="12" t="n">
        <v>-25.17</v>
      </c>
      <c r="L1406" s="12">
        <f>SQRT(E1406^2)+1</f>
        <v/>
      </c>
      <c r="M1406" s="20">
        <f>IF(Q1406&lt;=0,0,1000)</f>
        <v/>
      </c>
      <c r="N1406" s="20" t="n"/>
      <c r="O1406" s="20" t="n"/>
      <c r="Q1406" s="12" t="n">
        <v>14.06</v>
      </c>
      <c r="R1406" s="31" t="n">
        <v>67.98</v>
      </c>
      <c r="S1406" s="12">
        <f>-K1406</f>
        <v/>
      </c>
      <c r="T1406" s="12" t="n">
        <v>10.27602395630131</v>
      </c>
      <c r="U1406" t="n">
        <v>25.18456692230362</v>
      </c>
      <c r="Z1406">
        <f>T1406/$W$2</f>
        <v/>
      </c>
      <c r="AA1406">
        <f>U1406/$X$2</f>
        <v/>
      </c>
      <c r="AC1406" t="n">
        <v>0.4320011476171919</v>
      </c>
      <c r="AD1406" t="n">
        <v>0.0810670666404964</v>
      </c>
      <c r="AF1406">
        <f>Z1406+0.14</f>
        <v/>
      </c>
      <c r="AG1406">
        <f>AA1406+0.1834</f>
        <v/>
      </c>
    </row>
    <row r="1407" spans="1:36">
      <c r="A1407" s="13" t="s">
        <v>1574</v>
      </c>
      <c r="B1407" t="n">
        <v>0.5464137239969271</v>
      </c>
      <c r="C1407" t="n">
        <v>0.5361161314982066</v>
      </c>
      <c r="D1407" s="20" t="n">
        <v>0.5361190393323318</v>
      </c>
      <c r="E1407" s="20">
        <f>Q1407</f>
        <v/>
      </c>
      <c r="F1407" s="20">
        <f>-Q1407+0.0001</f>
        <v/>
      </c>
      <c r="G1407" s="20">
        <f>-Q1407</f>
        <v/>
      </c>
      <c r="H1407" s="20">
        <f>IF(Q1407&lt;0,0,1000)</f>
        <v/>
      </c>
      <c r="I1407" s="20">
        <f>IF(Q1407&lt;0,0,1000)</f>
        <v/>
      </c>
      <c r="J1407" s="20">
        <f>I1407</f>
        <v/>
      </c>
      <c r="K1407" s="12" t="n">
        <v>-25.17</v>
      </c>
      <c r="L1407" s="12">
        <f>SQRT(E1407^2)+1</f>
        <v/>
      </c>
      <c r="M1407" s="20">
        <f>IF(Q1407&lt;=0,0,1000)</f>
        <v/>
      </c>
      <c r="N1407" s="20" t="n"/>
      <c r="O1407" s="20" t="n"/>
      <c r="Q1407" s="12" t="n">
        <v>12.45</v>
      </c>
      <c r="R1407" s="31" t="n">
        <v>66.13</v>
      </c>
      <c r="S1407" s="12">
        <f>-K1407</f>
        <v/>
      </c>
      <c r="T1407" s="12" t="n">
        <v>10.22645122521719</v>
      </c>
      <c r="U1407" t="n">
        <v>25.06317270557012</v>
      </c>
      <c r="Z1407">
        <f>T1407/$W$2</f>
        <v/>
      </c>
      <c r="AA1407">
        <f>U1407/$X$2</f>
        <v/>
      </c>
      <c r="AC1407" t="n">
        <v>0.4367118195075806</v>
      </c>
      <c r="AD1407" t="n">
        <v>0.08711903933233184</v>
      </c>
      <c r="AF1407">
        <f>Z1407+0.14</f>
        <v/>
      </c>
      <c r="AG1407">
        <f>AA1407+0.1834</f>
        <v/>
      </c>
    </row>
    <row r="1408" spans="1:36">
      <c r="A1408" s="13" t="s">
        <v>1575</v>
      </c>
      <c r="B1408" t="n">
        <v>0.5529168641777138</v>
      </c>
      <c r="C1408" t="n">
        <v>0.5441238272685684</v>
      </c>
      <c r="D1408" s="20" t="n">
        <v>0.544126670795978</v>
      </c>
      <c r="E1408" s="20">
        <f>Q1408</f>
        <v/>
      </c>
      <c r="F1408" s="20">
        <f>-Q1408+0.0001</f>
        <v/>
      </c>
      <c r="G1408" s="20">
        <f>-Q1408</f>
        <v/>
      </c>
      <c r="H1408" s="20">
        <f>IF(Q1408&lt;0,0,1000)</f>
        <v/>
      </c>
      <c r="I1408" s="20">
        <f>IF(Q1408&lt;0,0,1000)</f>
        <v/>
      </c>
      <c r="J1408" s="20">
        <f>I1408</f>
        <v/>
      </c>
      <c r="K1408" s="12" t="n">
        <v>-25.17</v>
      </c>
      <c r="L1408" s="12">
        <f>SQRT(E1408^2)+1</f>
        <v/>
      </c>
      <c r="M1408" s="20">
        <f>IF(Q1408&lt;=0,0,1000)</f>
        <v/>
      </c>
      <c r="N1408" s="20" t="n"/>
      <c r="O1408" s="20" t="n"/>
      <c r="Q1408" s="12" t="n">
        <v>12.21</v>
      </c>
      <c r="R1408" s="31" t="n">
        <v>64.48999999999999</v>
      </c>
      <c r="S1408" s="12">
        <f>-K1408</f>
        <v/>
      </c>
      <c r="T1408" s="12" t="n">
        <v>10.26037951380798</v>
      </c>
      <c r="U1408" t="n">
        <v>25.22109036621045</v>
      </c>
      <c r="Z1408">
        <f>T1408/$W$2</f>
        <v/>
      </c>
      <c r="AA1408">
        <f>U1408/$X$2</f>
        <v/>
      </c>
      <c r="AC1408" t="n">
        <v>0.4432150577173664</v>
      </c>
      <c r="AD1408" t="n">
        <v>0.09512667079597797</v>
      </c>
      <c r="AF1408">
        <f>Z1408+0.14</f>
        <v/>
      </c>
      <c r="AG1408">
        <f>AA1408+0.1834</f>
        <v/>
      </c>
    </row>
    <row r="1409" spans="1:36">
      <c r="A1409" s="13" t="s">
        <v>1576</v>
      </c>
      <c r="B1409" t="n">
        <v>0.5528332591646148</v>
      </c>
      <c r="C1409" t="n">
        <v>0.5424633997971523</v>
      </c>
      <c r="D1409" s="20" t="n">
        <v>0.5424650911150535</v>
      </c>
      <c r="E1409" s="20">
        <f>Q1409</f>
        <v/>
      </c>
      <c r="F1409" s="20">
        <f>-Q1409+0.0001</f>
        <v/>
      </c>
      <c r="G1409" s="20">
        <f>-Q1409</f>
        <v/>
      </c>
      <c r="H1409" s="20">
        <f>IF(Q1409&lt;0,0,1000)</f>
        <v/>
      </c>
      <c r="I1409" s="20">
        <f>IF(Q1409&lt;0,0,1000)</f>
        <v/>
      </c>
      <c r="J1409" s="20">
        <f>I1409</f>
        <v/>
      </c>
      <c r="K1409" s="12" t="n">
        <v>-25.17</v>
      </c>
      <c r="L1409" s="12">
        <f>SQRT(E1409^2)+1</f>
        <v/>
      </c>
      <c r="M1409" s="20">
        <f>IF(Q1409&lt;=0,0,1000)</f>
        <v/>
      </c>
      <c r="N1409" s="20" t="n"/>
      <c r="O1409" s="20" t="n"/>
      <c r="Q1409" s="12" t="n">
        <v>13.26</v>
      </c>
      <c r="R1409" s="31" t="n">
        <v>61.93</v>
      </c>
      <c r="S1409" s="12">
        <f>-K1409</f>
        <v/>
      </c>
      <c r="T1409" s="12" t="n">
        <v>10.38431134151828</v>
      </c>
      <c r="U1409" t="n">
        <v>25.50040224358438</v>
      </c>
      <c r="Z1409">
        <f>T1409/$W$2</f>
        <v/>
      </c>
      <c r="AA1409">
        <f>U1409/$X$2</f>
        <v/>
      </c>
      <c r="AC1409" t="n">
        <v>0.4431318405005068</v>
      </c>
      <c r="AD1409" t="n">
        <v>0.09346509111505347</v>
      </c>
      <c r="AF1409">
        <f>Z1409+0.14</f>
        <v/>
      </c>
      <c r="AG1409">
        <f>AA1409+0.1834</f>
        <v/>
      </c>
    </row>
    <row r="1410" spans="1:36">
      <c r="A1410" s="13" t="s">
        <v>1577</v>
      </c>
      <c r="B1410" t="n">
        <v>0.5821211086567558</v>
      </c>
      <c r="C1410" t="n">
        <v>0.5730731303481498</v>
      </c>
      <c r="D1410" s="20" t="n">
        <v>0.5730749197718951</v>
      </c>
      <c r="E1410" s="20">
        <f>Q1410</f>
        <v/>
      </c>
      <c r="F1410" s="20">
        <f>-Q1410+0.0001</f>
        <v/>
      </c>
      <c r="G1410" s="20">
        <f>-Q1410</f>
        <v/>
      </c>
      <c r="H1410" s="20">
        <f>IF(Q1410&lt;0,0,1000)</f>
        <v/>
      </c>
      <c r="I1410" s="20">
        <f>IF(Q1410&lt;0,0,1000)</f>
        <v/>
      </c>
      <c r="J1410" s="20">
        <f>I1410</f>
        <v/>
      </c>
      <c r="K1410" s="12" t="n">
        <v>-25.17</v>
      </c>
      <c r="L1410" s="12">
        <f>SQRT(E1410^2)+1</f>
        <v/>
      </c>
      <c r="M1410" s="20">
        <f>IF(Q1410&lt;=0,0,1000)</f>
        <v/>
      </c>
      <c r="N1410" s="20" t="n"/>
      <c r="O1410" s="20" t="n"/>
      <c r="Q1410" s="12" t="n">
        <v>19.11</v>
      </c>
      <c r="R1410" s="31" t="n">
        <v>60.43</v>
      </c>
      <c r="S1410" s="12">
        <f>-K1410</f>
        <v/>
      </c>
      <c r="T1410" s="12" t="n">
        <v>10.81827669054366</v>
      </c>
      <c r="U1410" t="n">
        <v>26.6353855805995</v>
      </c>
      <c r="Z1410">
        <f>T1410/$W$2</f>
        <v/>
      </c>
      <c r="AA1410">
        <f>U1410/$X$2</f>
        <v/>
      </c>
      <c r="AC1410" t="n">
        <v>0.4724197865647338</v>
      </c>
      <c r="AD1410" t="n">
        <v>0.1240749197718951</v>
      </c>
      <c r="AF1410">
        <f>Z1410+0.14</f>
        <v/>
      </c>
      <c r="AG1410">
        <f>AA1410+0.1834</f>
        <v/>
      </c>
    </row>
    <row r="1411" spans="1:36">
      <c r="A1411" s="13" t="s">
        <v>1578</v>
      </c>
      <c r="B1411" t="n">
        <v>0.5962636270962449</v>
      </c>
      <c r="C1411" t="n">
        <v>0.5859628548415854</v>
      </c>
      <c r="D1411" s="20" t="n">
        <v>0.5859637331127203</v>
      </c>
      <c r="E1411" s="20">
        <f>Q1411</f>
        <v/>
      </c>
      <c r="F1411" s="20">
        <f>-Q1411+0.0001</f>
        <v/>
      </c>
      <c r="G1411" s="20">
        <f>-Q1411</f>
        <v/>
      </c>
      <c r="H1411" s="20">
        <f>IF(Q1411&lt;0,0,1000)</f>
        <v/>
      </c>
      <c r="I1411" s="20">
        <f>IF(Q1411&lt;0,0,1000)</f>
        <v/>
      </c>
      <c r="J1411" s="20">
        <f>I1411</f>
        <v/>
      </c>
      <c r="K1411" s="12" t="n">
        <v>-25.17</v>
      </c>
      <c r="L1411" s="12">
        <f>SQRT(E1411^2)+1</f>
        <v/>
      </c>
      <c r="M1411" s="20">
        <f>IF(Q1411&lt;=0,0,1000)</f>
        <v/>
      </c>
      <c r="N1411" s="20" t="n"/>
      <c r="O1411" s="20" t="n"/>
      <c r="Q1411" s="12" t="n">
        <v>24.6</v>
      </c>
      <c r="R1411" s="31" t="n">
        <v>63.99</v>
      </c>
      <c r="S1411" s="12">
        <f>-K1411</f>
        <v/>
      </c>
      <c r="T1411" s="12" t="n">
        <v>11.19657469311916</v>
      </c>
      <c r="U1411" t="n">
        <v>27.58462524812369</v>
      </c>
      <c r="Z1411">
        <f>T1411/$W$2</f>
        <v/>
      </c>
      <c r="AA1411">
        <f>U1411/$X$2</f>
        <v/>
      </c>
      <c r="AC1411" t="n">
        <v>0.486562592791124</v>
      </c>
      <c r="AD1411" t="n">
        <v>0.1369637331127203</v>
      </c>
      <c r="AF1411">
        <f>Z1411+0.14</f>
        <v/>
      </c>
      <c r="AG1411">
        <f>AA1411+0.1834</f>
        <v/>
      </c>
    </row>
    <row r="1412" spans="1:36">
      <c r="A1412" s="13" t="s">
        <v>1579</v>
      </c>
      <c r="B1412" t="n">
        <v>0.5979786756369246</v>
      </c>
      <c r="C1412" t="n">
        <v>0.5847367627976807</v>
      </c>
      <c r="D1412" s="20" t="n">
        <v>0.5847370288958472</v>
      </c>
      <c r="E1412" s="20">
        <f>Q1412</f>
        <v/>
      </c>
      <c r="F1412" s="20">
        <f>-Q1412+0.0001</f>
        <v/>
      </c>
      <c r="G1412" s="20">
        <f>-Q1412</f>
        <v/>
      </c>
      <c r="H1412" s="20">
        <f>IF(Q1412&lt;0,0,1000)</f>
        <v/>
      </c>
      <c r="I1412" s="20">
        <f>IF(Q1412&lt;0,0,1000)</f>
        <v/>
      </c>
      <c r="J1412" s="20">
        <f>I1412</f>
        <v/>
      </c>
      <c r="K1412" s="12" t="n">
        <v>-25.17</v>
      </c>
      <c r="L1412" s="12">
        <f>SQRT(E1412^2)+1</f>
        <v/>
      </c>
      <c r="M1412" s="20">
        <f>IF(Q1412&lt;=0,0,1000)</f>
        <v/>
      </c>
      <c r="N1412" s="20" t="n"/>
      <c r="O1412" s="20" t="n"/>
      <c r="Q1412" s="12" t="n">
        <v>26.98</v>
      </c>
      <c r="R1412" s="31" t="n">
        <v>75.26000000000001</v>
      </c>
      <c r="S1412" s="12">
        <f>-K1412</f>
        <v/>
      </c>
      <c r="T1412" s="12" t="n">
        <v>11.44332259877704</v>
      </c>
      <c r="U1412" t="n">
        <v>28.11854944397772</v>
      </c>
      <c r="Z1412">
        <f>T1412/$W$2</f>
        <v/>
      </c>
      <c r="AA1412">
        <f>U1412/$X$2</f>
        <v/>
      </c>
      <c r="AC1412" t="n">
        <v>0.4882777594784193</v>
      </c>
      <c r="AD1412" t="n">
        <v>0.1357370288958472</v>
      </c>
      <c r="AF1412">
        <f>Z1412+0.14</f>
        <v/>
      </c>
      <c r="AG1412">
        <f>AA1412+0.1834</f>
        <v/>
      </c>
    </row>
    <row r="1413" spans="1:36">
      <c r="A1413" s="13" t="s">
        <v>1580</v>
      </c>
      <c r="B1413" t="n">
        <v>0.5979786756369246</v>
      </c>
      <c r="C1413" t="n">
        <v>0.5846738584558534</v>
      </c>
      <c r="D1413" s="20" t="n">
        <v>0.5846742092888321</v>
      </c>
      <c r="E1413" s="20">
        <f>Q1413</f>
        <v/>
      </c>
      <c r="F1413" s="20">
        <f>-Q1413+0.0001</f>
        <v/>
      </c>
      <c r="G1413" s="20">
        <f>-Q1413</f>
        <v/>
      </c>
      <c r="H1413" s="20">
        <f>IF(Q1413&lt;0,0,1000)</f>
        <v/>
      </c>
      <c r="I1413" s="20">
        <f>IF(Q1413&lt;0,0,1000)</f>
        <v/>
      </c>
      <c r="J1413" s="20">
        <f>I1413</f>
        <v/>
      </c>
      <c r="K1413" s="12" t="n">
        <v>-25.17</v>
      </c>
      <c r="L1413" s="12">
        <f>SQRT(E1413^2)+1</f>
        <v/>
      </c>
      <c r="M1413" s="20">
        <f>IF(Q1413&lt;=0,0,1000)</f>
        <v/>
      </c>
      <c r="N1413" s="20" t="n"/>
      <c r="O1413" s="20" t="n"/>
      <c r="Q1413" s="12" t="n">
        <v>21.81</v>
      </c>
      <c r="R1413" s="31" t="n">
        <v>72.73</v>
      </c>
      <c r="S1413" s="12">
        <f>-K1413</f>
        <v/>
      </c>
      <c r="T1413" s="12" t="n">
        <v>11.44332259877704</v>
      </c>
      <c r="U1413" t="n">
        <v>28.11124475519635</v>
      </c>
      <c r="Z1413">
        <f>T1413/$W$2</f>
        <v/>
      </c>
      <c r="AA1413">
        <f>U1413/$X$2</f>
        <v/>
      </c>
      <c r="AC1413" t="n">
        <v>0.4882777594784193</v>
      </c>
      <c r="AD1413" t="n">
        <v>0.1356742092888321</v>
      </c>
      <c r="AF1413">
        <f>Z1413+0.14</f>
        <v/>
      </c>
      <c r="AG1413">
        <f>AA1413+0.1834</f>
        <v/>
      </c>
    </row>
    <row r="1414" spans="1:36">
      <c r="A1414" s="13" t="s">
        <v>1581</v>
      </c>
      <c r="B1414" t="n">
        <v>0.582854625220263</v>
      </c>
      <c r="C1414" t="n">
        <v>0.5693940716423155</v>
      </c>
      <c r="D1414" s="20" t="n">
        <v>0.5693948344167103</v>
      </c>
      <c r="E1414" s="20">
        <f>Q1414</f>
        <v/>
      </c>
      <c r="F1414" s="20">
        <f>-Q1414+0.0001</f>
        <v/>
      </c>
      <c r="G1414" s="20">
        <f>-Q1414</f>
        <v/>
      </c>
      <c r="H1414" s="20">
        <f>IF(Q1414&lt;0,0,1000)</f>
        <v/>
      </c>
      <c r="I1414" s="20">
        <f>IF(Q1414&lt;0,0,1000)</f>
        <v/>
      </c>
      <c r="J1414" s="20">
        <f>I1414</f>
        <v/>
      </c>
      <c r="K1414" s="12" t="n">
        <v>-25.17</v>
      </c>
      <c r="L1414" s="12">
        <f>SQRT(E1414^2)+1</f>
        <v/>
      </c>
      <c r="M1414" s="20">
        <f>IF(Q1414&lt;=0,0,1000)</f>
        <v/>
      </c>
      <c r="N1414" s="20" t="n"/>
      <c r="O1414" s="20" t="n"/>
      <c r="Q1414" s="12" t="n">
        <v>19.9</v>
      </c>
      <c r="R1414" s="31" t="n">
        <v>67.48</v>
      </c>
      <c r="S1414" s="12">
        <f>-K1414</f>
        <v/>
      </c>
      <c r="T1414" s="12" t="n">
        <v>11.1782908470217</v>
      </c>
      <c r="U1414" t="n">
        <v>27.43261952998986</v>
      </c>
      <c r="Z1414">
        <f>T1414/$W$2</f>
        <v/>
      </c>
      <c r="AA1414">
        <f>U1414/$X$2</f>
        <v/>
      </c>
      <c r="AC1414" t="n">
        <v>0.4731535622476785</v>
      </c>
      <c r="AD1414" t="n">
        <v>0.1203948344167103</v>
      </c>
      <c r="AF1414">
        <f>Z1414+0.14</f>
        <v/>
      </c>
      <c r="AG1414">
        <f>AA1414+0.1834</f>
        <v/>
      </c>
    </row>
    <row r="1415" spans="1:36">
      <c r="A1415" s="13" t="s">
        <v>1582</v>
      </c>
      <c r="B1415" t="n">
        <v>0.5237221907740259</v>
      </c>
      <c r="C1415" t="n">
        <v>0.5092249894724282</v>
      </c>
      <c r="D1415" s="20" t="n">
        <v>0.5092258355680405</v>
      </c>
      <c r="E1415" s="20">
        <f>Q1415</f>
        <v/>
      </c>
      <c r="F1415" s="20">
        <f>-Q1415+0.0001</f>
        <v/>
      </c>
      <c r="G1415" s="20">
        <f>-Q1415</f>
        <v/>
      </c>
      <c r="H1415" s="20">
        <f>IF(Q1415&lt;0,0,1000)</f>
        <v/>
      </c>
      <c r="I1415" s="20">
        <f>IF(Q1415&lt;0,0,1000)</f>
        <v/>
      </c>
      <c r="J1415" s="20">
        <f>I1415</f>
        <v/>
      </c>
      <c r="K1415" s="12" t="n">
        <v>-25.17</v>
      </c>
      <c r="L1415" s="12">
        <f>SQRT(E1415^2)+1</f>
        <v/>
      </c>
      <c r="M1415" s="20">
        <f>IF(Q1415&lt;=0,0,1000)</f>
        <v/>
      </c>
      <c r="N1415" s="20" t="n"/>
      <c r="O1415" s="20" t="n"/>
      <c r="Q1415" s="12" t="n">
        <v>20.44</v>
      </c>
      <c r="R1415" s="31" t="n">
        <v>55.21</v>
      </c>
      <c r="S1415" s="12">
        <f>-K1415</f>
        <v/>
      </c>
      <c r="T1415" s="12" t="n">
        <v>10.2294985329001</v>
      </c>
      <c r="U1415" t="n">
        <v>25.04856332800738</v>
      </c>
      <c r="Z1415">
        <f>T1415/$W$2</f>
        <v/>
      </c>
      <c r="AA1415">
        <f>U1415/$X$2</f>
        <v/>
      </c>
      <c r="AC1415" t="n">
        <v>0.4140211194252194</v>
      </c>
      <c r="AD1415" t="n">
        <v>0.06022583556804045</v>
      </c>
      <c r="AF1415">
        <f>Z1415+0.14</f>
        <v/>
      </c>
      <c r="AG1415">
        <f>AA1415+0.1834</f>
        <v/>
      </c>
    </row>
    <row r="1416" spans="1:36">
      <c r="A1416" s="13" t="s">
        <v>1583</v>
      </c>
      <c r="B1416" t="n">
        <v>0.4680549510782094</v>
      </c>
      <c r="C1416" t="n">
        <v>0.4595783637464108</v>
      </c>
      <c r="D1416" s="20" t="n">
        <v>0.4595861571082405</v>
      </c>
      <c r="E1416" s="20">
        <f>Q1416</f>
        <v/>
      </c>
      <c r="F1416" s="20">
        <f>-Q1416+0.0001</f>
        <v/>
      </c>
      <c r="G1416" s="20">
        <f>-Q1416</f>
        <v/>
      </c>
      <c r="H1416" s="20">
        <f>IF(Q1416&lt;0,0,1000)</f>
        <v/>
      </c>
      <c r="I1416" s="20">
        <f>IF(Q1416&lt;0,0,1000)</f>
        <v/>
      </c>
      <c r="J1416" s="20">
        <f>I1416</f>
        <v/>
      </c>
      <c r="K1416" s="12" t="n">
        <v>-25.17</v>
      </c>
      <c r="L1416" s="12">
        <f>SQRT(E1416^2)+1</f>
        <v/>
      </c>
      <c r="M1416" s="20">
        <f>IF(Q1416&lt;=0,0,1000)</f>
        <v/>
      </c>
      <c r="N1416" s="20" t="n"/>
      <c r="O1416" s="20" t="n"/>
      <c r="Q1416" s="12" t="n">
        <v>19.93</v>
      </c>
      <c r="R1416" s="31" t="n">
        <v>56.12</v>
      </c>
      <c r="S1416" s="12">
        <f>-K1416</f>
        <v/>
      </c>
      <c r="T1416" s="12" t="n">
        <v>8.636668618763682</v>
      </c>
      <c r="U1416" t="n">
        <v>21.0456806257575</v>
      </c>
      <c r="Z1416">
        <f>T1416/$W$2</f>
        <v/>
      </c>
      <c r="AA1416">
        <f>U1416/$X$2</f>
        <v/>
      </c>
      <c r="AC1416" t="n">
        <v>0.3583511987331604</v>
      </c>
      <c r="AD1416" t="n">
        <v>0.01058615710824046</v>
      </c>
      <c r="AF1416">
        <f>Z1416+0.14</f>
        <v/>
      </c>
      <c r="AG1416">
        <f>AA1416+0.1834</f>
        <v/>
      </c>
    </row>
    <row r="1417" spans="1:36">
      <c r="A1417" s="13" t="s">
        <v>1584</v>
      </c>
      <c r="B1417" t="n">
        <v>0.3890092969036751</v>
      </c>
      <c r="C1417" t="n">
        <v>0.3908890234875677</v>
      </c>
      <c r="D1417" s="20" t="n">
        <v>0.3908974561222143</v>
      </c>
      <c r="E1417" s="20">
        <f>Q1417</f>
        <v/>
      </c>
      <c r="F1417" s="20">
        <f>-Q1417+0.0001</f>
        <v/>
      </c>
      <c r="G1417" s="20">
        <f>-Q1417</f>
        <v/>
      </c>
      <c r="H1417" s="20">
        <f>IF(Q1417&lt;0,0,1000)</f>
        <v/>
      </c>
      <c r="I1417" s="20">
        <f>IF(Q1417&lt;0,0,1000)</f>
        <v/>
      </c>
      <c r="J1417" s="20">
        <f>I1417</f>
        <v/>
      </c>
      <c r="K1417" s="12" t="n">
        <v>-25.17</v>
      </c>
      <c r="L1417" s="12">
        <f>SQRT(E1417^2)+1</f>
        <v/>
      </c>
      <c r="M1417" s="20">
        <f>IF(Q1417&lt;=0,0,1000)</f>
        <v/>
      </c>
      <c r="N1417" s="20" t="n"/>
      <c r="O1417" s="20" t="n"/>
      <c r="Q1417" s="12" t="n">
        <v>19.12</v>
      </c>
      <c r="R1417" s="31" t="n">
        <v>52.43</v>
      </c>
      <c r="S1417" s="12">
        <f>-K1417</f>
        <v/>
      </c>
      <c r="T1417" s="12" t="n">
        <v>6.363725333154178</v>
      </c>
      <c r="U1417" t="n">
        <v>15.55443294908366</v>
      </c>
      <c r="Z1417">
        <f>T1417/$W$2</f>
        <v/>
      </c>
      <c r="AA1417">
        <f>U1417/$X$2</f>
        <v/>
      </c>
      <c r="AC1417" t="n">
        <v>0.2793058067339012</v>
      </c>
      <c r="AD1417" t="n">
        <v>0</v>
      </c>
      <c r="AF1417">
        <f>Z1417+0.14</f>
        <v/>
      </c>
      <c r="AG1417">
        <f>AA1417+0.1834</f>
        <v/>
      </c>
    </row>
    <row r="1418" spans="1:36">
      <c r="A1418" s="13" t="s">
        <v>1585</v>
      </c>
      <c r="B1418" t="n">
        <v>0.3805004137215434</v>
      </c>
      <c r="C1418" t="n">
        <v>0.3902697094119285</v>
      </c>
      <c r="D1418" s="20" t="n">
        <v>0.3902789547918097</v>
      </c>
      <c r="E1418" s="20">
        <f>Q1418</f>
        <v/>
      </c>
      <c r="F1418" s="20">
        <f>-Q1418+0.0001</f>
        <v/>
      </c>
      <c r="G1418" s="20">
        <f>-Q1418</f>
        <v/>
      </c>
      <c r="H1418" s="20">
        <f>IF(Q1418&lt;0,0,1000)</f>
        <v/>
      </c>
      <c r="I1418" s="20">
        <f>IF(Q1418&lt;0,0,1000)</f>
        <v/>
      </c>
      <c r="J1418" s="20">
        <f>I1418</f>
        <v/>
      </c>
      <c r="K1418" s="12" t="n">
        <v>-25.17</v>
      </c>
      <c r="L1418" s="12">
        <f>SQRT(E1418^2)+1</f>
        <v/>
      </c>
      <c r="M1418" s="20">
        <f>IF(Q1418&lt;=0,0,1000)</f>
        <v/>
      </c>
      <c r="N1418" s="20" t="n"/>
      <c r="O1418" s="20" t="n"/>
      <c r="Q1418" s="12" t="n">
        <v>17.77</v>
      </c>
      <c r="R1418" s="32" t="n">
        <v>49.15</v>
      </c>
      <c r="S1418" s="12">
        <f>-K1418</f>
        <v/>
      </c>
      <c r="T1418" s="12" t="n">
        <v>5.555337981853953</v>
      </c>
      <c r="U1418" t="n">
        <v>13.68658460112025</v>
      </c>
      <c r="Z1418">
        <f>T1418/$W$2</f>
        <v/>
      </c>
      <c r="AA1418">
        <f>U1418/$X$2</f>
        <v/>
      </c>
      <c r="AC1418" t="n">
        <v>0.270796918098217</v>
      </c>
      <c r="AD1418" t="n">
        <v>0</v>
      </c>
      <c r="AF1418">
        <f>Z1418+0.14</f>
        <v/>
      </c>
      <c r="AG1418">
        <f>AA1418+0.1834</f>
        <v/>
      </c>
    </row>
    <row r="1419" spans="1:36">
      <c r="A1419" s="13" t="s">
        <v>1586</v>
      </c>
      <c r="B1419" t="n">
        <v>0.3977081739096692</v>
      </c>
      <c r="C1419" t="n">
        <v>0.4063211306428722</v>
      </c>
      <c r="D1419" s="20" t="n">
        <v>0.4063309584551053</v>
      </c>
      <c r="E1419" s="20">
        <f>Q1419</f>
        <v/>
      </c>
      <c r="F1419" s="20">
        <f>-Q1419+0.0001</f>
        <v/>
      </c>
      <c r="G1419" s="20">
        <f>-Q1419</f>
        <v/>
      </c>
      <c r="H1419" s="20">
        <f>IF(Q1419&lt;0,0,1000)</f>
        <v/>
      </c>
      <c r="I1419" s="20">
        <f>IF(Q1419&lt;0,0,1000)</f>
        <v/>
      </c>
      <c r="J1419" s="20">
        <f>I1419</f>
        <v/>
      </c>
      <c r="K1419" s="12" t="n">
        <v>-25.17</v>
      </c>
      <c r="L1419" s="12">
        <f>SQRT(E1419^2)+1</f>
        <v/>
      </c>
      <c r="M1419" s="20">
        <f>IF(Q1419&lt;=0,0,1000)</f>
        <v/>
      </c>
      <c r="N1419" s="20" t="n"/>
      <c r="O1419" s="20" t="n"/>
      <c r="Q1419" s="12" t="n">
        <v>17.6</v>
      </c>
      <c r="R1419" s="32" t="n">
        <v>45.54</v>
      </c>
      <c r="S1419" s="12">
        <f>-K1419</f>
        <v/>
      </c>
      <c r="T1419" s="12" t="n">
        <v>5.927092729741088</v>
      </c>
      <c r="U1419" t="n">
        <v>14.56144609013505</v>
      </c>
      <c r="Z1419">
        <f>T1419/$W$2</f>
        <v/>
      </c>
      <c r="AA1419">
        <f>U1419/$X$2</f>
        <v/>
      </c>
      <c r="AC1419" t="n">
        <v>0.2880044021388737</v>
      </c>
      <c r="AD1419" t="n">
        <v>0</v>
      </c>
      <c r="AF1419">
        <f>Z1419+0.14</f>
        <v/>
      </c>
      <c r="AG1419">
        <f>AA1419+0.1834</f>
        <v/>
      </c>
    </row>
    <row r="1420" spans="1:36">
      <c r="A1420" s="13" t="s">
        <v>1587</v>
      </c>
      <c r="B1420" t="n">
        <v>0.4207297421555707</v>
      </c>
      <c r="C1420" t="n">
        <v>0.4321854889318889</v>
      </c>
      <c r="D1420" s="20" t="n">
        <v>0.4321969729647674</v>
      </c>
      <c r="E1420" s="20">
        <f>Q1420</f>
        <v/>
      </c>
      <c r="F1420" s="20">
        <f>-Q1420+0.0001</f>
        <v/>
      </c>
      <c r="G1420" s="20">
        <f>-Q1420</f>
        <v/>
      </c>
      <c r="H1420" s="20">
        <f>IF(Q1420&lt;0,0,1000)</f>
        <v/>
      </c>
      <c r="I1420" s="20">
        <f>IF(Q1420&lt;0,0,1000)</f>
        <v/>
      </c>
      <c r="J1420" s="20">
        <f>I1420</f>
        <v/>
      </c>
      <c r="K1420" s="12" t="n">
        <v>-25.17</v>
      </c>
      <c r="L1420" s="12">
        <f>SQRT(E1420^2)+1</f>
        <v/>
      </c>
      <c r="M1420" s="20">
        <f>IF(Q1420&lt;=0,0,1000)</f>
        <v/>
      </c>
      <c r="N1420" s="20" t="n"/>
      <c r="O1420" s="20" t="n"/>
      <c r="Q1420" s="12" t="n">
        <v>16.77</v>
      </c>
      <c r="R1420" s="32" t="n">
        <v>43.94</v>
      </c>
      <c r="S1420" s="12">
        <f>-K1420</f>
        <v/>
      </c>
      <c r="T1420" s="12" t="n">
        <v>6.045647465787885</v>
      </c>
      <c r="U1420" t="n">
        <v>14.85625151527546</v>
      </c>
      <c r="Z1420">
        <f>T1420/$W$2</f>
        <v/>
      </c>
      <c r="AA1420">
        <f>U1420/$X$2</f>
        <v/>
      </c>
      <c r="AC1420" t="n">
        <v>0.3110253595043424</v>
      </c>
      <c r="AD1420" t="n">
        <v>0</v>
      </c>
      <c r="AF1420">
        <f>Z1420+0.14</f>
        <v/>
      </c>
      <c r="AG1420">
        <f>AA1420+0.1834</f>
        <v/>
      </c>
    </row>
    <row r="1421" spans="1:36">
      <c r="A1421" s="13" t="s">
        <v>1588</v>
      </c>
      <c r="B1421" t="n">
        <v>0.4590870099119143</v>
      </c>
      <c r="C1421" t="n">
        <v>0.4709056572430448</v>
      </c>
      <c r="D1421" s="20" t="n">
        <v>0.4709185446864696</v>
      </c>
      <c r="E1421" s="20">
        <f>Q1421</f>
        <v/>
      </c>
      <c r="F1421" s="20">
        <f>-Q1421+0.0001</f>
        <v/>
      </c>
      <c r="G1421" s="20">
        <f>-Q1421</f>
        <v/>
      </c>
      <c r="H1421" s="20">
        <f>IF(Q1421&lt;0,0,1000)</f>
        <v/>
      </c>
      <c r="I1421" s="20">
        <f>IF(Q1421&lt;0,0,1000)</f>
        <v/>
      </c>
      <c r="J1421" s="20">
        <f>I1421</f>
        <v/>
      </c>
      <c r="K1421" s="12" t="n">
        <v>-25.17</v>
      </c>
      <c r="L1421" s="12">
        <f>SQRT(E1421^2)+1</f>
        <v/>
      </c>
      <c r="M1421" s="20">
        <f>IF(Q1421&lt;=0,0,1000)</f>
        <v/>
      </c>
      <c r="N1421" s="20" t="n"/>
      <c r="O1421" s="20" t="n"/>
      <c r="Q1421" s="12" t="n">
        <v>17.01</v>
      </c>
      <c r="R1421" s="32" t="n">
        <v>41.55</v>
      </c>
      <c r="S1421" s="12">
        <f>-K1421</f>
        <v/>
      </c>
      <c r="T1421" s="12" t="n">
        <v>6.591951802535976</v>
      </c>
      <c r="U1421" t="n">
        <v>16.12294388747803</v>
      </c>
      <c r="Z1421">
        <f>T1421/$W$2</f>
        <v/>
      </c>
      <c r="AA1421">
        <f>U1421/$X$2</f>
        <v/>
      </c>
      <c r="AC1421" t="n">
        <v>0.3493820864997269</v>
      </c>
      <c r="AD1421" t="n">
        <v>0.02191854468646959</v>
      </c>
      <c r="AF1421">
        <f>Z1421+0.14</f>
        <v/>
      </c>
      <c r="AG1421">
        <f>AA1421+0.1834</f>
        <v/>
      </c>
    </row>
    <row r="1422" spans="1:36">
      <c r="A1422" s="13" t="s">
        <v>1589</v>
      </c>
      <c r="B1422" t="n">
        <v>0.5578054022226138</v>
      </c>
      <c r="C1422" t="n">
        <v>0.5722489846295485</v>
      </c>
      <c r="D1422" s="20" t="n">
        <v>0.5722655283460057</v>
      </c>
      <c r="E1422" s="20">
        <f>Q1422</f>
        <v/>
      </c>
      <c r="F1422" s="20">
        <f>-Q1422+0.0001</f>
        <v/>
      </c>
      <c r="G1422" s="20">
        <f>-Q1422</f>
        <v/>
      </c>
      <c r="H1422" s="20">
        <f>IF(Q1422&lt;0,0,1000)</f>
        <v/>
      </c>
      <c r="I1422" s="20">
        <f>IF(Q1422&lt;0,0,1000)</f>
        <v/>
      </c>
      <c r="J1422" s="20">
        <f>I1422</f>
        <v/>
      </c>
      <c r="K1422" s="12" t="n">
        <v>-25.17</v>
      </c>
      <c r="L1422" s="12">
        <f>SQRT(E1422^2)+1</f>
        <v/>
      </c>
      <c r="M1422" s="20">
        <f>IF(Q1422&lt;=0,0,1000)</f>
        <v/>
      </c>
      <c r="N1422" s="20" t="n"/>
      <c r="O1422" s="20" t="n"/>
      <c r="Q1422" s="12" t="n">
        <v>18.49</v>
      </c>
      <c r="R1422" s="32" t="n">
        <v>42.54</v>
      </c>
      <c r="S1422" s="12">
        <f>-K1422</f>
        <v/>
      </c>
      <c r="T1422" s="12" t="n">
        <v>8.029111589956242</v>
      </c>
      <c r="U1422" t="n">
        <v>19.66433804016184</v>
      </c>
      <c r="Z1422">
        <f>T1422/$W$2</f>
        <v/>
      </c>
      <c r="AA1422">
        <f>U1422/$X$2</f>
        <v/>
      </c>
      <c r="AC1422" t="n">
        <v>0.44809884031923</v>
      </c>
      <c r="AD1422" t="n">
        <v>0.1232655283460057</v>
      </c>
      <c r="AF1422">
        <f>Z1422+0.14</f>
        <v/>
      </c>
      <c r="AG1422">
        <f>AA1422+0.1834</f>
        <v/>
      </c>
    </row>
    <row r="1423" spans="1:36">
      <c r="A1423" s="13" t="s">
        <v>1590</v>
      </c>
      <c r="B1423" t="n">
        <v>0.7239209681364035</v>
      </c>
      <c r="C1423" t="n">
        <v>0.7228472990697786</v>
      </c>
      <c r="D1423" s="20" t="n">
        <v>0.7228628644728304</v>
      </c>
      <c r="E1423" s="20">
        <f>Q1423</f>
        <v/>
      </c>
      <c r="F1423" s="20">
        <f>-Q1423+0.0001</f>
        <v/>
      </c>
      <c r="G1423" s="20">
        <f>-Q1423</f>
        <v/>
      </c>
      <c r="H1423" s="20">
        <f>IF(Q1423&lt;0,0,1000)</f>
        <v/>
      </c>
      <c r="I1423" s="20">
        <f>IF(Q1423&lt;0,0,1000)</f>
        <v/>
      </c>
      <c r="J1423" s="20">
        <f>I1423</f>
        <v/>
      </c>
      <c r="K1423" s="12" t="n">
        <v>-25.17</v>
      </c>
      <c r="L1423" s="12">
        <f>SQRT(E1423^2)+1</f>
        <v/>
      </c>
      <c r="M1423" s="20">
        <f>IF(Q1423&lt;=0,0,1000)</f>
        <v/>
      </c>
      <c r="N1423" s="20" t="n"/>
      <c r="O1423" s="20" t="n"/>
      <c r="Q1423" s="12" t="n">
        <v>28.23</v>
      </c>
      <c r="R1423" s="32" t="n">
        <v>47.87</v>
      </c>
      <c r="S1423" s="12">
        <f>-K1423</f>
        <v/>
      </c>
      <c r="T1423" s="12" t="n">
        <v>12.12094491389193</v>
      </c>
      <c r="U1423" t="n">
        <v>29.45739434501892</v>
      </c>
      <c r="Z1423">
        <f>T1423/$W$2</f>
        <v/>
      </c>
      <c r="AA1423">
        <f>U1423/$X$2</f>
        <v/>
      </c>
      <c r="AC1423" t="n">
        <v>0.6142139569227052</v>
      </c>
      <c r="AD1423" t="n">
        <v>0.2738628644728304</v>
      </c>
      <c r="AF1423">
        <f>Z1423+0.14</f>
        <v/>
      </c>
      <c r="AG1423">
        <f>AA1423+0.1834</f>
        <v/>
      </c>
    </row>
    <row r="1424" spans="1:36">
      <c r="A1424" s="13" t="s">
        <v>1591</v>
      </c>
      <c r="B1424" t="n">
        <v>0.7435385974095162</v>
      </c>
      <c r="C1424" t="n">
        <v>0.7453371745128302</v>
      </c>
      <c r="D1424" s="20" t="n">
        <v>0.7453419489083188</v>
      </c>
      <c r="E1424" s="20">
        <f>Q1424</f>
        <v/>
      </c>
      <c r="F1424" s="20">
        <f>-Q1424+0.0001</f>
        <v/>
      </c>
      <c r="G1424" s="20">
        <f>-Q1424</f>
        <v/>
      </c>
      <c r="H1424" s="20">
        <f>IF(Q1424&lt;0,0,1000)</f>
        <v/>
      </c>
      <c r="I1424" s="20">
        <f>IF(Q1424&lt;0,0,1000)</f>
        <v/>
      </c>
      <c r="J1424" s="20">
        <f>I1424</f>
        <v/>
      </c>
      <c r="K1424" s="12" t="n">
        <v>-25.17</v>
      </c>
      <c r="L1424" s="12">
        <f>SQRT(E1424^2)+1</f>
        <v/>
      </c>
      <c r="M1424" s="20">
        <f>IF(Q1424&lt;=0,0,1000)</f>
        <v/>
      </c>
      <c r="N1424" s="20" t="n"/>
      <c r="O1424" s="20" t="n"/>
      <c r="Q1424" s="12" t="n">
        <v>34.72</v>
      </c>
      <c r="R1424" s="32" t="n">
        <v>58.77</v>
      </c>
      <c r="S1424" s="12">
        <f>-K1424</f>
        <v/>
      </c>
      <c r="T1424" s="12" t="n">
        <v>12.4297951456381</v>
      </c>
      <c r="U1424" t="n">
        <v>30.53648062696189</v>
      </c>
      <c r="Z1424">
        <f>T1424/$W$2</f>
        <v/>
      </c>
      <c r="AA1424">
        <f>U1424/$X$2</f>
        <v/>
      </c>
      <c r="AC1424" t="n">
        <v>0.6338366088993528</v>
      </c>
      <c r="AD1424" t="n">
        <v>0.2963419489083188</v>
      </c>
      <c r="AF1424">
        <f>Z1424+0.14</f>
        <v/>
      </c>
      <c r="AG1424">
        <f>AA1424+0.1834</f>
        <v/>
      </c>
    </row>
    <row r="1425" spans="1:36">
      <c r="A1425" s="13" t="s">
        <v>1592</v>
      </c>
      <c r="B1425" t="n">
        <v>0.7240468703433846</v>
      </c>
      <c r="C1425" t="n">
        <v>0.7255561141302062</v>
      </c>
      <c r="D1425" s="20" t="n">
        <v>0.7255632649007732</v>
      </c>
      <c r="E1425" s="20">
        <f>Q1425</f>
        <v/>
      </c>
      <c r="F1425" s="20">
        <f>-Q1425+0.0001</f>
        <v/>
      </c>
      <c r="G1425" s="20">
        <f>-Q1425</f>
        <v/>
      </c>
      <c r="H1425" s="20">
        <f>IF(Q1425&lt;0,0,1000)</f>
        <v/>
      </c>
      <c r="I1425" s="20">
        <f>IF(Q1425&lt;0,0,1000)</f>
        <v/>
      </c>
      <c r="J1425" s="20">
        <f>I1425</f>
        <v/>
      </c>
      <c r="K1425" s="12" t="n">
        <v>-25.17</v>
      </c>
      <c r="L1425" s="12">
        <f>SQRT(E1425^2)+1</f>
        <v/>
      </c>
      <c r="M1425" s="20">
        <f>IF(Q1425&lt;=0,0,1000)</f>
        <v/>
      </c>
      <c r="N1425" s="20" t="n"/>
      <c r="O1425" s="20" t="n"/>
      <c r="Q1425" s="12" t="n">
        <v>32.96</v>
      </c>
      <c r="R1425" s="32" t="n">
        <v>70.73999999999999</v>
      </c>
      <c r="S1425" s="12">
        <f>-K1425</f>
        <v/>
      </c>
      <c r="T1425" s="12" t="n">
        <v>12.04576910037904</v>
      </c>
      <c r="U1425" t="n">
        <v>29.49786494766109</v>
      </c>
      <c r="Z1425">
        <f>T1425/$W$2</f>
        <v/>
      </c>
      <c r="AA1425">
        <f>U1425/$X$2</f>
        <v/>
      </c>
      <c r="AC1425" t="n">
        <v>0.6143437471212309</v>
      </c>
      <c r="AD1425" t="n">
        <v>0.2765632649007732</v>
      </c>
      <c r="AF1425">
        <f>Z1425+0.14</f>
        <v/>
      </c>
      <c r="AG1425">
        <f>AA1425+0.1834</f>
        <v/>
      </c>
    </row>
    <row r="1426" spans="1:36">
      <c r="A1426" s="13" t="s">
        <v>1593</v>
      </c>
      <c r="B1426" t="n">
        <v>0.7001912334544558</v>
      </c>
      <c r="C1426" t="n">
        <v>0.7015016106457216</v>
      </c>
      <c r="D1426" s="20" t="n">
        <v>0.701509525268616</v>
      </c>
      <c r="E1426" s="20">
        <f>Q1426</f>
        <v/>
      </c>
      <c r="F1426" s="20">
        <f>-Q1426+0.0001</f>
        <v/>
      </c>
      <c r="G1426" s="20">
        <f>-Q1426</f>
        <v/>
      </c>
      <c r="H1426" s="20">
        <f>IF(Q1426&lt;0,0,1000)</f>
        <v/>
      </c>
      <c r="I1426" s="20">
        <f>IF(Q1426&lt;0,0,1000)</f>
        <v/>
      </c>
      <c r="J1426" s="20">
        <f>I1426</f>
        <v/>
      </c>
      <c r="K1426" s="12" t="n">
        <v>-25.17</v>
      </c>
      <c r="L1426" s="12">
        <f>SQRT(E1426^2)+1</f>
        <v/>
      </c>
      <c r="M1426" s="20">
        <f>IF(Q1426&lt;=0,0,1000)</f>
        <v/>
      </c>
      <c r="N1426" s="20" t="n"/>
      <c r="O1426" s="20" t="n"/>
      <c r="Q1426" s="12" t="n">
        <v>27.99</v>
      </c>
      <c r="R1426" s="32" t="n">
        <v>70.98999999999999</v>
      </c>
      <c r="S1426" s="12">
        <f>-K1426</f>
        <v/>
      </c>
      <c r="T1426" s="12" t="n">
        <v>11.75287946633758</v>
      </c>
      <c r="U1426" t="n">
        <v>28.86630590075565</v>
      </c>
      <c r="Z1426">
        <f>T1426/$W$2</f>
        <v/>
      </c>
      <c r="AA1426">
        <f>U1426/$X$2</f>
        <v/>
      </c>
      <c r="AC1426" t="n">
        <v>0.5904877319421469</v>
      </c>
      <c r="AD1426" t="n">
        <v>0.252509525268616</v>
      </c>
      <c r="AF1426">
        <f>Z1426+0.14</f>
        <v/>
      </c>
      <c r="AG1426">
        <f>AA1426+0.1834</f>
        <v/>
      </c>
    </row>
    <row r="1427" spans="1:36">
      <c r="A1427" s="13" t="s">
        <v>1594</v>
      </c>
      <c r="B1427" t="n">
        <v>0.6761000802982741</v>
      </c>
      <c r="C1427" t="n">
        <v>0.6756775627148247</v>
      </c>
      <c r="D1427" s="20" t="n">
        <v>0.6756852683076742</v>
      </c>
      <c r="E1427" s="20">
        <f>Q1427</f>
        <v/>
      </c>
      <c r="F1427" s="20">
        <f>-Q1427+0.0001</f>
        <v/>
      </c>
      <c r="G1427" s="20">
        <f>-Q1427</f>
        <v/>
      </c>
      <c r="H1427" s="20">
        <f>IF(Q1427&lt;0,0,1000)</f>
        <v/>
      </c>
      <c r="I1427" s="20">
        <f>IF(Q1427&lt;0,0,1000)</f>
        <v/>
      </c>
      <c r="J1427" s="20">
        <f>I1427</f>
        <v/>
      </c>
      <c r="K1427" s="12" t="n">
        <v>-25.17</v>
      </c>
      <c r="L1427" s="12">
        <f>SQRT(E1427^2)+1</f>
        <v/>
      </c>
      <c r="M1427" s="20">
        <f>IF(Q1427&lt;=0,0,1000)</f>
        <v/>
      </c>
      <c r="N1427" s="20" t="n"/>
      <c r="O1427" s="20" t="n"/>
      <c r="Q1427" s="12" t="n">
        <v>24.92</v>
      </c>
      <c r="R1427" s="32" t="n">
        <v>70.94</v>
      </c>
      <c r="S1427" s="12">
        <f>-K1427</f>
        <v/>
      </c>
      <c r="T1427" s="12" t="n">
        <v>11.47745326606464</v>
      </c>
      <c r="U1427" t="n">
        <v>28.1492180940121</v>
      </c>
      <c r="Z1427">
        <f>T1427/$W$2</f>
        <v/>
      </c>
      <c r="AA1427">
        <f>U1427/$X$2</f>
        <v/>
      </c>
      <c r="AC1427" t="n">
        <v>0.566396661321771</v>
      </c>
      <c r="AD1427" t="n">
        <v>0.2266852683076742</v>
      </c>
      <c r="AF1427">
        <f>Z1427+0.14</f>
        <v/>
      </c>
      <c r="AG1427">
        <f>AA1427+0.1834</f>
        <v/>
      </c>
    </row>
    <row r="1428" spans="1:36">
      <c r="A1428" s="13" t="s">
        <v>1595</v>
      </c>
      <c r="B1428" t="n">
        <v>0.6470690867714733</v>
      </c>
      <c r="C1428" t="n">
        <v>0.6445942715246343</v>
      </c>
      <c r="D1428" s="20" t="n">
        <v>0.6446015296193208</v>
      </c>
      <c r="E1428" s="20">
        <f>Q1428</f>
        <v/>
      </c>
      <c r="F1428" s="20">
        <f>-Q1428+0.0001</f>
        <v/>
      </c>
      <c r="G1428" s="20">
        <f>-Q1428</f>
        <v/>
      </c>
      <c r="H1428" s="20">
        <f>IF(Q1428&lt;0,0,1000)</f>
        <v/>
      </c>
      <c r="I1428" s="20">
        <f>IF(Q1428&lt;0,0,1000)</f>
        <v/>
      </c>
      <c r="J1428" s="20">
        <f>I1428</f>
        <v/>
      </c>
      <c r="K1428" s="12" t="n">
        <v>-25.17</v>
      </c>
      <c r="L1428" s="12">
        <f>SQRT(E1428^2)+1</f>
        <v/>
      </c>
      <c r="M1428" s="20">
        <f>IF(Q1428&lt;=0,0,1000)</f>
        <v/>
      </c>
      <c r="N1428" s="20" t="n"/>
      <c r="O1428" s="20" t="n"/>
      <c r="Q1428" s="12" t="n">
        <v>23.48</v>
      </c>
      <c r="R1428" s="32" t="n">
        <v>68.90000000000001</v>
      </c>
      <c r="S1428" s="12">
        <f>-K1428</f>
        <v/>
      </c>
      <c r="T1428" s="12" t="n">
        <v>11.15238255252965</v>
      </c>
      <c r="U1428" t="n">
        <v>27.31420811721236</v>
      </c>
      <c r="Z1428">
        <f>T1428/$W$2</f>
        <v/>
      </c>
      <c r="AA1428">
        <f>U1428/$X$2</f>
        <v/>
      </c>
      <c r="AC1428" t="n">
        <v>0.5373657951665318</v>
      </c>
      <c r="AD1428" t="n">
        <v>0.1956015296193208</v>
      </c>
      <c r="AF1428">
        <f>Z1428+0.14</f>
        <v/>
      </c>
      <c r="AG1428">
        <f>AA1428+0.1834</f>
        <v/>
      </c>
    </row>
    <row r="1429" spans="1:36">
      <c r="A1429" s="13" t="s">
        <v>1596</v>
      </c>
      <c r="B1429" t="n">
        <v>0.6169070407590281</v>
      </c>
      <c r="C1429" t="n">
        <v>0.6141822021465893</v>
      </c>
      <c r="D1429" s="20" t="n">
        <v>0.6141887184030626</v>
      </c>
      <c r="E1429" s="20">
        <f>Q1429</f>
        <v/>
      </c>
      <c r="F1429" s="20">
        <f>-Q1429+0.0001</f>
        <v/>
      </c>
      <c r="G1429" s="20">
        <f>-Q1429</f>
        <v/>
      </c>
      <c r="H1429" s="20">
        <f>IF(Q1429&lt;0,0,1000)</f>
        <v/>
      </c>
      <c r="I1429" s="20">
        <f>IF(Q1429&lt;0,0,1000)</f>
        <v/>
      </c>
      <c r="J1429" s="20">
        <f>I1429</f>
        <v/>
      </c>
      <c r="K1429" s="12" t="n">
        <v>-25.17</v>
      </c>
      <c r="L1429" s="12">
        <f>SQRT(E1429^2)+1</f>
        <v/>
      </c>
      <c r="M1429" s="20">
        <f>IF(Q1429&lt;=0,0,1000)</f>
        <v/>
      </c>
      <c r="N1429" s="20" t="n"/>
      <c r="O1429" s="20" t="n"/>
      <c r="Q1429" s="12" t="n">
        <v>22.77</v>
      </c>
      <c r="R1429" s="32" t="n">
        <v>68.40000000000001</v>
      </c>
      <c r="S1429" s="12">
        <f>-K1429</f>
        <v/>
      </c>
      <c r="T1429" s="12" t="n">
        <v>10.71828261227616</v>
      </c>
      <c r="U1429" t="n">
        <v>26.30425679713109</v>
      </c>
      <c r="Z1429">
        <f>T1429/$W$2</f>
        <v/>
      </c>
      <c r="AA1429">
        <f>U1429/$X$2</f>
        <v/>
      </c>
      <c r="AC1429" t="n">
        <v>0.5072040070224957</v>
      </c>
      <c r="AD1429" t="n">
        <v>0.1651887184030625</v>
      </c>
      <c r="AF1429">
        <f>Z1429+0.14</f>
        <v/>
      </c>
      <c r="AG1429">
        <f>AA1429+0.1834</f>
        <v/>
      </c>
    </row>
    <row r="1430" spans="1:36">
      <c r="A1430" s="13" t="s">
        <v>1597</v>
      </c>
      <c r="B1430" t="n">
        <v>0.6089952498692928</v>
      </c>
      <c r="C1430" t="n">
        <v>0.6057971339094523</v>
      </c>
      <c r="D1430" s="20" t="n">
        <v>0.6058038199496448</v>
      </c>
      <c r="E1430" s="20">
        <f>Q1430</f>
        <v/>
      </c>
      <c r="F1430" s="20">
        <f>-Q1430+0.0001</f>
        <v/>
      </c>
      <c r="G1430" s="20">
        <f>-Q1430</f>
        <v/>
      </c>
      <c r="H1430" s="20">
        <f>IF(Q1430&lt;0,0,1000)</f>
        <v/>
      </c>
      <c r="I1430" s="20">
        <f>IF(Q1430&lt;0,0,1000)</f>
        <v/>
      </c>
      <c r="J1430" s="20">
        <f>I1430</f>
        <v/>
      </c>
      <c r="K1430" s="12" t="n">
        <v>-25.17</v>
      </c>
      <c r="L1430" s="12">
        <f>SQRT(E1430^2)+1</f>
        <v/>
      </c>
      <c r="M1430" s="20">
        <f>IF(Q1430&lt;=0,0,1000)</f>
        <v/>
      </c>
      <c r="N1430" s="20" t="n"/>
      <c r="O1430" s="20" t="n"/>
      <c r="Q1430" s="12" t="n">
        <v>22.2</v>
      </c>
      <c r="R1430" s="32" t="n">
        <v>67.98</v>
      </c>
      <c r="S1430" s="12">
        <f>-K1430</f>
        <v/>
      </c>
      <c r="T1430" s="12" t="n">
        <v>10.61423083108807</v>
      </c>
      <c r="U1430" t="n">
        <v>26.03034808399951</v>
      </c>
      <c r="Z1430">
        <f>T1430/$W$2</f>
        <v/>
      </c>
      <c r="AA1430">
        <f>U1430/$X$2</f>
        <v/>
      </c>
      <c r="AC1430" t="n">
        <v>0.499292116861368</v>
      </c>
      <c r="AD1430" t="n">
        <v>0.1568038199496448</v>
      </c>
      <c r="AF1430">
        <f>Z1430+0.14</f>
        <v/>
      </c>
      <c r="AG1430">
        <f>AA1430+0.1834</f>
        <v/>
      </c>
    </row>
    <row r="1431" spans="1:36">
      <c r="A1431" s="13" t="s">
        <v>1598</v>
      </c>
      <c r="B1431" t="n">
        <v>0.6026173488260261</v>
      </c>
      <c r="C1431" t="n">
        <v>0.5988315258957385</v>
      </c>
      <c r="D1431" s="20" t="n">
        <v>0.5988379249969062</v>
      </c>
      <c r="E1431" s="20">
        <f>Q1431</f>
        <v/>
      </c>
      <c r="F1431" s="20">
        <f>-Q1431+0.0001</f>
        <v/>
      </c>
      <c r="G1431" s="20">
        <f>-Q1431</f>
        <v/>
      </c>
      <c r="H1431" s="20">
        <f>IF(Q1431&lt;0,0,1000)</f>
        <v/>
      </c>
      <c r="I1431" s="20">
        <f>IF(Q1431&lt;0,0,1000)</f>
        <v/>
      </c>
      <c r="J1431" s="20">
        <f>I1431</f>
        <v/>
      </c>
      <c r="K1431" s="12" t="n">
        <v>-25.17</v>
      </c>
      <c r="L1431" s="12">
        <f>SQRT(E1431^2)+1</f>
        <v/>
      </c>
      <c r="M1431" s="20">
        <f>IF(Q1431&lt;=0,0,1000)</f>
        <v/>
      </c>
      <c r="N1431" s="20" t="n"/>
      <c r="O1431" s="20" t="n"/>
      <c r="Q1431" s="12" t="n">
        <v>22</v>
      </c>
      <c r="R1431" s="32" t="n">
        <v>66.13</v>
      </c>
      <c r="S1431" s="12">
        <f>-K1431</f>
        <v/>
      </c>
      <c r="T1431" s="12" t="n">
        <v>10.56299873293804</v>
      </c>
      <c r="U1431" t="n">
        <v>25.90481303933948</v>
      </c>
      <c r="Z1431">
        <f>T1431/$W$2</f>
        <v/>
      </c>
      <c r="AA1431">
        <f>U1431/$X$2</f>
        <v/>
      </c>
      <c r="AC1431" t="n">
        <v>0.4929142672623006</v>
      </c>
      <c r="AD1431" t="n">
        <v>0.1498379249969062</v>
      </c>
      <c r="AF1431">
        <f>Z1431+0.14</f>
        <v/>
      </c>
      <c r="AG1431">
        <f>AA1431+0.1834</f>
        <v/>
      </c>
    </row>
    <row r="1432" spans="1:36">
      <c r="A1432" s="13" t="s">
        <v>1599</v>
      </c>
      <c r="B1432" t="n">
        <v>0.6050115555793685</v>
      </c>
      <c r="C1432" t="n">
        <v>0.6020229091582289</v>
      </c>
      <c r="D1432" s="20" t="n">
        <v>0.6020288116977693</v>
      </c>
      <c r="E1432" s="20">
        <f>Q1432</f>
        <v/>
      </c>
      <c r="F1432" s="20">
        <f>-Q1432+0.0001</f>
        <v/>
      </c>
      <c r="G1432" s="20">
        <f>-Q1432</f>
        <v/>
      </c>
      <c r="H1432" s="20">
        <f>IF(Q1432&lt;0,0,1000)</f>
        <v/>
      </c>
      <c r="I1432" s="20">
        <f>IF(Q1432&lt;0,0,1000)</f>
        <v/>
      </c>
      <c r="J1432" s="20">
        <f>I1432</f>
        <v/>
      </c>
      <c r="K1432" s="12" t="n">
        <v>-25.17</v>
      </c>
      <c r="L1432" s="12">
        <f>SQRT(E1432^2)+1</f>
        <v/>
      </c>
      <c r="M1432" s="20">
        <f>IF(Q1432&lt;=0,0,1000)</f>
        <v/>
      </c>
      <c r="N1432" s="20" t="n"/>
      <c r="O1432" s="20" t="n"/>
      <c r="Q1432" s="12" t="n">
        <v>22.24</v>
      </c>
      <c r="R1432" s="32" t="n">
        <v>64.48999999999999</v>
      </c>
      <c r="S1432" s="12">
        <f>-K1432</f>
        <v/>
      </c>
      <c r="T1432" s="12" t="n">
        <v>10.59814029134134</v>
      </c>
      <c r="U1432" t="n">
        <v>26.06841245701872</v>
      </c>
      <c r="Z1432">
        <f>T1432/$W$2</f>
        <v/>
      </c>
      <c r="AA1432">
        <f>U1432/$X$2</f>
        <v/>
      </c>
      <c r="AC1432" t="n">
        <v>0.4953087217952442</v>
      </c>
      <c r="AD1432" t="n">
        <v>0.1530288116977693</v>
      </c>
      <c r="AF1432">
        <f>Z1432+0.14</f>
        <v/>
      </c>
      <c r="AG1432">
        <f>AA1432+0.1834</f>
        <v/>
      </c>
    </row>
    <row r="1433" spans="1:36">
      <c r="A1433" s="13" t="s">
        <v>1600</v>
      </c>
      <c r="B1433" t="n">
        <v>0.6094391764268883</v>
      </c>
      <c r="C1433" t="n">
        <v>0.6056166745553143</v>
      </c>
      <c r="D1433" s="20" t="n">
        <v>0.605621820349499</v>
      </c>
      <c r="E1433" s="20">
        <f>Q1433</f>
        <v/>
      </c>
      <c r="F1433" s="20">
        <f>-Q1433+0.0001</f>
        <v/>
      </c>
      <c r="G1433" s="20">
        <f>-Q1433</f>
        <v/>
      </c>
      <c r="H1433" s="20">
        <f>IF(Q1433&lt;0,0,1000)</f>
        <v/>
      </c>
      <c r="I1433" s="20">
        <f>IF(Q1433&lt;0,0,1000)</f>
        <v/>
      </c>
      <c r="J1433" s="20">
        <f>I1433</f>
        <v/>
      </c>
      <c r="K1433" s="12" t="n">
        <v>-25.17</v>
      </c>
      <c r="L1433" s="12">
        <f>SQRT(E1433^2)+1</f>
        <v/>
      </c>
      <c r="M1433" s="20">
        <f>IF(Q1433&lt;=0,0,1000)</f>
        <v/>
      </c>
      <c r="N1433" s="20" t="n"/>
      <c r="O1433" s="20" t="n"/>
      <c r="Q1433" s="12" t="n">
        <v>22.57</v>
      </c>
      <c r="R1433" s="32" t="n">
        <v>61.93</v>
      </c>
      <c r="S1433" s="12">
        <f>-K1433</f>
        <v/>
      </c>
      <c r="T1433" s="12" t="n">
        <v>10.7262205367164</v>
      </c>
      <c r="U1433" t="n">
        <v>26.35754691935799</v>
      </c>
      <c r="Z1433">
        <f>T1433/$W$2</f>
        <v/>
      </c>
      <c r="AA1433">
        <f>U1433/$X$2</f>
        <v/>
      </c>
      <c r="AC1433" t="n">
        <v>0.4997365967740249</v>
      </c>
      <c r="AD1433" t="n">
        <v>0.156621820349499</v>
      </c>
      <c r="AF1433">
        <f>Z1433+0.14</f>
        <v/>
      </c>
      <c r="AG1433">
        <f>AA1433+0.1834</f>
        <v/>
      </c>
    </row>
    <row r="1434" spans="1:36">
      <c r="A1434" s="13" t="s">
        <v>1601</v>
      </c>
      <c r="B1434" t="n">
        <v>0.6281134890008644</v>
      </c>
      <c r="C1434" t="n">
        <v>0.623632465732947</v>
      </c>
      <c r="D1434" s="20" t="n">
        <v>0.6236365573871647</v>
      </c>
      <c r="E1434" s="20">
        <f>Q1434</f>
        <v/>
      </c>
      <c r="F1434" s="20">
        <f>-Q1434+0.0001</f>
        <v/>
      </c>
      <c r="G1434" s="20">
        <f>-Q1434</f>
        <v/>
      </c>
      <c r="H1434" s="20">
        <f>IF(Q1434&lt;0,0,1000)</f>
        <v/>
      </c>
      <c r="I1434" s="20">
        <f>IF(Q1434&lt;0,0,1000)</f>
        <v/>
      </c>
      <c r="J1434" s="20">
        <f>I1434</f>
        <v/>
      </c>
      <c r="K1434" s="12" t="n">
        <v>-25.17</v>
      </c>
      <c r="L1434" s="12">
        <f>SQRT(E1434^2)+1</f>
        <v/>
      </c>
      <c r="M1434" s="20">
        <f>IF(Q1434&lt;=0,0,1000)</f>
        <v/>
      </c>
      <c r="N1434" s="20" t="n"/>
      <c r="O1434" s="20" t="n"/>
      <c r="Q1434" s="12" t="n">
        <v>26.58</v>
      </c>
      <c r="R1434" s="32" t="n">
        <v>60.43</v>
      </c>
      <c r="S1434" s="12">
        <f>-K1434</f>
        <v/>
      </c>
      <c r="T1434" s="12" t="n">
        <v>11.17460874096231</v>
      </c>
      <c r="U1434" t="n">
        <v>27.5310976571185</v>
      </c>
      <c r="Z1434">
        <f>T1434/$W$2</f>
        <v/>
      </c>
      <c r="AA1434">
        <f>U1434/$X$2</f>
        <v/>
      </c>
      <c r="AC1434" t="n">
        <v>0.5184114038800807</v>
      </c>
      <c r="AD1434" t="n">
        <v>0.1746365573871647</v>
      </c>
      <c r="AF1434">
        <f>Z1434+0.14</f>
        <v/>
      </c>
      <c r="AG1434">
        <f>AA1434+0.1834</f>
        <v/>
      </c>
    </row>
    <row r="1435" spans="1:36">
      <c r="A1435" s="13" t="s">
        <v>1602</v>
      </c>
      <c r="B1435" t="n">
        <v>0.6367516817974719</v>
      </c>
      <c r="C1435" t="n">
        <v>0.629936460895349</v>
      </c>
      <c r="D1435" s="20" t="n">
        <v>0.6299390095704391</v>
      </c>
      <c r="E1435" s="20">
        <f>Q1435</f>
        <v/>
      </c>
      <c r="F1435" s="20">
        <f>-Q1435+0.0001</f>
        <v/>
      </c>
      <c r="G1435" s="20">
        <f>-Q1435</f>
        <v/>
      </c>
      <c r="H1435" s="20">
        <f>IF(Q1435&lt;0,0,1000)</f>
        <v/>
      </c>
      <c r="I1435" s="20">
        <f>IF(Q1435&lt;0,0,1000)</f>
        <v/>
      </c>
      <c r="J1435" s="20">
        <f>I1435</f>
        <v/>
      </c>
      <c r="K1435" s="12" t="n">
        <v>-25.17</v>
      </c>
      <c r="L1435" s="12">
        <f>SQRT(E1435^2)+1</f>
        <v/>
      </c>
      <c r="M1435" s="20">
        <f>IF(Q1435&lt;=0,0,1000)</f>
        <v/>
      </c>
      <c r="N1435" s="20" t="n"/>
      <c r="O1435" s="20" t="n"/>
      <c r="Q1435" s="12" t="n">
        <v>34.03</v>
      </c>
      <c r="R1435" s="32" t="n">
        <v>63.99</v>
      </c>
      <c r="S1435" s="12">
        <f>-K1435</f>
        <v/>
      </c>
      <c r="T1435" s="12" t="n">
        <v>11.56541450750595</v>
      </c>
      <c r="U1435" t="n">
        <v>28.5125393905872</v>
      </c>
      <c r="Z1435">
        <f>T1435/$W$2</f>
        <v/>
      </c>
      <c r="AA1435">
        <f>U1435/$X$2</f>
        <v/>
      </c>
      <c r="AC1435" t="n">
        <v>0.5270500994973232</v>
      </c>
      <c r="AD1435" t="n">
        <v>0.1809390095704391</v>
      </c>
      <c r="AF1435">
        <f>Z1435+0.14</f>
        <v/>
      </c>
      <c r="AG1435">
        <f>AA1435+0.1834</f>
        <v/>
      </c>
    </row>
    <row r="1436" spans="1:36">
      <c r="A1436" s="13" t="s">
        <v>1603</v>
      </c>
      <c r="B1436" t="n">
        <v>0.6379599982962914</v>
      </c>
      <c r="C1436" t="n">
        <v>0.6280111757823298</v>
      </c>
      <c r="D1436" s="20" t="n">
        <v>0.6280130330752327</v>
      </c>
      <c r="E1436" s="20">
        <f>Q1436</f>
        <v/>
      </c>
      <c r="F1436" s="20">
        <f>-Q1436+0.0001</f>
        <v/>
      </c>
      <c r="G1436" s="20">
        <f>-Q1436</f>
        <v/>
      </c>
      <c r="H1436" s="20">
        <f>IF(Q1436&lt;0,0,1000)</f>
        <v/>
      </c>
      <c r="I1436" s="20">
        <f>IF(Q1436&lt;0,0,1000)</f>
        <v/>
      </c>
      <c r="J1436" s="20">
        <f>I1436</f>
        <v/>
      </c>
      <c r="K1436" s="12" t="n">
        <v>-25.17</v>
      </c>
      <c r="L1436" s="12">
        <f>SQRT(E1436^2)+1</f>
        <v/>
      </c>
      <c r="M1436" s="20">
        <f>IF(Q1436&lt;=0,0,1000)</f>
        <v/>
      </c>
      <c r="N1436" s="20" t="n"/>
      <c r="O1436" s="20" t="n"/>
      <c r="Q1436" s="12" t="n">
        <v>31.21</v>
      </c>
      <c r="R1436" s="32" t="n">
        <v>75.26000000000001</v>
      </c>
      <c r="S1436" s="12">
        <f>-K1436</f>
        <v/>
      </c>
      <c r="T1436" s="12" t="n">
        <v>11.82020210423438</v>
      </c>
      <c r="U1436" t="n">
        <v>29.06408586784881</v>
      </c>
      <c r="Z1436">
        <f>T1436/$W$2</f>
        <v/>
      </c>
      <c r="AA1436">
        <f>U1436/$X$2</f>
        <v/>
      </c>
      <c r="AC1436" t="n">
        <v>0.5282585585489038</v>
      </c>
      <c r="AD1436" t="n">
        <v>0.1790130330752327</v>
      </c>
      <c r="AF1436">
        <f>Z1436+0.14</f>
        <v/>
      </c>
      <c r="AG1436">
        <f>AA1436+0.1834</f>
        <v/>
      </c>
    </row>
    <row r="1437" spans="1:36">
      <c r="A1437" s="13" t="s">
        <v>1604</v>
      </c>
      <c r="B1437" t="n">
        <v>0.6246978465719094</v>
      </c>
      <c r="C1437" t="n">
        <v>0.6123579560347804</v>
      </c>
      <c r="D1437" s="20" t="n">
        <v>0.6123586022209199</v>
      </c>
      <c r="E1437" s="20">
        <f>Q1437</f>
        <v/>
      </c>
      <c r="F1437" s="20">
        <f>-Q1437+0.0001</f>
        <v/>
      </c>
      <c r="G1437" s="20">
        <f>-Q1437</f>
        <v/>
      </c>
      <c r="H1437" s="20">
        <f>IF(Q1437&lt;0,0,1000)</f>
        <v/>
      </c>
      <c r="I1437" s="20">
        <f>IF(Q1437&lt;0,0,1000)</f>
        <v/>
      </c>
      <c r="J1437" s="20">
        <f>I1437</f>
        <v/>
      </c>
      <c r="K1437" s="12" t="n">
        <v>-25.17</v>
      </c>
      <c r="L1437" s="12">
        <f>SQRT(E1437^2)+1</f>
        <v/>
      </c>
      <c r="M1437" s="20">
        <f>IF(Q1437&lt;=0,0,1000)</f>
        <v/>
      </c>
      <c r="N1437" s="20" t="n"/>
      <c r="O1437" s="20" t="n"/>
      <c r="Q1437" s="12" t="n">
        <v>27.14</v>
      </c>
      <c r="R1437" s="32" t="n">
        <v>72.73</v>
      </c>
      <c r="S1437" s="12">
        <f>-K1437</f>
        <v/>
      </c>
      <c r="T1437" s="12" t="n">
        <v>11.82020210423438</v>
      </c>
      <c r="U1437" t="n">
        <v>29.05647299324497</v>
      </c>
      <c r="Z1437">
        <f>T1437/$W$2</f>
        <v/>
      </c>
      <c r="AA1437">
        <f>U1437/$X$2</f>
        <v/>
      </c>
      <c r="AC1437" t="n">
        <v>0.5149968475574584</v>
      </c>
      <c r="AD1437" t="n">
        <v>0.1633586022209199</v>
      </c>
      <c r="AF1437">
        <f>Z1437+0.14</f>
        <v/>
      </c>
      <c r="AG1437">
        <f>AA1437+0.1834</f>
        <v/>
      </c>
    </row>
    <row r="1438" spans="1:36">
      <c r="A1438" s="13" t="s">
        <v>1605</v>
      </c>
      <c r="B1438" t="n">
        <v>0.6034407700593625</v>
      </c>
      <c r="C1438" t="n">
        <v>0.5899466376127303</v>
      </c>
      <c r="D1438" s="20" t="n">
        <v>0.5899471717106346</v>
      </c>
      <c r="E1438" s="20">
        <f>Q1438</f>
        <v/>
      </c>
      <c r="F1438" s="20">
        <f>-Q1438+0.0001</f>
        <v/>
      </c>
      <c r="G1438" s="20">
        <f>-Q1438</f>
        <v/>
      </c>
      <c r="H1438" s="20">
        <f>IF(Q1438&lt;0,0,1000)</f>
        <v/>
      </c>
      <c r="I1438" s="20">
        <f>IF(Q1438&lt;0,0,1000)</f>
        <v/>
      </c>
      <c r="J1438" s="20">
        <f>I1438</f>
        <v/>
      </c>
      <c r="K1438" s="12" t="n">
        <v>-25.17</v>
      </c>
      <c r="L1438" s="12">
        <f>SQRT(E1438^2)+1</f>
        <v/>
      </c>
      <c r="M1438" s="20">
        <f>IF(Q1438&lt;=0,0,1000)</f>
        <v/>
      </c>
      <c r="N1438" s="20" t="n"/>
      <c r="O1438" s="20" t="n"/>
      <c r="Q1438" s="12" t="n">
        <v>23.04</v>
      </c>
      <c r="R1438" s="32" t="n">
        <v>67.48</v>
      </c>
      <c r="S1438" s="12">
        <f>-K1438</f>
        <v/>
      </c>
      <c r="T1438" s="12" t="n">
        <v>11.54636348884938</v>
      </c>
      <c r="U1438" t="n">
        <v>28.3546109357091</v>
      </c>
      <c r="Z1438">
        <f>T1438/$W$2</f>
        <v/>
      </c>
      <c r="AA1438">
        <f>U1438/$X$2</f>
        <v/>
      </c>
      <c r="AC1438" t="n">
        <v>0.4937398005793343</v>
      </c>
      <c r="AD1438" t="n">
        <v>0.1409471717106346</v>
      </c>
      <c r="AF1438">
        <f>Z1438+0.14</f>
        <v/>
      </c>
      <c r="AG1438">
        <f>AA1438+0.1834</f>
        <v/>
      </c>
    </row>
    <row r="1439" spans="1:36">
      <c r="A1439" s="13" t="s">
        <v>1606</v>
      </c>
      <c r="B1439" t="n">
        <v>0.5419747434913831</v>
      </c>
      <c r="C1439" t="n">
        <v>0.5273253278910438</v>
      </c>
      <c r="D1439" s="20" t="n">
        <v>0.5273259536517947</v>
      </c>
      <c r="E1439" s="20">
        <f>Q1439</f>
        <v/>
      </c>
      <c r="F1439" s="20">
        <f>-Q1439+0.0001</f>
        <v/>
      </c>
      <c r="G1439" s="20">
        <f>-Q1439</f>
        <v/>
      </c>
      <c r="H1439" s="20">
        <f>IF(Q1439&lt;0,0,1000)</f>
        <v/>
      </c>
      <c r="I1439" s="20">
        <f>IF(Q1439&lt;0,0,1000)</f>
        <v/>
      </c>
      <c r="J1439" s="20">
        <f>I1439</f>
        <v/>
      </c>
      <c r="K1439" s="12" t="n">
        <v>-25.17</v>
      </c>
      <c r="L1439" s="12">
        <f>SQRT(E1439^2)+1</f>
        <v/>
      </c>
      <c r="M1439" s="20">
        <f>IF(Q1439&lt;=0,0,1000)</f>
        <v/>
      </c>
      <c r="N1439" s="20" t="n"/>
      <c r="O1439" s="20" t="n"/>
      <c r="Q1439" s="12" t="n">
        <v>22.55</v>
      </c>
      <c r="R1439" s="32" t="n">
        <v>55.21</v>
      </c>
      <c r="S1439" s="12">
        <f>-K1439</f>
        <v/>
      </c>
      <c r="T1439" s="12" t="n">
        <v>10.56617390271413</v>
      </c>
      <c r="U1439" t="n">
        <v>25.88958729013179</v>
      </c>
      <c r="Z1439">
        <f>T1439/$W$2</f>
        <v/>
      </c>
      <c r="AA1439">
        <f>U1439/$X$2</f>
        <v/>
      </c>
      <c r="AC1439" t="n">
        <v>0.4322737595895798</v>
      </c>
      <c r="AD1439" t="n">
        <v>0.07832595365179468</v>
      </c>
      <c r="AF1439">
        <f>Z1439+0.14</f>
        <v/>
      </c>
      <c r="AG1439">
        <f>AA1439+0.1834</f>
        <v/>
      </c>
    </row>
    <row r="1440" spans="1:36">
      <c r="A1440" s="13" t="s">
        <v>1607</v>
      </c>
      <c r="B1440" t="n">
        <v>0.472356065154639</v>
      </c>
      <c r="C1440" t="n">
        <v>0.4617689104968296</v>
      </c>
      <c r="D1440" s="20" t="n">
        <v>0.4617756212383672</v>
      </c>
      <c r="E1440" s="20">
        <f>Q1440</f>
        <v/>
      </c>
      <c r="F1440" s="20">
        <f>-Q1440+0.0001</f>
        <v/>
      </c>
      <c r="G1440" s="20">
        <f>-Q1440</f>
        <v/>
      </c>
      <c r="H1440" s="20">
        <f>IF(Q1440&lt;0,0,1000)</f>
        <v/>
      </c>
      <c r="I1440" s="20">
        <f>IF(Q1440&lt;0,0,1000)</f>
        <v/>
      </c>
      <c r="J1440" s="20">
        <f>I1440</f>
        <v/>
      </c>
      <c r="K1440" s="12" t="n">
        <v>-25.17</v>
      </c>
      <c r="L1440" s="12">
        <f>SQRT(E1440^2)+1</f>
        <v/>
      </c>
      <c r="M1440" s="20">
        <f>IF(Q1440&lt;=0,0,1000)</f>
        <v/>
      </c>
      <c r="N1440" s="20" t="n"/>
      <c r="O1440" s="20" t="n"/>
      <c r="Q1440" s="12" t="n">
        <v>19.29</v>
      </c>
      <c r="R1440" s="32" t="n">
        <v>56.12</v>
      </c>
      <c r="S1440" s="12">
        <f>-K1440</f>
        <v/>
      </c>
      <c r="T1440" s="12" t="n">
        <v>8.920181731494672</v>
      </c>
      <c r="U1440" t="n">
        <v>21.74871795554701</v>
      </c>
      <c r="Z1440">
        <f>T1440/$W$2</f>
        <v/>
      </c>
      <c r="AA1440">
        <f>U1440/$X$2</f>
        <v/>
      </c>
      <c r="AC1440" t="n">
        <v>0.3626526724968917</v>
      </c>
      <c r="AD1440" t="n">
        <v>0.01277562123836717</v>
      </c>
      <c r="AF1440">
        <f>Z1440+0.14</f>
        <v/>
      </c>
      <c r="AG1440">
        <f>AA1440+0.1834</f>
        <v/>
      </c>
    </row>
    <row r="1441" spans="1:36">
      <c r="A1441" s="13" t="s">
        <v>1608</v>
      </c>
      <c r="B1441" t="n">
        <v>0.4020438266670165</v>
      </c>
      <c r="C1441" t="n">
        <v>0.4041137927743734</v>
      </c>
      <c r="D1441" s="20" t="n">
        <v>0.4041223251950748</v>
      </c>
      <c r="E1441" s="20">
        <f>Q1441</f>
        <v/>
      </c>
      <c r="F1441" s="20">
        <f>-Q1441+0.0001</f>
        <v/>
      </c>
      <c r="G1441" s="20">
        <f>-Q1441</f>
        <v/>
      </c>
      <c r="H1441" s="20">
        <f>IF(Q1441&lt;0,0,1000)</f>
        <v/>
      </c>
      <c r="I1441" s="20">
        <f>IF(Q1441&lt;0,0,1000)</f>
        <v/>
      </c>
      <c r="J1441" s="20">
        <f>I1441</f>
        <v/>
      </c>
      <c r="K1441" s="12" t="n">
        <v>-25.17</v>
      </c>
      <c r="L1441" s="12">
        <f>SQRT(E1441^2)+1</f>
        <v/>
      </c>
      <c r="M1441" s="20">
        <f>IF(Q1441&lt;=0,0,1000)</f>
        <v/>
      </c>
      <c r="N1441" s="20" t="n"/>
      <c r="O1441" s="20" t="n"/>
      <c r="Q1441" s="12" t="n">
        <v>22.48</v>
      </c>
      <c r="R1441" s="32" t="n">
        <v>52.43</v>
      </c>
      <c r="S1441" s="12">
        <f>-K1441</f>
        <v/>
      </c>
      <c r="T1441" s="12" t="n">
        <v>6.572900783879414</v>
      </c>
      <c r="U1441" t="n">
        <v>16.07532472805237</v>
      </c>
      <c r="Z1441">
        <f>T1441/$W$2</f>
        <v/>
      </c>
      <c r="AA1441">
        <f>U1441/$X$2</f>
        <v/>
      </c>
      <c r="AC1441" t="n">
        <v>0.2923403047549426</v>
      </c>
      <c r="AD1441" t="n">
        <v>0</v>
      </c>
      <c r="AF1441">
        <f>Z1441+0.14</f>
        <v/>
      </c>
      <c r="AG1441">
        <f>AA1441+0.1834</f>
        <v/>
      </c>
    </row>
    <row r="1442" spans="1:36">
      <c r="A1442" s="13" t="s">
        <v>1609</v>
      </c>
      <c r="B1442" t="n">
        <v>0.3864340269911199</v>
      </c>
      <c r="C1442" t="n">
        <v>0.3969090359789847</v>
      </c>
      <c r="D1442" s="20" t="n">
        <v>0.3969186534744569</v>
      </c>
      <c r="E1442" s="20">
        <f>Q1442</f>
        <v/>
      </c>
      <c r="F1442" s="20">
        <f>-Q1442+0.0001</f>
        <v/>
      </c>
      <c r="G1442" s="20">
        <f>-Q1442</f>
        <v/>
      </c>
      <c r="H1442" s="20">
        <f>IF(Q1442&lt;0,0,1000)</f>
        <v/>
      </c>
      <c r="I1442" s="20">
        <f>IF(Q1442&lt;0,0,1000)</f>
        <v/>
      </c>
      <c r="J1442" s="20">
        <f>I1442</f>
        <v/>
      </c>
      <c r="K1442" s="12" t="n">
        <v>-25.17</v>
      </c>
      <c r="L1442" s="12">
        <f>SQRT(E1442^2)+1</f>
        <v/>
      </c>
      <c r="M1442" s="20">
        <f>IF(Q1442&lt;=0,0,1000)</f>
        <v/>
      </c>
      <c r="N1442" s="20" t="n"/>
      <c r="O1442" s="20" t="n"/>
      <c r="Q1442" s="12" t="n">
        <v>22.08</v>
      </c>
      <c r="R1442" s="31" t="n">
        <v>47.44</v>
      </c>
      <c r="S1442" s="12">
        <f>-K1442</f>
        <v/>
      </c>
      <c r="T1442" s="12" t="n">
        <v>5.589510530663077</v>
      </c>
      <c r="U1442" t="n">
        <v>13.77253860340168</v>
      </c>
      <c r="Z1442">
        <f>T1442/$W$2</f>
        <v/>
      </c>
      <c r="AA1442">
        <f>U1442/$X$2</f>
        <v/>
      </c>
      <c r="AC1442" t="n">
        <v>0.2767304069967954</v>
      </c>
      <c r="AD1442" t="n">
        <v>0</v>
      </c>
      <c r="AF1442">
        <f>Z1442+0.14</f>
        <v/>
      </c>
      <c r="AG1442">
        <f>AA1442+0.1834</f>
        <v/>
      </c>
    </row>
    <row r="1443" spans="1:36">
      <c r="A1443" s="13" t="s">
        <v>1610</v>
      </c>
      <c r="B1443" t="n">
        <v>0.4037492838990989</v>
      </c>
      <c r="C1443" t="n">
        <v>0.4130618574065401</v>
      </c>
      <c r="D1443" s="20" t="n">
        <v>0.4130720600008118</v>
      </c>
      <c r="E1443" s="20">
        <f>Q1443</f>
        <v/>
      </c>
      <c r="F1443" s="20">
        <f>-Q1443+0.0001</f>
        <v/>
      </c>
      <c r="G1443" s="20">
        <f>-Q1443</f>
        <v/>
      </c>
      <c r="H1443" s="20">
        <f>IF(Q1443&lt;0,0,1000)</f>
        <v/>
      </c>
      <c r="I1443" s="20">
        <f>IF(Q1443&lt;0,0,1000)</f>
        <v/>
      </c>
      <c r="J1443" s="20">
        <f>I1443</f>
        <v/>
      </c>
      <c r="K1443" s="12" t="n">
        <v>-25.17</v>
      </c>
      <c r="L1443" s="12">
        <f>SQRT(E1443^2)+1</f>
        <v/>
      </c>
      <c r="M1443" s="20">
        <f>IF(Q1443&lt;=0,0,1000)</f>
        <v/>
      </c>
      <c r="N1443" s="20" t="n"/>
      <c r="O1443" s="20" t="n"/>
      <c r="Q1443" s="12" t="n">
        <v>19.87</v>
      </c>
      <c r="R1443" s="31" t="n">
        <v>47.74</v>
      </c>
      <c r="S1443" s="12">
        <f>-K1443</f>
        <v/>
      </c>
      <c r="T1443" s="12" t="n">
        <v>5.963529772777113</v>
      </c>
      <c r="U1443" t="n">
        <v>14.65278236728243</v>
      </c>
      <c r="Z1443">
        <f>T1443/$W$2</f>
        <v/>
      </c>
      <c r="AA1443">
        <f>U1443/$X$2</f>
        <v/>
      </c>
      <c r="AC1443" t="n">
        <v>0.2940453865713787</v>
      </c>
      <c r="AD1443" t="n">
        <v>0</v>
      </c>
      <c r="AF1443">
        <f>Z1443+0.14</f>
        <v/>
      </c>
      <c r="AG1443">
        <f>AA1443+0.1834</f>
        <v/>
      </c>
    </row>
    <row r="1444" spans="1:36">
      <c r="A1444" s="13" t="s">
        <v>1611</v>
      </c>
      <c r="B1444" t="n">
        <v>0.423406892887163</v>
      </c>
      <c r="C1444" t="n">
        <v>0.4349654670744276</v>
      </c>
      <c r="D1444" s="20" t="n">
        <v>0.4349769918214916</v>
      </c>
      <c r="E1444" s="20">
        <f>Q1444</f>
        <v/>
      </c>
      <c r="F1444" s="20">
        <f>-Q1444+0.0001</f>
        <v/>
      </c>
      <c r="G1444" s="20">
        <f>-Q1444</f>
        <v/>
      </c>
      <c r="H1444" s="20">
        <f>IF(Q1444&lt;0,0,1000)</f>
        <v/>
      </c>
      <c r="I1444" s="20">
        <f>IF(Q1444&lt;0,0,1000)</f>
        <v/>
      </c>
      <c r="J1444" s="20">
        <f>I1444</f>
        <v/>
      </c>
      <c r="K1444" s="12" t="n">
        <v>-25.17</v>
      </c>
      <c r="L1444" s="12">
        <f>SQRT(E1444^2)+1</f>
        <v/>
      </c>
      <c r="M1444" s="20">
        <f>IF(Q1444&lt;=0,0,1000)</f>
        <v/>
      </c>
      <c r="N1444" s="20" t="n"/>
      <c r="O1444" s="20" t="n"/>
      <c r="Q1444" s="12" t="n">
        <v>19.13</v>
      </c>
      <c r="R1444" s="31" t="n">
        <v>44.99</v>
      </c>
      <c r="S1444" s="12">
        <f>-K1444</f>
        <v/>
      </c>
      <c r="T1444" s="12" t="n">
        <v>6.082810883692712</v>
      </c>
      <c r="U1444" t="n">
        <v>14.94943895282068</v>
      </c>
      <c r="Z1444">
        <f>T1444/$W$2</f>
        <v/>
      </c>
      <c r="AA1444">
        <f>U1444/$X$2</f>
        <v/>
      </c>
      <c r="AC1444" t="n">
        <v>0.3137024977027705</v>
      </c>
      <c r="AD1444" t="n">
        <v>0</v>
      </c>
      <c r="AF1444">
        <f>Z1444+0.14</f>
        <v/>
      </c>
      <c r="AG1444">
        <f>AA1444+0.1834</f>
        <v/>
      </c>
    </row>
    <row r="1445" spans="1:36">
      <c r="A1445" s="13" t="s">
        <v>1612</v>
      </c>
      <c r="B1445" t="n">
        <v>0.4620080317491266</v>
      </c>
      <c r="C1445" t="n">
        <v>0.4739345096791257</v>
      </c>
      <c r="D1445" s="20" t="n">
        <v>0.4739474444207255</v>
      </c>
      <c r="E1445" s="20">
        <f>Q1445</f>
        <v/>
      </c>
      <c r="F1445" s="20">
        <f>-Q1445+0.0001</f>
        <v/>
      </c>
      <c r="G1445" s="20">
        <f>-Q1445</f>
        <v/>
      </c>
      <c r="H1445" s="20">
        <f>IF(Q1445&lt;0,0,1000)</f>
        <v/>
      </c>
      <c r="I1445" s="20">
        <f>IF(Q1445&lt;0,0,1000)</f>
        <v/>
      </c>
      <c r="J1445" s="20">
        <f>I1445</f>
        <v/>
      </c>
      <c r="K1445" s="12" t="n">
        <v>-25.17</v>
      </c>
      <c r="L1445" s="12">
        <f>SQRT(E1445^2)+1</f>
        <v/>
      </c>
      <c r="M1445" s="20">
        <f>IF(Q1445&lt;=0,0,1000)</f>
        <v/>
      </c>
      <c r="N1445" s="20" t="n"/>
      <c r="O1445" s="20" t="n"/>
      <c r="Q1445" s="12" t="n">
        <v>19.33</v>
      </c>
      <c r="R1445" s="31" t="n">
        <v>44.19</v>
      </c>
      <c r="S1445" s="12">
        <f>-K1445</f>
        <v/>
      </c>
      <c r="T1445" s="12" t="n">
        <v>6.632464033006431</v>
      </c>
      <c r="U1445" t="n">
        <v>16.22403579148157</v>
      </c>
      <c r="Z1445">
        <f>T1445/$W$2</f>
        <v/>
      </c>
      <c r="AA1445">
        <f>U1445/$X$2</f>
        <v/>
      </c>
      <c r="AC1445" t="n">
        <v>0.3523030935578973</v>
      </c>
      <c r="AD1445" t="n">
        <v>0.0249474444207255</v>
      </c>
      <c r="AF1445">
        <f>Z1445+0.14</f>
        <v/>
      </c>
      <c r="AG1445">
        <f>AA1445+0.1834</f>
        <v/>
      </c>
    </row>
    <row r="1446" spans="1:36">
      <c r="A1446" s="13" t="s">
        <v>1613</v>
      </c>
      <c r="B1446" t="n">
        <v>0.5599480067463887</v>
      </c>
      <c r="C1446" t="n">
        <v>0.5742765835429724</v>
      </c>
      <c r="D1446" s="20" t="n">
        <v>0.5742930539404382</v>
      </c>
      <c r="E1446" s="20">
        <f>Q1446</f>
        <v/>
      </c>
      <c r="F1446" s="20">
        <f>-Q1446+0.0001</f>
        <v/>
      </c>
      <c r="G1446" s="20">
        <f>-Q1446</f>
        <v/>
      </c>
      <c r="H1446" s="20">
        <f>IF(Q1446&lt;0,0,1000)</f>
        <v/>
      </c>
      <c r="I1446" s="20">
        <f>IF(Q1446&lt;0,0,1000)</f>
        <v/>
      </c>
      <c r="J1446" s="20">
        <f>I1446</f>
        <v/>
      </c>
      <c r="K1446" s="12" t="n">
        <v>-25.17</v>
      </c>
      <c r="L1446" s="12">
        <f>SQRT(E1446^2)+1</f>
        <v/>
      </c>
      <c r="M1446" s="20">
        <f>IF(Q1446&lt;=0,0,1000)</f>
        <v/>
      </c>
      <c r="N1446" s="20" t="n"/>
      <c r="O1446" s="20" t="n"/>
      <c r="Q1446" s="12" t="n">
        <v>20.18</v>
      </c>
      <c r="R1446" s="31" t="n">
        <v>43.7</v>
      </c>
      <c r="S1446" s="12">
        <f>-K1446</f>
        <v/>
      </c>
      <c r="T1446" s="12" t="n">
        <v>8.078413208190842</v>
      </c>
      <c r="U1446" t="n">
        <v>19.78748193575311</v>
      </c>
      <c r="Z1446">
        <f>T1446/$W$2</f>
        <v/>
      </c>
      <c r="AA1446">
        <f>U1446/$X$2</f>
        <v/>
      </c>
      <c r="AC1446" t="n">
        <v>0.4502414690776623</v>
      </c>
      <c r="AD1446" t="n">
        <v>0.1252930539404382</v>
      </c>
      <c r="AF1446">
        <f>Z1446+0.14</f>
        <v/>
      </c>
      <c r="AG1446">
        <f>AA1446+0.1834</f>
        <v/>
      </c>
    </row>
    <row r="1447" spans="1:36">
      <c r="A1447" s="13" t="s">
        <v>1614</v>
      </c>
      <c r="B1447" t="n">
        <v>0.7285033618474631</v>
      </c>
      <c r="C1447" t="n">
        <v>0.7274785936379716</v>
      </c>
      <c r="D1447" s="20" t="n">
        <v>0.7274941978086137</v>
      </c>
      <c r="E1447" s="20">
        <f>Q1447</f>
        <v/>
      </c>
      <c r="F1447" s="20">
        <f>-Q1447+0.0001</f>
        <v/>
      </c>
      <c r="G1447" s="20">
        <f>-Q1447</f>
        <v/>
      </c>
      <c r="H1447" s="20">
        <f>IF(Q1447&lt;0,0,1000)</f>
        <v/>
      </c>
      <c r="I1447" s="20">
        <f>IF(Q1447&lt;0,0,1000)</f>
        <v/>
      </c>
      <c r="J1447" s="20">
        <f>I1447</f>
        <v/>
      </c>
      <c r="K1447" s="12" t="n">
        <v>-25.17</v>
      </c>
      <c r="L1447" s="12">
        <f>SQRT(E1447^2)+1</f>
        <v/>
      </c>
      <c r="M1447" s="20">
        <f>IF(Q1447&lt;=0,0,1000)</f>
        <v/>
      </c>
      <c r="N1447" s="20" t="n"/>
      <c r="O1447" s="20" t="n"/>
      <c r="Q1447" s="12" t="n">
        <v>25.59</v>
      </c>
      <c r="R1447" s="31" t="n">
        <v>46.28</v>
      </c>
      <c r="S1447" s="12">
        <f>-K1447</f>
        <v/>
      </c>
      <c r="T1447" s="12" t="n">
        <v>12.19529922878252</v>
      </c>
      <c r="U1447" t="n">
        <v>29.64156185294102</v>
      </c>
      <c r="Z1447">
        <f>T1447/$W$2</f>
        <v/>
      </c>
      <c r="AA1447">
        <f>U1447/$X$2</f>
        <v/>
      </c>
      <c r="AC1447" t="n">
        <v>0.6187963343218754</v>
      </c>
      <c r="AD1447" t="n">
        <v>0.2784941978086137</v>
      </c>
      <c r="AF1447">
        <f>Z1447+0.14</f>
        <v/>
      </c>
      <c r="AG1447">
        <f>AA1447+0.1834</f>
        <v/>
      </c>
    </row>
    <row r="1448" spans="1:36">
      <c r="A1448" s="13" t="s">
        <v>1615</v>
      </c>
      <c r="B1448" t="n">
        <v>0.7545785571778929</v>
      </c>
      <c r="C1448" t="n">
        <v>0.7575590336740291</v>
      </c>
      <c r="D1448" s="20" t="n">
        <v>0.7575643795222935</v>
      </c>
      <c r="E1448" s="20">
        <f>Q1448</f>
        <v/>
      </c>
      <c r="F1448" s="20">
        <f>-Q1448+0.0001</f>
        <v/>
      </c>
      <c r="G1448" s="20">
        <f>-Q1448</f>
        <v/>
      </c>
      <c r="H1448" s="20">
        <f>IF(Q1448&lt;0,0,1000)</f>
        <v/>
      </c>
      <c r="I1448" s="20">
        <f>IF(Q1448&lt;0,0,1000)</f>
        <v/>
      </c>
      <c r="J1448" s="20">
        <f>I1448</f>
        <v/>
      </c>
      <c r="K1448" s="12" t="n">
        <v>-25.17</v>
      </c>
      <c r="L1448" s="12">
        <f>SQRT(E1448^2)+1</f>
        <v/>
      </c>
      <c r="M1448" s="20">
        <f>IF(Q1448&lt;=0,0,1000)</f>
        <v/>
      </c>
      <c r="N1448" s="20" t="n"/>
      <c r="O1448" s="20" t="n"/>
      <c r="Q1448" s="12" t="n">
        <v>32.93</v>
      </c>
      <c r="R1448" s="31" t="n">
        <v>55.61</v>
      </c>
      <c r="S1448" s="12">
        <f>-K1448</f>
        <v/>
      </c>
      <c r="T1448" s="12" t="n">
        <v>12.50641290242726</v>
      </c>
      <c r="U1448" t="n">
        <v>30.72907978324654</v>
      </c>
      <c r="Z1448">
        <f>T1448/$W$2</f>
        <v/>
      </c>
      <c r="AA1448">
        <f>U1448/$X$2</f>
        <v/>
      </c>
      <c r="AC1448" t="n">
        <v>0.6448763823803441</v>
      </c>
      <c r="AD1448" t="n">
        <v>0.3085643795222935</v>
      </c>
      <c r="AF1448">
        <f>Z1448+0.14</f>
        <v/>
      </c>
      <c r="AG1448">
        <f>AA1448+0.1834</f>
        <v/>
      </c>
    </row>
    <row r="1449" spans="1:36">
      <c r="A1449" s="13" t="s">
        <v>1616</v>
      </c>
      <c r="B1449" t="n">
        <v>0.734961744054195</v>
      </c>
      <c r="C1449" t="n">
        <v>0.737648569255753</v>
      </c>
      <c r="D1449" s="20" t="n">
        <v>0.7376563123398587</v>
      </c>
      <c r="E1449" s="20">
        <f>Q1449</f>
        <v/>
      </c>
      <c r="F1449" s="20">
        <f>-Q1449+0.0001</f>
        <v/>
      </c>
      <c r="G1449" s="20">
        <f>-Q1449</f>
        <v/>
      </c>
      <c r="H1449" s="20">
        <f>IF(Q1449&lt;0,0,1000)</f>
        <v/>
      </c>
      <c r="I1449" s="20">
        <f>IF(Q1449&lt;0,0,1000)</f>
        <v/>
      </c>
      <c r="J1449" s="20">
        <f>I1449</f>
        <v/>
      </c>
      <c r="K1449" s="12" t="n">
        <v>-25.17</v>
      </c>
      <c r="L1449" s="12">
        <f>SQRT(E1449^2)+1</f>
        <v/>
      </c>
      <c r="M1449" s="20">
        <f>IF(Q1449&lt;=0,0,1000)</f>
        <v/>
      </c>
      <c r="N1449" s="20" t="n"/>
      <c r="O1449" s="20" t="n"/>
      <c r="Q1449" s="12" t="n">
        <v>37.86</v>
      </c>
      <c r="R1449" s="31" t="n">
        <v>68.14</v>
      </c>
      <c r="S1449" s="12">
        <f>-K1449</f>
        <v/>
      </c>
      <c r="T1449" s="12" t="n">
        <v>12.11994365428849</v>
      </c>
      <c r="U1449" t="n">
        <v>29.68359637978765</v>
      </c>
      <c r="Z1449">
        <f>T1449/$W$2</f>
        <v/>
      </c>
      <c r="AA1449">
        <f>U1449/$X$2</f>
        <v/>
      </c>
      <c r="AC1449" t="n">
        <v>0.6252584246351599</v>
      </c>
      <c r="AD1449" t="n">
        <v>0.2886563123398587</v>
      </c>
      <c r="AF1449">
        <f>Z1449+0.14</f>
        <v/>
      </c>
      <c r="AG1449">
        <f>AA1449+0.1834</f>
        <v/>
      </c>
    </row>
    <row r="1450" spans="1:36">
      <c r="A1450" s="13" t="s">
        <v>1617</v>
      </c>
      <c r="B1450" t="n">
        <v>0.7095472504059268</v>
      </c>
      <c r="C1450" t="n">
        <v>0.7117849077841274</v>
      </c>
      <c r="D1450" s="20" t="n">
        <v>0.7117932856956367</v>
      </c>
      <c r="E1450" s="20">
        <f>Q1450</f>
        <v/>
      </c>
      <c r="F1450" s="20">
        <f>-Q1450+0.0001</f>
        <v/>
      </c>
      <c r="G1450" s="20">
        <f>-Q1450</f>
        <v/>
      </c>
      <c r="H1450" s="20">
        <f>IF(Q1450&lt;0,0,1000)</f>
        <v/>
      </c>
      <c r="I1450" s="20">
        <f>IF(Q1450&lt;0,0,1000)</f>
        <v/>
      </c>
      <c r="J1450" s="20">
        <f>I1450</f>
        <v/>
      </c>
      <c r="K1450" s="12" t="n">
        <v>-25.17</v>
      </c>
      <c r="L1450" s="12">
        <f>SQRT(E1450^2)+1</f>
        <v/>
      </c>
      <c r="M1450" s="20">
        <f>IF(Q1450&lt;=0,0,1000)</f>
        <v/>
      </c>
      <c r="N1450" s="20" t="n"/>
      <c r="O1450" s="20" t="n"/>
      <c r="Q1450" s="12" t="n">
        <v>34.95</v>
      </c>
      <c r="R1450" s="31" t="n">
        <v>69.53</v>
      </c>
      <c r="S1450" s="12">
        <f>-K1450</f>
        <v/>
      </c>
      <c r="T1450" s="12" t="n">
        <v>11.8252038938408</v>
      </c>
      <c r="U1450" t="n">
        <v>29.04781211996261</v>
      </c>
      <c r="Z1450">
        <f>T1450/$W$2</f>
        <v/>
      </c>
      <c r="AA1450">
        <f>U1450/$X$2</f>
        <v/>
      </c>
      <c r="AC1450" t="n">
        <v>0.5998435952527666</v>
      </c>
      <c r="AD1450" t="n">
        <v>0.2627932856956367</v>
      </c>
      <c r="AF1450">
        <f>Z1450+0.14</f>
        <v/>
      </c>
      <c r="AG1450">
        <f>AA1450+0.1834</f>
        <v/>
      </c>
    </row>
    <row r="1451" spans="1:36">
      <c r="A1451" s="13" t="s">
        <v>1618</v>
      </c>
      <c r="B1451" t="n">
        <v>0.6824911895854671</v>
      </c>
      <c r="C1451" t="n">
        <v>0.6824901957553607</v>
      </c>
      <c r="D1451" s="20" t="n">
        <v>0.6824980905485964</v>
      </c>
      <c r="E1451" s="20">
        <f>Q1451</f>
        <v/>
      </c>
      <c r="F1451" s="20">
        <f>-Q1451+0.0001</f>
        <v/>
      </c>
      <c r="G1451" s="20">
        <f>-Q1451</f>
        <v/>
      </c>
      <c r="H1451" s="20">
        <f>IF(Q1451&lt;0,0,1000)</f>
        <v/>
      </c>
      <c r="I1451" s="20">
        <f>IF(Q1451&lt;0,0,1000)</f>
        <v/>
      </c>
      <c r="J1451" s="20">
        <f>I1451</f>
        <v/>
      </c>
      <c r="K1451" s="12" t="n">
        <v>-25.17</v>
      </c>
      <c r="L1451" s="12">
        <f>SQRT(E1451^2)+1</f>
        <v/>
      </c>
      <c r="M1451" s="20">
        <f>IF(Q1451&lt;=0,0,1000)</f>
        <v/>
      </c>
      <c r="N1451" s="20" t="n"/>
      <c r="O1451" s="20" t="n"/>
      <c r="Q1451" s="12" t="n">
        <v>31.9</v>
      </c>
      <c r="R1451" s="31" t="n">
        <v>68.64</v>
      </c>
      <c r="S1451" s="12">
        <f>-K1451</f>
        <v/>
      </c>
      <c r="T1451" s="12" t="n">
        <v>11.5480648502627</v>
      </c>
      <c r="U1451" t="n">
        <v>28.32611032193681</v>
      </c>
      <c r="Z1451">
        <f>T1451/$W$2</f>
        <v/>
      </c>
      <c r="AA1451">
        <f>U1451/$X$2</f>
        <v/>
      </c>
      <c r="AC1451" t="n">
        <v>0.5727877098116745</v>
      </c>
      <c r="AD1451" t="n">
        <v>0.2334980905485964</v>
      </c>
      <c r="AF1451">
        <f>Z1451+0.14</f>
        <v/>
      </c>
      <c r="AG1451">
        <f>AA1451+0.1834</f>
        <v/>
      </c>
    </row>
    <row r="1452" spans="1:36">
      <c r="A1452" s="13" t="s">
        <v>1619</v>
      </c>
      <c r="B1452" t="n">
        <v>0.6525712269429699</v>
      </c>
      <c r="C1452" t="n">
        <v>0.6503795058798738</v>
      </c>
      <c r="D1452" s="20" t="n">
        <v>0.6503868843188594</v>
      </c>
      <c r="E1452" s="20">
        <f>Q1452</f>
        <v/>
      </c>
      <c r="F1452" s="20">
        <f>-Q1452+0.0001</f>
        <v/>
      </c>
      <c r="G1452" s="20">
        <f>-Q1452</f>
        <v/>
      </c>
      <c r="H1452" s="20">
        <f>IF(Q1452&lt;0,0,1000)</f>
        <v/>
      </c>
      <c r="I1452" s="20">
        <f>IF(Q1452&lt;0,0,1000)</f>
        <v/>
      </c>
      <c r="J1452" s="20">
        <f>I1452</f>
        <v/>
      </c>
      <c r="K1452" s="12" t="n">
        <v>-25.17</v>
      </c>
      <c r="L1452" s="12">
        <f>SQRT(E1452^2)+1</f>
        <v/>
      </c>
      <c r="M1452" s="20">
        <f>IF(Q1452&lt;=0,0,1000)</f>
        <v/>
      </c>
      <c r="N1452" s="20" t="n"/>
      <c r="O1452" s="20" t="n"/>
      <c r="Q1452" s="12" t="n">
        <v>30.06</v>
      </c>
      <c r="R1452" s="31" t="n">
        <v>67.67</v>
      </c>
      <c r="S1452" s="12">
        <f>-K1452</f>
        <v/>
      </c>
      <c r="T1452" s="12" t="n">
        <v>11.22097327108049</v>
      </c>
      <c r="U1452" t="n">
        <v>27.48574588969572</v>
      </c>
      <c r="Z1452">
        <f>T1452/$W$2</f>
        <v/>
      </c>
      <c r="AA1452">
        <f>U1452/$X$2</f>
        <v/>
      </c>
      <c r="AC1452" t="n">
        <v>0.5428678974501323</v>
      </c>
      <c r="AD1452" t="n">
        <v>0.2013868843188594</v>
      </c>
      <c r="AF1452">
        <f>Z1452+0.14</f>
        <v/>
      </c>
      <c r="AG1452">
        <f>AA1452+0.1834</f>
        <v/>
      </c>
    </row>
    <row r="1453" spans="1:36">
      <c r="A1453" s="13" t="s">
        <v>1620</v>
      </c>
      <c r="B1453" t="n">
        <v>0.6250274177052431</v>
      </c>
      <c r="C1453" t="n">
        <v>0.6230745811536195</v>
      </c>
      <c r="D1453" s="20" t="n">
        <v>0.6230814907471688</v>
      </c>
      <c r="E1453" s="20">
        <f>Q1453</f>
        <v/>
      </c>
      <c r="F1453" s="20">
        <f>-Q1453+0.0001</f>
        <v/>
      </c>
      <c r="G1453" s="20">
        <f>-Q1453</f>
        <v/>
      </c>
      <c r="H1453" s="20">
        <f>IF(Q1453&lt;0,0,1000)</f>
        <v/>
      </c>
      <c r="I1453" s="20">
        <f>IF(Q1453&lt;0,0,1000)</f>
        <v/>
      </c>
      <c r="J1453" s="20">
        <f>I1453</f>
        <v/>
      </c>
      <c r="K1453" s="12" t="n">
        <v>-25.17</v>
      </c>
      <c r="L1453" s="12">
        <f>SQRT(E1453^2)+1</f>
        <v/>
      </c>
      <c r="M1453" s="20">
        <f>IF(Q1453&lt;=0,0,1000)</f>
        <v/>
      </c>
      <c r="N1453" s="20" t="n"/>
      <c r="O1453" s="20" t="n"/>
      <c r="Q1453" s="12" t="n">
        <v>28.8</v>
      </c>
      <c r="R1453" s="31" t="n">
        <v>67.05</v>
      </c>
      <c r="S1453" s="12">
        <f>-K1453</f>
        <v/>
      </c>
      <c r="T1453" s="12" t="n">
        <v>10.78420097200242</v>
      </c>
      <c r="U1453" t="n">
        <v>26.46944046443882</v>
      </c>
      <c r="Z1453">
        <f>T1453/$W$2</f>
        <v/>
      </c>
      <c r="AA1453">
        <f>U1453/$X$2</f>
        <v/>
      </c>
      <c r="AC1453" t="n">
        <v>0.5153242531484405</v>
      </c>
      <c r="AD1453" t="n">
        <v>0.1740814907471688</v>
      </c>
      <c r="AF1453">
        <f>Z1453+0.14</f>
        <v/>
      </c>
      <c r="AG1453">
        <f>AA1453+0.1834</f>
        <v/>
      </c>
    </row>
    <row r="1454" spans="1:36">
      <c r="A1454" s="13" t="s">
        <v>1621</v>
      </c>
      <c r="B1454" t="n">
        <v>0.6135519694111481</v>
      </c>
      <c r="C1454" t="n">
        <v>0.6105061703487381</v>
      </c>
      <c r="D1454" s="20" t="n">
        <v>0.6105129078139555</v>
      </c>
      <c r="E1454" s="20">
        <f>Q1454</f>
        <v/>
      </c>
      <c r="F1454" s="20">
        <f>-Q1454+0.0001</f>
        <v/>
      </c>
      <c r="G1454" s="20">
        <f>-Q1454</f>
        <v/>
      </c>
      <c r="H1454" s="20">
        <f>IF(Q1454&lt;0,0,1000)</f>
        <v/>
      </c>
      <c r="I1454" s="20">
        <f>IF(Q1454&lt;0,0,1000)</f>
        <v/>
      </c>
      <c r="J1454" s="20">
        <f>I1454</f>
        <v/>
      </c>
      <c r="K1454" s="12" t="n">
        <v>-25.17</v>
      </c>
      <c r="L1454" s="12">
        <f>SQRT(E1454^2)+1</f>
        <v/>
      </c>
      <c r="M1454" s="20">
        <f>IF(Q1454&lt;=0,0,1000)</f>
        <v/>
      </c>
      <c r="N1454" s="20" t="n"/>
      <c r="O1454" s="20" t="n"/>
      <c r="Q1454" s="12" t="n">
        <v>27.96</v>
      </c>
      <c r="R1454" s="31" t="n">
        <v>64.04000000000001</v>
      </c>
      <c r="S1454" s="12">
        <f>-K1454</f>
        <v/>
      </c>
      <c r="T1454" s="12" t="n">
        <v>10.67949570528418</v>
      </c>
      <c r="U1454" t="n">
        <v>26.19375002387398</v>
      </c>
      <c r="Z1454">
        <f>T1454/$W$2</f>
        <v/>
      </c>
      <c r="AA1454">
        <f>U1454/$X$2</f>
        <v/>
      </c>
      <c r="AC1454" t="n">
        <v>0.5038488211490209</v>
      </c>
      <c r="AD1454" t="n">
        <v>0.1615129078139555</v>
      </c>
      <c r="AF1454">
        <f>Z1454+0.14</f>
        <v/>
      </c>
      <c r="AG1454">
        <f>AA1454+0.1834</f>
        <v/>
      </c>
    </row>
    <row r="1455" spans="1:36">
      <c r="A1455" s="13" t="s">
        <v>1622</v>
      </c>
      <c r="B1455" t="n">
        <v>0.6071328680024463</v>
      </c>
      <c r="C1455" t="n">
        <v>0.6034953203034134</v>
      </c>
      <c r="D1455" s="20" t="n">
        <v>0.6035017693561714</v>
      </c>
      <c r="E1455" s="20">
        <f>Q1455</f>
        <v/>
      </c>
      <c r="F1455" s="20">
        <f>-Q1455+0.0001</f>
        <v/>
      </c>
      <c r="G1455" s="20">
        <f>-Q1455</f>
        <v/>
      </c>
      <c r="H1455" s="20">
        <f>IF(Q1455&lt;0,0,1000)</f>
        <v/>
      </c>
      <c r="I1455" s="20">
        <f>IF(Q1455&lt;0,0,1000)</f>
        <v/>
      </c>
      <c r="J1455" s="20">
        <f>I1455</f>
        <v/>
      </c>
      <c r="K1455" s="12" t="n">
        <v>-25.17</v>
      </c>
      <c r="L1455" s="12">
        <f>SQRT(E1455^2)+1</f>
        <v/>
      </c>
      <c r="M1455" s="20">
        <f>IF(Q1455&lt;=0,0,1000)</f>
        <v/>
      </c>
      <c r="N1455" s="20" t="n"/>
      <c r="O1455" s="20" t="n"/>
      <c r="Q1455" s="12" t="n">
        <v>25.55</v>
      </c>
      <c r="R1455" s="31" t="n">
        <v>62.3</v>
      </c>
      <c r="S1455" s="12">
        <f>-K1455</f>
        <v/>
      </c>
      <c r="T1455" s="12" t="n">
        <v>10.62794310451</v>
      </c>
      <c r="U1455" t="n">
        <v>26.06741435523183</v>
      </c>
      <c r="Z1455">
        <f>T1455/$W$2</f>
        <v/>
      </c>
      <c r="AA1455">
        <f>U1455/$X$2</f>
        <v/>
      </c>
      <c r="AC1455" t="n">
        <v>0.4974297712841891</v>
      </c>
      <c r="AD1455" t="n">
        <v>0.1545017693561714</v>
      </c>
      <c r="AF1455">
        <f>Z1455+0.14</f>
        <v/>
      </c>
      <c r="AG1455">
        <f>AA1455+0.1834</f>
        <v/>
      </c>
    </row>
    <row r="1456" spans="1:36">
      <c r="A1456" s="13" t="s">
        <v>1623</v>
      </c>
      <c r="B1456" t="n">
        <v>0.6102453876047539</v>
      </c>
      <c r="C1456" t="n">
        <v>0.607533515426118</v>
      </c>
      <c r="D1456" s="20" t="n">
        <v>0.6075395325058154</v>
      </c>
      <c r="E1456" s="20">
        <f>Q1456</f>
        <v/>
      </c>
      <c r="F1456" s="20">
        <f>-Q1456+0.0001</f>
        <v/>
      </c>
      <c r="G1456" s="20">
        <f>-Q1456</f>
        <v/>
      </c>
      <c r="H1456" s="20">
        <f>IF(Q1456&lt;0,0,1000)</f>
        <v/>
      </c>
      <c r="I1456" s="20">
        <f>IF(Q1456&lt;0,0,1000)</f>
        <v/>
      </c>
      <c r="J1456" s="20">
        <f>I1456</f>
        <v/>
      </c>
      <c r="K1456" s="12" t="n">
        <v>-25.17</v>
      </c>
      <c r="L1456" s="12">
        <f>SQRT(E1456^2)+1</f>
        <v/>
      </c>
      <c r="M1456" s="20">
        <f>IF(Q1456&lt;=0,0,1000)</f>
        <v/>
      </c>
      <c r="N1456" s="20" t="n"/>
      <c r="O1456" s="20" t="n"/>
      <c r="Q1456" s="12" t="n">
        <v>25.48</v>
      </c>
      <c r="R1456" s="31" t="n">
        <v>60.33</v>
      </c>
      <c r="S1456" s="12">
        <f>-K1456</f>
        <v/>
      </c>
      <c r="T1456" s="12" t="n">
        <v>10.66331979591693</v>
      </c>
      <c r="U1456" t="n">
        <v>26.23211519600822</v>
      </c>
      <c r="Z1456">
        <f>T1456/$W$2</f>
        <v/>
      </c>
      <c r="AA1456">
        <f>U1456/$X$2</f>
        <v/>
      </c>
      <c r="AC1456" t="n">
        <v>0.5005425173720262</v>
      </c>
      <c r="AD1456" t="n">
        <v>0.1585395325058154</v>
      </c>
      <c r="AF1456">
        <f>Z1456+0.14</f>
        <v/>
      </c>
      <c r="AG1456">
        <f>AA1456+0.1834</f>
        <v/>
      </c>
    </row>
    <row r="1457" spans="1:36">
      <c r="A1457" s="13" t="s">
        <v>1624</v>
      </c>
      <c r="B1457" t="n">
        <v>0.6168085153429892</v>
      </c>
      <c r="C1457" t="n">
        <v>0.6136280055771199</v>
      </c>
      <c r="D1457" s="20" t="n">
        <v>0.6136334660752645</v>
      </c>
      <c r="E1457" s="20">
        <f>Q1457</f>
        <v/>
      </c>
      <c r="F1457" s="20">
        <f>-Q1457+0.0001</f>
        <v/>
      </c>
      <c r="G1457" s="20">
        <f>-Q1457</f>
        <v/>
      </c>
      <c r="H1457" s="20">
        <f>IF(Q1457&lt;0,0,1000)</f>
        <v/>
      </c>
      <c r="I1457" s="20">
        <f>IF(Q1457&lt;0,0,1000)</f>
        <v/>
      </c>
      <c r="J1457" s="20">
        <f>I1457</f>
        <v/>
      </c>
      <c r="K1457" s="12" t="n">
        <v>-25.17</v>
      </c>
      <c r="L1457" s="12">
        <f>SQRT(E1457^2)+1</f>
        <v/>
      </c>
      <c r="M1457" s="20">
        <f>IF(Q1457&lt;=0,0,1000)</f>
        <v/>
      </c>
      <c r="N1457" s="20" t="n"/>
      <c r="O1457" s="20" t="n"/>
      <c r="Q1457" s="12" t="n">
        <v>23.97</v>
      </c>
      <c r="R1457" s="31" t="n">
        <v>57.95</v>
      </c>
      <c r="S1457" s="12">
        <f>-K1457</f>
        <v/>
      </c>
      <c r="T1457" s="12" t="n">
        <v>10.79220129785228</v>
      </c>
      <c r="U1457" t="n">
        <v>26.52315170542677</v>
      </c>
      <c r="Z1457">
        <f>T1457/$W$2</f>
        <v/>
      </c>
      <c r="AA1457">
        <f>U1457/$X$2</f>
        <v/>
      </c>
      <c r="AC1457" t="n">
        <v>0.5071058314473266</v>
      </c>
      <c r="AD1457" t="n">
        <v>0.1646334660752645</v>
      </c>
      <c r="AF1457">
        <f>Z1457+0.14</f>
        <v/>
      </c>
      <c r="AG1457">
        <f>AA1457+0.1834</f>
        <v/>
      </c>
    </row>
    <row r="1458" spans="1:36">
      <c r="A1458" s="13" t="s">
        <v>1625</v>
      </c>
      <c r="B1458" t="n">
        <v>0.6264670148881062</v>
      </c>
      <c r="C1458" t="n">
        <v>0.6210241095104539</v>
      </c>
      <c r="D1458" s="20" t="n">
        <v>0.6210276106130375</v>
      </c>
      <c r="E1458" s="20">
        <f>Q1458</f>
        <v/>
      </c>
      <c r="F1458" s="20">
        <f>-Q1458+0.0001</f>
        <v/>
      </c>
      <c r="G1458" s="20">
        <f>-Q1458</f>
        <v/>
      </c>
      <c r="H1458" s="20">
        <f>IF(Q1458&lt;0,0,1000)</f>
        <v/>
      </c>
      <c r="I1458" s="20">
        <f>IF(Q1458&lt;0,0,1000)</f>
        <v/>
      </c>
      <c r="J1458" s="20">
        <f>I1458</f>
        <v/>
      </c>
      <c r="K1458" s="12" t="n">
        <v>-25.17</v>
      </c>
      <c r="L1458" s="12">
        <f>SQRT(E1458^2)+1</f>
        <v/>
      </c>
      <c r="M1458" s="20">
        <f>IF(Q1458&lt;=0,0,1000)</f>
        <v/>
      </c>
      <c r="N1458" s="20" t="n"/>
      <c r="O1458" s="20" t="n"/>
      <c r="Q1458" s="12" t="n">
        <v>26.95</v>
      </c>
      <c r="R1458" s="31" t="n">
        <v>54.42</v>
      </c>
      <c r="S1458" s="12">
        <f>-K1458</f>
        <v/>
      </c>
      <c r="T1458" s="12" t="n">
        <v>11.2433741834601</v>
      </c>
      <c r="U1458" t="n">
        <v>27.70415797146006</v>
      </c>
      <c r="Z1458">
        <f>T1458/$W$2</f>
        <v/>
      </c>
      <c r="AA1458">
        <f>U1458/$X$2</f>
        <v/>
      </c>
      <c r="AC1458" t="n">
        <v>0.5167651339772479</v>
      </c>
      <c r="AD1458" t="n">
        <v>0.1720276106130375</v>
      </c>
      <c r="AF1458">
        <f>Z1458+0.14</f>
        <v/>
      </c>
      <c r="AG1458">
        <f>AA1458+0.1834</f>
        <v/>
      </c>
    </row>
    <row r="1459" spans="1:36">
      <c r="A1459" s="13" t="s">
        <v>1626</v>
      </c>
      <c r="B1459" t="n">
        <v>0.6309420418806398</v>
      </c>
      <c r="C1459" t="n">
        <v>0.6224125756325348</v>
      </c>
      <c r="D1459" s="20" t="n">
        <v>0.6224141078272312</v>
      </c>
      <c r="E1459" s="20">
        <f>Q1459</f>
        <v/>
      </c>
      <c r="F1459" s="20">
        <f>-Q1459+0.0001</f>
        <v/>
      </c>
      <c r="G1459" s="20">
        <f>-Q1459</f>
        <v/>
      </c>
      <c r="H1459" s="20">
        <f>IF(Q1459&lt;0,0,1000)</f>
        <v/>
      </c>
      <c r="I1459" s="20">
        <f>IF(Q1459&lt;0,0,1000)</f>
        <v/>
      </c>
      <c r="J1459" s="20">
        <f>I1459</f>
        <v/>
      </c>
      <c r="K1459" s="12" t="n">
        <v>-25.17</v>
      </c>
      <c r="L1459" s="12">
        <f>SQRT(E1459^2)+1</f>
        <v/>
      </c>
      <c r="M1459" s="20">
        <f>IF(Q1459&lt;=0,0,1000)</f>
        <v/>
      </c>
      <c r="N1459" s="20" t="n"/>
      <c r="O1459" s="20" t="n"/>
      <c r="Q1459" s="12" t="n">
        <v>26</v>
      </c>
      <c r="R1459" s="31" t="n">
        <v>62.05</v>
      </c>
      <c r="S1459" s="12">
        <f>-K1459</f>
        <v/>
      </c>
      <c r="T1459" s="12" t="n">
        <v>11.63659420761374</v>
      </c>
      <c r="U1459" t="n">
        <v>28.69182421731671</v>
      </c>
      <c r="Z1459">
        <f>T1459/$W$2</f>
        <v/>
      </c>
      <c r="AA1459">
        <f>U1459/$X$2</f>
        <v/>
      </c>
      <c r="AC1459" t="n">
        <v>0.5212408084136338</v>
      </c>
      <c r="AD1459" t="n">
        <v>0.1734141078272312</v>
      </c>
      <c r="AF1459">
        <f>Z1459+0.14</f>
        <v/>
      </c>
      <c r="AG1459">
        <f>AA1459+0.1834</f>
        <v/>
      </c>
    </row>
    <row r="1460" spans="1:36">
      <c r="A1460" s="13" t="s">
        <v>1627</v>
      </c>
      <c r="B1460" t="n">
        <v>0.6321548893872164</v>
      </c>
      <c r="C1460" t="n">
        <v>0.6204726588901789</v>
      </c>
      <c r="D1460" s="20" t="n">
        <v>0.620473494403278</v>
      </c>
      <c r="E1460" s="20">
        <f>Q1460</f>
        <v/>
      </c>
      <c r="F1460" s="20">
        <f>-Q1460+0.0001</f>
        <v/>
      </c>
      <c r="G1460" s="20">
        <f>-Q1460</f>
        <v/>
      </c>
      <c r="H1460" s="20">
        <f>IF(Q1460&lt;0,0,1000)</f>
        <v/>
      </c>
      <c r="I1460" s="20">
        <f>IF(Q1460&lt;0,0,1000)</f>
        <v/>
      </c>
      <c r="J1460" s="20">
        <f>I1460</f>
        <v/>
      </c>
      <c r="K1460" s="12" t="n">
        <v>-25.17</v>
      </c>
      <c r="L1460" s="12">
        <f>SQRT(E1460^2)+1</f>
        <v/>
      </c>
      <c r="M1460" s="20">
        <f>IF(Q1460&lt;=0,0,1000)</f>
        <v/>
      </c>
      <c r="N1460" s="20" t="n"/>
      <c r="O1460" s="20" t="n"/>
      <c r="Q1460" s="12" t="n">
        <v>22.63</v>
      </c>
      <c r="R1460" s="31" t="n">
        <v>73.28</v>
      </c>
      <c r="S1460" s="12">
        <f>-K1460</f>
        <v/>
      </c>
      <c r="T1460" s="12" t="n">
        <v>11.8929324039822</v>
      </c>
      <c r="U1460" t="n">
        <v>29.24677221625896</v>
      </c>
      <c r="Z1460">
        <f>T1460/$W$2</f>
        <v/>
      </c>
      <c r="AA1460">
        <f>U1460/$X$2</f>
        <v/>
      </c>
      <c r="AC1460" t="n">
        <v>0.5224537998012081</v>
      </c>
      <c r="AD1460" t="n">
        <v>0.171473494403278</v>
      </c>
      <c r="AF1460">
        <f>Z1460+0.14</f>
        <v/>
      </c>
      <c r="AG1460">
        <f>AA1460+0.1834</f>
        <v/>
      </c>
    </row>
    <row r="1461" spans="1:36">
      <c r="A1461" s="13" t="s">
        <v>1628</v>
      </c>
      <c r="B1461" t="n">
        <v>0.6286420650229493</v>
      </c>
      <c r="C1461" t="n">
        <v>0.6162777866915784</v>
      </c>
      <c r="D1461" s="20" t="n">
        <v>0.6162783670281947</v>
      </c>
      <c r="E1461" s="20">
        <f>Q1461</f>
        <v/>
      </c>
      <c r="F1461" s="20">
        <f>-Q1461+0.0001</f>
        <v/>
      </c>
      <c r="G1461" s="20">
        <f>-Q1461</f>
        <v/>
      </c>
      <c r="H1461" s="20">
        <f>IF(Q1461&lt;0,0,1000)</f>
        <v/>
      </c>
      <c r="I1461" s="20">
        <f>IF(Q1461&lt;0,0,1000)</f>
        <v/>
      </c>
      <c r="J1461" s="20">
        <f>I1461</f>
        <v/>
      </c>
      <c r="K1461" s="12" t="n">
        <v>-25.17</v>
      </c>
      <c r="L1461" s="12">
        <f>SQRT(E1461^2)+1</f>
        <v/>
      </c>
      <c r="M1461" s="20">
        <f>IF(Q1461&lt;=0,0,1000)</f>
        <v/>
      </c>
      <c r="N1461" s="20" t="n"/>
      <c r="O1461" s="20" t="n"/>
      <c r="Q1461" s="12" t="n">
        <v>21.26</v>
      </c>
      <c r="R1461" s="31" t="n">
        <v>71.55</v>
      </c>
      <c r="S1461" s="12">
        <f>-K1461</f>
        <v/>
      </c>
      <c r="T1461" s="12" t="n">
        <v>11.8929324039822</v>
      </c>
      <c r="U1461" t="n">
        <v>29.23909918183211</v>
      </c>
      <c r="Z1461">
        <f>T1461/$W$2</f>
        <v/>
      </c>
      <c r="AA1461">
        <f>U1461/$X$2</f>
        <v/>
      </c>
      <c r="AC1461" t="n">
        <v>0.5189410921764747</v>
      </c>
      <c r="AD1461" t="n">
        <v>0.1672783670281947</v>
      </c>
      <c r="AF1461">
        <f>Z1461+0.14</f>
        <v/>
      </c>
      <c r="AG1461">
        <f>AA1461+0.1834</f>
        <v/>
      </c>
    </row>
    <row r="1462" spans="1:36">
      <c r="A1462" s="13" t="s">
        <v>1629</v>
      </c>
      <c r="B1462" t="n">
        <v>0.6023309442977413</v>
      </c>
      <c r="C1462" t="n">
        <v>0.5879409865344778</v>
      </c>
      <c r="D1462" s="20" t="n">
        <v>0.5879409745743556</v>
      </c>
      <c r="E1462" s="20">
        <f>Q1462</f>
        <v/>
      </c>
      <c r="F1462" s="20">
        <f>-Q1462+0.0001</f>
        <v/>
      </c>
      <c r="G1462" s="20">
        <f>-Q1462</f>
        <v/>
      </c>
      <c r="H1462" s="20">
        <f>IF(Q1462&lt;0,0,1000)</f>
        <v/>
      </c>
      <c r="I1462" s="20">
        <f>IF(Q1462&lt;0,0,1000)</f>
        <v/>
      </c>
      <c r="J1462" s="20">
        <f>I1462</f>
        <v/>
      </c>
      <c r="K1462" s="12" t="n">
        <v>-25.17</v>
      </c>
      <c r="L1462" s="12">
        <f>SQRT(E1462^2)+1</f>
        <v/>
      </c>
      <c r="M1462" s="20">
        <f>IF(Q1462&lt;=0,0,1000)</f>
        <v/>
      </c>
      <c r="N1462" s="20" t="n"/>
      <c r="O1462" s="20" t="n"/>
      <c r="Q1462" s="12" t="n">
        <v>19.52</v>
      </c>
      <c r="R1462" s="31" t="n">
        <v>65.70999999999999</v>
      </c>
      <c r="S1462" s="12">
        <f>-K1462</f>
        <v/>
      </c>
      <c r="T1462" s="12" t="n">
        <v>11.61739342557408</v>
      </c>
      <c r="U1462" t="n">
        <v>28.53274345266001</v>
      </c>
      <c r="Z1462">
        <f>T1462/$W$2</f>
        <v/>
      </c>
      <c r="AA1462">
        <f>U1462/$X$2</f>
        <v/>
      </c>
      <c r="AC1462" t="n">
        <v>0.4926301635799781</v>
      </c>
      <c r="AD1462" t="n">
        <v>0.1389409745743556</v>
      </c>
      <c r="AF1462">
        <f>Z1462+0.14</f>
        <v/>
      </c>
      <c r="AG1462">
        <f>AA1462+0.1834</f>
        <v/>
      </c>
    </row>
    <row r="1463" spans="1:36">
      <c r="A1463" s="13" t="s">
        <v>1630</v>
      </c>
      <c r="B1463" t="n">
        <v>0.5411765203990327</v>
      </c>
      <c r="C1463" t="n">
        <v>0.525741805667853</v>
      </c>
      <c r="D1463" s="20" t="n">
        <v>0.525741962074308</v>
      </c>
      <c r="E1463" s="20">
        <f>Q1463</f>
        <v/>
      </c>
      <c r="F1463" s="20">
        <f>-Q1463+0.0001</f>
        <v/>
      </c>
      <c r="G1463" s="20">
        <f>-Q1463</f>
        <v/>
      </c>
      <c r="H1463" s="20">
        <f>IF(Q1463&lt;0,0,1000)</f>
        <v/>
      </c>
      <c r="I1463" s="20">
        <f>IF(Q1463&lt;0,0,1000)</f>
        <v/>
      </c>
      <c r="J1463" s="20">
        <f>I1463</f>
        <v/>
      </c>
      <c r="K1463" s="12" t="n">
        <v>-25.17</v>
      </c>
      <c r="L1463" s="12">
        <f>SQRT(E1463^2)+1</f>
        <v/>
      </c>
      <c r="M1463" s="20">
        <f>IF(Q1463&lt;=0,0,1000)</f>
        <v/>
      </c>
      <c r="N1463" s="20" t="n"/>
      <c r="O1463" s="20" t="n"/>
      <c r="Q1463" s="12" t="n">
        <v>18.39</v>
      </c>
      <c r="R1463" s="31" t="n">
        <v>53.31</v>
      </c>
      <c r="S1463" s="12">
        <f>-K1463</f>
        <v/>
      </c>
      <c r="T1463" s="12" t="n">
        <v>10.63114323484995</v>
      </c>
      <c r="U1463" t="n">
        <v>26.05206828637813</v>
      </c>
      <c r="Z1463">
        <f>T1463/$W$2</f>
        <v/>
      </c>
      <c r="AA1463">
        <f>U1463/$X$2</f>
        <v/>
      </c>
      <c r="AC1463" t="n">
        <v>0.4314756985785011</v>
      </c>
      <c r="AD1463" t="n">
        <v>0.076741962074308</v>
      </c>
      <c r="AF1463">
        <f>Z1463+0.14</f>
        <v/>
      </c>
      <c r="AG1463">
        <f>AA1463+0.1834</f>
        <v/>
      </c>
    </row>
    <row r="1464" spans="1:36">
      <c r="A1464" s="13" t="s">
        <v>1631</v>
      </c>
      <c r="B1464" t="n">
        <v>0.4725233545463615</v>
      </c>
      <c r="C1464" t="n">
        <v>0.4614140395987524</v>
      </c>
      <c r="D1464" s="20" t="n">
        <v>0.4614204739521088</v>
      </c>
      <c r="E1464" s="20">
        <f>Q1464</f>
        <v/>
      </c>
      <c r="F1464" s="20">
        <f>-Q1464+0.0001</f>
        <v/>
      </c>
      <c r="G1464" s="20">
        <f>-Q1464</f>
        <v/>
      </c>
      <c r="H1464" s="20">
        <f>IF(Q1464&lt;0,0,1000)</f>
        <v/>
      </c>
      <c r="I1464" s="20">
        <f>IF(Q1464&lt;0,0,1000)</f>
        <v/>
      </c>
      <c r="J1464" s="20">
        <f>I1464</f>
        <v/>
      </c>
      <c r="K1464" s="12" t="n">
        <v>-25.17</v>
      </c>
      <c r="L1464" s="12">
        <f>SQRT(E1464^2)+1</f>
        <v/>
      </c>
      <c r="M1464" s="20">
        <f>IF(Q1464&lt;=0,0,1000)</f>
        <v/>
      </c>
      <c r="N1464" s="20" t="n"/>
      <c r="O1464" s="20" t="n"/>
      <c r="Q1464" s="12" t="n">
        <v>17.06</v>
      </c>
      <c r="R1464" s="31" t="n">
        <v>52.45</v>
      </c>
      <c r="S1464" s="12">
        <f>-K1464</f>
        <v/>
      </c>
      <c r="T1464" s="12" t="n">
        <v>8.974884491729071</v>
      </c>
      <c r="U1464" t="n">
        <v>21.88450538069261</v>
      </c>
      <c r="Z1464">
        <f>T1464/$W$2</f>
        <v/>
      </c>
      <c r="AA1464">
        <f>U1464/$X$2</f>
        <v/>
      </c>
      <c r="AC1464" t="n">
        <v>0.3628200545091648</v>
      </c>
      <c r="AD1464" t="n">
        <v>0.01242047395210882</v>
      </c>
      <c r="AF1464">
        <f>Z1464+0.14</f>
        <v/>
      </c>
      <c r="AG1464">
        <f>AA1464+0.1834</f>
        <v/>
      </c>
    </row>
    <row r="1465" spans="1:36">
      <c r="A1465" s="13" t="s">
        <v>1632</v>
      </c>
      <c r="B1465" t="n">
        <v>0.4045917743792445</v>
      </c>
      <c r="C1465" t="n">
        <v>0.4067051777880292</v>
      </c>
      <c r="D1465" s="20" t="n">
        <v>0.4067137306349375</v>
      </c>
      <c r="E1465" s="20">
        <f>Q1465</f>
        <v/>
      </c>
      <c r="F1465" s="20">
        <f>-Q1465+0.0001</f>
        <v/>
      </c>
      <c r="G1465" s="20">
        <f>-Q1465</f>
        <v/>
      </c>
      <c r="H1465" s="20">
        <f>IF(Q1465&lt;0,0,1000)</f>
        <v/>
      </c>
      <c r="I1465" s="20">
        <f>IF(Q1465&lt;0,0,1000)</f>
        <v/>
      </c>
      <c r="J1465" s="20">
        <f>I1465</f>
        <v/>
      </c>
      <c r="K1465" s="12" t="n">
        <v>-25.17</v>
      </c>
      <c r="L1465" s="12">
        <f>SQRT(E1465^2)+1</f>
        <v/>
      </c>
      <c r="M1465" s="20">
        <f>IF(Q1465&lt;=0,0,1000)</f>
        <v/>
      </c>
      <c r="N1465" s="20" t="n"/>
      <c r="O1465" s="20" t="n"/>
      <c r="Q1465" s="12" t="n">
        <v>10.58</v>
      </c>
      <c r="R1465" s="31" t="n">
        <v>49.72</v>
      </c>
      <c r="S1465" s="12">
        <f>-K1465</f>
        <v/>
      </c>
      <c r="T1465" s="12" t="n">
        <v>6.613263250966766</v>
      </c>
      <c r="U1465" t="n">
        <v>16.17594462661333</v>
      </c>
      <c r="Z1465">
        <f>T1465/$W$2</f>
        <v/>
      </c>
      <c r="AA1465">
        <f>U1465/$X$2</f>
        <v/>
      </c>
      <c r="AC1465" t="n">
        <v>0.2948882462014285</v>
      </c>
      <c r="AD1465" t="n">
        <v>0</v>
      </c>
      <c r="AF1465">
        <f>Z1465+0.14</f>
        <v/>
      </c>
      <c r="AG1465">
        <f>AA1465+0.1834</f>
        <v/>
      </c>
    </row>
    <row r="1466" spans="1:36">
      <c r="A1466" s="13" t="s">
        <v>1633</v>
      </c>
      <c r="B1466" t="n">
        <v>0.3592731051145867</v>
      </c>
      <c r="C1466" t="n">
        <v>0.3684433167988254</v>
      </c>
      <c r="D1466" s="20" t="n">
        <v>0.3684523972903748</v>
      </c>
      <c r="E1466" s="20">
        <f>Q1466</f>
        <v/>
      </c>
      <c r="F1466" s="20">
        <f>-Q1466+0.0001</f>
        <v/>
      </c>
      <c r="G1466" s="20">
        <f>-Q1466</f>
        <v/>
      </c>
      <c r="H1466" s="20">
        <f>IF(Q1466&lt;0,0,1000)</f>
        <v/>
      </c>
      <c r="I1466" s="20">
        <f>IF(Q1466&lt;0,0,1000)</f>
        <v/>
      </c>
      <c r="J1466" s="20">
        <f>I1466</f>
        <v/>
      </c>
      <c r="K1466" s="12" t="n">
        <v>-25.17</v>
      </c>
      <c r="L1466" s="12">
        <f>SQRT(E1466^2)+1</f>
        <v/>
      </c>
      <c r="M1466" s="20">
        <f>IF(Q1466&lt;=0,0,1000)</f>
        <v/>
      </c>
      <c r="N1466" s="20" t="n"/>
      <c r="O1466" s="20" t="n"/>
      <c r="Q1466" s="12" t="n">
        <v>13.56</v>
      </c>
      <c r="R1466" s="31" t="n">
        <v>47.85</v>
      </c>
      <c r="S1466" s="12">
        <f>-K1466</f>
        <v/>
      </c>
      <c r="T1466" s="12" t="n">
        <v>5.237893887500407</v>
      </c>
      <c r="U1466" t="n">
        <v>12.88963194540841</v>
      </c>
      <c r="Z1466">
        <f>T1466/$W$2</f>
        <v/>
      </c>
      <c r="AA1466">
        <f>U1466/$X$2</f>
        <v/>
      </c>
      <c r="AC1466" t="n">
        <v>0.2495696518196961</v>
      </c>
      <c r="AD1466" t="n">
        <v>0</v>
      </c>
      <c r="AF1466">
        <f>Z1466+0.14</f>
        <v/>
      </c>
      <c r="AG1466">
        <f>AA1466+0.1834</f>
        <v/>
      </c>
    </row>
    <row r="1467" spans="1:36">
      <c r="A1467" s="13" t="s">
        <v>1634</v>
      </c>
      <c r="B1467" t="n">
        <v>0.375424451157754</v>
      </c>
      <c r="C1467" t="n">
        <v>0.3834854895361294</v>
      </c>
      <c r="D1467" s="20" t="n">
        <v>0.3834951211818353</v>
      </c>
      <c r="E1467" s="20">
        <f>Q1467</f>
        <v/>
      </c>
      <c r="F1467" s="20">
        <f>-Q1467+0.0001</f>
        <v/>
      </c>
      <c r="G1467" s="20">
        <f>-Q1467</f>
        <v/>
      </c>
      <c r="H1467" s="20">
        <f>IF(Q1467&lt;0,0,1000)</f>
        <v/>
      </c>
      <c r="I1467" s="20">
        <f>IF(Q1467&lt;0,0,1000)</f>
        <v/>
      </c>
      <c r="J1467" s="20">
        <f>I1467</f>
        <v/>
      </c>
      <c r="K1467" s="12" t="n">
        <v>-25.17</v>
      </c>
      <c r="L1467" s="12">
        <f>SQRT(E1467^2)+1</f>
        <v/>
      </c>
      <c r="M1467" s="20">
        <f>IF(Q1467&lt;=0,0,1000)</f>
        <v/>
      </c>
      <c r="N1467" s="20" t="n"/>
      <c r="O1467" s="20" t="n"/>
      <c r="Q1467" s="12" t="n">
        <v>12.69</v>
      </c>
      <c r="R1467" s="31" t="n">
        <v>46.27</v>
      </c>
      <c r="S1467" s="12">
        <f>-K1467</f>
        <v/>
      </c>
      <c r="T1467" s="12" t="n">
        <v>5.588594782049029</v>
      </c>
      <c r="U1467" t="n">
        <v>13.71450407507477</v>
      </c>
      <c r="Z1467">
        <f>T1467/$W$2</f>
        <v/>
      </c>
      <c r="AA1467">
        <f>U1467/$X$2</f>
        <v/>
      </c>
      <c r="AC1467" t="n">
        <v>0.2657207351110484</v>
      </c>
      <c r="AD1467" t="n">
        <v>0</v>
      </c>
      <c r="AF1467">
        <f>Z1467+0.14</f>
        <v/>
      </c>
      <c r="AG1467">
        <f>AA1467+0.1834</f>
        <v/>
      </c>
    </row>
    <row r="1468" spans="1:36">
      <c r="A1468" s="13" t="s">
        <v>1635</v>
      </c>
      <c r="B1468" t="n">
        <v>0.3936383671114913</v>
      </c>
      <c r="C1468" t="n">
        <v>0.4037638342801587</v>
      </c>
      <c r="D1468" s="20" t="n">
        <v>0.4037746919999193</v>
      </c>
      <c r="E1468" s="20">
        <f>Q1468</f>
        <v/>
      </c>
      <c r="F1468" s="20">
        <f>-Q1468+0.0001</f>
        <v/>
      </c>
      <c r="G1468" s="20">
        <f>-Q1468</f>
        <v/>
      </c>
      <c r="H1468" s="20">
        <f>IF(Q1468&lt;0,0,1000)</f>
        <v/>
      </c>
      <c r="I1468" s="20">
        <f>IF(Q1468&lt;0,0,1000)</f>
        <v/>
      </c>
      <c r="J1468" s="20">
        <f>I1468</f>
        <v/>
      </c>
      <c r="K1468" s="12" t="n">
        <v>-25.17</v>
      </c>
      <c r="L1468" s="12">
        <f>SQRT(E1468^2)+1</f>
        <v/>
      </c>
      <c r="M1468" s="20">
        <f>IF(Q1468&lt;=0,0,1000)</f>
        <v/>
      </c>
      <c r="N1468" s="20" t="n"/>
      <c r="O1468" s="20" t="n"/>
      <c r="Q1468" s="12" t="n">
        <v>12.62</v>
      </c>
      <c r="R1468" s="31" t="n">
        <v>45.73</v>
      </c>
      <c r="S1468" s="12">
        <f>-K1468</f>
        <v/>
      </c>
      <c r="T1468" s="12" t="n">
        <v>5.700399567575911</v>
      </c>
      <c r="U1468" t="n">
        <v>13.9921456141392</v>
      </c>
      <c r="Z1468">
        <f>T1468/$W$2</f>
        <v/>
      </c>
      <c r="AA1468">
        <f>U1468/$X$2</f>
        <v/>
      </c>
      <c r="AC1468" t="n">
        <v>0.2839341887433648</v>
      </c>
      <c r="AD1468" t="n">
        <v>0</v>
      </c>
      <c r="AF1468">
        <f>Z1468+0.14</f>
        <v/>
      </c>
      <c r="AG1468">
        <f>AA1468+0.1834</f>
        <v/>
      </c>
    </row>
    <row r="1469" spans="1:36">
      <c r="A1469" s="13" t="s">
        <v>1636</v>
      </c>
      <c r="B1469" t="n">
        <v>0.4295262602285142</v>
      </c>
      <c r="C1469" t="n">
        <v>0.4399336040722115</v>
      </c>
      <c r="D1469" s="20" t="n">
        <v>0.4399457818400622</v>
      </c>
      <c r="E1469" s="20">
        <f>Q1469</f>
        <v/>
      </c>
      <c r="F1469" s="20">
        <f>-Q1469+0.0001</f>
        <v/>
      </c>
      <c r="G1469" s="20">
        <f>-Q1469</f>
        <v/>
      </c>
      <c r="H1469" s="20">
        <f>IF(Q1469&lt;0,0,1000)</f>
        <v/>
      </c>
      <c r="I1469" s="20">
        <f>IF(Q1469&lt;0,0,1000)</f>
        <v/>
      </c>
      <c r="J1469" s="20">
        <f>I1469</f>
        <v/>
      </c>
      <c r="K1469" s="12" t="n">
        <v>-25.17</v>
      </c>
      <c r="L1469" s="12">
        <f>SQRT(E1469^2)+1</f>
        <v/>
      </c>
      <c r="M1469" s="20">
        <f>IF(Q1469&lt;=0,0,1000)</f>
        <v/>
      </c>
      <c r="N1469" s="20" t="n"/>
      <c r="O1469" s="20" t="n"/>
      <c r="Q1469" s="12" t="n">
        <v>13.27</v>
      </c>
      <c r="R1469" s="31" t="n">
        <v>44.21</v>
      </c>
      <c r="S1469" s="12">
        <f>-K1469</f>
        <v/>
      </c>
      <c r="T1469" s="12" t="n">
        <v>6.215585883391753</v>
      </c>
      <c r="U1469" t="n">
        <v>15.18551025476078</v>
      </c>
      <c r="Z1469">
        <f>T1469/$W$2</f>
        <v/>
      </c>
      <c r="AA1469">
        <f>U1469/$X$2</f>
        <v/>
      </c>
      <c r="AC1469" t="n">
        <v>0.3198215698228655</v>
      </c>
      <c r="AD1469" t="n">
        <v>0</v>
      </c>
      <c r="AF1469">
        <f>Z1469+0.14</f>
        <v/>
      </c>
      <c r="AG1469">
        <f>AA1469+0.1834</f>
        <v/>
      </c>
    </row>
    <row r="1470" spans="1:36">
      <c r="A1470" s="13" t="s">
        <v>1637</v>
      </c>
      <c r="B1470" t="n">
        <v>0.5206074906146518</v>
      </c>
      <c r="C1470" t="n">
        <v>0.5331061717560148</v>
      </c>
      <c r="D1470" s="20" t="n">
        <v>0.5331216637232463</v>
      </c>
      <c r="E1470" s="20">
        <f>Q1470</f>
        <v/>
      </c>
      <c r="F1470" s="20">
        <f>-Q1470+0.0001</f>
        <v/>
      </c>
      <c r="G1470" s="20">
        <f>-Q1470</f>
        <v/>
      </c>
      <c r="H1470" s="20">
        <f>IF(Q1470&lt;0,0,1000)</f>
        <v/>
      </c>
      <c r="I1470" s="20">
        <f>IF(Q1470&lt;0,0,1000)</f>
        <v/>
      </c>
      <c r="J1470" s="20">
        <f>I1470</f>
        <v/>
      </c>
      <c r="K1470" s="12" t="n">
        <v>-25.17</v>
      </c>
      <c r="L1470" s="12">
        <f>SQRT(E1470^2)+1</f>
        <v/>
      </c>
      <c r="M1470" s="20">
        <f>IF(Q1470&lt;=0,0,1000)</f>
        <v/>
      </c>
      <c r="N1470" s="20" t="n"/>
      <c r="O1470" s="20" t="n"/>
      <c r="Q1470" s="12" t="n">
        <v>15.85</v>
      </c>
      <c r="R1470" s="31" t="n">
        <v>44.18</v>
      </c>
      <c r="S1470" s="12">
        <f>-K1470</f>
        <v/>
      </c>
      <c r="T1470" s="12" t="n">
        <v>7.571056010362024</v>
      </c>
      <c r="U1470" t="n">
        <v>18.52229734692707</v>
      </c>
      <c r="Z1470">
        <f>T1470/$W$2</f>
        <v/>
      </c>
      <c r="AA1470">
        <f>U1470/$X$2</f>
        <v/>
      </c>
      <c r="AC1470" t="n">
        <v>0.4109012958613225</v>
      </c>
      <c r="AD1470" t="n">
        <v>0.08412166372324631</v>
      </c>
      <c r="AF1470">
        <f>Z1470+0.14</f>
        <v/>
      </c>
      <c r="AG1470">
        <f>AA1470+0.1834</f>
        <v/>
      </c>
    </row>
    <row r="1471" spans="1:36">
      <c r="A1471" s="13" t="s">
        <v>1638</v>
      </c>
      <c r="B1471" t="n">
        <v>0.6779868055017122</v>
      </c>
      <c r="C1471" t="n">
        <v>0.6758973501265763</v>
      </c>
      <c r="D1471" s="20" t="n">
        <v>0.6759121708706256</v>
      </c>
      <c r="E1471" s="20">
        <f>Q1471</f>
        <v/>
      </c>
      <c r="F1471" s="20">
        <f>-Q1471+0.0001</f>
        <v/>
      </c>
      <c r="G1471" s="20">
        <f>-Q1471</f>
        <v/>
      </c>
      <c r="H1471" s="20">
        <f>IF(Q1471&lt;0,0,1000)</f>
        <v/>
      </c>
      <c r="I1471" s="20">
        <f>IF(Q1471&lt;0,0,1000)</f>
        <v/>
      </c>
      <c r="J1471" s="20">
        <f>I1471</f>
        <v/>
      </c>
      <c r="K1471" s="12" t="n">
        <v>-25.17</v>
      </c>
      <c r="L1471" s="12">
        <f>SQRT(E1471^2)+1</f>
        <v/>
      </c>
      <c r="M1471" s="20">
        <f>IF(Q1471&lt;=0,0,1000)</f>
        <v/>
      </c>
      <c r="N1471" s="20" t="n"/>
      <c r="O1471" s="20" t="n"/>
      <c r="Q1471" s="12" t="n">
        <v>21.45</v>
      </c>
      <c r="R1471" s="31" t="n">
        <v>45.19</v>
      </c>
      <c r="S1471" s="12">
        <f>-K1471</f>
        <v/>
      </c>
      <c r="T1471" s="12" t="n">
        <v>11.43006903074224</v>
      </c>
      <c r="U1471" t="n">
        <v>27.74918573594161</v>
      </c>
      <c r="Z1471">
        <f>T1471/$W$2</f>
        <v/>
      </c>
      <c r="AA1471">
        <f>U1471/$X$2</f>
        <v/>
      </c>
      <c r="AC1471" t="n">
        <v>0.5682800827566722</v>
      </c>
      <c r="AD1471" t="n">
        <v>0.2269121708706256</v>
      </c>
      <c r="AF1471">
        <f>Z1471+0.14</f>
        <v/>
      </c>
      <c r="AG1471">
        <f>AA1471+0.1834</f>
        <v/>
      </c>
    </row>
    <row r="1472" spans="1:36">
      <c r="A1472" s="13" t="s">
        <v>1639</v>
      </c>
      <c r="B1472" t="n">
        <v>0.7021049762606555</v>
      </c>
      <c r="C1472" t="n">
        <v>0.7036738132013316</v>
      </c>
      <c r="D1472" s="20" t="n">
        <v>0.7036791958347111</v>
      </c>
      <c r="E1472" s="20">
        <f>Q1472</f>
        <v/>
      </c>
      <c r="F1472" s="20">
        <f>-Q1472+0.0001</f>
        <v/>
      </c>
      <c r="G1472" s="20">
        <f>-Q1472</f>
        <v/>
      </c>
      <c r="H1472" s="20">
        <f>IF(Q1472&lt;0,0,1000)</f>
        <v/>
      </c>
      <c r="I1472" s="20">
        <f>IF(Q1472&lt;0,0,1000)</f>
        <v/>
      </c>
      <c r="J1472" s="20">
        <f>I1472</f>
        <v/>
      </c>
      <c r="K1472" s="12" t="n">
        <v>-25.17</v>
      </c>
      <c r="L1472" s="12">
        <f>SQRT(E1472^2)+1</f>
        <v/>
      </c>
      <c r="M1472" s="20">
        <f>IF(Q1472&lt;=0,0,1000)</f>
        <v/>
      </c>
      <c r="N1472" s="20" t="n"/>
      <c r="O1472" s="20" t="n"/>
      <c r="Q1472" s="12" t="n">
        <v>23.08</v>
      </c>
      <c r="R1472" s="31" t="n">
        <v>52.33</v>
      </c>
      <c r="S1472" s="12">
        <f>-K1472</f>
        <v/>
      </c>
      <c r="T1472" s="12" t="n">
        <v>11.71818612993924</v>
      </c>
      <c r="U1472" t="n">
        <v>28.75136144104028</v>
      </c>
      <c r="Z1472">
        <f>T1472/$W$2</f>
        <v/>
      </c>
      <c r="AA1472">
        <f>U1472/$X$2</f>
        <v/>
      </c>
      <c r="AC1472" t="n">
        <v>0.5924027199463424</v>
      </c>
      <c r="AD1472" t="n">
        <v>0.254679195834711</v>
      </c>
      <c r="AF1472">
        <f>Z1472+0.14</f>
        <v/>
      </c>
      <c r="AG1472">
        <f>AA1472+0.1834</f>
        <v/>
      </c>
    </row>
    <row r="1473" spans="1:36">
      <c r="A1473" s="13" t="s">
        <v>1640</v>
      </c>
      <c r="B1473" t="n">
        <v>0.6838499247337065</v>
      </c>
      <c r="C1473" t="n">
        <v>0.6851813215639823</v>
      </c>
      <c r="D1473" s="20" t="n">
        <v>0.6851888994267674</v>
      </c>
      <c r="E1473" s="20">
        <f>Q1473</f>
        <v/>
      </c>
      <c r="F1473" s="20">
        <f>-Q1473+0.0001</f>
        <v/>
      </c>
      <c r="G1473" s="20">
        <f>-Q1473</f>
        <v/>
      </c>
      <c r="H1473" s="20">
        <f>IF(Q1473&lt;0,0,1000)</f>
        <v/>
      </c>
      <c r="I1473" s="20">
        <f>IF(Q1473&lt;0,0,1000)</f>
        <v/>
      </c>
      <c r="J1473" s="20">
        <f>I1473</f>
        <v/>
      </c>
      <c r="K1473" s="12" t="n">
        <v>-25.17</v>
      </c>
      <c r="L1473" s="12">
        <f>SQRT(E1473^2)+1</f>
        <v/>
      </c>
      <c r="M1473" s="20">
        <f>IF(Q1473&lt;=0,0,1000)</f>
        <v/>
      </c>
      <c r="N1473" s="20" t="n"/>
      <c r="O1473" s="20" t="n"/>
      <c r="Q1473" s="12" t="n">
        <v>25.96</v>
      </c>
      <c r="R1473" s="31" t="n">
        <v>67.04000000000001</v>
      </c>
      <c r="S1473" s="12">
        <f>-K1473</f>
        <v/>
      </c>
      <c r="T1473" s="12" t="n">
        <v>11.35679086635836</v>
      </c>
      <c r="U1473" t="n">
        <v>27.77615821282382</v>
      </c>
      <c r="Z1473">
        <f>T1473/$W$2</f>
        <v/>
      </c>
      <c r="AA1473">
        <f>U1473/$X$2</f>
        <v/>
      </c>
      <c r="AC1473" t="n">
        <v>0.5741466207793885</v>
      </c>
      <c r="AD1473" t="n">
        <v>0.2361888994267674</v>
      </c>
      <c r="AF1473">
        <f>Z1473+0.14</f>
        <v/>
      </c>
      <c r="AG1473">
        <f>AA1473+0.1834</f>
        <v/>
      </c>
    </row>
    <row r="1474" spans="1:36">
      <c r="A1474" s="13" t="s">
        <v>1641</v>
      </c>
      <c r="B1474" t="n">
        <v>0.6602626700631612</v>
      </c>
      <c r="C1474" t="n">
        <v>0.6612270290170981</v>
      </c>
      <c r="D1474" s="20" t="n">
        <v>0.6612351804205671</v>
      </c>
      <c r="E1474" s="20">
        <f>Q1474</f>
        <v/>
      </c>
      <c r="F1474" s="20">
        <f>-Q1474+0.0001</f>
        <v/>
      </c>
      <c r="G1474" s="20">
        <f>-Q1474</f>
        <v/>
      </c>
      <c r="H1474" s="20">
        <f>IF(Q1474&lt;0,0,1000)</f>
        <v/>
      </c>
      <c r="I1474" s="20">
        <f>IF(Q1474&lt;0,0,1000)</f>
        <v/>
      </c>
      <c r="J1474" s="20">
        <f>I1474</f>
        <v/>
      </c>
      <c r="K1474" s="12" t="n">
        <v>-25.17</v>
      </c>
      <c r="L1474" s="12">
        <f>SQRT(E1474^2)+1</f>
        <v/>
      </c>
      <c r="M1474" s="20">
        <f>IF(Q1474&lt;=0,0,1000)</f>
        <v/>
      </c>
      <c r="N1474" s="20" t="n"/>
      <c r="O1474" s="20" t="n"/>
      <c r="Q1474" s="12" t="n">
        <v>24.68</v>
      </c>
      <c r="R1474" s="31" t="n">
        <v>67.90000000000001</v>
      </c>
      <c r="S1474" s="12">
        <f>-K1474</f>
        <v/>
      </c>
      <c r="T1474" s="12" t="n">
        <v>11.08104882432927</v>
      </c>
      <c r="U1474" t="n">
        <v>27.18357656119372</v>
      </c>
      <c r="Z1474">
        <f>T1474/$W$2</f>
        <v/>
      </c>
      <c r="AA1474">
        <f>U1474/$X$2</f>
        <v/>
      </c>
      <c r="AC1474" t="n">
        <v>0.5505590631654002</v>
      </c>
      <c r="AD1474" t="n">
        <v>0.212235180420567</v>
      </c>
      <c r="AF1474">
        <f>Z1474+0.14</f>
        <v/>
      </c>
      <c r="AG1474">
        <f>AA1474+0.1834</f>
        <v/>
      </c>
    </row>
    <row r="1475" spans="1:36">
      <c r="A1475" s="13" t="s">
        <v>1642</v>
      </c>
      <c r="B1475" t="n">
        <v>0.6351568216553376</v>
      </c>
      <c r="C1475" t="n">
        <v>0.6340780376474471</v>
      </c>
      <c r="D1475" s="20" t="n">
        <v>0.6340857306505667</v>
      </c>
      <c r="E1475" s="20">
        <f>Q1475</f>
        <v/>
      </c>
      <c r="F1475" s="20">
        <f>-Q1475+0.0001</f>
        <v/>
      </c>
      <c r="G1475" s="20">
        <f>-Q1475</f>
        <v/>
      </c>
      <c r="H1475" s="20">
        <f>IF(Q1475&lt;0,0,1000)</f>
        <v/>
      </c>
      <c r="I1475" s="20">
        <f>IF(Q1475&lt;0,0,1000)</f>
        <v/>
      </c>
      <c r="J1475" s="20">
        <f>I1475</f>
        <v/>
      </c>
      <c r="K1475" s="12" t="n">
        <v>-25.17</v>
      </c>
      <c r="L1475" s="12">
        <f>SQRT(E1475^2)+1</f>
        <v/>
      </c>
      <c r="M1475" s="20">
        <f>IF(Q1475&lt;=0,0,1000)</f>
        <v/>
      </c>
      <c r="N1475" s="20" t="n"/>
      <c r="O1475" s="20" t="n"/>
      <c r="Q1475" s="12" t="n">
        <v>26.7</v>
      </c>
      <c r="R1475" s="31" t="n">
        <v>66.27</v>
      </c>
      <c r="S1475" s="12">
        <f>-K1475</f>
        <v/>
      </c>
      <c r="T1475" s="12" t="n">
        <v>10.8215189928235</v>
      </c>
      <c r="U1475" t="n">
        <v>26.5091843799118</v>
      </c>
      <c r="Z1475">
        <f>T1475/$W$2</f>
        <v/>
      </c>
      <c r="AA1475">
        <f>U1475/$X$2</f>
        <v/>
      </c>
      <c r="AC1475" t="n">
        <v>0.5254533828232494</v>
      </c>
      <c r="AD1475" t="n">
        <v>0.1850857306505667</v>
      </c>
      <c r="AF1475">
        <f>Z1475+0.14</f>
        <v/>
      </c>
      <c r="AG1475">
        <f>AA1475+0.1834</f>
        <v/>
      </c>
    </row>
    <row r="1476" spans="1:36">
      <c r="A1476" s="13" t="s">
        <v>1643</v>
      </c>
      <c r="B1476" t="n">
        <v>0.6073858387181812</v>
      </c>
      <c r="C1476" t="n">
        <v>0.6043125571565755</v>
      </c>
      <c r="D1476" s="20" t="n">
        <v>0.6043197593905719</v>
      </c>
      <c r="E1476" s="20">
        <f>Q1476</f>
        <v/>
      </c>
      <c r="F1476" s="20">
        <f>-Q1476+0.0001</f>
        <v/>
      </c>
      <c r="G1476" s="20">
        <f>-Q1476</f>
        <v/>
      </c>
      <c r="H1476" s="20">
        <f>IF(Q1476&lt;0,0,1000)</f>
        <v/>
      </c>
      <c r="I1476" s="20">
        <f>IF(Q1476&lt;0,0,1000)</f>
        <v/>
      </c>
      <c r="J1476" s="20">
        <f>I1476</f>
        <v/>
      </c>
      <c r="K1476" s="12" t="n">
        <v>-25.17</v>
      </c>
      <c r="L1476" s="12">
        <f>SQRT(E1476^2)+1</f>
        <v/>
      </c>
      <c r="M1476" s="20">
        <f>IF(Q1476&lt;=0,0,1000)</f>
        <v/>
      </c>
      <c r="N1476" s="20" t="n"/>
      <c r="O1476" s="20" t="n"/>
      <c r="Q1476" s="12" t="n">
        <v>28</v>
      </c>
      <c r="R1476" s="31" t="n">
        <v>63.76</v>
      </c>
      <c r="S1476" s="12">
        <f>-K1476</f>
        <v/>
      </c>
      <c r="T1476" s="12" t="n">
        <v>10.51520387485852</v>
      </c>
      <c r="U1476" t="n">
        <v>25.72373558300396</v>
      </c>
      <c r="Z1476">
        <f>T1476/$W$2</f>
        <v/>
      </c>
      <c r="AA1476">
        <f>U1476/$X$2</f>
        <v/>
      </c>
      <c r="AC1476" t="n">
        <v>0.4976825458087597</v>
      </c>
      <c r="AD1476" t="n">
        <v>0.1553197593905719</v>
      </c>
      <c r="AF1476">
        <f>Z1476+0.14</f>
        <v/>
      </c>
      <c r="AG1476">
        <f>AA1476+0.1834</f>
        <v/>
      </c>
    </row>
    <row r="1477" spans="1:36">
      <c r="A1477" s="13" t="s">
        <v>1644</v>
      </c>
      <c r="B1477" t="n">
        <v>0.5817639373910063</v>
      </c>
      <c r="C1477" t="n">
        <v>0.5789588696232874</v>
      </c>
      <c r="D1477" s="20" t="n">
        <v>0.5789656241934494</v>
      </c>
      <c r="E1477" s="20">
        <f>Q1477</f>
        <v/>
      </c>
      <c r="F1477" s="20">
        <f>-Q1477+0.0001</f>
        <v/>
      </c>
      <c r="G1477" s="20">
        <f>-Q1477</f>
        <v/>
      </c>
      <c r="H1477" s="20">
        <f>IF(Q1477&lt;0,0,1000)</f>
        <v/>
      </c>
      <c r="I1477" s="20">
        <f>IF(Q1477&lt;0,0,1000)</f>
        <v/>
      </c>
      <c r="J1477" s="20">
        <f>I1477</f>
        <v/>
      </c>
      <c r="K1477" s="12" t="n">
        <v>-25.17</v>
      </c>
      <c r="L1477" s="12">
        <f>SQRT(E1477^2)+1</f>
        <v/>
      </c>
      <c r="M1477" s="20">
        <f>IF(Q1477&lt;=0,0,1000)</f>
        <v/>
      </c>
      <c r="N1477" s="20" t="n"/>
      <c r="O1477" s="20" t="n"/>
      <c r="Q1477" s="12" t="n">
        <v>27.43</v>
      </c>
      <c r="R1477" s="31" t="n">
        <v>62.31</v>
      </c>
      <c r="S1477" s="12">
        <f>-K1477</f>
        <v/>
      </c>
      <c r="T1477" s="12" t="n">
        <v>10.10592699528839</v>
      </c>
      <c r="U1477" t="n">
        <v>24.77268981736907</v>
      </c>
      <c r="Z1477">
        <f>T1477/$W$2</f>
        <v/>
      </c>
      <c r="AA1477">
        <f>U1477/$X$2</f>
        <v/>
      </c>
      <c r="AC1477" t="n">
        <v>0.4720608054015725</v>
      </c>
      <c r="AD1477" t="n">
        <v>0.1299656241934494</v>
      </c>
      <c r="AF1477">
        <f>Z1477+0.14</f>
        <v/>
      </c>
      <c r="AG1477">
        <f>AA1477+0.1834</f>
        <v/>
      </c>
    </row>
    <row r="1478" spans="1:36">
      <c r="A1478" s="13" t="s">
        <v>1645</v>
      </c>
      <c r="B1478" t="n">
        <v>0.5711220414646495</v>
      </c>
      <c r="C1478" t="n">
        <v>0.56731632266025</v>
      </c>
      <c r="D1478" s="20" t="n">
        <v>0.5673229132813118</v>
      </c>
      <c r="E1478" s="20">
        <f>Q1478</f>
        <v/>
      </c>
      <c r="F1478" s="20">
        <f>-Q1478+0.0001</f>
        <v/>
      </c>
      <c r="G1478" s="20">
        <f>-Q1478</f>
        <v/>
      </c>
      <c r="H1478" s="20">
        <f>IF(Q1478&lt;0,0,1000)</f>
        <v/>
      </c>
      <c r="I1478" s="20">
        <f>IF(Q1478&lt;0,0,1000)</f>
        <v/>
      </c>
      <c r="J1478" s="20">
        <f>I1478</f>
        <v/>
      </c>
      <c r="K1478" s="12" t="n">
        <v>-25.17</v>
      </c>
      <c r="L1478" s="12">
        <f>SQRT(E1478^2)+1</f>
        <v/>
      </c>
      <c r="M1478" s="20">
        <f>IF(Q1478&lt;=0,0,1000)</f>
        <v/>
      </c>
      <c r="N1478" s="20" t="n"/>
      <c r="O1478" s="20" t="n"/>
      <c r="Q1478" s="12" t="n">
        <v>26</v>
      </c>
      <c r="R1478" s="31" t="n">
        <v>61.2</v>
      </c>
      <c r="S1478" s="12">
        <f>-K1478</f>
        <v/>
      </c>
      <c r="T1478" s="12" t="n">
        <v>10.00793491040919</v>
      </c>
      <c r="U1478" t="n">
        <v>24.51525392203968</v>
      </c>
      <c r="Z1478">
        <f>T1478/$W$2</f>
        <v/>
      </c>
      <c r="AA1478">
        <f>U1478/$X$2</f>
        <v/>
      </c>
      <c r="AC1478" t="n">
        <v>0.4614189270137823</v>
      </c>
      <c r="AD1478" t="n">
        <v>0.1183229132813118</v>
      </c>
      <c r="AF1478">
        <f>Z1478+0.14</f>
        <v/>
      </c>
      <c r="AG1478">
        <f>AA1478+0.1834</f>
        <v/>
      </c>
    </row>
    <row r="1479" spans="1:36">
      <c r="A1479" s="13" t="s">
        <v>1646</v>
      </c>
      <c r="B1479" t="n">
        <v>0.5651712933839027</v>
      </c>
      <c r="C1479" t="n">
        <v>0.5608231300949484</v>
      </c>
      <c r="D1479" s="20" t="n">
        <v>0.5608294521984131</v>
      </c>
      <c r="E1479" s="20">
        <f>Q1479</f>
        <v/>
      </c>
      <c r="F1479" s="20">
        <f>-Q1479+0.0001</f>
        <v/>
      </c>
      <c r="G1479" s="20">
        <f>-Q1479</f>
        <v/>
      </c>
      <c r="H1479" s="20">
        <f>IF(Q1479&lt;0,0,1000)</f>
        <v/>
      </c>
      <c r="I1479" s="20">
        <f>IF(Q1479&lt;0,0,1000)</f>
        <v/>
      </c>
      <c r="J1479" s="20">
        <f>I1479</f>
        <v/>
      </c>
      <c r="K1479" s="12" t="n">
        <v>-25.17</v>
      </c>
      <c r="L1479" s="12">
        <f>SQRT(E1479^2)+1</f>
        <v/>
      </c>
      <c r="M1479" s="20">
        <f>IF(Q1479&lt;=0,0,1000)</f>
        <v/>
      </c>
      <c r="N1479" s="20" t="n"/>
      <c r="O1479" s="20" t="n"/>
      <c r="Q1479" s="12" t="n">
        <v>25.92</v>
      </c>
      <c r="R1479" s="31" t="n">
        <v>56.2</v>
      </c>
      <c r="S1479" s="12">
        <f>-K1479</f>
        <v/>
      </c>
      <c r="T1479" s="12" t="n">
        <v>9.959675786629727</v>
      </c>
      <c r="U1479" t="n">
        <v>24.39713277359829</v>
      </c>
      <c r="Z1479">
        <f>T1479/$W$2</f>
        <v/>
      </c>
      <c r="AA1479">
        <f>U1479/$X$2</f>
        <v/>
      </c>
      <c r="AC1479" t="n">
        <v>0.4554682277476538</v>
      </c>
      <c r="AD1479" t="n">
        <v>0.1118294521984131</v>
      </c>
      <c r="AF1479">
        <f>Z1479+0.14</f>
        <v/>
      </c>
      <c r="AG1479">
        <f>AA1479+0.1834</f>
        <v/>
      </c>
    </row>
    <row r="1480" spans="1:36">
      <c r="A1480" s="13" t="s">
        <v>1647</v>
      </c>
      <c r="B1480" t="n">
        <v>0.5680562029485122</v>
      </c>
      <c r="C1480" t="n">
        <v>0.5645678100868632</v>
      </c>
      <c r="D1480" s="20" t="n">
        <v>0.5645737364847292</v>
      </c>
      <c r="E1480" s="20">
        <f>Q1480</f>
        <v/>
      </c>
      <c r="F1480" s="20">
        <f>-Q1480+0.0001</f>
        <v/>
      </c>
      <c r="G1480" s="20">
        <f>-Q1480</f>
        <v/>
      </c>
      <c r="H1480" s="20">
        <f>IF(Q1480&lt;0,0,1000)</f>
        <v/>
      </c>
      <c r="I1480" s="20">
        <f>IF(Q1480&lt;0,0,1000)</f>
        <v/>
      </c>
      <c r="J1480" s="20">
        <f>I1480</f>
        <v/>
      </c>
      <c r="K1480" s="12" t="n">
        <v>-25.17</v>
      </c>
      <c r="L1480" s="12">
        <f>SQRT(E1480^2)+1</f>
        <v/>
      </c>
      <c r="M1480" s="20">
        <f>IF(Q1480&lt;=0,0,1000)</f>
        <v/>
      </c>
      <c r="N1480" s="20" t="n"/>
      <c r="O1480" s="20" t="n"/>
      <c r="Q1480" s="12" t="n">
        <v>28.06</v>
      </c>
      <c r="R1480" s="31" t="n">
        <v>53.03</v>
      </c>
      <c r="S1480" s="12">
        <f>-K1480</f>
        <v/>
      </c>
      <c r="T1480" s="12" t="n">
        <v>9.992648372441211</v>
      </c>
      <c r="U1480" t="n">
        <v>24.55057658611751</v>
      </c>
      <c r="Z1480">
        <f>T1480/$W$2</f>
        <v/>
      </c>
      <c r="AA1480">
        <f>U1480/$X$2</f>
        <v/>
      </c>
      <c r="AC1480" t="n">
        <v>0.4583533452981912</v>
      </c>
      <c r="AD1480" t="n">
        <v>0.1155737364847292</v>
      </c>
      <c r="AF1480">
        <f>Z1480+0.14</f>
        <v/>
      </c>
      <c r="AG1480">
        <f>AA1480+0.1834</f>
        <v/>
      </c>
    </row>
    <row r="1481" spans="1:36">
      <c r="A1481" s="13" t="s">
        <v>1648</v>
      </c>
      <c r="B1481" t="n">
        <v>0.5741673037048861</v>
      </c>
      <c r="C1481" t="n">
        <v>0.5702266419970869</v>
      </c>
      <c r="D1481" s="20" t="n">
        <v>0.5702320594895772</v>
      </c>
      <c r="E1481" s="20">
        <f>Q1481</f>
        <v/>
      </c>
      <c r="F1481" s="20">
        <f>-Q1481+0.0001</f>
        <v/>
      </c>
      <c r="G1481" s="20">
        <f>-Q1481</f>
        <v/>
      </c>
      <c r="H1481" s="20">
        <f>IF(Q1481&lt;0,0,1000)</f>
        <v/>
      </c>
      <c r="I1481" s="20">
        <f>IF(Q1481&lt;0,0,1000)</f>
        <v/>
      </c>
      <c r="J1481" s="20">
        <f>I1481</f>
        <v/>
      </c>
      <c r="K1481" s="12" t="n">
        <v>-25.17</v>
      </c>
      <c r="L1481" s="12">
        <f>SQRT(E1481^2)+1</f>
        <v/>
      </c>
      <c r="M1481" s="20">
        <f>IF(Q1481&lt;=0,0,1000)</f>
        <v/>
      </c>
      <c r="N1481" s="20" t="n"/>
      <c r="O1481" s="20" t="n"/>
      <c r="Q1481" s="12" t="n">
        <v>28.56</v>
      </c>
      <c r="R1481" s="31" t="n">
        <v>50.05</v>
      </c>
      <c r="S1481" s="12">
        <f>-K1481</f>
        <v/>
      </c>
      <c r="T1481" s="12" t="n">
        <v>10.11329618188986</v>
      </c>
      <c r="U1481" t="n">
        <v>24.82214154707803</v>
      </c>
      <c r="Z1481">
        <f>T1481/$W$2</f>
        <v/>
      </c>
      <c r="AA1481">
        <f>U1481/$X$2</f>
        <v/>
      </c>
      <c r="AC1481" t="n">
        <v>0.4644646153254485</v>
      </c>
      <c r="AD1481" t="n">
        <v>0.1212320594895772</v>
      </c>
      <c r="AF1481">
        <f>Z1481+0.14</f>
        <v/>
      </c>
      <c r="AG1481">
        <f>AA1481+0.1834</f>
        <v/>
      </c>
    </row>
    <row r="1482" spans="1:36">
      <c r="A1482" s="13" t="s">
        <v>1649</v>
      </c>
      <c r="B1482" t="n">
        <v>0.5832582728740692</v>
      </c>
      <c r="C1482" t="n">
        <v>0.5771929797284898</v>
      </c>
      <c r="D1482" s="20" t="n">
        <v>0.5771966042119077</v>
      </c>
      <c r="E1482" s="20">
        <f>Q1482</f>
        <v/>
      </c>
      <c r="F1482" s="20">
        <f>-Q1482+0.0001</f>
        <v/>
      </c>
      <c r="G1482" s="20">
        <f>-Q1482</f>
        <v/>
      </c>
      <c r="H1482" s="20">
        <f>IF(Q1482&lt;0,0,1000)</f>
        <v/>
      </c>
      <c r="I1482" s="20">
        <f>IF(Q1482&lt;0,0,1000)</f>
        <v/>
      </c>
      <c r="J1482" s="20">
        <f>I1482</f>
        <v/>
      </c>
      <c r="K1482" s="12" t="n">
        <v>-25.17</v>
      </c>
      <c r="L1482" s="12">
        <f>SQRT(E1482^2)+1</f>
        <v/>
      </c>
      <c r="M1482" s="20">
        <f>IF(Q1482&lt;=0,0,1000)</f>
        <v/>
      </c>
      <c r="N1482" s="20" t="n"/>
      <c r="O1482" s="20" t="n"/>
      <c r="Q1482" s="12" t="n">
        <v>31.99</v>
      </c>
      <c r="R1482" s="31" t="n">
        <v>49.92</v>
      </c>
      <c r="S1482" s="12">
        <f>-K1482</f>
        <v/>
      </c>
      <c r="T1482" s="12" t="n">
        <v>10.53583759734262</v>
      </c>
      <c r="U1482" t="n">
        <v>25.92663112523214</v>
      </c>
      <c r="Z1482">
        <f>T1482/$W$2</f>
        <v/>
      </c>
      <c r="AA1482">
        <f>U1482/$X$2</f>
        <v/>
      </c>
      <c r="AC1482" t="n">
        <v>0.4735563170172815</v>
      </c>
      <c r="AD1482" t="n">
        <v>0.1281966042119076</v>
      </c>
      <c r="AF1482">
        <f>Z1482+0.14</f>
        <v/>
      </c>
      <c r="AG1482">
        <f>AA1482+0.1834</f>
        <v/>
      </c>
    </row>
    <row r="1483" spans="1:36">
      <c r="A1483" s="13" t="s">
        <v>1650</v>
      </c>
      <c r="B1483" t="n">
        <v>0.5875409973717182</v>
      </c>
      <c r="C1483" t="n">
        <v>0.5785865644192205</v>
      </c>
      <c r="D1483" s="20" t="n">
        <v>0.578588383999264</v>
      </c>
      <c r="E1483" s="20">
        <f>Q1483</f>
        <v/>
      </c>
      <c r="F1483" s="20">
        <f>-Q1483+0.0001</f>
        <v/>
      </c>
      <c r="G1483" s="20">
        <f>-Q1483</f>
        <v/>
      </c>
      <c r="H1483" s="20">
        <f>IF(Q1483&lt;0,0,1000)</f>
        <v/>
      </c>
      <c r="I1483" s="20">
        <f>IF(Q1483&lt;0,0,1000)</f>
        <v/>
      </c>
      <c r="J1483" s="20">
        <f>I1483</f>
        <v/>
      </c>
      <c r="K1483" s="12" t="n">
        <v>-25.17</v>
      </c>
      <c r="L1483" s="12">
        <f>SQRT(E1483^2)+1</f>
        <v/>
      </c>
      <c r="M1483" s="20">
        <f>IF(Q1483&lt;=0,0,1000)</f>
        <v/>
      </c>
      <c r="N1483" s="20" t="n"/>
      <c r="O1483" s="20" t="n"/>
      <c r="Q1483" s="12" t="n">
        <v>40</v>
      </c>
      <c r="R1483" s="31" t="n">
        <v>58.96</v>
      </c>
      <c r="S1483" s="12">
        <f>-K1483</f>
        <v/>
      </c>
      <c r="T1483" s="12" t="n">
        <v>10.9042245397347</v>
      </c>
      <c r="U1483" t="n">
        <v>26.85040671431632</v>
      </c>
      <c r="Z1483">
        <f>T1483/$W$2</f>
        <v/>
      </c>
      <c r="AA1483">
        <f>U1483/$X$2</f>
        <v/>
      </c>
      <c r="AC1483" t="n">
        <v>0.477839631959493</v>
      </c>
      <c r="AD1483" t="n">
        <v>0.129588383999264</v>
      </c>
      <c r="AF1483">
        <f>Z1483+0.14</f>
        <v/>
      </c>
      <c r="AG1483">
        <f>AA1483+0.1834</f>
        <v/>
      </c>
    </row>
    <row r="1484" spans="1:36">
      <c r="A1484" s="13" t="s">
        <v>1651</v>
      </c>
      <c r="B1484" t="n">
        <v>0.5887640410125634</v>
      </c>
      <c r="C1484" t="n">
        <v>0.5768645334519016</v>
      </c>
      <c r="D1484" s="20" t="n">
        <v>0.5768657158490732</v>
      </c>
      <c r="E1484" s="20">
        <f>Q1484</f>
        <v/>
      </c>
      <c r="F1484" s="20">
        <f>-Q1484+0.0001</f>
        <v/>
      </c>
      <c r="G1484" s="20">
        <f>-Q1484</f>
        <v/>
      </c>
      <c r="H1484" s="20">
        <f>IF(Q1484&lt;0,0,1000)</f>
        <v/>
      </c>
      <c r="I1484" s="20">
        <f>IF(Q1484&lt;0,0,1000)</f>
        <v/>
      </c>
      <c r="J1484" s="20">
        <f>I1484</f>
        <v/>
      </c>
      <c r="K1484" s="12" t="n">
        <v>-25.17</v>
      </c>
      <c r="L1484" s="12">
        <f>SQRT(E1484^2)+1</f>
        <v/>
      </c>
      <c r="M1484" s="20">
        <f>IF(Q1484&lt;=0,0,1000)</f>
        <v/>
      </c>
      <c r="N1484" s="20" t="n"/>
      <c r="O1484" s="20" t="n"/>
      <c r="Q1484" s="12" t="n">
        <v>36.87</v>
      </c>
      <c r="R1484" s="31" t="n">
        <v>68.28</v>
      </c>
      <c r="S1484" s="12">
        <f>-K1484</f>
        <v/>
      </c>
      <c r="T1484" s="12" t="n">
        <v>11.14459448607677</v>
      </c>
      <c r="U1484" t="n">
        <v>27.37036712836755</v>
      </c>
      <c r="Z1484">
        <f>T1484/$W$2</f>
        <v/>
      </c>
      <c r="AA1484">
        <f>U1484/$X$2</f>
        <v/>
      </c>
      <c r="AC1484" t="n">
        <v>0.4790628042123163</v>
      </c>
      <c r="AD1484" t="n">
        <v>0.1278657158490732</v>
      </c>
      <c r="AF1484">
        <f>Z1484+0.14</f>
        <v/>
      </c>
      <c r="AG1484">
        <f>AA1484+0.1834</f>
        <v/>
      </c>
    </row>
    <row r="1485" spans="1:36">
      <c r="A1485" s="13" t="s">
        <v>1652</v>
      </c>
      <c r="B1485" t="n">
        <v>0.5855174597364553</v>
      </c>
      <c r="C1485" t="n">
        <v>0.5729878300078182</v>
      </c>
      <c r="D1485" s="20" t="n">
        <v>0.5729887762561696</v>
      </c>
      <c r="E1485" s="20">
        <f>Q1485</f>
        <v/>
      </c>
      <c r="F1485" s="20">
        <f>-Q1485+0.0001</f>
        <v/>
      </c>
      <c r="G1485" s="20">
        <f>-Q1485</f>
        <v/>
      </c>
      <c r="H1485" s="20">
        <f>IF(Q1485&lt;0,0,1000)</f>
        <v/>
      </c>
      <c r="I1485" s="20">
        <f>IF(Q1485&lt;0,0,1000)</f>
        <v/>
      </c>
      <c r="J1485" s="20">
        <f>I1485</f>
        <v/>
      </c>
      <c r="K1485" s="12" t="n">
        <v>-25.17</v>
      </c>
      <c r="L1485" s="12">
        <f>SQRT(E1485^2)+1</f>
        <v/>
      </c>
      <c r="M1485" s="20">
        <f>IF(Q1485&lt;=0,0,1000)</f>
        <v/>
      </c>
      <c r="N1485" s="20" t="n"/>
      <c r="O1485" s="20" t="n"/>
      <c r="Q1485" s="12" t="n">
        <v>30.99</v>
      </c>
      <c r="R1485" s="31" t="n">
        <v>68.63</v>
      </c>
      <c r="S1485" s="12">
        <f>-K1485</f>
        <v/>
      </c>
      <c r="T1485" s="12" t="n">
        <v>11.14459448607677</v>
      </c>
      <c r="U1485" t="n">
        <v>27.36330259555199</v>
      </c>
      <c r="Z1485">
        <f>T1485/$W$2</f>
        <v/>
      </c>
      <c r="AA1485">
        <f>U1485/$X$2</f>
        <v/>
      </c>
      <c r="AC1485" t="n">
        <v>0.4758163308278489</v>
      </c>
      <c r="AD1485" t="n">
        <v>0.1239887762561696</v>
      </c>
      <c r="AF1485">
        <f>Z1485+0.14</f>
        <v/>
      </c>
      <c r="AG1485">
        <f>AA1485+0.1834</f>
        <v/>
      </c>
    </row>
    <row r="1486" spans="1:36">
      <c r="A1486" s="13" t="s">
        <v>1653</v>
      </c>
      <c r="B1486" t="n">
        <v>0.5610999598591597</v>
      </c>
      <c r="C1486" t="n">
        <v>0.5467236845558414</v>
      </c>
      <c r="D1486" s="20" t="n">
        <v>0.5467240721254272</v>
      </c>
      <c r="E1486" s="20">
        <f>Q1486</f>
        <v/>
      </c>
      <c r="F1486" s="20">
        <f>-Q1486+0.0001</f>
        <v/>
      </c>
      <c r="G1486" s="20">
        <f>-Q1486</f>
        <v/>
      </c>
      <c r="H1486" s="20">
        <f>IF(Q1486&lt;0,0,1000)</f>
        <v/>
      </c>
      <c r="I1486" s="20">
        <f>IF(Q1486&lt;0,0,1000)</f>
        <v/>
      </c>
      <c r="J1486" s="20">
        <f>I1486</f>
        <v/>
      </c>
      <c r="K1486" s="12" t="n">
        <v>-25.17</v>
      </c>
      <c r="L1486" s="12">
        <f>SQRT(E1486^2)+1</f>
        <v/>
      </c>
      <c r="M1486" s="20">
        <f>IF(Q1486&lt;=0,0,1000)</f>
        <v/>
      </c>
      <c r="N1486" s="20" t="n"/>
      <c r="O1486" s="20" t="n"/>
      <c r="Q1486" s="12" t="n">
        <v>27.07</v>
      </c>
      <c r="R1486" s="31" t="n">
        <v>65.65000000000001</v>
      </c>
      <c r="S1486" s="12">
        <f>-K1486</f>
        <v/>
      </c>
      <c r="T1486" s="12" t="n">
        <v>10.88653849189119</v>
      </c>
      <c r="U1486" t="n">
        <v>26.7030394799011</v>
      </c>
      <c r="Z1486">
        <f>T1486/$W$2</f>
        <v/>
      </c>
      <c r="AA1486">
        <f>U1486/$X$2</f>
        <v/>
      </c>
      <c r="AC1486" t="n">
        <v>0.4513990143719114</v>
      </c>
      <c r="AD1486" t="n">
        <v>0.09772407212542716</v>
      </c>
      <c r="AF1486">
        <f>Z1486+0.14</f>
        <v/>
      </c>
      <c r="AG1486">
        <f>AA1486+0.1834</f>
        <v/>
      </c>
    </row>
    <row r="1487" spans="1:36">
      <c r="A1487" s="13" t="s">
        <v>1654</v>
      </c>
      <c r="B1487" t="n">
        <v>0.5042136299436861</v>
      </c>
      <c r="C1487" t="n">
        <v>0.4889631541488813</v>
      </c>
      <c r="D1487" s="20" t="n">
        <v>0.4889636599114691</v>
      </c>
      <c r="E1487" s="20">
        <f>Q1487</f>
        <v/>
      </c>
      <c r="F1487" s="20">
        <f>-Q1487+0.0001</f>
        <v/>
      </c>
      <c r="G1487" s="20">
        <f>-Q1487</f>
        <v/>
      </c>
      <c r="H1487" s="20">
        <f>IF(Q1487&lt;0,0,1000)</f>
        <v/>
      </c>
      <c r="I1487" s="20">
        <f>IF(Q1487&lt;0,0,1000)</f>
        <v/>
      </c>
      <c r="J1487" s="20">
        <f>I1487</f>
        <v/>
      </c>
      <c r="K1487" s="12" t="n">
        <v>-25.17</v>
      </c>
      <c r="L1487" s="12">
        <f>SQRT(E1487^2)+1</f>
        <v/>
      </c>
      <c r="M1487" s="20">
        <f>IF(Q1487&lt;=0,0,1000)</f>
        <v/>
      </c>
      <c r="N1487" s="20" t="n"/>
      <c r="O1487" s="20" t="n"/>
      <c r="Q1487" s="12" t="n">
        <v>24.27</v>
      </c>
      <c r="R1487" s="31" t="n">
        <v>55.14</v>
      </c>
      <c r="S1487" s="12">
        <f>-K1487</f>
        <v/>
      </c>
      <c r="T1487" s="12" t="n">
        <v>9.962623461270313</v>
      </c>
      <c r="U1487" t="n">
        <v>24.38300370796715</v>
      </c>
      <c r="Z1487">
        <f>T1487/$W$2</f>
        <v/>
      </c>
      <c r="AA1487">
        <f>U1487/$X$2</f>
        <v/>
      </c>
      <c r="AC1487" t="n">
        <v>0.3945126665382976</v>
      </c>
      <c r="AD1487" t="n">
        <v>0.03996365991146911</v>
      </c>
      <c r="AF1487">
        <f>Z1487+0.14</f>
        <v/>
      </c>
      <c r="AG1487">
        <f>AA1487+0.1834</f>
        <v/>
      </c>
    </row>
    <row r="1488" spans="1:36">
      <c r="A1488" s="13" t="s">
        <v>1655</v>
      </c>
      <c r="B1488" t="n">
        <v>0.4401719812846188</v>
      </c>
      <c r="C1488" t="n">
        <v>0.4290848144878018</v>
      </c>
      <c r="D1488" s="20" t="n">
        <v>0.4290910528425331</v>
      </c>
      <c r="E1488" s="20">
        <f>Q1488</f>
        <v/>
      </c>
      <c r="F1488" s="20">
        <f>-Q1488+0.0001</f>
        <v/>
      </c>
      <c r="G1488" s="20">
        <f>-Q1488</f>
        <v/>
      </c>
      <c r="H1488" s="20">
        <f>IF(Q1488&lt;0,0,1000)</f>
        <v/>
      </c>
      <c r="I1488" s="20">
        <f>IF(Q1488&lt;0,0,1000)</f>
        <v/>
      </c>
      <c r="J1488" s="20">
        <f>I1488</f>
        <v/>
      </c>
      <c r="K1488" s="12" t="n">
        <v>-25.17</v>
      </c>
      <c r="L1488" s="12">
        <f>SQRT(E1488^2)+1</f>
        <v/>
      </c>
      <c r="M1488" s="20">
        <f>IF(Q1488&lt;=0,0,1000)</f>
        <v/>
      </c>
      <c r="N1488" s="20" t="n"/>
      <c r="O1488" s="20" t="n"/>
      <c r="Q1488" s="12" t="n">
        <v>21.58</v>
      </c>
      <c r="R1488" s="31" t="n">
        <v>53.2</v>
      </c>
      <c r="S1488" s="12">
        <f>-K1488</f>
        <v/>
      </c>
      <c r="T1488" s="12" t="n">
        <v>8.411887986281513</v>
      </c>
      <c r="U1488" t="n">
        <v>20.48910647808273</v>
      </c>
      <c r="Z1488">
        <f>T1488/$W$2</f>
        <v/>
      </c>
      <c r="AA1488">
        <f>U1488/$X$2</f>
        <v/>
      </c>
      <c r="AC1488" t="n">
        <v>0.3304687642643404</v>
      </c>
      <c r="AD1488" t="n">
        <v>0</v>
      </c>
      <c r="AF1488">
        <f>Z1488+0.14</f>
        <v/>
      </c>
      <c r="AG1488">
        <f>AA1488+0.1834</f>
        <v/>
      </c>
    </row>
    <row r="1489" spans="1:36">
      <c r="A1489" s="13" t="s">
        <v>1656</v>
      </c>
      <c r="B1489" t="n">
        <v>0.3764632562518696</v>
      </c>
      <c r="C1489" t="n">
        <v>0.3778099191216807</v>
      </c>
      <c r="D1489" s="20" t="n">
        <v>0.3778180435556585</v>
      </c>
      <c r="E1489" s="20">
        <f>Q1489</f>
        <v/>
      </c>
      <c r="F1489" s="20">
        <f>-Q1489+0.0001</f>
        <v/>
      </c>
      <c r="G1489" s="20">
        <f>-Q1489</f>
        <v/>
      </c>
      <c r="H1489" s="20">
        <f>IF(Q1489&lt;0,0,1000)</f>
        <v/>
      </c>
      <c r="I1489" s="20">
        <f>IF(Q1489&lt;0,0,1000)</f>
        <v/>
      </c>
      <c r="J1489" s="20">
        <f>I1489</f>
        <v/>
      </c>
      <c r="K1489" s="12" t="n">
        <v>-25.17</v>
      </c>
      <c r="L1489" s="12">
        <f>SQRT(E1489^2)+1</f>
        <v/>
      </c>
      <c r="M1489" s="20">
        <f>IF(Q1489&lt;=0,0,1000)</f>
        <v/>
      </c>
      <c r="N1489" s="20" t="n"/>
      <c r="O1489" s="20" t="n"/>
      <c r="Q1489" s="12" t="n">
        <v>20.02</v>
      </c>
      <c r="R1489" s="31" t="n">
        <v>49.05</v>
      </c>
      <c r="S1489" s="12">
        <f>-K1489</f>
        <v/>
      </c>
      <c r="T1489" s="12" t="n">
        <v>6.19789983554824</v>
      </c>
      <c r="U1489" t="n">
        <v>15.14213510315573</v>
      </c>
      <c r="Z1489">
        <f>T1489/$W$2</f>
        <v/>
      </c>
      <c r="AA1489">
        <f>U1489/$X$2</f>
        <v/>
      </c>
      <c r="AC1489" t="n">
        <v>0.2667598704826464</v>
      </c>
      <c r="AD1489" t="n">
        <v>0</v>
      </c>
      <c r="AF1489">
        <f>Z1489+0.14</f>
        <v/>
      </c>
      <c r="AG1489">
        <f>AA1489+0.1834</f>
        <v/>
      </c>
    </row>
    <row r="1490" spans="1:36">
      <c r="A1490" s="13" t="s">
        <v>1657</v>
      </c>
      <c r="B1490" t="n">
        <v>0.3506809735290967</v>
      </c>
      <c r="C1490" t="n">
        <v>0.3598130182491642</v>
      </c>
      <c r="D1490" s="20" t="n">
        <v>0.3598221351622944</v>
      </c>
      <c r="E1490" s="20">
        <f>Q1490</f>
        <v/>
      </c>
      <c r="F1490" s="20">
        <f>-Q1490+0.0001</f>
        <v/>
      </c>
      <c r="G1490" s="20">
        <f>-Q1490</f>
        <v/>
      </c>
      <c r="H1490" s="20">
        <f>IF(Q1490&lt;0,0,1000)</f>
        <v/>
      </c>
      <c r="I1490" s="20">
        <f>IF(Q1490&lt;0,0,1000)</f>
        <v/>
      </c>
      <c r="J1490" s="20">
        <f>I1490</f>
        <v/>
      </c>
      <c r="K1490" s="12" t="n">
        <v>-25.17</v>
      </c>
      <c r="L1490" s="12">
        <f>SQRT(E1490^2)+1</f>
        <v/>
      </c>
      <c r="M1490" s="20">
        <f>IF(Q1490&lt;=0,0,1000)</f>
        <v/>
      </c>
      <c r="N1490" s="20" t="n"/>
      <c r="O1490" s="20" t="n"/>
      <c r="Q1490" s="12" t="n">
        <v>19.29</v>
      </c>
      <c r="R1490" s="31" t="n">
        <v>48.56</v>
      </c>
      <c r="S1490" s="12">
        <f>-K1490</f>
        <v/>
      </c>
      <c r="T1490" s="12" t="n">
        <v>5.089437512995131</v>
      </c>
      <c r="U1490" t="n">
        <v>12.51781240018082</v>
      </c>
      <c r="Z1490">
        <f>T1490/$W$2</f>
        <v/>
      </c>
      <c r="AA1490">
        <f>U1490/$X$2</f>
        <v/>
      </c>
      <c r="AC1490" t="n">
        <v>0.2409775036021268</v>
      </c>
      <c r="AD1490" t="n">
        <v>0</v>
      </c>
      <c r="AF1490">
        <f>Z1490+0.14</f>
        <v/>
      </c>
      <c r="AG1490">
        <f>AA1490+0.1834</f>
        <v/>
      </c>
    </row>
    <row r="1491" spans="1:36">
      <c r="A1491" s="13" t="s">
        <v>1658</v>
      </c>
      <c r="B1491" t="n">
        <v>0.3664221973998938</v>
      </c>
      <c r="C1491" t="n">
        <v>0.3744822302372824</v>
      </c>
      <c r="D1491" s="20" t="n">
        <v>0.3744918913958817</v>
      </c>
      <c r="E1491" s="20">
        <f>Q1491</f>
        <v/>
      </c>
      <c r="F1491" s="20">
        <f>-Q1491+0.0001</f>
        <v/>
      </c>
      <c r="G1491" s="20">
        <f>-Q1491</f>
        <v/>
      </c>
      <c r="H1491" s="20">
        <f>IF(Q1491&lt;0,0,1000)</f>
        <v/>
      </c>
      <c r="I1491" s="20">
        <f>IF(Q1491&lt;0,0,1000)</f>
        <v/>
      </c>
      <c r="J1491" s="20">
        <f>I1491</f>
        <v/>
      </c>
      <c r="K1491" s="12" t="n">
        <v>-25.17</v>
      </c>
      <c r="L1491" s="12">
        <f>SQRT(E1491^2)+1</f>
        <v/>
      </c>
      <c r="M1491" s="20">
        <f>IF(Q1491&lt;=0,0,1000)</f>
        <v/>
      </c>
      <c r="N1491" s="20" t="n"/>
      <c r="O1491" s="20" t="n"/>
      <c r="Q1491" s="12" t="n">
        <v>18.64</v>
      </c>
      <c r="R1491" s="31" t="n">
        <v>47.94</v>
      </c>
      <c r="S1491" s="12">
        <f>-K1491</f>
        <v/>
      </c>
      <c r="T1491" s="12" t="n">
        <v>5.430281633791634</v>
      </c>
      <c r="U1491" t="n">
        <v>13.31931054579221</v>
      </c>
      <c r="Z1491">
        <f>T1491/$W$2</f>
        <v/>
      </c>
      <c r="AA1491">
        <f>U1491/$X$2</f>
        <v/>
      </c>
      <c r="AC1491" t="n">
        <v>0.2567184684692646</v>
      </c>
      <c r="AD1491" t="n">
        <v>0</v>
      </c>
      <c r="AF1491">
        <f>Z1491+0.14</f>
        <v/>
      </c>
      <c r="AG1491">
        <f>AA1491+0.1834</f>
        <v/>
      </c>
    </row>
    <row r="1492" spans="1:36">
      <c r="A1492" s="13" t="s">
        <v>1659</v>
      </c>
      <c r="B1492" t="n">
        <v>0.384235214034669</v>
      </c>
      <c r="C1492" t="n">
        <v>0.3943198284144202</v>
      </c>
      <c r="D1492" s="20" t="n">
        <v>0.3943306951292803</v>
      </c>
      <c r="E1492" s="20">
        <f>Q1492</f>
        <v/>
      </c>
      <c r="F1492" s="20">
        <f>-Q1492+0.0001</f>
        <v/>
      </c>
      <c r="G1492" s="20">
        <f>-Q1492</f>
        <v/>
      </c>
      <c r="H1492" s="20">
        <f>IF(Q1492&lt;0,0,1000)</f>
        <v/>
      </c>
      <c r="I1492" s="20">
        <f>IF(Q1492&lt;0,0,1000)</f>
        <v/>
      </c>
      <c r="J1492" s="20">
        <f>I1492</f>
        <v/>
      </c>
      <c r="K1492" s="12" t="n">
        <v>-25.17</v>
      </c>
      <c r="L1492" s="12">
        <f>SQRT(E1492^2)+1</f>
        <v/>
      </c>
      <c r="M1492" s="20">
        <f>IF(Q1492&lt;=0,0,1000)</f>
        <v/>
      </c>
      <c r="N1492" s="20" t="n"/>
      <c r="O1492" s="20" t="n"/>
      <c r="Q1492" s="12" t="n">
        <v>17.93</v>
      </c>
      <c r="R1492" s="31" t="n">
        <v>46.21</v>
      </c>
      <c r="S1492" s="12">
        <f>-K1492</f>
        <v/>
      </c>
      <c r="T1492" s="12" t="n">
        <v>5.538928339502505</v>
      </c>
      <c r="U1492" t="n">
        <v>13.58894412408884</v>
      </c>
      <c r="Z1492">
        <f>T1492/$W$2</f>
        <v/>
      </c>
      <c r="AA1492">
        <f>U1492/$X$2</f>
        <v/>
      </c>
      <c r="AC1492" t="n">
        <v>0.2745310309984803</v>
      </c>
      <c r="AD1492" t="n">
        <v>0</v>
      </c>
      <c r="AF1492">
        <f>Z1492+0.14</f>
        <v/>
      </c>
      <c r="AG1492">
        <f>AA1492+0.1834</f>
        <v/>
      </c>
    </row>
    <row r="1493" spans="1:36">
      <c r="A1493" s="13" t="s">
        <v>1660</v>
      </c>
      <c r="B1493" t="n">
        <v>0.4192676587565438</v>
      </c>
      <c r="C1493" t="n">
        <v>0.4296494620496216</v>
      </c>
      <c r="D1493" s="20" t="n">
        <v>0.4296616378352722</v>
      </c>
      <c r="E1493" s="20">
        <f>Q1493</f>
        <v/>
      </c>
      <c r="F1493" s="20">
        <f>-Q1493+0.0001</f>
        <v/>
      </c>
      <c r="G1493" s="20">
        <f>-Q1493</f>
        <v/>
      </c>
      <c r="H1493" s="20">
        <f>IF(Q1493&lt;0,0,1000)</f>
        <v/>
      </c>
      <c r="I1493" s="20">
        <f>IF(Q1493&lt;0,0,1000)</f>
        <v/>
      </c>
      <c r="J1493" s="20">
        <f>I1493</f>
        <v/>
      </c>
      <c r="K1493" s="12" t="n">
        <v>-25.17</v>
      </c>
      <c r="L1493" s="12">
        <f>SQRT(E1493^2)+1</f>
        <v/>
      </c>
      <c r="M1493" s="20">
        <f>IF(Q1493&lt;=0,0,1000)</f>
        <v/>
      </c>
      <c r="N1493" s="20" t="n"/>
      <c r="O1493" s="20" t="n"/>
      <c r="Q1493" s="12" t="n">
        <v>18.26</v>
      </c>
      <c r="R1493" s="31" t="n">
        <v>45.12</v>
      </c>
      <c r="S1493" s="12">
        <f>-K1493</f>
        <v/>
      </c>
      <c r="T1493" s="12" t="n">
        <v>6.039556352957333</v>
      </c>
      <c r="U1493" t="n">
        <v>14.74807439973292</v>
      </c>
      <c r="Z1493">
        <f>T1493/$W$2</f>
        <v/>
      </c>
      <c r="AA1493">
        <f>U1493/$X$2</f>
        <v/>
      </c>
      <c r="AC1493" t="n">
        <v>0.3095629678116832</v>
      </c>
      <c r="AD1493" t="n">
        <v>0</v>
      </c>
      <c r="AF1493">
        <f>Z1493+0.14</f>
        <v/>
      </c>
      <c r="AG1493">
        <f>AA1493+0.1834</f>
        <v/>
      </c>
    </row>
    <row r="1494" spans="1:36">
      <c r="A1494" s="13" t="s">
        <v>1661</v>
      </c>
      <c r="B1494" t="n">
        <v>0.5081689482779667</v>
      </c>
      <c r="C1494" t="n">
        <v>0.5206386186444173</v>
      </c>
      <c r="D1494" s="20" t="n">
        <v>0.5206540815667865</v>
      </c>
      <c r="E1494" s="20">
        <f>Q1494</f>
        <v/>
      </c>
      <c r="F1494" s="20">
        <f>-Q1494+0.0001</f>
        <v/>
      </c>
      <c r="G1494" s="20">
        <f>-Q1494</f>
        <v/>
      </c>
      <c r="H1494" s="20">
        <f>IF(Q1494&lt;0,0,1000)</f>
        <v/>
      </c>
      <c r="I1494" s="20">
        <f>IF(Q1494&lt;0,0,1000)</f>
        <v/>
      </c>
      <c r="J1494" s="20">
        <f>I1494</f>
        <v/>
      </c>
      <c r="K1494" s="12" t="n">
        <v>-25.17</v>
      </c>
      <c r="L1494" s="12">
        <f>SQRT(E1494^2)+1</f>
        <v/>
      </c>
      <c r="M1494" s="20">
        <f>IF(Q1494&lt;=0,0,1000)</f>
        <v/>
      </c>
      <c r="N1494" s="20" t="n"/>
      <c r="O1494" s="20" t="n"/>
      <c r="Q1494" s="12" t="n">
        <v>19.38</v>
      </c>
      <c r="R1494" s="31" t="n">
        <v>45.47</v>
      </c>
      <c r="S1494" s="12">
        <f>-K1494</f>
        <v/>
      </c>
      <c r="T1494" s="12" t="n">
        <v>7.356798879843739</v>
      </c>
      <c r="U1494" t="n">
        <v>17.98931526238168</v>
      </c>
      <c r="Z1494">
        <f>T1494/$W$2</f>
        <v/>
      </c>
      <c r="AA1494">
        <f>U1494/$X$2</f>
        <v/>
      </c>
      <c r="AC1494" t="n">
        <v>0.3984627709321532</v>
      </c>
      <c r="AD1494" t="n">
        <v>0.07165408156678649</v>
      </c>
      <c r="AF1494">
        <f>Z1494+0.14</f>
        <v/>
      </c>
      <c r="AG1494">
        <f>AA1494+0.1834</f>
        <v/>
      </c>
    </row>
    <row r="1495" spans="1:36">
      <c r="A1495" s="13" t="s">
        <v>1662</v>
      </c>
      <c r="B1495" t="n">
        <v>0.661444310541443</v>
      </c>
      <c r="C1495" t="n">
        <v>0.6597626359550891</v>
      </c>
      <c r="D1495" s="20" t="n">
        <v>0.6597775597042458</v>
      </c>
      <c r="E1495" s="20">
        <f>Q1495</f>
        <v/>
      </c>
      <c r="F1495" s="20">
        <f>-Q1495+0.0001</f>
        <v/>
      </c>
      <c r="G1495" s="20">
        <f>-Q1495</f>
        <v/>
      </c>
      <c r="H1495" s="20">
        <f>IF(Q1495&lt;0,0,1000)</f>
        <v/>
      </c>
      <c r="I1495" s="20">
        <f>IF(Q1495&lt;0,0,1000)</f>
        <v/>
      </c>
      <c r="J1495" s="20">
        <f>I1495</f>
        <v/>
      </c>
      <c r="K1495" s="12" t="n">
        <v>-25.17</v>
      </c>
      <c r="L1495" s="12">
        <f>SQRT(E1495^2)+1</f>
        <v/>
      </c>
      <c r="M1495" s="20">
        <f>IF(Q1495&lt;=0,0,1000)</f>
        <v/>
      </c>
      <c r="N1495" s="20" t="n"/>
      <c r="O1495" s="20" t="n"/>
      <c r="Q1495" s="12" t="n">
        <v>24.58</v>
      </c>
      <c r="R1495" s="31" t="n">
        <v>49.8</v>
      </c>
      <c r="S1495" s="12">
        <f>-K1495</f>
        <v/>
      </c>
      <c r="T1495" s="12" t="n">
        <v>11.10687444746897</v>
      </c>
      <c r="U1495" t="n">
        <v>26.95183768594543</v>
      </c>
      <c r="Z1495">
        <f>T1495/$W$2</f>
        <v/>
      </c>
      <c r="AA1495">
        <f>U1495/$X$2</f>
        <v/>
      </c>
      <c r="AC1495" t="n">
        <v>0.5517375735014902</v>
      </c>
      <c r="AD1495" t="n">
        <v>0.2107775597042458</v>
      </c>
      <c r="AF1495">
        <f>Z1495+0.14</f>
        <v/>
      </c>
      <c r="AG1495">
        <f>AA1495+0.1834</f>
        <v/>
      </c>
    </row>
    <row r="1496" spans="1:36">
      <c r="A1496" s="13" t="s">
        <v>1663</v>
      </c>
      <c r="B1496" t="n">
        <v>0.6849680160336215</v>
      </c>
      <c r="C1496" t="n">
        <v>0.6868407871335922</v>
      </c>
      <c r="D1496" s="20" t="n">
        <v>0.6868466307281776</v>
      </c>
      <c r="E1496" s="20">
        <f>Q1496</f>
        <v/>
      </c>
      <c r="F1496" s="20">
        <f>-Q1496+0.0001</f>
        <v/>
      </c>
      <c r="G1496" s="20">
        <f>-Q1496</f>
        <v/>
      </c>
      <c r="H1496" s="20">
        <f>IF(Q1496&lt;0,0,1000)</f>
        <v/>
      </c>
      <c r="I1496" s="20">
        <f>IF(Q1496&lt;0,0,1000)</f>
        <v/>
      </c>
      <c r="J1496" s="20">
        <f>I1496</f>
        <v/>
      </c>
      <c r="K1496" s="12" t="n">
        <v>-25.17</v>
      </c>
      <c r="L1496" s="12">
        <f>SQRT(E1496^2)+1</f>
        <v/>
      </c>
      <c r="M1496" s="20">
        <f>IF(Q1496&lt;=0,0,1000)</f>
        <v/>
      </c>
      <c r="N1496" s="20" t="n"/>
      <c r="O1496" s="20" t="n"/>
      <c r="Q1496" s="12" t="n">
        <v>30.93</v>
      </c>
      <c r="R1496" s="31" t="n">
        <v>62.65</v>
      </c>
      <c r="S1496" s="12">
        <f>-K1496</f>
        <v/>
      </c>
      <c r="T1496" s="12" t="n">
        <v>11.38547003955336</v>
      </c>
      <c r="U1496" t="n">
        <v>27.91888960845854</v>
      </c>
      <c r="Z1496">
        <f>T1496/$W$2</f>
        <v/>
      </c>
      <c r="AA1496">
        <f>U1496/$X$2</f>
        <v/>
      </c>
      <c r="AC1496" t="n">
        <v>0.5752655796438035</v>
      </c>
      <c r="AD1496" t="n">
        <v>0.2378466307281776</v>
      </c>
      <c r="AF1496">
        <f>Z1496+0.14</f>
        <v/>
      </c>
      <c r="AG1496">
        <f>AA1496+0.1834</f>
        <v/>
      </c>
    </row>
    <row r="1497" spans="1:36">
      <c r="A1497" s="13" t="s">
        <v>1664</v>
      </c>
      <c r="B1497" t="n">
        <v>0.6671779778687866</v>
      </c>
      <c r="C1497" t="n">
        <v>0.6688169281156837</v>
      </c>
      <c r="D1497" s="20" t="n">
        <v>0.668824874296899</v>
      </c>
      <c r="E1497" s="20">
        <f>Q1497</f>
        <v/>
      </c>
      <c r="F1497" s="20">
        <f>-Q1497+0.0001</f>
        <v/>
      </c>
      <c r="G1497" s="20">
        <f>-Q1497</f>
        <v/>
      </c>
      <c r="H1497" s="20">
        <f>IF(Q1497&lt;0,0,1000)</f>
        <v/>
      </c>
      <c r="I1497" s="20">
        <f>IF(Q1497&lt;0,0,1000)</f>
        <v/>
      </c>
      <c r="J1497" s="20">
        <f>I1497</f>
        <v/>
      </c>
      <c r="K1497" s="12" t="n">
        <v>-25.17</v>
      </c>
      <c r="L1497" s="12">
        <f>SQRT(E1497^2)+1</f>
        <v/>
      </c>
      <c r="M1497" s="20">
        <f>IF(Q1497&lt;=0,0,1000)</f>
        <v/>
      </c>
      <c r="N1497" s="20" t="n"/>
      <c r="O1497" s="20" t="n"/>
      <c r="Q1497" s="12" t="n">
        <v>31.04</v>
      </c>
      <c r="R1497" s="31" t="n">
        <v>66.48</v>
      </c>
      <c r="S1497" s="12">
        <f>-K1497</f>
        <v/>
      </c>
      <c r="T1497" s="12" t="n">
        <v>11.03461945746123</v>
      </c>
      <c r="U1497" t="n">
        <v>26.97311330719872</v>
      </c>
      <c r="Z1497">
        <f>T1497/$W$2</f>
        <v/>
      </c>
      <c r="AA1497">
        <f>U1497/$X$2</f>
        <v/>
      </c>
      <c r="AC1497" t="n">
        <v>0.5574745368361593</v>
      </c>
      <c r="AD1497" t="n">
        <v>0.219824874296899</v>
      </c>
      <c r="AF1497">
        <f>Z1497+0.14</f>
        <v/>
      </c>
      <c r="AG1497">
        <f>AA1497+0.1834</f>
        <v/>
      </c>
    </row>
    <row r="1498" spans="1:36">
      <c r="A1498" s="13" t="s">
        <v>1665</v>
      </c>
      <c r="B1498" t="n">
        <v>0.6441438083794144</v>
      </c>
      <c r="C1498" t="n">
        <v>0.6454113535935422</v>
      </c>
      <c r="D1498" s="20" t="n">
        <v>0.6454198283877789</v>
      </c>
      <c r="E1498" s="20">
        <f>Q1498</f>
        <v/>
      </c>
      <c r="F1498" s="20">
        <f>-Q1498+0.0001</f>
        <v/>
      </c>
      <c r="G1498" s="20">
        <f>-Q1498</f>
        <v/>
      </c>
      <c r="H1498" s="20">
        <f>IF(Q1498&lt;0,0,1000)</f>
        <v/>
      </c>
      <c r="I1498" s="20">
        <f>IF(Q1498&lt;0,0,1000)</f>
        <v/>
      </c>
      <c r="J1498" s="20">
        <f>I1498</f>
        <v/>
      </c>
      <c r="K1498" s="12" t="n">
        <v>-25.17</v>
      </c>
      <c r="L1498" s="12">
        <f>SQRT(E1498^2)+1</f>
        <v/>
      </c>
      <c r="M1498" s="20">
        <f>IF(Q1498&lt;=0,0,1000)</f>
        <v/>
      </c>
      <c r="N1498" s="20" t="n"/>
      <c r="O1498" s="20" t="n"/>
      <c r="Q1498" s="12" t="n">
        <v>30.94</v>
      </c>
      <c r="R1498" s="31" t="n">
        <v>67.25</v>
      </c>
      <c r="S1498" s="12">
        <f>-K1498</f>
        <v/>
      </c>
      <c r="T1498" s="12" t="n">
        <v>10.7668734096761</v>
      </c>
      <c r="U1498" t="n">
        <v>26.39859787040224</v>
      </c>
      <c r="Z1498">
        <f>T1498/$W$2</f>
        <v/>
      </c>
      <c r="AA1498">
        <f>U1498/$X$2</f>
        <v/>
      </c>
      <c r="AC1498" t="n">
        <v>0.53444008444901</v>
      </c>
      <c r="AD1498" t="n">
        <v>0.1964198283877789</v>
      </c>
      <c r="AF1498">
        <f>Z1498+0.14</f>
        <v/>
      </c>
      <c r="AG1498">
        <f>AA1498+0.1834</f>
        <v/>
      </c>
    </row>
    <row r="1499" spans="1:36">
      <c r="A1499" s="13" t="s">
        <v>1666</v>
      </c>
      <c r="B1499" t="n">
        <v>0.6196161521937976</v>
      </c>
      <c r="C1499" t="n">
        <v>0.6188794780073789</v>
      </c>
      <c r="D1499" s="20" t="n">
        <v>0.618887482419438</v>
      </c>
      <c r="E1499" s="20">
        <f>Q1499</f>
        <v/>
      </c>
      <c r="F1499" s="20">
        <f>-Q1499+0.0001</f>
        <v/>
      </c>
      <c r="G1499" s="20">
        <f>-Q1499</f>
        <v/>
      </c>
      <c r="H1499" s="20">
        <f>IF(Q1499&lt;0,0,1000)</f>
        <v/>
      </c>
      <c r="I1499" s="20">
        <f>IF(Q1499&lt;0,0,1000)</f>
        <v/>
      </c>
      <c r="J1499" s="20">
        <f>I1499</f>
        <v/>
      </c>
      <c r="K1499" s="12" t="n">
        <v>-25.17</v>
      </c>
      <c r="L1499" s="12">
        <f>SQRT(E1499^2)+1</f>
        <v/>
      </c>
      <c r="M1499" s="20">
        <f>IF(Q1499&lt;=0,0,1000)</f>
        <v/>
      </c>
      <c r="N1499" s="20" t="n"/>
      <c r="O1499" s="20" t="n"/>
      <c r="Q1499" s="12" t="n">
        <v>30.57</v>
      </c>
      <c r="R1499" s="31" t="n">
        <v>66.41</v>
      </c>
      <c r="S1499" s="12">
        <f>-K1499</f>
        <v/>
      </c>
      <c r="T1499" s="12" t="n">
        <v>10.51476876027876</v>
      </c>
      <c r="U1499" t="n">
        <v>25.74407469321161</v>
      </c>
      <c r="Z1499">
        <f>T1499/$W$2</f>
        <v/>
      </c>
      <c r="AA1499">
        <f>U1499/$X$2</f>
        <v/>
      </c>
      <c r="AC1499" t="n">
        <v>0.5099126007335746</v>
      </c>
      <c r="AD1499" t="n">
        <v>0.169887482419438</v>
      </c>
      <c r="AF1499">
        <f>Z1499+0.14</f>
        <v/>
      </c>
      <c r="AG1499">
        <f>AA1499+0.1834</f>
        <v/>
      </c>
    </row>
    <row r="1500" spans="1:36">
      <c r="A1500" s="13" t="s">
        <v>1667</v>
      </c>
      <c r="B1500" t="n">
        <v>0.5924891073391915</v>
      </c>
      <c r="C1500" t="n">
        <v>0.5897939462183001</v>
      </c>
      <c r="D1500" s="20" t="n">
        <v>0.5898014466278134</v>
      </c>
      <c r="E1500" s="20">
        <f>Q1500</f>
        <v/>
      </c>
      <c r="F1500" s="20">
        <f>-Q1500+0.0001</f>
        <v/>
      </c>
      <c r="G1500" s="20">
        <f>-Q1500</f>
        <v/>
      </c>
      <c r="H1500" s="20">
        <f>IF(Q1500&lt;0,0,1000)</f>
        <v/>
      </c>
      <c r="I1500" s="20">
        <f>IF(Q1500&lt;0,0,1000)</f>
        <v/>
      </c>
      <c r="J1500" s="20">
        <f>I1500</f>
        <v/>
      </c>
      <c r="K1500" s="12" t="n">
        <v>-25.17</v>
      </c>
      <c r="L1500" s="12">
        <f>SQRT(E1500^2)+1</f>
        <v/>
      </c>
      <c r="M1500" s="20">
        <f>IF(Q1500&lt;=0,0,1000)</f>
        <v/>
      </c>
      <c r="N1500" s="20" t="n"/>
      <c r="O1500" s="20" t="n"/>
      <c r="Q1500" s="12" t="n">
        <v>31.94</v>
      </c>
      <c r="R1500" s="31" t="n">
        <v>65.73999999999999</v>
      </c>
      <c r="S1500" s="12">
        <f>-K1500</f>
        <v/>
      </c>
      <c r="T1500" s="12" t="n">
        <v>10.21721470516589</v>
      </c>
      <c r="U1500" t="n">
        <v>24.98169808470232</v>
      </c>
      <c r="Z1500">
        <f>T1500/$W$2</f>
        <v/>
      </c>
      <c r="AA1500">
        <f>U1500/$X$2</f>
        <v/>
      </c>
      <c r="AC1500" t="n">
        <v>0.4827857079485387</v>
      </c>
      <c r="AD1500" t="n">
        <v>0.1408014466278134</v>
      </c>
      <c r="AF1500">
        <f>Z1500+0.14</f>
        <v/>
      </c>
      <c r="AG1500">
        <f>AA1500+0.1834</f>
        <v/>
      </c>
    </row>
    <row r="1501" spans="1:36">
      <c r="A1501" s="13" t="s">
        <v>1668</v>
      </c>
      <c r="B1501" t="n">
        <v>0.5674881486323629</v>
      </c>
      <c r="C1501" t="n">
        <v>0.5650395292968577</v>
      </c>
      <c r="D1501" s="20" t="n">
        <v>0.5650465737568843</v>
      </c>
      <c r="E1501" s="20">
        <f>Q1501</f>
        <v/>
      </c>
      <c r="F1501" s="20">
        <f>-Q1501+0.0001</f>
        <v/>
      </c>
      <c r="G1501" s="20">
        <f>-Q1501</f>
        <v/>
      </c>
      <c r="H1501" s="20">
        <f>IF(Q1501&lt;0,0,1000)</f>
        <v/>
      </c>
      <c r="I1501" s="20">
        <f>IF(Q1501&lt;0,0,1000)</f>
        <v/>
      </c>
      <c r="J1501" s="20">
        <f>I1501</f>
        <v/>
      </c>
      <c r="K1501" s="12" t="n">
        <v>-25.17</v>
      </c>
      <c r="L1501" s="12">
        <f>SQRT(E1501^2)+1</f>
        <v/>
      </c>
      <c r="M1501" s="20">
        <f>IF(Q1501&lt;=0,0,1000)</f>
        <v/>
      </c>
      <c r="N1501" s="20" t="n"/>
      <c r="O1501" s="20" t="n"/>
      <c r="Q1501" s="12" t="n">
        <v>30.07</v>
      </c>
      <c r="R1501" s="31" t="n">
        <v>65.02</v>
      </c>
      <c r="S1501" s="12">
        <f>-K1501</f>
        <v/>
      </c>
      <c r="T1501" s="12" t="n">
        <v>9.819545616190023</v>
      </c>
      <c r="U1501" t="n">
        <v>24.05812955127834</v>
      </c>
      <c r="Z1501">
        <f>T1501/$W$2</f>
        <v/>
      </c>
      <c r="AA1501">
        <f>U1501/$X$2</f>
        <v/>
      </c>
      <c r="AC1501" t="n">
        <v>0.4577849141033443</v>
      </c>
      <c r="AD1501" t="n">
        <v>0.1160465737568843</v>
      </c>
      <c r="AF1501">
        <f>Z1501+0.14</f>
        <v/>
      </c>
      <c r="AG1501">
        <f>AA1501+0.1834</f>
        <v/>
      </c>
    </row>
    <row r="1502" spans="1:36">
      <c r="A1502" s="13" t="s">
        <v>1669</v>
      </c>
      <c r="B1502" t="n">
        <v>0.5570891315490422</v>
      </c>
      <c r="C1502" t="n">
        <v>0.5536594926876158</v>
      </c>
      <c r="D1502" s="20" t="n">
        <v>0.553666366695354</v>
      </c>
      <c r="E1502" s="20">
        <f>Q1502</f>
        <v/>
      </c>
      <c r="F1502" s="20">
        <f>-Q1502+0.0001</f>
        <v/>
      </c>
      <c r="G1502" s="20">
        <f>-Q1502</f>
        <v/>
      </c>
      <c r="H1502" s="20">
        <f>IF(Q1502&lt;0,0,1000)</f>
        <v/>
      </c>
      <c r="I1502" s="20">
        <f>IF(Q1502&lt;0,0,1000)</f>
        <v/>
      </c>
      <c r="J1502" s="20">
        <f>I1502</f>
        <v/>
      </c>
      <c r="K1502" s="12" t="n">
        <v>-25.17</v>
      </c>
      <c r="L1502" s="12">
        <f>SQRT(E1502^2)+1</f>
        <v/>
      </c>
      <c r="M1502" s="20">
        <f>IF(Q1502&lt;=0,0,1000)</f>
        <v/>
      </c>
      <c r="N1502" s="20" t="n"/>
      <c r="O1502" s="20" t="n"/>
      <c r="Q1502" s="12" t="n">
        <v>30.53</v>
      </c>
      <c r="R1502" s="31" t="n">
        <v>64.06</v>
      </c>
      <c r="S1502" s="12">
        <f>-K1502</f>
        <v/>
      </c>
      <c r="T1502" s="12" t="n">
        <v>9.724380968835039</v>
      </c>
      <c r="U1502" t="n">
        <v>23.8083508525643</v>
      </c>
      <c r="Z1502">
        <f>T1502/$W$2</f>
        <v/>
      </c>
      <c r="AA1502">
        <f>U1502/$X$2</f>
        <v/>
      </c>
      <c r="AC1502" t="n">
        <v>0.4473859183799481</v>
      </c>
      <c r="AD1502" t="n">
        <v>0.104666366695354</v>
      </c>
      <c r="AF1502">
        <f>Z1502+0.14</f>
        <v/>
      </c>
      <c r="AG1502">
        <f>AA1502+0.1834</f>
        <v/>
      </c>
    </row>
    <row r="1503" spans="1:36">
      <c r="A1503" s="13" t="s">
        <v>1670</v>
      </c>
      <c r="B1503" t="n">
        <v>0.5512725437862035</v>
      </c>
      <c r="C1503" t="n">
        <v>0.5473100829730444</v>
      </c>
      <c r="D1503" s="20" t="n">
        <v>0.5473166908782108</v>
      </c>
      <c r="E1503" s="20">
        <f>Q1503</f>
        <v/>
      </c>
      <c r="F1503" s="20">
        <f>-Q1503+0.0001</f>
        <v/>
      </c>
      <c r="G1503" s="20">
        <f>-Q1503</f>
        <v/>
      </c>
      <c r="H1503" s="20">
        <f>IF(Q1503&lt;0,0,1000)</f>
        <v/>
      </c>
      <c r="I1503" s="20">
        <f>IF(Q1503&lt;0,0,1000)</f>
        <v/>
      </c>
      <c r="J1503" s="20">
        <f>I1503</f>
        <v/>
      </c>
      <c r="K1503" s="12" t="n">
        <v>-25.17</v>
      </c>
      <c r="L1503" s="12">
        <f>SQRT(E1503^2)+1</f>
        <v/>
      </c>
      <c r="M1503" s="20">
        <f>IF(Q1503&lt;=0,0,1000)</f>
        <v/>
      </c>
      <c r="N1503" s="20" t="n"/>
      <c r="O1503" s="20" t="n"/>
      <c r="Q1503" s="12" t="n">
        <v>30.06</v>
      </c>
      <c r="R1503" s="31" t="n">
        <v>61.8</v>
      </c>
      <c r="S1503" s="12">
        <f>-K1503</f>
        <v/>
      </c>
      <c r="T1503" s="12" t="n">
        <v>9.677509617811529</v>
      </c>
      <c r="U1503" t="n">
        <v>23.69368305403032</v>
      </c>
      <c r="Z1503">
        <f>T1503/$W$2</f>
        <v/>
      </c>
      <c r="AA1503">
        <f>U1503/$X$2</f>
        <v/>
      </c>
      <c r="AC1503" t="n">
        <v>0.4415693802466244</v>
      </c>
      <c r="AD1503" t="n">
        <v>0.09831669087821077</v>
      </c>
      <c r="AF1503">
        <f>Z1503+0.14</f>
        <v/>
      </c>
      <c r="AG1503">
        <f>AA1503+0.1834</f>
        <v/>
      </c>
    </row>
    <row r="1504" spans="1:36">
      <c r="A1504" s="13" t="s">
        <v>1671</v>
      </c>
      <c r="B1504" t="n">
        <v>0.5540888315372379</v>
      </c>
      <c r="C1504" t="n">
        <v>0.5509632451111275</v>
      </c>
      <c r="D1504" s="20" t="n">
        <v>0.5509694746601906</v>
      </c>
      <c r="E1504" s="20">
        <f>Q1504</f>
        <v/>
      </c>
      <c r="F1504" s="20">
        <f>-Q1504+0.0001</f>
        <v/>
      </c>
      <c r="G1504" s="20">
        <f>-Q1504</f>
        <v/>
      </c>
      <c r="H1504" s="20">
        <f>IF(Q1504&lt;0,0,1000)</f>
        <v/>
      </c>
      <c r="I1504" s="20">
        <f>IF(Q1504&lt;0,0,1000)</f>
        <v/>
      </c>
      <c r="J1504" s="20">
        <f>I1504</f>
        <v/>
      </c>
      <c r="K1504" s="12" t="n">
        <v>-25.17</v>
      </c>
      <c r="L1504" s="12">
        <f>SQRT(E1504^2)+1</f>
        <v/>
      </c>
      <c r="M1504" s="20">
        <f>IF(Q1504&lt;=0,0,1000)</f>
        <v/>
      </c>
      <c r="N1504" s="20" t="n"/>
      <c r="O1504" s="20" t="n"/>
      <c r="Q1504" s="12" t="n">
        <v>30.97</v>
      </c>
      <c r="R1504" s="31" t="n">
        <v>57.31</v>
      </c>
      <c r="S1504" s="12">
        <f>-K1504</f>
        <v/>
      </c>
      <c r="T1504" s="12" t="n">
        <v>9.709476965171172</v>
      </c>
      <c r="U1504" t="n">
        <v>23.84242268864093</v>
      </c>
      <c r="Z1504">
        <f>T1504/$W$2</f>
        <v/>
      </c>
      <c r="AA1504">
        <f>U1504/$X$2</f>
        <v/>
      </c>
      <c r="AC1504" t="n">
        <v>0.444385867550939</v>
      </c>
      <c r="AD1504" t="n">
        <v>0.1019694746601906</v>
      </c>
      <c r="AF1504">
        <f>Z1504+0.14</f>
        <v/>
      </c>
      <c r="AG1504">
        <f>AA1504+0.1834</f>
        <v/>
      </c>
    </row>
    <row r="1505" spans="1:36">
      <c r="A1505" s="13" t="s">
        <v>1672</v>
      </c>
      <c r="B1505" t="n">
        <v>0.5600455399816494</v>
      </c>
      <c r="C1505" t="n">
        <v>0.5564813310738299</v>
      </c>
      <c r="D1505" s="20" t="n">
        <v>0.5564870745342517</v>
      </c>
      <c r="E1505" s="20">
        <f>Q1505</f>
        <v/>
      </c>
      <c r="F1505" s="20">
        <f>-Q1505+0.0001</f>
        <v/>
      </c>
      <c r="G1505" s="20">
        <f>-Q1505</f>
        <v/>
      </c>
      <c r="H1505" s="20">
        <f>IF(Q1505&lt;0,0,1000)</f>
        <v/>
      </c>
      <c r="I1505" s="20">
        <f>IF(Q1505&lt;0,0,1000)</f>
        <v/>
      </c>
      <c r="J1505" s="20">
        <f>I1505</f>
        <v/>
      </c>
      <c r="K1505" s="12" t="n">
        <v>-25.17</v>
      </c>
      <c r="L1505" s="12">
        <f>SQRT(E1505^2)+1</f>
        <v/>
      </c>
      <c r="M1505" s="20">
        <f>IF(Q1505&lt;=0,0,1000)</f>
        <v/>
      </c>
      <c r="N1505" s="20" t="n"/>
      <c r="O1505" s="20" t="n"/>
      <c r="Q1505" s="12" t="n">
        <v>30.96</v>
      </c>
      <c r="R1505" s="31" t="n">
        <v>55.02</v>
      </c>
      <c r="S1505" s="12">
        <f>-K1505</f>
        <v/>
      </c>
      <c r="T1505" s="12" t="n">
        <v>9.826655342729925</v>
      </c>
      <c r="U1505" t="n">
        <v>24.10583012178563</v>
      </c>
      <c r="Z1505">
        <f>T1505/$W$2</f>
        <v/>
      </c>
      <c r="AA1505">
        <f>U1505/$X$2</f>
        <v/>
      </c>
      <c r="AC1505" t="n">
        <v>0.450342737213648</v>
      </c>
      <c r="AD1505" t="n">
        <v>0.1074870745342517</v>
      </c>
      <c r="AF1505">
        <f>Z1505+0.14</f>
        <v/>
      </c>
      <c r="AG1505">
        <f>AA1505+0.1834</f>
        <v/>
      </c>
    </row>
    <row r="1506" spans="1:36">
      <c r="A1506" s="13" t="s">
        <v>1673</v>
      </c>
      <c r="B1506" t="n">
        <v>0.5688518069515783</v>
      </c>
      <c r="C1506" t="n">
        <v>0.5632138949985929</v>
      </c>
      <c r="D1506" s="20" t="n">
        <v>0.5632179091826913</v>
      </c>
      <c r="E1506" s="20">
        <f>Q1506</f>
        <v/>
      </c>
      <c r="F1506" s="20">
        <f>-Q1506+0.0001</f>
        <v/>
      </c>
      <c r="G1506" s="20">
        <f>-Q1506</f>
        <v/>
      </c>
      <c r="H1506" s="20">
        <f>IF(Q1506&lt;0,0,1000)</f>
        <v/>
      </c>
      <c r="I1506" s="20">
        <f>IF(Q1506&lt;0,0,1000)</f>
        <v/>
      </c>
      <c r="J1506" s="20">
        <f>I1506</f>
        <v/>
      </c>
      <c r="K1506" s="12" t="n">
        <v>-25.17</v>
      </c>
      <c r="L1506" s="12">
        <f>SQRT(E1506^2)+1</f>
        <v/>
      </c>
      <c r="M1506" s="20">
        <f>IF(Q1506&lt;=0,0,1000)</f>
        <v/>
      </c>
      <c r="N1506" s="20" t="n"/>
      <c r="O1506" s="20" t="n"/>
      <c r="Q1506" s="12" t="n">
        <v>32.85</v>
      </c>
      <c r="R1506" s="31" t="n">
        <v>54.33</v>
      </c>
      <c r="S1506" s="12">
        <f>-K1506</f>
        <v/>
      </c>
      <c r="T1506" s="12" t="n">
        <v>10.23712193947762</v>
      </c>
      <c r="U1506" t="n">
        <v>25.17813828982022</v>
      </c>
      <c r="Z1506">
        <f>T1506/$W$2</f>
        <v/>
      </c>
      <c r="AA1506">
        <f>U1506/$X$2</f>
        <v/>
      </c>
      <c r="AC1506" t="n">
        <v>0.459149709475862</v>
      </c>
      <c r="AD1506" t="n">
        <v>0.1142179091826913</v>
      </c>
      <c r="AF1506">
        <f>Z1506+0.14</f>
        <v/>
      </c>
      <c r="AG1506">
        <f>AA1506+0.1834</f>
        <v/>
      </c>
    </row>
    <row r="1507" spans="1:36">
      <c r="A1507" s="13" t="s">
        <v>1674</v>
      </c>
      <c r="B1507" t="n">
        <v>0.5729626706113558</v>
      </c>
      <c r="C1507" t="n">
        <v>0.5645037821156124</v>
      </c>
      <c r="D1507" s="20" t="n">
        <v>0.5645060500752334</v>
      </c>
      <c r="E1507" s="20">
        <f>Q1507</f>
        <v/>
      </c>
      <c r="F1507" s="20">
        <f>-Q1507+0.0001</f>
        <v/>
      </c>
      <c r="G1507" s="20">
        <f>-Q1507</f>
        <v/>
      </c>
      <c r="H1507" s="20">
        <f>IF(Q1507&lt;0,0,1000)</f>
        <v/>
      </c>
      <c r="I1507" s="20">
        <f>IF(Q1507&lt;0,0,1000)</f>
        <v/>
      </c>
      <c r="J1507" s="20">
        <f>I1507</f>
        <v/>
      </c>
      <c r="K1507" s="12" t="n">
        <v>-25.17</v>
      </c>
      <c r="L1507" s="12">
        <f>SQRT(E1507^2)+1</f>
        <v/>
      </c>
      <c r="M1507" s="20">
        <f>IF(Q1507&lt;=0,0,1000)</f>
        <v/>
      </c>
      <c r="N1507" s="20" t="n"/>
      <c r="O1507" s="20" t="n"/>
      <c r="Q1507" s="12" t="n">
        <v>42.71</v>
      </c>
      <c r="R1507" s="31" t="n">
        <v>62.07</v>
      </c>
      <c r="S1507" s="12">
        <f>-K1507</f>
        <v/>
      </c>
      <c r="T1507" s="12" t="n">
        <v>10.59502940396988</v>
      </c>
      <c r="U1507" t="n">
        <v>26.07503757644618</v>
      </c>
      <c r="Z1507">
        <f>T1507/$W$2</f>
        <v/>
      </c>
      <c r="AA1507">
        <f>U1507/$X$2</f>
        <v/>
      </c>
      <c r="AC1507" t="n">
        <v>0.4632611432574988</v>
      </c>
      <c r="AD1507" t="n">
        <v>0.1155060500752333</v>
      </c>
      <c r="AF1507">
        <f>Z1507+0.14</f>
        <v/>
      </c>
      <c r="AG1507">
        <f>AA1507+0.1834</f>
        <v/>
      </c>
    </row>
    <row r="1508" spans="1:36">
      <c r="A1508" s="13" t="s">
        <v>1675</v>
      </c>
      <c r="B1508" t="n">
        <v>0.5741080769412261</v>
      </c>
      <c r="C1508" t="n">
        <v>0.562777781461866</v>
      </c>
      <c r="D1508" s="20" t="n">
        <v>0.5627794289474103</v>
      </c>
      <c r="E1508" s="20">
        <f>Q1508</f>
        <v/>
      </c>
      <c r="F1508" s="20">
        <f>-Q1508+0.0001</f>
        <v/>
      </c>
      <c r="G1508" s="20">
        <f>-Q1508</f>
        <v/>
      </c>
      <c r="H1508" s="20">
        <f>IF(Q1508&lt;0,0,1000)</f>
        <v/>
      </c>
      <c r="I1508" s="20">
        <f>IF(Q1508&lt;0,0,1000)</f>
        <v/>
      </c>
      <c r="J1508" s="20">
        <f>I1508</f>
        <v/>
      </c>
      <c r="K1508" s="12" t="n">
        <v>-25.17</v>
      </c>
      <c r="L1508" s="12">
        <f>SQRT(E1508^2)+1</f>
        <v/>
      </c>
      <c r="M1508" s="20">
        <f>IF(Q1508&lt;=0,0,1000)</f>
        <v/>
      </c>
      <c r="N1508" s="20" t="n"/>
      <c r="O1508" s="20" t="n"/>
      <c r="Q1508" s="12" t="n">
        <v>42.92</v>
      </c>
      <c r="R1508" s="31" t="n">
        <v>71.33</v>
      </c>
      <c r="S1508" s="12">
        <f>-K1508</f>
        <v/>
      </c>
      <c r="T1508" s="12" t="n">
        <v>10.8286487643634</v>
      </c>
      <c r="U1508" t="n">
        <v>26.58023289696292</v>
      </c>
      <c r="Z1508">
        <f>T1508/$W$2</f>
        <v/>
      </c>
      <c r="AA1508">
        <f>U1508/$X$2</f>
        <v/>
      </c>
      <c r="AC1508" t="n">
        <v>0.4644066746591445</v>
      </c>
      <c r="AD1508" t="n">
        <v>0.1137794289474103</v>
      </c>
      <c r="AF1508">
        <f>Z1508+0.14</f>
        <v/>
      </c>
      <c r="AG1508">
        <f>AA1508+0.1834</f>
        <v/>
      </c>
    </row>
    <row r="1509" spans="1:36">
      <c r="A1509" s="13" t="s">
        <v>1676</v>
      </c>
      <c r="B1509" t="n">
        <v>0.5709285358439341</v>
      </c>
      <c r="C1509" t="n">
        <v>0.5589820279502126</v>
      </c>
      <c r="D1509" s="20" t="n">
        <v>0.558983442953548</v>
      </c>
      <c r="E1509" s="20">
        <f>Q1509</f>
        <v/>
      </c>
      <c r="F1509" s="20">
        <f>-Q1509+0.0001</f>
        <v/>
      </c>
      <c r="G1509" s="20">
        <f>-Q1509</f>
        <v/>
      </c>
      <c r="H1509" s="20">
        <f>IF(Q1509&lt;0,0,1000)</f>
        <v/>
      </c>
      <c r="I1509" s="20">
        <f>IF(Q1509&lt;0,0,1000)</f>
        <v/>
      </c>
      <c r="J1509" s="20">
        <f>I1509</f>
        <v/>
      </c>
      <c r="K1509" s="12" t="n">
        <v>-25.17</v>
      </c>
      <c r="L1509" s="12">
        <f>SQRT(E1509^2)+1</f>
        <v/>
      </c>
      <c r="M1509" s="20">
        <f>IF(Q1509&lt;=0,0,1000)</f>
        <v/>
      </c>
      <c r="N1509" s="20" t="n"/>
      <c r="O1509" s="20" t="n"/>
      <c r="Q1509" s="12" t="n">
        <v>33.98</v>
      </c>
      <c r="R1509" s="31" t="n">
        <v>73.17</v>
      </c>
      <c r="S1509" s="12">
        <f>-K1509</f>
        <v/>
      </c>
      <c r="T1509" s="12" t="n">
        <v>10.8286487643634</v>
      </c>
      <c r="U1509" t="n">
        <v>26.57341852974759</v>
      </c>
      <c r="Z1509">
        <f>T1509/$W$2</f>
        <v/>
      </c>
      <c r="AA1509">
        <f>U1509/$X$2</f>
        <v/>
      </c>
      <c r="AC1509" t="n">
        <v>0.4612272392255876</v>
      </c>
      <c r="AD1509" t="n">
        <v>0.1099834429535479</v>
      </c>
      <c r="AF1509">
        <f>Z1509+0.14</f>
        <v/>
      </c>
      <c r="AG1509">
        <f>AA1509+0.1834</f>
        <v/>
      </c>
    </row>
    <row r="1510" spans="1:36">
      <c r="A1510" s="13" t="s">
        <v>1677</v>
      </c>
      <c r="B1510" t="n">
        <v>0.5470744458743338</v>
      </c>
      <c r="C1510" t="n">
        <v>0.5333149305524326</v>
      </c>
      <c r="D1510" s="20" t="n">
        <v>0.5333157793853357</v>
      </c>
      <c r="E1510" s="20">
        <f>Q1510</f>
        <v/>
      </c>
      <c r="F1510" s="20">
        <f>-Q1510+0.0001</f>
        <v/>
      </c>
      <c r="G1510" s="20">
        <f>-Q1510</f>
        <v/>
      </c>
      <c r="H1510" s="20">
        <f>IF(Q1510&lt;0,0,1000)</f>
        <v/>
      </c>
      <c r="I1510" s="20">
        <f>IF(Q1510&lt;0,0,1000)</f>
        <v/>
      </c>
      <c r="J1510" s="20">
        <f>I1510</f>
        <v/>
      </c>
      <c r="K1510" s="12" t="n">
        <v>-25.17</v>
      </c>
      <c r="L1510" s="12">
        <f>SQRT(E1510^2)+1</f>
        <v/>
      </c>
      <c r="M1510" s="20">
        <f>IF(Q1510&lt;=0,0,1000)</f>
        <v/>
      </c>
      <c r="N1510" s="20" t="n"/>
      <c r="O1510" s="20" t="n"/>
      <c r="Q1510" s="12" t="n">
        <v>28.97</v>
      </c>
      <c r="R1510" s="31" t="n">
        <v>65.76000000000001</v>
      </c>
      <c r="S1510" s="12">
        <f>-K1510</f>
        <v/>
      </c>
      <c r="T1510" s="12" t="n">
        <v>10.57796606027412</v>
      </c>
      <c r="U1510" t="n">
        <v>25.93252408698761</v>
      </c>
      <c r="Z1510">
        <f>T1510/$W$2</f>
        <v/>
      </c>
      <c r="AA1510">
        <f>U1510/$X$2</f>
        <v/>
      </c>
      <c r="AC1510" t="n">
        <v>0.4373733362270313</v>
      </c>
      <c r="AD1510" t="n">
        <v>0.08431577938533569</v>
      </c>
      <c r="AF1510">
        <f>Z1510+0.14</f>
        <v/>
      </c>
      <c r="AG1510">
        <f>AA1510+0.1834</f>
        <v/>
      </c>
    </row>
    <row r="1511" spans="1:36">
      <c r="A1511" s="13" t="s">
        <v>1678</v>
      </c>
      <c r="B1511" t="n">
        <v>0.491572487150235</v>
      </c>
      <c r="C1511" t="n">
        <v>0.4769357734904347</v>
      </c>
      <c r="D1511" s="20" t="n">
        <v>0.4769366827396064</v>
      </c>
      <c r="E1511" s="20">
        <f>Q1511</f>
        <v/>
      </c>
      <c r="F1511" s="20">
        <f>-Q1511+0.0001</f>
        <v/>
      </c>
      <c r="G1511" s="20">
        <f>-Q1511</f>
        <v/>
      </c>
      <c r="H1511" s="20">
        <f>IF(Q1511&lt;0,0,1000)</f>
        <v/>
      </c>
      <c r="I1511" s="20">
        <f>IF(Q1511&lt;0,0,1000)</f>
        <v/>
      </c>
      <c r="J1511" s="20">
        <f>I1511</f>
        <v/>
      </c>
      <c r="K1511" s="12" t="n">
        <v>-25.17</v>
      </c>
      <c r="L1511" s="12">
        <f>SQRT(E1511^2)+1</f>
        <v/>
      </c>
      <c r="M1511" s="20">
        <f>IF(Q1511&lt;=0,0,1000)</f>
        <v/>
      </c>
      <c r="N1511" s="20" t="n"/>
      <c r="O1511" s="20" t="n"/>
      <c r="Q1511" s="12" t="n">
        <v>25.92</v>
      </c>
      <c r="R1511" s="31" t="n">
        <v>61.2</v>
      </c>
      <c r="S1511" s="12">
        <f>-K1511</f>
        <v/>
      </c>
      <c r="T1511" s="12" t="n">
        <v>9.680353508427491</v>
      </c>
      <c r="U1511" t="n">
        <v>23.68005431959967</v>
      </c>
      <c r="Z1511">
        <f>T1511/$W$2</f>
        <v/>
      </c>
      <c r="AA1511">
        <f>U1511/$X$2</f>
        <v/>
      </c>
      <c r="AC1511" t="n">
        <v>0.3818713813560984</v>
      </c>
      <c r="AD1511" t="n">
        <v>0.02793668273960642</v>
      </c>
      <c r="AF1511">
        <f>Z1511+0.14</f>
        <v/>
      </c>
      <c r="AG1511">
        <f>AA1511+0.1834</f>
        <v/>
      </c>
    </row>
    <row r="1512" spans="1:36">
      <c r="A1512" s="13" t="s">
        <v>1679</v>
      </c>
      <c r="B1512" t="n">
        <v>0.4292130623791222</v>
      </c>
      <c r="C1512" t="n">
        <v>0.4186215013533532</v>
      </c>
      <c r="D1512" s="20" t="n">
        <v>0.4186278965948974</v>
      </c>
      <c r="E1512" s="20">
        <f>Q1512</f>
        <v/>
      </c>
      <c r="F1512" s="20">
        <f>-Q1512+0.0001</f>
        <v/>
      </c>
      <c r="G1512" s="20">
        <f>-Q1512</f>
        <v/>
      </c>
      <c r="H1512" s="20">
        <f>IF(Q1512&lt;0,0,1000)</f>
        <v/>
      </c>
      <c r="I1512" s="20">
        <f>IF(Q1512&lt;0,0,1000)</f>
        <v/>
      </c>
      <c r="J1512" s="20">
        <f>I1512</f>
        <v/>
      </c>
      <c r="K1512" s="12" t="n">
        <v>-25.17</v>
      </c>
      <c r="L1512" s="12">
        <f>SQRT(E1512^2)+1</f>
        <v/>
      </c>
      <c r="M1512" s="20">
        <f>IF(Q1512&lt;=0,0,1000)</f>
        <v/>
      </c>
      <c r="N1512" s="20" t="n"/>
      <c r="O1512" s="20" t="n"/>
      <c r="Q1512" s="12" t="n">
        <v>23.11</v>
      </c>
      <c r="R1512" s="31" t="n">
        <v>61.97</v>
      </c>
      <c r="S1512" s="12">
        <f>-K1512</f>
        <v/>
      </c>
      <c r="T1512" s="12" t="n">
        <v>8.174097943859392</v>
      </c>
      <c r="U1512" t="n">
        <v>19.90106666900329</v>
      </c>
      <c r="Z1512">
        <f>T1512/$W$2</f>
        <v/>
      </c>
      <c r="AA1512">
        <f>U1512/$X$2</f>
        <v/>
      </c>
      <c r="AC1512" t="n">
        <v>0.3195098022972459</v>
      </c>
      <c r="AD1512" t="n">
        <v>0</v>
      </c>
      <c r="AF1512">
        <f>Z1512+0.14</f>
        <v/>
      </c>
      <c r="AG1512">
        <f>AA1512+0.1834</f>
        <v/>
      </c>
    </row>
    <row r="1513" spans="1:36">
      <c r="A1513" s="13" t="s">
        <v>1680</v>
      </c>
      <c r="B1513" t="n">
        <v>0.3673071970217307</v>
      </c>
      <c r="C1513" t="n">
        <v>0.3688167692080204</v>
      </c>
      <c r="D1513" s="20" t="n">
        <v>0.3688249593827326</v>
      </c>
      <c r="E1513" s="20">
        <f>Q1513</f>
        <v/>
      </c>
      <c r="F1513" s="20">
        <f>-Q1513+0.0001</f>
        <v/>
      </c>
      <c r="G1513" s="20">
        <f>-Q1513</f>
        <v/>
      </c>
      <c r="H1513" s="20">
        <f>IF(Q1513&lt;0,0,1000)</f>
        <v/>
      </c>
      <c r="I1513" s="20">
        <f>IF(Q1513&lt;0,0,1000)</f>
        <v/>
      </c>
      <c r="J1513" s="20">
        <f>I1513</f>
        <v/>
      </c>
      <c r="K1513" s="12" t="n">
        <v>-25.17</v>
      </c>
      <c r="L1513" s="12">
        <f>SQRT(E1513^2)+1</f>
        <v/>
      </c>
      <c r="M1513" s="20">
        <f>IF(Q1513&lt;=0,0,1000)</f>
        <v/>
      </c>
      <c r="N1513" s="20" t="n"/>
      <c r="O1513" s="20" t="n"/>
      <c r="Q1513" s="12" t="n">
        <v>22.15</v>
      </c>
      <c r="R1513" s="31" t="n">
        <v>54.25</v>
      </c>
      <c r="S1513" s="12">
        <f>-K1513</f>
        <v/>
      </c>
      <c r="T1513" s="12" t="n">
        <v>6.022493009261567</v>
      </c>
      <c r="U1513" t="n">
        <v>14.70659997437768</v>
      </c>
      <c r="Z1513">
        <f>T1513/$W$2</f>
        <v/>
      </c>
      <c r="AA1513">
        <f>U1513/$X$2</f>
        <v/>
      </c>
      <c r="AC1513" t="n">
        <v>0.2576037902260521</v>
      </c>
      <c r="AD1513" t="n">
        <v>0</v>
      </c>
      <c r="AF1513">
        <f>Z1513+0.14</f>
        <v/>
      </c>
      <c r="AG1513">
        <f>AA1513+0.1834</f>
        <v/>
      </c>
    </row>
    <row r="1514" spans="1:36">
      <c r="A1514" s="13" t="s">
        <v>1681</v>
      </c>
      <c r="B1514" t="n">
        <v>0.3373392986859967</v>
      </c>
      <c r="C1514" t="n">
        <v>0.3450263048183512</v>
      </c>
      <c r="D1514" s="20" t="n">
        <v>0.3450346429296724</v>
      </c>
      <c r="E1514" s="20">
        <f>Q1514</f>
        <v/>
      </c>
      <c r="F1514" s="20">
        <f>-Q1514+0.0001</f>
        <v/>
      </c>
      <c r="G1514" s="20">
        <f>-Q1514</f>
        <v/>
      </c>
      <c r="H1514" s="20">
        <f>IF(Q1514&lt;0,0,1000)</f>
        <v/>
      </c>
      <c r="I1514" s="20">
        <f>IF(Q1514&lt;0,0,1000)</f>
        <v/>
      </c>
      <c r="J1514" s="20">
        <f>I1514</f>
        <v/>
      </c>
      <c r="K1514" s="12" t="n">
        <v>-25.17</v>
      </c>
      <c r="L1514" s="12">
        <f>SQRT(E1514^2)+1</f>
        <v/>
      </c>
      <c r="M1514" s="20">
        <f>IF(Q1514&lt;=0,0,1000)</f>
        <v/>
      </c>
      <c r="N1514" s="20" t="n"/>
      <c r="O1514" s="20" t="n"/>
      <c r="Q1514" s="12" t="n">
        <v>20.03</v>
      </c>
      <c r="R1514" s="31" t="n">
        <v>51.4</v>
      </c>
      <c r="S1514" s="12">
        <f>-K1514</f>
        <v/>
      </c>
      <c r="T1514" s="12" t="n">
        <v>4.999247010802498</v>
      </c>
      <c r="U1514" t="n">
        <v>12.29218169866845</v>
      </c>
      <c r="Z1514">
        <f>T1514/$W$2</f>
        <v/>
      </c>
      <c r="AA1514">
        <f>U1514/$X$2</f>
        <v/>
      </c>
      <c r="AC1514" t="n">
        <v>0.2276360909272406</v>
      </c>
      <c r="AD1514" t="n">
        <v>0</v>
      </c>
      <c r="AF1514">
        <f>Z1514+0.14</f>
        <v/>
      </c>
      <c r="AG1514">
        <f>AA1514+0.1834</f>
        <v/>
      </c>
    </row>
    <row r="1515" spans="1:36">
      <c r="A1515" s="13" t="s">
        <v>1682</v>
      </c>
      <c r="B1515" t="n">
        <v>0.3539111146114917</v>
      </c>
      <c r="C1515" t="n">
        <v>0.3607381301019292</v>
      </c>
      <c r="D1515" s="20" t="n">
        <v>0.3607471139039751</v>
      </c>
      <c r="E1515" s="20">
        <f>Q1515</f>
        <v/>
      </c>
      <c r="F1515" s="20">
        <f>-Q1515+0.0001</f>
        <v/>
      </c>
      <c r="G1515" s="20">
        <f>-Q1515</f>
        <v/>
      </c>
      <c r="H1515" s="20">
        <f>IF(Q1515&lt;0,0,1000)</f>
        <v/>
      </c>
      <c r="I1515" s="20">
        <f>IF(Q1515&lt;0,0,1000)</f>
        <v/>
      </c>
      <c r="J1515" s="20">
        <f>I1515</f>
        <v/>
      </c>
      <c r="K1515" s="12" t="n">
        <v>-25.17</v>
      </c>
      <c r="L1515" s="12">
        <f>SQRT(E1515^2)+1</f>
        <v/>
      </c>
      <c r="M1515" s="20">
        <f>IF(Q1515&lt;=0,0,1000)</f>
        <v/>
      </c>
      <c r="N1515" s="20" t="n"/>
      <c r="O1515" s="20" t="n"/>
      <c r="Q1515" s="12" t="n">
        <v>19.75</v>
      </c>
      <c r="R1515" s="31" t="n">
        <v>50</v>
      </c>
      <c r="S1515" s="12">
        <f>-K1515</f>
        <v/>
      </c>
      <c r="T1515" s="12" t="n">
        <v>5.334099736480054</v>
      </c>
      <c r="U1515" t="n">
        <v>13.0794804286282</v>
      </c>
      <c r="Z1515">
        <f>T1515/$W$2</f>
        <v/>
      </c>
      <c r="AA1515">
        <f>U1515/$X$2</f>
        <v/>
      </c>
      <c r="AC1515" t="n">
        <v>0.2442076143247042</v>
      </c>
      <c r="AD1515" t="n">
        <v>0</v>
      </c>
      <c r="AF1515">
        <f>Z1515+0.14</f>
        <v/>
      </c>
      <c r="AG1515">
        <f>AA1515+0.1834</f>
        <v/>
      </c>
    </row>
    <row r="1516" spans="1:36">
      <c r="A1516" s="13" t="s">
        <v>1683</v>
      </c>
      <c r="B1516" t="n">
        <v>0.365607114541363</v>
      </c>
      <c r="C1516" t="n">
        <v>0.3734046578302397</v>
      </c>
      <c r="D1516" s="20" t="n">
        <v>0.3734142591360489</v>
      </c>
      <c r="E1516" s="20">
        <f>Q1516</f>
        <v/>
      </c>
      <c r="F1516" s="20">
        <f>-Q1516+0.0001</f>
        <v/>
      </c>
      <c r="G1516" s="20">
        <f>-Q1516</f>
        <v/>
      </c>
      <c r="H1516" s="20">
        <f>IF(Q1516&lt;0,0,1000)</f>
        <v/>
      </c>
      <c r="I1516" s="20">
        <f>IF(Q1516&lt;0,0,1000)</f>
        <v/>
      </c>
      <c r="J1516" s="20">
        <f>I1516</f>
        <v/>
      </c>
      <c r="K1516" s="12" t="n">
        <v>-25.17</v>
      </c>
      <c r="L1516" s="12">
        <f>SQRT(E1516^2)+1</f>
        <v/>
      </c>
      <c r="M1516" s="20">
        <f>IF(Q1516&lt;=0,0,1000)</f>
        <v/>
      </c>
      <c r="N1516" s="20" t="n"/>
      <c r="O1516" s="20" t="n"/>
      <c r="Q1516" s="12" t="n">
        <v>19.19</v>
      </c>
      <c r="R1516" s="31" t="n">
        <v>49.06</v>
      </c>
      <c r="S1516" s="12">
        <f>-K1516</f>
        <v/>
      </c>
      <c r="T1516" s="12" t="n">
        <v>5.440827425707862</v>
      </c>
      <c r="U1516" t="n">
        <v>13.34425451137049</v>
      </c>
      <c r="Z1516">
        <f>T1516/$W$2</f>
        <v/>
      </c>
      <c r="AA1516">
        <f>U1516/$X$2</f>
        <v/>
      </c>
      <c r="AC1516" t="n">
        <v>0.2559033603699717</v>
      </c>
      <c r="AD1516" t="n">
        <v>0</v>
      </c>
      <c r="AF1516">
        <f>Z1516+0.14</f>
        <v/>
      </c>
      <c r="AG1516">
        <f>AA1516+0.1834</f>
        <v/>
      </c>
    </row>
    <row r="1517" spans="1:36">
      <c r="A1517" s="13" t="s">
        <v>1684</v>
      </c>
      <c r="B1517" t="n">
        <v>0.3983851551809325</v>
      </c>
      <c r="C1517" t="n">
        <v>0.4061852164064361</v>
      </c>
      <c r="D1517" s="20" t="n">
        <v>0.406195949753116</v>
      </c>
      <c r="E1517" s="20">
        <f>Q1517</f>
        <v/>
      </c>
      <c r="F1517" s="20">
        <f>-Q1517+0.0001</f>
        <v/>
      </c>
      <c r="G1517" s="20">
        <f>-Q1517</f>
        <v/>
      </c>
      <c r="H1517" s="20">
        <f>IF(Q1517&lt;0,0,1000)</f>
        <v/>
      </c>
      <c r="I1517" s="20">
        <f>IF(Q1517&lt;0,0,1000)</f>
        <v/>
      </c>
      <c r="J1517" s="20">
        <f>I1517</f>
        <v/>
      </c>
      <c r="K1517" s="12" t="n">
        <v>-25.17</v>
      </c>
      <c r="L1517" s="12">
        <f>SQRT(E1517^2)+1</f>
        <v/>
      </c>
      <c r="M1517" s="20">
        <f>IF(Q1517&lt;=0,0,1000)</f>
        <v/>
      </c>
      <c r="N1517" s="20" t="n"/>
      <c r="O1517" s="20" t="n"/>
      <c r="Q1517" s="12" t="n">
        <v>18.99</v>
      </c>
      <c r="R1517" s="31" t="n">
        <v>47.44</v>
      </c>
      <c r="S1517" s="12">
        <f>-K1517</f>
        <v/>
      </c>
      <c r="T1517" s="12" t="n">
        <v>5.932609281137253</v>
      </c>
      <c r="U1517" t="n">
        <v>14.48260343774091</v>
      </c>
      <c r="Z1517">
        <f>T1517/$W$2</f>
        <v/>
      </c>
      <c r="AA1517">
        <f>U1517/$X$2</f>
        <v/>
      </c>
      <c r="AC1517" t="n">
        <v>0.2886809534498116</v>
      </c>
      <c r="AD1517" t="n">
        <v>0</v>
      </c>
      <c r="AF1517">
        <f>Z1517+0.14</f>
        <v/>
      </c>
      <c r="AG1517">
        <f>AA1517+0.1834</f>
        <v/>
      </c>
    </row>
    <row r="1518" spans="1:36">
      <c r="A1518" s="13" t="s">
        <v>1685</v>
      </c>
      <c r="B1518" t="n">
        <v>0.4847001770390156</v>
      </c>
      <c r="C1518" t="n">
        <v>0.4943653160668027</v>
      </c>
      <c r="D1518" s="20" t="n">
        <v>0.4943791954390702</v>
      </c>
      <c r="E1518" s="20">
        <f>Q1518</f>
        <v/>
      </c>
      <c r="F1518" s="20">
        <f>-Q1518+0.0001</f>
        <v/>
      </c>
      <c r="G1518" s="20">
        <f>-Q1518</f>
        <v/>
      </c>
      <c r="H1518" s="20">
        <f>IF(Q1518&lt;0,0,1000)</f>
        <v/>
      </c>
      <c r="I1518" s="20">
        <f>IF(Q1518&lt;0,0,1000)</f>
        <v/>
      </c>
      <c r="J1518" s="20">
        <f>I1518</f>
        <v/>
      </c>
      <c r="K1518" s="12" t="n">
        <v>-25.17</v>
      </c>
      <c r="L1518" s="12">
        <f>SQRT(E1518^2)+1</f>
        <v/>
      </c>
      <c r="M1518" s="20">
        <f>IF(Q1518&lt;=0,0,1000)</f>
        <v/>
      </c>
      <c r="N1518" s="20" t="n"/>
      <c r="O1518" s="20" t="n"/>
      <c r="Q1518" s="12" t="n">
        <v>20.18</v>
      </c>
      <c r="R1518" s="31" t="n">
        <v>49.12</v>
      </c>
      <c r="S1518" s="12">
        <f>-K1518</f>
        <v/>
      </c>
      <c r="T1518" s="12" t="n">
        <v>7.226620401562753</v>
      </c>
      <c r="U1518" t="n">
        <v>17.66583817238621</v>
      </c>
      <c r="Z1518">
        <f>T1518/$W$2</f>
        <v/>
      </c>
      <c r="AA1518">
        <f>U1518/$X$2</f>
        <v/>
      </c>
      <c r="AC1518" t="n">
        <v>0.3749945421817381</v>
      </c>
      <c r="AD1518" t="n">
        <v>0.04537919543907021</v>
      </c>
      <c r="AF1518">
        <f>Z1518+0.14</f>
        <v/>
      </c>
      <c r="AG1518">
        <f>AA1518+0.1834</f>
        <v/>
      </c>
    </row>
    <row r="1519" spans="1:36">
      <c r="A1519" s="13" t="s">
        <v>1686</v>
      </c>
      <c r="B1519" t="n">
        <v>0.6472433201839819</v>
      </c>
      <c r="C1519" t="n">
        <v>0.6450863559795627</v>
      </c>
      <c r="D1519" s="20" t="n">
        <v>0.6451009258185213</v>
      </c>
      <c r="E1519" s="20">
        <f>Q1519</f>
        <v/>
      </c>
      <c r="F1519" s="20">
        <f>-Q1519+0.0001</f>
        <v/>
      </c>
      <c r="G1519" s="20">
        <f>-Q1519</f>
        <v/>
      </c>
      <c r="H1519" s="20">
        <f>IF(Q1519&lt;0,0,1000)</f>
        <v/>
      </c>
      <c r="I1519" s="20">
        <f>IF(Q1519&lt;0,0,1000)</f>
        <v/>
      </c>
      <c r="J1519" s="20">
        <f>I1519</f>
        <v/>
      </c>
      <c r="K1519" s="12" t="n">
        <v>-25.17</v>
      </c>
      <c r="L1519" s="12">
        <f>SQRT(E1519^2)+1</f>
        <v/>
      </c>
      <c r="M1519" s="20">
        <f>IF(Q1519&lt;=0,0,1000)</f>
        <v/>
      </c>
      <c r="N1519" s="20" t="n"/>
      <c r="O1519" s="20" t="n"/>
      <c r="Q1519" s="12" t="n">
        <v>26.92</v>
      </c>
      <c r="R1519" s="31" t="n">
        <v>49.91</v>
      </c>
      <c r="S1519" s="12">
        <f>-K1519</f>
        <v/>
      </c>
      <c r="T1519" s="12" t="n">
        <v>10.91049727570986</v>
      </c>
      <c r="U1519" t="n">
        <v>26.46786994406299</v>
      </c>
      <c r="Z1519">
        <f>T1519/$W$2</f>
        <v/>
      </c>
      <c r="AA1519">
        <f>U1519/$X$2</f>
        <v/>
      </c>
      <c r="AC1519" t="n">
        <v>0.5375367168625745</v>
      </c>
      <c r="AD1519" t="n">
        <v>0.1961009258185213</v>
      </c>
      <c r="AF1519">
        <f>Z1519+0.14</f>
        <v/>
      </c>
      <c r="AG1519">
        <f>AA1519+0.1834</f>
        <v/>
      </c>
    </row>
    <row r="1520" spans="1:36">
      <c r="A1520" s="13" t="s">
        <v>1687</v>
      </c>
      <c r="B1520" t="n">
        <v>0.6712315801317368</v>
      </c>
      <c r="C1520" t="n">
        <v>0.6727113150995533</v>
      </c>
      <c r="D1520" s="20" t="n">
        <v>0.6727171000834267</v>
      </c>
      <c r="E1520" s="20">
        <f>Q1520</f>
        <v/>
      </c>
      <c r="F1520" s="20">
        <f>-Q1520+0.0001</f>
        <v/>
      </c>
      <c r="G1520" s="20">
        <f>-Q1520</f>
        <v/>
      </c>
      <c r="H1520" s="20">
        <f>IF(Q1520&lt;0,0,1000)</f>
        <v/>
      </c>
      <c r="I1520" s="20">
        <f>IF(Q1520&lt;0,0,1000)</f>
        <v/>
      </c>
      <c r="J1520" s="20">
        <f>I1520</f>
        <v/>
      </c>
      <c r="K1520" s="12" t="n">
        <v>-25.17</v>
      </c>
      <c r="L1520" s="12">
        <f>SQRT(E1520^2)+1</f>
        <v/>
      </c>
      <c r="M1520" s="20">
        <f>IF(Q1520&lt;=0,0,1000)</f>
        <v/>
      </c>
      <c r="N1520" s="20" t="n"/>
      <c r="O1520" s="20" t="n"/>
      <c r="Q1520" s="12" t="n">
        <v>31.73</v>
      </c>
      <c r="R1520" s="31" t="n">
        <v>62.94</v>
      </c>
      <c r="S1520" s="12">
        <f>-K1520</f>
        <v/>
      </c>
      <c r="T1520" s="12" t="n">
        <v>11.18336038625386</v>
      </c>
      <c r="U1520" t="n">
        <v>27.41383552342462</v>
      </c>
      <c r="Z1520">
        <f>T1520/$W$2</f>
        <v/>
      </c>
      <c r="AA1520">
        <f>U1520/$X$2</f>
        <v/>
      </c>
      <c r="AC1520" t="n">
        <v>0.5615291506959369</v>
      </c>
      <c r="AD1520" t="n">
        <v>0.2237171000834267</v>
      </c>
      <c r="AF1520">
        <f>Z1520+0.14</f>
        <v/>
      </c>
      <c r="AG1520">
        <f>AA1520+0.1834</f>
        <v/>
      </c>
    </row>
    <row r="1521" spans="1:36">
      <c r="A1521" s="13" t="s">
        <v>1688</v>
      </c>
      <c r="B1521" t="n">
        <v>0.6520800218454095</v>
      </c>
      <c r="C1521" t="n">
        <v>0.6530396271634984</v>
      </c>
      <c r="D1521" s="20" t="n">
        <v>0.6530472983197375</v>
      </c>
      <c r="E1521" s="20">
        <f>Q1521</f>
        <v/>
      </c>
      <c r="F1521" s="20">
        <f>-Q1521+0.0001</f>
        <v/>
      </c>
      <c r="G1521" s="20">
        <f>-Q1521</f>
        <v/>
      </c>
      <c r="H1521" s="20">
        <f>IF(Q1521&lt;0,0,1000)</f>
        <v/>
      </c>
      <c r="I1521" s="20">
        <f>IF(Q1521&lt;0,0,1000)</f>
        <v/>
      </c>
      <c r="J1521" s="20">
        <f>I1521</f>
        <v/>
      </c>
      <c r="K1521" s="12" t="n">
        <v>-25.17</v>
      </c>
      <c r="L1521" s="12">
        <f>SQRT(E1521^2)+1</f>
        <v/>
      </c>
      <c r="M1521" s="20">
        <f>IF(Q1521&lt;=0,0,1000)</f>
        <v/>
      </c>
      <c r="N1521" s="20" t="n"/>
      <c r="O1521" s="20" t="n"/>
      <c r="Q1521" s="12" t="n">
        <v>33.97</v>
      </c>
      <c r="R1521" s="31" t="n">
        <v>70.89</v>
      </c>
      <c r="S1521" s="12">
        <f>-K1521</f>
        <v/>
      </c>
      <c r="T1521" s="12" t="n">
        <v>10.83890434409764</v>
      </c>
      <c r="U1521" t="n">
        <v>26.48586882787471</v>
      </c>
      <c r="Z1521">
        <f>T1521/$W$2</f>
        <v/>
      </c>
      <c r="AA1521">
        <f>U1521/$X$2</f>
        <v/>
      </c>
      <c r="AC1521" t="n">
        <v>0.5423766680794755</v>
      </c>
      <c r="AD1521" t="n">
        <v>0.2040472983197375</v>
      </c>
      <c r="AF1521">
        <f>Z1521+0.14</f>
        <v/>
      </c>
      <c r="AG1521">
        <f>AA1521+0.1834</f>
        <v/>
      </c>
    </row>
    <row r="1522" spans="1:36">
      <c r="A1522" s="13" t="s">
        <v>1689</v>
      </c>
      <c r="B1522" t="n">
        <v>0.6285413912803907</v>
      </c>
      <c r="C1522" t="n">
        <v>0.6289793565017983</v>
      </c>
      <c r="D1522" s="20" t="n">
        <v>0.6289874472788956</v>
      </c>
      <c r="E1522" s="20">
        <f>Q1522</f>
        <v/>
      </c>
      <c r="F1522" s="20">
        <f>-Q1522+0.0001</f>
        <v/>
      </c>
      <c r="G1522" s="20">
        <f>-Q1522</f>
        <v/>
      </c>
      <c r="H1522" s="20">
        <f>IF(Q1522&lt;0,0,1000)</f>
        <v/>
      </c>
      <c r="I1522" s="20">
        <f>IF(Q1522&lt;0,0,1000)</f>
        <v/>
      </c>
      <c r="J1522" s="20">
        <f>I1522</f>
        <v/>
      </c>
      <c r="K1522" s="12" t="n">
        <v>-25.17</v>
      </c>
      <c r="L1522" s="12">
        <f>SQRT(E1522^2)+1</f>
        <v/>
      </c>
      <c r="M1522" s="20">
        <f>IF(Q1522&lt;=0,0,1000)</f>
        <v/>
      </c>
      <c r="N1522" s="20" t="n"/>
      <c r="O1522" s="20" t="n"/>
      <c r="Q1522" s="12" t="n">
        <v>30.04</v>
      </c>
      <c r="R1522" s="31" t="n">
        <v>71.84</v>
      </c>
      <c r="S1522" s="12">
        <f>-K1522</f>
        <v/>
      </c>
      <c r="T1522" s="12" t="n">
        <v>10.57600910008832</v>
      </c>
      <c r="U1522" t="n">
        <v>25.92228084758343</v>
      </c>
      <c r="Z1522">
        <f>T1522/$W$2</f>
        <v/>
      </c>
      <c r="AA1522">
        <f>U1522/$X$2</f>
        <v/>
      </c>
      <c r="AC1522" t="n">
        <v>0.5188377944330854</v>
      </c>
      <c r="AD1522" t="n">
        <v>0.1799874472788955</v>
      </c>
      <c r="AF1522">
        <f>Z1522+0.14</f>
        <v/>
      </c>
      <c r="AG1522">
        <f>AA1522+0.1834</f>
        <v/>
      </c>
    </row>
    <row r="1523" spans="1:36">
      <c r="A1523" s="13" t="s">
        <v>1690</v>
      </c>
      <c r="B1523" t="n">
        <v>0.6060197203286342</v>
      </c>
      <c r="C1523" t="n">
        <v>0.6047670969041381</v>
      </c>
      <c r="D1523" s="20" t="n">
        <v>0.6047748725945199</v>
      </c>
      <c r="E1523" s="20">
        <f>Q1523</f>
        <v/>
      </c>
      <c r="F1523" s="20">
        <f>-Q1523+0.0001</f>
        <v/>
      </c>
      <c r="G1523" s="20">
        <f>-Q1523</f>
        <v/>
      </c>
      <c r="H1523" s="20">
        <f>IF(Q1523&lt;0,0,1000)</f>
        <v/>
      </c>
      <c r="I1523" s="20">
        <f>IF(Q1523&lt;0,0,1000)</f>
        <v/>
      </c>
      <c r="J1523" s="20">
        <f>I1523</f>
        <v/>
      </c>
      <c r="K1523" s="12" t="n">
        <v>-25.17</v>
      </c>
      <c r="L1523" s="12">
        <f>SQRT(E1523^2)+1</f>
        <v/>
      </c>
      <c r="M1523" s="20">
        <f>IF(Q1523&lt;=0,0,1000)</f>
        <v/>
      </c>
      <c r="N1523" s="20" t="n"/>
      <c r="O1523" s="20" t="n"/>
      <c r="Q1523" s="12" t="n">
        <v>26.69</v>
      </c>
      <c r="R1523" s="31" t="n">
        <v>69.93000000000001</v>
      </c>
      <c r="S1523" s="12">
        <f>-K1523</f>
        <v/>
      </c>
      <c r="T1523" s="12" t="n">
        <v>10.32841274740516</v>
      </c>
      <c r="U1523" t="n">
        <v>25.27979953073445</v>
      </c>
      <c r="Z1523">
        <f>T1523/$W$2</f>
        <v/>
      </c>
      <c r="AA1523">
        <f>U1523/$X$2</f>
        <v/>
      </c>
      <c r="AC1523" t="n">
        <v>0.4963162434552065</v>
      </c>
      <c r="AD1523" t="n">
        <v>0.1557748725945199</v>
      </c>
      <c r="AF1523">
        <f>Z1523+0.14</f>
        <v/>
      </c>
      <c r="AG1523">
        <f>AA1523+0.1834</f>
        <v/>
      </c>
    </row>
    <row r="1524" spans="1:36">
      <c r="A1524" s="13" t="s">
        <v>1691</v>
      </c>
      <c r="B1524" t="n">
        <v>0.5797469505341458</v>
      </c>
      <c r="C1524" t="n">
        <v>0.5766387379263284</v>
      </c>
      <c r="D1524" s="20" t="n">
        <v>0.5766460474372977</v>
      </c>
      <c r="E1524" s="20">
        <f>Q1524</f>
        <v/>
      </c>
      <c r="F1524" s="20">
        <f>-Q1524+0.0001</f>
        <v/>
      </c>
      <c r="G1524" s="20">
        <f>-Q1524</f>
        <v/>
      </c>
      <c r="H1524" s="20">
        <f>IF(Q1524&lt;0,0,1000)</f>
        <v/>
      </c>
      <c r="I1524" s="20">
        <f>IF(Q1524&lt;0,0,1000)</f>
        <v/>
      </c>
      <c r="J1524" s="20">
        <f>I1524</f>
        <v/>
      </c>
      <c r="K1524" s="12" t="n">
        <v>-25.17</v>
      </c>
      <c r="L1524" s="12">
        <f>SQRT(E1524^2)+1</f>
        <v/>
      </c>
      <c r="M1524" s="20">
        <f>IF(Q1524&lt;=0,0,1000)</f>
        <v/>
      </c>
      <c r="N1524" s="20" t="n"/>
      <c r="O1524" s="20" t="n"/>
      <c r="Q1524" s="12" t="n">
        <v>23.78</v>
      </c>
      <c r="R1524" s="31" t="n">
        <v>67.81999999999999</v>
      </c>
      <c r="S1524" s="12">
        <f>-K1524</f>
        <v/>
      </c>
      <c r="T1524" s="12" t="n">
        <v>10.03617818740753</v>
      </c>
      <c r="U1524" t="n">
        <v>24.53140858078852</v>
      </c>
      <c r="Z1524">
        <f>T1524/$W$2</f>
        <v/>
      </c>
      <c r="AA1524">
        <f>U1524/$X$2</f>
        <v/>
      </c>
      <c r="AC1524" t="n">
        <v>0.4700436138636687</v>
      </c>
      <c r="AD1524" t="n">
        <v>0.1276460474372977</v>
      </c>
      <c r="AF1524">
        <f>Z1524+0.14</f>
        <v/>
      </c>
      <c r="AG1524">
        <f>AA1524+0.1834</f>
        <v/>
      </c>
    </row>
    <row r="1525" spans="1:36">
      <c r="A1525" s="13" t="s">
        <v>1692</v>
      </c>
      <c r="B1525" t="n">
        <v>0.5530114445651039</v>
      </c>
      <c r="C1525" t="n">
        <v>0.5497661322872988</v>
      </c>
      <c r="D1525" s="20" t="n">
        <v>0.5497727743031127</v>
      </c>
      <c r="E1525" s="20">
        <f>Q1525</f>
        <v/>
      </c>
      <c r="F1525" s="20">
        <f>-Q1525+0.0001</f>
        <v/>
      </c>
      <c r="G1525" s="20">
        <f>-Q1525</f>
        <v/>
      </c>
      <c r="H1525" s="20">
        <f>IF(Q1525&lt;0,0,1000)</f>
        <v/>
      </c>
      <c r="I1525" s="20">
        <f>IF(Q1525&lt;0,0,1000)</f>
        <v/>
      </c>
      <c r="J1525" s="20">
        <f>I1525</f>
        <v/>
      </c>
      <c r="K1525" s="12" t="n">
        <v>-25.17</v>
      </c>
      <c r="L1525" s="12">
        <f>SQRT(E1525^2)+1</f>
        <v/>
      </c>
      <c r="M1525" s="20">
        <f>IF(Q1525&lt;=0,0,1000)</f>
        <v/>
      </c>
      <c r="N1525" s="20" t="n"/>
      <c r="O1525" s="20" t="n"/>
      <c r="Q1525" s="12" t="n">
        <v>22.48</v>
      </c>
      <c r="R1525" s="31" t="n">
        <v>65.65000000000001</v>
      </c>
      <c r="S1525" s="12">
        <f>-K1525</f>
        <v/>
      </c>
      <c r="T1525" s="12" t="n">
        <v>9.64556078799642</v>
      </c>
      <c r="U1525" t="n">
        <v>23.6245124400406</v>
      </c>
      <c r="Z1525">
        <f>T1525/$W$2</f>
        <v/>
      </c>
      <c r="AA1525">
        <f>U1525/$X$2</f>
        <v/>
      </c>
      <c r="AC1525" t="n">
        <v>0.4433083451383469</v>
      </c>
      <c r="AD1525" t="n">
        <v>0.1007727743031127</v>
      </c>
      <c r="AF1525">
        <f>Z1525+0.14</f>
        <v/>
      </c>
      <c r="AG1525">
        <f>AA1525+0.1834</f>
        <v/>
      </c>
    </row>
    <row r="1526" spans="1:36">
      <c r="A1526" s="13" t="s">
        <v>1693</v>
      </c>
      <c r="B1526" t="n">
        <v>0.5417279922461822</v>
      </c>
      <c r="C1526" t="n">
        <v>0.5373325681943149</v>
      </c>
      <c r="D1526" s="20" t="n">
        <v>0.537338934895684</v>
      </c>
      <c r="E1526" s="20">
        <f>Q1526</f>
        <v/>
      </c>
      <c r="F1526" s="20">
        <f>-Q1526+0.0001</f>
        <v/>
      </c>
      <c r="G1526" s="20">
        <f>-Q1526</f>
        <v/>
      </c>
      <c r="H1526" s="20">
        <f>IF(Q1526&lt;0,0,1000)</f>
        <v/>
      </c>
      <c r="I1526" s="20">
        <f>IF(Q1526&lt;0,0,1000)</f>
        <v/>
      </c>
      <c r="J1526" s="20">
        <f>I1526</f>
        <v/>
      </c>
      <c r="K1526" s="12" t="n">
        <v>-25.17</v>
      </c>
      <c r="L1526" s="12">
        <f>SQRT(E1526^2)+1</f>
        <v/>
      </c>
      <c r="M1526" s="20">
        <f>IF(Q1526&lt;=0,0,1000)</f>
        <v/>
      </c>
      <c r="N1526" s="20" t="n"/>
      <c r="O1526" s="20" t="n"/>
      <c r="Q1526" s="12" t="n">
        <v>21.78</v>
      </c>
      <c r="R1526" s="31" t="n">
        <v>64.56999999999999</v>
      </c>
      <c r="S1526" s="12">
        <f>-K1526</f>
        <v/>
      </c>
      <c r="T1526" s="12" t="n">
        <v>9.552111948460327</v>
      </c>
      <c r="U1526" t="n">
        <v>23.37937187672679</v>
      </c>
      <c r="Z1526">
        <f>T1526/$W$2</f>
        <v/>
      </c>
      <c r="AA1526">
        <f>U1526/$X$2</f>
        <v/>
      </c>
      <c r="AC1526" t="n">
        <v>0.4320249507055254</v>
      </c>
      <c r="AD1526" t="n">
        <v>0.08833893489568395</v>
      </c>
      <c r="AF1526">
        <f>Z1526+0.14</f>
        <v/>
      </c>
      <c r="AG1526">
        <f>AA1526+0.1834</f>
        <v/>
      </c>
    </row>
    <row r="1527" spans="1:36">
      <c r="A1527" s="13" t="s">
        <v>1694</v>
      </c>
      <c r="B1527" t="n">
        <v>0.5354928903628301</v>
      </c>
      <c r="C1527" t="n">
        <v>0.5304828002530697</v>
      </c>
      <c r="D1527" s="20" t="n">
        <v>0.5304888533955248</v>
      </c>
      <c r="E1527" s="20">
        <f>Q1527</f>
        <v/>
      </c>
      <c r="F1527" s="20">
        <f>-Q1527+0.0001</f>
        <v/>
      </c>
      <c r="G1527" s="20">
        <f>-Q1527</f>
        <v/>
      </c>
      <c r="H1527" s="20">
        <f>IF(Q1527&lt;0,0,1000)</f>
        <v/>
      </c>
      <c r="I1527" s="20">
        <f>IF(Q1527&lt;0,0,1000)</f>
        <v/>
      </c>
      <c r="J1527" s="20">
        <f>I1527</f>
        <v/>
      </c>
      <c r="K1527" s="12" t="n">
        <v>-25.17</v>
      </c>
      <c r="L1527" s="12">
        <f>SQRT(E1527^2)+1</f>
        <v/>
      </c>
      <c r="M1527" s="20">
        <f>IF(Q1527&lt;=0,0,1000)</f>
        <v/>
      </c>
      <c r="N1527" s="20" t="n"/>
      <c r="O1527" s="20" t="n"/>
      <c r="Q1527" s="12" t="n">
        <v>21.86</v>
      </c>
      <c r="R1527" s="31" t="n">
        <v>62.34</v>
      </c>
      <c r="S1527" s="12">
        <f>-K1527</f>
        <v/>
      </c>
      <c r="T1527" s="12" t="n">
        <v>9.506082932843469</v>
      </c>
      <c r="U1527" t="n">
        <v>23.26679798420596</v>
      </c>
      <c r="Z1527">
        <f>T1527/$W$2</f>
        <v/>
      </c>
      <c r="AA1527">
        <f>U1527/$X$2</f>
        <v/>
      </c>
      <c r="AC1527" t="n">
        <v>0.4257899155232059</v>
      </c>
      <c r="AD1527" t="n">
        <v>0.08148885339552475</v>
      </c>
      <c r="AF1527">
        <f>Z1527+0.14</f>
        <v/>
      </c>
      <c r="AG1527">
        <f>AA1527+0.1834</f>
        <v/>
      </c>
    </row>
    <row r="1528" spans="1:36">
      <c r="A1528" s="13" t="s">
        <v>1695</v>
      </c>
      <c r="B1528" t="n">
        <v>0.5376078567651446</v>
      </c>
      <c r="C1528" t="n">
        <v>0.5333050956931769</v>
      </c>
      <c r="D1528" s="20" t="n">
        <v>0.5333107162075587</v>
      </c>
      <c r="E1528" s="20">
        <f>Q1528</f>
        <v/>
      </c>
      <c r="F1528" s="20">
        <f>-Q1528+0.0001</f>
        <v/>
      </c>
      <c r="G1528" s="20">
        <f>-Q1528</f>
        <v/>
      </c>
      <c r="H1528" s="20">
        <f>IF(Q1528&lt;0,0,1000)</f>
        <v/>
      </c>
      <c r="I1528" s="20">
        <f>IF(Q1528&lt;0,0,1000)</f>
        <v/>
      </c>
      <c r="J1528" s="20">
        <f>I1528</f>
        <v/>
      </c>
      <c r="K1528" s="12" t="n">
        <v>-25.17</v>
      </c>
      <c r="L1528" s="12">
        <f>SQRT(E1528^2)+1</f>
        <v/>
      </c>
      <c r="M1528" s="20">
        <f>IF(Q1528&lt;=0,0,1000)</f>
        <v/>
      </c>
      <c r="N1528" s="20" t="n"/>
      <c r="O1528" s="20" t="n"/>
      <c r="Q1528" s="12" t="n">
        <v>22.48</v>
      </c>
      <c r="R1528" s="31" t="n">
        <v>56.83</v>
      </c>
      <c r="S1528" s="12">
        <f>-K1528</f>
        <v/>
      </c>
      <c r="T1528" s="12" t="n">
        <v>9.537442290466226</v>
      </c>
      <c r="U1528" t="n">
        <v>23.41269317384669</v>
      </c>
      <c r="Z1528">
        <f>T1528/$W$2</f>
        <v/>
      </c>
      <c r="AA1528">
        <f>U1528/$X$2</f>
        <v/>
      </c>
      <c r="AC1528" t="n">
        <v>0.4279050983575954</v>
      </c>
      <c r="AD1528" t="n">
        <v>0.08431071620755864</v>
      </c>
      <c r="AF1528">
        <f>Z1528+0.14</f>
        <v/>
      </c>
      <c r="AG1528">
        <f>AA1528+0.1834</f>
        <v/>
      </c>
    </row>
    <row r="1529" spans="1:36">
      <c r="A1529" s="13" t="s">
        <v>1696</v>
      </c>
      <c r="B1529" t="n">
        <v>0.543406932837784</v>
      </c>
      <c r="C1529" t="n">
        <v>0.5386627401576113</v>
      </c>
      <c r="D1529" s="20" t="n">
        <v>0.5386678819448276</v>
      </c>
      <c r="E1529" s="20">
        <f>Q1529</f>
        <v/>
      </c>
      <c r="F1529" s="20">
        <f>-Q1529+0.0001</f>
        <v/>
      </c>
      <c r="G1529" s="20">
        <f>-Q1529</f>
        <v/>
      </c>
      <c r="H1529" s="20">
        <f>IF(Q1529&lt;0,0,1000)</f>
        <v/>
      </c>
      <c r="I1529" s="20">
        <f>IF(Q1529&lt;0,0,1000)</f>
        <v/>
      </c>
      <c r="J1529" s="20">
        <f>I1529</f>
        <v/>
      </c>
      <c r="K1529" s="12" t="n">
        <v>-25.17</v>
      </c>
      <c r="L1529" s="12">
        <f>SQRT(E1529^2)+1</f>
        <v/>
      </c>
      <c r="M1529" s="20">
        <f>IF(Q1529&lt;=0,0,1000)</f>
        <v/>
      </c>
      <c r="N1529" s="20" t="n"/>
      <c r="O1529" s="20" t="n"/>
      <c r="Q1529" s="12" t="n">
        <v>24.17</v>
      </c>
      <c r="R1529" s="31" t="n">
        <v>53.05</v>
      </c>
      <c r="S1529" s="12">
        <f>-K1529</f>
        <v/>
      </c>
      <c r="T1529" s="12" t="n">
        <v>9.652514829508355</v>
      </c>
      <c r="U1529" t="n">
        <v>23.67116225600845</v>
      </c>
      <c r="Z1529">
        <f>T1529/$W$2</f>
        <v/>
      </c>
      <c r="AA1529">
        <f>U1529/$X$2</f>
        <v/>
      </c>
      <c r="AC1529" t="n">
        <v>0.4337043329787909</v>
      </c>
      <c r="AD1529" t="n">
        <v>0.08966788194482761</v>
      </c>
      <c r="AF1529">
        <f>Z1529+0.14</f>
        <v/>
      </c>
      <c r="AG1529">
        <f>AA1529+0.1834</f>
        <v/>
      </c>
    </row>
    <row r="1530" spans="1:36">
      <c r="A1530" s="13" t="s">
        <v>1697</v>
      </c>
      <c r="B1530" t="n">
        <v>0.5527319592147029</v>
      </c>
      <c r="C1530" t="n">
        <v>0.5460664768326889</v>
      </c>
      <c r="D1530" s="20" t="n">
        <v>0.5460699952539223</v>
      </c>
      <c r="E1530" s="20">
        <f>Q1530</f>
        <v/>
      </c>
      <c r="F1530" s="20">
        <f>-Q1530+0.0001</f>
        <v/>
      </c>
      <c r="G1530" s="20">
        <f>-Q1530</f>
        <v/>
      </c>
      <c r="H1530" s="20">
        <f>IF(Q1530&lt;0,0,1000)</f>
        <v/>
      </c>
      <c r="I1530" s="20">
        <f>IF(Q1530&lt;0,0,1000)</f>
        <v/>
      </c>
      <c r="J1530" s="20">
        <f>I1530</f>
        <v/>
      </c>
      <c r="K1530" s="12" t="n">
        <v>-25.17</v>
      </c>
      <c r="L1530" s="12">
        <f>SQRT(E1530^2)+1</f>
        <v/>
      </c>
      <c r="M1530" s="20">
        <f>IF(Q1530&lt;=0,0,1000)</f>
        <v/>
      </c>
      <c r="N1530" s="20" t="n"/>
      <c r="O1530" s="20" t="n"/>
      <c r="Q1530" s="12" t="n">
        <v>29.2</v>
      </c>
      <c r="R1530" s="31" t="n">
        <v>52.2</v>
      </c>
      <c r="S1530" s="12">
        <f>-K1530</f>
        <v/>
      </c>
      <c r="T1530" s="12" t="n">
        <v>10.05564950364095</v>
      </c>
      <c r="U1530" t="n">
        <v>24.7239535863972</v>
      </c>
      <c r="Z1530">
        <f>T1530/$W$2</f>
        <v/>
      </c>
      <c r="AA1530">
        <f>U1530/$X$2</f>
        <v/>
      </c>
      <c r="AC1530" t="n">
        <v>0.4430300254002312</v>
      </c>
      <c r="AD1530" t="n">
        <v>0.09706999525392229</v>
      </c>
      <c r="AF1530">
        <f>Z1530+0.14</f>
        <v/>
      </c>
      <c r="AG1530">
        <f>AA1530+0.1834</f>
        <v/>
      </c>
    </row>
    <row r="1531" spans="1:36">
      <c r="A1531" s="13" t="s">
        <v>1698</v>
      </c>
      <c r="B1531" t="n">
        <v>0.5593453046699347</v>
      </c>
      <c r="C1531" t="n">
        <v>0.5503575651491784</v>
      </c>
      <c r="D1531" s="20" t="n">
        <v>0.5503596279489753</v>
      </c>
      <c r="E1531" s="20">
        <f>Q1531</f>
        <v/>
      </c>
      <c r="F1531" s="20">
        <f>-Q1531+0.0001</f>
        <v/>
      </c>
      <c r="G1531" s="20">
        <f>-Q1531</f>
        <v/>
      </c>
      <c r="H1531" s="20">
        <f>IF(Q1531&lt;0,0,1000)</f>
        <v/>
      </c>
      <c r="I1531" s="20">
        <f>IF(Q1531&lt;0,0,1000)</f>
        <v/>
      </c>
      <c r="J1531" s="20">
        <f>I1531</f>
        <v/>
      </c>
      <c r="K1531" s="12" t="n">
        <v>-25.17</v>
      </c>
      <c r="L1531" s="12">
        <f>SQRT(E1531^2)+1</f>
        <v/>
      </c>
      <c r="M1531" s="20">
        <f>IF(Q1531&lt;=0,0,1000)</f>
        <v/>
      </c>
      <c r="N1531" s="20" t="n"/>
      <c r="O1531" s="20" t="n"/>
      <c r="Q1531" s="12" t="n">
        <v>33.99</v>
      </c>
      <c r="R1531" s="31" t="n">
        <v>61.19</v>
      </c>
      <c r="S1531" s="12">
        <f>-K1531</f>
        <v/>
      </c>
      <c r="T1531" s="12" t="n">
        <v>10.40719192894715</v>
      </c>
      <c r="U1531" t="n">
        <v>25.60455194829255</v>
      </c>
      <c r="Z1531">
        <f>T1531/$W$2</f>
        <v/>
      </c>
      <c r="AA1531">
        <f>U1531/$X$2</f>
        <v/>
      </c>
      <c r="AC1531" t="n">
        <v>0.4496438421997906</v>
      </c>
      <c r="AD1531" t="n">
        <v>0.1013596279489753</v>
      </c>
      <c r="AF1531">
        <f>Z1531+0.14</f>
        <v/>
      </c>
      <c r="AG1531">
        <f>AA1531+0.1834</f>
        <v/>
      </c>
    </row>
    <row r="1532" spans="1:36">
      <c r="A1532" s="13" t="s">
        <v>1699</v>
      </c>
      <c r="B1532" t="n">
        <v>0.5624225768030435</v>
      </c>
      <c r="C1532" t="n">
        <v>0.5509553003275062</v>
      </c>
      <c r="D1532" s="20" t="n">
        <v>0.5509569466017336</v>
      </c>
      <c r="E1532" s="20">
        <f>Q1532</f>
        <v/>
      </c>
      <c r="F1532" s="20">
        <f>-Q1532+0.0001</f>
        <v/>
      </c>
      <c r="G1532" s="20">
        <f>-Q1532</f>
        <v/>
      </c>
      <c r="H1532" s="20">
        <f>IF(Q1532&lt;0,0,1000)</f>
        <v/>
      </c>
      <c r="I1532" s="20">
        <f>IF(Q1532&lt;0,0,1000)</f>
        <v/>
      </c>
      <c r="J1532" s="20">
        <f>I1532</f>
        <v/>
      </c>
      <c r="K1532" s="12" t="n">
        <v>-25.17</v>
      </c>
      <c r="L1532" s="12">
        <f>SQRT(E1532^2)+1</f>
        <v/>
      </c>
      <c r="M1532" s="20">
        <f>IF(Q1532&lt;=0,0,1000)</f>
        <v/>
      </c>
      <c r="N1532" s="20" t="n"/>
      <c r="O1532" s="20" t="n"/>
      <c r="Q1532" s="12" t="n">
        <v>31.06</v>
      </c>
      <c r="R1532" s="31" t="n">
        <v>70.06</v>
      </c>
      <c r="S1532" s="12">
        <f>-K1532</f>
        <v/>
      </c>
      <c r="T1532" s="12" t="n">
        <v>10.63670777369927</v>
      </c>
      <c r="U1532" t="n">
        <v>26.10077881665735</v>
      </c>
      <c r="Z1532">
        <f>T1532/$W$2</f>
        <v/>
      </c>
      <c r="AA1532">
        <f>U1532/$X$2</f>
        <v/>
      </c>
      <c r="AC1532" t="n">
        <v>0.4527211715367601</v>
      </c>
      <c r="AD1532" t="n">
        <v>0.1019569466017335</v>
      </c>
      <c r="AF1532">
        <f>Z1532+0.14</f>
        <v/>
      </c>
      <c r="AG1532">
        <f>AA1532+0.1834</f>
        <v/>
      </c>
    </row>
    <row r="1533" spans="1:36">
      <c r="A1533" s="13" t="s">
        <v>1700</v>
      </c>
      <c r="B1533" t="n">
        <v>0.5563046526557041</v>
      </c>
      <c r="C1533" t="n">
        <v>0.5437072128494936</v>
      </c>
      <c r="D1533" s="20" t="n">
        <v>0.5437083369994925</v>
      </c>
      <c r="E1533" s="20">
        <f>Q1533</f>
        <v/>
      </c>
      <c r="F1533" s="20">
        <f>-Q1533+0.0001</f>
        <v/>
      </c>
      <c r="G1533" s="20">
        <f>-Q1533</f>
        <v/>
      </c>
      <c r="H1533" s="20">
        <f>IF(Q1533&lt;0,0,1000)</f>
        <v/>
      </c>
      <c r="I1533" s="20">
        <f>IF(Q1533&lt;0,0,1000)</f>
        <v/>
      </c>
      <c r="J1533" s="20">
        <f>I1533</f>
        <v/>
      </c>
      <c r="K1533" s="12" t="n">
        <v>-25.17</v>
      </c>
      <c r="L1533" s="12">
        <f>SQRT(E1533^2)+1</f>
        <v/>
      </c>
      <c r="M1533" s="20">
        <f>IF(Q1533&lt;=0,0,1000)</f>
        <v/>
      </c>
      <c r="N1533" s="20" t="n"/>
      <c r="O1533" s="20" t="n"/>
      <c r="Q1533" s="12" t="n">
        <v>27.9</v>
      </c>
      <c r="R1533" s="31" t="n">
        <v>73.97</v>
      </c>
      <c r="S1533" s="12">
        <f>-K1533</f>
        <v/>
      </c>
      <c r="T1533" s="12" t="n">
        <v>10.63670777369927</v>
      </c>
      <c r="U1533" t="n">
        <v>26.09411455723337</v>
      </c>
      <c r="Z1533">
        <f>T1533/$W$2</f>
        <v/>
      </c>
      <c r="AA1533">
        <f>U1533/$X$2</f>
        <v/>
      </c>
      <c r="AC1533" t="n">
        <v>0.4466034507026343</v>
      </c>
      <c r="AD1533" t="n">
        <v>0.09470833699949249</v>
      </c>
      <c r="AF1533">
        <f>Z1533+0.14</f>
        <v/>
      </c>
      <c r="AG1533">
        <f>AA1533+0.1834</f>
        <v/>
      </c>
    </row>
    <row r="1534" spans="1:36">
      <c r="A1534" s="13" t="s">
        <v>1701</v>
      </c>
      <c r="B1534" t="n">
        <v>0.5350433999150999</v>
      </c>
      <c r="C1534" t="n">
        <v>0.5210478714571126</v>
      </c>
      <c r="D1534" s="20" t="n">
        <v>0.5210486457948145</v>
      </c>
      <c r="E1534" s="20">
        <f>Q1534</f>
        <v/>
      </c>
      <c r="F1534" s="20">
        <f>-Q1534+0.0001</f>
        <v/>
      </c>
      <c r="G1534" s="20">
        <f>-Q1534</f>
        <v/>
      </c>
      <c r="H1534" s="20">
        <f>IF(Q1534&lt;0,0,1000)</f>
        <v/>
      </c>
      <c r="I1534" s="20">
        <f>IF(Q1534&lt;0,0,1000)</f>
        <v/>
      </c>
      <c r="J1534" s="20">
        <f>I1534</f>
        <v/>
      </c>
      <c r="K1534" s="12" t="n">
        <v>-25.17</v>
      </c>
      <c r="L1534" s="12">
        <f>SQRT(E1534^2)+1</f>
        <v/>
      </c>
      <c r="M1534" s="20">
        <f>IF(Q1534&lt;=0,0,1000)</f>
        <v/>
      </c>
      <c r="N1534" s="20" t="n"/>
      <c r="O1534" s="20" t="n"/>
      <c r="Q1534" s="12" t="n">
        <v>23.52</v>
      </c>
      <c r="R1534" s="31" t="n">
        <v>66.01000000000001</v>
      </c>
      <c r="S1534" s="12">
        <f>-K1534</f>
        <v/>
      </c>
      <c r="T1534" s="12" t="n">
        <v>10.39050222931851</v>
      </c>
      <c r="U1534" t="n">
        <v>25.46496175923235</v>
      </c>
      <c r="Z1534">
        <f>T1534/$W$2</f>
        <v/>
      </c>
      <c r="AA1534">
        <f>U1534/$X$2</f>
        <v/>
      </c>
      <c r="AC1534" t="n">
        <v>0.4253423121265906</v>
      </c>
      <c r="AD1534" t="n">
        <v>0.07204864579481446</v>
      </c>
      <c r="AF1534">
        <f>Z1534+0.14</f>
        <v/>
      </c>
      <c r="AG1534">
        <f>AA1534+0.1834</f>
        <v/>
      </c>
    </row>
    <row r="1535" spans="1:36">
      <c r="A1535" s="13" t="s">
        <v>1702</v>
      </c>
      <c r="B1535" t="n">
        <v>0.4817288246296165</v>
      </c>
      <c r="C1535" t="n">
        <v>0.4670898775720086</v>
      </c>
      <c r="D1535" s="20" t="n">
        <v>0.4670908103418673</v>
      </c>
      <c r="E1535" s="20">
        <f>Q1535</f>
        <v/>
      </c>
      <c r="F1535" s="20">
        <f>-Q1535+0.0001</f>
        <v/>
      </c>
      <c r="G1535" s="20">
        <f>-Q1535</f>
        <v/>
      </c>
      <c r="H1535" s="20">
        <f>IF(Q1535&lt;0,0,1000)</f>
        <v/>
      </c>
      <c r="I1535" s="20">
        <f>IF(Q1535&lt;0,0,1000)</f>
        <v/>
      </c>
      <c r="J1535" s="20">
        <f>I1535</f>
        <v/>
      </c>
      <c r="K1535" s="12" t="n">
        <v>-25.17</v>
      </c>
      <c r="L1535" s="12">
        <f>SQRT(E1535^2)+1</f>
        <v/>
      </c>
      <c r="M1535" s="20">
        <f>IF(Q1535&lt;=0,0,1000)</f>
        <v/>
      </c>
      <c r="N1535" s="20" t="n"/>
      <c r="O1535" s="20" t="n"/>
      <c r="Q1535" s="12" t="n">
        <v>23.8</v>
      </c>
      <c r="R1535" s="31" t="n">
        <v>57.92</v>
      </c>
      <c r="S1535" s="12">
        <f>-K1535</f>
        <v/>
      </c>
      <c r="T1535" s="12" t="n">
        <v>9.508864549448244</v>
      </c>
      <c r="U1535" t="n">
        <v>23.253469465358</v>
      </c>
      <c r="Z1535">
        <f>T1535/$W$2</f>
        <v/>
      </c>
      <c r="AA1535">
        <f>U1535/$X$2</f>
        <v/>
      </c>
      <c r="AC1535" t="n">
        <v>0.3720277086529174</v>
      </c>
      <c r="AD1535" t="n">
        <v>0.01809081034186727</v>
      </c>
      <c r="AF1535">
        <f>Z1535+0.14</f>
        <v/>
      </c>
      <c r="AG1535">
        <f>AA1535+0.1834</f>
        <v/>
      </c>
    </row>
    <row r="1536" spans="1:36">
      <c r="A1536" s="13" t="s">
        <v>1703</v>
      </c>
      <c r="B1536" t="n">
        <v>0.4171833073160054</v>
      </c>
      <c r="C1536" t="n">
        <v>0.4059543008139095</v>
      </c>
      <c r="D1536" s="20" t="n">
        <v>0.4059602581013498</v>
      </c>
      <c r="E1536" s="20">
        <f>Q1536</f>
        <v/>
      </c>
      <c r="F1536" s="20">
        <f>-Q1536+0.0001</f>
        <v/>
      </c>
      <c r="G1536" s="20">
        <f>-Q1536</f>
        <v/>
      </c>
      <c r="H1536" s="20">
        <f>IF(Q1536&lt;0,0,1000)</f>
        <v/>
      </c>
      <c r="I1536" s="20">
        <f>IF(Q1536&lt;0,0,1000)</f>
        <v/>
      </c>
      <c r="J1536" s="20">
        <f>I1536</f>
        <v/>
      </c>
      <c r="K1536" s="12" t="n">
        <v>-25.17</v>
      </c>
      <c r="L1536" s="12">
        <f>SQRT(E1536^2)+1</f>
        <v/>
      </c>
      <c r="M1536" s="20">
        <f>IF(Q1536&lt;=0,0,1000)</f>
        <v/>
      </c>
      <c r="N1536" s="20" t="n"/>
      <c r="O1536" s="20" t="n"/>
      <c r="Q1536" s="12" t="n">
        <v>21.55</v>
      </c>
      <c r="R1536" s="31" t="n">
        <v>57.66</v>
      </c>
      <c r="S1536" s="12">
        <f>-K1536</f>
        <v/>
      </c>
      <c r="T1536" s="12" t="n">
        <v>8.029611241529103</v>
      </c>
      <c r="U1536" t="n">
        <v>19.54411749506163</v>
      </c>
      <c r="Z1536">
        <f>T1536/$W$2</f>
        <v/>
      </c>
      <c r="AA1536">
        <f>U1536/$X$2</f>
        <v/>
      </c>
      <c r="AC1536" t="n">
        <v>0.3074802028154958</v>
      </c>
      <c r="AD1536" t="n">
        <v>0</v>
      </c>
      <c r="AF1536">
        <f>Z1536+0.14</f>
        <v/>
      </c>
      <c r="AG1536">
        <f>AA1536+0.1834</f>
        <v/>
      </c>
    </row>
    <row r="1537" spans="1:36">
      <c r="A1537" s="13" t="s">
        <v>1704</v>
      </c>
      <c r="B1537" t="n">
        <v>0.3545058931546132</v>
      </c>
      <c r="C1537" t="n">
        <v>0.3548477193098735</v>
      </c>
      <c r="D1537" s="20" t="n">
        <v>0.3548552346448794</v>
      </c>
      <c r="E1537" s="20">
        <f>Q1537</f>
        <v/>
      </c>
      <c r="F1537" s="20">
        <f>-Q1537+0.0001</f>
        <v/>
      </c>
      <c r="G1537" s="20">
        <f>-Q1537</f>
        <v/>
      </c>
      <c r="H1537" s="20">
        <f>IF(Q1537&lt;0,0,1000)</f>
        <v/>
      </c>
      <c r="I1537" s="20">
        <f>IF(Q1537&lt;0,0,1000)</f>
        <v/>
      </c>
      <c r="J1537" s="20">
        <f>I1537</f>
        <v/>
      </c>
      <c r="K1537" s="12" t="n">
        <v>-25.17</v>
      </c>
      <c r="L1537" s="12">
        <f>SQRT(E1537^2)+1</f>
        <v/>
      </c>
      <c r="M1537" s="20">
        <f>IF(Q1537&lt;=0,0,1000)</f>
        <v/>
      </c>
      <c r="N1537" s="20" t="n"/>
      <c r="O1537" s="20" t="n"/>
      <c r="Q1537" s="12" t="n">
        <v>19.15</v>
      </c>
      <c r="R1537" s="31" t="n">
        <v>53.63</v>
      </c>
      <c r="S1537" s="12">
        <f>-K1537</f>
        <v/>
      </c>
      <c r="T1537" s="12" t="n">
        <v>5.91591958150861</v>
      </c>
      <c r="U1537" t="n">
        <v>14.44225862235359</v>
      </c>
      <c r="Z1537">
        <f>T1537/$W$2</f>
        <v/>
      </c>
      <c r="AA1537">
        <f>U1537/$X$2</f>
        <v/>
      </c>
      <c r="AC1537" t="n">
        <v>0.2448027167074079</v>
      </c>
      <c r="AD1537" t="n">
        <v>0</v>
      </c>
      <c r="AF1537">
        <f>Z1537+0.14</f>
        <v/>
      </c>
      <c r="AG1537">
        <f>AA1537+0.1834</f>
        <v/>
      </c>
    </row>
    <row r="1538" spans="1:36">
      <c r="A1538" s="13" t="s">
        <v>1705</v>
      </c>
      <c r="B1538" t="n">
        <v>0.3114108963700511</v>
      </c>
      <c r="C1538" t="n">
        <v>0.3161629945285379</v>
      </c>
      <c r="D1538" s="20" t="n">
        <v>0.3161697323245094</v>
      </c>
      <c r="E1538" s="20">
        <f>Q1538</f>
        <v/>
      </c>
      <c r="F1538" s="20">
        <f>-Q1538+0.0001</f>
        <v/>
      </c>
      <c r="G1538" s="20">
        <f>-Q1538</f>
        <v/>
      </c>
      <c r="H1538" s="20">
        <f>IF(Q1538&lt;0,0,1000)</f>
        <v/>
      </c>
      <c r="I1538" s="20">
        <f>IF(Q1538&lt;0,0,1000)</f>
        <v/>
      </c>
      <c r="J1538" s="20">
        <f>I1538</f>
        <v/>
      </c>
      <c r="K1538" s="12" t="n">
        <v>-25.17</v>
      </c>
      <c r="L1538" s="12">
        <f>SQRT(E1538^2)+1</f>
        <v/>
      </c>
      <c r="M1538" s="20">
        <f>IF(Q1538&lt;=0,0,1000)</f>
        <v/>
      </c>
      <c r="N1538" s="20" t="n"/>
      <c r="O1538" s="20" t="n"/>
      <c r="Q1538" s="12" t="n">
        <v>19.17</v>
      </c>
      <c r="R1538" s="31" t="n">
        <v>49.37</v>
      </c>
      <c r="S1538" s="12">
        <f>-K1538</f>
        <v/>
      </c>
      <c r="T1538" s="12" t="n">
        <v>4.837153748646478</v>
      </c>
      <c r="U1538" t="n">
        <v>11.88713812212069</v>
      </c>
      <c r="Z1538">
        <f>T1538/$W$2</f>
        <v/>
      </c>
      <c r="AA1538">
        <f>U1538/$X$2</f>
        <v/>
      </c>
      <c r="AC1538" t="n">
        <v>0.2017082289654263</v>
      </c>
      <c r="AD1538" t="n">
        <v>0</v>
      </c>
      <c r="AF1538">
        <f>Z1538+0.14</f>
        <v/>
      </c>
      <c r="AG1538">
        <f>AA1538+0.1834</f>
        <v/>
      </c>
    </row>
    <row r="1539" spans="1:36">
      <c r="A1539" s="13" t="s">
        <v>1706</v>
      </c>
      <c r="B1539" t="n">
        <v>0.329094871480116</v>
      </c>
      <c r="C1539" t="n">
        <v>0.3333014903253401</v>
      </c>
      <c r="D1539" s="20" t="n">
        <v>0.3333090185623318</v>
      </c>
      <c r="E1539" s="20">
        <f>Q1539</f>
        <v/>
      </c>
      <c r="F1539" s="20">
        <f>-Q1539+0.0001</f>
        <v/>
      </c>
      <c r="G1539" s="20">
        <f>-Q1539</f>
        <v/>
      </c>
      <c r="H1539" s="20">
        <f>IF(Q1539&lt;0,0,1000)</f>
        <v/>
      </c>
      <c r="I1539" s="20">
        <f>IF(Q1539&lt;0,0,1000)</f>
        <v/>
      </c>
      <c r="J1539" s="20">
        <f>I1539</f>
        <v/>
      </c>
      <c r="K1539" s="12" t="n">
        <v>-25.17</v>
      </c>
      <c r="L1539" s="12">
        <f>SQRT(E1539^2)+1</f>
        <v/>
      </c>
      <c r="M1539" s="20">
        <f>IF(Q1539&lt;=0,0,1000)</f>
        <v/>
      </c>
      <c r="N1539" s="20" t="n"/>
      <c r="O1539" s="20" t="n"/>
      <c r="Q1539" s="12" t="n">
        <v>19.04</v>
      </c>
      <c r="R1539" s="31" t="n">
        <v>43.98</v>
      </c>
      <c r="S1539" s="12">
        <f>-K1539</f>
        <v/>
      </c>
      <c r="T1539" s="12" t="n">
        <v>5.161232668092982</v>
      </c>
      <c r="U1539" t="n">
        <v>12.64891806704912</v>
      </c>
      <c r="Z1539">
        <f>T1539/$W$2</f>
        <v/>
      </c>
      <c r="AA1539">
        <f>U1539/$X$2</f>
        <v/>
      </c>
      <c r="AC1539" t="n">
        <v>0.2193918640946065</v>
      </c>
      <c r="AD1539" t="n">
        <v>0</v>
      </c>
      <c r="AF1539">
        <f>Z1539+0.14</f>
        <v/>
      </c>
      <c r="AG1539">
        <f>AA1539+0.1834</f>
        <v/>
      </c>
    </row>
    <row r="1540" spans="1:36">
      <c r="A1540" s="13" t="s">
        <v>1707</v>
      </c>
      <c r="B1540" t="n">
        <v>0.3435463098984501</v>
      </c>
      <c r="C1540" t="n">
        <v>0.349240092219002</v>
      </c>
      <c r="D1540" s="20" t="n">
        <v>0.3492485280213024</v>
      </c>
      <c r="E1540" s="20">
        <f>Q1540</f>
        <v/>
      </c>
      <c r="F1540" s="20">
        <f>-Q1540+0.0001</f>
        <v/>
      </c>
      <c r="G1540" s="20">
        <f>-Q1540</f>
        <v/>
      </c>
      <c r="H1540" s="20">
        <f>IF(Q1540&lt;0,0,1000)</f>
        <v/>
      </c>
      <c r="I1540" s="20">
        <f>IF(Q1540&lt;0,0,1000)</f>
        <v/>
      </c>
      <c r="J1540" s="20">
        <f>I1540</f>
        <v/>
      </c>
      <c r="K1540" s="12" t="n">
        <v>-25.17</v>
      </c>
      <c r="L1540" s="12">
        <f>SQRT(E1540^2)+1</f>
        <v/>
      </c>
      <c r="M1540" s="20">
        <f>IF(Q1540&lt;=0,0,1000)</f>
        <v/>
      </c>
      <c r="N1540" s="20" t="n"/>
      <c r="O1540" s="20" t="n"/>
      <c r="Q1540" s="12" t="n">
        <v>18.96</v>
      </c>
      <c r="R1540" s="31" t="n">
        <v>44.96</v>
      </c>
      <c r="S1540" s="12">
        <f>-K1540</f>
        <v/>
      </c>
      <c r="T1540" s="12" t="n">
        <v>5.264510676611625</v>
      </c>
      <c r="U1540" t="n">
        <v>12.90496850203969</v>
      </c>
      <c r="Z1540">
        <f>T1540/$W$2</f>
        <v/>
      </c>
      <c r="AA1540">
        <f>U1540/$X$2</f>
        <v/>
      </c>
      <c r="AC1540" t="n">
        <v>0.2338429516298928</v>
      </c>
      <c r="AD1540" t="n">
        <v>0</v>
      </c>
      <c r="AF1540">
        <f>Z1540+0.14</f>
        <v/>
      </c>
      <c r="AG1540">
        <f>AA1540+0.1834</f>
        <v/>
      </c>
    </row>
    <row r="1541" spans="1:36">
      <c r="A1541" s="13" t="s">
        <v>1708</v>
      </c>
      <c r="B1541" t="n">
        <v>0.3749091119029227</v>
      </c>
      <c r="C1541" t="n">
        <v>0.3805384897124019</v>
      </c>
      <c r="D1541" s="20" t="n">
        <v>0.380547996977246</v>
      </c>
      <c r="E1541" s="20">
        <f>Q1541</f>
        <v/>
      </c>
      <c r="F1541" s="20">
        <f>-Q1541+0.0001</f>
        <v/>
      </c>
      <c r="G1541" s="20">
        <f>-Q1541</f>
        <v/>
      </c>
      <c r="H1541" s="20">
        <f>IF(Q1541&lt;0,0,1000)</f>
        <v/>
      </c>
      <c r="I1541" s="20">
        <f>IF(Q1541&lt;0,0,1000)</f>
        <v/>
      </c>
      <c r="J1541" s="20">
        <f>I1541</f>
        <v/>
      </c>
      <c r="K1541" s="12" t="n">
        <v>-25.17</v>
      </c>
      <c r="L1541" s="12">
        <f>SQRT(E1541^2)+1</f>
        <v/>
      </c>
      <c r="M1541" s="20">
        <f>IF(Q1541&lt;=0,0,1000)</f>
        <v/>
      </c>
      <c r="N1541" s="20" t="n"/>
      <c r="O1541" s="20" t="n"/>
      <c r="Q1541" s="12" t="n">
        <v>18.88</v>
      </c>
      <c r="R1541" s="31" t="n">
        <v>45.24</v>
      </c>
      <c r="S1541" s="12">
        <f>-K1541</f>
        <v/>
      </c>
      <c r="T1541" s="12" t="n">
        <v>5.740390854274053</v>
      </c>
      <c r="U1541" t="n">
        <v>14.00599866175747</v>
      </c>
      <c r="Z1541">
        <f>T1541/$W$2</f>
        <v/>
      </c>
      <c r="AA1541">
        <f>U1541/$X$2</f>
        <v/>
      </c>
      <c r="AC1541" t="n">
        <v>0.2652053272747878</v>
      </c>
      <c r="AD1541" t="n">
        <v>0</v>
      </c>
      <c r="AF1541">
        <f>Z1541+0.14</f>
        <v/>
      </c>
      <c r="AG1541">
        <f>AA1541+0.1834</f>
        <v/>
      </c>
    </row>
    <row r="1542" spans="1:36">
      <c r="A1542" s="13" t="s">
        <v>1709</v>
      </c>
      <c r="B1542" t="n">
        <v>0.4573543400080701</v>
      </c>
      <c r="C1542" t="n">
        <v>0.4645859422932219</v>
      </c>
      <c r="D1542" s="20" t="n">
        <v>0.4645984163328148</v>
      </c>
      <c r="E1542" s="20">
        <f>Q1542</f>
        <v/>
      </c>
      <c r="F1542" s="20">
        <f>-Q1542+0.0001</f>
        <v/>
      </c>
      <c r="G1542" s="20">
        <f>-Q1542</f>
        <v/>
      </c>
      <c r="H1542" s="20">
        <f>IF(Q1542&lt;0,0,1000)</f>
        <v/>
      </c>
      <c r="I1542" s="20">
        <f>IF(Q1542&lt;0,0,1000)</f>
        <v/>
      </c>
      <c r="J1542" s="20">
        <f>I1542</f>
        <v/>
      </c>
      <c r="K1542" s="12" t="n">
        <v>-25.17</v>
      </c>
      <c r="L1542" s="12">
        <f>SQRT(E1542^2)+1</f>
        <v/>
      </c>
      <c r="M1542" s="20">
        <f>IF(Q1542&lt;=0,0,1000)</f>
        <v/>
      </c>
      <c r="N1542" s="20" t="n"/>
      <c r="O1542" s="20" t="n"/>
      <c r="Q1542" s="12" t="n">
        <v>19.01</v>
      </c>
      <c r="R1542" s="31" t="n">
        <v>44.94</v>
      </c>
      <c r="S1542" s="12">
        <f>-K1542</f>
        <v/>
      </c>
      <c r="T1542" s="12" t="n">
        <v>6.992636286260645</v>
      </c>
      <c r="U1542" t="n">
        <v>17.0850549772381</v>
      </c>
      <c r="Z1542">
        <f>T1542/$W$2</f>
        <v/>
      </c>
      <c r="AA1542">
        <f>U1542/$X$2</f>
        <v/>
      </c>
      <c r="AC1542" t="n">
        <v>0.3476491929382844</v>
      </c>
      <c r="AD1542" t="n">
        <v>0.01559841633281484</v>
      </c>
      <c r="AF1542">
        <f>Z1542+0.14</f>
        <v/>
      </c>
      <c r="AG1542">
        <f>AA1542+0.1834</f>
        <v/>
      </c>
    </row>
    <row r="1543" spans="1:36">
      <c r="A1543" s="13" t="s">
        <v>1710</v>
      </c>
      <c r="B1543" t="n">
        <v>0.6125415566919322</v>
      </c>
      <c r="C1543" t="n">
        <v>0.6079295814365384</v>
      </c>
      <c r="D1543" s="20" t="n">
        <v>0.6079425977895694</v>
      </c>
      <c r="E1543" s="20">
        <f>Q1543</f>
        <v/>
      </c>
      <c r="F1543" s="20">
        <f>-Q1543+0.0001</f>
        <v/>
      </c>
      <c r="G1543" s="20">
        <f>-Q1543</f>
        <v/>
      </c>
      <c r="H1543" s="20">
        <f>IF(Q1543&lt;0,0,1000)</f>
        <v/>
      </c>
      <c r="I1543" s="20">
        <f>IF(Q1543&lt;0,0,1000)</f>
        <v/>
      </c>
      <c r="J1543" s="20">
        <f>I1543</f>
        <v/>
      </c>
      <c r="K1543" s="12" t="n">
        <v>-25.17</v>
      </c>
      <c r="L1543" s="12">
        <f>SQRT(E1543^2)+1</f>
        <v/>
      </c>
      <c r="M1543" s="20">
        <f>IF(Q1543&lt;=0,0,1000)</f>
        <v/>
      </c>
      <c r="N1543" s="20" t="n"/>
      <c r="O1543" s="20" t="n"/>
      <c r="Q1543" s="12" t="n">
        <v>19.16</v>
      </c>
      <c r="R1543" s="31" t="n">
        <v>46.32</v>
      </c>
      <c r="S1543" s="12">
        <f>-K1543</f>
        <v/>
      </c>
      <c r="T1543" s="12" t="n">
        <v>10.5575077705883</v>
      </c>
      <c r="U1543" t="n">
        <v>25.59885818862914</v>
      </c>
      <c r="Z1543">
        <f>T1543/$W$2</f>
        <v/>
      </c>
      <c r="AA1543">
        <f>U1543/$X$2</f>
        <v/>
      </c>
      <c r="AC1543" t="n">
        <v>0.5028355069530916</v>
      </c>
      <c r="AD1543" t="n">
        <v>0.1589425977895694</v>
      </c>
      <c r="AF1543">
        <f>Z1543+0.14</f>
        <v/>
      </c>
      <c r="AG1543">
        <f>AA1543+0.1834</f>
        <v/>
      </c>
    </row>
    <row r="1544" spans="1:36">
      <c r="A1544" s="13" t="s">
        <v>1711</v>
      </c>
      <c r="B1544" t="n">
        <v>0.6175577981693571</v>
      </c>
      <c r="C1544" t="n">
        <v>0.6132582472454559</v>
      </c>
      <c r="D1544" s="20" t="n">
        <v>0.6132610631317125</v>
      </c>
      <c r="E1544" s="20">
        <f>Q1544</f>
        <v/>
      </c>
      <c r="F1544" s="20">
        <f>-Q1544+0.0001</f>
        <v/>
      </c>
      <c r="G1544" s="20">
        <f>-Q1544</f>
        <v/>
      </c>
      <c r="H1544" s="20">
        <f>IF(Q1544&lt;0,0,1000)</f>
        <v/>
      </c>
      <c r="I1544" s="20">
        <f>IF(Q1544&lt;0,0,1000)</f>
        <v/>
      </c>
      <c r="J1544" s="20">
        <f>I1544</f>
        <v/>
      </c>
      <c r="K1544" s="12" t="n">
        <v>-25.17</v>
      </c>
      <c r="L1544" s="12">
        <f>SQRT(E1544^2)+1</f>
        <v/>
      </c>
      <c r="M1544" s="20">
        <f>IF(Q1544&lt;=0,0,1000)</f>
        <v/>
      </c>
      <c r="N1544" s="20" t="n"/>
      <c r="O1544" s="20" t="n"/>
      <c r="Q1544" s="12" t="n">
        <v>20.75</v>
      </c>
      <c r="R1544" s="31" t="n">
        <v>44.93</v>
      </c>
      <c r="S1544" s="12">
        <f>-K1544</f>
        <v/>
      </c>
      <c r="T1544" s="12" t="n">
        <v>10.82016422182289</v>
      </c>
      <c r="U1544" t="n">
        <v>26.50739204268505</v>
      </c>
      <c r="Z1544">
        <f>T1544/$W$2</f>
        <v/>
      </c>
      <c r="AA1544">
        <f>U1544/$X$2</f>
        <v/>
      </c>
      <c r="AC1544" t="n">
        <v>0.5078563552866381</v>
      </c>
      <c r="AD1544" t="n">
        <v>0.1642610631317125</v>
      </c>
      <c r="AF1544">
        <f>Z1544+0.14</f>
        <v/>
      </c>
      <c r="AG1544">
        <f>AA1544+0.1834</f>
        <v/>
      </c>
    </row>
    <row r="1545" spans="1:36">
      <c r="A1545" s="13" t="s">
        <v>1712</v>
      </c>
      <c r="B1545" t="n">
        <v>0.5992119455715884</v>
      </c>
      <c r="C1545" t="n">
        <v>0.5944476381895635</v>
      </c>
      <c r="D1545" s="20" t="n">
        <v>0.5944522717477917</v>
      </c>
      <c r="E1545" s="20">
        <f>Q1545</f>
        <v/>
      </c>
      <c r="F1545" s="20">
        <f>-Q1545+0.0001</f>
        <v/>
      </c>
      <c r="G1545" s="20">
        <f>-Q1545</f>
        <v/>
      </c>
      <c r="H1545" s="20">
        <f>IF(Q1545&lt;0,0,1000)</f>
        <v/>
      </c>
      <c r="I1545" s="20">
        <f>IF(Q1545&lt;0,0,1000)</f>
        <v/>
      </c>
      <c r="J1545" s="20">
        <f>I1545</f>
        <v/>
      </c>
      <c r="K1545" s="12" t="n">
        <v>-25.17</v>
      </c>
      <c r="L1545" s="12">
        <f>SQRT(E1545^2)+1</f>
        <v/>
      </c>
      <c r="M1545" s="20">
        <f>IF(Q1545&lt;=0,0,1000)</f>
        <v/>
      </c>
      <c r="N1545" s="20" t="n"/>
      <c r="O1545" s="20" t="n"/>
      <c r="Q1545" s="12" t="n">
        <v>24.55</v>
      </c>
      <c r="R1545" s="31" t="n">
        <v>46.73</v>
      </c>
      <c r="S1545" s="12">
        <f>-K1545</f>
        <v/>
      </c>
      <c r="T1545" s="12" t="n">
        <v>10.4871792945808</v>
      </c>
      <c r="U1545" t="n">
        <v>25.61130854502788</v>
      </c>
      <c r="Z1545">
        <f>T1545/$W$2</f>
        <v/>
      </c>
      <c r="AA1545">
        <f>U1545/$X$2</f>
        <v/>
      </c>
      <c r="AC1545" t="n">
        <v>0.4895096137867071</v>
      </c>
      <c r="AD1545" t="n">
        <v>0.1454522717477917</v>
      </c>
      <c r="AF1545">
        <f>Z1545+0.14</f>
        <v/>
      </c>
      <c r="AG1545">
        <f>AA1545+0.1834</f>
        <v/>
      </c>
    </row>
    <row r="1546" spans="1:36">
      <c r="A1546" s="13" t="s">
        <v>1713</v>
      </c>
      <c r="B1546" t="n">
        <v>0.5733397099112747</v>
      </c>
      <c r="C1546" t="n">
        <v>0.5675331596558707</v>
      </c>
      <c r="D1546" s="20" t="n">
        <v>0.5675378783393789</v>
      </c>
      <c r="E1546" s="20">
        <f>Q1546</f>
        <v/>
      </c>
      <c r="F1546" s="20">
        <f>-Q1546+0.0001</f>
        <v/>
      </c>
      <c r="G1546" s="20">
        <f>-Q1546</f>
        <v/>
      </c>
      <c r="H1546" s="20">
        <f>IF(Q1546&lt;0,0,1000)</f>
        <v/>
      </c>
      <c r="I1546" s="20">
        <f>IF(Q1546&lt;0,0,1000)</f>
        <v/>
      </c>
      <c r="J1546" s="20">
        <f>I1546</f>
        <v/>
      </c>
      <c r="K1546" s="12" t="n">
        <v>-25.17</v>
      </c>
      <c r="L1546" s="12">
        <f>SQRT(E1546^2)+1</f>
        <v/>
      </c>
      <c r="M1546" s="20">
        <f>IF(Q1546&lt;=0,0,1000)</f>
        <v/>
      </c>
      <c r="N1546" s="20" t="n"/>
      <c r="O1546" s="20" t="n"/>
      <c r="Q1546" s="12" t="n">
        <v>26.9</v>
      </c>
      <c r="R1546" s="31" t="n">
        <v>52.98</v>
      </c>
      <c r="S1546" s="12">
        <f>-K1546</f>
        <v/>
      </c>
      <c r="T1546" s="12" t="n">
        <v>10.23298928045936</v>
      </c>
      <c r="U1546" t="n">
        <v>25.06727113928023</v>
      </c>
      <c r="Z1546">
        <f>T1546/$W$2</f>
        <v/>
      </c>
      <c r="AA1546">
        <f>U1546/$X$2</f>
        <v/>
      </c>
      <c r="AC1546" t="n">
        <v>0.4636372534864537</v>
      </c>
      <c r="AD1546" t="n">
        <v>0.1185378783393788</v>
      </c>
      <c r="AF1546">
        <f>Z1546+0.14</f>
        <v/>
      </c>
      <c r="AG1546">
        <f>AA1546+0.1834</f>
        <v/>
      </c>
    </row>
    <row r="1547" spans="1:36">
      <c r="A1547" s="13" t="s">
        <v>1714</v>
      </c>
      <c r="B1547" t="n">
        <v>0.5549270661034595</v>
      </c>
      <c r="C1547" t="n">
        <v>0.5480816260299143</v>
      </c>
      <c r="D1547" s="20" t="n">
        <v>0.5480863589152791</v>
      </c>
      <c r="E1547" s="20">
        <f>Q1547</f>
        <v/>
      </c>
      <c r="F1547" s="20">
        <f>-Q1547+0.0001</f>
        <v/>
      </c>
      <c r="G1547" s="20">
        <f>-Q1547</f>
        <v/>
      </c>
      <c r="H1547" s="20">
        <f>IF(Q1547&lt;0,0,1000)</f>
        <v/>
      </c>
      <c r="I1547" s="20">
        <f>IF(Q1547&lt;0,0,1000)</f>
        <v/>
      </c>
      <c r="J1547" s="20">
        <f>I1547</f>
        <v/>
      </c>
      <c r="K1547" s="12" t="n">
        <v>-25.17</v>
      </c>
      <c r="L1547" s="12">
        <f>SQRT(E1547^2)+1</f>
        <v/>
      </c>
      <c r="M1547" s="20">
        <f>IF(Q1547&lt;=0,0,1000)</f>
        <v/>
      </c>
      <c r="N1547" s="20" t="n"/>
      <c r="O1547" s="20" t="n"/>
      <c r="Q1547" s="12" t="n">
        <v>24.78</v>
      </c>
      <c r="R1547" s="31" t="n">
        <v>56.49</v>
      </c>
      <c r="S1547" s="12">
        <f>-K1547</f>
        <v/>
      </c>
      <c r="T1547" s="12" t="n">
        <v>9.993490471743105</v>
      </c>
      <c r="U1547" t="n">
        <v>24.44637873525988</v>
      </c>
      <c r="Z1547">
        <f>T1547/$W$2</f>
        <v/>
      </c>
      <c r="AA1547">
        <f>U1547/$X$2</f>
        <v/>
      </c>
      <c r="AC1547" t="n">
        <v>0.4452246182266175</v>
      </c>
      <c r="AD1547" t="n">
        <v>0.09908635891527912</v>
      </c>
      <c r="AF1547">
        <f>Z1547+0.14</f>
        <v/>
      </c>
      <c r="AG1547">
        <f>AA1547+0.1834</f>
        <v/>
      </c>
    </row>
    <row r="1548" spans="1:36">
      <c r="A1548" s="13" t="s">
        <v>1715</v>
      </c>
      <c r="B1548" t="n">
        <v>0.5385162871649393</v>
      </c>
      <c r="C1548" t="n">
        <v>0.5314599392377515</v>
      </c>
      <c r="D1548" s="20" t="n">
        <v>0.5314650906688009</v>
      </c>
      <c r="E1548" s="20">
        <f>Q1548</f>
        <v/>
      </c>
      <c r="F1548" s="20">
        <f>-Q1548+0.0001</f>
        <v/>
      </c>
      <c r="G1548" s="20">
        <f>-Q1548</f>
        <v/>
      </c>
      <c r="H1548" s="20">
        <f>IF(Q1548&lt;0,0,1000)</f>
        <v/>
      </c>
      <c r="I1548" s="20">
        <f>IF(Q1548&lt;0,0,1000)</f>
        <v/>
      </c>
      <c r="J1548" s="20">
        <f>I1548</f>
        <v/>
      </c>
      <c r="K1548" s="12" t="n">
        <v>-25.17</v>
      </c>
      <c r="L1548" s="12">
        <f>SQRT(E1548^2)+1</f>
        <v/>
      </c>
      <c r="M1548" s="20">
        <f>IF(Q1548&lt;=0,0,1000)</f>
        <v/>
      </c>
      <c r="N1548" s="20" t="n"/>
      <c r="O1548" s="20" t="n"/>
      <c r="Q1548" s="12" t="n">
        <v>24.63</v>
      </c>
      <c r="R1548" s="31" t="n">
        <v>57.62</v>
      </c>
      <c r="S1548" s="12">
        <f>-K1548</f>
        <v/>
      </c>
      <c r="T1548" s="12" t="n">
        <v>9.710810669840539</v>
      </c>
      <c r="U1548" t="n">
        <v>23.72306615724326</v>
      </c>
      <c r="Z1548">
        <f>T1548/$W$2</f>
        <v/>
      </c>
      <c r="AA1548">
        <f>U1548/$X$2</f>
        <v/>
      </c>
      <c r="AC1548" t="n">
        <v>0.4288136810581381</v>
      </c>
      <c r="AD1548" t="n">
        <v>0.08246509066880087</v>
      </c>
      <c r="AF1548">
        <f>Z1548+0.14</f>
        <v/>
      </c>
      <c r="AG1548">
        <f>AA1548+0.1834</f>
        <v/>
      </c>
    </row>
    <row r="1549" spans="1:36">
      <c r="A1549" s="13" t="s">
        <v>1716</v>
      </c>
      <c r="B1549" t="n">
        <v>0.5073224057446786</v>
      </c>
      <c r="C1549" t="n">
        <v>0.4992040061845703</v>
      </c>
      <c r="D1549" s="20" t="n">
        <v>0.4992079792715892</v>
      </c>
      <c r="E1549" s="20">
        <f>Q1549</f>
        <v/>
      </c>
      <c r="F1549" s="20">
        <f>-Q1549+0.0001</f>
        <v/>
      </c>
      <c r="G1549" s="20">
        <f>-Q1549</f>
        <v/>
      </c>
      <c r="H1549" s="20">
        <f>IF(Q1549&lt;0,0,1000)</f>
        <v/>
      </c>
      <c r="I1549" s="20">
        <f>IF(Q1549&lt;0,0,1000)</f>
        <v/>
      </c>
      <c r="J1549" s="20">
        <f>I1549</f>
        <v/>
      </c>
      <c r="K1549" s="12" t="n">
        <v>-25.17</v>
      </c>
      <c r="L1549" s="12">
        <f>SQRT(E1549^2)+1</f>
        <v/>
      </c>
      <c r="M1549" s="20">
        <f>IF(Q1549&lt;=0,0,1000)</f>
        <v/>
      </c>
      <c r="N1549" s="20" t="n"/>
      <c r="O1549" s="20" t="n"/>
      <c r="Q1549" s="12" t="n">
        <v>24.25</v>
      </c>
      <c r="R1549" s="31" t="n">
        <v>55.02</v>
      </c>
      <c r="S1549" s="12">
        <f>-K1549</f>
        <v/>
      </c>
      <c r="T1549" s="12" t="n">
        <v>9.332866244185793</v>
      </c>
      <c r="U1549" t="n">
        <v>22.84609673971537</v>
      </c>
      <c r="Z1549">
        <f>T1549/$W$2</f>
        <v/>
      </c>
      <c r="AA1549">
        <f>U1549/$X$2</f>
        <v/>
      </c>
      <c r="AC1549" t="n">
        <v>0.3976202111791106</v>
      </c>
      <c r="AD1549" t="n">
        <v>0.05020797927158921</v>
      </c>
      <c r="AF1549">
        <f>Z1549+0.14</f>
        <v/>
      </c>
      <c r="AG1549">
        <f>AA1549+0.1834</f>
        <v/>
      </c>
    </row>
    <row r="1550" spans="1:36">
      <c r="A1550" s="13" t="s">
        <v>1717</v>
      </c>
      <c r="B1550" t="n">
        <v>0.4905523557309296</v>
      </c>
      <c r="C1550" t="n">
        <v>0.4802964894059994</v>
      </c>
      <c r="D1550" s="20" t="n">
        <v>0.4802996172589223</v>
      </c>
      <c r="E1550" s="20">
        <f>Q1550</f>
        <v/>
      </c>
      <c r="F1550" s="20">
        <f>-Q1550+0.0001</f>
        <v/>
      </c>
      <c r="G1550" s="20">
        <f>-Q1550</f>
        <v/>
      </c>
      <c r="H1550" s="20">
        <f>IF(Q1550&lt;0,0,1000)</f>
        <v/>
      </c>
      <c r="I1550" s="20">
        <f>IF(Q1550&lt;0,0,1000)</f>
        <v/>
      </c>
      <c r="J1550" s="20">
        <f>I1550</f>
        <v/>
      </c>
      <c r="K1550" s="12" t="n">
        <v>-25.17</v>
      </c>
      <c r="L1550" s="12">
        <f>SQRT(E1550^2)+1</f>
        <v/>
      </c>
      <c r="M1550" s="20">
        <f>IF(Q1550&lt;=0,0,1000)</f>
        <v/>
      </c>
      <c r="N1550" s="20" t="n"/>
      <c r="O1550" s="20" t="n"/>
      <c r="Q1550" s="12" t="n">
        <v>21.14</v>
      </c>
      <c r="R1550" s="31" t="n">
        <v>45.15</v>
      </c>
      <c r="S1550" s="12">
        <f>-K1550</f>
        <v/>
      </c>
      <c r="T1550" s="12" t="n">
        <v>9.242497565429963</v>
      </c>
      <c r="U1550" t="n">
        <v>22.60926669892228</v>
      </c>
      <c r="Z1550">
        <f>T1550/$W$2</f>
        <v/>
      </c>
      <c r="AA1550">
        <f>U1550/$X$2</f>
        <v/>
      </c>
      <c r="AC1550" t="n">
        <v>0.3808504140386644</v>
      </c>
      <c r="AD1550" t="n">
        <v>0.03129961725892233</v>
      </c>
      <c r="AF1550">
        <f>Z1550+0.14</f>
        <v/>
      </c>
      <c r="AG1550">
        <f>AA1550+0.1834</f>
        <v/>
      </c>
    </row>
    <row r="1551" spans="1:36">
      <c r="A1551" s="13" t="s">
        <v>1718</v>
      </c>
      <c r="B1551" t="n">
        <v>0.4854483320093224</v>
      </c>
      <c r="C1551" t="n">
        <v>0.4747609113038401</v>
      </c>
      <c r="D1551" s="20" t="n">
        <v>0.474763824952509</v>
      </c>
      <c r="E1551" s="20">
        <f>Q1551</f>
        <v/>
      </c>
      <c r="F1551" s="20">
        <f>-Q1551+0.0001</f>
        <v/>
      </c>
      <c r="G1551" s="20">
        <f>-Q1551</f>
        <v/>
      </c>
      <c r="H1551" s="20">
        <f>IF(Q1551&lt;0,0,1000)</f>
        <v/>
      </c>
      <c r="I1551" s="20">
        <f>IF(Q1551&lt;0,0,1000)</f>
        <v/>
      </c>
      <c r="J1551" s="20">
        <f>I1551</f>
        <v/>
      </c>
      <c r="K1551" s="12" t="n">
        <v>-25.17</v>
      </c>
      <c r="L1551" s="12">
        <f>SQRT(E1551^2)+1</f>
        <v/>
      </c>
      <c r="M1551" s="20">
        <f>IF(Q1551&lt;=0,0,1000)</f>
        <v/>
      </c>
      <c r="N1551" s="20" t="n"/>
      <c r="O1551" s="20" t="n"/>
      <c r="Q1551" s="12" t="n">
        <v>20.42</v>
      </c>
      <c r="R1551" s="31" t="n">
        <v>41.69</v>
      </c>
      <c r="S1551" s="12">
        <f>-K1551</f>
        <v/>
      </c>
      <c r="T1551" s="12" t="n">
        <v>9.197981008115923</v>
      </c>
      <c r="U1551" t="n">
        <v>22.50044858636588</v>
      </c>
      <c r="Z1551">
        <f>T1551/$W$2</f>
        <v/>
      </c>
      <c r="AA1551">
        <f>U1551/$X$2</f>
        <v/>
      </c>
      <c r="AC1551" t="n">
        <v>0.3757464250403892</v>
      </c>
      <c r="AD1551" t="n">
        <v>0.02576382495250895</v>
      </c>
      <c r="AF1551">
        <f>Z1551+0.14</f>
        <v/>
      </c>
      <c r="AG1551">
        <f>AA1551+0.1834</f>
        <v/>
      </c>
    </row>
    <row r="1552" spans="1:36">
      <c r="A1552" s="13" t="s">
        <v>1719</v>
      </c>
      <c r="B1552" t="n">
        <v>0.4879406228169024</v>
      </c>
      <c r="C1552" t="n">
        <v>0.4780149443776509</v>
      </c>
      <c r="D1552" s="20" t="n">
        <v>0.4780174879899668</v>
      </c>
      <c r="E1552" s="20">
        <f>Q1552</f>
        <v/>
      </c>
      <c r="F1552" s="20">
        <f>-Q1552+0.0001</f>
        <v/>
      </c>
      <c r="G1552" s="20">
        <f>-Q1552</f>
        <v/>
      </c>
      <c r="H1552" s="20">
        <f>IF(Q1552&lt;0,0,1000)</f>
        <v/>
      </c>
      <c r="I1552" s="20">
        <f>IF(Q1552&lt;0,0,1000)</f>
        <v/>
      </c>
      <c r="J1552" s="20">
        <f>I1552</f>
        <v/>
      </c>
      <c r="K1552" s="12" t="n">
        <v>-25.17</v>
      </c>
      <c r="L1552" s="12">
        <f>SQRT(E1552^2)+1</f>
        <v/>
      </c>
      <c r="M1552" s="20">
        <f>IF(Q1552&lt;=0,0,1000)</f>
        <v/>
      </c>
      <c r="N1552" s="20" t="n"/>
      <c r="O1552" s="20" t="n"/>
      <c r="Q1552" s="12" t="n">
        <v>20.57</v>
      </c>
      <c r="R1552" s="31" t="n">
        <v>39.55</v>
      </c>
      <c r="S1552" s="12">
        <f>-K1552</f>
        <v/>
      </c>
      <c r="T1552" s="12" t="n">
        <v>9.228252671539396</v>
      </c>
      <c r="U1552" t="n">
        <v>22.64125639172294</v>
      </c>
      <c r="Z1552">
        <f>T1552/$W$2</f>
        <v/>
      </c>
      <c r="AA1552">
        <f>U1552/$X$2</f>
        <v/>
      </c>
      <c r="AC1552" t="n">
        <v>0.3782389083371325</v>
      </c>
      <c r="AD1552" t="n">
        <v>0.02901748798996684</v>
      </c>
      <c r="AF1552">
        <f>Z1552+0.14</f>
        <v/>
      </c>
      <c r="AG1552">
        <f>AA1552+0.1834</f>
        <v/>
      </c>
    </row>
    <row r="1553" spans="1:36">
      <c r="A1553" s="13" t="s">
        <v>1720</v>
      </c>
      <c r="B1553" t="n">
        <v>0.4982531950292782</v>
      </c>
      <c r="C1553" t="n">
        <v>0.488722323801802</v>
      </c>
      <c r="D1553" s="20" t="n">
        <v>0.4887248714507585</v>
      </c>
      <c r="E1553" s="20">
        <f>Q1553</f>
        <v/>
      </c>
      <c r="F1553" s="20">
        <f>-Q1553+0.0001</f>
        <v/>
      </c>
      <c r="G1553" s="20">
        <f>-Q1553</f>
        <v/>
      </c>
      <c r="H1553" s="20">
        <f>IF(Q1553&lt;0,0,1000)</f>
        <v/>
      </c>
      <c r="I1553" s="20">
        <f>IF(Q1553&lt;0,0,1000)</f>
        <v/>
      </c>
      <c r="J1553" s="20">
        <f>I1553</f>
        <v/>
      </c>
      <c r="K1553" s="12" t="n">
        <v>-25.17</v>
      </c>
      <c r="L1553" s="12">
        <f>SQRT(E1553^2)+1</f>
        <v/>
      </c>
      <c r="M1553" s="20">
        <f>IF(Q1553&lt;=0,0,1000)</f>
        <v/>
      </c>
      <c r="N1553" s="20" t="n"/>
      <c r="O1553" s="20" t="n"/>
      <c r="Q1553" s="12" t="n">
        <v>21.25</v>
      </c>
      <c r="R1553" s="31" t="n">
        <v>41.63</v>
      </c>
      <c r="S1553" s="12">
        <f>-K1553</f>
        <v/>
      </c>
      <c r="T1553" s="12" t="n">
        <v>9.339544064824507</v>
      </c>
      <c r="U1553" t="n">
        <v>22.8908823096363</v>
      </c>
      <c r="Z1553">
        <f>T1553/$W$2</f>
        <v/>
      </c>
      <c r="AA1553">
        <f>U1553/$X$2</f>
        <v/>
      </c>
      <c r="AC1553" t="n">
        <v>0.388551475077012</v>
      </c>
      <c r="AD1553" t="n">
        <v>0.03972487145075848</v>
      </c>
      <c r="AF1553">
        <f>Z1553+0.14</f>
        <v/>
      </c>
      <c r="AG1553">
        <f>AA1553+0.1834</f>
        <v/>
      </c>
    </row>
    <row r="1554" spans="1:36">
      <c r="A1554" s="13" t="s">
        <v>1721</v>
      </c>
      <c r="B1554" t="n">
        <v>0.5150804868351293</v>
      </c>
      <c r="C1554" t="n">
        <v>0.5050546074470024</v>
      </c>
      <c r="D1554" s="20" t="n">
        <v>0.5050563647162383</v>
      </c>
      <c r="E1554" s="20">
        <f>Q1554</f>
        <v/>
      </c>
      <c r="F1554" s="20">
        <f>-Q1554+0.0001</f>
        <v/>
      </c>
      <c r="G1554" s="20">
        <f>-Q1554</f>
        <v/>
      </c>
      <c r="H1554" s="20">
        <f>IF(Q1554&lt;0,0,1000)</f>
        <v/>
      </c>
      <c r="I1554" s="20">
        <f>IF(Q1554&lt;0,0,1000)</f>
        <v/>
      </c>
      <c r="J1554" s="20">
        <f>I1554</f>
        <v/>
      </c>
      <c r="K1554" s="12" t="n">
        <v>-25.17</v>
      </c>
      <c r="L1554" s="12">
        <f>SQRT(E1554^2)+1</f>
        <v/>
      </c>
      <c r="M1554" s="20">
        <f>IF(Q1554&lt;=0,0,1000)</f>
        <v/>
      </c>
      <c r="N1554" s="20" t="n"/>
      <c r="O1554" s="20" t="n"/>
      <c r="Q1554" s="12" t="n">
        <v>25.92</v>
      </c>
      <c r="R1554" s="31" t="n">
        <v>42.83</v>
      </c>
      <c r="S1554" s="12">
        <f>-K1554</f>
        <v/>
      </c>
      <c r="T1554" s="12" t="n">
        <v>9.729508567628942</v>
      </c>
      <c r="U1554" t="n">
        <v>23.90865953252125</v>
      </c>
      <c r="Z1554">
        <f>T1554/$W$2</f>
        <v/>
      </c>
      <c r="AA1554">
        <f>U1554/$X$2</f>
        <v/>
      </c>
      <c r="AC1554" t="n">
        <v>0.4053791445769053</v>
      </c>
      <c r="AD1554" t="n">
        <v>0.05605636471623826</v>
      </c>
      <c r="AF1554">
        <f>Z1554+0.14</f>
        <v/>
      </c>
      <c r="AG1554">
        <f>AA1554+0.1834</f>
        <v/>
      </c>
    </row>
    <row r="1555" spans="1:36">
      <c r="A1555" s="13" t="s">
        <v>1722</v>
      </c>
      <c r="B1555" t="n">
        <v>0.5239428435129116</v>
      </c>
      <c r="C1555" t="n">
        <v>0.5120970918846163</v>
      </c>
      <c r="D1555" s="20" t="n">
        <v>0.5120976946416086</v>
      </c>
      <c r="E1555" s="20">
        <f>Q1555</f>
        <v/>
      </c>
      <c r="F1555" s="20">
        <f>-Q1555+0.0001</f>
        <v/>
      </c>
      <c r="G1555" s="20">
        <f>-Q1555</f>
        <v/>
      </c>
      <c r="H1555" s="20">
        <f>IF(Q1555&lt;0,0,1000)</f>
        <v/>
      </c>
      <c r="I1555" s="20">
        <f>IF(Q1555&lt;0,0,1000)</f>
        <v/>
      </c>
      <c r="J1555" s="20">
        <f>I1555</f>
        <v/>
      </c>
      <c r="K1555" s="12" t="n">
        <v>-25.17</v>
      </c>
      <c r="L1555" s="12">
        <f>SQRT(E1555^2)+1</f>
        <v/>
      </c>
      <c r="M1555" s="20">
        <f>IF(Q1555&lt;=0,0,1000)</f>
        <v/>
      </c>
      <c r="N1555" s="20" t="n"/>
      <c r="O1555" s="20" t="n"/>
      <c r="Q1555" s="12" t="n">
        <v>34.02</v>
      </c>
      <c r="R1555" s="31" t="n">
        <v>47.73</v>
      </c>
      <c r="S1555" s="12">
        <f>-K1555</f>
        <v/>
      </c>
      <c r="T1555" s="12" t="n">
        <v>10.06961425660836</v>
      </c>
      <c r="U1555" t="n">
        <v>24.76001061729153</v>
      </c>
      <c r="Z1555">
        <f>T1555/$W$2</f>
        <v/>
      </c>
      <c r="AA1555">
        <f>U1555/$X$2</f>
        <v/>
      </c>
      <c r="AC1555" t="n">
        <v>0.4142418701695373</v>
      </c>
      <c r="AD1555" t="n">
        <v>0.06309769464160858</v>
      </c>
      <c r="AF1555">
        <f>Z1555+0.14</f>
        <v/>
      </c>
      <c r="AG1555">
        <f>AA1555+0.1834</f>
        <v/>
      </c>
    </row>
    <row r="1556" spans="1:36">
      <c r="A1556" s="13" t="s">
        <v>1723</v>
      </c>
      <c r="B1556" t="n">
        <v>0.5234035483882491</v>
      </c>
      <c r="C1556" t="n">
        <v>0.5085397318194342</v>
      </c>
      <c r="D1556" s="20" t="n">
        <v>0.5085395898624258</v>
      </c>
      <c r="E1556" s="20">
        <f>Q1556</f>
        <v/>
      </c>
      <c r="F1556" s="20">
        <f>-Q1556+0.0001</f>
        <v/>
      </c>
      <c r="G1556" s="20">
        <f>-Q1556</f>
        <v/>
      </c>
      <c r="H1556" s="20">
        <f>IF(Q1556&lt;0,0,1000)</f>
        <v/>
      </c>
      <c r="I1556" s="20">
        <f>IF(Q1556&lt;0,0,1000)</f>
        <v/>
      </c>
      <c r="J1556" s="20">
        <f>I1556</f>
        <v/>
      </c>
      <c r="K1556" s="12" t="n">
        <v>-25.17</v>
      </c>
      <c r="L1556" s="12">
        <f>SQRT(E1556^2)+1</f>
        <v/>
      </c>
      <c r="M1556" s="20">
        <f>IF(Q1556&lt;=0,0,1000)</f>
        <v/>
      </c>
      <c r="N1556" s="20" t="n"/>
      <c r="O1556" s="20" t="n"/>
      <c r="Q1556" s="12" t="n">
        <v>35</v>
      </c>
      <c r="R1556" s="31" t="n">
        <v>63.85</v>
      </c>
      <c r="S1556" s="12">
        <f>-K1556</f>
        <v/>
      </c>
      <c r="T1556" s="12" t="n">
        <v>10.29175073166397</v>
      </c>
      <c r="U1556" t="n">
        <v>25.240121794472</v>
      </c>
      <c r="Z1556">
        <f>T1556/$W$2</f>
        <v/>
      </c>
      <c r="AA1556">
        <f>U1556/$X$2</f>
        <v/>
      </c>
      <c r="AC1556" t="n">
        <v>0.4137027459383651</v>
      </c>
      <c r="AD1556" t="n">
        <v>0.05953958986242575</v>
      </c>
      <c r="AF1556">
        <f>Z1556+0.14</f>
        <v/>
      </c>
      <c r="AG1556">
        <f>AA1556+0.1834</f>
        <v/>
      </c>
    </row>
    <row r="1557" spans="1:36">
      <c r="A1557" s="13" t="s">
        <v>1724</v>
      </c>
      <c r="B1557" t="n">
        <v>0.5168769161438728</v>
      </c>
      <c r="C1557" t="n">
        <v>0.5008135629662075</v>
      </c>
      <c r="D1557" s="20" t="n">
        <v>0.5008128557506941</v>
      </c>
      <c r="E1557" s="20">
        <f>Q1557</f>
        <v/>
      </c>
      <c r="F1557" s="20">
        <f>-Q1557+0.0001</f>
        <v/>
      </c>
      <c r="G1557" s="20">
        <f>-Q1557</f>
        <v/>
      </c>
      <c r="H1557" s="20">
        <f>IF(Q1557&lt;0,0,1000)</f>
        <v/>
      </c>
      <c r="I1557" s="20">
        <f>IF(Q1557&lt;0,0,1000)</f>
        <v/>
      </c>
      <c r="J1557" s="20">
        <f>I1557</f>
        <v/>
      </c>
      <c r="K1557" s="12" t="n">
        <v>-25.17</v>
      </c>
      <c r="L1557" s="12">
        <f>SQRT(E1557^2)+1</f>
        <v/>
      </c>
      <c r="M1557" s="20">
        <f>IF(Q1557&lt;=0,0,1000)</f>
        <v/>
      </c>
      <c r="N1557" s="20" t="n"/>
      <c r="O1557" s="20" t="n"/>
      <c r="Q1557" s="12" t="n">
        <v>27.86</v>
      </c>
      <c r="R1557" s="31" t="n">
        <v>64.28</v>
      </c>
      <c r="S1557" s="12">
        <f>-K1557</f>
        <v/>
      </c>
      <c r="T1557" s="12" t="n">
        <v>10.29175073166397</v>
      </c>
      <c r="U1557" t="n">
        <v>25.23372385591186</v>
      </c>
      <c r="Z1557">
        <f>T1557/$W$2</f>
        <v/>
      </c>
      <c r="AA1557">
        <f>U1557/$X$2</f>
        <v/>
      </c>
      <c r="AC1557" t="n">
        <v>0.4071763305895466</v>
      </c>
      <c r="AD1557" t="n">
        <v>0.05181285575069411</v>
      </c>
      <c r="AF1557">
        <f>Z1557+0.14</f>
        <v/>
      </c>
      <c r="AG1557">
        <f>AA1557+0.1834</f>
        <v/>
      </c>
    </row>
    <row r="1558" spans="1:36">
      <c r="A1558" s="13" t="s">
        <v>1725</v>
      </c>
      <c r="B1558" t="n">
        <v>0.509377363069511</v>
      </c>
      <c r="C1558" t="n">
        <v>0.4942573427157987</v>
      </c>
      <c r="D1558" s="20" t="n">
        <v>0.4942575670608316</v>
      </c>
      <c r="E1558" s="20">
        <f>Q1558</f>
        <v/>
      </c>
      <c r="F1558" s="20">
        <f>-Q1558+0.0001</f>
        <v/>
      </c>
      <c r="G1558" s="20">
        <f>-Q1558</f>
        <v/>
      </c>
      <c r="H1558" s="20">
        <f>IF(Q1558&lt;0,0,1000)</f>
        <v/>
      </c>
      <c r="I1558" s="20">
        <f>IF(Q1558&lt;0,0,1000)</f>
        <v/>
      </c>
      <c r="J1558" s="20">
        <f>I1558</f>
        <v/>
      </c>
      <c r="K1558" s="12" t="n">
        <v>-25.17</v>
      </c>
      <c r="L1558" s="12">
        <f>SQRT(E1558^2)+1</f>
        <v/>
      </c>
      <c r="M1558" s="20">
        <f>IF(Q1558&lt;=0,0,1000)</f>
        <v/>
      </c>
      <c r="N1558" s="20" t="n"/>
      <c r="O1558" s="20" t="n"/>
      <c r="Q1558" s="12" t="n">
        <v>24.44</v>
      </c>
      <c r="R1558" s="31" t="n">
        <v>53.78</v>
      </c>
      <c r="S1558" s="12">
        <f>-K1558</f>
        <v/>
      </c>
      <c r="T1558" s="12" t="n">
        <v>10.05358748707545</v>
      </c>
      <c r="U1558" t="n">
        <v>24.62562732901178</v>
      </c>
      <c r="Z1558">
        <f>T1558/$W$2</f>
        <v/>
      </c>
      <c r="AA1558">
        <f>U1558/$X$2</f>
        <v/>
      </c>
      <c r="AC1558" t="n">
        <v>0.3996764580394873</v>
      </c>
      <c r="AD1558" t="n">
        <v>0.04525756706083156</v>
      </c>
      <c r="AF1558">
        <f>Z1558+0.14</f>
        <v/>
      </c>
      <c r="AG1558">
        <f>AA1558+0.1834</f>
        <v/>
      </c>
    </row>
    <row r="1559" spans="1:36">
      <c r="A1559" s="13" t="s">
        <v>1726</v>
      </c>
      <c r="B1559" t="n">
        <v>0.4594125436841356</v>
      </c>
      <c r="C1559" t="n">
        <v>0.4439664276119513</v>
      </c>
      <c r="D1559" s="20" t="n">
        <v>0.4439669317936925</v>
      </c>
      <c r="E1559" s="20">
        <f>Q1559</f>
        <v/>
      </c>
      <c r="F1559" s="20">
        <f>-Q1559+0.0001</f>
        <v/>
      </c>
      <c r="G1559" s="20">
        <f>-Q1559</f>
        <v/>
      </c>
      <c r="H1559" s="20">
        <f>IF(Q1559&lt;0,0,1000)</f>
        <v/>
      </c>
      <c r="I1559" s="20">
        <f>IF(Q1559&lt;0,0,1000)</f>
        <v/>
      </c>
      <c r="J1559" s="20">
        <f>I1559</f>
        <v/>
      </c>
      <c r="K1559" s="12" t="n">
        <v>-25.17</v>
      </c>
      <c r="L1559" s="12">
        <f>SQRT(E1559^2)+1</f>
        <v/>
      </c>
      <c r="M1559" s="20">
        <f>IF(Q1559&lt;=0,0,1000)</f>
        <v/>
      </c>
      <c r="N1559" s="20" t="n"/>
      <c r="O1559" s="20" t="n"/>
      <c r="Q1559" s="12" t="n">
        <v>25.18</v>
      </c>
      <c r="R1559" s="31" t="n">
        <v>46.68</v>
      </c>
      <c r="S1559" s="12">
        <f>-K1559</f>
        <v/>
      </c>
      <c r="T1559" s="12" t="n">
        <v>9.200652136371408</v>
      </c>
      <c r="U1559" t="n">
        <v>22.48765270924562</v>
      </c>
      <c r="Z1559">
        <f>T1559/$W$2</f>
        <v/>
      </c>
      <c r="AA1559">
        <f>U1559/$X$2</f>
        <v/>
      </c>
      <c r="AC1559" t="n">
        <v>0.3497115712352738</v>
      </c>
      <c r="AD1559" t="n">
        <v>0</v>
      </c>
      <c r="AF1559">
        <f>Z1559+0.14</f>
        <v/>
      </c>
      <c r="AG1559">
        <f>AA1559+0.1834</f>
        <v/>
      </c>
    </row>
    <row r="1560" spans="1:36">
      <c r="A1560" s="13" t="s">
        <v>1727</v>
      </c>
      <c r="B1560" t="n">
        <v>0.3997420476067733</v>
      </c>
      <c r="C1560" t="n">
        <v>0.38810638432258</v>
      </c>
      <c r="D1560" s="20" t="n">
        <v>0.3881119511697977</v>
      </c>
      <c r="E1560" s="20">
        <f>Q1560</f>
        <v/>
      </c>
      <c r="F1560" s="20">
        <f>-Q1560+0.0001</f>
        <v/>
      </c>
      <c r="G1560" s="20">
        <f>-Q1560</f>
        <v/>
      </c>
      <c r="H1560" s="20">
        <f>IF(Q1560&lt;0,0,1000)</f>
        <v/>
      </c>
      <c r="I1560" s="20">
        <f>IF(Q1560&lt;0,0,1000)</f>
        <v/>
      </c>
      <c r="J1560" s="20">
        <f>I1560</f>
        <v/>
      </c>
      <c r="K1560" s="12" t="n">
        <v>-25.17</v>
      </c>
      <c r="L1560" s="12">
        <f>SQRT(E1560^2)+1</f>
        <v/>
      </c>
      <c r="M1560" s="20">
        <f>IF(Q1560&lt;=0,0,1000)</f>
        <v/>
      </c>
      <c r="N1560" s="20" t="n"/>
      <c r="O1560" s="20" t="n"/>
      <c r="Q1560" s="12" t="n">
        <v>20</v>
      </c>
      <c r="R1560" s="31" t="n">
        <v>45.16</v>
      </c>
      <c r="S1560" s="12">
        <f>-K1560</f>
        <v/>
      </c>
      <c r="T1560" s="12" t="n">
        <v>7.769890793197947</v>
      </c>
      <c r="U1560" t="n">
        <v>18.90313266899754</v>
      </c>
      <c r="Z1560">
        <f>T1560/$W$2</f>
        <v/>
      </c>
      <c r="AA1560">
        <f>U1560/$X$2</f>
        <v/>
      </c>
      <c r="AC1560" t="n">
        <v>0.2900390897777229</v>
      </c>
      <c r="AD1560" t="n">
        <v>0</v>
      </c>
      <c r="AF1560">
        <f>Z1560+0.14</f>
        <v/>
      </c>
      <c r="AG1560">
        <f>AA1560+0.1834</f>
        <v/>
      </c>
    </row>
    <row r="1561" spans="1:36">
      <c r="A1561" s="13" t="s">
        <v>1728</v>
      </c>
      <c r="B1561" t="n">
        <v>0.3418515067671228</v>
      </c>
      <c r="C1561" t="n">
        <v>0.3419146275329413</v>
      </c>
      <c r="D1561" s="20" t="n">
        <v>0.3419219341502104</v>
      </c>
      <c r="E1561" s="20">
        <f>Q1561</f>
        <v/>
      </c>
      <c r="F1561" s="20">
        <f>-Q1561+0.0001</f>
        <v/>
      </c>
      <c r="G1561" s="20">
        <f>-Q1561</f>
        <v/>
      </c>
      <c r="H1561" s="20">
        <f>IF(Q1561&lt;0,0,1000)</f>
        <v/>
      </c>
      <c r="I1561" s="20">
        <f>IF(Q1561&lt;0,0,1000)</f>
        <v/>
      </c>
      <c r="J1561" s="20">
        <f>I1561</f>
        <v/>
      </c>
      <c r="K1561" s="12" t="n">
        <v>-25.17</v>
      </c>
      <c r="L1561" s="12">
        <f>SQRT(E1561^2)+1</f>
        <v/>
      </c>
      <c r="M1561" s="20">
        <f>IF(Q1561&lt;=0,0,1000)</f>
        <v/>
      </c>
      <c r="N1561" s="20" t="n"/>
      <c r="O1561" s="20" t="n"/>
      <c r="Q1561" s="12" t="n">
        <v>20.69</v>
      </c>
      <c r="R1561" s="31" t="n">
        <v>40.98</v>
      </c>
      <c r="S1561" s="12">
        <f>-K1561</f>
        <v/>
      </c>
      <c r="T1561" s="12" t="n">
        <v>5.724364084741135</v>
      </c>
      <c r="U1561" t="n">
        <v>13.96763760891375</v>
      </c>
      <c r="Z1561">
        <f>T1561/$W$2</f>
        <v/>
      </c>
      <c r="AA1561">
        <f>U1561/$X$2</f>
        <v/>
      </c>
      <c r="AC1561" t="n">
        <v>0.2321484049897516</v>
      </c>
      <c r="AD1561" t="n">
        <v>0</v>
      </c>
      <c r="AF1561">
        <f>Z1561+0.14</f>
        <v/>
      </c>
      <c r="AG1561">
        <f>AA1561+0.1834</f>
        <v/>
      </c>
    </row>
    <row r="1562" spans="1:36">
      <c r="A1562" s="13" t="s">
        <v>1729</v>
      </c>
      <c r="B1562" t="n">
        <v>0.3289551125863381</v>
      </c>
      <c r="C1562" t="n">
        <v>0.336737351800835</v>
      </c>
      <c r="D1562" s="20" t="n">
        <v>0.336745781810867</v>
      </c>
      <c r="E1562" s="20">
        <f>Q1562</f>
        <v/>
      </c>
      <c r="F1562" s="20">
        <f>-Q1562+0.0001</f>
        <v/>
      </c>
      <c r="G1562" s="20">
        <f>-Q1562</f>
        <v/>
      </c>
      <c r="H1562" s="20">
        <f>IF(Q1562&lt;0,0,1000)</f>
        <v/>
      </c>
      <c r="I1562" s="20">
        <f>IF(Q1562&lt;0,0,1000)</f>
        <v/>
      </c>
      <c r="J1562" s="20">
        <f>I1562</f>
        <v/>
      </c>
      <c r="K1562" s="12" t="n">
        <v>-25.17</v>
      </c>
      <c r="L1562" s="12">
        <f>SQRT(E1562^2)+1</f>
        <v/>
      </c>
      <c r="M1562" s="20">
        <f>IF(Q1562&lt;=0,0,1000)</f>
        <v/>
      </c>
      <c r="N1562" s="20" t="n"/>
      <c r="O1562" s="20" t="n"/>
      <c r="Q1562" s="12" t="n">
        <v>19.94</v>
      </c>
      <c r="R1562" s="31" t="n">
        <v>43.08</v>
      </c>
      <c r="S1562" s="12">
        <f>-K1562</f>
        <v/>
      </c>
      <c r="T1562" s="12" t="n">
        <v>4.841795823371386</v>
      </c>
      <c r="U1562" t="n">
        <v>11.89872977473817</v>
      </c>
      <c r="Z1562">
        <f>T1562/$W$2</f>
        <v/>
      </c>
      <c r="AA1562">
        <f>U1562/$X$2</f>
        <v/>
      </c>
      <c r="AC1562" t="n">
        <v>0.219251871270728</v>
      </c>
      <c r="AD1562" t="n">
        <v>0</v>
      </c>
      <c r="AF1562">
        <f>Z1562+0.14</f>
        <v/>
      </c>
      <c r="AG1562">
        <f>AA1562+0.1834</f>
        <v/>
      </c>
    </row>
    <row r="1563" spans="1:36">
      <c r="A1563" s="13" t="s">
        <v>1730</v>
      </c>
      <c r="B1563" t="n">
        <v>0.3357383791595746</v>
      </c>
      <c r="C1563" t="n">
        <v>0.3410602813006992</v>
      </c>
      <c r="D1563" s="20" t="n">
        <v>0.3410684326879623</v>
      </c>
      <c r="E1563" s="20">
        <f>Q1563</f>
        <v/>
      </c>
      <c r="F1563" s="20">
        <f>-Q1563+0.0001</f>
        <v/>
      </c>
      <c r="G1563" s="20">
        <f>-Q1563</f>
        <v/>
      </c>
      <c r="H1563" s="20">
        <f>IF(Q1563&lt;0,0,1000)</f>
        <v/>
      </c>
      <c r="I1563" s="20">
        <f>IF(Q1563&lt;0,0,1000)</f>
        <v/>
      </c>
      <c r="J1563" s="20">
        <f>I1563</f>
        <v/>
      </c>
      <c r="K1563" s="12" t="n">
        <v>-25.17</v>
      </c>
      <c r="L1563" s="12">
        <f>SQRT(E1563^2)+1</f>
        <v/>
      </c>
      <c r="M1563" s="20">
        <f>IF(Q1563&lt;=0,0,1000)</f>
        <v/>
      </c>
      <c r="N1563" s="20" t="n"/>
      <c r="O1563" s="20" t="n"/>
      <c r="Q1563" s="12" t="n">
        <v>19.13</v>
      </c>
      <c r="R1563" s="31" t="n">
        <v>41.95</v>
      </c>
      <c r="S1563" s="12">
        <f>-K1563</f>
        <v/>
      </c>
      <c r="T1563" s="12" t="n">
        <v>5.166183389412981</v>
      </c>
      <c r="U1563" t="n">
        <v>12.6612405258175</v>
      </c>
      <c r="Z1563">
        <f>T1563/$W$2</f>
        <v/>
      </c>
      <c r="AA1563">
        <f>U1563/$X$2</f>
        <v/>
      </c>
      <c r="AC1563" t="n">
        <v>0.2260351604175063</v>
      </c>
      <c r="AD1563" t="n">
        <v>0</v>
      </c>
      <c r="AF1563">
        <f>Z1563+0.14</f>
        <v/>
      </c>
      <c r="AG1563">
        <f>AA1563+0.1834</f>
        <v/>
      </c>
    </row>
    <row r="1564" spans="1:36">
      <c r="A1564" s="13" t="s">
        <v>1731</v>
      </c>
      <c r="B1564" t="n">
        <v>0.3640847512632975</v>
      </c>
      <c r="C1564" t="n">
        <v>0.3733293240099729</v>
      </c>
      <c r="D1564" s="20" t="n">
        <v>0.3733397438069803</v>
      </c>
      <c r="E1564" s="20">
        <f>Q1564</f>
        <v/>
      </c>
      <c r="F1564" s="20">
        <f>-Q1564+0.0001</f>
        <v/>
      </c>
      <c r="G1564" s="20">
        <f>-Q1564</f>
        <v/>
      </c>
      <c r="H1564" s="20">
        <f>IF(Q1564&lt;0,0,1000)</f>
        <v/>
      </c>
      <c r="I1564" s="20">
        <f>IF(Q1564&lt;0,0,1000)</f>
        <v/>
      </c>
      <c r="J1564" s="20">
        <f>I1564</f>
        <v/>
      </c>
      <c r="K1564" s="12" t="n">
        <v>-25.17</v>
      </c>
      <c r="L1564" s="12">
        <f>SQRT(E1564^2)+1</f>
        <v/>
      </c>
      <c r="M1564" s="20">
        <f>IF(Q1564&lt;=0,0,1000)</f>
        <v/>
      </c>
      <c r="N1564" s="20" t="n"/>
      <c r="O1564" s="20" t="n"/>
      <c r="Q1564" s="12" t="n">
        <v>18.69</v>
      </c>
      <c r="R1564" s="31" t="n">
        <v>41.98</v>
      </c>
      <c r="S1564" s="12">
        <f>-K1564</f>
        <v/>
      </c>
      <c r="T1564" s="12" t="n">
        <v>5.269560204290169</v>
      </c>
      <c r="U1564" t="n">
        <v>12.91754061784151</v>
      </c>
      <c r="Z1564">
        <f>T1564/$W$2</f>
        <v/>
      </c>
      <c r="AA1564">
        <f>U1564/$X$2</f>
        <v/>
      </c>
      <c r="AC1564" t="n">
        <v>0.2543807200305467</v>
      </c>
      <c r="AD1564" t="n">
        <v>0</v>
      </c>
      <c r="AF1564">
        <f>Z1564+0.14</f>
        <v/>
      </c>
      <c r="AG1564">
        <f>AA1564+0.1834</f>
        <v/>
      </c>
    </row>
    <row r="1565" spans="1:36">
      <c r="A1565" s="13" t="s">
        <v>1732</v>
      </c>
      <c r="B1565" t="n">
        <v>0.4226305702088237</v>
      </c>
      <c r="C1565" t="n">
        <v>0.4365720661344455</v>
      </c>
      <c r="D1565" s="20" t="n">
        <v>0.4365862185440076</v>
      </c>
      <c r="E1565" s="20">
        <f>Q1565</f>
        <v/>
      </c>
      <c r="F1565" s="20">
        <f>-Q1565+0.0001</f>
        <v/>
      </c>
      <c r="G1565" s="20">
        <f>-Q1565</f>
        <v/>
      </c>
      <c r="H1565" s="20">
        <f>IF(Q1565&lt;0,0,1000)</f>
        <v/>
      </c>
      <c r="I1565" s="20">
        <f>IF(Q1565&lt;0,0,1000)</f>
        <v/>
      </c>
      <c r="J1565" s="20">
        <f>I1565</f>
        <v/>
      </c>
      <c r="K1565" s="12" t="n">
        <v>-25.17</v>
      </c>
      <c r="L1565" s="12">
        <f>SQRT(E1565^2)+1</f>
        <v/>
      </c>
      <c r="M1565" s="20">
        <f>IF(Q1565&lt;=0,0,1000)</f>
        <v/>
      </c>
      <c r="N1565" s="20" t="n"/>
      <c r="O1565" s="20" t="n"/>
      <c r="Q1565" s="12" t="n">
        <v>18.58</v>
      </c>
      <c r="R1565" s="31" t="n">
        <v>41.7</v>
      </c>
      <c r="S1565" s="12">
        <f>-K1565</f>
        <v/>
      </c>
      <c r="T1565" s="12" t="n">
        <v>5.745895832920898</v>
      </c>
      <c r="U1565" t="n">
        <v>14.01963900345951</v>
      </c>
      <c r="Z1565">
        <f>T1565/$W$2</f>
        <v/>
      </c>
      <c r="AA1565">
        <f>U1565/$X$2</f>
        <v/>
      </c>
      <c r="AC1565" t="n">
        <v>0.3129252099935494</v>
      </c>
      <c r="AD1565" t="n">
        <v>0</v>
      </c>
      <c r="AF1565">
        <f>Z1565+0.14</f>
        <v/>
      </c>
      <c r="AG1565">
        <f>AA1565+0.1834</f>
        <v/>
      </c>
    </row>
    <row r="1566" spans="1:36">
      <c r="A1566" s="13" t="s">
        <v>1733</v>
      </c>
      <c r="B1566" t="n">
        <v>0.5073002589893233</v>
      </c>
      <c r="C1566" t="n">
        <v>0.5232221132962511</v>
      </c>
      <c r="D1566" s="20" t="n">
        <v>0.5232394447400548</v>
      </c>
      <c r="E1566" s="20">
        <f>Q1566</f>
        <v/>
      </c>
      <c r="F1566" s="20">
        <f>-Q1566+0.0001</f>
        <v/>
      </c>
      <c r="G1566" s="20">
        <f>-Q1566</f>
        <v/>
      </c>
      <c r="H1566" s="20">
        <f>IF(Q1566&lt;0,0,1000)</f>
        <v/>
      </c>
      <c r="I1566" s="20">
        <f>IF(Q1566&lt;0,0,1000)</f>
        <v/>
      </c>
      <c r="J1566" s="20">
        <f>I1566</f>
        <v/>
      </c>
      <c r="K1566" s="12" t="n">
        <v>-25.17</v>
      </c>
      <c r="L1566" s="12">
        <f>SQRT(E1566^2)+1</f>
        <v/>
      </c>
      <c r="M1566" s="20">
        <f>IF(Q1566&lt;=0,0,1000)</f>
        <v/>
      </c>
      <c r="N1566" s="20" t="n"/>
      <c r="O1566" s="20" t="n"/>
      <c r="Q1566" s="12" t="n">
        <v>18.83</v>
      </c>
      <c r="R1566" s="31" t="n">
        <v>42.85</v>
      </c>
      <c r="S1566" s="12">
        <f>-K1566</f>
        <v/>
      </c>
      <c r="T1566" s="12" t="n">
        <v>6.999337599197704</v>
      </c>
      <c r="U1566" t="n">
        <v>17.10167757222839</v>
      </c>
      <c r="Z1566">
        <f>T1566/$W$2</f>
        <v/>
      </c>
      <c r="AA1566">
        <f>U1566/$X$2</f>
        <v/>
      </c>
      <c r="AC1566" t="n">
        <v>0.3975934640528476</v>
      </c>
      <c r="AD1566" t="n">
        <v>0.07423944474005478</v>
      </c>
      <c r="AF1566">
        <f>Z1566+0.14</f>
        <v/>
      </c>
      <c r="AG1566">
        <f>AA1566+0.1834</f>
        <v/>
      </c>
    </row>
    <row r="1567" spans="1:36">
      <c r="A1567" s="13" t="s">
        <v>1734</v>
      </c>
      <c r="B1567" t="n">
        <v>0.5778875904326696</v>
      </c>
      <c r="C1567" t="n">
        <v>0.5670949578986971</v>
      </c>
      <c r="D1567" s="20" t="n">
        <v>0.5671045263142803</v>
      </c>
      <c r="E1567" s="20">
        <f>Q1567</f>
        <v/>
      </c>
      <c r="F1567" s="20">
        <f>-Q1567+0.0001</f>
        <v/>
      </c>
      <c r="G1567" s="20">
        <f>-Q1567</f>
        <v/>
      </c>
      <c r="H1567" s="20">
        <f>IF(Q1567&lt;0,0,1000)</f>
        <v/>
      </c>
      <c r="I1567" s="20">
        <f>IF(Q1567&lt;0,0,1000)</f>
        <v/>
      </c>
      <c r="J1567" s="20">
        <f>I1567</f>
        <v/>
      </c>
      <c r="K1567" s="12" t="n">
        <v>-25.17</v>
      </c>
      <c r="L1567" s="12">
        <f>SQRT(E1567^2)+1</f>
        <v/>
      </c>
      <c r="M1567" s="20">
        <f>IF(Q1567&lt;=0,0,1000)</f>
        <v/>
      </c>
      <c r="N1567" s="20" t="n"/>
      <c r="O1567" s="20" t="n"/>
      <c r="Q1567" s="12" t="n">
        <v>18.65</v>
      </c>
      <c r="R1567" s="31" t="n">
        <v>42.9</v>
      </c>
      <c r="S1567" s="12">
        <f>-K1567</f>
        <v/>
      </c>
      <c r="T1567" s="12" t="n">
        <v>10.5676177385278</v>
      </c>
      <c r="U1567" t="n">
        <v>25.62373153621664</v>
      </c>
      <c r="Z1567">
        <f>T1567/$W$2</f>
        <v/>
      </c>
      <c r="AA1567">
        <f>U1567/$X$2</f>
        <v/>
      </c>
      <c r="AC1567" t="n">
        <v>0.4681827093564067</v>
      </c>
      <c r="AD1567" t="n">
        <v>0.1181045263142803</v>
      </c>
      <c r="AF1567">
        <f>Z1567+0.14</f>
        <v/>
      </c>
      <c r="AG1567">
        <f>AA1567+0.1834</f>
        <v/>
      </c>
    </row>
    <row r="1568" spans="1:36">
      <c r="A1568" s="13" t="s">
        <v>1735</v>
      </c>
      <c r="B1568" t="n">
        <v>0.5817855154980709</v>
      </c>
      <c r="C1568" t="n">
        <v>0.5711091227852699</v>
      </c>
      <c r="D1568" s="20" t="n">
        <v>0.5711083685676234</v>
      </c>
      <c r="E1568" s="20">
        <f>Q1568</f>
        <v/>
      </c>
      <c r="F1568" s="20">
        <f>-Q1568+0.0001</f>
        <v/>
      </c>
      <c r="G1568" s="20">
        <f>-Q1568</f>
        <v/>
      </c>
      <c r="H1568" s="20">
        <f>IF(Q1568&lt;0,0,1000)</f>
        <v/>
      </c>
      <c r="I1568" s="20">
        <f>IF(Q1568&lt;0,0,1000)</f>
        <v/>
      </c>
      <c r="J1568" s="20">
        <f>I1568</f>
        <v/>
      </c>
      <c r="K1568" s="12" t="n">
        <v>-25.17</v>
      </c>
      <c r="L1568" s="12">
        <f>SQRT(E1568^2)+1</f>
        <v/>
      </c>
      <c r="M1568" s="20">
        <f>IF(Q1568&lt;=0,0,1000)</f>
        <v/>
      </c>
      <c r="N1568" s="20" t="n"/>
      <c r="O1568" s="20" t="n"/>
      <c r="Q1568" s="12" t="n">
        <v>18.78</v>
      </c>
      <c r="R1568" s="31" t="n">
        <v>42.67</v>
      </c>
      <c r="S1568" s="12">
        <f>-K1568</f>
        <v/>
      </c>
      <c r="T1568" s="12" t="n">
        <v>10.83056480772465</v>
      </c>
      <c r="U1568" t="n">
        <v>26.53332920076431</v>
      </c>
      <c r="Z1568">
        <f>T1568/$W$2</f>
        <v/>
      </c>
      <c r="AA1568">
        <f>U1568/$X$2</f>
        <v/>
      </c>
      <c r="AC1568" t="n">
        <v>0.4720852840537492</v>
      </c>
      <c r="AD1568" t="n">
        <v>0.1221083685676234</v>
      </c>
      <c r="AF1568">
        <f>Z1568+0.14</f>
        <v/>
      </c>
      <c r="AG1568">
        <f>AA1568+0.1834</f>
        <v/>
      </c>
    </row>
    <row r="1569" spans="1:36">
      <c r="A1569" s="13" t="s">
        <v>1736</v>
      </c>
      <c r="B1569" t="n">
        <v>0.5682802930493704</v>
      </c>
      <c r="C1569" t="n">
        <v>0.5579904127545623</v>
      </c>
      <c r="D1569" s="20" t="n">
        <v>0.5579919546822697</v>
      </c>
      <c r="E1569" s="20">
        <f>Q1569</f>
        <v/>
      </c>
      <c r="F1569" s="20">
        <f>-Q1569+0.0001</f>
        <v/>
      </c>
      <c r="G1569" s="20">
        <f>-Q1569</f>
        <v/>
      </c>
      <c r="H1569" s="20">
        <f>IF(Q1569&lt;0,0,1000)</f>
        <v/>
      </c>
      <c r="I1569" s="20">
        <f>IF(Q1569&lt;0,0,1000)</f>
        <v/>
      </c>
      <c r="J1569" s="20">
        <f>I1569</f>
        <v/>
      </c>
      <c r="K1569" s="12" t="n">
        <v>-25.17</v>
      </c>
      <c r="L1569" s="12">
        <f>SQRT(E1569^2)+1</f>
        <v/>
      </c>
      <c r="M1569" s="20">
        <f>IF(Q1569&lt;=0,0,1000)</f>
        <v/>
      </c>
      <c r="N1569" s="20" t="n"/>
      <c r="O1569" s="20" t="n"/>
      <c r="Q1569" s="12" t="n">
        <v>19.28</v>
      </c>
      <c r="R1569" s="31" t="n">
        <v>42.73</v>
      </c>
      <c r="S1569" s="12">
        <f>-K1569</f>
        <v/>
      </c>
      <c r="T1569" s="12" t="n">
        <v>10.49725174203829</v>
      </c>
      <c r="U1569" t="n">
        <v>25.63633480808204</v>
      </c>
      <c r="Z1569">
        <f>T1569/$W$2</f>
        <v/>
      </c>
      <c r="AA1569">
        <f>U1569/$X$2</f>
        <v/>
      </c>
      <c r="AC1569" t="n">
        <v>0.4585790100701602</v>
      </c>
      <c r="AD1569" t="n">
        <v>0.1089919546822697</v>
      </c>
      <c r="AF1569">
        <f>Z1569+0.14</f>
        <v/>
      </c>
      <c r="AG1569">
        <f>AA1569+0.1834</f>
        <v/>
      </c>
    </row>
    <row r="1570" spans="1:36">
      <c r="A1570" s="13" t="s">
        <v>1737</v>
      </c>
      <c r="B1570" t="n">
        <v>0.5482361506471625</v>
      </c>
      <c r="C1570" t="n">
        <v>0.537929176953827</v>
      </c>
      <c r="D1570" s="20" t="n">
        <v>0.5379313780496706</v>
      </c>
      <c r="E1570" s="20">
        <f>Q1570</f>
        <v/>
      </c>
      <c r="F1570" s="20">
        <f>-Q1570+0.0001</f>
        <v/>
      </c>
      <c r="G1570" s="20">
        <f>-Q1570</f>
        <v/>
      </c>
      <c r="H1570" s="20">
        <f>IF(Q1570&lt;0,0,1000)</f>
        <v/>
      </c>
      <c r="I1570" s="20">
        <f>IF(Q1570&lt;0,0,1000)</f>
        <v/>
      </c>
      <c r="J1570" s="20">
        <f>I1570</f>
        <v/>
      </c>
      <c r="K1570" s="12" t="n">
        <v>-25.17</v>
      </c>
      <c r="L1570" s="12">
        <f>SQRT(E1570^2)+1</f>
        <v/>
      </c>
      <c r="M1570" s="20">
        <f>IF(Q1570&lt;=0,0,1000)</f>
        <v/>
      </c>
      <c r="N1570" s="20" t="n"/>
      <c r="O1570" s="20" t="n"/>
      <c r="Q1570" s="12" t="n">
        <v>19.99</v>
      </c>
      <c r="R1570" s="31" t="n">
        <v>43.24</v>
      </c>
      <c r="S1570" s="12">
        <f>-K1570</f>
        <v/>
      </c>
      <c r="T1570" s="12" t="n">
        <v>10.2428126493874</v>
      </c>
      <c r="U1570" t="n">
        <v>25.09173905958236</v>
      </c>
      <c r="Z1570">
        <f>T1570/$W$2</f>
        <v/>
      </c>
      <c r="AA1570">
        <f>U1570/$X$2</f>
        <v/>
      </c>
      <c r="AC1570" t="n">
        <v>0.4385345481850118</v>
      </c>
      <c r="AD1570" t="n">
        <v>0.08893137804967061</v>
      </c>
      <c r="AF1570">
        <f>Z1570+0.14</f>
        <v/>
      </c>
      <c r="AG1570">
        <f>AA1570+0.1834</f>
        <v/>
      </c>
    </row>
    <row r="1571" spans="1:36">
      <c r="A1571" s="13" t="s">
        <v>1738</v>
      </c>
      <c r="B1571" t="n">
        <v>0.5296821323250563</v>
      </c>
      <c r="C1571" t="n">
        <v>0.5183134550765136</v>
      </c>
      <c r="D1571" s="20" t="n">
        <v>0.5183156586074663</v>
      </c>
      <c r="E1571" s="20">
        <f>Q1571</f>
        <v/>
      </c>
      <c r="F1571" s="20">
        <f>-Q1571+0.0001</f>
        <v/>
      </c>
      <c r="G1571" s="20">
        <f>-Q1571</f>
        <v/>
      </c>
      <c r="H1571" s="20">
        <f>IF(Q1571&lt;0,0,1000)</f>
        <v/>
      </c>
      <c r="I1571" s="20">
        <f>IF(Q1571&lt;0,0,1000)</f>
        <v/>
      </c>
      <c r="J1571" s="20">
        <f>I1571</f>
        <v/>
      </c>
      <c r="K1571" s="12" t="n">
        <v>-25.17</v>
      </c>
      <c r="L1571" s="12">
        <f>SQRT(E1571^2)+1</f>
        <v/>
      </c>
      <c r="M1571" s="20">
        <f>IF(Q1571&lt;=0,0,1000)</f>
        <v/>
      </c>
      <c r="N1571" s="20" t="n"/>
      <c r="O1571" s="20" t="n"/>
      <c r="Q1571" s="12" t="n">
        <v>20.26</v>
      </c>
      <c r="R1571" s="31" t="n">
        <v>46.28</v>
      </c>
      <c r="S1571" s="12">
        <f>-K1571</f>
        <v/>
      </c>
      <c r="T1571" s="12" t="n">
        <v>10.00308202699056</v>
      </c>
      <c r="U1571" t="n">
        <v>24.47022931373173</v>
      </c>
      <c r="Z1571">
        <f>T1571/$W$2</f>
        <v/>
      </c>
      <c r="AA1571">
        <f>U1571/$X$2</f>
        <v/>
      </c>
      <c r="AC1571" t="n">
        <v>0.4199805423953876</v>
      </c>
      <c r="AD1571" t="n">
        <v>0.0693156586074663</v>
      </c>
      <c r="AF1571">
        <f>Z1571+0.14</f>
        <v/>
      </c>
      <c r="AG1571">
        <f>AA1571+0.1834</f>
        <v/>
      </c>
    </row>
    <row r="1572" spans="1:36">
      <c r="A1572" s="13" t="s">
        <v>1739</v>
      </c>
      <c r="B1572" t="n">
        <v>0.5181198959508581</v>
      </c>
      <c r="C1572" t="n">
        <v>0.5073929284521782</v>
      </c>
      <c r="D1572" s="20" t="n">
        <v>0.5073960279050955</v>
      </c>
      <c r="E1572" s="20">
        <f>Q1572</f>
        <v/>
      </c>
      <c r="F1572" s="20">
        <f>-Q1572+0.0001</f>
        <v/>
      </c>
      <c r="G1572" s="20">
        <f>-Q1572</f>
        <v/>
      </c>
      <c r="H1572" s="20">
        <f>IF(Q1572&lt;0,0,1000)</f>
        <v/>
      </c>
      <c r="I1572" s="20">
        <f>IF(Q1572&lt;0,0,1000)</f>
        <v/>
      </c>
      <c r="J1572" s="20">
        <f>I1572</f>
        <v/>
      </c>
      <c r="K1572" s="12" t="n">
        <v>-25.17</v>
      </c>
      <c r="L1572" s="12">
        <f>SQRT(E1572^2)+1</f>
        <v/>
      </c>
      <c r="M1572" s="20">
        <f>IF(Q1572&lt;=0,0,1000)</f>
        <v/>
      </c>
      <c r="N1572" s="20" t="n"/>
      <c r="O1572" s="20" t="n"/>
      <c r="Q1572" s="12" t="n">
        <v>20.51</v>
      </c>
      <c r="R1572" s="31" t="n">
        <v>49.17</v>
      </c>
      <c r="S1572" s="12">
        <f>-K1572</f>
        <v/>
      </c>
      <c r="T1572" s="12" t="n">
        <v>9.720128691519603</v>
      </c>
      <c r="U1572" t="n">
        <v>23.74619953107159</v>
      </c>
      <c r="Z1572">
        <f>T1572/$W$2</f>
        <v/>
      </c>
      <c r="AA1572">
        <f>U1572/$X$2</f>
        <v/>
      </c>
      <c r="AC1572" t="n">
        <v>0.408417985830226</v>
      </c>
      <c r="AD1572" t="n">
        <v>0.05839602790509552</v>
      </c>
      <c r="AF1572">
        <f>Z1572+0.14</f>
        <v/>
      </c>
      <c r="AG1572">
        <f>AA1572+0.1834</f>
        <v/>
      </c>
    </row>
    <row r="1573" spans="1:36">
      <c r="A1573" s="13" t="s">
        <v>1740</v>
      </c>
      <c r="B1573" t="n">
        <v>0.4949326577269766</v>
      </c>
      <c r="C1573" t="n">
        <v>0.4845517042008375</v>
      </c>
      <c r="D1573" s="20" t="n">
        <v>0.4845544119020075</v>
      </c>
      <c r="E1573" s="20">
        <f>Q1573</f>
        <v/>
      </c>
      <c r="F1573" s="20">
        <f>-Q1573+0.0001</f>
        <v/>
      </c>
      <c r="G1573" s="20">
        <f>-Q1573</f>
        <v/>
      </c>
      <c r="H1573" s="20">
        <f>IF(Q1573&lt;0,0,1000)</f>
        <v/>
      </c>
      <c r="I1573" s="20">
        <f>IF(Q1573&lt;0,0,1000)</f>
        <v/>
      </c>
      <c r="J1573" s="20">
        <f>I1573</f>
        <v/>
      </c>
      <c r="K1573" s="12" t="n">
        <v>-25.17</v>
      </c>
      <c r="L1573" s="12">
        <f>SQRT(E1573^2)+1</f>
        <v/>
      </c>
      <c r="M1573" s="20">
        <f>IF(Q1573&lt;=0,0,1000)</f>
        <v/>
      </c>
      <c r="N1573" s="20" t="n"/>
      <c r="O1573" s="20" t="n"/>
      <c r="Q1573" s="12" t="n">
        <v>20.02</v>
      </c>
      <c r="R1573" s="31" t="n">
        <v>48.27</v>
      </c>
      <c r="S1573" s="12">
        <f>-K1573</f>
        <v/>
      </c>
      <c r="T1573" s="12" t="n">
        <v>9.341821343128224</v>
      </c>
      <c r="U1573" t="n">
        <v>22.86837371336778</v>
      </c>
      <c r="Z1573">
        <f>T1573/$W$2</f>
        <v/>
      </c>
      <c r="AA1573">
        <f>U1573/$X$2</f>
        <v/>
      </c>
      <c r="AC1573" t="n">
        <v>0.3852308923254763</v>
      </c>
      <c r="AD1573" t="n">
        <v>0.03555441190200753</v>
      </c>
      <c r="AF1573">
        <f>Z1573+0.14</f>
        <v/>
      </c>
      <c r="AG1573">
        <f>AA1573+0.1834</f>
        <v/>
      </c>
    </row>
    <row r="1574" spans="1:36">
      <c r="A1574" s="13" t="s">
        <v>1741</v>
      </c>
      <c r="B1574" t="n">
        <v>0.4862478241179167</v>
      </c>
      <c r="C1574" t="n">
        <v>0.4751478672903773</v>
      </c>
      <c r="D1574" s="20" t="n">
        <v>0.475150522861215</v>
      </c>
      <c r="E1574" s="20">
        <f>Q1574</f>
        <v/>
      </c>
      <c r="F1574" s="20">
        <f>-Q1574+0.0001</f>
        <v/>
      </c>
      <c r="G1574" s="20">
        <f>-Q1574</f>
        <v/>
      </c>
      <c r="H1574" s="20">
        <f>IF(Q1574&lt;0,0,1000)</f>
        <v/>
      </c>
      <c r="I1574" s="20">
        <f>IF(Q1574&lt;0,0,1000)</f>
        <v/>
      </c>
      <c r="J1574" s="20">
        <f>I1574</f>
        <v/>
      </c>
      <c r="K1574" s="12" t="n">
        <v>-25.17</v>
      </c>
      <c r="L1574" s="12">
        <f>SQRT(E1574^2)+1</f>
        <v/>
      </c>
      <c r="M1574" s="20">
        <f>IF(Q1574&lt;=0,0,1000)</f>
        <v/>
      </c>
      <c r="N1574" s="20" t="n"/>
      <c r="O1574" s="20" t="n"/>
      <c r="Q1574" s="12" t="n">
        <v>19.14</v>
      </c>
      <c r="R1574" s="31" t="n">
        <v>43.66</v>
      </c>
      <c r="S1574" s="12">
        <f>-K1574</f>
        <v/>
      </c>
      <c r="T1574" s="12" t="n">
        <v>9.25136451600161</v>
      </c>
      <c r="U1574" t="n">
        <v>22.63130611563873</v>
      </c>
      <c r="Z1574">
        <f>T1574/$W$2</f>
        <v/>
      </c>
      <c r="AA1574">
        <f>U1574/$X$2</f>
        <v/>
      </c>
      <c r="AC1574" t="n">
        <v>0.3765460425392274</v>
      </c>
      <c r="AD1574" t="n">
        <v>0.026150522861215</v>
      </c>
      <c r="AF1574">
        <f>Z1574+0.14</f>
        <v/>
      </c>
      <c r="AG1574">
        <f>AA1574+0.1834</f>
        <v/>
      </c>
    </row>
    <row r="1575" spans="1:36">
      <c r="A1575" s="13" t="s">
        <v>1742</v>
      </c>
      <c r="B1575" t="n">
        <v>0.4904527110234854</v>
      </c>
      <c r="C1575" t="n">
        <v>0.4805539475833516</v>
      </c>
      <c r="D1575" s="20" t="n">
        <v>0.4805573013568314</v>
      </c>
      <c r="E1575" s="20">
        <f>Q1575</f>
        <v/>
      </c>
      <c r="F1575" s="20">
        <f>-Q1575+0.0001</f>
        <v/>
      </c>
      <c r="G1575" s="20">
        <f>-Q1575</f>
        <v/>
      </c>
      <c r="H1575" s="20">
        <f>IF(Q1575&lt;0,0,1000)</f>
        <v/>
      </c>
      <c r="I1575" s="20">
        <f>IF(Q1575&lt;0,0,1000)</f>
        <v/>
      </c>
      <c r="J1575" s="20">
        <f>I1575</f>
        <v/>
      </c>
      <c r="K1575" s="12" t="n">
        <v>-25.17</v>
      </c>
      <c r="L1575" s="12">
        <f>SQRT(E1575^2)+1</f>
        <v/>
      </c>
      <c r="M1575" s="20">
        <f>IF(Q1575&lt;=0,0,1000)</f>
        <v/>
      </c>
      <c r="N1575" s="20" t="n"/>
      <c r="O1575" s="20" t="n"/>
      <c r="Q1575" s="12" t="n">
        <v>18.24</v>
      </c>
      <c r="R1575" s="31" t="n">
        <v>38.04</v>
      </c>
      <c r="S1575" s="12">
        <f>-K1575</f>
        <v/>
      </c>
      <c r="T1575" s="12" t="n">
        <v>9.206804669268031</v>
      </c>
      <c r="U1575" t="n">
        <v>22.52238057400715</v>
      </c>
      <c r="Z1575">
        <f>T1575/$W$2</f>
        <v/>
      </c>
      <c r="AA1575">
        <f>U1575/$X$2</f>
        <v/>
      </c>
      <c r="AC1575" t="n">
        <v>0.3807506546514476</v>
      </c>
      <c r="AD1575" t="n">
        <v>0.03155730135683144</v>
      </c>
      <c r="AF1575">
        <f>Z1575+0.14</f>
        <v/>
      </c>
      <c r="AG1575">
        <f>AA1575+0.1834</f>
        <v/>
      </c>
    </row>
    <row r="1576" spans="1:36">
      <c r="A1576" s="13" t="s">
        <v>1743</v>
      </c>
      <c r="B1576" t="n">
        <v>0.496266891746057</v>
      </c>
      <c r="C1576" t="n">
        <v>0.4877126973592778</v>
      </c>
      <c r="D1576" s="20" t="n">
        <v>0.4877160058450392</v>
      </c>
      <c r="E1576" s="20">
        <f>Q1576</f>
        <v/>
      </c>
      <c r="F1576" s="20">
        <f>-Q1576+0.0001</f>
        <v/>
      </c>
      <c r="G1576" s="20">
        <f>-Q1576</f>
        <v/>
      </c>
      <c r="H1576" s="20">
        <f>IF(Q1576&lt;0,0,1000)</f>
        <v/>
      </c>
      <c r="I1576" s="20">
        <f>IF(Q1576&lt;0,0,1000)</f>
        <v/>
      </c>
      <c r="J1576" s="20">
        <f>I1576</f>
        <v/>
      </c>
      <c r="K1576" s="12" t="n">
        <v>-25.17</v>
      </c>
      <c r="L1576" s="12">
        <f>SQRT(E1576^2)+1</f>
        <v/>
      </c>
      <c r="M1576" s="20">
        <f>IF(Q1576&lt;=0,0,1000)</f>
        <v/>
      </c>
      <c r="N1576" s="20" t="n"/>
      <c r="O1576" s="20" t="n"/>
      <c r="Q1576" s="12" t="n">
        <v>18.23</v>
      </c>
      <c r="R1576" s="31" t="n">
        <v>36.79</v>
      </c>
      <c r="S1576" s="12">
        <f>-K1576</f>
        <v/>
      </c>
      <c r="T1576" s="12" t="n">
        <v>9.237107394591577</v>
      </c>
      <c r="U1576" t="n">
        <v>22.66333363974854</v>
      </c>
      <c r="Z1576">
        <f>T1576/$W$2</f>
        <v/>
      </c>
      <c r="AA1576">
        <f>U1576/$X$2</f>
        <v/>
      </c>
      <c r="AC1576" t="n">
        <v>0.3865649177928229</v>
      </c>
      <c r="AD1576" t="n">
        <v>0.0387160058450392</v>
      </c>
      <c r="AF1576">
        <f>Z1576+0.14</f>
        <v/>
      </c>
      <c r="AG1576">
        <f>AA1576+0.1834</f>
        <v/>
      </c>
    </row>
    <row r="1577" spans="1:36">
      <c r="A1577" s="13" t="s">
        <v>1744</v>
      </c>
      <c r="B1577" t="n">
        <v>0.4962103104505696</v>
      </c>
      <c r="C1577" t="n">
        <v>0.4862314128996161</v>
      </c>
      <c r="D1577" s="20" t="n">
        <v>0.4862337083065769</v>
      </c>
      <c r="E1577" s="20">
        <f>Q1577</f>
        <v/>
      </c>
      <c r="F1577" s="20">
        <f>-Q1577+0.0001</f>
        <v/>
      </c>
      <c r="G1577" s="20">
        <f>-Q1577</f>
        <v/>
      </c>
      <c r="H1577" s="20">
        <f>IF(Q1577&lt;0,0,1000)</f>
        <v/>
      </c>
      <c r="I1577" s="20">
        <f>IF(Q1577&lt;0,0,1000)</f>
        <v/>
      </c>
      <c r="J1577" s="20">
        <f>I1577</f>
        <v/>
      </c>
      <c r="K1577" s="12" t="n">
        <v>-25.17</v>
      </c>
      <c r="L1577" s="12">
        <f>SQRT(E1577^2)+1</f>
        <v/>
      </c>
      <c r="M1577" s="20">
        <f>IF(Q1577&lt;=0,0,1000)</f>
        <v/>
      </c>
      <c r="N1577" s="20" t="n"/>
      <c r="O1577" s="20" t="n"/>
      <c r="Q1577" s="12" t="n">
        <v>18.73</v>
      </c>
      <c r="R1577" s="31" t="n">
        <v>39.47</v>
      </c>
      <c r="S1577" s="12">
        <f>-K1577</f>
        <v/>
      </c>
      <c r="T1577" s="12" t="n">
        <v>9.348507011425522</v>
      </c>
      <c r="U1577" t="n">
        <v>22.91321224712151</v>
      </c>
      <c r="Z1577">
        <f>T1577/$W$2</f>
        <v/>
      </c>
      <c r="AA1577">
        <f>U1577/$X$2</f>
        <v/>
      </c>
      <c r="AC1577" t="n">
        <v>0.386508676014984</v>
      </c>
      <c r="AD1577" t="n">
        <v>0.03723370830657691</v>
      </c>
      <c r="AF1577">
        <f>Z1577+0.14</f>
        <v/>
      </c>
      <c r="AG1577">
        <f>AA1577+0.1834</f>
        <v/>
      </c>
    </row>
    <row r="1578" spans="1:36">
      <c r="A1578" s="13" t="s">
        <v>1745</v>
      </c>
      <c r="B1578" t="n">
        <v>0.5224677388588022</v>
      </c>
      <c r="C1578" t="n">
        <v>0.5136442237727898</v>
      </c>
      <c r="D1578" s="20" t="n">
        <v>0.5136466499730289</v>
      </c>
      <c r="E1578" s="20">
        <f>Q1578</f>
        <v/>
      </c>
      <c r="F1578" s="20">
        <f>-Q1578+0.0001</f>
        <v/>
      </c>
      <c r="G1578" s="20">
        <f>-Q1578</f>
        <v/>
      </c>
      <c r="H1578" s="20">
        <f>IF(Q1578&lt;0,0,1000)</f>
        <v/>
      </c>
      <c r="I1578" s="20">
        <f>IF(Q1578&lt;0,0,1000)</f>
        <v/>
      </c>
      <c r="J1578" s="20">
        <f>I1578</f>
        <v/>
      </c>
      <c r="K1578" s="12" t="n">
        <v>-25.17</v>
      </c>
      <c r="L1578" s="12">
        <f>SQRT(E1578^2)+1</f>
        <v/>
      </c>
      <c r="M1578" s="20">
        <f>IF(Q1578&lt;=0,0,1000)</f>
        <v/>
      </c>
      <c r="N1578" s="20" t="n"/>
      <c r="O1578" s="20" t="n"/>
      <c r="Q1578" s="12" t="n">
        <v>20.57</v>
      </c>
      <c r="R1578" s="31" t="n">
        <v>41.38</v>
      </c>
      <c r="S1578" s="12">
        <f>-K1578</f>
        <v/>
      </c>
      <c r="T1578" s="12" t="n">
        <v>9.738848562752036</v>
      </c>
      <c r="U1578" t="n">
        <v>23.9319911305667</v>
      </c>
      <c r="Z1578">
        <f>T1578/$W$2</f>
        <v/>
      </c>
      <c r="AA1578">
        <f>U1578/$X$2</f>
        <v/>
      </c>
      <c r="AC1578" t="n">
        <v>0.4127661698399957</v>
      </c>
      <c r="AD1578" t="n">
        <v>0.06464664997302888</v>
      </c>
      <c r="AF1578">
        <f>Z1578+0.14</f>
        <v/>
      </c>
      <c r="AG1578">
        <f>AA1578+0.1834</f>
        <v/>
      </c>
    </row>
    <row r="1579" spans="1:36">
      <c r="A1579" s="13" t="s">
        <v>1746</v>
      </c>
      <c r="B1579" t="n">
        <v>0.5351789144442335</v>
      </c>
      <c r="C1579" t="n">
        <v>0.5252073154013516</v>
      </c>
      <c r="D1579" s="20" t="n">
        <v>0.5252089618965236</v>
      </c>
      <c r="E1579" s="20">
        <f>Q1579</f>
        <v/>
      </c>
      <c r="F1579" s="20">
        <f>-Q1579+0.0001</f>
        <v/>
      </c>
      <c r="G1579" s="20">
        <f>-Q1579</f>
        <v/>
      </c>
      <c r="H1579" s="20">
        <f>IF(Q1579&lt;0,0,1000)</f>
        <v/>
      </c>
      <c r="I1579" s="20">
        <f>IF(Q1579&lt;0,0,1000)</f>
        <v/>
      </c>
      <c r="J1579" s="20">
        <f>I1579</f>
        <v/>
      </c>
      <c r="K1579" s="12" t="n">
        <v>-25.17</v>
      </c>
      <c r="L1579" s="12">
        <f>SQRT(E1579^2)+1</f>
        <v/>
      </c>
      <c r="M1579" s="20">
        <f>IF(Q1579&lt;=0,0,1000)</f>
        <v/>
      </c>
      <c r="N1579" s="20" t="n"/>
      <c r="O1579" s="20" t="n"/>
      <c r="Q1579" s="12" t="n">
        <v>28.93</v>
      </c>
      <c r="R1579" s="31" t="n">
        <v>45.31</v>
      </c>
      <c r="S1579" s="12">
        <f>-K1579</f>
        <v/>
      </c>
      <c r="T1579" s="12" t="n">
        <v>10.07928173270714</v>
      </c>
      <c r="U1579" t="n">
        <v>24.78417894915349</v>
      </c>
      <c r="Z1579">
        <f>T1579/$W$2</f>
        <v/>
      </c>
      <c r="AA1579">
        <f>U1579/$X$2</f>
        <v/>
      </c>
      <c r="AC1579" t="n">
        <v>0.4254775872212813</v>
      </c>
      <c r="AD1579" t="n">
        <v>0.07620896189652354</v>
      </c>
      <c r="AF1579">
        <f>Z1579+0.14</f>
        <v/>
      </c>
      <c r="AG1579">
        <f>AA1579+0.1834</f>
        <v/>
      </c>
    </row>
    <row r="1580" spans="1:36">
      <c r="A1580" s="13" t="s">
        <v>1747</v>
      </c>
      <c r="B1580" t="n">
        <v>0.5367636792630414</v>
      </c>
      <c r="C1580" t="n">
        <v>0.5241437260920571</v>
      </c>
      <c r="D1580" s="20" t="n">
        <v>0.5241448352414451</v>
      </c>
      <c r="E1580" s="20">
        <f>Q1580</f>
        <v/>
      </c>
      <c r="F1580" s="20">
        <f>-Q1580+0.0001</f>
        <v/>
      </c>
      <c r="G1580" s="20">
        <f>-Q1580</f>
        <v/>
      </c>
      <c r="H1580" s="20">
        <f>IF(Q1580&lt;0,0,1000)</f>
        <v/>
      </c>
      <c r="I1580" s="20">
        <f>IF(Q1580&lt;0,0,1000)</f>
        <v/>
      </c>
      <c r="J1580" s="20">
        <f>I1580</f>
        <v/>
      </c>
      <c r="K1580" s="12" t="n">
        <v>-25.17</v>
      </c>
      <c r="L1580" s="12">
        <f>SQRT(E1580^2)+1</f>
        <v/>
      </c>
      <c r="M1580" s="20">
        <f>IF(Q1580&lt;=0,0,1000)</f>
        <v/>
      </c>
      <c r="N1580" s="20" t="n"/>
      <c r="O1580" s="20" t="n"/>
      <c r="Q1580" s="12" t="n">
        <v>31.62</v>
      </c>
      <c r="R1580" s="31" t="n">
        <v>61.85</v>
      </c>
      <c r="S1580" s="12">
        <f>-K1580</f>
        <v/>
      </c>
      <c r="T1580" s="12" t="n">
        <v>10.301629617531</v>
      </c>
      <c r="U1580" t="n">
        <v>25.2647516090918</v>
      </c>
      <c r="Z1580">
        <f>T1580/$W$2</f>
        <v/>
      </c>
      <c r="AA1580">
        <f>U1580/$X$2</f>
        <v/>
      </c>
      <c r="AC1580" t="n">
        <v>0.4270624525304366</v>
      </c>
      <c r="AD1580" t="n">
        <v>0.07514483524144505</v>
      </c>
      <c r="AF1580">
        <f>Z1580+0.14</f>
        <v/>
      </c>
      <c r="AG1580">
        <f>AA1580+0.1834</f>
        <v/>
      </c>
    </row>
    <row r="1581" spans="1:36">
      <c r="A1581" s="13" t="s">
        <v>1748</v>
      </c>
      <c r="B1581" t="n">
        <v>0.5367636792630414</v>
      </c>
      <c r="C1581" t="n">
        <v>0.5240885650746669</v>
      </c>
      <c r="D1581" s="20" t="n">
        <v>0.5240897485282814</v>
      </c>
      <c r="E1581" s="20">
        <f>Q1581</f>
        <v/>
      </c>
      <c r="F1581" s="20">
        <f>-Q1581+0.0001</f>
        <v/>
      </c>
      <c r="G1581" s="20">
        <f>-Q1581</f>
        <v/>
      </c>
      <c r="H1581" s="20">
        <f>IF(Q1581&lt;0,0,1000)</f>
        <v/>
      </c>
      <c r="I1581" s="20">
        <f>IF(Q1581&lt;0,0,1000)</f>
        <v/>
      </c>
      <c r="J1581" s="20">
        <f>I1581</f>
        <v/>
      </c>
      <c r="K1581" s="12" t="n">
        <v>-25.17</v>
      </c>
      <c r="L1581" s="12">
        <f>SQRT(E1581^2)+1</f>
        <v/>
      </c>
      <c r="M1581" s="20">
        <f>IF(Q1581&lt;=0,0,1000)</f>
        <v/>
      </c>
      <c r="N1581" s="20" t="n"/>
      <c r="O1581" s="20" t="n"/>
      <c r="Q1581" s="12" t="n">
        <v>29.17</v>
      </c>
      <c r="R1581" s="31" t="n">
        <v>65.84</v>
      </c>
      <c r="S1581" s="12">
        <f>-K1581</f>
        <v/>
      </c>
      <c r="T1581" s="12" t="n">
        <v>10.301629617531</v>
      </c>
      <c r="U1581" t="n">
        <v>25.25834610426984</v>
      </c>
      <c r="Z1581">
        <f>T1581/$W$2</f>
        <v/>
      </c>
      <c r="AA1581">
        <f>U1581/$X$2</f>
        <v/>
      </c>
      <c r="AC1581" t="n">
        <v>0.4270624525304366</v>
      </c>
      <c r="AD1581" t="n">
        <v>0.07508974852828137</v>
      </c>
      <c r="AF1581">
        <f>Z1581+0.14</f>
        <v/>
      </c>
      <c r="AG1581">
        <f>AA1581+0.1834</f>
        <v/>
      </c>
    </row>
    <row r="1582" spans="1:36">
      <c r="A1582" s="13" t="s">
        <v>1749</v>
      </c>
      <c r="B1582" t="n">
        <v>0.5231977425029448</v>
      </c>
      <c r="C1582" t="n">
        <v>0.5104042823288452</v>
      </c>
      <c r="D1582" s="20" t="n">
        <v>0.510405804868303</v>
      </c>
      <c r="E1582" s="20">
        <f>Q1582</f>
        <v/>
      </c>
      <c r="F1582" s="20">
        <f>-Q1582+0.0001</f>
        <v/>
      </c>
      <c r="G1582" s="20">
        <f>-Q1582</f>
        <v/>
      </c>
      <c r="H1582" s="20">
        <f>IF(Q1582&lt;0,0,1000)</f>
        <v/>
      </c>
      <c r="I1582" s="20">
        <f>IF(Q1582&lt;0,0,1000)</f>
        <v/>
      </c>
      <c r="J1582" s="20">
        <f>I1582</f>
        <v/>
      </c>
      <c r="K1582" s="12" t="n">
        <v>-25.17</v>
      </c>
      <c r="L1582" s="12">
        <f>SQRT(E1582^2)+1</f>
        <v/>
      </c>
      <c r="M1582" s="20">
        <f>IF(Q1582&lt;=0,0,1000)</f>
        <v/>
      </c>
      <c r="N1582" s="20" t="n"/>
      <c r="O1582" s="20" t="n"/>
      <c r="Q1582" s="12" t="n">
        <v>25.44</v>
      </c>
      <c r="R1582" s="31" t="n">
        <v>62.3</v>
      </c>
      <c r="S1582" s="12">
        <f>-K1582</f>
        <v/>
      </c>
      <c r="T1582" s="12" t="n">
        <v>10.06323612879363</v>
      </c>
      <c r="U1582" t="n">
        <v>24.64964736806313</v>
      </c>
      <c r="Z1582">
        <f>T1582/$W$2</f>
        <v/>
      </c>
      <c r="AA1582">
        <f>U1582/$X$2</f>
        <v/>
      </c>
      <c r="AC1582" t="n">
        <v>0.4134963972220455</v>
      </c>
      <c r="AD1582" t="n">
        <v>0.06140580486830299</v>
      </c>
      <c r="AF1582">
        <f>Z1582+0.14</f>
        <v/>
      </c>
      <c r="AG1582">
        <f>AA1582+0.1834</f>
        <v/>
      </c>
    </row>
    <row r="1583" spans="1:36">
      <c r="A1583" s="13" t="s">
        <v>1750</v>
      </c>
      <c r="B1583" t="n">
        <v>0.4701625595020349</v>
      </c>
      <c r="C1583" t="n">
        <v>0.4565123663731944</v>
      </c>
      <c r="D1583" s="20" t="n">
        <v>0.4565138738007039</v>
      </c>
      <c r="E1583" s="20">
        <f>Q1583</f>
        <v/>
      </c>
      <c r="F1583" s="20">
        <f>-Q1583+0.0001</f>
        <v/>
      </c>
      <c r="G1583" s="20">
        <f>-Q1583</f>
        <v/>
      </c>
      <c r="H1583" s="20">
        <f>IF(Q1583&lt;0,0,1000)</f>
        <v/>
      </c>
      <c r="I1583" s="20">
        <f>IF(Q1583&lt;0,0,1000)</f>
        <v/>
      </c>
      <c r="J1583" s="20">
        <f>I1583</f>
        <v/>
      </c>
      <c r="K1583" s="12" t="n">
        <v>-25.17</v>
      </c>
      <c r="L1583" s="12">
        <f>SQRT(E1583^2)+1</f>
        <v/>
      </c>
      <c r="M1583" s="20">
        <f>IF(Q1583&lt;=0,0,1000)</f>
        <v/>
      </c>
      <c r="N1583" s="20" t="n"/>
      <c r="O1583" s="20" t="n"/>
      <c r="Q1583" s="12" t="n">
        <v>27.44</v>
      </c>
      <c r="R1583" s="31" t="n">
        <v>56.18</v>
      </c>
      <c r="S1583" s="12">
        <f>-K1583</f>
        <v/>
      </c>
      <c r="T1583" s="12" t="n">
        <v>9.209478936586951</v>
      </c>
      <c r="U1583" t="n">
        <v>22.50956956436322</v>
      </c>
      <c r="Z1583">
        <f>T1583/$W$2</f>
        <v/>
      </c>
      <c r="AA1583">
        <f>U1583/$X$2</f>
        <v/>
      </c>
      <c r="AC1583" t="n">
        <v>0.3604612467902775</v>
      </c>
      <c r="AD1583" t="n">
        <v>0.007513873800703841</v>
      </c>
      <c r="AF1583">
        <f>Z1583+0.14</f>
        <v/>
      </c>
      <c r="AG1583">
        <f>AA1583+0.1834</f>
        <v/>
      </c>
    </row>
    <row r="1584" spans="1:36">
      <c r="A1584" s="13" t="s">
        <v>1751</v>
      </c>
      <c r="B1584" t="n">
        <v>0.4201454724740419</v>
      </c>
      <c r="C1584" t="n">
        <v>0.4120114904629573</v>
      </c>
      <c r="D1584" s="20" t="n">
        <v>0.4120190188905453</v>
      </c>
      <c r="E1584" s="20">
        <f>Q1584</f>
        <v/>
      </c>
      <c r="F1584" s="20">
        <f>-Q1584+0.0001</f>
        <v/>
      </c>
      <c r="G1584" s="20">
        <f>-Q1584</f>
        <v/>
      </c>
      <c r="H1584" s="20">
        <f>IF(Q1584&lt;0,0,1000)</f>
        <v/>
      </c>
      <c r="I1584" s="20">
        <f>IF(Q1584&lt;0,0,1000)</f>
        <v/>
      </c>
      <c r="J1584" s="20">
        <f>I1584</f>
        <v/>
      </c>
      <c r="K1584" s="12" t="n">
        <v>-25.17</v>
      </c>
      <c r="L1584" s="12">
        <f>SQRT(E1584^2)+1</f>
        <v/>
      </c>
      <c r="M1584" s="20">
        <f>IF(Q1584&lt;=0,0,1000)</f>
        <v/>
      </c>
      <c r="N1584" s="20" t="n"/>
      <c r="O1584" s="20" t="n"/>
      <c r="Q1584" s="12" t="n">
        <v>21.15</v>
      </c>
      <c r="R1584" s="31" t="n">
        <v>56.16</v>
      </c>
      <c r="S1584" s="12">
        <f>-K1584</f>
        <v/>
      </c>
      <c r="T1584" s="12" t="n">
        <v>7.777329521659208</v>
      </c>
      <c r="U1584" t="n">
        <v>18.92148013483023</v>
      </c>
      <c r="Z1584">
        <f>T1584/$W$2</f>
        <v/>
      </c>
      <c r="AA1584">
        <f>U1584/$X$2</f>
        <v/>
      </c>
      <c r="AC1584" t="n">
        <v>0.3104418488851537</v>
      </c>
      <c r="AD1584" t="n">
        <v>0</v>
      </c>
      <c r="AF1584">
        <f>Z1584+0.14</f>
        <v/>
      </c>
      <c r="AG1584">
        <f>AA1584+0.1834</f>
        <v/>
      </c>
    </row>
    <row r="1585" spans="1:36">
      <c r="A1585" s="13" t="s">
        <v>1752</v>
      </c>
      <c r="B1585" t="n">
        <v>0.3490161757167591</v>
      </c>
      <c r="C1585" t="n">
        <v>0.3502799703047743</v>
      </c>
      <c r="D1585" s="20" t="n">
        <v>0.350287949560338</v>
      </c>
      <c r="E1585" s="20">
        <f>Q1585</f>
        <v/>
      </c>
      <c r="F1585" s="20">
        <f>-Q1585+0.0001</f>
        <v/>
      </c>
      <c r="G1585" s="20">
        <f>-Q1585</f>
        <v/>
      </c>
      <c r="H1585" s="20">
        <f>IF(Q1585&lt;0,0,1000)</f>
        <v/>
      </c>
      <c r="I1585" s="20">
        <f>IF(Q1585&lt;0,0,1000)</f>
        <v/>
      </c>
      <c r="J1585" s="20">
        <f>I1585</f>
        <v/>
      </c>
      <c r="K1585" s="12" t="n">
        <v>-25.17</v>
      </c>
      <c r="L1585" s="12">
        <f>SQRT(E1585^2)+1</f>
        <v/>
      </c>
      <c r="M1585" s="20">
        <f>IF(Q1585&lt;=0,0,1000)</f>
        <v/>
      </c>
      <c r="N1585" s="20" t="n"/>
      <c r="O1585" s="20" t="n"/>
      <c r="Q1585" s="12" t="n">
        <v>22.04</v>
      </c>
      <c r="R1585" s="31" t="n">
        <v>46.39</v>
      </c>
      <c r="S1585" s="12">
        <f>-K1585</f>
        <v/>
      </c>
      <c r="T1585" s="12" t="n">
        <v>5.729850229007385</v>
      </c>
      <c r="U1585" t="n">
        <v>13.98122195435691</v>
      </c>
      <c r="Z1585">
        <f>T1585/$W$2</f>
        <v/>
      </c>
      <c r="AA1585">
        <f>U1585/$X$2</f>
        <v/>
      </c>
      <c r="AC1585" t="n">
        <v>0.2393128456625434</v>
      </c>
      <c r="AD1585" t="n">
        <v>0</v>
      </c>
      <c r="AF1585">
        <f>Z1585+0.14</f>
        <v/>
      </c>
      <c r="AG1585">
        <f>AA1585+0.1834</f>
        <v/>
      </c>
    </row>
    <row r="1586" spans="1:36">
      <c r="A1586" s="13" t="s">
        <v>1753</v>
      </c>
      <c r="B1586" t="n">
        <v>0.3435781234390193</v>
      </c>
      <c r="C1586" t="n">
        <v>0.352014244923889</v>
      </c>
      <c r="D1586" s="20" t="n">
        <v>0.3520229911479658</v>
      </c>
      <c r="E1586" s="20">
        <f>Q1586</f>
        <v/>
      </c>
      <c r="F1586" s="20">
        <f>-Q1586+0.0001</f>
        <v/>
      </c>
      <c r="G1586" s="20">
        <f>-Q1586</f>
        <v/>
      </c>
      <c r="H1586" s="20">
        <f>IF(Q1586&lt;0,0,1000)</f>
        <v/>
      </c>
      <c r="I1586" s="20">
        <f>IF(Q1586&lt;0,0,1000)</f>
        <v/>
      </c>
      <c r="J1586" s="20">
        <f>I1586</f>
        <v/>
      </c>
      <c r="K1586" s="12" t="n">
        <v>-25.17</v>
      </c>
      <c r="L1586" s="12">
        <f>SQRT(E1586^2)+1</f>
        <v/>
      </c>
      <c r="M1586" s="20">
        <f>IF(Q1586&lt;=0,0,1000)</f>
        <v/>
      </c>
      <c r="N1586" s="20" t="n"/>
      <c r="O1586" s="20" t="n"/>
      <c r="Q1586" s="12" t="n">
        <v>22.05</v>
      </c>
      <c r="R1586" s="31" t="n">
        <v>49.4</v>
      </c>
      <c r="S1586" s="12">
        <f>-K1586</f>
        <v/>
      </c>
      <c r="T1586" s="12" t="n">
        <v>5.034001440305778</v>
      </c>
      <c r="U1586" t="n">
        <v>12.37910475959187</v>
      </c>
      <c r="Z1586">
        <f>T1586/$W$2</f>
        <v/>
      </c>
      <c r="AA1586">
        <f>U1586/$X$2</f>
        <v/>
      </c>
      <c r="AC1586" t="n">
        <v>0.2338747779679538</v>
      </c>
      <c r="AD1586" t="n">
        <v>0</v>
      </c>
      <c r="AF1586">
        <f>Z1586+0.14</f>
        <v/>
      </c>
      <c r="AG1586">
        <f>AA1586+0.1834</f>
        <v/>
      </c>
    </row>
    <row r="1587" spans="1:36">
      <c r="A1587" s="13" t="s">
        <v>1754</v>
      </c>
      <c r="B1587" t="n">
        <v>0.3591448073748747</v>
      </c>
      <c r="C1587" t="n">
        <v>0.366519101103628</v>
      </c>
      <c r="D1587" s="20" t="n">
        <v>0.3665283868178756</v>
      </c>
      <c r="E1587" s="20">
        <f>Q1587</f>
        <v/>
      </c>
      <c r="F1587" s="20">
        <f>-Q1587+0.0001</f>
        <v/>
      </c>
      <c r="G1587" s="20">
        <f>-Q1587</f>
        <v/>
      </c>
      <c r="H1587" s="20">
        <f>IF(Q1587&lt;0,0,1000)</f>
        <v/>
      </c>
      <c r="I1587" s="20">
        <f>IF(Q1587&lt;0,0,1000)</f>
        <v/>
      </c>
      <c r="J1587" s="20">
        <f>I1587</f>
        <v/>
      </c>
      <c r="K1587" s="12" t="n">
        <v>-25.17</v>
      </c>
      <c r="L1587" s="12">
        <f>SQRT(E1587^2)+1</f>
        <v/>
      </c>
      <c r="M1587" s="20">
        <f>IF(Q1587&lt;=0,0,1000)</f>
        <v/>
      </c>
      <c r="N1587" s="20" t="n"/>
      <c r="O1587" s="20" t="n"/>
      <c r="Q1587" s="12" t="n">
        <v>20.34</v>
      </c>
      <c r="R1587" s="31" t="n">
        <v>47.58</v>
      </c>
      <c r="S1587" s="12">
        <f>-K1587</f>
        <v/>
      </c>
      <c r="T1587" s="12" t="n">
        <v>5.371163199240501</v>
      </c>
      <c r="U1587" t="n">
        <v>13.1718751034</v>
      </c>
      <c r="Z1587">
        <f>T1587/$W$2</f>
        <v/>
      </c>
      <c r="AA1587">
        <f>U1587/$X$2</f>
        <v/>
      </c>
      <c r="AC1587" t="n">
        <v>0.2494412050534927</v>
      </c>
      <c r="AD1587" t="n">
        <v>0</v>
      </c>
      <c r="AF1587">
        <f>Z1587+0.14</f>
        <v/>
      </c>
      <c r="AG1587">
        <f>AA1587+0.1834</f>
        <v/>
      </c>
    </row>
    <row r="1588" spans="1:36">
      <c r="A1588" s="13" t="s">
        <v>1755</v>
      </c>
      <c r="B1588" t="n">
        <v>0.379896231632137</v>
      </c>
      <c r="C1588" t="n">
        <v>0.3898217580886869</v>
      </c>
      <c r="D1588" s="20" t="n">
        <v>0.3898325442106487</v>
      </c>
      <c r="E1588" s="20">
        <f>Q1588</f>
        <v/>
      </c>
      <c r="F1588" s="20">
        <f>-Q1588+0.0001</f>
        <v/>
      </c>
      <c r="G1588" s="20">
        <f>-Q1588</f>
        <v/>
      </c>
      <c r="H1588" s="20">
        <f>IF(Q1588&lt;0,0,1000)</f>
        <v/>
      </c>
      <c r="I1588" s="20">
        <f>IF(Q1588&lt;0,0,1000)</f>
        <v/>
      </c>
      <c r="J1588" s="20">
        <f>I1588</f>
        <v/>
      </c>
      <c r="K1588" s="12" t="n">
        <v>-25.17</v>
      </c>
      <c r="L1588" s="12">
        <f>SQRT(E1588^2)+1</f>
        <v/>
      </c>
      <c r="M1588" s="20">
        <f>IF(Q1588&lt;=0,0,1000)</f>
        <v/>
      </c>
      <c r="N1588" s="20" t="n"/>
      <c r="O1588" s="20" t="n"/>
      <c r="Q1588" s="12" t="n">
        <v>20.02</v>
      </c>
      <c r="R1588" s="31" t="n">
        <v>45.95</v>
      </c>
      <c r="S1588" s="12">
        <f>-K1588</f>
        <v/>
      </c>
      <c r="T1588" s="12" t="n">
        <v>5.478630407713757</v>
      </c>
      <c r="U1588" t="n">
        <v>13.43852128491173</v>
      </c>
      <c r="Z1588">
        <f>T1588/$W$2</f>
        <v/>
      </c>
      <c r="AA1588">
        <f>U1588/$X$2</f>
        <v/>
      </c>
      <c r="AC1588" t="n">
        <v>0.270192075669196</v>
      </c>
      <c r="AD1588" t="n">
        <v>0</v>
      </c>
      <c r="AF1588">
        <f>Z1588+0.14</f>
        <v/>
      </c>
      <c r="AG1588">
        <f>AA1588+0.1834</f>
        <v/>
      </c>
    </row>
    <row r="1589" spans="1:36">
      <c r="A1589" s="13" t="s">
        <v>1756</v>
      </c>
      <c r="B1589" t="n">
        <v>0.4145333278556218</v>
      </c>
      <c r="C1589" t="n">
        <v>0.4247485585040052</v>
      </c>
      <c r="D1589" s="20" t="n">
        <v>0.424760641951482</v>
      </c>
      <c r="E1589" s="20">
        <f>Q1589</f>
        <v/>
      </c>
      <c r="F1589" s="20">
        <f>-Q1589+0.0001</f>
        <v/>
      </c>
      <c r="G1589" s="20">
        <f>-Q1589</f>
        <v/>
      </c>
      <c r="H1589" s="20">
        <f>IF(Q1589&lt;0,0,1000)</f>
        <v/>
      </c>
      <c r="I1589" s="20">
        <f>IF(Q1589&lt;0,0,1000)</f>
        <v/>
      </c>
      <c r="J1589" s="20">
        <f>I1589</f>
        <v/>
      </c>
      <c r="K1589" s="12" t="n">
        <v>-25.17</v>
      </c>
      <c r="L1589" s="12">
        <f>SQRT(E1589^2)+1</f>
        <v/>
      </c>
      <c r="M1589" s="20">
        <f>IF(Q1589&lt;=0,0,1000)</f>
        <v/>
      </c>
      <c r="N1589" s="20" t="n"/>
      <c r="O1589" s="20" t="n"/>
      <c r="Q1589" s="12" t="n">
        <v>20.09</v>
      </c>
      <c r="R1589" s="31" t="n">
        <v>43.93</v>
      </c>
      <c r="S1589" s="12">
        <f>-K1589</f>
        <v/>
      </c>
      <c r="T1589" s="12" t="n">
        <v>5.973821230213167</v>
      </c>
      <c r="U1589" t="n">
        <v>14.58487673377252</v>
      </c>
      <c r="Z1589">
        <f>T1589/$W$2</f>
        <v/>
      </c>
      <c r="AA1589">
        <f>U1589/$X$2</f>
        <v/>
      </c>
      <c r="AC1589" t="n">
        <v>0.3048286681497259</v>
      </c>
      <c r="AD1589" t="n">
        <v>0</v>
      </c>
      <c r="AF1589">
        <f>Z1589+0.14</f>
        <v/>
      </c>
      <c r="AG1589">
        <f>AA1589+0.1834</f>
        <v/>
      </c>
    </row>
    <row r="1590" spans="1:36">
      <c r="A1590" s="13" t="s">
        <v>1757</v>
      </c>
      <c r="B1590" t="n">
        <v>0.5036902026991568</v>
      </c>
      <c r="C1590" t="n">
        <v>0.516179873196574</v>
      </c>
      <c r="D1590" s="20" t="n">
        <v>0.5161953379330688</v>
      </c>
      <c r="E1590" s="20">
        <f>Q1590</f>
        <v/>
      </c>
      <c r="F1590" s="20">
        <f>-Q1590+0.0001</f>
        <v/>
      </c>
      <c r="G1590" s="20">
        <f>-Q1590</f>
        <v/>
      </c>
      <c r="H1590" s="20">
        <f>IF(Q1590&lt;0,0,1000)</f>
        <v/>
      </c>
      <c r="I1590" s="20">
        <f>IF(Q1590&lt;0,0,1000)</f>
        <v/>
      </c>
      <c r="J1590" s="20">
        <f>I1590</f>
        <v/>
      </c>
      <c r="K1590" s="12" t="n">
        <v>-25.17</v>
      </c>
      <c r="L1590" s="12">
        <f>SQRT(E1590^2)+1</f>
        <v/>
      </c>
      <c r="M1590" s="20">
        <f>IF(Q1590&lt;=0,0,1000)</f>
        <v/>
      </c>
      <c r="N1590" s="20" t="n"/>
      <c r="O1590" s="20" t="n"/>
      <c r="Q1590" s="12" t="n">
        <v>21.87</v>
      </c>
      <c r="R1590" s="31" t="n">
        <v>43.93</v>
      </c>
      <c r="S1590" s="12">
        <f>-K1590</f>
        <v/>
      </c>
      <c r="T1590" s="12" t="n">
        <v>7.276785092869705</v>
      </c>
      <c r="U1590" t="n">
        <v>17.79046032280245</v>
      </c>
      <c r="Z1590">
        <f>T1590/$W$2</f>
        <v/>
      </c>
      <c r="AA1590">
        <f>U1590/$X$2</f>
        <v/>
      </c>
      <c r="AC1590" t="n">
        <v>0.3939840279775429</v>
      </c>
      <c r="AD1590" t="n">
        <v>0.06719533793306881</v>
      </c>
      <c r="AF1590">
        <f>Z1590+0.14</f>
        <v/>
      </c>
      <c r="AG1590">
        <f>AA1590+0.1834</f>
        <v/>
      </c>
    </row>
    <row r="1591" spans="1:36">
      <c r="A1591" s="13" t="s">
        <v>1758</v>
      </c>
      <c r="B1591" t="n">
        <v>0.6540144494315594</v>
      </c>
      <c r="C1591" t="n">
        <v>0.6522679646532712</v>
      </c>
      <c r="D1591" s="20" t="n">
        <v>0.6522827989923733</v>
      </c>
      <c r="E1591" s="20">
        <f>Q1591</f>
        <v/>
      </c>
      <c r="F1591" s="20">
        <f>-Q1591+0.0001</f>
        <v/>
      </c>
      <c r="G1591" s="20">
        <f>-Q1591</f>
        <v/>
      </c>
      <c r="H1591" s="20">
        <f>IF(Q1591&lt;0,0,1000)</f>
        <v/>
      </c>
      <c r="I1591" s="20">
        <f>IF(Q1591&lt;0,0,1000)</f>
        <v/>
      </c>
      <c r="J1591" s="20">
        <f>I1591</f>
        <v/>
      </c>
      <c r="K1591" s="12" t="n">
        <v>-25.17</v>
      </c>
      <c r="L1591" s="12">
        <f>SQRT(E1591^2)+1</f>
        <v/>
      </c>
      <c r="M1591" s="20">
        <f>IF(Q1591&lt;=0,0,1000)</f>
        <v/>
      </c>
      <c r="N1591" s="20" t="n"/>
      <c r="O1591" s="20" t="n"/>
      <c r="Q1591" s="12" t="n">
        <v>32.34</v>
      </c>
      <c r="R1591" s="31" t="n">
        <v>47.14</v>
      </c>
      <c r="S1591" s="12">
        <f>-K1591</f>
        <v/>
      </c>
      <c r="T1591" s="12" t="n">
        <v>10.98617276180459</v>
      </c>
      <c r="U1591" t="n">
        <v>26.65432610749072</v>
      </c>
      <c r="Z1591">
        <f>T1591/$W$2</f>
        <v/>
      </c>
      <c r="AA1591">
        <f>U1591/$X$2</f>
        <v/>
      </c>
      <c r="AC1591" t="n">
        <v>0.5443077510259225</v>
      </c>
      <c r="AD1591" t="n">
        <v>0.2032827989923733</v>
      </c>
      <c r="AF1591">
        <f>Z1591+0.14</f>
        <v/>
      </c>
      <c r="AG1591">
        <f>AA1591+0.1834</f>
        <v/>
      </c>
    </row>
    <row r="1592" spans="1:36">
      <c r="A1592" s="13" t="s">
        <v>1759</v>
      </c>
      <c r="B1592" t="n">
        <v>0.6716008458697613</v>
      </c>
      <c r="C1592" t="n">
        <v>0.6723681425123075</v>
      </c>
      <c r="D1592" s="20" t="n">
        <v>0.6723734687643028</v>
      </c>
      <c r="E1592" s="20">
        <f>Q1592</f>
        <v/>
      </c>
      <c r="F1592" s="20">
        <f>-Q1592+0.0001</f>
        <v/>
      </c>
      <c r="G1592" s="20">
        <f>-Q1592</f>
        <v/>
      </c>
      <c r="H1592" s="20">
        <f>IF(Q1592&lt;0,0,1000)</f>
        <v/>
      </c>
      <c r="I1592" s="20">
        <f>IF(Q1592&lt;0,0,1000)</f>
        <v/>
      </c>
      <c r="J1592" s="20">
        <f>I1592</f>
        <v/>
      </c>
      <c r="K1592" s="12" t="n">
        <v>-25.17</v>
      </c>
      <c r="L1592" s="12">
        <f>SQRT(E1592^2)+1</f>
        <v/>
      </c>
      <c r="M1592" s="20">
        <f>IF(Q1592&lt;=0,0,1000)</f>
        <v/>
      </c>
      <c r="N1592" s="20" t="n"/>
      <c r="O1592" s="20" t="n"/>
      <c r="Q1592" s="12" t="n">
        <v>35.97</v>
      </c>
      <c r="R1592" s="31" t="n">
        <v>63</v>
      </c>
      <c r="S1592" s="12">
        <f>-K1592</f>
        <v/>
      </c>
      <c r="T1592" s="12" t="n">
        <v>11.26124026662895</v>
      </c>
      <c r="U1592" t="n">
        <v>27.6083949617856</v>
      </c>
      <c r="Z1592">
        <f>T1592/$W$2</f>
        <v/>
      </c>
      <c r="AA1592">
        <f>U1592/$X$2</f>
        <v/>
      </c>
      <c r="AC1592" t="n">
        <v>0.5618985768753195</v>
      </c>
      <c r="AD1592" t="n">
        <v>0.2233734687643028</v>
      </c>
      <c r="AF1592">
        <f>Z1592+0.14</f>
        <v/>
      </c>
      <c r="AG1592">
        <f>AA1592+0.1834</f>
        <v/>
      </c>
    </row>
    <row r="1593" spans="1:36">
      <c r="A1593" s="13" t="s">
        <v>1760</v>
      </c>
      <c r="B1593" t="n">
        <v>0.6540127506853868</v>
      </c>
      <c r="C1593" t="n">
        <v>0.6545524197218231</v>
      </c>
      <c r="D1593" s="20" t="n">
        <v>0.6545598172383319</v>
      </c>
      <c r="E1593" s="20">
        <f>Q1593</f>
        <v/>
      </c>
      <c r="F1593" s="20">
        <f>-Q1593+0.0001</f>
        <v/>
      </c>
      <c r="G1593" s="20">
        <f>-Q1593</f>
        <v/>
      </c>
      <c r="H1593" s="20">
        <f>IF(Q1593&lt;0,0,1000)</f>
        <v/>
      </c>
      <c r="I1593" s="20">
        <f>IF(Q1593&lt;0,0,1000)</f>
        <v/>
      </c>
      <c r="J1593" s="20">
        <f>I1593</f>
        <v/>
      </c>
      <c r="K1593" s="12" t="n">
        <v>-25.17</v>
      </c>
      <c r="L1593" s="12">
        <f>SQRT(E1593^2)+1</f>
        <v/>
      </c>
      <c r="M1593" s="20">
        <f>IF(Q1593&lt;=0,0,1000)</f>
        <v/>
      </c>
      <c r="N1593" s="20" t="n"/>
      <c r="O1593" s="20" t="n"/>
      <c r="Q1593" s="12" t="n">
        <v>37.79</v>
      </c>
      <c r="R1593" s="31" t="n">
        <v>65.92</v>
      </c>
      <c r="S1593" s="12">
        <f>-K1593</f>
        <v/>
      </c>
      <c r="T1593" s="12" t="n">
        <v>10.91432114367606</v>
      </c>
      <c r="U1593" t="n">
        <v>26.67357140501699</v>
      </c>
      <c r="Z1593">
        <f>T1593/$W$2</f>
        <v/>
      </c>
      <c r="AA1593">
        <f>U1593/$X$2</f>
        <v/>
      </c>
      <c r="AC1593" t="n">
        <v>0.5443094919297924</v>
      </c>
      <c r="AD1593" t="n">
        <v>0.2055598172383319</v>
      </c>
      <c r="AF1593">
        <f>Z1593+0.14</f>
        <v/>
      </c>
      <c r="AG1593">
        <f>AA1593+0.1834</f>
        <v/>
      </c>
    </row>
    <row r="1594" spans="1:36">
      <c r="A1594" s="13" t="s">
        <v>1761</v>
      </c>
      <c r="B1594" t="n">
        <v>0.6324989875355107</v>
      </c>
      <c r="C1594" t="n">
        <v>0.6328958996189269</v>
      </c>
      <c r="D1594" s="20" t="n">
        <v>0.6329039380471885</v>
      </c>
      <c r="E1594" s="20">
        <f>Q1594</f>
        <v/>
      </c>
      <c r="F1594" s="20">
        <f>-Q1594+0.0001</f>
        <v/>
      </c>
      <c r="G1594" s="20">
        <f>-Q1594</f>
        <v/>
      </c>
      <c r="H1594" s="20">
        <f>IF(Q1594&lt;0,0,1000)</f>
        <v/>
      </c>
      <c r="I1594" s="20">
        <f>IF(Q1594&lt;0,0,1000)</f>
        <v/>
      </c>
      <c r="J1594" s="20">
        <f>I1594</f>
        <v/>
      </c>
      <c r="K1594" s="12" t="n">
        <v>-25.17</v>
      </c>
      <c r="L1594" s="12">
        <f>SQRT(E1594^2)+1</f>
        <v/>
      </c>
      <c r="M1594" s="20">
        <f>IF(Q1594&lt;=0,0,1000)</f>
        <v/>
      </c>
      <c r="N1594" s="20" t="n"/>
      <c r="O1594" s="20" t="n"/>
      <c r="Q1594" s="12" t="n">
        <v>33.07</v>
      </c>
      <c r="R1594" s="31" t="n">
        <v>67.04000000000001</v>
      </c>
      <c r="S1594" s="12">
        <f>-K1594</f>
        <v/>
      </c>
      <c r="T1594" s="12" t="n">
        <v>10.64955727977885</v>
      </c>
      <c r="U1594" t="n">
        <v>26.10577682819644</v>
      </c>
      <c r="Z1594">
        <f>T1594/$W$2</f>
        <v/>
      </c>
      <c r="AA1594">
        <f>U1594/$X$2</f>
        <v/>
      </c>
      <c r="AC1594" t="n">
        <v>0.5227954095502156</v>
      </c>
      <c r="AD1594" t="n">
        <v>0.1839039380471885</v>
      </c>
      <c r="AF1594">
        <f>Z1594+0.14</f>
        <v/>
      </c>
      <c r="AG1594">
        <f>AA1594+0.1834</f>
        <v/>
      </c>
    </row>
    <row r="1595" spans="1:36">
      <c r="A1595" s="13" t="s">
        <v>1762</v>
      </c>
      <c r="B1595" t="n">
        <v>0.610765346549923</v>
      </c>
      <c r="C1595" t="n">
        <v>0.6096245538239972</v>
      </c>
      <c r="D1595" s="20" t="n">
        <v>0.6096323702321323</v>
      </c>
      <c r="E1595" s="20">
        <f>Q1595</f>
        <v/>
      </c>
      <c r="F1595" s="20">
        <f>-Q1595+0.0001</f>
        <v/>
      </c>
      <c r="G1595" s="20">
        <f>-Q1595</f>
        <v/>
      </c>
      <c r="H1595" s="20">
        <f>IF(Q1595&lt;0,0,1000)</f>
        <v/>
      </c>
      <c r="I1595" s="20">
        <f>IF(Q1595&lt;0,0,1000)</f>
        <v/>
      </c>
      <c r="J1595" s="20">
        <f>I1595</f>
        <v/>
      </c>
      <c r="K1595" s="12" t="n">
        <v>-25.17</v>
      </c>
      <c r="L1595" s="12">
        <f>SQRT(E1595^2)+1</f>
        <v/>
      </c>
      <c r="M1595" s="20">
        <f>IF(Q1595&lt;=0,0,1000)</f>
        <v/>
      </c>
      <c r="N1595" s="20" t="n"/>
      <c r="O1595" s="20" t="n"/>
      <c r="Q1595" s="12" t="n">
        <v>31.98</v>
      </c>
      <c r="R1595" s="31" t="n">
        <v>65.34</v>
      </c>
      <c r="S1595" s="12">
        <f>-K1595</f>
        <v/>
      </c>
      <c r="T1595" s="12" t="n">
        <v>10.40022391379333</v>
      </c>
      <c r="U1595" t="n">
        <v>25.45865779184124</v>
      </c>
      <c r="Z1595">
        <f>T1595/$W$2</f>
        <v/>
      </c>
      <c r="AA1595">
        <f>U1595/$X$2</f>
        <v/>
      </c>
      <c r="AC1595" t="n">
        <v>0.5010618569070939</v>
      </c>
      <c r="AD1595" t="n">
        <v>0.1606323702321323</v>
      </c>
      <c r="AF1595">
        <f>Z1595+0.14</f>
        <v/>
      </c>
      <c r="AG1595">
        <f>AA1595+0.1834</f>
        <v/>
      </c>
    </row>
    <row r="1596" spans="1:36">
      <c r="A1596" s="13" t="s">
        <v>1763</v>
      </c>
      <c r="B1596" t="n">
        <v>0.5845760141895526</v>
      </c>
      <c r="C1596" t="n">
        <v>0.5816123508023051</v>
      </c>
      <c r="D1596" s="20" t="n">
        <v>0.5816197268417034</v>
      </c>
      <c r="E1596" s="20">
        <f>Q1596</f>
        <v/>
      </c>
      <c r="F1596" s="20">
        <f>-Q1596+0.0001</f>
        <v/>
      </c>
      <c r="G1596" s="20">
        <f>-Q1596</f>
        <v/>
      </c>
      <c r="H1596" s="20">
        <f>IF(Q1596&lt;0,0,1000)</f>
        <v/>
      </c>
      <c r="I1596" s="20">
        <f>IF(Q1596&lt;0,0,1000)</f>
        <v/>
      </c>
      <c r="J1596" s="20">
        <f>I1596</f>
        <v/>
      </c>
      <c r="K1596" s="12" t="n">
        <v>-25.17</v>
      </c>
      <c r="L1596" s="12">
        <f>SQRT(E1596^2)+1</f>
        <v/>
      </c>
      <c r="M1596" s="20">
        <f>IF(Q1596&lt;=0,0,1000)</f>
        <v/>
      </c>
      <c r="N1596" s="20" t="n"/>
      <c r="O1596" s="20" t="n"/>
      <c r="Q1596" s="12" t="n">
        <v>29.96</v>
      </c>
      <c r="R1596" s="31" t="n">
        <v>64.28</v>
      </c>
      <c r="S1596" s="12">
        <f>-K1596</f>
        <v/>
      </c>
      <c r="T1596" s="12" t="n">
        <v>10.1059397828661</v>
      </c>
      <c r="U1596" t="n">
        <v>24.70488028288143</v>
      </c>
      <c r="Z1596">
        <f>T1596/$W$2</f>
        <v/>
      </c>
      <c r="AA1596">
        <f>U1596/$X$2</f>
        <v/>
      </c>
      <c r="AC1596" t="n">
        <v>0.4748726556285041</v>
      </c>
      <c r="AD1596" t="n">
        <v>0.1326197268417034</v>
      </c>
      <c r="AF1596">
        <f>Z1596+0.14</f>
        <v/>
      </c>
      <c r="AG1596">
        <f>AA1596+0.1834</f>
        <v/>
      </c>
    </row>
    <row r="1597" spans="1:36">
      <c r="A1597" s="13" t="s">
        <v>1764</v>
      </c>
      <c r="B1597" t="n">
        <v>0.5573426022770213</v>
      </c>
      <c r="C1597" t="n">
        <v>0.5541851779822022</v>
      </c>
      <c r="D1597" s="20" t="n">
        <v>0.5541918537355124</v>
      </c>
      <c r="E1597" s="20">
        <f>Q1597</f>
        <v/>
      </c>
      <c r="F1597" s="20">
        <f>-Q1597+0.0001</f>
        <v/>
      </c>
      <c r="G1597" s="20">
        <f>-Q1597</f>
        <v/>
      </c>
      <c r="H1597" s="20">
        <f>IF(Q1597&lt;0,0,1000)</f>
        <v/>
      </c>
      <c r="I1597" s="20">
        <f>IF(Q1597&lt;0,0,1000)</f>
        <v/>
      </c>
      <c r="J1597" s="20">
        <f>I1597</f>
        <v/>
      </c>
      <c r="K1597" s="12" t="n">
        <v>-25.17</v>
      </c>
      <c r="L1597" s="12">
        <f>SQRT(E1597^2)+1</f>
        <v/>
      </c>
      <c r="M1597" s="20">
        <f>IF(Q1597&lt;=0,0,1000)</f>
        <v/>
      </c>
      <c r="N1597" s="20" t="n"/>
      <c r="O1597" s="20" t="n"/>
      <c r="Q1597" s="12" t="n">
        <v>27.98</v>
      </c>
      <c r="R1597" s="31" t="n">
        <v>61.26</v>
      </c>
      <c r="S1597" s="12">
        <f>-K1597</f>
        <v/>
      </c>
      <c r="T1597" s="12" t="n">
        <v>9.712605078690213</v>
      </c>
      <c r="U1597" t="n">
        <v>23.79156132829384</v>
      </c>
      <c r="Z1597">
        <f>T1597/$W$2</f>
        <v/>
      </c>
      <c r="AA1597">
        <f>U1597/$X$2</f>
        <v/>
      </c>
      <c r="AC1597" t="n">
        <v>0.4476394918436573</v>
      </c>
      <c r="AD1597" t="n">
        <v>0.1051918537355124</v>
      </c>
      <c r="AF1597">
        <f>Z1597+0.14</f>
        <v/>
      </c>
      <c r="AG1597">
        <f>AA1597+0.1834</f>
        <v/>
      </c>
    </row>
    <row r="1598" spans="1:36">
      <c r="A1598" s="13" t="s">
        <v>1765</v>
      </c>
      <c r="B1598" t="n">
        <v>0.5502053601064708</v>
      </c>
      <c r="C1598" t="n">
        <v>0.5466302621411014</v>
      </c>
      <c r="D1598" s="20" t="n">
        <v>0.5466370758204653</v>
      </c>
      <c r="E1598" s="20">
        <f>Q1598</f>
        <v/>
      </c>
      <c r="F1598" s="20">
        <f>-Q1598+0.0001</f>
        <v/>
      </c>
      <c r="G1598" s="20">
        <f>-Q1598</f>
        <v/>
      </c>
      <c r="H1598" s="20">
        <f>IF(Q1598&lt;0,0,1000)</f>
        <v/>
      </c>
      <c r="I1598" s="20">
        <f>IF(Q1598&lt;0,0,1000)</f>
        <v/>
      </c>
      <c r="J1598" s="20">
        <f>I1598</f>
        <v/>
      </c>
      <c r="K1598" s="12" t="n">
        <v>-25.17</v>
      </c>
      <c r="L1598" s="12">
        <f>SQRT(E1598^2)+1</f>
        <v/>
      </c>
      <c r="M1598" s="20">
        <f>IF(Q1598&lt;=0,0,1000)</f>
        <v/>
      </c>
      <c r="N1598" s="20" t="n"/>
      <c r="O1598" s="20" t="n"/>
      <c r="Q1598" s="12" t="n">
        <v>27.44</v>
      </c>
      <c r="R1598" s="31" t="n">
        <v>55.23</v>
      </c>
      <c r="S1598" s="12">
        <f>-K1598</f>
        <v/>
      </c>
      <c r="T1598" s="12" t="n">
        <v>9.61849523119451</v>
      </c>
      <c r="U1598" t="n">
        <v>23.5446346958459</v>
      </c>
      <c r="Z1598">
        <f>T1598/$W$2</f>
        <v/>
      </c>
      <c r="AA1598">
        <f>U1598/$X$2</f>
        <v/>
      </c>
      <c r="AC1598" t="n">
        <v>0.4405021670296039</v>
      </c>
      <c r="AD1598" t="n">
        <v>0.09763707582046527</v>
      </c>
      <c r="AF1598">
        <f>Z1598+0.14</f>
        <v/>
      </c>
      <c r="AG1598">
        <f>AA1598+0.1834</f>
        <v/>
      </c>
    </row>
    <row r="1599" spans="1:36">
      <c r="A1599" s="13" t="s">
        <v>1766</v>
      </c>
      <c r="B1599" t="n">
        <v>0.5444554576384945</v>
      </c>
      <c r="C1599" t="n">
        <v>0.5403540332699054</v>
      </c>
      <c r="D1599" s="20" t="n">
        <v>0.5403605834095693</v>
      </c>
      <c r="E1599" s="20">
        <f>Q1599</f>
        <v/>
      </c>
      <c r="F1599" s="20">
        <f>-Q1599+0.0001</f>
        <v/>
      </c>
      <c r="G1599" s="20">
        <f>-Q1599</f>
        <v/>
      </c>
      <c r="H1599" s="20">
        <f>IF(Q1599&lt;0,0,1000)</f>
        <v/>
      </c>
      <c r="I1599" s="20">
        <f>IF(Q1599&lt;0,0,1000)</f>
        <v/>
      </c>
      <c r="J1599" s="20">
        <f>I1599</f>
        <v/>
      </c>
      <c r="K1599" s="12" t="n">
        <v>-25.17</v>
      </c>
      <c r="L1599" s="12">
        <f>SQRT(E1599^2)+1</f>
        <v/>
      </c>
      <c r="M1599" s="20">
        <f>IF(Q1599&lt;=0,0,1000)</f>
        <v/>
      </c>
      <c r="N1599" s="20" t="n"/>
      <c r="O1599" s="20" t="n"/>
      <c r="Q1599" s="12" t="n">
        <v>27.72</v>
      </c>
      <c r="R1599" s="31" t="n">
        <v>55.24</v>
      </c>
      <c r="S1599" s="12">
        <f>-K1599</f>
        <v/>
      </c>
      <c r="T1599" s="12" t="n">
        <v>9.572141693715384</v>
      </c>
      <c r="U1599" t="n">
        <v>23.43125428579358</v>
      </c>
      <c r="Z1599">
        <f>T1599/$W$2</f>
        <v/>
      </c>
      <c r="AA1599">
        <f>U1599/$X$2</f>
        <v/>
      </c>
      <c r="AC1599" t="n">
        <v>0.4347523139229271</v>
      </c>
      <c r="AD1599" t="n">
        <v>0.09136058340956926</v>
      </c>
      <c r="AF1599">
        <f>Z1599+0.14</f>
        <v/>
      </c>
      <c r="AG1599">
        <f>AA1599+0.1834</f>
        <v/>
      </c>
    </row>
    <row r="1600" spans="1:36">
      <c r="A1600" s="13" t="s">
        <v>1767</v>
      </c>
      <c r="B1600" t="n">
        <v>0.5466105146437579</v>
      </c>
      <c r="C1600" t="n">
        <v>0.5432259778618084</v>
      </c>
      <c r="D1600" s="20" t="n">
        <v>0.5432320937519524</v>
      </c>
      <c r="E1600" s="20">
        <f>Q1600</f>
        <v/>
      </c>
      <c r="F1600" s="20">
        <f>-Q1600+0.0001</f>
        <v/>
      </c>
      <c r="G1600" s="20">
        <f>-Q1600</f>
        <v/>
      </c>
      <c r="H1600" s="20">
        <f>IF(Q1600&lt;0,0,1000)</f>
        <v/>
      </c>
      <c r="I1600" s="20">
        <f>IF(Q1600&lt;0,0,1000)</f>
        <v/>
      </c>
      <c r="J1600" s="20">
        <f>I1600</f>
        <v/>
      </c>
      <c r="K1600" s="12" t="n">
        <v>-25.17</v>
      </c>
      <c r="L1600" s="12">
        <f>SQRT(E1600^2)+1</f>
        <v/>
      </c>
      <c r="M1600" s="20">
        <f>IF(Q1600&lt;=0,0,1000)</f>
        <v/>
      </c>
      <c r="N1600" s="20" t="n"/>
      <c r="O1600" s="20" t="n"/>
      <c r="Q1600" s="12" t="n">
        <v>27.1</v>
      </c>
      <c r="R1600" s="31" t="n">
        <v>51.55</v>
      </c>
      <c r="S1600" s="12">
        <f>-K1600</f>
        <v/>
      </c>
      <c r="T1600" s="12" t="n">
        <v>9.603735097679536</v>
      </c>
      <c r="U1600" t="n">
        <v>23.57824438308442</v>
      </c>
      <c r="Z1600">
        <f>T1600/$W$2</f>
        <v/>
      </c>
      <c r="AA1600">
        <f>U1600/$X$2</f>
        <v/>
      </c>
      <c r="AC1600" t="n">
        <v>0.4369075884977633</v>
      </c>
      <c r="AD1600" t="n">
        <v>0.09423209375195235</v>
      </c>
      <c r="AF1600">
        <f>Z1600+0.14</f>
        <v/>
      </c>
      <c r="AG1600">
        <f>AA1600+0.1834</f>
        <v/>
      </c>
    </row>
    <row r="1601" spans="1:36">
      <c r="A1601" s="13" t="s">
        <v>1768</v>
      </c>
      <c r="B1601" t="n">
        <v>0.5506145187396031</v>
      </c>
      <c r="C1601" t="n">
        <v>0.5464642086574809</v>
      </c>
      <c r="D1601" s="20" t="n">
        <v>0.546469661173956</v>
      </c>
      <c r="E1601" s="20">
        <f>Q1601</f>
        <v/>
      </c>
      <c r="F1601" s="20">
        <f>-Q1601+0.0001</f>
        <v/>
      </c>
      <c r="G1601" s="20">
        <f>-Q1601</f>
        <v/>
      </c>
      <c r="H1601" s="20">
        <f>IF(Q1601&lt;0,0,1000)</f>
        <v/>
      </c>
      <c r="I1601" s="20">
        <f>IF(Q1601&lt;0,0,1000)</f>
        <v/>
      </c>
      <c r="J1601" s="20">
        <f>I1601</f>
        <v/>
      </c>
      <c r="K1601" s="12" t="n">
        <v>-25.17</v>
      </c>
      <c r="L1601" s="12">
        <f>SQRT(E1601^2)+1</f>
        <v/>
      </c>
      <c r="M1601" s="20">
        <f>IF(Q1601&lt;=0,0,1000)</f>
        <v/>
      </c>
      <c r="N1601" s="20" t="n"/>
      <c r="O1601" s="20" t="n"/>
      <c r="Q1601" s="12" t="n">
        <v>30.07</v>
      </c>
      <c r="R1601" s="31" t="n">
        <v>49.5</v>
      </c>
      <c r="S1601" s="12">
        <f>-K1601</f>
        <v/>
      </c>
      <c r="T1601" s="12" t="n">
        <v>9.719618941377371</v>
      </c>
      <c r="U1601" t="n">
        <v>23.83861489042778</v>
      </c>
      <c r="Z1601">
        <f>T1601/$W$2</f>
        <v/>
      </c>
      <c r="AA1601">
        <f>U1601/$X$2</f>
        <v/>
      </c>
      <c r="AC1601" t="n">
        <v>0.4409118138351874</v>
      </c>
      <c r="AD1601" t="n">
        <v>0.097469661173956</v>
      </c>
      <c r="AF1601">
        <f>Z1601+0.14</f>
        <v/>
      </c>
      <c r="AG1601">
        <f>AA1601+0.1834</f>
        <v/>
      </c>
    </row>
    <row r="1602" spans="1:36">
      <c r="A1602" s="13" t="s">
        <v>1769</v>
      </c>
      <c r="B1602" t="n">
        <v>0.5674972654852339</v>
      </c>
      <c r="C1602" t="n">
        <v>0.5627272122343482</v>
      </c>
      <c r="D1602" s="20" t="n">
        <v>0.5627317607107503</v>
      </c>
      <c r="E1602" s="20">
        <f>Q1602</f>
        <v/>
      </c>
      <c r="F1602" s="20">
        <f>-Q1602+0.0001</f>
        <v/>
      </c>
      <c r="G1602" s="20">
        <f>-Q1602</f>
        <v/>
      </c>
      <c r="H1602" s="20">
        <f>IF(Q1602&lt;0,0,1000)</f>
        <v/>
      </c>
      <c r="I1602" s="20">
        <f>IF(Q1602&lt;0,0,1000)</f>
        <v/>
      </c>
      <c r="J1602" s="20">
        <f>I1602</f>
        <v/>
      </c>
      <c r="K1602" s="12" t="n">
        <v>-25.17</v>
      </c>
      <c r="L1602" s="12">
        <f>SQRT(E1602^2)+1</f>
        <v/>
      </c>
      <c r="M1602" s="20">
        <f>IF(Q1602&lt;=0,0,1000)</f>
        <v/>
      </c>
      <c r="N1602" s="20" t="n"/>
      <c r="O1602" s="20" t="n"/>
      <c r="Q1602" s="12" t="n">
        <v>33.97</v>
      </c>
      <c r="R1602" s="31" t="n">
        <v>50.14</v>
      </c>
      <c r="S1602" s="12">
        <f>-K1602</f>
        <v/>
      </c>
      <c r="T1602" s="12" t="n">
        <v>10.12557859839015</v>
      </c>
      <c r="U1602" t="n">
        <v>24.89892394230631</v>
      </c>
      <c r="Z1602">
        <f>T1602/$W$2</f>
        <v/>
      </c>
      <c r="AA1602">
        <f>U1602/$X$2</f>
        <v/>
      </c>
      <c r="AC1602" t="n">
        <v>0.4577949839200567</v>
      </c>
      <c r="AD1602" t="n">
        <v>0.1137317607107503</v>
      </c>
      <c r="AF1602">
        <f>Z1602+0.14</f>
        <v/>
      </c>
      <c r="AG1602">
        <f>AA1602+0.1834</f>
        <v/>
      </c>
    </row>
    <row r="1603" spans="1:36">
      <c r="A1603" s="13" t="s">
        <v>1770</v>
      </c>
      <c r="B1603" t="n">
        <v>0.5753388566763085</v>
      </c>
      <c r="C1603" t="n">
        <v>0.5684388152655006</v>
      </c>
      <c r="D1603" s="20" t="n">
        <v>0.5684420110052316</v>
      </c>
      <c r="E1603" s="20">
        <f>Q1603</f>
        <v/>
      </c>
      <c r="F1603" s="20">
        <f>-Q1603+0.0001</f>
        <v/>
      </c>
      <c r="G1603" s="20">
        <f>-Q1603</f>
        <v/>
      </c>
      <c r="H1603" s="20">
        <f>IF(Q1603&lt;0,0,1000)</f>
        <v/>
      </c>
      <c r="I1603" s="20">
        <f>IF(Q1603&lt;0,0,1000)</f>
        <v/>
      </c>
      <c r="J1603" s="20">
        <f>I1603</f>
        <v/>
      </c>
      <c r="K1603" s="12" t="n">
        <v>-25.17</v>
      </c>
      <c r="L1603" s="12">
        <f>SQRT(E1603^2)+1</f>
        <v/>
      </c>
      <c r="M1603" s="20">
        <f>IF(Q1603&lt;=0,0,1000)</f>
        <v/>
      </c>
      <c r="N1603" s="20" t="n"/>
      <c r="O1603" s="20" t="n"/>
      <c r="Q1603" s="12" t="n">
        <v>48.29</v>
      </c>
      <c r="R1603" s="31" t="n">
        <v>59.63</v>
      </c>
      <c r="S1603" s="12">
        <f>-K1603</f>
        <v/>
      </c>
      <c r="T1603" s="12" t="n">
        <v>10.47957362777405</v>
      </c>
      <c r="U1603" t="n">
        <v>25.78580141038231</v>
      </c>
      <c r="Z1603">
        <f>T1603/$W$2</f>
        <v/>
      </c>
      <c r="AA1603">
        <f>U1603/$X$2</f>
        <v/>
      </c>
      <c r="AC1603" t="n">
        <v>0.4656370116369133</v>
      </c>
      <c r="AD1603" t="n">
        <v>0.1194420110052316</v>
      </c>
      <c r="AF1603">
        <f>Z1603+0.14</f>
        <v/>
      </c>
      <c r="AG1603">
        <f>AA1603+0.1834</f>
        <v/>
      </c>
    </row>
    <row r="1604" spans="1:36">
      <c r="A1604" s="13" t="s">
        <v>1771</v>
      </c>
      <c r="B1604" t="n">
        <v>0.5764765708779611</v>
      </c>
      <c r="C1604" t="n">
        <v>0.5667364151749307</v>
      </c>
      <c r="D1604" s="20" t="n">
        <v>0.5667389987106273</v>
      </c>
      <c r="E1604" s="20">
        <f>Q1604</f>
        <v/>
      </c>
      <c r="F1604" s="20">
        <f>-Q1604+0.0001</f>
        <v/>
      </c>
      <c r="G1604" s="20">
        <f>-Q1604</f>
        <v/>
      </c>
      <c r="H1604" s="20">
        <f>IF(Q1604&lt;0,0,1000)</f>
        <v/>
      </c>
      <c r="I1604" s="20">
        <f>IF(Q1604&lt;0,0,1000)</f>
        <v/>
      </c>
      <c r="J1604" s="20">
        <f>I1604</f>
        <v/>
      </c>
      <c r="K1604" s="12" t="n">
        <v>-25.17</v>
      </c>
      <c r="L1604" s="12">
        <f>SQRT(E1604^2)+1</f>
        <v/>
      </c>
      <c r="M1604" s="20">
        <f>IF(Q1604&lt;=0,0,1000)</f>
        <v/>
      </c>
      <c r="N1604" s="20" t="n"/>
      <c r="O1604" s="20" t="n"/>
      <c r="Q1604" s="12" t="n">
        <v>46.65</v>
      </c>
      <c r="R1604" s="31" t="n">
        <v>71.09</v>
      </c>
      <c r="S1604" s="12">
        <f>-K1604</f>
        <v/>
      </c>
      <c r="T1604" s="12" t="n">
        <v>10.71067095077295</v>
      </c>
      <c r="U1604" t="n">
        <v>26.28548408616724</v>
      </c>
      <c r="Z1604">
        <f>T1604/$W$2</f>
        <v/>
      </c>
      <c r="AA1604">
        <f>U1604/$X$2</f>
        <v/>
      </c>
      <c r="AC1604" t="n">
        <v>0.4667748489073004</v>
      </c>
      <c r="AD1604" t="n">
        <v>0.1177389987106273</v>
      </c>
      <c r="AF1604">
        <f>Z1604+0.14</f>
        <v/>
      </c>
      <c r="AG1604">
        <f>AA1604+0.1834</f>
        <v/>
      </c>
    </row>
    <row r="1605" spans="1:36">
      <c r="A1605" s="13" t="s">
        <v>1772</v>
      </c>
      <c r="B1605" t="n">
        <v>0.5645344927320334</v>
      </c>
      <c r="C1605" t="n">
        <v>0.5526424153622229</v>
      </c>
      <c r="D1605" s="20" t="n">
        <v>0.5526439067961407</v>
      </c>
      <c r="E1605" s="20">
        <f>Q1605</f>
        <v/>
      </c>
      <c r="F1605" s="20">
        <f>-Q1605+0.0001</f>
        <v/>
      </c>
      <c r="G1605" s="20">
        <f>-Q1605</f>
        <v/>
      </c>
      <c r="H1605" s="20">
        <f>IF(Q1605&lt;0,0,1000)</f>
        <v/>
      </c>
      <c r="I1605" s="20">
        <f>IF(Q1605&lt;0,0,1000)</f>
        <v/>
      </c>
      <c r="J1605" s="20">
        <f>I1605</f>
        <v/>
      </c>
      <c r="K1605" s="12" t="n">
        <v>-25.17</v>
      </c>
      <c r="L1605" s="12">
        <f>SQRT(E1605^2)+1</f>
        <v/>
      </c>
      <c r="M1605" s="20">
        <f>IF(Q1605&lt;=0,0,1000)</f>
        <v/>
      </c>
      <c r="N1605" s="20" t="n"/>
      <c r="O1605" s="20" t="n"/>
      <c r="Q1605" s="12" t="n">
        <v>30.03</v>
      </c>
      <c r="R1605" s="31" t="n">
        <v>82.12</v>
      </c>
      <c r="S1605" s="12">
        <f>-K1605</f>
        <v/>
      </c>
      <c r="T1605" s="12" t="n">
        <v>10.71067095077295</v>
      </c>
      <c r="U1605" t="n">
        <v>26.27876214871953</v>
      </c>
      <c r="Z1605">
        <f>T1605/$W$2</f>
        <v/>
      </c>
      <c r="AA1605">
        <f>U1605/$X$2</f>
        <v/>
      </c>
      <c r="AC1605" t="n">
        <v>0.4548331676251159</v>
      </c>
      <c r="AD1605" t="n">
        <v>0.1036439067961407</v>
      </c>
      <c r="AF1605">
        <f>Z1605+0.14</f>
        <v/>
      </c>
      <c r="AG1605">
        <f>AA1605+0.1834</f>
        <v/>
      </c>
    </row>
    <row r="1606" spans="1:36">
      <c r="A1606" s="13" t="s">
        <v>1773</v>
      </c>
      <c r="B1606" t="n">
        <v>0.5453521236971054</v>
      </c>
      <c r="C1606" t="n">
        <v>0.5324418128561509</v>
      </c>
      <c r="D1606" s="20" t="n">
        <v>0.5324431726521338</v>
      </c>
      <c r="E1606" s="20">
        <f>Q1606</f>
        <v/>
      </c>
      <c r="F1606" s="20">
        <f>-Q1606+0.0001</f>
        <v/>
      </c>
      <c r="G1606" s="20">
        <f>-Q1606</f>
        <v/>
      </c>
      <c r="H1606" s="20">
        <f>IF(Q1606&lt;0,0,1000)</f>
        <v/>
      </c>
      <c r="I1606" s="20">
        <f>IF(Q1606&lt;0,0,1000)</f>
        <v/>
      </c>
      <c r="J1606" s="20">
        <f>I1606</f>
        <v/>
      </c>
      <c r="K1606" s="12" t="n">
        <v>-25.17</v>
      </c>
      <c r="L1606" s="12">
        <f>SQRT(E1606^2)+1</f>
        <v/>
      </c>
      <c r="M1606" s="20">
        <f>IF(Q1606&lt;=0,0,1000)</f>
        <v/>
      </c>
      <c r="N1606" s="20" t="n"/>
      <c r="O1606" s="20" t="n"/>
      <c r="Q1606" s="12" t="n">
        <v>27.95</v>
      </c>
      <c r="R1606" s="31" t="n">
        <v>66.04000000000001</v>
      </c>
      <c r="S1606" s="12">
        <f>-K1606</f>
        <v/>
      </c>
      <c r="T1606" s="12" t="n">
        <v>10.46274035732487</v>
      </c>
      <c r="U1606" t="n">
        <v>25.64508698725984</v>
      </c>
      <c r="Z1606">
        <f>T1606/$W$2</f>
        <v/>
      </c>
      <c r="AA1606">
        <f>U1606/$X$2</f>
        <v/>
      </c>
      <c r="AC1606" t="n">
        <v>0.4356508385355389</v>
      </c>
      <c r="AD1606" t="n">
        <v>0.0834431726521338</v>
      </c>
      <c r="AF1606">
        <f>Z1606+0.14</f>
        <v/>
      </c>
      <c r="AG1606">
        <f>AA1606+0.1834</f>
        <v/>
      </c>
    </row>
    <row r="1607" spans="1:36">
      <c r="A1607" s="13" t="s">
        <v>1774</v>
      </c>
      <c r="B1607" t="n">
        <v>0.4898476108101763</v>
      </c>
      <c r="C1607" t="n">
        <v>0.4759676348065098</v>
      </c>
      <c r="D1607" s="20" t="n">
        <v>0.4759689831765284</v>
      </c>
      <c r="E1607" s="20">
        <f>Q1607</f>
        <v/>
      </c>
      <c r="F1607" s="20">
        <f>-Q1607+0.0001</f>
        <v/>
      </c>
      <c r="G1607" s="20">
        <f>-Q1607</f>
        <v/>
      </c>
      <c r="H1607" s="20">
        <f>IF(Q1607&lt;0,0,1000)</f>
        <v/>
      </c>
      <c r="I1607" s="20">
        <f>IF(Q1607&lt;0,0,1000)</f>
        <v/>
      </c>
      <c r="J1607" s="20">
        <f>I1607</f>
        <v/>
      </c>
      <c r="K1607" s="12" t="n">
        <v>-25.17</v>
      </c>
      <c r="L1607" s="12">
        <f>SQRT(E1607^2)+1</f>
        <v/>
      </c>
      <c r="M1607" s="20">
        <f>IF(Q1607&lt;=0,0,1000)</f>
        <v/>
      </c>
      <c r="N1607" s="20" t="n"/>
      <c r="O1607" s="20" t="n"/>
      <c r="Q1607" s="12" t="n">
        <v>26.96</v>
      </c>
      <c r="R1607" s="31" t="n">
        <v>54.93</v>
      </c>
      <c r="S1607" s="12">
        <f>-K1607</f>
        <v/>
      </c>
      <c r="T1607" s="12" t="n">
        <v>9.574947238790246</v>
      </c>
      <c r="U1607" t="n">
        <v>23.41781041089817</v>
      </c>
      <c r="Z1607">
        <f>T1607/$W$2</f>
        <v/>
      </c>
      <c r="AA1607">
        <f>U1607/$X$2</f>
        <v/>
      </c>
      <c r="AC1607" t="n">
        <v>0.3801463546190935</v>
      </c>
      <c r="AD1607" t="n">
        <v>0.0269689831765284</v>
      </c>
      <c r="AF1607">
        <f>Z1607+0.14</f>
        <v/>
      </c>
      <c r="AG1607">
        <f>AA1607+0.1834</f>
        <v/>
      </c>
    </row>
    <row r="1608" spans="1:36">
      <c r="A1608" s="13" t="s">
        <v>1775</v>
      </c>
      <c r="B1608" t="n">
        <v>0.4269278126757539</v>
      </c>
      <c r="C1608" t="n">
        <v>0.4168399858480736</v>
      </c>
      <c r="D1608" s="20" t="n">
        <v>0.416846613076571</v>
      </c>
      <c r="E1608" s="20">
        <f>Q1608</f>
        <v/>
      </c>
      <c r="F1608" s="20">
        <f>-Q1608+0.0001</f>
        <v/>
      </c>
      <c r="G1608" s="20">
        <f>-Q1608</f>
        <v/>
      </c>
      <c r="H1608" s="20">
        <f>IF(Q1608&lt;0,0,1000)</f>
        <v/>
      </c>
      <c r="I1608" s="20">
        <f>IF(Q1608&lt;0,0,1000)</f>
        <v/>
      </c>
      <c r="J1608" s="20">
        <f>I1608</f>
        <v/>
      </c>
      <c r="K1608" s="12" t="n">
        <v>-25.17</v>
      </c>
      <c r="L1608" s="12">
        <f>SQRT(E1608^2)+1</f>
        <v/>
      </c>
      <c r="M1608" s="20">
        <f>IF(Q1608&lt;=0,0,1000)</f>
        <v/>
      </c>
      <c r="N1608" s="20" t="n"/>
      <c r="O1608" s="20" t="n"/>
      <c r="Q1608" s="12" t="n">
        <v>24.47</v>
      </c>
      <c r="R1608" s="31" t="n">
        <v>51.77</v>
      </c>
      <c r="S1608" s="12">
        <f>-K1608</f>
        <v/>
      </c>
      <c r="T1608" s="12" t="n">
        <v>8.085290541167511</v>
      </c>
      <c r="U1608" t="n">
        <v>19.68164002677887</v>
      </c>
      <c r="Z1608">
        <f>T1608/$W$2</f>
        <v/>
      </c>
      <c r="AA1608">
        <f>U1608/$X$2</f>
        <v/>
      </c>
      <c r="AC1608" t="n">
        <v>0.3172244781580509</v>
      </c>
      <c r="AD1608" t="n">
        <v>0</v>
      </c>
      <c r="AF1608">
        <f>Z1608+0.14</f>
        <v/>
      </c>
      <c r="AG1608">
        <f>AA1608+0.1834</f>
        <v/>
      </c>
    </row>
    <row r="1609" spans="1:36">
      <c r="A1609" s="13" t="s">
        <v>1776</v>
      </c>
      <c r="B1609" t="n">
        <v>0.3631765602994937</v>
      </c>
      <c r="C1609" t="n">
        <v>0.364623556840152</v>
      </c>
      <c r="D1609" s="20" t="n">
        <v>0.3646316989310798</v>
      </c>
      <c r="E1609" s="20">
        <f>Q1609</f>
        <v/>
      </c>
      <c r="F1609" s="20">
        <f>-Q1609+0.0001</f>
        <v/>
      </c>
      <c r="G1609" s="20">
        <f>-Q1609</f>
        <v/>
      </c>
      <c r="H1609" s="20">
        <f>IF(Q1609&lt;0,0,1000)</f>
        <v/>
      </c>
      <c r="I1609" s="20">
        <f>IF(Q1609&lt;0,0,1000)</f>
        <v/>
      </c>
      <c r="J1609" s="20">
        <f>I1609</f>
        <v/>
      </c>
      <c r="K1609" s="12" t="n">
        <v>-25.17</v>
      </c>
      <c r="L1609" s="12">
        <f>SQRT(E1609^2)+1</f>
        <v/>
      </c>
      <c r="M1609" s="20">
        <f>IF(Q1609&lt;=0,0,1000)</f>
        <v/>
      </c>
      <c r="N1609" s="20" t="n"/>
      <c r="O1609" s="20" t="n"/>
      <c r="Q1609" s="12" t="n">
        <v>22.39</v>
      </c>
      <c r="R1609" s="31" t="n">
        <v>45.87</v>
      </c>
      <c r="S1609" s="12">
        <f>-K1609</f>
        <v/>
      </c>
      <c r="T1609" s="12" t="n">
        <v>5.956987959763988</v>
      </c>
      <c r="U1609" t="n">
        <v>14.54409884580705</v>
      </c>
      <c r="Z1609">
        <f>T1609/$W$2</f>
        <v/>
      </c>
      <c r="AA1609">
        <f>U1609/$X$2</f>
        <v/>
      </c>
      <c r="AC1609" t="n">
        <v>0.2534731706486528</v>
      </c>
      <c r="AD1609" t="n">
        <v>0</v>
      </c>
      <c r="AF1609">
        <f>Z1609+0.14</f>
        <v/>
      </c>
      <c r="AG1609">
        <f>AA1609+0.1834</f>
        <v/>
      </c>
    </row>
    <row r="1610" spans="1:36">
      <c r="A1610" s="13" t="s">
        <v>1777</v>
      </c>
      <c r="B1610" t="n">
        <v>0.3532962916721972</v>
      </c>
      <c r="C1610" t="n">
        <v>0.3625244403429879</v>
      </c>
      <c r="D1610" s="20" t="n">
        <v>0.3625335979568688</v>
      </c>
      <c r="E1610" s="20">
        <f>Q1610</f>
        <v/>
      </c>
      <c r="F1610" s="20">
        <f>-Q1610+0.0001</f>
        <v/>
      </c>
      <c r="G1610" s="20">
        <f>-Q1610</f>
        <v/>
      </c>
      <c r="H1610" s="20">
        <f>IF(Q1610&lt;0,0,1000)</f>
        <v/>
      </c>
      <c r="I1610" s="20">
        <f>IF(Q1610&lt;0,0,1000)</f>
        <v/>
      </c>
      <c r="J1610" s="20">
        <f>I1610</f>
        <v/>
      </c>
      <c r="K1610" s="12" t="n">
        <v>-25.17</v>
      </c>
      <c r="L1610" s="12">
        <f>SQRT(E1610^2)+1</f>
        <v/>
      </c>
      <c r="M1610" s="20">
        <f>IF(Q1610&lt;=0,0,1000)</f>
        <v/>
      </c>
      <c r="N1610" s="20" t="n"/>
      <c r="O1610" s="20" t="n"/>
      <c r="Q1610" s="12" t="n">
        <v>22.91</v>
      </c>
      <c r="R1610" s="31" t="n">
        <v>45.94</v>
      </c>
      <c r="S1610" s="12">
        <f>-K1610</f>
        <v/>
      </c>
      <c r="T1610" s="12" t="n">
        <v>5.126039301936312</v>
      </c>
      <c r="U1610" t="n">
        <v>12.60943440930401</v>
      </c>
      <c r="Z1610">
        <f>T1610/$W$2</f>
        <v/>
      </c>
      <c r="AA1610">
        <f>U1610/$X$2</f>
        <v/>
      </c>
      <c r="AC1610" t="n">
        <v>0.2435928088769482</v>
      </c>
      <c r="AD1610" t="n">
        <v>0</v>
      </c>
      <c r="AF1610">
        <f>Z1610+0.14</f>
        <v/>
      </c>
      <c r="AG1610">
        <f>AA1610+0.1834</f>
        <v/>
      </c>
    </row>
    <row r="1611" spans="1:36">
      <c r="A1611" s="13" t="s">
        <v>1778</v>
      </c>
      <c r="B1611" t="n">
        <v>0.369152757753941</v>
      </c>
      <c r="C1611" t="n">
        <v>0.3773021879995986</v>
      </c>
      <c r="D1611" s="20" t="n">
        <v>0.3773118929753542</v>
      </c>
      <c r="E1611" s="20">
        <f>Q1611</f>
        <v/>
      </c>
      <c r="F1611" s="20">
        <f>-Q1611+0.0001</f>
        <v/>
      </c>
      <c r="G1611" s="20">
        <f>-Q1611</f>
        <v/>
      </c>
      <c r="H1611" s="20">
        <f>IF(Q1611&lt;0,0,1000)</f>
        <v/>
      </c>
      <c r="I1611" s="20">
        <f>IF(Q1611&lt;0,0,1000)</f>
        <v/>
      </c>
      <c r="J1611" s="20">
        <f>I1611</f>
        <v/>
      </c>
      <c r="K1611" s="12" t="n">
        <v>-25.17</v>
      </c>
      <c r="L1611" s="12">
        <f>SQRT(E1611^2)+1</f>
        <v/>
      </c>
      <c r="M1611" s="20">
        <f>IF(Q1611&lt;=0,0,1000)</f>
        <v/>
      </c>
      <c r="N1611" s="20" t="n"/>
      <c r="O1611" s="20" t="n"/>
      <c r="Q1611" s="12" t="n">
        <v>22.81</v>
      </c>
      <c r="R1611" s="31" t="n">
        <v>43.96</v>
      </c>
      <c r="S1611" s="12">
        <f>-K1611</f>
        <v/>
      </c>
      <c r="T1611" s="12" t="n">
        <v>5.469314214080155</v>
      </c>
      <c r="U1611" t="n">
        <v>13.41669521884182</v>
      </c>
      <c r="Z1611">
        <f>T1611/$W$2</f>
        <v/>
      </c>
      <c r="AA1611">
        <f>U1611/$X$2</f>
        <v/>
      </c>
      <c r="AC1611" t="n">
        <v>0.2594490145458569</v>
      </c>
      <c r="AD1611" t="n">
        <v>0</v>
      </c>
      <c r="AF1611">
        <f>Z1611+0.14</f>
        <v/>
      </c>
      <c r="AG1611">
        <f>AA1611+0.1834</f>
        <v/>
      </c>
    </row>
    <row r="1612" spans="1:36">
      <c r="A1612" s="13" t="s">
        <v>1779</v>
      </c>
      <c r="B1612" t="n">
        <v>0.3871006704610135</v>
      </c>
      <c r="C1612" t="n">
        <v>0.397290816751925</v>
      </c>
      <c r="D1612" s="20" t="n">
        <v>0.3973017358962623</v>
      </c>
      <c r="E1612" s="20">
        <f>Q1612</f>
        <v/>
      </c>
      <c r="F1612" s="20">
        <f>-Q1612+0.0001</f>
        <v/>
      </c>
      <c r="G1612" s="20">
        <f>-Q1612</f>
        <v/>
      </c>
      <c r="H1612" s="20">
        <f>IF(Q1612&lt;0,0,1000)</f>
        <v/>
      </c>
      <c r="I1612" s="20">
        <f>IF(Q1612&lt;0,0,1000)</f>
        <v/>
      </c>
      <c r="J1612" s="20">
        <f>I1612</f>
        <v/>
      </c>
      <c r="K1612" s="12" t="n">
        <v>-25.17</v>
      </c>
      <c r="L1612" s="12">
        <f>SQRT(E1612^2)+1</f>
        <v/>
      </c>
      <c r="M1612" s="20">
        <f>IF(Q1612&lt;=0,0,1000)</f>
        <v/>
      </c>
      <c r="N1612" s="20" t="n"/>
      <c r="O1612" s="20" t="n"/>
      <c r="Q1612" s="12" t="n">
        <v>22</v>
      </c>
      <c r="R1612" s="31" t="n">
        <v>44.94</v>
      </c>
      <c r="S1612" s="12">
        <f>-K1612</f>
        <v/>
      </c>
      <c r="T1612" s="12" t="n">
        <v>5.578739621060038</v>
      </c>
      <c r="U1612" t="n">
        <v>13.68830208788482</v>
      </c>
      <c r="Z1612">
        <f>T1612/$W$2</f>
        <v/>
      </c>
      <c r="AA1612">
        <f>U1612/$X$2</f>
        <v/>
      </c>
      <c r="AC1612" t="n">
        <v>0.2773964699157964</v>
      </c>
      <c r="AD1612" t="n">
        <v>0</v>
      </c>
      <c r="AF1612">
        <f>Z1612+0.14</f>
        <v/>
      </c>
      <c r="AG1612">
        <f>AA1612+0.1834</f>
        <v/>
      </c>
    </row>
    <row r="1613" spans="1:36">
      <c r="A1613" s="13" t="s">
        <v>1780</v>
      </c>
      <c r="B1613" t="n">
        <v>0.4223941975061923</v>
      </c>
      <c r="C1613" t="n">
        <v>0.4328865155224434</v>
      </c>
      <c r="D1613" s="20" t="n">
        <v>0.4328987514358999</v>
      </c>
      <c r="E1613" s="20">
        <f>Q1613</f>
        <v/>
      </c>
      <c r="F1613" s="20">
        <f>-Q1613+0.0001</f>
        <v/>
      </c>
      <c r="G1613" s="20">
        <f>-Q1613</f>
        <v/>
      </c>
      <c r="H1613" s="20">
        <f>IF(Q1613&lt;0,0,1000)</f>
        <v/>
      </c>
      <c r="I1613" s="20">
        <f>IF(Q1613&lt;0,0,1000)</f>
        <v/>
      </c>
      <c r="J1613" s="20">
        <f>I1613</f>
        <v/>
      </c>
      <c r="K1613" s="12" t="n">
        <v>-25.17</v>
      </c>
      <c r="L1613" s="12">
        <f>SQRT(E1613^2)+1</f>
        <v/>
      </c>
      <c r="M1613" s="20">
        <f>IF(Q1613&lt;=0,0,1000)</f>
        <v/>
      </c>
      <c r="N1613" s="20" t="n"/>
      <c r="O1613" s="20" t="n"/>
      <c r="Q1613" s="12" t="n">
        <v>21.67</v>
      </c>
      <c r="R1613" s="31" t="n">
        <v>43.99</v>
      </c>
      <c r="S1613" s="12">
        <f>-K1613</f>
        <v/>
      </c>
      <c r="T1613" s="12" t="n">
        <v>6.082957291941476</v>
      </c>
      <c r="U1613" t="n">
        <v>14.8558695688296</v>
      </c>
      <c r="Z1613">
        <f>T1613/$W$2</f>
        <v/>
      </c>
      <c r="AA1613">
        <f>U1613/$X$2</f>
        <v/>
      </c>
      <c r="AC1613" t="n">
        <v>0.3126894863300572</v>
      </c>
      <c r="AD1613" t="n">
        <v>0</v>
      </c>
      <c r="AF1613">
        <f>Z1613+0.14</f>
        <v/>
      </c>
      <c r="AG1613">
        <f>AA1613+0.1834</f>
        <v/>
      </c>
    </row>
    <row r="1614" spans="1:36">
      <c r="A1614" s="13" t="s">
        <v>1781</v>
      </c>
      <c r="B1614" t="n">
        <v>0.5119568294549479</v>
      </c>
      <c r="C1614" t="n">
        <v>0.52455947771765</v>
      </c>
      <c r="D1614" s="20" t="n">
        <v>0.5245750197753075</v>
      </c>
      <c r="E1614" s="20">
        <f>Q1614</f>
        <v/>
      </c>
      <c r="F1614" s="20">
        <f>-Q1614+0.0001</f>
        <v/>
      </c>
      <c r="G1614" s="20">
        <f>-Q1614</f>
        <v/>
      </c>
      <c r="H1614" s="20">
        <f>IF(Q1614&lt;0,0,1000)</f>
        <v/>
      </c>
      <c r="I1614" s="20">
        <f>IF(Q1614&lt;0,0,1000)</f>
        <v/>
      </c>
      <c r="J1614" s="20">
        <f>I1614</f>
        <v/>
      </c>
      <c r="K1614" s="12" t="n">
        <v>-25.17</v>
      </c>
      <c r="L1614" s="12">
        <f>SQRT(E1614^2)+1</f>
        <v/>
      </c>
      <c r="M1614" s="20">
        <f>IF(Q1614&lt;=0,0,1000)</f>
        <v/>
      </c>
      <c r="N1614" s="20" t="n"/>
      <c r="O1614" s="20" t="n"/>
      <c r="Q1614" s="12" t="n">
        <v>22.7</v>
      </c>
      <c r="R1614" s="31" t="n">
        <v>44.08</v>
      </c>
      <c r="S1614" s="12">
        <f>-K1614</f>
        <v/>
      </c>
      <c r="T1614" s="12" t="n">
        <v>7.409626202280965</v>
      </c>
      <c r="U1614" t="n">
        <v>18.1206594592963</v>
      </c>
      <c r="Z1614">
        <f>T1614/$W$2</f>
        <v/>
      </c>
      <c r="AA1614">
        <f>U1614/$X$2</f>
        <v/>
      </c>
      <c r="AC1614" t="n">
        <v>0.4022506232526261</v>
      </c>
      <c r="AD1614" t="n">
        <v>0.07557501977530751</v>
      </c>
      <c r="AF1614">
        <f>Z1614+0.14</f>
        <v/>
      </c>
      <c r="AG1614">
        <f>AA1614+0.1834</f>
        <v/>
      </c>
    </row>
    <row r="1615" spans="1:36">
      <c r="A1615" s="13" t="s">
        <v>1782</v>
      </c>
      <c r="B1615" t="n">
        <v>0.6663507293520179</v>
      </c>
      <c r="C1615" t="n">
        <v>0.6647127458679922</v>
      </c>
      <c r="D1615" s="20" t="n">
        <v>0.664727727211615</v>
      </c>
      <c r="E1615" s="20">
        <f>Q1615</f>
        <v/>
      </c>
      <c r="F1615" s="20">
        <f>-Q1615+0.0001</f>
        <v/>
      </c>
      <c r="G1615" s="20">
        <f>-Q1615</f>
        <v/>
      </c>
      <c r="H1615" s="20">
        <f>IF(Q1615&lt;0,0,1000)</f>
        <v/>
      </c>
      <c r="I1615" s="20">
        <f>IF(Q1615&lt;0,0,1000)</f>
        <v/>
      </c>
      <c r="J1615" s="20">
        <f>I1615</f>
        <v/>
      </c>
      <c r="K1615" s="12" t="n">
        <v>-25.17</v>
      </c>
      <c r="L1615" s="12">
        <f>SQRT(E1615^2)+1</f>
        <v/>
      </c>
      <c r="M1615" s="20">
        <f>IF(Q1615&lt;=0,0,1000)</f>
        <v/>
      </c>
      <c r="N1615" s="20" t="n"/>
      <c r="O1615" s="20" t="n"/>
      <c r="Q1615" s="12" t="n">
        <v>27.44</v>
      </c>
      <c r="R1615" s="31" t="n">
        <v>46.37</v>
      </c>
      <c r="S1615" s="12">
        <f>-K1615</f>
        <v/>
      </c>
      <c r="T1615" s="12" t="n">
        <v>11.18656343019576</v>
      </c>
      <c r="U1615" t="n">
        <v>27.14833832354494</v>
      </c>
      <c r="Z1615">
        <f>T1615/$W$2</f>
        <v/>
      </c>
      <c r="AA1615">
        <f>U1615/$X$2</f>
        <v/>
      </c>
      <c r="AC1615" t="n">
        <v>0.5566439674687609</v>
      </c>
      <c r="AD1615" t="n">
        <v>0.215727727211615</v>
      </c>
      <c r="AF1615">
        <f>Z1615+0.14</f>
        <v/>
      </c>
      <c r="AG1615">
        <f>AA1615+0.1834</f>
        <v/>
      </c>
    </row>
    <row r="1616" spans="1:36">
      <c r="A1616" s="13" t="s">
        <v>1783</v>
      </c>
      <c r="B1616" t="n">
        <v>0.6900599223195819</v>
      </c>
      <c r="C1616" t="n">
        <v>0.6920087062954708</v>
      </c>
      <c r="D1616" s="20" t="n">
        <v>0.692014523633476</v>
      </c>
      <c r="E1616" s="20">
        <f>Q1616</f>
        <v/>
      </c>
      <c r="F1616" s="20">
        <f>-Q1616+0.0001</f>
        <v/>
      </c>
      <c r="G1616" s="20">
        <f>-Q1616</f>
        <v/>
      </c>
      <c r="H1616" s="20">
        <f>IF(Q1616&lt;0,0,1000)</f>
        <v/>
      </c>
      <c r="I1616" s="20">
        <f>IF(Q1616&lt;0,0,1000)</f>
        <v/>
      </c>
      <c r="J1616" s="20">
        <f>I1616</f>
        <v/>
      </c>
      <c r="K1616" s="12" t="n">
        <v>-25.17</v>
      </c>
      <c r="L1616" s="12">
        <f>SQRT(E1616^2)+1</f>
        <v/>
      </c>
      <c r="M1616" s="20">
        <f>IF(Q1616&lt;=0,0,1000)</f>
        <v/>
      </c>
      <c r="N1616" s="20" t="n"/>
      <c r="O1616" s="20" t="n"/>
      <c r="Q1616" s="12" t="n">
        <v>37.73</v>
      </c>
      <c r="R1616" s="31" t="n">
        <v>50.28</v>
      </c>
      <c r="S1616" s="12">
        <f>-K1616</f>
        <v/>
      </c>
      <c r="T1616" s="12" t="n">
        <v>11.46749654699889</v>
      </c>
      <c r="U1616" t="n">
        <v>28.1240015826355</v>
      </c>
      <c r="Z1616">
        <f>T1616/$W$2</f>
        <v/>
      </c>
      <c r="AA1616">
        <f>U1616/$X$2</f>
        <v/>
      </c>
      <c r="AC1616" t="n">
        <v>0.5803575003989033</v>
      </c>
      <c r="AD1616" t="n">
        <v>0.243014523633476</v>
      </c>
      <c r="AF1616">
        <f>Z1616+0.14</f>
        <v/>
      </c>
      <c r="AG1616">
        <f>AA1616+0.1834</f>
        <v/>
      </c>
    </row>
    <row r="1617" spans="1:36">
      <c r="A1617" s="13" t="s">
        <v>1784</v>
      </c>
      <c r="B1617" t="n">
        <v>0.6721364818016978</v>
      </c>
      <c r="C1617" t="n">
        <v>0.6738473081916514</v>
      </c>
      <c r="D1617" s="20" t="n">
        <v>0.6738552489376773</v>
      </c>
      <c r="E1617" s="20">
        <f>Q1617</f>
        <v/>
      </c>
      <c r="F1617" s="20">
        <f>-Q1617+0.0001</f>
        <v/>
      </c>
      <c r="G1617" s="20">
        <f>-Q1617</f>
        <v/>
      </c>
      <c r="H1617" s="20">
        <f>IF(Q1617&lt;0,0,1000)</f>
        <v/>
      </c>
      <c r="I1617" s="20">
        <f>IF(Q1617&lt;0,0,1000)</f>
        <v/>
      </c>
      <c r="J1617" s="20">
        <f>I1617</f>
        <v/>
      </c>
      <c r="K1617" s="12" t="n">
        <v>-25.17</v>
      </c>
      <c r="L1617" s="12">
        <f>SQRT(E1617^2)+1</f>
        <v/>
      </c>
      <c r="M1617" s="20">
        <f>IF(Q1617&lt;=0,0,1000)</f>
        <v/>
      </c>
      <c r="N1617" s="20" t="n"/>
      <c r="O1617" s="20" t="n"/>
      <c r="Q1617" s="12" t="n">
        <v>39.08</v>
      </c>
      <c r="R1617" s="31" t="n">
        <v>64.02</v>
      </c>
      <c r="S1617" s="12">
        <f>-K1617</f>
        <v/>
      </c>
      <c r="T1617" s="12" t="n">
        <v>11.11404840781142</v>
      </c>
      <c r="U1617" t="n">
        <v>27.17098314940559</v>
      </c>
      <c r="Z1617">
        <f>T1617/$W$2</f>
        <v/>
      </c>
      <c r="AA1617">
        <f>U1617/$X$2</f>
        <v/>
      </c>
      <c r="AC1617" t="n">
        <v>0.5624330453457804</v>
      </c>
      <c r="AD1617" t="n">
        <v>0.2248552489376773</v>
      </c>
      <c r="AF1617">
        <f>Z1617+0.14</f>
        <v/>
      </c>
      <c r="AG1617">
        <f>AA1617+0.1834</f>
        <v/>
      </c>
    </row>
    <row r="1618" spans="1:36">
      <c r="A1618" s="13" t="s">
        <v>1785</v>
      </c>
      <c r="B1618" t="n">
        <v>0.6489283635211545</v>
      </c>
      <c r="C1618" t="n">
        <v>0.6502623104478682</v>
      </c>
      <c r="D1618" s="20" t="n">
        <v>0.650270787076107</v>
      </c>
      <c r="E1618" s="20">
        <f>Q1618</f>
        <v/>
      </c>
      <c r="F1618" s="20">
        <f>-Q1618+0.0001</f>
        <v/>
      </c>
      <c r="G1618" s="20">
        <f>-Q1618</f>
        <v/>
      </c>
      <c r="H1618" s="20">
        <f>IF(Q1618&lt;0,0,1000)</f>
        <v/>
      </c>
      <c r="I1618" s="20">
        <f>IF(Q1618&lt;0,0,1000)</f>
        <v/>
      </c>
      <c r="J1618" s="20">
        <f>I1618</f>
        <v/>
      </c>
      <c r="K1618" s="12" t="n">
        <v>-25.17</v>
      </c>
      <c r="L1618" s="12">
        <f>SQRT(E1618^2)+1</f>
        <v/>
      </c>
      <c r="M1618" s="20">
        <f>IF(Q1618&lt;=0,0,1000)</f>
        <v/>
      </c>
      <c r="N1618" s="20" t="n"/>
      <c r="O1618" s="20" t="n"/>
      <c r="Q1618" s="12" t="n">
        <v>34.98</v>
      </c>
      <c r="R1618" s="31" t="n">
        <v>64.14</v>
      </c>
      <c r="S1618" s="12">
        <f>-K1618</f>
        <v/>
      </c>
      <c r="T1618" s="12" t="n">
        <v>10.84433228706528</v>
      </c>
      <c r="U1618" t="n">
        <v>26.59202275900466</v>
      </c>
      <c r="Z1618">
        <f>T1618/$W$2</f>
        <v/>
      </c>
      <c r="AA1618">
        <f>U1618/$X$2</f>
        <v/>
      </c>
      <c r="AC1618" t="n">
        <v>0.5392246405305028</v>
      </c>
      <c r="AD1618" t="n">
        <v>0.201270787076107</v>
      </c>
      <c r="AF1618">
        <f>Z1618+0.14</f>
        <v/>
      </c>
      <c r="AG1618">
        <f>AA1618+0.1834</f>
        <v/>
      </c>
    </row>
    <row r="1619" spans="1:36">
      <c r="A1619" s="13" t="s">
        <v>1786</v>
      </c>
      <c r="B1619" t="n">
        <v>0.6242158443250592</v>
      </c>
      <c r="C1619" t="n">
        <v>0.6235285890461253</v>
      </c>
      <c r="D1619" s="20" t="n">
        <v>0.6235365940151085</v>
      </c>
      <c r="E1619" s="20">
        <f>Q1619</f>
        <v/>
      </c>
      <c r="F1619" s="20">
        <f>-Q1619+0.0001</f>
        <v/>
      </c>
      <c r="G1619" s="20">
        <f>-Q1619</f>
        <v/>
      </c>
      <c r="H1619" s="20">
        <f>IF(Q1619&lt;0,0,1000)</f>
        <v/>
      </c>
      <c r="I1619" s="20">
        <f>IF(Q1619&lt;0,0,1000)</f>
        <v/>
      </c>
      <c r="J1619" s="20">
        <f>I1619</f>
        <v/>
      </c>
      <c r="K1619" s="12" t="n">
        <v>-25.17</v>
      </c>
      <c r="L1619" s="12">
        <f>SQRT(E1619^2)+1</f>
        <v/>
      </c>
      <c r="M1619" s="20">
        <f>IF(Q1619&lt;=0,0,1000)</f>
        <v/>
      </c>
      <c r="N1619" s="20" t="n"/>
      <c r="O1619" s="20" t="n"/>
      <c r="Q1619" s="12" t="n">
        <v>28.61</v>
      </c>
      <c r="R1619" s="31" t="n">
        <v>61.45</v>
      </c>
      <c r="S1619" s="12">
        <f>-K1619</f>
        <v/>
      </c>
      <c r="T1619" s="12" t="n">
        <v>10.5903974771753</v>
      </c>
      <c r="U1619" t="n">
        <v>25.93260647571057</v>
      </c>
      <c r="Z1619">
        <f>T1619/$W$2</f>
        <v/>
      </c>
      <c r="AA1619">
        <f>U1619/$X$2</f>
        <v/>
      </c>
      <c r="AC1619" t="n">
        <v>0.5145122941596471</v>
      </c>
      <c r="AD1619" t="n">
        <v>0.1745365940151085</v>
      </c>
      <c r="AF1619">
        <f>Z1619+0.14</f>
        <v/>
      </c>
      <c r="AG1619">
        <f>AA1619+0.1834</f>
        <v/>
      </c>
    </row>
    <row r="1620" spans="1:36">
      <c r="A1620" s="13" t="s">
        <v>1787</v>
      </c>
      <c r="B1620" t="n">
        <v>0.5968845934364935</v>
      </c>
      <c r="C1620" t="n">
        <v>0.5942220386907318</v>
      </c>
      <c r="D1620" s="20" t="n">
        <v>0.5942295383729608</v>
      </c>
      <c r="E1620" s="20">
        <f>Q1620</f>
        <v/>
      </c>
      <c r="F1620" s="20">
        <f>-Q1620+0.0001</f>
        <v/>
      </c>
      <c r="G1620" s="20">
        <f>-Q1620</f>
        <v/>
      </c>
      <c r="H1620" s="20">
        <f>IF(Q1620&lt;0,0,1000)</f>
        <v/>
      </c>
      <c r="I1620" s="20">
        <f>IF(Q1620&lt;0,0,1000)</f>
        <v/>
      </c>
      <c r="J1620" s="20">
        <f>I1620</f>
        <v/>
      </c>
      <c r="K1620" s="12" t="n">
        <v>-25.17</v>
      </c>
      <c r="L1620" s="12">
        <f>SQRT(E1620^2)+1</f>
        <v/>
      </c>
      <c r="M1620" s="20">
        <f>IF(Q1620&lt;=0,0,1000)</f>
        <v/>
      </c>
      <c r="N1620" s="20" t="n"/>
      <c r="O1620" s="20" t="n"/>
      <c r="Q1620" s="12" t="n">
        <v>25.42</v>
      </c>
      <c r="R1620" s="31" t="n">
        <v>57.05</v>
      </c>
      <c r="S1620" s="12">
        <f>-K1620</f>
        <v/>
      </c>
      <c r="T1620" s="12" t="n">
        <v>10.29068397402075</v>
      </c>
      <c r="U1620" t="n">
        <v>25.16454744479936</v>
      </c>
      <c r="Z1620">
        <f>T1620/$W$2</f>
        <v/>
      </c>
      <c r="AA1620">
        <f>U1620/$X$2</f>
        <v/>
      </c>
      <c r="AC1620" t="n">
        <v>0.4871811953760775</v>
      </c>
      <c r="AD1620" t="n">
        <v>0.1452295383729608</v>
      </c>
      <c r="AF1620">
        <f>Z1620+0.14</f>
        <v/>
      </c>
      <c r="AG1620">
        <f>AA1620+0.1834</f>
        <v/>
      </c>
    </row>
    <row r="1621" spans="1:36">
      <c r="A1621" s="13" t="s">
        <v>1788</v>
      </c>
      <c r="B1621" t="n">
        <v>0.5716976227455529</v>
      </c>
      <c r="C1621" t="n">
        <v>0.5692812145218549</v>
      </c>
      <c r="D1621" s="20" t="n">
        <v>0.5692882569954155</v>
      </c>
      <c r="E1621" s="20">
        <f>Q1621</f>
        <v/>
      </c>
      <c r="F1621" s="20">
        <f>-Q1621+0.0001</f>
        <v/>
      </c>
      <c r="G1621" s="20">
        <f>-Q1621</f>
        <v/>
      </c>
      <c r="H1621" s="20">
        <f>IF(Q1621&lt;0,0,1000)</f>
        <v/>
      </c>
      <c r="I1621" s="20">
        <f>IF(Q1621&lt;0,0,1000)</f>
        <v/>
      </c>
      <c r="J1621" s="20">
        <f>I1621</f>
        <v/>
      </c>
      <c r="K1621" s="12" t="n">
        <v>-25.17</v>
      </c>
      <c r="L1621" s="12">
        <f>SQRT(E1621^2)+1</f>
        <v/>
      </c>
      <c r="M1621" s="20">
        <f>IF(Q1621&lt;=0,0,1000)</f>
        <v/>
      </c>
      <c r="N1621" s="20" t="n"/>
      <c r="O1621" s="20" t="n"/>
      <c r="Q1621" s="12" t="n">
        <v>25.1</v>
      </c>
      <c r="R1621" s="31" t="n">
        <v>55.38</v>
      </c>
      <c r="S1621" s="12">
        <f>-K1621</f>
        <v/>
      </c>
      <c r="T1621" s="12" t="n">
        <v>9.890153051626049</v>
      </c>
      <c r="U1621" t="n">
        <v>24.23420840434228</v>
      </c>
      <c r="Z1621">
        <f>T1621/$W$2</f>
        <v/>
      </c>
      <c r="AA1621">
        <f>U1621/$X$2</f>
        <v/>
      </c>
      <c r="AC1621" t="n">
        <v>0.4619943897058456</v>
      </c>
      <c r="AD1621" t="n">
        <v>0.1202882569954155</v>
      </c>
      <c r="AF1621">
        <f>Z1621+0.14</f>
        <v/>
      </c>
      <c r="AG1621">
        <f>AA1621+0.1834</f>
        <v/>
      </c>
    </row>
    <row r="1622" spans="1:36">
      <c r="A1622" s="13" t="s">
        <v>1789</v>
      </c>
      <c r="B1622" t="n">
        <v>0.5612199235094835</v>
      </c>
      <c r="C1622" t="n">
        <v>0.5578143705457018</v>
      </c>
      <c r="D1622" s="20" t="n">
        <v>0.5578212422894289</v>
      </c>
      <c r="E1622" s="20">
        <f>Q1622</f>
        <v/>
      </c>
      <c r="F1622" s="20">
        <f>-Q1622+0.0001</f>
        <v/>
      </c>
      <c r="G1622" s="20">
        <f>-Q1622</f>
        <v/>
      </c>
      <c r="H1622" s="20">
        <f>IF(Q1622&lt;0,0,1000)</f>
        <v/>
      </c>
      <c r="I1622" s="20">
        <f>IF(Q1622&lt;0,0,1000)</f>
        <v/>
      </c>
      <c r="J1622" s="20">
        <f>I1622</f>
        <v/>
      </c>
      <c r="K1622" s="12" t="n">
        <v>-25.17</v>
      </c>
      <c r="L1622" s="12">
        <f>SQRT(E1622^2)+1</f>
        <v/>
      </c>
      <c r="M1622" s="20">
        <f>IF(Q1622&lt;=0,0,1000)</f>
        <v/>
      </c>
      <c r="N1622" s="20" t="n"/>
      <c r="O1622" s="20" t="n"/>
      <c r="Q1622" s="12" t="n">
        <v>24.64</v>
      </c>
      <c r="R1622" s="31" t="n">
        <v>53.97</v>
      </c>
      <c r="S1622" s="12">
        <f>-K1622</f>
        <v/>
      </c>
      <c r="T1622" s="12" t="n">
        <v>9.794291671227079</v>
      </c>
      <c r="U1622" t="n">
        <v>23.98254448055264</v>
      </c>
      <c r="Z1622">
        <f>T1622/$W$2</f>
        <v/>
      </c>
      <c r="AA1622">
        <f>U1622/$X$2</f>
        <v/>
      </c>
      <c r="AC1622" t="n">
        <v>0.4515167115297833</v>
      </c>
      <c r="AD1622" t="n">
        <v>0.1088212422894289</v>
      </c>
      <c r="AF1622">
        <f>Z1622+0.14</f>
        <v/>
      </c>
      <c r="AG1622">
        <f>AA1622+0.1834</f>
        <v/>
      </c>
    </row>
    <row r="1623" spans="1:36">
      <c r="A1623" s="13" t="s">
        <v>1790</v>
      </c>
      <c r="B1623" t="n">
        <v>0.5553592899018134</v>
      </c>
      <c r="C1623" t="n">
        <v>0.5514166215087307</v>
      </c>
      <c r="D1623" s="20" t="n">
        <v>0.55142322546669</v>
      </c>
      <c r="E1623" s="20">
        <f>Q1623</f>
        <v/>
      </c>
      <c r="F1623" s="20">
        <f>-Q1623+0.0001</f>
        <v/>
      </c>
      <c r="G1623" s="20">
        <f>-Q1623</f>
        <v/>
      </c>
      <c r="H1623" s="20">
        <f>IF(Q1623&lt;0,0,1000)</f>
        <v/>
      </c>
      <c r="I1623" s="20">
        <f>IF(Q1623&lt;0,0,1000)</f>
        <v/>
      </c>
      <c r="J1623" s="20">
        <f>I1623</f>
        <v/>
      </c>
      <c r="K1623" s="12" t="n">
        <v>-25.17</v>
      </c>
      <c r="L1623" s="12">
        <f>SQRT(E1623^2)+1</f>
        <v/>
      </c>
      <c r="M1623" s="20">
        <f>IF(Q1623&lt;=0,0,1000)</f>
        <v/>
      </c>
      <c r="N1623" s="20" t="n"/>
      <c r="O1623" s="20" t="n"/>
      <c r="Q1623" s="12" t="n">
        <v>24.81</v>
      </c>
      <c r="R1623" s="31" t="n">
        <v>53.56</v>
      </c>
      <c r="S1623" s="12">
        <f>-K1623</f>
        <v/>
      </c>
      <c r="T1623" s="12" t="n">
        <v>9.747078313339237</v>
      </c>
      <c r="U1623" t="n">
        <v>23.86702604722436</v>
      </c>
      <c r="Z1623">
        <f>T1623/$W$2</f>
        <v/>
      </c>
      <c r="AA1623">
        <f>U1623/$X$2</f>
        <v/>
      </c>
      <c r="AC1623" t="n">
        <v>0.4456561277229908</v>
      </c>
      <c r="AD1623" t="n">
        <v>0.10242322546669</v>
      </c>
      <c r="AF1623">
        <f>Z1623+0.14</f>
        <v/>
      </c>
      <c r="AG1623">
        <f>AA1623+0.1834</f>
        <v/>
      </c>
    </row>
    <row r="1624" spans="1:36">
      <c r="A1624" s="13" t="s">
        <v>1791</v>
      </c>
      <c r="B1624" t="n">
        <v>0.5581971850852279</v>
      </c>
      <c r="C1624" t="n">
        <v>0.5550978523690905</v>
      </c>
      <c r="D1624" s="20" t="n">
        <v>0.5551040741877609</v>
      </c>
      <c r="E1624" s="20">
        <f>Q1624</f>
        <v/>
      </c>
      <c r="F1624" s="20">
        <f>-Q1624+0.0001</f>
        <v/>
      </c>
      <c r="G1624" s="20">
        <f>-Q1624</f>
        <v/>
      </c>
      <c r="H1624" s="20">
        <f>IF(Q1624&lt;0,0,1000)</f>
        <v/>
      </c>
      <c r="I1624" s="20">
        <f>IF(Q1624&lt;0,0,1000)</f>
        <v/>
      </c>
      <c r="J1624" s="20">
        <f>I1624</f>
        <v/>
      </c>
      <c r="K1624" s="12" t="n">
        <v>-25.17</v>
      </c>
      <c r="L1624" s="12">
        <f>SQRT(E1624^2)+1</f>
        <v/>
      </c>
      <c r="M1624" s="20">
        <f>IF(Q1624&lt;=0,0,1000)</f>
        <v/>
      </c>
      <c r="N1624" s="20" t="n"/>
      <c r="O1624" s="20" t="n"/>
      <c r="Q1624" s="12" t="n">
        <v>25.09</v>
      </c>
      <c r="R1624" s="31" t="n">
        <v>53.08</v>
      </c>
      <c r="S1624" s="12">
        <f>-K1624</f>
        <v/>
      </c>
      <c r="T1624" s="12" t="n">
        <v>9.77929298002288</v>
      </c>
      <c r="U1624" t="n">
        <v>24.01692290910794</v>
      </c>
      <c r="Z1624">
        <f>T1624/$W$2</f>
        <v/>
      </c>
      <c r="AA1624">
        <f>U1624/$X$2</f>
        <v/>
      </c>
      <c r="AC1624" t="n">
        <v>0.4484942243674369</v>
      </c>
      <c r="AD1624" t="n">
        <v>0.1061040741877609</v>
      </c>
      <c r="AF1624">
        <f>Z1624+0.14</f>
        <v/>
      </c>
      <c r="AG1624">
        <f>AA1624+0.1834</f>
        <v/>
      </c>
    </row>
    <row r="1625" spans="1:36">
      <c r="A1625" s="13" t="s">
        <v>1792</v>
      </c>
      <c r="B1625" t="n">
        <v>0.5641982200222094</v>
      </c>
      <c r="C1625" t="n">
        <v>0.5606579801436843</v>
      </c>
      <c r="D1625" s="20" t="n">
        <v>0.5606637109088874</v>
      </c>
      <c r="E1625" s="20">
        <f>Q1625</f>
        <v/>
      </c>
      <c r="F1625" s="20">
        <f>-Q1625+0.0001</f>
        <v/>
      </c>
      <c r="G1625" s="20">
        <f>-Q1625</f>
        <v/>
      </c>
      <c r="H1625" s="20">
        <f>IF(Q1625&lt;0,0,1000)</f>
        <v/>
      </c>
      <c r="I1625" s="20">
        <f>IF(Q1625&lt;0,0,1000)</f>
        <v/>
      </c>
      <c r="J1625" s="20">
        <f>I1625</f>
        <v/>
      </c>
      <c r="K1625" s="12" t="n">
        <v>-25.17</v>
      </c>
      <c r="L1625" s="12">
        <f>SQRT(E1625^2)+1</f>
        <v/>
      </c>
      <c r="M1625" s="20">
        <f>IF(Q1625&lt;=0,0,1000)</f>
        <v/>
      </c>
      <c r="N1625" s="20" t="n"/>
      <c r="O1625" s="20" t="n"/>
      <c r="Q1625" s="12" t="n">
        <v>27.92</v>
      </c>
      <c r="R1625" s="31" t="n">
        <v>50</v>
      </c>
      <c r="S1625" s="12">
        <f>-K1625</f>
        <v/>
      </c>
      <c r="T1625" s="12" t="n">
        <v>9.897326374742489</v>
      </c>
      <c r="U1625" t="n">
        <v>24.2823382043197</v>
      </c>
      <c r="Z1625">
        <f>T1625/$W$2</f>
        <v/>
      </c>
      <c r="AA1625">
        <f>U1625/$X$2</f>
        <v/>
      </c>
      <c r="AC1625" t="n">
        <v>0.4544954222806084</v>
      </c>
      <c r="AD1625" t="n">
        <v>0.1116637109088874</v>
      </c>
      <c r="AF1625">
        <f>Z1625+0.14</f>
        <v/>
      </c>
      <c r="AG1625">
        <f>AA1625+0.1834</f>
        <v/>
      </c>
    </row>
    <row r="1626" spans="1:36">
      <c r="A1626" s="13" t="s">
        <v>1793</v>
      </c>
      <c r="B1626" t="n">
        <v>0.5730668275917518</v>
      </c>
      <c r="C1626" t="n">
        <v>0.5674389165796974</v>
      </c>
      <c r="D1626" s="20" t="n">
        <v>0.5674429016978763</v>
      </c>
      <c r="E1626" s="20">
        <f>Q1626</f>
        <v/>
      </c>
      <c r="F1626" s="20">
        <f>-Q1626+0.0001</f>
        <v/>
      </c>
      <c r="G1626" s="20">
        <f>-Q1626</f>
        <v/>
      </c>
      <c r="H1626" s="20">
        <f>IF(Q1626&lt;0,0,1000)</f>
        <v/>
      </c>
      <c r="I1626" s="20">
        <f>IF(Q1626&lt;0,0,1000)</f>
        <v/>
      </c>
      <c r="J1626" s="20">
        <f>I1626</f>
        <v/>
      </c>
      <c r="K1626" s="12" t="n">
        <v>-25.17</v>
      </c>
      <c r="L1626" s="12">
        <f>SQRT(E1626^2)+1</f>
        <v/>
      </c>
      <c r="M1626" s="20">
        <f>IF(Q1626&lt;=0,0,1000)</f>
        <v/>
      </c>
      <c r="N1626" s="20" t="n"/>
      <c r="O1626" s="20" t="n"/>
      <c r="Q1626" s="12" t="n">
        <v>33.1</v>
      </c>
      <c r="R1626" s="31" t="n">
        <v>49.8</v>
      </c>
      <c r="S1626" s="12">
        <f>-K1626</f>
        <v/>
      </c>
      <c r="T1626" s="12" t="n">
        <v>10.31076927874678</v>
      </c>
      <c r="U1626" t="n">
        <v>25.36257410666035</v>
      </c>
      <c r="Z1626">
        <f>T1626/$W$2</f>
        <v/>
      </c>
      <c r="AA1626">
        <f>U1626/$X$2</f>
        <v/>
      </c>
      <c r="AC1626" t="n">
        <v>0.4633647420626923</v>
      </c>
      <c r="AD1626" t="n">
        <v>0.1184429016978762</v>
      </c>
      <c r="AF1626">
        <f>Z1626+0.14</f>
        <v/>
      </c>
      <c r="AG1626">
        <f>AA1626+0.1834</f>
        <v/>
      </c>
    </row>
    <row r="1627" spans="1:36">
      <c r="A1627" s="13" t="s">
        <v>1794</v>
      </c>
      <c r="B1627" t="n">
        <v>0.577204384989729</v>
      </c>
      <c r="C1627" t="n">
        <v>0.568735905582245</v>
      </c>
      <c r="D1627" s="20" t="n">
        <v>0.5687381285622057</v>
      </c>
      <c r="E1627" s="20">
        <f>Q1627</f>
        <v/>
      </c>
      <c r="F1627" s="20">
        <f>-Q1627+0.0001</f>
        <v/>
      </c>
      <c r="G1627" s="20">
        <f>-Q1627</f>
        <v/>
      </c>
      <c r="H1627" s="20">
        <f>IF(Q1627&lt;0,0,1000)</f>
        <v/>
      </c>
      <c r="I1627" s="20">
        <f>IF(Q1627&lt;0,0,1000)</f>
        <v/>
      </c>
      <c r="J1627" s="20">
        <f>I1627</f>
        <v/>
      </c>
      <c r="K1627" s="12" t="n">
        <v>-25.17</v>
      </c>
      <c r="L1627" s="12">
        <f>SQRT(E1627^2)+1</f>
        <v/>
      </c>
      <c r="M1627" s="20">
        <f>IF(Q1627&lt;=0,0,1000)</f>
        <v/>
      </c>
      <c r="N1627" s="20" t="n"/>
      <c r="O1627" s="20" t="n"/>
      <c r="Q1627" s="12" t="n">
        <v>44.93</v>
      </c>
      <c r="R1627" s="31" t="n">
        <v>53.74</v>
      </c>
      <c r="S1627" s="12">
        <f>-K1627</f>
        <v/>
      </c>
      <c r="T1627" s="12" t="n">
        <v>10.67126016637008</v>
      </c>
      <c r="U1627" t="n">
        <v>26.2660945161531</v>
      </c>
      <c r="Z1627">
        <f>T1627/$W$2</f>
        <v/>
      </c>
      <c r="AA1627">
        <f>U1627/$X$2</f>
        <v/>
      </c>
      <c r="AC1627" t="n">
        <v>0.4675028750752828</v>
      </c>
      <c r="AD1627" t="n">
        <v>0.1197381285622057</v>
      </c>
      <c r="AF1627">
        <f>Z1627+0.14</f>
        <v/>
      </c>
      <c r="AG1627">
        <f>AA1627+0.1834</f>
        <v/>
      </c>
    </row>
    <row r="1628" spans="1:36">
      <c r="A1628" s="13" t="s">
        <v>1795</v>
      </c>
      <c r="B1628" t="n">
        <v>0.5783548402796</v>
      </c>
      <c r="C1628" t="n">
        <v>0.5669943020566102</v>
      </c>
      <c r="D1628" s="20" t="n">
        <v>0.5669958990826541</v>
      </c>
      <c r="E1628" s="20">
        <f>Q1628</f>
        <v/>
      </c>
      <c r="F1628" s="20">
        <f>-Q1628+0.0001</f>
        <v/>
      </c>
      <c r="G1628" s="20">
        <f>-Q1628</f>
        <v/>
      </c>
      <c r="H1628" s="20">
        <f>IF(Q1628&lt;0,0,1000)</f>
        <v/>
      </c>
      <c r="I1628" s="20">
        <f>IF(Q1628&lt;0,0,1000)</f>
        <v/>
      </c>
      <c r="J1628" s="20">
        <f>I1628</f>
        <v/>
      </c>
      <c r="K1628" s="12" t="n">
        <v>-25.17</v>
      </c>
      <c r="L1628" s="12">
        <f>SQRT(E1628^2)+1</f>
        <v/>
      </c>
      <c r="M1628" s="20">
        <f>IF(Q1628&lt;=0,0,1000)</f>
        <v/>
      </c>
      <c r="N1628" s="20" t="n"/>
      <c r="O1628" s="20" t="n"/>
      <c r="Q1628" s="12" t="n">
        <v>40.58</v>
      </c>
      <c r="R1628" s="31" t="n">
        <v>64.98999999999999</v>
      </c>
      <c r="S1628" s="12">
        <f>-K1628</f>
        <v/>
      </c>
      <c r="T1628" s="12" t="n">
        <v>10.90654433615728</v>
      </c>
      <c r="U1628" t="n">
        <v>26.7749298256837</v>
      </c>
      <c r="Z1628">
        <f>T1628/$W$2</f>
        <v/>
      </c>
      <c r="AA1628">
        <f>U1628/$X$2</f>
        <v/>
      </c>
      <c r="AC1628" t="n">
        <v>0.4686534567683307</v>
      </c>
      <c r="AD1628" t="n">
        <v>0.1179958990826541</v>
      </c>
      <c r="AF1628">
        <f>Z1628+0.14</f>
        <v/>
      </c>
      <c r="AG1628">
        <f>AA1628+0.1834</f>
        <v/>
      </c>
    </row>
    <row r="1629" spans="1:36">
      <c r="A1629" s="13" t="s">
        <v>1796</v>
      </c>
      <c r="B1629" t="n">
        <v>0.5751509332121206</v>
      </c>
      <c r="C1629" t="n">
        <v>0.5631693819732866</v>
      </c>
      <c r="D1629" s="20" t="n">
        <v>0.563170744841061</v>
      </c>
      <c r="E1629" s="20">
        <f>Q1629</f>
        <v/>
      </c>
      <c r="F1629" s="20">
        <f>-Q1629+0.0001</f>
        <v/>
      </c>
      <c r="G1629" s="20">
        <f>-Q1629</f>
        <v/>
      </c>
      <c r="H1629" s="20">
        <f>IF(Q1629&lt;0,0,1000)</f>
        <v/>
      </c>
      <c r="I1629" s="20">
        <f>IF(Q1629&lt;0,0,1000)</f>
        <v/>
      </c>
      <c r="J1629" s="20">
        <f>I1629</f>
        <v/>
      </c>
      <c r="K1629" s="12" t="n">
        <v>-25.17</v>
      </c>
      <c r="L1629" s="12">
        <f>SQRT(E1629^2)+1</f>
        <v/>
      </c>
      <c r="M1629" s="20">
        <f>IF(Q1629&lt;=0,0,1000)</f>
        <v/>
      </c>
      <c r="N1629" s="20" t="n"/>
      <c r="O1629" s="20" t="n"/>
      <c r="Q1629" s="12" t="n">
        <v>31.94</v>
      </c>
      <c r="R1629" s="31" t="n">
        <v>65.90000000000001</v>
      </c>
      <c r="S1629" s="12">
        <f>-K1629</f>
        <v/>
      </c>
      <c r="T1629" s="12" t="n">
        <v>10.90654433615728</v>
      </c>
      <c r="U1629" t="n">
        <v>26.76805413997264</v>
      </c>
      <c r="Z1629">
        <f>T1629/$W$2</f>
        <v/>
      </c>
      <c r="AA1629">
        <f>U1629/$X$2</f>
        <v/>
      </c>
      <c r="AC1629" t="n">
        <v>0.4654496561743258</v>
      </c>
      <c r="AD1629" t="n">
        <v>0.114170744841061</v>
      </c>
      <c r="AF1629">
        <f>Z1629+0.14</f>
        <v/>
      </c>
      <c r="AG1629">
        <f>AA1629+0.1834</f>
        <v/>
      </c>
    </row>
    <row r="1630" spans="1:36">
      <c r="A1630" s="13" t="s">
        <v>1797</v>
      </c>
      <c r="B1630" t="n">
        <v>0.5511171902772419</v>
      </c>
      <c r="C1630" t="n">
        <v>0.5373072225540857</v>
      </c>
      <c r="D1630" s="20" t="n">
        <v>0.5373080170292224</v>
      </c>
      <c r="E1630" s="20">
        <f>Q1630</f>
        <v/>
      </c>
      <c r="F1630" s="20">
        <f>-Q1630+0.0001</f>
        <v/>
      </c>
      <c r="G1630" s="20">
        <f>-Q1630</f>
        <v/>
      </c>
      <c r="H1630" s="20">
        <f>IF(Q1630&lt;0,0,1000)</f>
        <v/>
      </c>
      <c r="I1630" s="20">
        <f>IF(Q1630&lt;0,0,1000)</f>
        <v/>
      </c>
      <c r="J1630" s="20">
        <f>I1630</f>
        <v/>
      </c>
      <c r="K1630" s="12" t="n">
        <v>-25.17</v>
      </c>
      <c r="L1630" s="12">
        <f>SQRT(E1630^2)+1</f>
        <v/>
      </c>
      <c r="M1630" s="20">
        <f>IF(Q1630&lt;=0,0,1000)</f>
        <v/>
      </c>
      <c r="N1630" s="20" t="n"/>
      <c r="O1630" s="20" t="n"/>
      <c r="Q1630" s="12" t="n">
        <v>25.07</v>
      </c>
      <c r="R1630" s="31" t="n">
        <v>59.9</v>
      </c>
      <c r="S1630" s="12">
        <f>-K1630</f>
        <v/>
      </c>
      <c r="T1630" s="12" t="n">
        <v>10.65404419089062</v>
      </c>
      <c r="U1630" t="n">
        <v>26.12238922810077</v>
      </c>
      <c r="Z1630">
        <f>T1630/$W$2</f>
        <v/>
      </c>
      <c r="AA1630">
        <f>U1630/$X$2</f>
        <v/>
      </c>
      <c r="AC1630" t="n">
        <v>0.4414161007223466</v>
      </c>
      <c r="AD1630" t="n">
        <v>0.08830801702922236</v>
      </c>
      <c r="AF1630">
        <f>Z1630+0.14</f>
        <v/>
      </c>
      <c r="AG1630">
        <f>AA1630+0.1834</f>
        <v/>
      </c>
    </row>
    <row r="1631" spans="1:36">
      <c r="A1631" s="13" t="s">
        <v>1798</v>
      </c>
      <c r="B1631" t="n">
        <v>0.4952018267286503</v>
      </c>
      <c r="C1631" t="n">
        <v>0.4805028516237885</v>
      </c>
      <c r="D1631" s="20" t="n">
        <v>0.480503713465966</v>
      </c>
      <c r="E1631" s="20">
        <f>Q1631</f>
        <v/>
      </c>
      <c r="F1631" s="20">
        <f>-Q1631+0.0001</f>
        <v/>
      </c>
      <c r="G1631" s="20">
        <f>-Q1631</f>
        <v/>
      </c>
      <c r="H1631" s="20">
        <f>IF(Q1631&lt;0,0,1000)</f>
        <v/>
      </c>
      <c r="I1631" s="20">
        <f>IF(Q1631&lt;0,0,1000)</f>
        <v/>
      </c>
      <c r="J1631" s="20">
        <f>I1631</f>
        <v/>
      </c>
      <c r="K1631" s="12" t="n">
        <v>-25.17</v>
      </c>
      <c r="L1631" s="12">
        <f>SQRT(E1631^2)+1</f>
        <v/>
      </c>
      <c r="M1631" s="20">
        <f>IF(Q1631&lt;=0,0,1000)</f>
        <v/>
      </c>
      <c r="N1631" s="20" t="n"/>
      <c r="O1631" s="20" t="n"/>
      <c r="Q1631" s="12" t="n">
        <v>27.2</v>
      </c>
      <c r="R1631" s="31" t="n">
        <v>51.77</v>
      </c>
      <c r="S1631" s="12">
        <f>-K1631</f>
        <v/>
      </c>
      <c r="T1631" s="12" t="n">
        <v>9.749947642585813</v>
      </c>
      <c r="U1631" t="n">
        <v>23.85327467580224</v>
      </c>
      <c r="Z1631">
        <f>T1631/$W$2</f>
        <v/>
      </c>
      <c r="AA1631">
        <f>U1631/$X$2</f>
        <v/>
      </c>
      <c r="AC1631" t="n">
        <v>0.3855007381558554</v>
      </c>
      <c r="AD1631" t="n">
        <v>0.03150371346596598</v>
      </c>
      <c r="AF1631">
        <f>Z1631+0.14</f>
        <v/>
      </c>
      <c r="AG1631">
        <f>AA1631+0.1834</f>
        <v/>
      </c>
    </row>
    <row r="1632" spans="1:36">
      <c r="A1632" s="13" t="s">
        <v>1799</v>
      </c>
      <c r="B1632" t="n">
        <v>0.4323822832309595</v>
      </c>
      <c r="C1632" t="n">
        <v>0.4217498093409846</v>
      </c>
      <c r="D1632" s="20" t="n">
        <v>0.4217562130177335</v>
      </c>
      <c r="E1632" s="20">
        <f>Q1632</f>
        <v/>
      </c>
      <c r="F1632" s="20">
        <f>-Q1632+0.0001</f>
        <v/>
      </c>
      <c r="G1632" s="20">
        <f>-Q1632</f>
        <v/>
      </c>
      <c r="H1632" s="20">
        <f>IF(Q1632&lt;0,0,1000)</f>
        <v/>
      </c>
      <c r="I1632" s="20">
        <f>IF(Q1632&lt;0,0,1000)</f>
        <v/>
      </c>
      <c r="J1632" s="20">
        <f>I1632</f>
        <v/>
      </c>
      <c r="K1632" s="12" t="n">
        <v>-25.17</v>
      </c>
      <c r="L1632" s="12">
        <f>SQRT(E1632^2)+1</f>
        <v/>
      </c>
      <c r="M1632" s="20">
        <f>IF(Q1632&lt;=0,0,1000)</f>
        <v/>
      </c>
      <c r="N1632" s="20" t="n"/>
      <c r="O1632" s="20" t="n"/>
      <c r="Q1632" s="12" t="n">
        <v>22.61</v>
      </c>
      <c r="R1632" s="31" t="n">
        <v>49.15</v>
      </c>
      <c r="S1632" s="12">
        <f>-K1632</f>
        <v/>
      </c>
      <c r="T1632" s="12" t="n">
        <v>8.232729486710344</v>
      </c>
      <c r="U1632" t="n">
        <v>20.04598972604174</v>
      </c>
      <c r="Z1632">
        <f>T1632/$W$2</f>
        <v/>
      </c>
      <c r="AA1632">
        <f>U1632/$X$2</f>
        <v/>
      </c>
      <c r="AC1632" t="n">
        <v>0.3226790176179367</v>
      </c>
      <c r="AD1632" t="n">
        <v>0</v>
      </c>
      <c r="AF1632">
        <f>Z1632+0.14</f>
        <v/>
      </c>
      <c r="AG1632">
        <f>AA1632+0.1834</f>
        <v/>
      </c>
    </row>
    <row r="1633" spans="1:36">
      <c r="A1633" s="13" t="s">
        <v>1800</v>
      </c>
      <c r="B1633" t="n">
        <v>0.3700349648403769</v>
      </c>
      <c r="C1633" t="n">
        <v>0.3715863445872855</v>
      </c>
      <c r="D1633" s="20" t="n">
        <v>0.3715945656988204</v>
      </c>
      <c r="E1633" s="20">
        <f>Q1633</f>
        <v/>
      </c>
      <c r="F1633" s="20">
        <f>-Q1633+0.0001</f>
        <v/>
      </c>
      <c r="G1633" s="20">
        <f>-Q1633</f>
        <v/>
      </c>
      <c r="H1633" s="20">
        <f>IF(Q1633&lt;0,0,1000)</f>
        <v/>
      </c>
      <c r="I1633" s="20">
        <f>IF(Q1633&lt;0,0,1000)</f>
        <v/>
      </c>
      <c r="J1633" s="20">
        <f>I1633</f>
        <v/>
      </c>
      <c r="K1633" s="12" t="n">
        <v>-25.17</v>
      </c>
      <c r="L1633" s="12">
        <f>SQRT(E1633^2)+1</f>
        <v/>
      </c>
      <c r="M1633" s="20">
        <f>IF(Q1633&lt;=0,0,1000)</f>
        <v/>
      </c>
      <c r="N1633" s="20" t="n"/>
      <c r="O1633" s="20" t="n"/>
      <c r="Q1633" s="12" t="n">
        <v>23.8</v>
      </c>
      <c r="R1633" s="31" t="n">
        <v>45</v>
      </c>
      <c r="S1633" s="12">
        <f>-K1633</f>
        <v/>
      </c>
      <c r="T1633" s="12" t="n">
        <v>6.065741316462022</v>
      </c>
      <c r="U1633" t="n">
        <v>14.81393134268332</v>
      </c>
      <c r="Z1633">
        <f>T1633/$W$2</f>
        <v/>
      </c>
      <c r="AA1633">
        <f>U1633/$X$2</f>
        <v/>
      </c>
      <c r="AC1633" t="n">
        <v>0.2603315471062839</v>
      </c>
      <c r="AD1633" t="n">
        <v>0</v>
      </c>
      <c r="AF1633">
        <f>Z1633+0.14</f>
        <v/>
      </c>
      <c r="AG1633">
        <f>AA1633+0.1834</f>
        <v/>
      </c>
    </row>
    <row r="1634" spans="1:36">
      <c r="A1634" s="13" t="s">
        <v>1801</v>
      </c>
      <c r="B1634" t="n">
        <v>0.3469932033477744</v>
      </c>
      <c r="C1634" t="n">
        <v>0.3557200494169239</v>
      </c>
      <c r="D1634" s="20" t="n">
        <v>0.3557289481282728</v>
      </c>
      <c r="E1634" s="20">
        <f>Q1634</f>
        <v/>
      </c>
      <c r="F1634" s="20">
        <f>-Q1634+0.0001</f>
        <v/>
      </c>
      <c r="G1634" s="20">
        <f>-Q1634</f>
        <v/>
      </c>
      <c r="H1634" s="20">
        <f>IF(Q1634&lt;0,0,1000)</f>
        <v/>
      </c>
      <c r="I1634" s="20">
        <f>IF(Q1634&lt;0,0,1000)</f>
        <v/>
      </c>
      <c r="J1634" s="20">
        <f>I1634</f>
        <v/>
      </c>
      <c r="K1634" s="12" t="n">
        <v>-25.17</v>
      </c>
      <c r="L1634" s="12">
        <f>SQRT(E1634^2)+1</f>
        <v/>
      </c>
      <c r="M1634" s="20">
        <f>IF(Q1634&lt;=0,0,1000)</f>
        <v/>
      </c>
      <c r="N1634" s="20" t="n"/>
      <c r="O1634" s="20" t="n"/>
      <c r="Q1634" s="12" t="n">
        <v>22.03</v>
      </c>
      <c r="R1634" s="31" t="n">
        <v>47.44</v>
      </c>
      <c r="S1634" s="12">
        <f>-K1634</f>
        <v/>
      </c>
      <c r="T1634" s="12" t="n">
        <v>5.065073506040016</v>
      </c>
      <c r="U1634" t="n">
        <v>12.45684183899293</v>
      </c>
      <c r="Z1634">
        <f>T1634/$W$2</f>
        <v/>
      </c>
      <c r="AA1634">
        <f>U1634/$X$2</f>
        <v/>
      </c>
      <c r="AC1634" t="n">
        <v>0.2372898068488678</v>
      </c>
      <c r="AD1634" t="n">
        <v>0</v>
      </c>
      <c r="AF1634">
        <f>Z1634+0.14</f>
        <v/>
      </c>
      <c r="AG1634">
        <f>AA1634+0.1834</f>
        <v/>
      </c>
    </row>
    <row r="1635" spans="1:36">
      <c r="A1635" s="13" t="s">
        <v>1802</v>
      </c>
      <c r="B1635" t="n">
        <v>0.362602435335725</v>
      </c>
      <c r="C1635" t="n">
        <v>0.370252047911585</v>
      </c>
      <c r="D1635" s="20" t="n">
        <v>0.3702614833672173</v>
      </c>
      <c r="E1635" s="20">
        <f>Q1635</f>
        <v/>
      </c>
      <c r="F1635" s="20">
        <f>-Q1635+0.0001</f>
        <v/>
      </c>
      <c r="G1635" s="20">
        <f>-Q1635</f>
        <v/>
      </c>
      <c r="H1635" s="20">
        <f>IF(Q1635&lt;0,0,1000)</f>
        <v/>
      </c>
      <c r="I1635" s="20">
        <f>IF(Q1635&lt;0,0,1000)</f>
        <v/>
      </c>
      <c r="J1635" s="20">
        <f>I1635</f>
        <v/>
      </c>
      <c r="K1635" s="12" t="n">
        <v>-25.17</v>
      </c>
      <c r="L1635" s="12">
        <f>SQRT(E1635^2)+1</f>
        <v/>
      </c>
      <c r="M1635" s="20">
        <f>IF(Q1635&lt;=0,0,1000)</f>
        <v/>
      </c>
      <c r="N1635" s="20" t="n"/>
      <c r="O1635" s="20" t="n"/>
      <c r="Q1635" s="12" t="n">
        <v>20.94</v>
      </c>
      <c r="R1635" s="31" t="n">
        <v>44.93</v>
      </c>
      <c r="S1635" s="12">
        <f>-K1635</f>
        <v/>
      </c>
      <c r="T1635" s="12" t="n">
        <v>5.404299349551122</v>
      </c>
      <c r="U1635" t="n">
        <v>13.25450411515503</v>
      </c>
      <c r="Z1635">
        <f>T1635/$W$2</f>
        <v/>
      </c>
      <c r="AA1635">
        <f>U1635/$X$2</f>
        <v/>
      </c>
      <c r="AC1635" t="n">
        <v>0.2528987826138764</v>
      </c>
      <c r="AD1635" t="n">
        <v>0</v>
      </c>
      <c r="AF1635">
        <f>Z1635+0.14</f>
        <v/>
      </c>
      <c r="AG1635">
        <f>AA1635+0.1834</f>
        <v/>
      </c>
    </row>
    <row r="1636" spans="1:36">
      <c r="A1636" s="13" t="s">
        <v>1803</v>
      </c>
      <c r="B1636" t="n">
        <v>0.3801844021002118</v>
      </c>
      <c r="C1636" t="n">
        <v>0.3898230913487229</v>
      </c>
      <c r="D1636" s="20" t="n">
        <v>0.3898337127800824</v>
      </c>
      <c r="E1636" s="20">
        <f>Q1636</f>
        <v/>
      </c>
      <c r="F1636" s="20">
        <f>-Q1636+0.0001</f>
        <v/>
      </c>
      <c r="G1636" s="20">
        <f>-Q1636</f>
        <v/>
      </c>
      <c r="H1636" s="20">
        <f>IF(Q1636&lt;0,0,1000)</f>
        <v/>
      </c>
      <c r="I1636" s="20">
        <f>IF(Q1636&lt;0,0,1000)</f>
        <v/>
      </c>
      <c r="J1636" s="20">
        <f>I1636</f>
        <v/>
      </c>
      <c r="K1636" s="12" t="n">
        <v>-25.17</v>
      </c>
      <c r="L1636" s="12">
        <f>SQRT(E1636^2)+1</f>
        <v/>
      </c>
      <c r="M1636" s="20">
        <f>IF(Q1636&lt;=0,0,1000)</f>
        <v/>
      </c>
      <c r="N1636" s="20" t="n"/>
      <c r="O1636" s="20" t="n"/>
      <c r="Q1636" s="12" t="n">
        <v>20.08</v>
      </c>
      <c r="R1636" s="31" t="n">
        <v>43.87</v>
      </c>
      <c r="S1636" s="12">
        <f>-K1636</f>
        <v/>
      </c>
      <c r="T1636" s="12" t="n">
        <v>5.51242768375402</v>
      </c>
      <c r="U1636" t="n">
        <v>13.52282454963003</v>
      </c>
      <c r="Z1636">
        <f>T1636/$W$2</f>
        <v/>
      </c>
      <c r="AA1636">
        <f>U1636/$X$2</f>
        <v/>
      </c>
      <c r="AC1636" t="n">
        <v>0.2704803021209699</v>
      </c>
      <c r="AD1636" t="n">
        <v>0</v>
      </c>
      <c r="AF1636">
        <f>Z1636+0.14</f>
        <v/>
      </c>
      <c r="AG1636">
        <f>AA1636+0.1834</f>
        <v/>
      </c>
    </row>
    <row r="1637" spans="1:36">
      <c r="A1637" s="13" t="s">
        <v>1804</v>
      </c>
      <c r="B1637" t="n">
        <v>0.4148465235174334</v>
      </c>
      <c r="C1637" t="n">
        <v>0.4247446368846668</v>
      </c>
      <c r="D1637" s="20" t="n">
        <v>0.4247565429789325</v>
      </c>
      <c r="E1637" s="20">
        <f>Q1637</f>
        <v/>
      </c>
      <c r="F1637" s="20">
        <f>-Q1637+0.0001</f>
        <v/>
      </c>
      <c r="G1637" s="20">
        <f>-Q1637</f>
        <v/>
      </c>
      <c r="H1637" s="20">
        <f>IF(Q1637&lt;0,0,1000)</f>
        <v/>
      </c>
      <c r="I1637" s="20">
        <f>IF(Q1637&lt;0,0,1000)</f>
        <v/>
      </c>
      <c r="J1637" s="20">
        <f>I1637</f>
        <v/>
      </c>
      <c r="K1637" s="12" t="n">
        <v>-25.17</v>
      </c>
      <c r="L1637" s="12">
        <f>SQRT(E1637^2)+1</f>
        <v/>
      </c>
      <c r="M1637" s="20">
        <f>IF(Q1637&lt;=0,0,1000)</f>
        <v/>
      </c>
      <c r="N1637" s="20" t="n"/>
      <c r="O1637" s="20" t="n"/>
      <c r="Q1637" s="12" t="n">
        <v>20.01</v>
      </c>
      <c r="R1637" s="31" t="n">
        <v>43</v>
      </c>
      <c r="S1637" s="12">
        <f>-K1637</f>
        <v/>
      </c>
      <c r="T1637" s="12" t="n">
        <v>6.010666124329617</v>
      </c>
      <c r="U1637" t="n">
        <v>14.67633974391662</v>
      </c>
      <c r="Z1637">
        <f>T1637/$W$2</f>
        <v/>
      </c>
      <c r="AA1637">
        <f>U1637/$X$2</f>
        <v/>
      </c>
      <c r="AC1637" t="n">
        <v>0.3051419239860943</v>
      </c>
      <c r="AD1637" t="n">
        <v>0</v>
      </c>
      <c r="AF1637">
        <f>Z1637+0.14</f>
        <v/>
      </c>
      <c r="AG1637">
        <f>AA1637+0.1834</f>
        <v/>
      </c>
    </row>
    <row r="1638" spans="1:36">
      <c r="A1638" s="13" t="s">
        <v>1805</v>
      </c>
      <c r="B1638" t="n">
        <v>0.5028223913515001</v>
      </c>
      <c r="C1638" t="n">
        <v>0.5147083806027248</v>
      </c>
      <c r="D1638" s="20" t="n">
        <v>0.5147235135711372</v>
      </c>
      <c r="E1638" s="20">
        <f>Q1638</f>
        <v/>
      </c>
      <c r="F1638" s="20">
        <f>-Q1638+0.0001</f>
        <v/>
      </c>
      <c r="G1638" s="20">
        <f>-Q1638</f>
        <v/>
      </c>
      <c r="H1638" s="20">
        <f>IF(Q1638&lt;0,0,1000)</f>
        <v/>
      </c>
      <c r="I1638" s="20">
        <f>IF(Q1638&lt;0,0,1000)</f>
        <v/>
      </c>
      <c r="J1638" s="20">
        <f>I1638</f>
        <v/>
      </c>
      <c r="K1638" s="12" t="n">
        <v>-25.17</v>
      </c>
      <c r="L1638" s="12">
        <f>SQRT(E1638^2)+1</f>
        <v/>
      </c>
      <c r="M1638" s="20">
        <f>IF(Q1638&lt;=0,0,1000)</f>
        <v/>
      </c>
      <c r="N1638" s="20" t="n"/>
      <c r="O1638" s="20" t="n"/>
      <c r="Q1638" s="12" t="n">
        <v>21.14</v>
      </c>
      <c r="R1638" s="31" t="n">
        <v>42.62</v>
      </c>
      <c r="S1638" s="12">
        <f>-K1638</f>
        <v/>
      </c>
      <c r="T1638" s="12" t="n">
        <v>7.321633470263002</v>
      </c>
      <c r="U1638" t="n">
        <v>17.90190794114371</v>
      </c>
      <c r="Z1638">
        <f>T1638/$W$2</f>
        <v/>
      </c>
      <c r="AA1638">
        <f>U1638/$X$2</f>
        <v/>
      </c>
      <c r="AC1638" t="n">
        <v>0.3931163273148656</v>
      </c>
      <c r="AD1638" t="n">
        <v>0.0657235135711372</v>
      </c>
      <c r="AF1638">
        <f>Z1638+0.14</f>
        <v/>
      </c>
      <c r="AG1638">
        <f>AA1638+0.1834</f>
        <v/>
      </c>
    </row>
    <row r="1639" spans="1:36">
      <c r="A1639" s="13" t="s">
        <v>1806</v>
      </c>
      <c r="B1639" t="n">
        <v>0.6549355299480452</v>
      </c>
      <c r="C1639" t="n">
        <v>0.6526564795204879</v>
      </c>
      <c r="D1639" s="20" t="n">
        <v>0.6526710465306373</v>
      </c>
      <c r="E1639" s="20">
        <f>Q1639</f>
        <v/>
      </c>
      <c r="F1639" s="20">
        <f>-Q1639+0.0001</f>
        <v/>
      </c>
      <c r="G1639" s="20">
        <f>-Q1639</f>
        <v/>
      </c>
      <c r="H1639" s="20">
        <f>IF(Q1639&lt;0,0,1000)</f>
        <v/>
      </c>
      <c r="I1639" s="20">
        <f>IF(Q1639&lt;0,0,1000)</f>
        <v/>
      </c>
      <c r="J1639" s="20">
        <f>I1639</f>
        <v/>
      </c>
      <c r="K1639" s="12" t="n">
        <v>-25.17</v>
      </c>
      <c r="L1639" s="12">
        <f>SQRT(E1639^2)+1</f>
        <v/>
      </c>
      <c r="M1639" s="20">
        <f>IF(Q1639&lt;=0,0,1000)</f>
        <v/>
      </c>
      <c r="N1639" s="20" t="n"/>
      <c r="O1639" s="20" t="n"/>
      <c r="Q1639" s="12" t="n">
        <v>24.95</v>
      </c>
      <c r="R1639" s="31" t="n">
        <v>46.87</v>
      </c>
      <c r="S1639" s="12">
        <f>-K1639</f>
        <v/>
      </c>
      <c r="T1639" s="12" t="n">
        <v>11.053827399099</v>
      </c>
      <c r="U1639" t="n">
        <v>26.82106698485608</v>
      </c>
      <c r="Z1639">
        <f>T1639/$W$2</f>
        <v/>
      </c>
      <c r="AA1639">
        <f>U1639/$X$2</f>
        <v/>
      </c>
      <c r="AC1639" t="n">
        <v>0.5452289175179109</v>
      </c>
      <c r="AD1639" t="n">
        <v>0.2036710465306373</v>
      </c>
      <c r="AF1639">
        <f>Z1639+0.14</f>
        <v/>
      </c>
      <c r="AG1639">
        <f>AA1639+0.1834</f>
        <v/>
      </c>
    </row>
    <row r="1640" spans="1:36">
      <c r="A1640" s="13" t="s">
        <v>1807</v>
      </c>
      <c r="B1640" t="n">
        <v>0.6781823219305235</v>
      </c>
      <c r="C1640" t="n">
        <v>0.6794093341699421</v>
      </c>
      <c r="D1640" s="20" t="n">
        <v>0.6794148615956794</v>
      </c>
      <c r="E1640" s="20">
        <f>Q1640</f>
        <v/>
      </c>
      <c r="F1640" s="20">
        <f>-Q1640+0.0001</f>
        <v/>
      </c>
      <c r="G1640" s="20">
        <f>-Q1640</f>
        <v/>
      </c>
      <c r="H1640" s="20">
        <f>IF(Q1640&lt;0,0,1000)</f>
        <v/>
      </c>
      <c r="I1640" s="20">
        <f>IF(Q1640&lt;0,0,1000)</f>
        <v/>
      </c>
      <c r="J1640" s="20">
        <f>I1640</f>
        <v/>
      </c>
      <c r="K1640" s="12" t="n">
        <v>-25.17</v>
      </c>
      <c r="L1640" s="12">
        <f>SQRT(E1640^2)+1</f>
        <v/>
      </c>
      <c r="M1640" s="20">
        <f>IF(Q1640&lt;=0,0,1000)</f>
        <v/>
      </c>
      <c r="N1640" s="20" t="n"/>
      <c r="O1640" s="20" t="n"/>
      <c r="Q1640" s="12" t="n">
        <v>31.92</v>
      </c>
      <c r="R1640" s="31" t="n">
        <v>59.51</v>
      </c>
      <c r="S1640" s="12">
        <f>-K1640</f>
        <v/>
      </c>
      <c r="T1640" s="12" t="n">
        <v>11.33087059489147</v>
      </c>
      <c r="U1640" t="n">
        <v>27.78240410477164</v>
      </c>
      <c r="Z1640">
        <f>T1640/$W$2</f>
        <v/>
      </c>
      <c r="AA1640">
        <f>U1640/$X$2</f>
        <v/>
      </c>
      <c r="AC1640" t="n">
        <v>0.568479989177118</v>
      </c>
      <c r="AD1640" t="n">
        <v>0.2304148615956794</v>
      </c>
      <c r="AF1640">
        <f>Z1640+0.14</f>
        <v/>
      </c>
      <c r="AG1640">
        <f>AA1640+0.1834</f>
        <v/>
      </c>
    </row>
    <row r="1641" spans="1:36">
      <c r="A1641" s="13" t="s">
        <v>1808</v>
      </c>
      <c r="B1641" t="n">
        <v>0.6605547614623174</v>
      </c>
      <c r="C1641" t="n">
        <v>0.6615636102053295</v>
      </c>
      <c r="D1641" s="20" t="n">
        <v>0.6615712336421264</v>
      </c>
      <c r="E1641" s="20">
        <f>Q1641</f>
        <v/>
      </c>
      <c r="F1641" s="20">
        <f>-Q1641+0.0001</f>
        <v/>
      </c>
      <c r="G1641" s="20">
        <f>-Q1641</f>
        <v/>
      </c>
      <c r="H1641" s="20">
        <f>IF(Q1641&lt;0,0,1000)</f>
        <v/>
      </c>
      <c r="I1641" s="20">
        <f>IF(Q1641&lt;0,0,1000)</f>
        <v/>
      </c>
      <c r="J1641" s="20">
        <f>I1641</f>
        <v/>
      </c>
      <c r="K1641" s="12" t="n">
        <v>-25.17</v>
      </c>
      <c r="L1641" s="12">
        <f>SQRT(E1641^2)+1</f>
        <v/>
      </c>
      <c r="M1641" s="20">
        <f>IF(Q1641&lt;=0,0,1000)</f>
        <v/>
      </c>
      <c r="N1641" s="20" t="n"/>
      <c r="O1641" s="20" t="n"/>
      <c r="Q1641" s="12" t="n">
        <v>29.91</v>
      </c>
      <c r="R1641" s="31" t="n">
        <v>63.82</v>
      </c>
      <c r="S1641" s="12">
        <f>-K1641</f>
        <v/>
      </c>
      <c r="T1641" s="12" t="n">
        <v>10.98174828187915</v>
      </c>
      <c r="U1641" t="n">
        <v>26.84144386641635</v>
      </c>
      <c r="Z1641">
        <f>T1641/$W$2</f>
        <v/>
      </c>
      <c r="AA1641">
        <f>U1641/$X$2</f>
        <v/>
      </c>
      <c r="AC1641" t="n">
        <v>0.5508514281719684</v>
      </c>
      <c r="AD1641" t="n">
        <v>0.2125712336421264</v>
      </c>
      <c r="AF1641">
        <f>Z1641+0.14</f>
        <v/>
      </c>
      <c r="AG1641">
        <f>AA1641+0.1834</f>
        <v/>
      </c>
    </row>
    <row r="1642" spans="1:36">
      <c r="A1642" s="13" t="s">
        <v>1809</v>
      </c>
      <c r="B1642" t="n">
        <v>0.6377837659371112</v>
      </c>
      <c r="C1642" t="n">
        <v>0.6384506834093636</v>
      </c>
      <c r="D1642" s="20" t="n">
        <v>0.6384588451059007</v>
      </c>
      <c r="E1642" s="20">
        <f>Q1642</f>
        <v/>
      </c>
      <c r="F1642" s="20">
        <f>-Q1642+0.0001</f>
        <v/>
      </c>
      <c r="G1642" s="20">
        <f>-Q1642</f>
        <v/>
      </c>
      <c r="H1642" s="20">
        <f>IF(Q1642&lt;0,0,1000)</f>
        <v/>
      </c>
      <c r="I1642" s="20">
        <f>IF(Q1642&lt;0,0,1000)</f>
        <v/>
      </c>
      <c r="J1642" s="20">
        <f>I1642</f>
        <v/>
      </c>
      <c r="K1642" s="12" t="n">
        <v>-25.17</v>
      </c>
      <c r="L1642" s="12">
        <f>SQRT(E1642^2)+1</f>
        <v/>
      </c>
      <c r="M1642" s="20">
        <f>IF(Q1642&lt;=0,0,1000)</f>
        <v/>
      </c>
      <c r="N1642" s="20" t="n"/>
      <c r="O1642" s="20" t="n"/>
      <c r="Q1642" s="12" t="n">
        <v>25.03</v>
      </c>
      <c r="R1642" s="31" t="n">
        <v>63.09</v>
      </c>
      <c r="S1642" s="12">
        <f>-K1642</f>
        <v/>
      </c>
      <c r="T1642" s="12" t="n">
        <v>10.7153131374764</v>
      </c>
      <c r="U1642" t="n">
        <v>26.26988390488736</v>
      </c>
      <c r="Z1642">
        <f>T1642/$W$2</f>
        <v/>
      </c>
      <c r="AA1642">
        <f>U1642/$X$2</f>
        <v/>
      </c>
      <c r="AC1642" t="n">
        <v>0.5280801472518527</v>
      </c>
      <c r="AD1642" t="n">
        <v>0.1894588451059007</v>
      </c>
      <c r="AF1642">
        <f>Z1642+0.14</f>
        <v/>
      </c>
      <c r="AG1642">
        <f>AA1642+0.1834</f>
        <v/>
      </c>
    </row>
    <row r="1643" spans="1:36">
      <c r="A1643" s="13" t="s">
        <v>1810</v>
      </c>
      <c r="B1643" t="n">
        <v>0.6135449811275047</v>
      </c>
      <c r="C1643" t="n">
        <v>0.6122480480499969</v>
      </c>
      <c r="D1643" s="20" t="n">
        <v>0.6122557564917888</v>
      </c>
      <c r="E1643" s="20">
        <f>Q1643</f>
        <v/>
      </c>
      <c r="F1643" s="20">
        <f>-Q1643+0.0001</f>
        <v/>
      </c>
      <c r="G1643" s="20">
        <f>-Q1643</f>
        <v/>
      </c>
      <c r="H1643" s="20">
        <f>IF(Q1643&lt;0,0,1000)</f>
        <v/>
      </c>
      <c r="I1643" s="20">
        <f>IF(Q1643&lt;0,0,1000)</f>
        <v/>
      </c>
      <c r="J1643" s="20">
        <f>I1643</f>
        <v/>
      </c>
      <c r="K1643" s="12" t="n">
        <v>-25.17</v>
      </c>
      <c r="L1643" s="12">
        <f>SQRT(E1643^2)+1</f>
        <v/>
      </c>
      <c r="M1643" s="20">
        <f>IF(Q1643&lt;=0,0,1000)</f>
        <v/>
      </c>
      <c r="N1643" s="20" t="n"/>
      <c r="O1643" s="20" t="n"/>
      <c r="Q1643" s="12" t="n">
        <v>23.43</v>
      </c>
      <c r="R1643" s="31" t="n">
        <v>57.28</v>
      </c>
      <c r="S1643" s="12">
        <f>-K1643</f>
        <v/>
      </c>
      <c r="T1643" s="12" t="n">
        <v>10.46442655251523</v>
      </c>
      <c r="U1643" t="n">
        <v>25.61861583488416</v>
      </c>
      <c r="Z1643">
        <f>T1643/$W$2</f>
        <v/>
      </c>
      <c r="AA1643">
        <f>U1643/$X$2</f>
        <v/>
      </c>
      <c r="AC1643" t="n">
        <v>0.503841529153077</v>
      </c>
      <c r="AD1643" t="n">
        <v>0.1632557564917888</v>
      </c>
      <c r="AF1643">
        <f>Z1643+0.14</f>
        <v/>
      </c>
      <c r="AG1643">
        <f>AA1643+0.1834</f>
        <v/>
      </c>
    </row>
    <row r="1644" spans="1:36">
      <c r="A1644" s="13" t="s">
        <v>1811</v>
      </c>
      <c r="B1644" t="n">
        <v>0.5867319658671795</v>
      </c>
      <c r="C1644" t="n">
        <v>0.5835189545571181</v>
      </c>
      <c r="D1644" s="20" t="n">
        <v>0.5835261773350985</v>
      </c>
      <c r="E1644" s="20">
        <f>Q1644</f>
        <v/>
      </c>
      <c r="F1644" s="20">
        <f>-Q1644+0.0001</f>
        <v/>
      </c>
      <c r="G1644" s="20">
        <f>-Q1644</f>
        <v/>
      </c>
      <c r="H1644" s="20">
        <f>IF(Q1644&lt;0,0,1000)</f>
        <v/>
      </c>
      <c r="I1644" s="20">
        <f>IF(Q1644&lt;0,0,1000)</f>
        <v/>
      </c>
      <c r="J1644" s="20">
        <f>I1644</f>
        <v/>
      </c>
      <c r="K1644" s="12" t="n">
        <v>-25.17</v>
      </c>
      <c r="L1644" s="12">
        <f>SQRT(E1644^2)+1</f>
        <v/>
      </c>
      <c r="M1644" s="20">
        <f>IF(Q1644&lt;=0,0,1000)</f>
        <v/>
      </c>
      <c r="N1644" s="20" t="n"/>
      <c r="O1644" s="20" t="n"/>
      <c r="Q1644" s="12" t="n">
        <v>23.85</v>
      </c>
      <c r="R1644" s="31" t="n">
        <v>53.84</v>
      </c>
      <c r="S1644" s="12">
        <f>-K1644</f>
        <v/>
      </c>
      <c r="T1644" s="12" t="n">
        <v>10.16830972630758</v>
      </c>
      <c r="U1644" t="n">
        <v>24.86001959109097</v>
      </c>
      <c r="Z1644">
        <f>T1644/$W$2</f>
        <v/>
      </c>
      <c r="AA1644">
        <f>U1644/$X$2</f>
        <v/>
      </c>
      <c r="AC1644" t="n">
        <v>0.4770286600054775</v>
      </c>
      <c r="AD1644" t="n">
        <v>0.1345261773350985</v>
      </c>
      <c r="AF1644">
        <f>Z1644+0.14</f>
        <v/>
      </c>
      <c r="AG1644">
        <f>AA1644+0.1834</f>
        <v/>
      </c>
    </row>
    <row r="1645" spans="1:36">
      <c r="A1645" s="13" t="s">
        <v>1812</v>
      </c>
      <c r="B1645" t="n">
        <v>0.5619837990896134</v>
      </c>
      <c r="C1645" t="n">
        <v>0.5590401959573763</v>
      </c>
      <c r="D1645" s="20" t="n">
        <v>0.5590469762881767</v>
      </c>
      <c r="E1645" s="20">
        <f>Q1645</f>
        <v/>
      </c>
      <c r="F1645" s="20">
        <f>-Q1645+0.0001</f>
        <v/>
      </c>
      <c r="G1645" s="20">
        <f>-Q1645</f>
        <v/>
      </c>
      <c r="H1645" s="20">
        <f>IF(Q1645&lt;0,0,1000)</f>
        <v/>
      </c>
      <c r="I1645" s="20">
        <f>IF(Q1645&lt;0,0,1000)</f>
        <v/>
      </c>
      <c r="J1645" s="20">
        <f>I1645</f>
        <v/>
      </c>
      <c r="K1645" s="12" t="n">
        <v>-25.17</v>
      </c>
      <c r="L1645" s="12">
        <f>SQRT(E1645^2)+1</f>
        <v/>
      </c>
      <c r="M1645" s="20">
        <f>IF(Q1645&lt;=0,0,1000)</f>
        <v/>
      </c>
      <c r="N1645" s="20" t="n"/>
      <c r="O1645" s="20" t="n"/>
      <c r="Q1645" s="12" t="n">
        <v>22.28</v>
      </c>
      <c r="R1645" s="31" t="n">
        <v>48.43</v>
      </c>
      <c r="S1645" s="12">
        <f>-K1645</f>
        <v/>
      </c>
      <c r="T1645" s="12" t="n">
        <v>9.772545598319747</v>
      </c>
      <c r="U1645" t="n">
        <v>23.94095643452487</v>
      </c>
      <c r="Z1645">
        <f>T1645/$W$2</f>
        <v/>
      </c>
      <c r="AA1645">
        <f>U1645/$X$2</f>
        <v/>
      </c>
      <c r="AC1645" t="n">
        <v>0.4522806536843674</v>
      </c>
      <c r="AD1645" t="n">
        <v>0.1100469762881767</v>
      </c>
      <c r="AF1645">
        <f>Z1645+0.14</f>
        <v/>
      </c>
      <c r="AG1645">
        <f>AA1645+0.1834</f>
        <v/>
      </c>
    </row>
    <row r="1646" spans="1:36">
      <c r="A1646" s="13" t="s">
        <v>1813</v>
      </c>
      <c r="B1646" t="n">
        <v>0.5517108519453217</v>
      </c>
      <c r="C1646" t="n">
        <v>0.5478045561012868</v>
      </c>
      <c r="D1646" s="20" t="n">
        <v>0.5478111733990575</v>
      </c>
      <c r="E1646" s="20">
        <f>Q1646</f>
        <v/>
      </c>
      <c r="F1646" s="20">
        <f>-Q1646+0.0001</f>
        <v/>
      </c>
      <c r="G1646" s="20">
        <f>-Q1646</f>
        <v/>
      </c>
      <c r="H1646" s="20">
        <f>IF(Q1646&lt;0,0,1000)</f>
        <v/>
      </c>
      <c r="I1646" s="20">
        <f>IF(Q1646&lt;0,0,1000)</f>
        <v/>
      </c>
      <c r="J1646" s="20">
        <f>I1646</f>
        <v/>
      </c>
      <c r="K1646" s="12" t="n">
        <v>-25.17</v>
      </c>
      <c r="L1646" s="12">
        <f>SQRT(E1646^2)+1</f>
        <v/>
      </c>
      <c r="M1646" s="20">
        <f>IF(Q1646&lt;=0,0,1000)</f>
        <v/>
      </c>
      <c r="N1646" s="20" t="n"/>
      <c r="O1646" s="20" t="n"/>
      <c r="Q1646" s="12" t="n">
        <v>21.96</v>
      </c>
      <c r="R1646" s="31" t="n">
        <v>45.6</v>
      </c>
      <c r="S1646" s="12">
        <f>-K1646</f>
        <v/>
      </c>
      <c r="T1646" s="12" t="n">
        <v>9.677844599615474</v>
      </c>
      <c r="U1646" t="n">
        <v>23.69243169019038</v>
      </c>
      <c r="Z1646">
        <f>T1646/$W$2</f>
        <v/>
      </c>
      <c r="AA1646">
        <f>U1646/$X$2</f>
        <v/>
      </c>
      <c r="AC1646" t="n">
        <v>0.4420077256443276</v>
      </c>
      <c r="AD1646" t="n">
        <v>0.09881117339905748</v>
      </c>
      <c r="AF1646">
        <f>Z1646+0.14</f>
        <v/>
      </c>
      <c r="AG1646">
        <f>AA1646+0.1834</f>
        <v/>
      </c>
    </row>
    <row r="1647" spans="1:36">
      <c r="A1647" s="13" t="s">
        <v>1814</v>
      </c>
      <c r="B1647" t="n">
        <v>0.5459665727618571</v>
      </c>
      <c r="C1647" t="n">
        <v>0.5415378502748828</v>
      </c>
      <c r="D1647" s="20" t="n">
        <v>0.5415442068072531</v>
      </c>
      <c r="E1647" s="20">
        <f>Q1647</f>
        <v/>
      </c>
      <c r="F1647" s="20">
        <f>-Q1647+0.0001</f>
        <v/>
      </c>
      <c r="G1647" s="20">
        <f>-Q1647</f>
        <v/>
      </c>
      <c r="H1647" s="20">
        <f>IF(Q1647&lt;0,0,1000)</f>
        <v/>
      </c>
      <c r="I1647" s="20">
        <f>IF(Q1647&lt;0,0,1000)</f>
        <v/>
      </c>
      <c r="J1647" s="20">
        <f>I1647</f>
        <v/>
      </c>
      <c r="K1647" s="12" t="n">
        <v>-25.17</v>
      </c>
      <c r="L1647" s="12">
        <f>SQRT(E1647^2)+1</f>
        <v/>
      </c>
      <c r="M1647" s="20">
        <f>IF(Q1647&lt;=0,0,1000)</f>
        <v/>
      </c>
      <c r="N1647" s="20" t="n"/>
      <c r="O1647" s="20" t="n"/>
      <c r="Q1647" s="12" t="n">
        <v>22.48</v>
      </c>
      <c r="R1647" s="31" t="n">
        <v>44.92</v>
      </c>
      <c r="S1647" s="12">
        <f>-K1647</f>
        <v/>
      </c>
      <c r="T1647" s="12" t="n">
        <v>9.631200852965236</v>
      </c>
      <c r="U1647" t="n">
        <v>23.57832983704938</v>
      </c>
      <c r="Z1647">
        <f>T1647/$W$2</f>
        <v/>
      </c>
      <c r="AA1647">
        <f>U1647/$X$2</f>
        <v/>
      </c>
      <c r="AC1647" t="n">
        <v>0.436263494544893</v>
      </c>
      <c r="AD1647" t="n">
        <v>0.09254420680725312</v>
      </c>
      <c r="AF1647">
        <f>Z1647+0.14</f>
        <v/>
      </c>
      <c r="AG1647">
        <f>AA1647+0.1834</f>
        <v/>
      </c>
    </row>
    <row r="1648" spans="1:36">
      <c r="A1648" s="13" t="s">
        <v>1815</v>
      </c>
      <c r="B1648" t="n">
        <v>0.5487500578016093</v>
      </c>
      <c r="C1648" t="n">
        <v>0.5451506809547821</v>
      </c>
      <c r="D1648" s="20" t="n">
        <v>0.5451566598320737</v>
      </c>
      <c r="E1648" s="20">
        <f>Q1648</f>
        <v/>
      </c>
      <c r="F1648" s="20">
        <f>-Q1648+0.0001</f>
        <v/>
      </c>
      <c r="G1648" s="20">
        <f>-Q1648</f>
        <v/>
      </c>
      <c r="H1648" s="20">
        <f>IF(Q1648&lt;0,0,1000)</f>
        <v/>
      </c>
      <c r="I1648" s="20">
        <f>IF(Q1648&lt;0,0,1000)</f>
        <v/>
      </c>
      <c r="J1648" s="20">
        <f>I1648</f>
        <v/>
      </c>
      <c r="K1648" s="12" t="n">
        <v>-25.17</v>
      </c>
      <c r="L1648" s="12">
        <f>SQRT(E1648^2)+1</f>
        <v/>
      </c>
      <c r="M1648" s="20">
        <f>IF(Q1648&lt;=0,0,1000)</f>
        <v/>
      </c>
      <c r="N1648" s="20" t="n"/>
      <c r="O1648" s="20" t="n"/>
      <c r="Q1648" s="12" t="n">
        <v>23.05</v>
      </c>
      <c r="R1648" s="31" t="n">
        <v>46.38</v>
      </c>
      <c r="S1648" s="12">
        <f>-K1648</f>
        <v/>
      </c>
      <c r="T1648" s="12" t="n">
        <v>9.663003758713064</v>
      </c>
      <c r="U1648" t="n">
        <v>23.72630008694488</v>
      </c>
      <c r="Z1648">
        <f>T1648/$W$2</f>
        <v/>
      </c>
      <c r="AA1648">
        <f>U1648/$X$2</f>
        <v/>
      </c>
      <c r="AC1648" t="n">
        <v>0.439047178485706</v>
      </c>
      <c r="AD1648" t="n">
        <v>0.09615665983207372</v>
      </c>
      <c r="AF1648">
        <f>Z1648+0.14</f>
        <v/>
      </c>
      <c r="AG1648">
        <f>AA1648+0.1834</f>
        <v/>
      </c>
    </row>
    <row r="1649" spans="1:36">
      <c r="A1649" s="13" t="s">
        <v>1816</v>
      </c>
      <c r="B1649" t="n">
        <v>0.5546526972748881</v>
      </c>
      <c r="C1649" t="n">
        <v>0.5506119180932955</v>
      </c>
      <c r="D1649" s="20" t="n">
        <v>0.5506174117632282</v>
      </c>
      <c r="E1649" s="20">
        <f>Q1649</f>
        <v/>
      </c>
      <c r="F1649" s="20">
        <f>-Q1649+0.0001</f>
        <v/>
      </c>
      <c r="G1649" s="20">
        <f>-Q1649</f>
        <v/>
      </c>
      <c r="H1649" s="20">
        <f>IF(Q1649&lt;0,0,1000)</f>
        <v/>
      </c>
      <c r="I1649" s="20">
        <f>IF(Q1649&lt;0,0,1000)</f>
        <v/>
      </c>
      <c r="J1649" s="20">
        <f>I1649</f>
        <v/>
      </c>
      <c r="K1649" s="12" t="n">
        <v>-25.17</v>
      </c>
      <c r="L1649" s="12">
        <f>SQRT(E1649^2)+1</f>
        <v/>
      </c>
      <c r="M1649" s="20">
        <f>IF(Q1649&lt;=0,0,1000)</f>
        <v/>
      </c>
      <c r="N1649" s="20" t="n"/>
      <c r="O1649" s="20" t="n"/>
      <c r="Q1649" s="12" t="n">
        <v>24.83</v>
      </c>
      <c r="R1649" s="31" t="n">
        <v>48.09</v>
      </c>
      <c r="S1649" s="12">
        <f>-K1649</f>
        <v/>
      </c>
      <c r="T1649" s="12" t="n">
        <v>9.779613125338669</v>
      </c>
      <c r="U1649" t="n">
        <v>23.98837218998117</v>
      </c>
      <c r="Z1649">
        <f>T1649/$W$2</f>
        <v/>
      </c>
      <c r="AA1649">
        <f>U1649/$X$2</f>
        <v/>
      </c>
      <c r="AC1649" t="n">
        <v>0.4449499788303714</v>
      </c>
      <c r="AD1649" t="n">
        <v>0.1016174117632282</v>
      </c>
      <c r="AF1649">
        <f>Z1649+0.14</f>
        <v/>
      </c>
      <c r="AG1649">
        <f>AA1649+0.1834</f>
        <v/>
      </c>
    </row>
    <row r="1650" spans="1:36">
      <c r="A1650" s="13" t="s">
        <v>1817</v>
      </c>
      <c r="B1650" t="n">
        <v>0.5634481802425652</v>
      </c>
      <c r="C1650" t="n">
        <v>0.5573483937619533</v>
      </c>
      <c r="D1650" s="20" t="n">
        <v>0.5573521720218625</v>
      </c>
      <c r="E1650" s="20">
        <f>Q1650</f>
        <v/>
      </c>
      <c r="F1650" s="20">
        <f>-Q1650+0.0001</f>
        <v/>
      </c>
      <c r="G1650" s="20">
        <f>-Q1650</f>
        <v/>
      </c>
      <c r="H1650" s="20">
        <f>IF(Q1650&lt;0,0,1000)</f>
        <v/>
      </c>
      <c r="I1650" s="20">
        <f>IF(Q1650&lt;0,0,1000)</f>
        <v/>
      </c>
      <c r="J1650" s="20">
        <f>I1650</f>
        <v/>
      </c>
      <c r="K1650" s="12" t="n">
        <v>-25.17</v>
      </c>
      <c r="L1650" s="12">
        <f>SQRT(E1650^2)+1</f>
        <v/>
      </c>
      <c r="M1650" s="20">
        <f>IF(Q1650&lt;=0,0,1000)</f>
        <v/>
      </c>
      <c r="N1650" s="20" t="n"/>
      <c r="O1650" s="20" t="n"/>
      <c r="Q1650" s="12" t="n">
        <v>33</v>
      </c>
      <c r="R1650" s="31" t="n">
        <v>51.13</v>
      </c>
      <c r="S1650" s="12">
        <f>-K1650</f>
        <v/>
      </c>
      <c r="T1650" s="12" t="n">
        <v>10.18809880196057</v>
      </c>
      <c r="U1650" t="n">
        <v>25.05540559644267</v>
      </c>
      <c r="Z1650">
        <f>T1650/$W$2</f>
        <v/>
      </c>
      <c r="AA1650">
        <f>U1650/$X$2</f>
        <v/>
      </c>
      <c r="AC1650" t="n">
        <v>0.4537461614826411</v>
      </c>
      <c r="AD1650" t="n">
        <v>0.1083521720218625</v>
      </c>
      <c r="AF1650">
        <f>Z1650+0.14</f>
        <v/>
      </c>
      <c r="AG1650">
        <f>AA1650+0.1834</f>
        <v/>
      </c>
    </row>
    <row r="1651" spans="1:36">
      <c r="A1651" s="13" t="s">
        <v>1818</v>
      </c>
      <c r="B1651" t="n">
        <v>0.5676026918127137</v>
      </c>
      <c r="C1651" t="n">
        <v>0.5587057526682753</v>
      </c>
      <c r="D1651" s="20" t="n">
        <v>0.5587078012821345</v>
      </c>
      <c r="E1651" s="20">
        <f>Q1651</f>
        <v/>
      </c>
      <c r="F1651" s="20">
        <f>-Q1651+0.0001</f>
        <v/>
      </c>
      <c r="G1651" s="20">
        <f>-Q1651</f>
        <v/>
      </c>
      <c r="H1651" s="20">
        <f>IF(Q1651&lt;0,0,1000)</f>
        <v/>
      </c>
      <c r="I1651" s="20">
        <f>IF(Q1651&lt;0,0,1000)</f>
        <v/>
      </c>
      <c r="J1651" s="20">
        <f>I1651</f>
        <v/>
      </c>
      <c r="K1651" s="12" t="n">
        <v>-25.17</v>
      </c>
      <c r="L1651" s="12">
        <f>SQRT(E1651^2)+1</f>
        <v/>
      </c>
      <c r="M1651" s="20">
        <f>IF(Q1651&lt;=0,0,1000)</f>
        <v/>
      </c>
      <c r="N1651" s="20" t="n"/>
      <c r="O1651" s="20" t="n"/>
      <c r="Q1651" s="12" t="n">
        <v>38.77</v>
      </c>
      <c r="R1651" s="31" t="n">
        <v>56.78</v>
      </c>
      <c r="S1651" s="12">
        <f>-K1651</f>
        <v/>
      </c>
      <c r="T1651" s="12" t="n">
        <v>10.54428671031708</v>
      </c>
      <c r="U1651" t="n">
        <v>25.94789938351726</v>
      </c>
      <c r="Z1651">
        <f>T1651/$W$2</f>
        <v/>
      </c>
      <c r="AA1651">
        <f>U1651/$X$2</f>
        <v/>
      </c>
      <c r="AC1651" t="n">
        <v>0.4579012374912776</v>
      </c>
      <c r="AD1651" t="n">
        <v>0.1097078012821345</v>
      </c>
      <c r="AF1651">
        <f>Z1651+0.14</f>
        <v/>
      </c>
      <c r="AG1651">
        <f>AA1651+0.1834</f>
        <v/>
      </c>
    </row>
    <row r="1652" spans="1:36">
      <c r="A1652" s="13" t="s">
        <v>1819</v>
      </c>
      <c r="B1652" t="n">
        <v>0.5688000057689252</v>
      </c>
      <c r="C1652" t="n">
        <v>0.5570551042391212</v>
      </c>
      <c r="D1652" s="20" t="n">
        <v>0.5570565414343908</v>
      </c>
      <c r="E1652" s="20">
        <f>Q1652</f>
        <v/>
      </c>
      <c r="F1652" s="20">
        <f>-Q1652+0.0001</f>
        <v/>
      </c>
      <c r="G1652" s="20">
        <f>-Q1652</f>
        <v/>
      </c>
      <c r="H1652" s="20">
        <f>IF(Q1652&lt;0,0,1000)</f>
        <v/>
      </c>
      <c r="I1652" s="20">
        <f>IF(Q1652&lt;0,0,1000)</f>
        <v/>
      </c>
      <c r="J1652" s="20">
        <f>I1652</f>
        <v/>
      </c>
      <c r="K1652" s="12" t="n">
        <v>-25.17</v>
      </c>
      <c r="L1652" s="12">
        <f>SQRT(E1652^2)+1</f>
        <v/>
      </c>
      <c r="M1652" s="20">
        <f>IF(Q1652&lt;=0,0,1000)</f>
        <v/>
      </c>
      <c r="N1652" s="20" t="n"/>
      <c r="O1652" s="20" t="n"/>
      <c r="Q1652" s="12" t="n">
        <v>37.99</v>
      </c>
      <c r="R1652" s="31" t="n">
        <v>69.38</v>
      </c>
      <c r="S1652" s="12">
        <f>-K1652</f>
        <v/>
      </c>
      <c r="T1652" s="12" t="n">
        <v>10.776797725029</v>
      </c>
      <c r="U1652" t="n">
        <v>26.45067185571286</v>
      </c>
      <c r="Z1652">
        <f>T1652/$W$2</f>
        <v/>
      </c>
      <c r="AA1652">
        <f>U1652/$X$2</f>
        <v/>
      </c>
      <c r="AC1652" t="n">
        <v>0.4590986737998036</v>
      </c>
      <c r="AD1652" t="n">
        <v>0.1080565414343908</v>
      </c>
      <c r="AF1652">
        <f>Z1652+0.14</f>
        <v/>
      </c>
      <c r="AG1652">
        <f>AA1652+0.1834</f>
        <v/>
      </c>
    </row>
    <row r="1653" spans="1:36">
      <c r="A1653" s="13" t="s">
        <v>1820</v>
      </c>
      <c r="B1653" t="n">
        <v>0.5656673915150799</v>
      </c>
      <c r="C1653" t="n">
        <v>0.5533148565462241</v>
      </c>
      <c r="D1653" s="20" t="n">
        <v>0.5533160653851646</v>
      </c>
      <c r="E1653" s="20">
        <f>Q1653</f>
        <v/>
      </c>
      <c r="F1653" s="20">
        <f>-Q1653+0.0001</f>
        <v/>
      </c>
      <c r="G1653" s="20">
        <f>-Q1653</f>
        <v/>
      </c>
      <c r="H1653" s="20">
        <f>IF(Q1653&lt;0,0,1000)</f>
        <v/>
      </c>
      <c r="I1653" s="20">
        <f>IF(Q1653&lt;0,0,1000)</f>
        <v/>
      </c>
      <c r="J1653" s="20">
        <f>I1653</f>
        <v/>
      </c>
      <c r="K1653" s="12" t="n">
        <v>-25.17</v>
      </c>
      <c r="L1653" s="12">
        <f>SQRT(E1653^2)+1</f>
        <v/>
      </c>
      <c r="M1653" s="20">
        <f>IF(Q1653&lt;=0,0,1000)</f>
        <v/>
      </c>
      <c r="N1653" s="20" t="n"/>
      <c r="O1653" s="20" t="n"/>
      <c r="Q1653" s="12" t="n">
        <v>29.81</v>
      </c>
      <c r="R1653" s="31" t="n">
        <v>78</v>
      </c>
      <c r="S1653" s="12">
        <f>-K1653</f>
        <v/>
      </c>
      <c r="T1653" s="12" t="n">
        <v>10.776797725029</v>
      </c>
      <c r="U1653" t="n">
        <v>26.44389817636196</v>
      </c>
      <c r="Z1653">
        <f>T1653/$W$2</f>
        <v/>
      </c>
      <c r="AA1653">
        <f>U1653/$X$2</f>
        <v/>
      </c>
      <c r="AC1653" t="n">
        <v>0.4559661636502021</v>
      </c>
      <c r="AD1653" t="n">
        <v>0.1043160653851646</v>
      </c>
      <c r="AF1653">
        <f>Z1653+0.14</f>
        <v/>
      </c>
      <c r="AG1653">
        <f>AA1653+0.1834</f>
        <v/>
      </c>
    </row>
    <row r="1654" spans="1:36">
      <c r="A1654" s="13" t="s">
        <v>1821</v>
      </c>
      <c r="B1654" t="n">
        <v>0.5420925640351437</v>
      </c>
      <c r="C1654" t="n">
        <v>0.5279652675209632</v>
      </c>
      <c r="D1654" s="20" t="n">
        <v>0.5279659273412989</v>
      </c>
      <c r="E1654" s="20">
        <f>Q1654</f>
        <v/>
      </c>
      <c r="F1654" s="20">
        <f>-Q1654+0.0001</f>
        <v/>
      </c>
      <c r="G1654" s="20">
        <f>-Q1654</f>
        <v/>
      </c>
      <c r="H1654" s="20">
        <f>IF(Q1654&lt;0,0,1000)</f>
        <v/>
      </c>
      <c r="I1654" s="20">
        <f>IF(Q1654&lt;0,0,1000)</f>
        <v/>
      </c>
      <c r="J1654" s="20">
        <f>I1654</f>
        <v/>
      </c>
      <c r="K1654" s="12" t="n">
        <v>-25.17</v>
      </c>
      <c r="L1654" s="12">
        <f>SQRT(E1654^2)+1</f>
        <v/>
      </c>
      <c r="M1654" s="20">
        <f>IF(Q1654&lt;=0,0,1000)</f>
        <v/>
      </c>
      <c r="N1654" s="20" t="n"/>
      <c r="O1654" s="20" t="n"/>
      <c r="Q1654" s="12" t="n">
        <v>25.8</v>
      </c>
      <c r="R1654" s="31" t="n">
        <v>73.33</v>
      </c>
      <c r="S1654" s="12">
        <f>-K1654</f>
        <v/>
      </c>
      <c r="T1654" s="12" t="n">
        <v>10.52732464547166</v>
      </c>
      <c r="U1654" t="n">
        <v>25.80617746506056</v>
      </c>
      <c r="Z1654">
        <f>T1654/$W$2</f>
        <v/>
      </c>
      <c r="AA1654">
        <f>U1654/$X$2</f>
        <v/>
      </c>
      <c r="AC1654" t="n">
        <v>0.4323915174823566</v>
      </c>
      <c r="AD1654" t="n">
        <v>0.07896592734129887</v>
      </c>
      <c r="AF1654">
        <f>Z1654+0.14</f>
        <v/>
      </c>
      <c r="AG1654">
        <f>AA1654+0.1834</f>
        <v/>
      </c>
    </row>
    <row r="1655" spans="1:36">
      <c r="A1655" s="13" t="s">
        <v>1822</v>
      </c>
      <c r="B1655" t="n">
        <v>0.4871482937473685</v>
      </c>
      <c r="C1655" t="n">
        <v>0.4722011637400336</v>
      </c>
      <c r="D1655" s="20" t="n">
        <v>0.4722019071122146</v>
      </c>
      <c r="E1655" s="20">
        <f>Q1655</f>
        <v/>
      </c>
      <c r="F1655" s="20">
        <f>-Q1655+0.0001</f>
        <v/>
      </c>
      <c r="G1655" s="20">
        <f>-Q1655</f>
        <v/>
      </c>
      <c r="H1655" s="20">
        <f>IF(Q1655&lt;0,0,1000)</f>
        <v/>
      </c>
      <c r="I1655" s="20">
        <f>IF(Q1655&lt;0,0,1000)</f>
        <v/>
      </c>
      <c r="J1655" s="20">
        <f>I1655</f>
        <v/>
      </c>
      <c r="K1655" s="12" t="n">
        <v>-25.17</v>
      </c>
      <c r="L1655" s="12">
        <f>SQRT(E1655^2)+1</f>
        <v/>
      </c>
      <c r="M1655" s="20">
        <f>IF(Q1655&lt;=0,0,1000)</f>
        <v/>
      </c>
      <c r="N1655" s="20" t="n"/>
      <c r="O1655" s="20" t="n"/>
      <c r="Q1655" s="12" t="n">
        <v>27.51</v>
      </c>
      <c r="R1655" s="31" t="n">
        <v>63.05</v>
      </c>
      <c r="S1655" s="12">
        <f>-K1655</f>
        <v/>
      </c>
      <c r="T1655" s="12" t="n">
        <v>9.634027863772806</v>
      </c>
      <c r="U1655" t="n">
        <v>23.56478247834758</v>
      </c>
      <c r="Z1655">
        <f>T1655/$W$2</f>
        <v/>
      </c>
      <c r="AA1655">
        <f>U1655/$X$2</f>
        <v/>
      </c>
      <c r="AC1655" t="n">
        <v>0.3774472435344122</v>
      </c>
      <c r="AD1655" t="n">
        <v>0.02320190711221459</v>
      </c>
      <c r="AF1655">
        <f>Z1655+0.14</f>
        <v/>
      </c>
      <c r="AG1655">
        <f>AA1655+0.1834</f>
        <v/>
      </c>
    </row>
    <row r="1656" spans="1:36">
      <c r="A1656" s="13" t="s">
        <v>1823</v>
      </c>
      <c r="B1656" t="n">
        <v>0.4252732199092446</v>
      </c>
      <c r="C1656" t="n">
        <v>0.4143881953133796</v>
      </c>
      <c r="D1656" s="20" t="n">
        <v>0.4143944051372898</v>
      </c>
      <c r="E1656" s="20">
        <f>Q1656</f>
        <v/>
      </c>
      <c r="F1656" s="20">
        <f>-Q1656+0.0001</f>
        <v/>
      </c>
      <c r="G1656" s="20">
        <f>-Q1656</f>
        <v/>
      </c>
      <c r="H1656" s="20">
        <f>IF(Q1656&lt;0,0,1000)</f>
        <v/>
      </c>
      <c r="I1656" s="20">
        <f>IF(Q1656&lt;0,0,1000)</f>
        <v/>
      </c>
      <c r="J1656" s="20">
        <f>I1656</f>
        <v/>
      </c>
      <c r="K1656" s="12" t="n">
        <v>-25.17</v>
      </c>
      <c r="L1656" s="12">
        <f>SQRT(E1656^2)+1</f>
        <v/>
      </c>
      <c r="M1656" s="20">
        <f>IF(Q1656&lt;=0,0,1000)</f>
        <v/>
      </c>
      <c r="N1656" s="20" t="n"/>
      <c r="O1656" s="20" t="n"/>
      <c r="Q1656" s="12" t="n">
        <v>23.41</v>
      </c>
      <c r="R1656" s="31" t="n">
        <v>65.06999999999999</v>
      </c>
      <c r="S1656" s="12">
        <f>-K1656</f>
        <v/>
      </c>
      <c r="T1656" s="12" t="n">
        <v>8.13506816248537</v>
      </c>
      <c r="U1656" t="n">
        <v>19.80461896031171</v>
      </c>
      <c r="Z1656">
        <f>T1656/$W$2</f>
        <v/>
      </c>
      <c r="AA1656">
        <f>U1656/$X$2</f>
        <v/>
      </c>
      <c r="AC1656" t="n">
        <v>0.3155700245540375</v>
      </c>
      <c r="AD1656" t="n">
        <v>0</v>
      </c>
      <c r="AF1656">
        <f>Z1656+0.14</f>
        <v/>
      </c>
      <c r="AG1656">
        <f>AA1656+0.1834</f>
        <v/>
      </c>
    </row>
    <row r="1657" spans="1:36">
      <c r="A1657" s="13" t="s">
        <v>1824</v>
      </c>
      <c r="B1657" t="n">
        <v>0.3636489588583322</v>
      </c>
      <c r="C1657" t="n">
        <v>0.3648077995152945</v>
      </c>
      <c r="D1657" s="20" t="n">
        <v>0.3648157881901387</v>
      </c>
      <c r="E1657" s="20">
        <f>Q1657</f>
        <v/>
      </c>
      <c r="F1657" s="20">
        <f>-Q1657+0.0001</f>
        <v/>
      </c>
      <c r="G1657" s="20">
        <f>-Q1657</f>
        <v/>
      </c>
      <c r="H1657" s="20">
        <f>IF(Q1657&lt;0,0,1000)</f>
        <v/>
      </c>
      <c r="I1657" s="20">
        <f>IF(Q1657&lt;0,0,1000)</f>
        <v/>
      </c>
      <c r="J1657" s="20">
        <f>I1657</f>
        <v/>
      </c>
      <c r="K1657" s="12" t="n">
        <v>-25.17</v>
      </c>
      <c r="L1657" s="12">
        <f>SQRT(E1657^2)+1</f>
        <v/>
      </c>
      <c r="M1657" s="20">
        <f>IF(Q1657&lt;=0,0,1000)</f>
        <v/>
      </c>
      <c r="N1657" s="20" t="n"/>
      <c r="O1657" s="20" t="n"/>
      <c r="Q1657" s="12" t="n">
        <v>19.72</v>
      </c>
      <c r="R1657" s="31" t="n">
        <v>56.29</v>
      </c>
      <c r="S1657" s="12">
        <f>-K1657</f>
        <v/>
      </c>
      <c r="T1657" s="12" t="n">
        <v>5.993704059484202</v>
      </c>
      <c r="U1657" t="n">
        <v>14.63517231989903</v>
      </c>
      <c r="Z1657">
        <f>T1657/$W$2</f>
        <v/>
      </c>
      <c r="AA1657">
        <f>U1657/$X$2</f>
        <v/>
      </c>
      <c r="AC1657" t="n">
        <v>0.2539456207504444</v>
      </c>
      <c r="AD1657" t="n">
        <v>0</v>
      </c>
      <c r="AF1657">
        <f>Z1657+0.14</f>
        <v/>
      </c>
      <c r="AG1657">
        <f>AA1657+0.1834</f>
        <v/>
      </c>
    </row>
    <row r="1658" spans="1:36">
      <c r="A1658" s="13" t="s">
        <v>1825</v>
      </c>
      <c r="B1658" t="n">
        <v>0.337090397787696</v>
      </c>
      <c r="C1658" t="n">
        <v>0.3457286822670197</v>
      </c>
      <c r="D1658" s="20" t="n">
        <v>0.3457375781613447</v>
      </c>
      <c r="E1658" s="20">
        <f>Q1658</f>
        <v/>
      </c>
      <c r="F1658" s="20">
        <f>-Q1658+0.0001</f>
        <v/>
      </c>
      <c r="G1658" s="20">
        <f>-Q1658</f>
        <v/>
      </c>
      <c r="H1658" s="20">
        <f>IF(Q1658&lt;0,0,1000)</f>
        <v/>
      </c>
      <c r="I1658" s="20">
        <f>IF(Q1658&lt;0,0,1000)</f>
        <v/>
      </c>
      <c r="J1658" s="20">
        <f>I1658</f>
        <v/>
      </c>
      <c r="K1658" s="12" t="n">
        <v>-25.17</v>
      </c>
      <c r="L1658" s="12">
        <f>SQRT(E1658^2)+1</f>
        <v/>
      </c>
      <c r="M1658" s="20">
        <f>IF(Q1658&lt;=0,0,1000)</f>
        <v/>
      </c>
      <c r="N1658" s="20" t="n"/>
      <c r="O1658" s="20" t="n"/>
      <c r="Q1658" s="12" t="n">
        <v>20.17</v>
      </c>
      <c r="R1658" s="31" t="n">
        <v>47.59</v>
      </c>
      <c r="S1658" s="12">
        <f>-K1658</f>
        <v/>
      </c>
      <c r="T1658" s="12" t="n">
        <v>4.899118047152702</v>
      </c>
      <c r="U1658" t="n">
        <v>12.0419071206568</v>
      </c>
      <c r="Z1658">
        <f>T1658/$W$2</f>
        <v/>
      </c>
      <c r="AA1658">
        <f>U1658/$X$2</f>
        <v/>
      </c>
      <c r="AC1658" t="n">
        <v>0.2273869991677396</v>
      </c>
      <c r="AD1658" t="n">
        <v>0</v>
      </c>
      <c r="AF1658">
        <f>Z1658+0.14</f>
        <v/>
      </c>
      <c r="AG1658">
        <f>AA1658+0.1834</f>
        <v/>
      </c>
    </row>
    <row r="1659" spans="1:36">
      <c r="A1659" s="13" t="s">
        <v>1826</v>
      </c>
      <c r="B1659" t="n">
        <v>0.3522324420832348</v>
      </c>
      <c r="C1659" t="n">
        <v>0.3598338119677761</v>
      </c>
      <c r="D1659" s="20" t="n">
        <v>0.3598432356097546</v>
      </c>
      <c r="E1659" s="20">
        <f>Q1659</f>
        <v/>
      </c>
      <c r="F1659" s="20">
        <f>-Q1659+0.0001</f>
        <v/>
      </c>
      <c r="G1659" s="20">
        <f>-Q1659</f>
        <v/>
      </c>
      <c r="H1659" s="20">
        <f>IF(Q1659&lt;0,0,1000)</f>
        <v/>
      </c>
      <c r="I1659" s="20">
        <f>IF(Q1659&lt;0,0,1000)</f>
        <v/>
      </c>
      <c r="J1659" s="20">
        <f>I1659</f>
        <v/>
      </c>
      <c r="K1659" s="12" t="n">
        <v>-25.17</v>
      </c>
      <c r="L1659" s="12">
        <f>SQRT(E1659^2)+1</f>
        <v/>
      </c>
      <c r="M1659" s="20">
        <f>IF(Q1659&lt;=0,0,1000)</f>
        <v/>
      </c>
      <c r="N1659" s="20" t="n"/>
      <c r="O1659" s="20" t="n"/>
      <c r="Q1659" s="12" t="n">
        <v>20.04</v>
      </c>
      <c r="R1659" s="31" t="n">
        <v>44.6</v>
      </c>
      <c r="S1659" s="12">
        <f>-K1659</f>
        <v/>
      </c>
      <c r="T1659" s="12" t="n">
        <v>5.227316409138552</v>
      </c>
      <c r="U1659" t="n">
        <v>12.81344218974406</v>
      </c>
      <c r="Z1659">
        <f>T1659/$W$2</f>
        <v/>
      </c>
      <c r="AA1659">
        <f>U1659/$X$2</f>
        <v/>
      </c>
      <c r="AC1659" t="n">
        <v>0.2425287919456985</v>
      </c>
      <c r="AD1659" t="n">
        <v>0</v>
      </c>
      <c r="AF1659">
        <f>Z1659+0.14</f>
        <v/>
      </c>
      <c r="AG1659">
        <f>AA1659+0.1834</f>
        <v/>
      </c>
    </row>
    <row r="1660" spans="1:36">
      <c r="A1660" s="13" t="s">
        <v>1827</v>
      </c>
      <c r="B1660" t="n">
        <v>0.3693446489612935</v>
      </c>
      <c r="C1660" t="n">
        <v>0.3788869343783683</v>
      </c>
      <c r="D1660" s="20" t="n">
        <v>0.3788975186380514</v>
      </c>
      <c r="E1660" s="20">
        <f>Q1660</f>
        <v/>
      </c>
      <c r="F1660" s="20">
        <f>-Q1660+0.0001</f>
        <v/>
      </c>
      <c r="G1660" s="20">
        <f>-Q1660</f>
        <v/>
      </c>
      <c r="H1660" s="20">
        <f>IF(Q1660&lt;0,0,1000)</f>
        <v/>
      </c>
      <c r="I1660" s="20">
        <f>IF(Q1660&lt;0,0,1000)</f>
        <v/>
      </c>
      <c r="J1660" s="20">
        <f>I1660</f>
        <v/>
      </c>
      <c r="K1660" s="12" t="n">
        <v>-25.17</v>
      </c>
      <c r="L1660" s="12">
        <f>SQRT(E1660^2)+1</f>
        <v/>
      </c>
      <c r="M1660" s="20">
        <f>IF(Q1660&lt;=0,0,1000)</f>
        <v/>
      </c>
      <c r="N1660" s="20" t="n"/>
      <c r="O1660" s="20" t="n"/>
      <c r="Q1660" s="12" t="n">
        <v>20.16</v>
      </c>
      <c r="R1660" s="31" t="n">
        <v>43.81</v>
      </c>
      <c r="S1660" s="12">
        <f>-K1660</f>
        <v/>
      </c>
      <c r="T1660" s="12" t="n">
        <v>5.331913260499408</v>
      </c>
      <c r="U1660" t="n">
        <v>13.07282598051164</v>
      </c>
      <c r="Z1660">
        <f>T1660/$W$2</f>
        <v/>
      </c>
      <c r="AA1660">
        <f>U1660/$X$2</f>
        <v/>
      </c>
      <c r="AC1660" t="n">
        <v>0.2596405615811007</v>
      </c>
      <c r="AD1660" t="n">
        <v>0</v>
      </c>
      <c r="AF1660">
        <f>Z1660+0.14</f>
        <v/>
      </c>
      <c r="AG1660">
        <f>AA1660+0.1834</f>
        <v/>
      </c>
    </row>
    <row r="1661" spans="1:36">
      <c r="A1661" s="13" t="s">
        <v>1828</v>
      </c>
      <c r="B1661" t="n">
        <v>0.4030202946708841</v>
      </c>
      <c r="C1661" t="n">
        <v>0.4128343933094705</v>
      </c>
      <c r="D1661" s="20" t="n">
        <v>0.4128462459018356</v>
      </c>
      <c r="E1661" s="20">
        <f>Q1661</f>
        <v/>
      </c>
      <c r="F1661" s="20">
        <f>-Q1661+0.0001</f>
        <v/>
      </c>
      <c r="G1661" s="20">
        <f>-Q1661</f>
        <v/>
      </c>
      <c r="H1661" s="20">
        <f>IF(Q1661&lt;0,0,1000)</f>
        <v/>
      </c>
      <c r="I1661" s="20">
        <f>IF(Q1661&lt;0,0,1000)</f>
        <v/>
      </c>
      <c r="J1661" s="20">
        <f>I1661</f>
        <v/>
      </c>
      <c r="K1661" s="12" t="n">
        <v>-25.17</v>
      </c>
      <c r="L1661" s="12">
        <f>SQRT(E1661^2)+1</f>
        <v/>
      </c>
      <c r="M1661" s="20">
        <f>IF(Q1661&lt;=0,0,1000)</f>
        <v/>
      </c>
      <c r="N1661" s="20" t="n"/>
      <c r="O1661" s="20" t="n"/>
      <c r="Q1661" s="12" t="n">
        <v>20.94</v>
      </c>
      <c r="R1661" s="31" t="n">
        <v>43.09</v>
      </c>
      <c r="S1661" s="12">
        <f>-K1661</f>
        <v/>
      </c>
      <c r="T1661" s="12" t="n">
        <v>5.813872722055465</v>
      </c>
      <c r="U1661" t="n">
        <v>14.18811774372505</v>
      </c>
      <c r="Z1661">
        <f>T1661/$W$2</f>
        <v/>
      </c>
      <c r="AA1661">
        <f>U1661/$X$2</f>
        <v/>
      </c>
      <c r="AC1661" t="n">
        <v>0.2933157138915539</v>
      </c>
      <c r="AD1661" t="n">
        <v>0</v>
      </c>
      <c r="AF1661">
        <f>Z1661+0.14</f>
        <v/>
      </c>
      <c r="AG1661">
        <f>AA1661+0.1834</f>
        <v/>
      </c>
    </row>
    <row r="1662" spans="1:36">
      <c r="A1662" s="13" t="s">
        <v>1829</v>
      </c>
      <c r="B1662" t="n">
        <v>0.4884844787834456</v>
      </c>
      <c r="C1662" t="n">
        <v>0.5002710985843539</v>
      </c>
      <c r="D1662" s="20" t="n">
        <v>0.5002861376111375</v>
      </c>
      <c r="E1662" s="20">
        <f>Q1662</f>
        <v/>
      </c>
      <c r="F1662" s="20">
        <f>-Q1662+0.0001</f>
        <v/>
      </c>
      <c r="G1662" s="20">
        <f>-Q1662</f>
        <v/>
      </c>
      <c r="H1662" s="20">
        <f>IF(Q1662&lt;0,0,1000)</f>
        <v/>
      </c>
      <c r="I1662" s="20">
        <f>IF(Q1662&lt;0,0,1000)</f>
        <v/>
      </c>
      <c r="J1662" s="20">
        <f>I1662</f>
        <v/>
      </c>
      <c r="K1662" s="12" t="n">
        <v>-25.17</v>
      </c>
      <c r="L1662" s="12">
        <f>SQRT(E1662^2)+1</f>
        <v/>
      </c>
      <c r="M1662" s="20">
        <f>IF(Q1662&lt;=0,0,1000)</f>
        <v/>
      </c>
      <c r="N1662" s="20" t="n"/>
      <c r="O1662" s="20" t="n"/>
      <c r="Q1662" s="12" t="n">
        <v>21.6</v>
      </c>
      <c r="R1662" s="31" t="n">
        <v>43.03</v>
      </c>
      <c r="S1662" s="12">
        <f>-K1662</f>
        <v/>
      </c>
      <c r="T1662" s="12" t="n">
        <v>7.082086170795505</v>
      </c>
      <c r="U1662" t="n">
        <v>17.30698831362813</v>
      </c>
      <c r="Z1662">
        <f>T1662/$W$2</f>
        <v/>
      </c>
      <c r="AA1662">
        <f>U1662/$X$2</f>
        <v/>
      </c>
      <c r="AC1662" t="n">
        <v>0.3787784572558622</v>
      </c>
      <c r="AD1662" t="n">
        <v>0.05128613761113748</v>
      </c>
      <c r="AF1662">
        <f>Z1662+0.14</f>
        <v/>
      </c>
      <c r="AG1662">
        <f>AA1662+0.1834</f>
        <v/>
      </c>
    </row>
    <row r="1663" spans="1:36">
      <c r="A1663" s="13" t="s">
        <v>1830</v>
      </c>
      <c r="B1663" t="n">
        <v>0.6359443752756029</v>
      </c>
      <c r="C1663" t="n">
        <v>0.6340471396777719</v>
      </c>
      <c r="D1663" s="20" t="n">
        <v>0.6340617458266015</v>
      </c>
      <c r="E1663" s="20">
        <f>Q1663</f>
        <v/>
      </c>
      <c r="F1663" s="20">
        <f>-Q1663+0.0001</f>
        <v/>
      </c>
      <c r="G1663" s="20">
        <f>-Q1663</f>
        <v/>
      </c>
      <c r="H1663" s="20">
        <f>IF(Q1663&lt;0,0,1000)</f>
        <v/>
      </c>
      <c r="I1663" s="20">
        <f>IF(Q1663&lt;0,0,1000)</f>
        <v/>
      </c>
      <c r="J1663" s="20">
        <f>I1663</f>
        <v/>
      </c>
      <c r="K1663" s="12" t="n">
        <v>-25.17</v>
      </c>
      <c r="L1663" s="12">
        <f>SQRT(E1663^2)+1</f>
        <v/>
      </c>
      <c r="M1663" s="20">
        <f>IF(Q1663&lt;=0,0,1000)</f>
        <v/>
      </c>
      <c r="N1663" s="20" t="n"/>
      <c r="O1663" s="20" t="n"/>
      <c r="Q1663" s="12" t="n">
        <v>28.48</v>
      </c>
      <c r="R1663" s="31" t="n">
        <v>47.58</v>
      </c>
      <c r="S1663" s="12">
        <f>-K1663</f>
        <v/>
      </c>
      <c r="T1663" s="12" t="n">
        <v>10.69245514472258</v>
      </c>
      <c r="U1663" t="n">
        <v>25.9309432543217</v>
      </c>
      <c r="Z1663">
        <f>T1663/$W$2</f>
        <v/>
      </c>
      <c r="AA1663">
        <f>U1663/$X$2</f>
        <v/>
      </c>
      <c r="AC1663" t="n">
        <v>0.5262377758049719</v>
      </c>
      <c r="AD1663" t="n">
        <v>0.1850617458266015</v>
      </c>
      <c r="AF1663">
        <f>Z1663+0.14</f>
        <v/>
      </c>
      <c r="AG1663">
        <f>AA1663+0.1834</f>
        <v/>
      </c>
    </row>
    <row r="1664" spans="1:36">
      <c r="A1664" s="13" t="s">
        <v>1831</v>
      </c>
      <c r="B1664" t="n">
        <v>0.6585070111322751</v>
      </c>
      <c r="C1664" t="n">
        <v>0.6599978555444508</v>
      </c>
      <c r="D1664" s="20" t="n">
        <v>0.6600038118128033</v>
      </c>
      <c r="E1664" s="20">
        <f>Q1664</f>
        <v/>
      </c>
      <c r="F1664" s="20">
        <f>-Q1664+0.0001</f>
        <v/>
      </c>
      <c r="G1664" s="20">
        <f>-Q1664</f>
        <v/>
      </c>
      <c r="H1664" s="20">
        <f>IF(Q1664&lt;0,0,1000)</f>
        <v/>
      </c>
      <c r="I1664" s="20">
        <f>IF(Q1664&lt;0,0,1000)</f>
        <v/>
      </c>
      <c r="J1664" s="20">
        <f>I1664</f>
        <v/>
      </c>
      <c r="K1664" s="12" t="n">
        <v>-25.17</v>
      </c>
      <c r="L1664" s="12">
        <f>SQRT(E1664^2)+1</f>
        <v/>
      </c>
      <c r="M1664" s="20">
        <f>IF(Q1664&lt;=0,0,1000)</f>
        <v/>
      </c>
      <c r="N1664" s="20" t="n"/>
      <c r="O1664" s="20" t="n"/>
      <c r="Q1664" s="12" t="n">
        <v>35.44</v>
      </c>
      <c r="R1664" s="31" t="n">
        <v>56.19</v>
      </c>
      <c r="S1664" s="12">
        <f>-K1664</f>
        <v/>
      </c>
      <c r="T1664" s="12" t="n">
        <v>10.95899900233757</v>
      </c>
      <c r="U1664" t="n">
        <v>26.85371670396857</v>
      </c>
      <c r="Z1664">
        <f>T1664/$W$2</f>
        <v/>
      </c>
      <c r="AA1664">
        <f>U1664/$X$2</f>
        <v/>
      </c>
      <c r="AC1664" t="n">
        <v>0.5488045105308086</v>
      </c>
      <c r="AD1664" t="n">
        <v>0.2110038118128033</v>
      </c>
      <c r="AF1664">
        <f>Z1664+0.14</f>
        <v/>
      </c>
      <c r="AG1664">
        <f>AA1664+0.1834</f>
        <v/>
      </c>
    </row>
    <row r="1665" spans="1:36">
      <c r="A1665" s="13" t="s">
        <v>1832</v>
      </c>
      <c r="B1665" t="n">
        <v>0.6414097187244866</v>
      </c>
      <c r="C1665" t="n">
        <v>0.6426876431389537</v>
      </c>
      <c r="D1665" s="20" t="n">
        <v>0.6426955955140012</v>
      </c>
      <c r="E1665" s="20">
        <f>Q1665</f>
        <v/>
      </c>
      <c r="F1665" s="20">
        <f>-Q1665+0.0001</f>
        <v/>
      </c>
      <c r="G1665" s="20">
        <f>-Q1665</f>
        <v/>
      </c>
      <c r="H1665" s="20">
        <f>IF(Q1665&lt;0,0,1000)</f>
        <v/>
      </c>
      <c r="I1665" s="20">
        <f>IF(Q1665&lt;0,0,1000)</f>
        <v/>
      </c>
      <c r="J1665" s="20">
        <f>I1665</f>
        <v/>
      </c>
      <c r="K1665" s="12" t="n">
        <v>-25.17</v>
      </c>
      <c r="L1665" s="12">
        <f>SQRT(E1665^2)+1</f>
        <v/>
      </c>
      <c r="M1665" s="20">
        <f>IF(Q1665&lt;=0,0,1000)</f>
        <v/>
      </c>
      <c r="N1665" s="20" t="n"/>
      <c r="O1665" s="20" t="n"/>
      <c r="Q1665" s="12" t="n">
        <v>31.99</v>
      </c>
      <c r="R1665" s="31" t="n">
        <v>64.39</v>
      </c>
      <c r="S1665" s="12">
        <f>-K1665</f>
        <v/>
      </c>
      <c r="T1665" s="12" t="n">
        <v>10.62163214233984</v>
      </c>
      <c r="U1665" t="n">
        <v>25.94546367667147</v>
      </c>
      <c r="Z1665">
        <f>T1665/$W$2</f>
        <v/>
      </c>
      <c r="AA1665">
        <f>U1665/$X$2</f>
        <v/>
      </c>
      <c r="AC1665" t="n">
        <v>0.5317062640717681</v>
      </c>
      <c r="AD1665" t="n">
        <v>0.1936955955140012</v>
      </c>
      <c r="AF1665">
        <f>Z1665+0.14</f>
        <v/>
      </c>
      <c r="AG1665">
        <f>AA1665+0.1834</f>
        <v/>
      </c>
    </row>
    <row r="1666" spans="1:36">
      <c r="A1666" s="13" t="s">
        <v>1833</v>
      </c>
      <c r="B1666" t="n">
        <v>0.6192790240751957</v>
      </c>
      <c r="C1666" t="n">
        <v>0.6202134266833331</v>
      </c>
      <c r="D1666" s="20" t="n">
        <v>0.6202218710614131</v>
      </c>
      <c r="E1666" s="20">
        <f>Q1666</f>
        <v/>
      </c>
      <c r="F1666" s="20">
        <f>-Q1666+0.0001</f>
        <v/>
      </c>
      <c r="G1666" s="20">
        <f>-Q1666</f>
        <v/>
      </c>
      <c r="H1666" s="20">
        <f>IF(Q1666&lt;0,0,1000)</f>
        <v/>
      </c>
      <c r="I1666" s="20">
        <f>IF(Q1666&lt;0,0,1000)</f>
        <v/>
      </c>
      <c r="J1666" s="20">
        <f>I1666</f>
        <v/>
      </c>
      <c r="K1666" s="12" t="n">
        <v>-25.17</v>
      </c>
      <c r="L1666" s="12">
        <f>SQRT(E1666^2)+1</f>
        <v/>
      </c>
      <c r="M1666" s="20">
        <f>IF(Q1666&lt;=0,0,1000)</f>
        <v/>
      </c>
      <c r="N1666" s="20" t="n"/>
      <c r="O1666" s="20" t="n"/>
      <c r="Q1666" s="12" t="n">
        <v>30.07</v>
      </c>
      <c r="R1666" s="31" t="n">
        <v>63.54</v>
      </c>
      <c r="S1666" s="12">
        <f>-K1666</f>
        <v/>
      </c>
      <c r="T1666" s="12" t="n">
        <v>10.36411624437687</v>
      </c>
      <c r="U1666" t="n">
        <v>25.3939658015824</v>
      </c>
      <c r="Z1666">
        <f>T1666/$W$2</f>
        <v/>
      </c>
      <c r="AA1666">
        <f>U1666/$X$2</f>
        <v/>
      </c>
      <c r="AC1666" t="n">
        <v>0.509575304891595</v>
      </c>
      <c r="AD1666" t="n">
        <v>0.1712218710614131</v>
      </c>
      <c r="AF1666">
        <f>Z1666+0.14</f>
        <v/>
      </c>
      <c r="AG1666">
        <f>AA1666+0.1834</f>
        <v/>
      </c>
    </row>
    <row r="1667" spans="1:36">
      <c r="A1667" s="13" t="s">
        <v>1834</v>
      </c>
      <c r="B1667" t="n">
        <v>0.5957117328601769</v>
      </c>
      <c r="C1667" t="n">
        <v>0.5947297345770471</v>
      </c>
      <c r="D1667" s="20" t="n">
        <v>0.5947377160098605</v>
      </c>
      <c r="E1667" s="20">
        <f>Q1667</f>
        <v/>
      </c>
      <c r="F1667" s="20">
        <f>-Q1667+0.0001</f>
        <v/>
      </c>
      <c r="G1667" s="20">
        <f>-Q1667</f>
        <v/>
      </c>
      <c r="H1667" s="20">
        <f>IF(Q1667&lt;0,0,1000)</f>
        <v/>
      </c>
      <c r="I1667" s="20">
        <f>IF(Q1667&lt;0,0,1000)</f>
        <v/>
      </c>
      <c r="J1667" s="20">
        <f>I1667</f>
        <v/>
      </c>
      <c r="K1667" s="12" t="n">
        <v>-25.17</v>
      </c>
      <c r="L1667" s="12">
        <f>SQRT(E1667^2)+1</f>
        <v/>
      </c>
      <c r="M1667" s="20">
        <f>IF(Q1667&lt;=0,0,1000)</f>
        <v/>
      </c>
      <c r="N1667" s="20" t="n"/>
      <c r="O1667" s="20" t="n"/>
      <c r="Q1667" s="12" t="n">
        <v>25.53</v>
      </c>
      <c r="R1667" s="31" t="n">
        <v>62.01</v>
      </c>
      <c r="S1667" s="12">
        <f>-K1667</f>
        <v/>
      </c>
      <c r="T1667" s="12" t="n">
        <v>10.12152267684261</v>
      </c>
      <c r="U1667" t="n">
        <v>24.7648284005248</v>
      </c>
      <c r="Z1667">
        <f>T1667/$W$2</f>
        <v/>
      </c>
      <c r="AA1667">
        <f>U1667/$X$2</f>
        <v/>
      </c>
      <c r="AC1667" t="n">
        <v>0.4860081839705291</v>
      </c>
      <c r="AD1667" t="n">
        <v>0.1457377160098605</v>
      </c>
      <c r="AF1667">
        <f>Z1667+0.14</f>
        <v/>
      </c>
      <c r="AG1667">
        <f>AA1667+0.1834</f>
        <v/>
      </c>
    </row>
    <row r="1668" spans="1:36">
      <c r="A1668" s="13" t="s">
        <v>1835</v>
      </c>
      <c r="B1668" t="n">
        <v>0.5696455601343272</v>
      </c>
      <c r="C1668" t="n">
        <v>0.5667919803808239</v>
      </c>
      <c r="D1668" s="20" t="n">
        <v>0.5667994653676253</v>
      </c>
      <c r="E1668" s="20">
        <f>Q1668</f>
        <v/>
      </c>
      <c r="F1668" s="20">
        <f>-Q1668+0.0001</f>
        <v/>
      </c>
      <c r="G1668" s="20">
        <f>-Q1668</f>
        <v/>
      </c>
      <c r="H1668" s="20">
        <f>IF(Q1668&lt;0,0,1000)</f>
        <v/>
      </c>
      <c r="I1668" s="20">
        <f>IF(Q1668&lt;0,0,1000)</f>
        <v/>
      </c>
      <c r="J1668" s="20">
        <f>I1668</f>
        <v/>
      </c>
      <c r="K1668" s="12" t="n">
        <v>-25.17</v>
      </c>
      <c r="L1668" s="12">
        <f>SQRT(E1668^2)+1</f>
        <v/>
      </c>
      <c r="M1668" s="20">
        <f>IF(Q1668&lt;=0,0,1000)</f>
        <v/>
      </c>
      <c r="N1668" s="20" t="n"/>
      <c r="O1668" s="20" t="n"/>
      <c r="Q1668" s="12" t="n">
        <v>24.71</v>
      </c>
      <c r="R1668" s="31" t="n">
        <v>60.17</v>
      </c>
      <c r="S1668" s="12">
        <f>-K1668</f>
        <v/>
      </c>
      <c r="T1668" s="12" t="n">
        <v>9.835191163073087</v>
      </c>
      <c r="U1668" t="n">
        <v>24.0319374831601</v>
      </c>
      <c r="Z1668">
        <f>T1668/$W$2</f>
        <v/>
      </c>
      <c r="AA1668">
        <f>U1668/$X$2</f>
        <v/>
      </c>
      <c r="AC1668" t="n">
        <v>0.4599421627425585</v>
      </c>
      <c r="AD1668" t="n">
        <v>0.1177994653676253</v>
      </c>
      <c r="AF1668">
        <f>Z1668+0.14</f>
        <v/>
      </c>
      <c r="AG1668">
        <f>AA1668+0.1834</f>
        <v/>
      </c>
    </row>
    <row r="1669" spans="1:36">
      <c r="A1669" s="13" t="s">
        <v>1836</v>
      </c>
      <c r="B1669" t="n">
        <v>0.5456112496332046</v>
      </c>
      <c r="C1669" t="n">
        <v>0.5430058251180503</v>
      </c>
      <c r="D1669" s="20" t="n">
        <v>0.5430128614364669</v>
      </c>
      <c r="E1669" s="20">
        <f>Q1669</f>
        <v/>
      </c>
      <c r="F1669" s="20">
        <f>-Q1669+0.0001</f>
        <v/>
      </c>
      <c r="G1669" s="20">
        <f>-Q1669</f>
        <v/>
      </c>
      <c r="H1669" s="20">
        <f>IF(Q1669&lt;0,0,1000)</f>
        <v/>
      </c>
      <c r="I1669" s="20">
        <f>IF(Q1669&lt;0,0,1000)</f>
        <v/>
      </c>
      <c r="J1669" s="20">
        <f>I1669</f>
        <v/>
      </c>
      <c r="K1669" s="12" t="n">
        <v>-25.17</v>
      </c>
      <c r="L1669" s="12">
        <f>SQRT(E1669^2)+1</f>
        <v/>
      </c>
      <c r="M1669" s="20">
        <f>IF(Q1669&lt;=0,0,1000)</f>
        <v/>
      </c>
      <c r="N1669" s="20" t="n"/>
      <c r="O1669" s="20" t="n"/>
      <c r="Q1669" s="12" t="n">
        <v>26.35</v>
      </c>
      <c r="R1669" s="31" t="n">
        <v>53.9</v>
      </c>
      <c r="S1669" s="12">
        <f>-K1669</f>
        <v/>
      </c>
      <c r="T1669" s="12" t="n">
        <v>9.452402250903811</v>
      </c>
      <c r="U1669" t="n">
        <v>23.14353336550928</v>
      </c>
      <c r="Z1669">
        <f>T1669/$W$2</f>
        <v/>
      </c>
      <c r="AA1669">
        <f>U1669/$X$2</f>
        <v/>
      </c>
      <c r="AC1669" t="n">
        <v>0.4359080159152368</v>
      </c>
      <c r="AD1669" t="n">
        <v>0.09401286143646687</v>
      </c>
      <c r="AF1669">
        <f>Z1669+0.14</f>
        <v/>
      </c>
      <c r="AG1669">
        <f>AA1669+0.1834</f>
        <v/>
      </c>
    </row>
    <row r="1670" spans="1:36">
      <c r="A1670" s="13" t="s">
        <v>1837</v>
      </c>
      <c r="B1670" t="n">
        <v>0.5356209299053792</v>
      </c>
      <c r="C1670" t="n">
        <v>0.5320765415705175</v>
      </c>
      <c r="D1670" s="20" t="n">
        <v>0.5320834092375714</v>
      </c>
      <c r="E1670" s="20">
        <f>Q1670</f>
        <v/>
      </c>
      <c r="F1670" s="20">
        <f>-Q1670+0.0001</f>
        <v/>
      </c>
      <c r="G1670" s="20">
        <f>-Q1670</f>
        <v/>
      </c>
      <c r="H1670" s="20">
        <f>IF(Q1670&lt;0,0,1000)</f>
        <v/>
      </c>
      <c r="I1670" s="20">
        <f>IF(Q1670&lt;0,0,1000)</f>
        <v/>
      </c>
      <c r="J1670" s="20">
        <f>I1670</f>
        <v/>
      </c>
      <c r="K1670" s="12" t="n">
        <v>-25.17</v>
      </c>
      <c r="L1670" s="12">
        <f>SQRT(E1670^2)+1</f>
        <v/>
      </c>
      <c r="M1670" s="20">
        <f>IF(Q1670&lt;=0,0,1000)</f>
        <v/>
      </c>
      <c r="N1670" s="20" t="n"/>
      <c r="O1670" s="20" t="n"/>
      <c r="Q1670" s="12" t="n">
        <v>25</v>
      </c>
      <c r="R1670" s="31" t="n">
        <v>49.38</v>
      </c>
      <c r="S1670" s="12">
        <f>-K1670</f>
        <v/>
      </c>
      <c r="T1670" s="12" t="n">
        <v>9.360856631952721</v>
      </c>
      <c r="U1670" t="n">
        <v>22.90353018769033</v>
      </c>
      <c r="Z1670">
        <f>T1670/$W$2</f>
        <v/>
      </c>
      <c r="AA1670">
        <f>U1670/$X$2</f>
        <v/>
      </c>
      <c r="AC1670" t="n">
        <v>0.425917718941661</v>
      </c>
      <c r="AD1670" t="n">
        <v>0.08308340923757135</v>
      </c>
      <c r="AF1670">
        <f>Z1670+0.14</f>
        <v/>
      </c>
      <c r="AG1670">
        <f>AA1670+0.1834</f>
        <v/>
      </c>
    </row>
    <row r="1671" spans="1:36">
      <c r="A1671" s="13" t="s">
        <v>1838</v>
      </c>
      <c r="B1671" t="n">
        <v>0.5300331363850889</v>
      </c>
      <c r="C1671" t="n">
        <v>0.5259781871386301</v>
      </c>
      <c r="D1671" s="20" t="n">
        <v>0.525984797566972</v>
      </c>
      <c r="E1671" s="20">
        <f>Q1671</f>
        <v/>
      </c>
      <c r="F1671" s="20">
        <f>-Q1671+0.0001</f>
        <v/>
      </c>
      <c r="G1671" s="20">
        <f>-Q1671</f>
        <v/>
      </c>
      <c r="H1671" s="20">
        <f>IF(Q1671&lt;0,0,1000)</f>
        <v/>
      </c>
      <c r="I1671" s="20">
        <f>IF(Q1671&lt;0,0,1000)</f>
        <v/>
      </c>
      <c r="J1671" s="20">
        <f>I1671</f>
        <v/>
      </c>
      <c r="K1671" s="12" t="n">
        <v>-25.17</v>
      </c>
      <c r="L1671" s="12">
        <f>SQRT(E1671^2)+1</f>
        <v/>
      </c>
      <c r="M1671" s="20">
        <f>IF(Q1671&lt;=0,0,1000)</f>
        <v/>
      </c>
      <c r="N1671" s="20" t="n"/>
      <c r="O1671" s="20" t="n"/>
      <c r="Q1671" s="12" t="n">
        <v>25</v>
      </c>
      <c r="R1671" s="31" t="n">
        <v>47.61</v>
      </c>
      <c r="S1671" s="12">
        <f>-K1671</f>
        <v/>
      </c>
      <c r="T1671" s="12" t="n">
        <v>9.315762110223936</v>
      </c>
      <c r="U1671" t="n">
        <v>22.79327744234224</v>
      </c>
      <c r="Z1671">
        <f>T1671/$W$2</f>
        <v/>
      </c>
      <c r="AA1671">
        <f>U1671/$X$2</f>
        <v/>
      </c>
      <c r="AC1671" t="n">
        <v>0.4203299740878206</v>
      </c>
      <c r="AD1671" t="n">
        <v>0.07698479756697202</v>
      </c>
      <c r="AF1671">
        <f>Z1671+0.14</f>
        <v/>
      </c>
      <c r="AG1671">
        <f>AA1671+0.1834</f>
        <v/>
      </c>
    </row>
    <row r="1672" spans="1:36">
      <c r="A1672" s="13" t="s">
        <v>1839</v>
      </c>
      <c r="B1672" t="n">
        <v>0.5327372952980548</v>
      </c>
      <c r="C1672" t="n">
        <v>0.5294857228143419</v>
      </c>
      <c r="D1672" s="20" t="n">
        <v>0.5294919742207091</v>
      </c>
      <c r="E1672" s="20">
        <f>Q1672</f>
        <v/>
      </c>
      <c r="F1672" s="20">
        <f>-Q1672+0.0001</f>
        <v/>
      </c>
      <c r="G1672" s="20">
        <f>-Q1672</f>
        <v/>
      </c>
      <c r="H1672" s="20">
        <f>IF(Q1672&lt;0,0,1000)</f>
        <v/>
      </c>
      <c r="I1672" s="20">
        <f>IF(Q1672&lt;0,0,1000)</f>
        <v/>
      </c>
      <c r="J1672" s="20">
        <f>I1672</f>
        <v/>
      </c>
      <c r="K1672" s="12" t="n">
        <v>-25.17</v>
      </c>
      <c r="L1672" s="12">
        <f>SQRT(E1672^2)+1</f>
        <v/>
      </c>
      <c r="M1672" s="20">
        <f>IF(Q1672&lt;=0,0,1000)</f>
        <v/>
      </c>
      <c r="N1672" s="20" t="n"/>
      <c r="O1672" s="20" t="n"/>
      <c r="Q1672" s="12" t="n">
        <v>24.89</v>
      </c>
      <c r="R1672" s="31" t="n">
        <v>45.96</v>
      </c>
      <c r="S1672" s="12">
        <f>-K1672</f>
        <v/>
      </c>
      <c r="T1672" s="12" t="n">
        <v>9.346448824049435</v>
      </c>
      <c r="U1672" t="n">
        <v>22.9360263328953</v>
      </c>
      <c r="Z1672">
        <f>T1672/$W$2</f>
        <v/>
      </c>
      <c r="AA1672">
        <f>U1672/$X$2</f>
        <v/>
      </c>
      <c r="AC1672" t="n">
        <v>0.4230343227861098</v>
      </c>
      <c r="AD1672" t="n">
        <v>0.08049197422070914</v>
      </c>
      <c r="AF1672">
        <f>Z1672+0.14</f>
        <v/>
      </c>
      <c r="AG1672">
        <f>AA1672+0.1834</f>
        <v/>
      </c>
    </row>
    <row r="1673" spans="1:36">
      <c r="A1673" s="13" t="s">
        <v>1840</v>
      </c>
      <c r="B1673" t="n">
        <v>0.5384637189773651</v>
      </c>
      <c r="C1673" t="n">
        <v>0.5347856238600274</v>
      </c>
      <c r="D1673" s="20" t="n">
        <v>0.5347914145278466</v>
      </c>
      <c r="E1673" s="20">
        <f>Q1673</f>
        <v/>
      </c>
      <c r="F1673" s="20">
        <f>-Q1673+0.0001</f>
        <v/>
      </c>
      <c r="G1673" s="20">
        <f>-Q1673</f>
        <v/>
      </c>
      <c r="H1673" s="20">
        <f>IF(Q1673&lt;0,0,1000)</f>
        <v/>
      </c>
      <c r="I1673" s="20">
        <f>IF(Q1673&lt;0,0,1000)</f>
        <v/>
      </c>
      <c r="J1673" s="20">
        <f>I1673</f>
        <v/>
      </c>
      <c r="K1673" s="12" t="n">
        <v>-25.17</v>
      </c>
      <c r="L1673" s="12">
        <f>SQRT(E1673^2)+1</f>
        <v/>
      </c>
      <c r="M1673" s="20">
        <f>IF(Q1673&lt;=0,0,1000)</f>
        <v/>
      </c>
      <c r="N1673" s="20" t="n"/>
      <c r="O1673" s="20" t="n"/>
      <c r="Q1673" s="12" t="n">
        <v>25.03</v>
      </c>
      <c r="R1673" s="31" t="n">
        <v>46.5</v>
      </c>
      <c r="S1673" s="12">
        <f>-K1673</f>
        <v/>
      </c>
      <c r="T1673" s="12" t="n">
        <v>9.459185128371404</v>
      </c>
      <c r="U1673" t="n">
        <v>23.18902796879625</v>
      </c>
      <c r="Z1673">
        <f>T1673/$W$2</f>
        <v/>
      </c>
      <c r="AA1673">
        <f>U1673/$X$2</f>
        <v/>
      </c>
      <c r="AC1673" t="n">
        <v>0.4287608987358472</v>
      </c>
      <c r="AD1673" t="n">
        <v>0.08579141452784661</v>
      </c>
      <c r="AF1673">
        <f>Z1673+0.14</f>
        <v/>
      </c>
      <c r="AG1673">
        <f>AA1673+0.1834</f>
        <v/>
      </c>
    </row>
    <row r="1674" spans="1:36">
      <c r="A1674" s="13" t="s">
        <v>1841</v>
      </c>
      <c r="B1674" t="n">
        <v>0.546945847295443</v>
      </c>
      <c r="C1674" t="n">
        <v>0.5412670343325879</v>
      </c>
      <c r="D1674" s="20" t="n">
        <v>0.5412711796962792</v>
      </c>
      <c r="E1674" s="20">
        <f>Q1674</f>
        <v/>
      </c>
      <c r="F1674" s="20">
        <f>-Q1674+0.0001</f>
        <v/>
      </c>
      <c r="G1674" s="20">
        <f>-Q1674</f>
        <v/>
      </c>
      <c r="H1674" s="20">
        <f>IF(Q1674&lt;0,0,1000)</f>
        <v/>
      </c>
      <c r="I1674" s="20">
        <f>IF(Q1674&lt;0,0,1000)</f>
        <v/>
      </c>
      <c r="J1674" s="20">
        <f>I1674</f>
        <v/>
      </c>
      <c r="K1674" s="12" t="n">
        <v>-25.17</v>
      </c>
      <c r="L1674" s="12">
        <f>SQRT(E1674^2)+1</f>
        <v/>
      </c>
      <c r="M1674" s="20">
        <f>IF(Q1674&lt;=0,0,1000)</f>
        <v/>
      </c>
      <c r="N1674" s="20" t="n"/>
      <c r="O1674" s="20" t="n"/>
      <c r="Q1674" s="12" t="n">
        <v>29.95</v>
      </c>
      <c r="R1674" s="31" t="n">
        <v>46.46</v>
      </c>
      <c r="S1674" s="12">
        <f>-K1674</f>
        <v/>
      </c>
      <c r="T1674" s="12" t="n">
        <v>9.854183219982351</v>
      </c>
      <c r="U1674" t="n">
        <v>24.22018097700003</v>
      </c>
      <c r="Z1674">
        <f>T1674/$W$2</f>
        <v/>
      </c>
      <c r="AA1674">
        <f>U1674/$X$2</f>
        <v/>
      </c>
      <c r="AC1674" t="n">
        <v>0.4372436969207573</v>
      </c>
      <c r="AD1674" t="n">
        <v>0.09227117969627924</v>
      </c>
      <c r="AF1674">
        <f>Z1674+0.14</f>
        <v/>
      </c>
      <c r="AG1674">
        <f>AA1674+0.1834</f>
        <v/>
      </c>
    </row>
    <row r="1675" spans="1:36">
      <c r="A1675" s="13" t="s">
        <v>1842</v>
      </c>
      <c r="B1675" t="n">
        <v>0.5509176690680694</v>
      </c>
      <c r="C1675" t="n">
        <v>0.5425200857355643</v>
      </c>
      <c r="D1675" s="20" t="n">
        <v>0.5425225666751138</v>
      </c>
      <c r="E1675" s="20">
        <f>Q1675</f>
        <v/>
      </c>
      <c r="F1675" s="20">
        <f>-Q1675+0.0001</f>
        <v/>
      </c>
      <c r="G1675" s="20">
        <f>-Q1675</f>
        <v/>
      </c>
      <c r="H1675" s="20">
        <f>IF(Q1675&lt;0,0,1000)</f>
        <v/>
      </c>
      <c r="I1675" s="20">
        <f>IF(Q1675&lt;0,0,1000)</f>
        <v/>
      </c>
      <c r="J1675" s="20">
        <f>I1675</f>
        <v/>
      </c>
      <c r="K1675" s="12" t="n">
        <v>-25.17</v>
      </c>
      <c r="L1675" s="12">
        <f>SQRT(E1675^2)+1</f>
        <v/>
      </c>
      <c r="M1675" s="20">
        <f>IF(Q1675&lt;=0,0,1000)</f>
        <v/>
      </c>
      <c r="N1675" s="20" t="n"/>
      <c r="O1675" s="20" t="n"/>
      <c r="Q1675" s="12" t="n">
        <v>35.49</v>
      </c>
      <c r="R1675" s="31" t="n">
        <v>47.63</v>
      </c>
      <c r="S1675" s="12">
        <f>-K1675</f>
        <v/>
      </c>
      <c r="T1675" s="12" t="n">
        <v>10.19866048789043</v>
      </c>
      <c r="U1675" t="n">
        <v>25.08270525266133</v>
      </c>
      <c r="Z1675">
        <f>T1675/$W$2</f>
        <v/>
      </c>
      <c r="AA1675">
        <f>U1675/$X$2</f>
        <v/>
      </c>
      <c r="AC1675" t="n">
        <v>0.4412160606616372</v>
      </c>
      <c r="AD1675" t="n">
        <v>0.09352256667511377</v>
      </c>
      <c r="AF1675">
        <f>Z1675+0.14</f>
        <v/>
      </c>
      <c r="AG1675">
        <f>AA1675+0.1834</f>
        <v/>
      </c>
    </row>
    <row r="1676" spans="1:36">
      <c r="A1676" s="13" t="s">
        <v>1843</v>
      </c>
      <c r="B1676" t="n">
        <v>0.5520364184950082</v>
      </c>
      <c r="C1676" t="n">
        <v>0.5408749235374206</v>
      </c>
      <c r="D1676" s="20" t="n">
        <v>0.5408768122461071</v>
      </c>
      <c r="E1676" s="20">
        <f>Q1676</f>
        <v/>
      </c>
      <c r="F1676" s="20">
        <f>-Q1676+0.0001</f>
        <v/>
      </c>
      <c r="G1676" s="20">
        <f>-Q1676</f>
        <v/>
      </c>
      <c r="H1676" s="20">
        <f>IF(Q1676&lt;0,0,1000)</f>
        <v/>
      </c>
      <c r="I1676" s="20">
        <f>IF(Q1676&lt;0,0,1000)</f>
        <v/>
      </c>
      <c r="J1676" s="20">
        <f>I1676</f>
        <v/>
      </c>
      <c r="K1676" s="12" t="n">
        <v>-25.17</v>
      </c>
      <c r="L1676" s="12">
        <f>SQRT(E1676^2)+1</f>
        <v/>
      </c>
      <c r="M1676" s="20">
        <f>IF(Q1676&lt;=0,0,1000)</f>
        <v/>
      </c>
      <c r="N1676" s="20" t="n"/>
      <c r="O1676" s="20" t="n"/>
      <c r="Q1676" s="12" t="n">
        <v>37.79</v>
      </c>
      <c r="R1676" s="31" t="n">
        <v>57.07</v>
      </c>
      <c r="S1676" s="12">
        <f>-K1676</f>
        <v/>
      </c>
      <c r="T1676" s="12" t="n">
        <v>10.42361857400894</v>
      </c>
      <c r="U1676" t="n">
        <v>25.56897668899151</v>
      </c>
      <c r="Z1676">
        <f>T1676/$W$2</f>
        <v/>
      </c>
      <c r="AA1676">
        <f>U1676/$X$2</f>
        <v/>
      </c>
      <c r="AC1676" t="n">
        <v>0.4423349283511308</v>
      </c>
      <c r="AD1676" t="n">
        <v>0.09187681224610705</v>
      </c>
      <c r="AF1676">
        <f>Z1676+0.14</f>
        <v/>
      </c>
      <c r="AG1676">
        <f>AA1676+0.1834</f>
        <v/>
      </c>
    </row>
    <row r="1677" spans="1:36">
      <c r="A1677" s="13" t="s">
        <v>1844</v>
      </c>
      <c r="B1677" t="n">
        <v>0.5489834332648553</v>
      </c>
      <c r="C1677" t="n">
        <v>0.5372306311954718</v>
      </c>
      <c r="D1677" s="20" t="n">
        <v>0.5372322961661858</v>
      </c>
      <c r="E1677" s="20">
        <f>Q1677</f>
        <v/>
      </c>
      <c r="F1677" s="20">
        <f>-Q1677+0.0001</f>
        <v/>
      </c>
      <c r="G1677" s="20">
        <f>-Q1677</f>
        <v/>
      </c>
      <c r="H1677" s="20">
        <f>IF(Q1677&lt;0,0,1000)</f>
        <v/>
      </c>
      <c r="I1677" s="20">
        <f>IF(Q1677&lt;0,0,1000)</f>
        <v/>
      </c>
      <c r="J1677" s="20">
        <f>I1677</f>
        <v/>
      </c>
      <c r="K1677" s="12" t="n">
        <v>-25.17</v>
      </c>
      <c r="L1677" s="12">
        <f>SQRT(E1677^2)+1</f>
        <v/>
      </c>
      <c r="M1677" s="20">
        <f>IF(Q1677&lt;=0,0,1000)</f>
        <v/>
      </c>
      <c r="N1677" s="20" t="n"/>
      <c r="O1677" s="20" t="n"/>
      <c r="Q1677" s="12" t="n">
        <v>30.02</v>
      </c>
      <c r="R1677" s="31" t="n">
        <v>56.77</v>
      </c>
      <c r="S1677" s="12">
        <f>-K1677</f>
        <v/>
      </c>
      <c r="T1677" s="12" t="n">
        <v>10.42361857400894</v>
      </c>
      <c r="U1677" t="n">
        <v>25.56247745995051</v>
      </c>
      <c r="Z1677">
        <f>T1677/$W$2</f>
        <v/>
      </c>
      <c r="AA1677">
        <f>U1677/$X$2</f>
        <v/>
      </c>
      <c r="AC1677" t="n">
        <v>0.4392820445789595</v>
      </c>
      <c r="AD1677" t="n">
        <v>0.08823229616618583</v>
      </c>
      <c r="AF1677">
        <f>Z1677+0.14</f>
        <v/>
      </c>
      <c r="AG1677">
        <f>AA1677+0.1834</f>
        <v/>
      </c>
    </row>
    <row r="1678" spans="1:36">
      <c r="A1678" s="13" t="s">
        <v>1845</v>
      </c>
      <c r="B1678" t="n">
        <v>0.5260626658751731</v>
      </c>
      <c r="C1678" t="n">
        <v>0.5125765401802133</v>
      </c>
      <c r="D1678" s="20" t="n">
        <v>0.512577651248674</v>
      </c>
      <c r="E1678" s="20">
        <f>Q1678</f>
        <v/>
      </c>
      <c r="F1678" s="20">
        <f>-Q1678+0.0001</f>
        <v/>
      </c>
      <c r="G1678" s="20">
        <f>-Q1678</f>
        <v/>
      </c>
      <c r="H1678" s="20">
        <f>IF(Q1678&lt;0,0,1000)</f>
        <v/>
      </c>
      <c r="I1678" s="20">
        <f>IF(Q1678&lt;0,0,1000)</f>
        <v/>
      </c>
      <c r="J1678" s="20">
        <f>I1678</f>
        <v/>
      </c>
      <c r="K1678" s="12" t="n">
        <v>-25.17</v>
      </c>
      <c r="L1678" s="12">
        <f>SQRT(E1678^2)+1</f>
        <v/>
      </c>
      <c r="M1678" s="20">
        <f>IF(Q1678&lt;=0,0,1000)</f>
        <v/>
      </c>
      <c r="N1678" s="20" t="n"/>
      <c r="O1678" s="20" t="n"/>
      <c r="Q1678" s="12" t="n">
        <v>25.31</v>
      </c>
      <c r="R1678" s="31" t="n">
        <v>48.06</v>
      </c>
      <c r="S1678" s="12">
        <f>-K1678</f>
        <v/>
      </c>
      <c r="T1678" s="12" t="n">
        <v>10.1823815819682</v>
      </c>
      <c r="U1678" t="n">
        <v>24.9463385169749</v>
      </c>
      <c r="Z1678">
        <f>T1678/$W$2</f>
        <v/>
      </c>
      <c r="AA1678">
        <f>U1678/$X$2</f>
        <v/>
      </c>
      <c r="AC1678" t="n">
        <v>0.4163614611870917</v>
      </c>
      <c r="AD1678" t="n">
        <v>0.06357765124867404</v>
      </c>
      <c r="AF1678">
        <f>Z1678+0.14</f>
        <v/>
      </c>
      <c r="AG1678">
        <f>AA1678+0.1834</f>
        <v/>
      </c>
    </row>
    <row r="1679" spans="1:36">
      <c r="A1679" s="13" t="s">
        <v>1846</v>
      </c>
      <c r="B1679" t="n">
        <v>0.4727088676168181</v>
      </c>
      <c r="C1679" t="n">
        <v>0.4584057555879129</v>
      </c>
      <c r="D1679" s="20" t="n">
        <v>0.4584068931663371</v>
      </c>
      <c r="E1679" s="20">
        <f>Q1679</f>
        <v/>
      </c>
      <c r="F1679" s="20">
        <f>-Q1679+0.0001</f>
        <v/>
      </c>
      <c r="G1679" s="20">
        <f>-Q1679</f>
        <v/>
      </c>
      <c r="H1679" s="20">
        <f>IF(Q1679&lt;0,0,1000)</f>
        <v/>
      </c>
      <c r="I1679" s="20">
        <f>IF(Q1679&lt;0,0,1000)</f>
        <v/>
      </c>
      <c r="J1679" s="20">
        <f>I1679</f>
        <v/>
      </c>
      <c r="K1679" s="12" t="n">
        <v>-25.17</v>
      </c>
      <c r="L1679" s="12">
        <f>SQRT(E1679^2)+1</f>
        <v/>
      </c>
      <c r="M1679" s="20">
        <f>IF(Q1679&lt;=0,0,1000)</f>
        <v/>
      </c>
      <c r="N1679" s="20" t="n"/>
      <c r="O1679" s="20" t="n"/>
      <c r="Q1679" s="12" t="n">
        <v>22.72</v>
      </c>
      <c r="R1679" s="31" t="n">
        <v>47.04</v>
      </c>
      <c r="S1679" s="12">
        <f>-K1679</f>
        <v/>
      </c>
      <c r="T1679" s="12" t="n">
        <v>9.318475261210974</v>
      </c>
      <c r="U1679" t="n">
        <v>22.78027898426025</v>
      </c>
      <c r="Z1679">
        <f>T1679/$W$2</f>
        <v/>
      </c>
      <c r="AA1679">
        <f>U1679/$X$2</f>
        <v/>
      </c>
      <c r="AC1679" t="n">
        <v>0.3630076807205243</v>
      </c>
      <c r="AD1679" t="n">
        <v>0.009406893166337083</v>
      </c>
      <c r="AF1679">
        <f>Z1679+0.14</f>
        <v/>
      </c>
      <c r="AG1679">
        <f>AA1679+0.1834</f>
        <v/>
      </c>
    </row>
    <row r="1680" spans="1:36">
      <c r="A1680" s="13" t="s">
        <v>1847</v>
      </c>
      <c r="B1680" t="n">
        <v>0.4127402131961503</v>
      </c>
      <c r="C1680" t="n">
        <v>0.4023691895125696</v>
      </c>
      <c r="D1680" s="20" t="n">
        <v>0.4023755278178454</v>
      </c>
      <c r="E1680" s="20">
        <f>Q1680</f>
        <v/>
      </c>
      <c r="F1680" s="20">
        <f>-Q1680+0.0001</f>
        <v/>
      </c>
      <c r="G1680" s="20">
        <f>-Q1680</f>
        <v/>
      </c>
      <c r="H1680" s="20">
        <f>IF(Q1680&lt;0,0,1000)</f>
        <v/>
      </c>
      <c r="I1680" s="20">
        <f>IF(Q1680&lt;0,0,1000)</f>
        <v/>
      </c>
      <c r="J1680" s="20">
        <f>I1680</f>
        <v/>
      </c>
      <c r="K1680" s="12" t="n">
        <v>-25.17</v>
      </c>
      <c r="L1680" s="12">
        <f>SQRT(E1680^2)+1</f>
        <v/>
      </c>
      <c r="M1680" s="20">
        <f>IF(Q1680&lt;=0,0,1000)</f>
        <v/>
      </c>
      <c r="N1680" s="20" t="n"/>
      <c r="O1680" s="20" t="n"/>
      <c r="Q1680" s="12" t="n">
        <v>21.32</v>
      </c>
      <c r="R1680" s="31" t="n">
        <v>45.5</v>
      </c>
      <c r="S1680" s="12">
        <f>-K1680</f>
        <v/>
      </c>
      <c r="T1680" s="12" t="n">
        <v>7.869182210947593</v>
      </c>
      <c r="U1680" t="n">
        <v>19.14808639429301</v>
      </c>
      <c r="Z1680">
        <f>T1680/$W$2</f>
        <v/>
      </c>
      <c r="AA1680">
        <f>U1680/$X$2</f>
        <v/>
      </c>
      <c r="AC1680" t="n">
        <v>0.3030369880231131</v>
      </c>
      <c r="AD1680" t="n">
        <v>0</v>
      </c>
      <c r="AF1680">
        <f>Z1680+0.14</f>
        <v/>
      </c>
      <c r="AG1680">
        <f>AA1680+0.1834</f>
        <v/>
      </c>
    </row>
    <row r="1681" spans="1:36">
      <c r="A1681" s="13" t="s">
        <v>1848</v>
      </c>
      <c r="B1681" t="n">
        <v>0.3531308125907305</v>
      </c>
      <c r="C1681" t="n">
        <v>0.3544293534433096</v>
      </c>
      <c r="D1681" s="20" t="n">
        <v>0.3544373725438894</v>
      </c>
      <c r="E1681" s="20">
        <f>Q1681</f>
        <v/>
      </c>
      <c r="F1681" s="20">
        <f>-Q1681+0.0001</f>
        <v/>
      </c>
      <c r="G1681" s="20">
        <f>-Q1681</f>
        <v/>
      </c>
      <c r="H1681" s="20">
        <f>IF(Q1681&lt;0,0,1000)</f>
        <v/>
      </c>
      <c r="I1681" s="20">
        <f>IF(Q1681&lt;0,0,1000)</f>
        <v/>
      </c>
      <c r="J1681" s="20">
        <f>I1681</f>
        <v/>
      </c>
      <c r="K1681" s="12" t="n">
        <v>-25.17</v>
      </c>
      <c r="L1681" s="12">
        <f>SQRT(E1681^2)+1</f>
        <v/>
      </c>
      <c r="M1681" s="20">
        <f>IF(Q1681&lt;=0,0,1000)</f>
        <v/>
      </c>
      <c r="N1681" s="20" t="n"/>
      <c r="O1681" s="20" t="n"/>
      <c r="Q1681" s="12" t="n">
        <v>22.03</v>
      </c>
      <c r="R1681" s="31" t="n">
        <v>38.97</v>
      </c>
      <c r="S1681" s="12">
        <f>-K1681</f>
        <v/>
      </c>
      <c r="T1681" s="12" t="n">
        <v>5.79759381613324</v>
      </c>
      <c r="U1681" t="n">
        <v>14.14900529530462</v>
      </c>
      <c r="Z1681">
        <f>T1681/$W$2</f>
        <v/>
      </c>
      <c r="AA1681">
        <f>U1681/$X$2</f>
        <v/>
      </c>
      <c r="AC1681" t="n">
        <v>0.2434274674852015</v>
      </c>
      <c r="AD1681" t="n">
        <v>0</v>
      </c>
      <c r="AF1681">
        <f>Z1681+0.14</f>
        <v/>
      </c>
      <c r="AG1681">
        <f>AA1681+0.1834</f>
        <v/>
      </c>
    </row>
    <row r="1682" spans="1:36">
      <c r="A1682" s="13" t="s">
        <v>1849</v>
      </c>
      <c r="B1682" t="n">
        <v>0.3305320829981574</v>
      </c>
      <c r="C1682" t="n">
        <v>0.3379927913376131</v>
      </c>
      <c r="D1682" s="20" t="n">
        <v>0.338001028592805</v>
      </c>
      <c r="E1682" s="20">
        <f>Q1682</f>
        <v/>
      </c>
      <c r="F1682" s="20">
        <f>-Q1682+0.0001</f>
        <v/>
      </c>
      <c r="G1682" s="20">
        <f>-Q1682</f>
        <v/>
      </c>
      <c r="H1682" s="20">
        <f>IF(Q1682&lt;0,0,1000)</f>
        <v/>
      </c>
      <c r="I1682" s="20">
        <f>IF(Q1682&lt;0,0,1000)</f>
        <v/>
      </c>
      <c r="J1682" s="20">
        <f>I1682</f>
        <v/>
      </c>
      <c r="K1682" s="12" t="n">
        <v>-25.17</v>
      </c>
      <c r="L1682" s="12">
        <f>SQRT(E1682^2)+1</f>
        <v/>
      </c>
      <c r="M1682" s="20">
        <f>IF(Q1682&lt;=0,0,1000)</f>
        <v/>
      </c>
      <c r="N1682" s="20" t="n"/>
      <c r="O1682" s="20" t="n"/>
      <c r="Q1682" s="12" t="n">
        <v>20.85</v>
      </c>
      <c r="R1682" s="31" t="n">
        <v>26.72</v>
      </c>
      <c r="S1682" s="12">
        <f>-K1682</f>
        <v/>
      </c>
      <c r="T1682" s="12" t="n">
        <v>4.901890971117783</v>
      </c>
      <c r="U1682" t="n">
        <v>12.04883506823497</v>
      </c>
      <c r="Z1682">
        <f>T1682/$W$2</f>
        <v/>
      </c>
      <c r="AA1682">
        <f>U1682/$X$2</f>
        <v/>
      </c>
      <c r="AC1682" t="n">
        <v>0.2208289078127997</v>
      </c>
      <c r="AD1682" t="n">
        <v>0</v>
      </c>
      <c r="AF1682">
        <f>Z1682+0.14</f>
        <v/>
      </c>
      <c r="AG1682">
        <f>AA1682+0.1834</f>
        <v/>
      </c>
    </row>
    <row r="1683" spans="1:36">
      <c r="A1683" s="13" t="s">
        <v>1850</v>
      </c>
      <c r="B1683" t="n">
        <v>0.3467742895496037</v>
      </c>
      <c r="C1683" t="n">
        <v>0.3533889513623117</v>
      </c>
      <c r="D1683" s="20" t="n">
        <v>0.3533978235468548</v>
      </c>
      <c r="E1683" s="20">
        <f>Q1683</f>
        <v/>
      </c>
      <c r="F1683" s="20">
        <f>-Q1683+0.0001</f>
        <v/>
      </c>
      <c r="G1683" s="20">
        <f>-Q1683</f>
        <v/>
      </c>
      <c r="H1683" s="20">
        <f>IF(Q1683&lt;0,0,1000)</f>
        <v/>
      </c>
      <c r="I1683" s="20">
        <f>IF(Q1683&lt;0,0,1000)</f>
        <v/>
      </c>
      <c r="J1683" s="20">
        <f>I1683</f>
        <v/>
      </c>
      <c r="K1683" s="12" t="n">
        <v>-25.17</v>
      </c>
      <c r="L1683" s="12">
        <f>SQRT(E1683^2)+1</f>
        <v/>
      </c>
      <c r="M1683" s="20">
        <f>IF(Q1683&lt;=0,0,1000)</f>
        <v/>
      </c>
      <c r="N1683" s="20" t="n"/>
      <c r="O1683" s="20" t="n"/>
      <c r="Q1683" s="12" t="n">
        <v>21.03</v>
      </c>
      <c r="R1683" s="31" t="n">
        <v>27.73</v>
      </c>
      <c r="S1683" s="12">
        <f>-K1683</f>
        <v/>
      </c>
      <c r="T1683" s="12" t="n">
        <v>5.230273654335953</v>
      </c>
      <c r="U1683" t="n">
        <v>12.82080668430336</v>
      </c>
      <c r="Z1683">
        <f>T1683/$W$2</f>
        <v/>
      </c>
      <c r="AA1683">
        <f>U1683/$X$2</f>
        <v/>
      </c>
      <c r="AC1683" t="n">
        <v>0.2370708264647975</v>
      </c>
      <c r="AD1683" t="n">
        <v>0</v>
      </c>
      <c r="AF1683">
        <f>Z1683+0.14</f>
        <v/>
      </c>
      <c r="AG1683">
        <f>AA1683+0.1834</f>
        <v/>
      </c>
    </row>
    <row r="1684" spans="1:36">
      <c r="A1684" s="13" t="s">
        <v>1851</v>
      </c>
      <c r="B1684" t="n">
        <v>0.3582319219226624</v>
      </c>
      <c r="C1684" t="n">
        <v>0.3657954004184841</v>
      </c>
      <c r="D1684" s="20" t="n">
        <v>0.3658048788462722</v>
      </c>
      <c r="E1684" s="20">
        <f>Q1684</f>
        <v/>
      </c>
      <c r="F1684" s="20">
        <f>-Q1684+0.0001</f>
        <v/>
      </c>
      <c r="G1684" s="20">
        <f>-Q1684</f>
        <v/>
      </c>
      <c r="H1684" s="20">
        <f>IF(Q1684&lt;0,0,1000)</f>
        <v/>
      </c>
      <c r="I1684" s="20">
        <f>IF(Q1684&lt;0,0,1000)</f>
        <v/>
      </c>
      <c r="J1684" s="20">
        <f>I1684</f>
        <v/>
      </c>
      <c r="K1684" s="12" t="n">
        <v>-25.17</v>
      </c>
      <c r="L1684" s="12">
        <f>SQRT(E1684^2)+1</f>
        <v/>
      </c>
      <c r="M1684" s="20">
        <f>IF(Q1684&lt;=0,0,1000)</f>
        <v/>
      </c>
      <c r="N1684" s="20" t="n"/>
      <c r="O1684" s="20" t="n"/>
      <c r="Q1684" s="12" t="n">
        <v>21.06</v>
      </c>
      <c r="R1684" s="31" t="n">
        <v>28.57</v>
      </c>
      <c r="S1684" s="12">
        <f>-K1684</f>
        <v/>
      </c>
      <c r="T1684" s="12" t="n">
        <v>5.334929521096769</v>
      </c>
      <c r="U1684" t="n">
        <v>13.08033968627624</v>
      </c>
      <c r="Z1684">
        <f>T1684/$W$2</f>
        <v/>
      </c>
      <c r="AA1684">
        <f>U1684/$X$2</f>
        <v/>
      </c>
      <c r="AC1684" t="n">
        <v>0.2485282096028862</v>
      </c>
      <c r="AD1684" t="n">
        <v>0</v>
      </c>
      <c r="AF1684">
        <f>Z1684+0.14</f>
        <v/>
      </c>
      <c r="AG1684">
        <f>AA1684+0.1834</f>
        <v/>
      </c>
    </row>
    <row r="1685" spans="1:36">
      <c r="A1685" s="13" t="s">
        <v>1852</v>
      </c>
      <c r="B1685" t="n">
        <v>0.3903494920952199</v>
      </c>
      <c r="C1685" t="n">
        <v>0.3979084749420622</v>
      </c>
      <c r="D1685" s="20" t="n">
        <v>0.3979190677093019</v>
      </c>
      <c r="E1685" s="20">
        <f>Q1685</f>
        <v/>
      </c>
      <c r="F1685" s="20">
        <f>-Q1685+0.0001</f>
        <v/>
      </c>
      <c r="G1685" s="20">
        <f>-Q1685</f>
        <v/>
      </c>
      <c r="H1685" s="20">
        <f>IF(Q1685&lt;0,0,1000)</f>
        <v/>
      </c>
      <c r="I1685" s="20">
        <f>IF(Q1685&lt;0,0,1000)</f>
        <v/>
      </c>
      <c r="J1685" s="20">
        <f>I1685</f>
        <v/>
      </c>
      <c r="K1685" s="12" t="n">
        <v>-25.17</v>
      </c>
      <c r="L1685" s="12">
        <f>SQRT(E1685^2)+1</f>
        <v/>
      </c>
      <c r="M1685" s="20">
        <f>IF(Q1685&lt;=0,0,1000)</f>
        <v/>
      </c>
      <c r="N1685" s="20" t="n"/>
      <c r="O1685" s="20" t="n"/>
      <c r="Q1685" s="12" t="n">
        <v>21.75</v>
      </c>
      <c r="R1685" s="31" t="n">
        <v>41.51</v>
      </c>
      <c r="S1685" s="12">
        <f>-K1685</f>
        <v/>
      </c>
      <c r="T1685" s="12" t="n">
        <v>5.817161019498551</v>
      </c>
      <c r="U1685" t="n">
        <v>14.19626978818144</v>
      </c>
      <c r="Z1685">
        <f>T1685/$W$2</f>
        <v/>
      </c>
      <c r="AA1685">
        <f>U1685/$X$2</f>
        <v/>
      </c>
      <c r="AC1685" t="n">
        <v>0.2806453385959247</v>
      </c>
      <c r="AD1685" t="n">
        <v>0</v>
      </c>
      <c r="AF1685">
        <f>Z1685+0.14</f>
        <v/>
      </c>
      <c r="AG1685">
        <f>AA1685+0.1834</f>
        <v/>
      </c>
    </row>
    <row r="1686" spans="1:36">
      <c r="A1686" s="13" t="s">
        <v>1853</v>
      </c>
      <c r="B1686" t="n">
        <v>0.4749265205543929</v>
      </c>
      <c r="C1686" t="n">
        <v>0.484295348247015</v>
      </c>
      <c r="D1686" s="20" t="n">
        <v>0.4843090371104948</v>
      </c>
      <c r="E1686" s="20">
        <f>Q1686</f>
        <v/>
      </c>
      <c r="F1686" s="20">
        <f>-Q1686+0.0001</f>
        <v/>
      </c>
      <c r="G1686" s="20">
        <f>-Q1686</f>
        <v/>
      </c>
      <c r="H1686" s="20">
        <f>IF(Q1686&lt;0,0,1000)</f>
        <v/>
      </c>
      <c r="I1686" s="20">
        <f>IF(Q1686&lt;0,0,1000)</f>
        <v/>
      </c>
      <c r="J1686" s="20">
        <f>I1686</f>
        <v/>
      </c>
      <c r="K1686" s="12" t="n">
        <v>-25.17</v>
      </c>
      <c r="L1686" s="12">
        <f>SQRT(E1686^2)+1</f>
        <v/>
      </c>
      <c r="M1686" s="20">
        <f>IF(Q1686&lt;=0,0,1000)</f>
        <v/>
      </c>
      <c r="N1686" s="20" t="n"/>
      <c r="O1686" s="20" t="n"/>
      <c r="Q1686" s="12" t="n">
        <v>22.39</v>
      </c>
      <c r="R1686" s="31" t="n">
        <v>43.46</v>
      </c>
      <c r="S1686" s="12">
        <f>-K1686</f>
        <v/>
      </c>
      <c r="T1686" s="12" t="n">
        <v>7.086088984727285</v>
      </c>
      <c r="U1686" t="n">
        <v>17.31692236223726</v>
      </c>
      <c r="Z1686">
        <f>T1686/$W$2</f>
        <v/>
      </c>
      <c r="AA1686">
        <f>U1686/$X$2</f>
        <v/>
      </c>
      <c r="AC1686" t="n">
        <v>0.365220956778018</v>
      </c>
      <c r="AD1686" t="n">
        <v>0.03530903711049477</v>
      </c>
      <c r="AF1686">
        <f>Z1686+0.14</f>
        <v/>
      </c>
      <c r="AG1686">
        <f>AA1686+0.1834</f>
        <v/>
      </c>
    </row>
    <row r="1687" spans="1:36">
      <c r="A1687" s="13" t="s">
        <v>1854</v>
      </c>
      <c r="B1687" t="n">
        <v>0.6342455670793982</v>
      </c>
      <c r="C1687" t="n">
        <v>0.6319883286042429</v>
      </c>
      <c r="D1687" s="20" t="n">
        <v>0.6320027367590769</v>
      </c>
      <c r="E1687" s="20">
        <f>Q1687</f>
        <v/>
      </c>
      <c r="F1687" s="20">
        <f>-Q1687+0.0001</f>
        <v/>
      </c>
      <c r="G1687" s="20">
        <f>-Q1687</f>
        <v/>
      </c>
      <c r="H1687" s="20">
        <f>IF(Q1687&lt;0,0,1000)</f>
        <v/>
      </c>
      <c r="I1687" s="20">
        <f>IF(Q1687&lt;0,0,1000)</f>
        <v/>
      </c>
      <c r="J1687" s="20">
        <f>I1687</f>
        <v/>
      </c>
      <c r="K1687" s="12" t="n">
        <v>-25.17</v>
      </c>
      <c r="L1687" s="12">
        <f>SQRT(E1687^2)+1</f>
        <v/>
      </c>
      <c r="M1687" s="20">
        <f>IF(Q1687&lt;=0,0,1000)</f>
        <v/>
      </c>
      <c r="N1687" s="20" t="n"/>
      <c r="O1687" s="20" t="n"/>
      <c r="Q1687" s="12" t="n">
        <v>28.34</v>
      </c>
      <c r="R1687" s="31" t="n">
        <v>49.38</v>
      </c>
      <c r="S1687" s="12">
        <f>-K1687</f>
        <v/>
      </c>
      <c r="T1687" s="12" t="n">
        <v>10.69849385409608</v>
      </c>
      <c r="U1687" t="n">
        <v>25.94580751534287</v>
      </c>
      <c r="Z1687">
        <f>T1687/$W$2</f>
        <v/>
      </c>
      <c r="AA1687">
        <f>U1687/$X$2</f>
        <v/>
      </c>
      <c r="AC1687" t="n">
        <v>0.5245390343025534</v>
      </c>
      <c r="AD1687" t="n">
        <v>0.1830027367590769</v>
      </c>
      <c r="AF1687">
        <f>Z1687+0.14</f>
        <v/>
      </c>
      <c r="AG1687">
        <f>AA1687+0.1834</f>
        <v/>
      </c>
    </row>
    <row r="1688" spans="1:36">
      <c r="A1688" s="13" t="s">
        <v>1855</v>
      </c>
      <c r="B1688" t="n">
        <v>0.6577237825922647</v>
      </c>
      <c r="C1688" t="n">
        <v>0.6590151259405362</v>
      </c>
      <c r="D1688" s="20" t="n">
        <v>0.659020966353614</v>
      </c>
      <c r="E1688" s="20">
        <f>Q1688</f>
        <v/>
      </c>
      <c r="F1688" s="20">
        <f>-Q1688+0.0001</f>
        <v/>
      </c>
      <c r="G1688" s="20">
        <f>-Q1688</f>
        <v/>
      </c>
      <c r="H1688" s="20">
        <f>IF(Q1688&lt;0,0,1000)</f>
        <v/>
      </c>
      <c r="I1688" s="20">
        <f>IF(Q1688&lt;0,0,1000)</f>
        <v/>
      </c>
      <c r="J1688" s="20">
        <f>I1688</f>
        <v/>
      </c>
      <c r="K1688" s="12" t="n">
        <v>-25.17</v>
      </c>
      <c r="L1688" s="12">
        <f>SQRT(E1688^2)+1</f>
        <v/>
      </c>
      <c r="M1688" s="20">
        <f>IF(Q1688&lt;=0,0,1000)</f>
        <v/>
      </c>
      <c r="N1688" s="20" t="n"/>
      <c r="O1688" s="20" t="n"/>
      <c r="Q1688" s="12" t="n">
        <v>34.47</v>
      </c>
      <c r="R1688" s="31" t="n">
        <v>58.12</v>
      </c>
      <c r="S1688" s="12">
        <f>-K1688</f>
        <v/>
      </c>
      <c r="T1688" s="12" t="n">
        <v>10.96521208669921</v>
      </c>
      <c r="U1688" t="n">
        <v>26.86922019271409</v>
      </c>
      <c r="Z1688">
        <f>T1688/$W$2</f>
        <v/>
      </c>
      <c r="AA1688">
        <f>U1688/$X$2</f>
        <v/>
      </c>
      <c r="AC1688" t="n">
        <v>0.5480213216304222</v>
      </c>
      <c r="AD1688" t="n">
        <v>0.2100209663536139</v>
      </c>
      <c r="AF1688">
        <f>Z1688+0.14</f>
        <v/>
      </c>
      <c r="AG1688">
        <f>AA1688+0.1834</f>
        <v/>
      </c>
    </row>
    <row r="1689" spans="1:36">
      <c r="A1689" s="13" t="s">
        <v>1856</v>
      </c>
      <c r="B1689" t="n">
        <v>0.6389614632491747</v>
      </c>
      <c r="C1689" t="n">
        <v>0.639749395807336</v>
      </c>
      <c r="D1689" s="20" t="n">
        <v>0.6397570717070112</v>
      </c>
      <c r="E1689" s="20">
        <f>Q1689</f>
        <v/>
      </c>
      <c r="F1689" s="20">
        <f>-Q1689+0.0001</f>
        <v/>
      </c>
      <c r="G1689" s="20">
        <f>-Q1689</f>
        <v/>
      </c>
      <c r="H1689" s="20">
        <f>IF(Q1689&lt;0,0,1000)</f>
        <v/>
      </c>
      <c r="I1689" s="20">
        <f>IF(Q1689&lt;0,0,1000)</f>
        <v/>
      </c>
      <c r="J1689" s="20">
        <f>I1689</f>
        <v/>
      </c>
      <c r="K1689" s="12" t="n">
        <v>-25.17</v>
      </c>
      <c r="L1689" s="12">
        <f>SQRT(E1689^2)+1</f>
        <v/>
      </c>
      <c r="M1689" s="20">
        <f>IF(Q1689&lt;=0,0,1000)</f>
        <v/>
      </c>
      <c r="N1689" s="20" t="n"/>
      <c r="O1689" s="20" t="n"/>
      <c r="Q1689" s="12" t="n">
        <v>38.34</v>
      </c>
      <c r="R1689" s="31" t="n">
        <v>63.04</v>
      </c>
      <c r="S1689" s="12">
        <f>-K1689</f>
        <v/>
      </c>
      <c r="T1689" s="12" t="n">
        <v>10.62764904192341</v>
      </c>
      <c r="U1689" t="n">
        <v>25.96042203976205</v>
      </c>
      <c r="Z1689">
        <f>T1689/$W$2</f>
        <v/>
      </c>
      <c r="AA1689">
        <f>U1689/$X$2</f>
        <v/>
      </c>
      <c r="AC1689" t="n">
        <v>0.5292581025067452</v>
      </c>
      <c r="AD1689" t="n">
        <v>0.1907570717070112</v>
      </c>
      <c r="AF1689">
        <f>Z1689+0.14</f>
        <v/>
      </c>
      <c r="AG1689">
        <f>AA1689+0.1834</f>
        <v/>
      </c>
    </row>
    <row r="1690" spans="1:36">
      <c r="A1690" s="13" t="s">
        <v>1857</v>
      </c>
      <c r="B1690" t="n">
        <v>0.6159041361701422</v>
      </c>
      <c r="C1690" t="n">
        <v>0.6161879692569611</v>
      </c>
      <c r="D1690" s="20" t="n">
        <v>0.6161960481767585</v>
      </c>
      <c r="E1690" s="20">
        <f>Q1690</f>
        <v/>
      </c>
      <c r="F1690" s="20">
        <f>-Q1690+0.0001</f>
        <v/>
      </c>
      <c r="G1690" s="20">
        <f>-Q1690</f>
        <v/>
      </c>
      <c r="H1690" s="20">
        <f>IF(Q1690&lt;0,0,1000)</f>
        <v/>
      </c>
      <c r="I1690" s="20">
        <f>IF(Q1690&lt;0,0,1000)</f>
        <v/>
      </c>
      <c r="J1690" s="20">
        <f>I1690</f>
        <v/>
      </c>
      <c r="K1690" s="12" t="n">
        <v>-25.17</v>
      </c>
      <c r="L1690" s="12">
        <f>SQRT(E1690^2)+1</f>
        <v/>
      </c>
      <c r="M1690" s="20">
        <f>IF(Q1690&lt;=0,0,1000)</f>
        <v/>
      </c>
      <c r="N1690" s="20" t="n"/>
      <c r="O1690" s="20" t="n"/>
      <c r="Q1690" s="12" t="n">
        <v>36.69</v>
      </c>
      <c r="R1690" s="31" t="n">
        <v>64.83</v>
      </c>
      <c r="S1690" s="12">
        <f>-K1690</f>
        <v/>
      </c>
      <c r="T1690" s="12" t="n">
        <v>10.3699842545472</v>
      </c>
      <c r="U1690" t="n">
        <v>25.40858992603453</v>
      </c>
      <c r="Z1690">
        <f>T1690/$W$2</f>
        <v/>
      </c>
      <c r="AA1690">
        <f>U1690/$X$2</f>
        <v/>
      </c>
      <c r="AC1690" t="n">
        <v>0.5062005409928232</v>
      </c>
      <c r="AD1690" t="n">
        <v>0.1671960481767585</v>
      </c>
      <c r="AF1690">
        <f>Z1690+0.14</f>
        <v/>
      </c>
      <c r="AG1690">
        <f>AA1690+0.1834</f>
        <v/>
      </c>
    </row>
    <row r="1691" spans="1:36">
      <c r="A1691" s="13" t="s">
        <v>1858</v>
      </c>
      <c r="B1691" t="n">
        <v>0.5938413805052335</v>
      </c>
      <c r="C1691" t="n">
        <v>0.5924738100220558</v>
      </c>
      <c r="D1691" s="20" t="n">
        <v>0.5924815746621026</v>
      </c>
      <c r="E1691" s="20">
        <f>Q1691</f>
        <v/>
      </c>
      <c r="F1691" s="20">
        <f>-Q1691+0.0001</f>
        <v/>
      </c>
      <c r="G1691" s="20">
        <f>-Q1691</f>
        <v/>
      </c>
      <c r="H1691" s="20">
        <f>IF(Q1691&lt;0,0,1000)</f>
        <v/>
      </c>
      <c r="I1691" s="20">
        <f>IF(Q1691&lt;0,0,1000)</f>
        <v/>
      </c>
      <c r="J1691" s="20">
        <f>I1691</f>
        <v/>
      </c>
      <c r="K1691" s="12" t="n">
        <v>-25.17</v>
      </c>
      <c r="L1691" s="12">
        <f>SQRT(E1691^2)+1</f>
        <v/>
      </c>
      <c r="M1691" s="20">
        <f>IF(Q1691&lt;=0,0,1000)</f>
        <v/>
      </c>
      <c r="N1691" s="20" t="n"/>
      <c r="O1691" s="20" t="n"/>
      <c r="Q1691" s="12" t="n">
        <v>32.91</v>
      </c>
      <c r="R1691" s="31" t="n">
        <v>63.02</v>
      </c>
      <c r="S1691" s="12">
        <f>-K1691</f>
        <v/>
      </c>
      <c r="T1691" s="12" t="n">
        <v>10.12725217437528</v>
      </c>
      <c r="U1691" t="n">
        <v>24.77908333144952</v>
      </c>
      <c r="Z1691">
        <f>T1691/$W$2</f>
        <v/>
      </c>
      <c r="AA1691">
        <f>U1691/$X$2</f>
        <v/>
      </c>
      <c r="AC1691" t="n">
        <v>0.4841379051935202</v>
      </c>
      <c r="AD1691" t="n">
        <v>0.1434815746621026</v>
      </c>
      <c r="AF1691">
        <f>Z1691+0.14</f>
        <v/>
      </c>
      <c r="AG1691">
        <f>AA1691+0.1834</f>
        <v/>
      </c>
    </row>
    <row r="1692" spans="1:36">
      <c r="A1692" s="13" t="s">
        <v>1859</v>
      </c>
      <c r="B1692" t="n">
        <v>0.5681038026704678</v>
      </c>
      <c r="C1692" t="n">
        <v>0.5649237178573566</v>
      </c>
      <c r="D1692" s="20" t="n">
        <v>0.5649310196397244</v>
      </c>
      <c r="E1692" s="20">
        <f>Q1692</f>
        <v/>
      </c>
      <c r="F1692" s="20">
        <f>-Q1692+0.0001</f>
        <v/>
      </c>
      <c r="G1692" s="20">
        <f>-Q1692</f>
        <v/>
      </c>
      <c r="H1692" s="20">
        <f>IF(Q1692&lt;0,0,1000)</f>
        <v/>
      </c>
      <c r="I1692" s="20">
        <f>IF(Q1692&lt;0,0,1000)</f>
        <v/>
      </c>
      <c r="J1692" s="20">
        <f>I1692</f>
        <v/>
      </c>
      <c r="K1692" s="12" t="n">
        <v>-25.17</v>
      </c>
      <c r="L1692" s="12">
        <f>SQRT(E1692^2)+1</f>
        <v/>
      </c>
      <c r="M1692" s="20">
        <f>IF(Q1692&lt;=0,0,1000)</f>
        <v/>
      </c>
      <c r="N1692" s="20" t="n"/>
      <c r="O1692" s="20" t="n"/>
      <c r="Q1692" s="12" t="n">
        <v>31.98</v>
      </c>
      <c r="R1692" s="31" t="n">
        <v>61.69</v>
      </c>
      <c r="S1692" s="12">
        <f>-K1692</f>
        <v/>
      </c>
      <c r="T1692" s="12" t="n">
        <v>9.84075722112757</v>
      </c>
      <c r="U1692" t="n">
        <v>24.04576353607529</v>
      </c>
      <c r="Z1692">
        <f>T1692/$W$2</f>
        <v/>
      </c>
      <c r="AA1692">
        <f>U1692/$X$2</f>
        <v/>
      </c>
      <c r="AC1692" t="n">
        <v>0.4584004674362685</v>
      </c>
      <c r="AD1692" t="n">
        <v>0.1159310196397244</v>
      </c>
      <c r="AF1692">
        <f>Z1692+0.14</f>
        <v/>
      </c>
      <c r="AG1692">
        <f>AA1692+0.1834</f>
        <v/>
      </c>
    </row>
    <row r="1693" spans="1:36">
      <c r="A1693" s="13" t="s">
        <v>1860</v>
      </c>
      <c r="B1693" t="n">
        <v>0.5419081395600104</v>
      </c>
      <c r="C1693" t="n">
        <v>0.538599668314608</v>
      </c>
      <c r="D1693" s="20" t="n">
        <v>0.5386063109252378</v>
      </c>
      <c r="E1693" s="20">
        <f>Q1693</f>
        <v/>
      </c>
      <c r="F1693" s="20">
        <f>-Q1693+0.0001</f>
        <v/>
      </c>
      <c r="G1693" s="20">
        <f>-Q1693</f>
        <v/>
      </c>
      <c r="H1693" s="20">
        <f>IF(Q1693&lt;0,0,1000)</f>
        <v/>
      </c>
      <c r="I1693" s="20">
        <f>IF(Q1693&lt;0,0,1000)</f>
        <v/>
      </c>
      <c r="J1693" s="20">
        <f>I1693</f>
        <v/>
      </c>
      <c r="K1693" s="12" t="n">
        <v>-25.17</v>
      </c>
      <c r="L1693" s="12">
        <f>SQRT(E1693^2)+1</f>
        <v/>
      </c>
      <c r="M1693" s="20">
        <f>IF(Q1693&lt;=0,0,1000)</f>
        <v/>
      </c>
      <c r="N1693" s="20" t="n"/>
      <c r="O1693" s="20" t="n"/>
      <c r="Q1693" s="12" t="n">
        <v>29.81</v>
      </c>
      <c r="R1693" s="31" t="n">
        <v>60.99</v>
      </c>
      <c r="S1693" s="12">
        <f>-K1693</f>
        <v/>
      </c>
      <c r="T1693" s="12" t="n">
        <v>9.457751514139586</v>
      </c>
      <c r="U1693" t="n">
        <v>23.15684755267369</v>
      </c>
      <c r="Z1693">
        <f>T1693/$W$2</f>
        <v/>
      </c>
      <c r="AA1693">
        <f>U1693/$X$2</f>
        <v/>
      </c>
      <c r="AC1693" t="n">
        <v>0.4322050393802732</v>
      </c>
      <c r="AD1693" t="n">
        <v>0.0896063109252378</v>
      </c>
      <c r="AF1693">
        <f>Z1693+0.14</f>
        <v/>
      </c>
      <c r="AG1693">
        <f>AA1693+0.1834</f>
        <v/>
      </c>
    </row>
    <row r="1694" spans="1:36">
      <c r="A1694" s="13" t="s">
        <v>1861</v>
      </c>
      <c r="B1694" t="n">
        <v>0.5308560277589004</v>
      </c>
      <c r="C1694" t="n">
        <v>0.526422840928445</v>
      </c>
      <c r="D1694" s="20" t="n">
        <v>0.5264292114065068</v>
      </c>
      <c r="E1694" s="20">
        <f>Q1694</f>
        <v/>
      </c>
      <c r="F1694" s="20">
        <f>-Q1694+0.0001</f>
        <v/>
      </c>
      <c r="G1694" s="20">
        <f>-Q1694</f>
        <v/>
      </c>
      <c r="H1694" s="20">
        <f>IF(Q1694&lt;0,0,1000)</f>
        <v/>
      </c>
      <c r="I1694" s="20">
        <f>IF(Q1694&lt;0,0,1000)</f>
        <v/>
      </c>
      <c r="J1694" s="20">
        <f>I1694</f>
        <v/>
      </c>
      <c r="K1694" s="12" t="n">
        <v>-25.17</v>
      </c>
      <c r="L1694" s="12">
        <f>SQRT(E1694^2)+1</f>
        <v/>
      </c>
      <c r="M1694" s="20">
        <f>IF(Q1694&lt;=0,0,1000)</f>
        <v/>
      </c>
      <c r="N1694" s="20" t="n"/>
      <c r="O1694" s="20" t="n"/>
      <c r="Q1694" s="12" t="n">
        <v>27.03</v>
      </c>
      <c r="R1694" s="31" t="n">
        <v>56.76</v>
      </c>
      <c r="S1694" s="12">
        <f>-K1694</f>
        <v/>
      </c>
      <c r="T1694" s="12" t="n">
        <v>9.36615321147776</v>
      </c>
      <c r="U1694" t="n">
        <v>22.91670226762619</v>
      </c>
      <c r="Z1694">
        <f>T1694/$W$2</f>
        <v/>
      </c>
      <c r="AA1694">
        <f>U1694/$X$2</f>
        <v/>
      </c>
      <c r="AC1694" t="n">
        <v>0.4211529854032166</v>
      </c>
      <c r="AD1694" t="n">
        <v>0.07742921140650677</v>
      </c>
      <c r="AF1694">
        <f>Z1694+0.14</f>
        <v/>
      </c>
      <c r="AG1694">
        <f>AA1694+0.1834</f>
        <v/>
      </c>
    </row>
    <row r="1695" spans="1:36">
      <c r="A1695" s="13" t="s">
        <v>1862</v>
      </c>
      <c r="B1695" t="n">
        <v>0.5247488457103875</v>
      </c>
      <c r="C1695" t="n">
        <v>0.5197142839811533</v>
      </c>
      <c r="D1695" s="20" t="n">
        <v>0.5197203465270455</v>
      </c>
      <c r="E1695" s="20">
        <f>Q1695</f>
        <v/>
      </c>
      <c r="F1695" s="20">
        <f>-Q1695+0.0001</f>
        <v/>
      </c>
      <c r="G1695" s="20">
        <f>-Q1695</f>
        <v/>
      </c>
      <c r="H1695" s="20">
        <f>IF(Q1695&lt;0,0,1000)</f>
        <v/>
      </c>
      <c r="I1695" s="20">
        <f>IF(Q1695&lt;0,0,1000)</f>
        <v/>
      </c>
      <c r="J1695" s="20">
        <f>I1695</f>
        <v/>
      </c>
      <c r="K1695" s="12" t="n">
        <v>-25.17</v>
      </c>
      <c r="L1695" s="12">
        <f>SQRT(E1695^2)+1</f>
        <v/>
      </c>
      <c r="M1695" s="20">
        <f>IF(Q1695&lt;=0,0,1000)</f>
        <v/>
      </c>
      <c r="N1695" s="20" t="n"/>
      <c r="O1695" s="20" t="n"/>
      <c r="Q1695" s="12" t="n">
        <v>25.01</v>
      </c>
      <c r="R1695" s="31" t="n">
        <v>56.79</v>
      </c>
      <c r="S1695" s="12">
        <f>-K1695</f>
        <v/>
      </c>
      <c r="T1695" s="12" t="n">
        <v>9.321032819565227</v>
      </c>
      <c r="U1695" t="n">
        <v>22.80638529014312</v>
      </c>
      <c r="Z1695">
        <f>T1695/$W$2</f>
        <v/>
      </c>
      <c r="AA1695">
        <f>U1695/$X$2</f>
        <v/>
      </c>
      <c r="AC1695" t="n">
        <v>0.4150458691858698</v>
      </c>
      <c r="AD1695" t="n">
        <v>0.07072034652704545</v>
      </c>
      <c r="AF1695">
        <f>Z1695+0.14</f>
        <v/>
      </c>
      <c r="AG1695">
        <f>AA1695+0.1834</f>
        <v/>
      </c>
    </row>
    <row r="1696" spans="1:36">
      <c r="A1696" s="13" t="s">
        <v>1863</v>
      </c>
      <c r="B1696" t="n">
        <v>0.5268199432501057</v>
      </c>
      <c r="C1696" t="n">
        <v>0.5224779522599537</v>
      </c>
      <c r="D1696" s="20" t="n">
        <v>0.5224835933194452</v>
      </c>
      <c r="E1696" s="20">
        <f>Q1696</f>
        <v/>
      </c>
      <c r="F1696" s="20">
        <f>-Q1696+0.0001</f>
        <v/>
      </c>
      <c r="G1696" s="20">
        <f>-Q1696</f>
        <v/>
      </c>
      <c r="H1696" s="20">
        <f>IF(Q1696&lt;0,0,1000)</f>
        <v/>
      </c>
      <c r="I1696" s="20">
        <f>IF(Q1696&lt;0,0,1000)</f>
        <v/>
      </c>
      <c r="J1696" s="20">
        <f>I1696</f>
        <v/>
      </c>
      <c r="K1696" s="12" t="n">
        <v>-25.17</v>
      </c>
      <c r="L1696" s="12">
        <f>SQRT(E1696^2)+1</f>
        <v/>
      </c>
      <c r="M1696" s="20">
        <f>IF(Q1696&lt;=0,0,1000)</f>
        <v/>
      </c>
      <c r="N1696" s="20" t="n"/>
      <c r="O1696" s="20" t="n"/>
      <c r="Q1696" s="12" t="n">
        <v>24.92</v>
      </c>
      <c r="R1696" s="31" t="n">
        <v>54.15</v>
      </c>
      <c r="S1696" s="12">
        <f>-K1696</f>
        <v/>
      </c>
      <c r="T1696" s="12" t="n">
        <v>9.351738128542017</v>
      </c>
      <c r="U1696" t="n">
        <v>22.94922115109547</v>
      </c>
      <c r="Z1696">
        <f>T1696/$W$2</f>
        <v/>
      </c>
      <c r="AA1696">
        <f>U1696/$X$2</f>
        <v/>
      </c>
      <c r="AC1696" t="n">
        <v>0.4171171777437764</v>
      </c>
      <c r="AD1696" t="n">
        <v>0.07348359331944515</v>
      </c>
      <c r="AF1696">
        <f>Z1696+0.14</f>
        <v/>
      </c>
      <c r="AG1696">
        <f>AA1696+0.1834</f>
        <v/>
      </c>
    </row>
    <row r="1697" spans="1:36">
      <c r="A1697" s="13" t="s">
        <v>1864</v>
      </c>
      <c r="B1697" t="n">
        <v>0.5325022659058641</v>
      </c>
      <c r="C1697" t="n">
        <v>0.5277252523885102</v>
      </c>
      <c r="D1697" s="20" t="n">
        <v>0.5277304276961287</v>
      </c>
      <c r="E1697" s="20">
        <f>Q1697</f>
        <v/>
      </c>
      <c r="F1697" s="20">
        <f>-Q1697+0.0001</f>
        <v/>
      </c>
      <c r="G1697" s="20">
        <f>-Q1697</f>
        <v/>
      </c>
      <c r="H1697" s="20">
        <f>IF(Q1697&lt;0,0,1000)</f>
        <v/>
      </c>
      <c r="I1697" s="20">
        <f>IF(Q1697&lt;0,0,1000)</f>
        <v/>
      </c>
      <c r="J1697" s="20">
        <f>I1697</f>
        <v/>
      </c>
      <c r="K1697" s="12" t="n">
        <v>-25.17</v>
      </c>
      <c r="L1697" s="12">
        <f>SQRT(E1697^2)+1</f>
        <v/>
      </c>
      <c r="M1697" s="20">
        <f>IF(Q1697&lt;=0,0,1000)</f>
        <v/>
      </c>
      <c r="N1697" s="20" t="n"/>
      <c r="O1697" s="20" t="n"/>
      <c r="Q1697" s="12" t="n">
        <v>24.88</v>
      </c>
      <c r="R1697" s="31" t="n">
        <v>53.03</v>
      </c>
      <c r="S1697" s="12">
        <f>-K1697</f>
        <v/>
      </c>
      <c r="T1697" s="12" t="n">
        <v>9.464539108323356</v>
      </c>
      <c r="U1697" t="n">
        <v>23.20237398953068</v>
      </c>
      <c r="Z1697">
        <f>T1697/$W$2</f>
        <v/>
      </c>
      <c r="AA1697">
        <f>U1697/$X$2</f>
        <v/>
      </c>
      <c r="AC1697" t="n">
        <v>0.4227996543750514</v>
      </c>
      <c r="AD1697" t="n">
        <v>0.07873042769612865</v>
      </c>
      <c r="AF1697">
        <f>Z1697+0.14</f>
        <v/>
      </c>
      <c r="AG1697">
        <f>AA1697+0.1834</f>
        <v/>
      </c>
    </row>
    <row r="1698" spans="1:36">
      <c r="A1698" s="13" t="s">
        <v>1865</v>
      </c>
      <c r="B1698" t="n">
        <v>0.5416475360330389</v>
      </c>
      <c r="C1698" t="n">
        <v>0.5349841905394638</v>
      </c>
      <c r="D1698" s="20" t="n">
        <v>0.5349877838446105</v>
      </c>
      <c r="E1698" s="20">
        <f>Q1698</f>
        <v/>
      </c>
      <c r="F1698" s="20">
        <f>-Q1698+0.0001</f>
        <v/>
      </c>
      <c r="G1698" s="20">
        <f>-Q1698</f>
        <v/>
      </c>
      <c r="H1698" s="20">
        <f>IF(Q1698&lt;0,0,1000)</f>
        <v/>
      </c>
      <c r="I1698" s="20">
        <f>IF(Q1698&lt;0,0,1000)</f>
        <v/>
      </c>
      <c r="J1698" s="20">
        <f>I1698</f>
        <v/>
      </c>
      <c r="K1698" s="12" t="n">
        <v>-25.17</v>
      </c>
      <c r="L1698" s="12">
        <f>SQRT(E1698^2)+1</f>
        <v/>
      </c>
      <c r="M1698" s="20">
        <f>IF(Q1698&lt;=0,0,1000)</f>
        <v/>
      </c>
      <c r="N1698" s="20" t="n"/>
      <c r="O1698" s="20" t="n"/>
      <c r="Q1698" s="12" t="n">
        <v>27.9</v>
      </c>
      <c r="R1698" s="31" t="n">
        <v>49.05</v>
      </c>
      <c r="S1698" s="12">
        <f>-K1698</f>
        <v/>
      </c>
      <c r="T1698" s="12" t="n">
        <v>9.859762484842122</v>
      </c>
      <c r="U1698" t="n">
        <v>24.23412583388463</v>
      </c>
      <c r="Z1698">
        <f>T1698/$W$2</f>
        <v/>
      </c>
      <c r="AA1698">
        <f>U1698/$X$2</f>
        <v/>
      </c>
      <c r="AC1698" t="n">
        <v>0.4319455729977482</v>
      </c>
      <c r="AD1698" t="n">
        <v>0.08598778384461053</v>
      </c>
      <c r="AF1698">
        <f>Z1698+0.14</f>
        <v/>
      </c>
      <c r="AG1698">
        <f>AA1698+0.1834</f>
        <v/>
      </c>
    </row>
    <row r="1699" spans="1:36">
      <c r="A1699" s="13" t="s">
        <v>1866</v>
      </c>
      <c r="B1699" t="n">
        <v>0.5481364292371704</v>
      </c>
      <c r="C1699" t="n">
        <v>0.5391938314557986</v>
      </c>
      <c r="D1699" s="20" t="n">
        <v>0.5391960055783812</v>
      </c>
      <c r="E1699" s="20">
        <f>Q1699</f>
        <v/>
      </c>
      <c r="F1699" s="20">
        <f>-Q1699+0.0001</f>
        <v/>
      </c>
      <c r="G1699" s="20">
        <f>-Q1699</f>
        <v/>
      </c>
      <c r="H1699" s="20">
        <f>IF(Q1699&lt;0,0,1000)</f>
        <v/>
      </c>
      <c r="I1699" s="20">
        <f>IF(Q1699&lt;0,0,1000)</f>
        <v/>
      </c>
      <c r="J1699" s="20">
        <f>I1699</f>
        <v/>
      </c>
      <c r="K1699" s="12" t="n">
        <v>-25.17</v>
      </c>
      <c r="L1699" s="12">
        <f>SQRT(E1699^2)+1</f>
        <v/>
      </c>
      <c r="M1699" s="20">
        <f>IF(Q1699&lt;=0,0,1000)</f>
        <v/>
      </c>
      <c r="N1699" s="20" t="n"/>
      <c r="O1699" s="20" t="n"/>
      <c r="Q1699" s="12" t="n">
        <v>32.55</v>
      </c>
      <c r="R1699" s="31" t="n">
        <v>56.37</v>
      </c>
      <c r="S1699" s="12">
        <f>-K1699</f>
        <v/>
      </c>
      <c r="T1699" s="12" t="n">
        <v>10.20443539410135</v>
      </c>
      <c r="U1699" t="n">
        <v>25.0971503236671</v>
      </c>
      <c r="Z1699">
        <f>T1699/$W$2</f>
        <v/>
      </c>
      <c r="AA1699">
        <f>U1699/$X$2</f>
        <v/>
      </c>
      <c r="AC1699" t="n">
        <v>0.4384349249946364</v>
      </c>
      <c r="AD1699" t="n">
        <v>0.0901960055783812</v>
      </c>
      <c r="AF1699">
        <f>Z1699+0.14</f>
        <v/>
      </c>
      <c r="AG1699">
        <f>AA1699+0.1834</f>
        <v/>
      </c>
    </row>
    <row r="1700" spans="1:36">
      <c r="A1700" s="13" t="s">
        <v>1867</v>
      </c>
      <c r="B1700" t="n">
        <v>0.5511596490905489</v>
      </c>
      <c r="C1700" t="n">
        <v>0.5397854509197397</v>
      </c>
      <c r="D1700" s="20" t="n">
        <v>0.5397872189631131</v>
      </c>
      <c r="E1700" s="20">
        <f>Q1700</f>
        <v/>
      </c>
      <c r="F1700" s="20">
        <f>-Q1700+0.0001</f>
        <v/>
      </c>
      <c r="G1700" s="20">
        <f>-Q1700</f>
        <v/>
      </c>
      <c r="H1700" s="20">
        <f>IF(Q1700&lt;0,0,1000)</f>
        <v/>
      </c>
      <c r="I1700" s="20">
        <f>IF(Q1700&lt;0,0,1000)</f>
        <v/>
      </c>
      <c r="J1700" s="20">
        <f>I1700</f>
        <v/>
      </c>
      <c r="K1700" s="12" t="n">
        <v>-25.17</v>
      </c>
      <c r="L1700" s="12">
        <f>SQRT(E1700^2)+1</f>
        <v/>
      </c>
      <c r="M1700" s="20">
        <f>IF(Q1700&lt;=0,0,1000)</f>
        <v/>
      </c>
      <c r="N1700" s="20" t="n"/>
      <c r="O1700" s="20" t="n"/>
      <c r="Q1700" s="12" t="n">
        <v>35.69</v>
      </c>
      <c r="R1700" s="31" t="n">
        <v>67.63</v>
      </c>
      <c r="S1700" s="12">
        <f>-K1700</f>
        <v/>
      </c>
      <c r="T1700" s="12" t="n">
        <v>10.42951972939547</v>
      </c>
      <c r="U1700" t="n">
        <v>25.58369744414348</v>
      </c>
      <c r="Z1700">
        <f>T1700/$W$2</f>
        <v/>
      </c>
      <c r="AA1700">
        <f>U1700/$X$2</f>
        <v/>
      </c>
      <c r="AC1700" t="n">
        <v>0.441458199931402</v>
      </c>
      <c r="AD1700" t="n">
        <v>0.09078721896311309</v>
      </c>
      <c r="AF1700">
        <f>Z1700+0.14</f>
        <v/>
      </c>
      <c r="AG1700">
        <f>AA1700+0.1834</f>
        <v/>
      </c>
    </row>
    <row r="1701" spans="1:36">
      <c r="A1701" s="13" t="s">
        <v>1868</v>
      </c>
      <c r="B1701" t="n">
        <v>0.5451686287995967</v>
      </c>
      <c r="C1701" t="n">
        <v>0.5326879018047076</v>
      </c>
      <c r="D1701" s="20" t="n">
        <v>0.5326891582961969</v>
      </c>
      <c r="E1701" s="20">
        <f>Q1701</f>
        <v/>
      </c>
      <c r="F1701" s="20">
        <f>-Q1701+0.0001</f>
        <v/>
      </c>
      <c r="G1701" s="20">
        <f>-Q1701</f>
        <v/>
      </c>
      <c r="H1701" s="20">
        <f>IF(Q1701&lt;0,0,1000)</f>
        <v/>
      </c>
      <c r="I1701" s="20">
        <f>IF(Q1701&lt;0,0,1000)</f>
        <v/>
      </c>
      <c r="J1701" s="20">
        <f>I1701</f>
        <v/>
      </c>
      <c r="K1701" s="12" t="n">
        <v>-25.17</v>
      </c>
      <c r="L1701" s="12">
        <f>SQRT(E1701^2)+1</f>
        <v/>
      </c>
      <c r="M1701" s="20">
        <f>IF(Q1701&lt;=0,0,1000)</f>
        <v/>
      </c>
      <c r="N1701" s="20" t="n"/>
      <c r="O1701" s="20" t="n"/>
      <c r="Q1701" s="12" t="n">
        <v>30.33</v>
      </c>
      <c r="R1701" s="31" t="n">
        <v>74.28</v>
      </c>
      <c r="S1701" s="12">
        <f>-K1701</f>
        <v/>
      </c>
      <c r="T1701" s="12" t="n">
        <v>10.42951972939547</v>
      </c>
      <c r="U1701" t="n">
        <v>25.57719366744962</v>
      </c>
      <c r="Z1701">
        <f>T1701/$W$2</f>
        <v/>
      </c>
      <c r="AA1701">
        <f>U1701/$X$2</f>
        <v/>
      </c>
      <c r="AC1701" t="n">
        <v>0.4354673787363449</v>
      </c>
      <c r="AD1701" t="n">
        <v>0.08368915829619689</v>
      </c>
      <c r="AF1701">
        <f>Z1701+0.14</f>
        <v/>
      </c>
      <c r="AG1701">
        <f>AA1701+0.1834</f>
        <v/>
      </c>
    </row>
    <row r="1702" spans="1:36">
      <c r="A1702" s="13" t="s">
        <v>1869</v>
      </c>
      <c r="B1702" t="n">
        <v>0.5243400289551536</v>
      </c>
      <c r="C1702" t="n">
        <v>0.5104940655072633</v>
      </c>
      <c r="D1702" s="20" t="n">
        <v>0.5104949742298458</v>
      </c>
      <c r="E1702" s="20">
        <f>Q1702</f>
        <v/>
      </c>
      <c r="F1702" s="20">
        <f>-Q1702+0.0001</f>
        <v/>
      </c>
      <c r="G1702" s="20">
        <f>-Q1702</f>
        <v/>
      </c>
      <c r="H1702" s="20">
        <f>IF(Q1702&lt;0,0,1000)</f>
        <v/>
      </c>
      <c r="I1702" s="20">
        <f>IF(Q1702&lt;0,0,1000)</f>
        <v/>
      </c>
      <c r="J1702" s="20">
        <f>I1702</f>
        <v/>
      </c>
      <c r="K1702" s="12" t="n">
        <v>-25.17</v>
      </c>
      <c r="L1702" s="12">
        <f>SQRT(E1702^2)+1</f>
        <v/>
      </c>
      <c r="M1702" s="20">
        <f>IF(Q1702&lt;=0,0,1000)</f>
        <v/>
      </c>
      <c r="N1702" s="20" t="n"/>
      <c r="O1702" s="20" t="n"/>
      <c r="Q1702" s="12" t="n">
        <v>26.77</v>
      </c>
      <c r="R1702" s="31" t="n">
        <v>67.5</v>
      </c>
      <c r="S1702" s="12">
        <f>-K1702</f>
        <v/>
      </c>
      <c r="T1702" s="12" t="n">
        <v>10.1881451680603</v>
      </c>
      <c r="U1702" t="n">
        <v>24.96069462625232</v>
      </c>
      <c r="Z1702">
        <f>T1702/$W$2</f>
        <v/>
      </c>
      <c r="AA1702">
        <f>U1702/$X$2</f>
        <v/>
      </c>
      <c r="AC1702" t="n">
        <v>0.4146388929574278</v>
      </c>
      <c r="AD1702" t="n">
        <v>0.06149497422984579</v>
      </c>
      <c r="AF1702">
        <f>Z1702+0.14</f>
        <v/>
      </c>
      <c r="AG1702">
        <f>AA1702+0.1834</f>
        <v/>
      </c>
    </row>
    <row r="1703" spans="1:36">
      <c r="A1703" s="13" t="s">
        <v>1870</v>
      </c>
      <c r="B1703" t="n">
        <v>0.4720997706745607</v>
      </c>
      <c r="C1703" t="n">
        <v>0.4576367013123644</v>
      </c>
      <c r="D1703" s="20" t="n">
        <v>0.4576377491812325</v>
      </c>
      <c r="E1703" s="20">
        <f>Q1703</f>
        <v/>
      </c>
      <c r="F1703" s="20">
        <f>-Q1703+0.0001</f>
        <v/>
      </c>
      <c r="G1703" s="20">
        <f>-Q1703</f>
        <v/>
      </c>
      <c r="H1703" s="20">
        <f>IF(Q1703&lt;0,0,1000)</f>
        <v/>
      </c>
      <c r="I1703" s="20">
        <f>IF(Q1703&lt;0,0,1000)</f>
        <v/>
      </c>
      <c r="J1703" s="20">
        <f>I1703</f>
        <v/>
      </c>
      <c r="K1703" s="12" t="n">
        <v>-25.17</v>
      </c>
      <c r="L1703" s="12">
        <f>SQRT(E1703^2)+1</f>
        <v/>
      </c>
      <c r="M1703" s="20">
        <f>IF(Q1703&lt;=0,0,1000)</f>
        <v/>
      </c>
      <c r="N1703" s="20" t="n"/>
      <c r="O1703" s="20" t="n"/>
      <c r="Q1703" s="12" t="n">
        <v>28.2</v>
      </c>
      <c r="R1703" s="31" t="n">
        <v>60.84</v>
      </c>
      <c r="S1703" s="12">
        <f>-K1703</f>
        <v/>
      </c>
      <c r="T1703" s="12" t="n">
        <v>9.323747857238734</v>
      </c>
      <c r="U1703" t="n">
        <v>22.79337773675541</v>
      </c>
      <c r="Z1703">
        <f>T1703/$W$2</f>
        <v/>
      </c>
      <c r="AA1703">
        <f>U1703/$X$2</f>
        <v/>
      </c>
      <c r="AC1703" t="n">
        <v>0.3623986142321188</v>
      </c>
      <c r="AD1703" t="n">
        <v>0.008637749181232446</v>
      </c>
      <c r="AF1703">
        <f>Z1703+0.14</f>
        <v/>
      </c>
      <c r="AG1703">
        <f>AA1703+0.1834</f>
        <v/>
      </c>
    </row>
    <row r="1704" spans="1:36">
      <c r="A1704" s="13" t="s">
        <v>1871</v>
      </c>
      <c r="B1704" t="n">
        <v>0.4088457317916275</v>
      </c>
      <c r="C1704" t="n">
        <v>0.3977464366645436</v>
      </c>
      <c r="D1704" s="20" t="n">
        <v>0.3977523708673091</v>
      </c>
      <c r="E1704" s="20">
        <f>Q1704</f>
        <v/>
      </c>
      <c r="F1704" s="20">
        <f>-Q1704+0.0001</f>
        <v/>
      </c>
      <c r="G1704" s="20">
        <f>-Q1704</f>
        <v/>
      </c>
      <c r="H1704" s="20">
        <f>IF(Q1704&lt;0,0,1000)</f>
        <v/>
      </c>
      <c r="I1704" s="20">
        <f>IF(Q1704&lt;0,0,1000)</f>
        <v/>
      </c>
      <c r="J1704" s="20">
        <f>I1704</f>
        <v/>
      </c>
      <c r="K1704" s="12" t="n">
        <v>-25.17</v>
      </c>
      <c r="L1704" s="12">
        <f>SQRT(E1704^2)+1</f>
        <v/>
      </c>
      <c r="M1704" s="20">
        <f>IF(Q1704&lt;=0,0,1000)</f>
        <v/>
      </c>
      <c r="N1704" s="20" t="n"/>
      <c r="O1704" s="20" t="n"/>
      <c r="Q1704" s="12" t="n">
        <v>25.21</v>
      </c>
      <c r="R1704" s="31" t="n">
        <v>62.71</v>
      </c>
      <c r="S1704" s="12">
        <f>-K1704</f>
        <v/>
      </c>
      <c r="T1704" s="12" t="n">
        <v>7.873625346122433</v>
      </c>
      <c r="U1704" t="n">
        <v>19.15905041704138</v>
      </c>
      <c r="Z1704">
        <f>T1704/$W$2</f>
        <v/>
      </c>
      <c r="AA1704">
        <f>U1704/$X$2</f>
        <v/>
      </c>
      <c r="AC1704" t="n">
        <v>0.2991426434336171</v>
      </c>
      <c r="AD1704" t="n">
        <v>0</v>
      </c>
      <c r="AF1704">
        <f>Z1704+0.14</f>
        <v/>
      </c>
      <c r="AG1704">
        <f>AA1704+0.1834</f>
        <v/>
      </c>
    </row>
    <row r="1705" spans="1:36">
      <c r="A1705" s="13" t="s">
        <v>1872</v>
      </c>
      <c r="B1705" t="n">
        <v>0.3473818268821564</v>
      </c>
      <c r="C1705" t="n">
        <v>0.3476390840523047</v>
      </c>
      <c r="D1705" s="20" t="n">
        <v>0.3476465222558144</v>
      </c>
      <c r="E1705" s="20">
        <f>Q1705</f>
        <v/>
      </c>
      <c r="F1705" s="20">
        <f>-Q1705+0.0001</f>
        <v/>
      </c>
      <c r="G1705" s="20">
        <f>-Q1705</f>
        <v/>
      </c>
      <c r="H1705" s="20">
        <f>IF(Q1705&lt;0,0,1000)</f>
        <v/>
      </c>
      <c r="I1705" s="20">
        <f>IF(Q1705&lt;0,0,1000)</f>
        <v/>
      </c>
      <c r="J1705" s="20">
        <f>I1705</f>
        <v/>
      </c>
      <c r="K1705" s="12" t="n">
        <v>-25.17</v>
      </c>
      <c r="L1705" s="12">
        <f>SQRT(E1705^2)+1</f>
        <v/>
      </c>
      <c r="M1705" s="20">
        <f>IF(Q1705&lt;=0,0,1000)</f>
        <v/>
      </c>
      <c r="N1705" s="20" t="n"/>
      <c r="O1705" s="20" t="n"/>
      <c r="Q1705" s="12" t="n">
        <v>29.01</v>
      </c>
      <c r="R1705" s="31" t="n">
        <v>57.57</v>
      </c>
      <c r="S1705" s="12">
        <f>-K1705</f>
        <v/>
      </c>
      <c r="T1705" s="12" t="n">
        <v>5.800870793457505</v>
      </c>
      <c r="U1705" t="n">
        <v>14.15712351486202</v>
      </c>
      <c r="Z1705">
        <f>T1705/$W$2</f>
        <v/>
      </c>
      <c r="AA1705">
        <f>U1705/$X$2</f>
        <v/>
      </c>
      <c r="AC1705" t="n">
        <v>0.2376786787345343</v>
      </c>
      <c r="AD1705" t="n">
        <v>0</v>
      </c>
      <c r="AF1705">
        <f>Z1705+0.14</f>
        <v/>
      </c>
      <c r="AG1705">
        <f>AA1705+0.1834</f>
        <v/>
      </c>
    </row>
    <row r="1706" spans="1:36">
      <c r="A1706" s="13" t="s">
        <v>1873</v>
      </c>
      <c r="B1706" t="n">
        <v>0.3227815300097672</v>
      </c>
      <c r="C1706" t="n">
        <v>0.3278323291558513</v>
      </c>
      <c r="D1706" s="20" t="n">
        <v>0.3278391917741224</v>
      </c>
      <c r="E1706" s="20">
        <f>Q1706</f>
        <v/>
      </c>
      <c r="F1706" s="20">
        <f>-Q1706+0.0001</f>
        <v/>
      </c>
      <c r="G1706" s="20">
        <f>-Q1706</f>
        <v/>
      </c>
      <c r="H1706" s="20">
        <f>IF(Q1706&lt;0,0,1000)</f>
        <v/>
      </c>
      <c r="I1706" s="20">
        <f>IF(Q1706&lt;0,0,1000)</f>
        <v/>
      </c>
      <c r="J1706" s="20">
        <f>I1706</f>
        <v/>
      </c>
      <c r="K1706" s="12" t="n">
        <v>-25.17</v>
      </c>
      <c r="L1706" s="12">
        <f>SQRT(E1706^2)+1</f>
        <v/>
      </c>
      <c r="M1706" s="20">
        <f>IF(Q1706&lt;=0,0,1000)</f>
        <v/>
      </c>
      <c r="N1706" s="20" t="n"/>
      <c r="O1706" s="20" t="n"/>
      <c r="Q1706" s="12" t="n">
        <v>26.1</v>
      </c>
      <c r="R1706" s="31" t="n">
        <v>56</v>
      </c>
      <c r="S1706" s="12">
        <f>-K1706</f>
        <v/>
      </c>
      <c r="T1706" s="12" t="n">
        <v>5.007660916424683</v>
      </c>
      <c r="U1706" t="n">
        <v>12.31322285077475</v>
      </c>
      <c r="Z1706">
        <f>T1706/$W$2</f>
        <v/>
      </c>
      <c r="AA1706">
        <f>U1706/$X$2</f>
        <v/>
      </c>
      <c r="AC1706" t="n">
        <v>0.2130788228709483</v>
      </c>
      <c r="AD1706" t="n">
        <v>0</v>
      </c>
      <c r="AF1706">
        <f>Z1706+0.14</f>
        <v/>
      </c>
      <c r="AG1706">
        <f>AA1706+0.1834</f>
        <v/>
      </c>
    </row>
    <row r="1707" spans="1:36">
      <c r="A1707" s="13" t="s">
        <v>1874</v>
      </c>
      <c r="B1707" t="n">
        <v>0.3411052084523989</v>
      </c>
      <c r="C1707" t="n">
        <v>0.3455970091000711</v>
      </c>
      <c r="D1707" s="20" t="n">
        <v>0.3456046871882857</v>
      </c>
      <c r="E1707" s="20">
        <f>Q1707</f>
        <v/>
      </c>
      <c r="F1707" s="20">
        <f>-Q1707+0.0001</f>
        <v/>
      </c>
      <c r="G1707" s="20">
        <f>-Q1707</f>
        <v/>
      </c>
      <c r="H1707" s="20">
        <f>IF(Q1707&lt;0,0,1000)</f>
        <v/>
      </c>
      <c r="I1707" s="20">
        <f>IF(Q1707&lt;0,0,1000)</f>
        <v/>
      </c>
      <c r="J1707" s="20">
        <f>I1707</f>
        <v/>
      </c>
      <c r="K1707" s="12" t="n">
        <v>-25.17</v>
      </c>
      <c r="L1707" s="12">
        <f>SQRT(E1707^2)+1</f>
        <v/>
      </c>
      <c r="M1707" s="20">
        <f>IF(Q1707&lt;=0,0,1000)</f>
        <v/>
      </c>
      <c r="N1707" s="20" t="n"/>
      <c r="O1707" s="20" t="n"/>
      <c r="Q1707" s="12" t="n">
        <v>25.69</v>
      </c>
      <c r="R1707" s="31" t="n">
        <v>54.03</v>
      </c>
      <c r="S1707" s="12">
        <f>-K1707</f>
        <v/>
      </c>
      <c r="T1707" s="12" t="n">
        <v>5.343072681769019</v>
      </c>
      <c r="U1707" t="n">
        <v>13.10184623047692</v>
      </c>
      <c r="Z1707">
        <f>T1707/$W$2</f>
        <v/>
      </c>
      <c r="AA1707">
        <f>U1707/$X$2</f>
        <v/>
      </c>
      <c r="AC1707" t="n">
        <v>0.2314021511168759</v>
      </c>
      <c r="AD1707" t="n">
        <v>0</v>
      </c>
      <c r="AF1707">
        <f>Z1707+0.14</f>
        <v/>
      </c>
      <c r="AG1707">
        <f>AA1707+0.1834</f>
        <v/>
      </c>
    </row>
    <row r="1708" spans="1:36">
      <c r="A1708" s="13" t="s">
        <v>1875</v>
      </c>
      <c r="B1708" t="n">
        <v>0.3560925859036394</v>
      </c>
      <c r="C1708" t="n">
        <v>0.3621303217611406</v>
      </c>
      <c r="D1708" s="20" t="n">
        <v>0.3621389387903656</v>
      </c>
      <c r="E1708" s="20">
        <f>Q1708</f>
        <v/>
      </c>
      <c r="F1708" s="20">
        <f>-Q1708+0.0001</f>
        <v/>
      </c>
      <c r="G1708" s="20">
        <f>-Q1708</f>
        <v/>
      </c>
      <c r="H1708" s="20">
        <f>IF(Q1708&lt;0,0,1000)</f>
        <v/>
      </c>
      <c r="I1708" s="20">
        <f>IF(Q1708&lt;0,0,1000)</f>
        <v/>
      </c>
      <c r="J1708" s="20">
        <f>I1708</f>
        <v/>
      </c>
      <c r="K1708" s="12" t="n">
        <v>-25.17</v>
      </c>
      <c r="L1708" s="12">
        <f>SQRT(E1708^2)+1</f>
        <v/>
      </c>
      <c r="M1708" s="20">
        <f>IF(Q1708&lt;=0,0,1000)</f>
        <v/>
      </c>
      <c r="N1708" s="20" t="n"/>
      <c r="O1708" s="20" t="n"/>
      <c r="Q1708" s="12" t="n">
        <v>24.5</v>
      </c>
      <c r="R1708" s="31" t="n">
        <v>49.93</v>
      </c>
      <c r="S1708" s="12">
        <f>-K1708</f>
        <v/>
      </c>
      <c r="T1708" s="12" t="n">
        <v>5.449979409758944</v>
      </c>
      <c r="U1708" t="n">
        <v>13.36707348579229</v>
      </c>
      <c r="Z1708">
        <f>T1708/$W$2</f>
        <v/>
      </c>
      <c r="AA1708">
        <f>U1708/$X$2</f>
        <v/>
      </c>
      <c r="AC1708" t="n">
        <v>0.2463891655875781</v>
      </c>
      <c r="AD1708" t="n">
        <v>0</v>
      </c>
      <c r="AF1708">
        <f>Z1708+0.14</f>
        <v/>
      </c>
      <c r="AG1708">
        <f>AA1708+0.1834</f>
        <v/>
      </c>
    </row>
    <row r="1709" spans="1:36">
      <c r="A1709" s="13" t="s">
        <v>1876</v>
      </c>
      <c r="B1709" t="n">
        <v>0.3886000400004247</v>
      </c>
      <c r="C1709" t="n">
        <v>0.3945834517601868</v>
      </c>
      <c r="D1709" s="20" t="n">
        <v>0.3945931702396084</v>
      </c>
      <c r="E1709" s="20">
        <f>Q1709</f>
        <v/>
      </c>
      <c r="F1709" s="20">
        <f>-Q1709+0.0001</f>
        <v/>
      </c>
      <c r="G1709" s="20">
        <f>-Q1709</f>
        <v/>
      </c>
      <c r="H1709" s="20">
        <f>IF(Q1709&lt;0,0,1000)</f>
        <v/>
      </c>
      <c r="I1709" s="20">
        <f>IF(Q1709&lt;0,0,1000)</f>
        <v/>
      </c>
      <c r="J1709" s="20">
        <f>I1709</f>
        <v/>
      </c>
      <c r="K1709" s="12" t="n">
        <v>-25.17</v>
      </c>
      <c r="L1709" s="12">
        <f>SQRT(E1709^2)+1</f>
        <v/>
      </c>
      <c r="M1709" s="20">
        <f>IF(Q1709&lt;=0,0,1000)</f>
        <v/>
      </c>
      <c r="N1709" s="20" t="n"/>
      <c r="O1709" s="20" t="n"/>
      <c r="Q1709" s="12" t="n">
        <v>23.26</v>
      </c>
      <c r="R1709" s="31" t="n">
        <v>46.8</v>
      </c>
      <c r="S1709" s="12">
        <f>-K1709</f>
        <v/>
      </c>
      <c r="T1709" s="12" t="n">
        <v>5.942586579040531</v>
      </c>
      <c r="U1709" t="n">
        <v>14.50736059259871</v>
      </c>
      <c r="Z1709">
        <f>T1709/$W$2</f>
        <v/>
      </c>
      <c r="AA1709">
        <f>U1709/$X$2</f>
        <v/>
      </c>
      <c r="AC1709" t="n">
        <v>0.2788961824700954</v>
      </c>
      <c r="AD1709" t="n">
        <v>0</v>
      </c>
      <c r="AF1709">
        <f>Z1709+0.14</f>
        <v/>
      </c>
      <c r="AG1709">
        <f>AA1709+0.1834</f>
        <v/>
      </c>
    </row>
    <row r="1710" spans="1:36">
      <c r="A1710" s="13" t="s">
        <v>1877</v>
      </c>
      <c r="B1710" t="n">
        <v>0.4740519147967188</v>
      </c>
      <c r="C1710" t="n">
        <v>0.481727510536242</v>
      </c>
      <c r="D1710" s="20" t="n">
        <v>0.481740280027529</v>
      </c>
      <c r="E1710" s="20">
        <f>Q1710</f>
        <v/>
      </c>
      <c r="F1710" s="20">
        <f>-Q1710+0.0001</f>
        <v/>
      </c>
      <c r="G1710" s="20">
        <f>-Q1710</f>
        <v/>
      </c>
      <c r="H1710" s="20">
        <f>IF(Q1710&lt;0,0,1000)</f>
        <v/>
      </c>
      <c r="I1710" s="20">
        <f>IF(Q1710&lt;0,0,1000)</f>
        <v/>
      </c>
      <c r="J1710" s="20">
        <f>I1710</f>
        <v/>
      </c>
      <c r="K1710" s="12" t="n">
        <v>-25.17</v>
      </c>
      <c r="L1710" s="12">
        <f>SQRT(E1710^2)+1</f>
        <v/>
      </c>
      <c r="M1710" s="20">
        <f>IF(Q1710&lt;=0,0,1000)</f>
        <v/>
      </c>
      <c r="N1710" s="20" t="n"/>
      <c r="O1710" s="20" t="n"/>
      <c r="Q1710" s="12" t="n">
        <v>24.5</v>
      </c>
      <c r="R1710" s="31" t="n">
        <v>46.95</v>
      </c>
      <c r="S1710" s="12">
        <f>-K1710</f>
        <v/>
      </c>
      <c r="T1710" s="12" t="n">
        <v>7.238765195414311</v>
      </c>
      <c r="U1710" t="n">
        <v>17.6960054963305</v>
      </c>
      <c r="Z1710">
        <f>T1710/$W$2</f>
        <v/>
      </c>
      <c r="AA1710">
        <f>U1710/$X$2</f>
        <v/>
      </c>
      <c r="AC1710" t="n">
        <v>0.3643466558590644</v>
      </c>
      <c r="AD1710" t="n">
        <v>0.03274028002752899</v>
      </c>
      <c r="AF1710">
        <f>Z1710+0.14</f>
        <v/>
      </c>
      <c r="AG1710">
        <f>AA1710+0.1834</f>
        <v/>
      </c>
    </row>
    <row r="1711" spans="1:36">
      <c r="A1711" s="13" t="s">
        <v>1878</v>
      </c>
      <c r="B1711" t="n">
        <v>0.6348105356885148</v>
      </c>
      <c r="C1711" t="n">
        <v>0.6302853742139162</v>
      </c>
      <c r="D1711" s="20" t="n">
        <v>0.6302986294163078</v>
      </c>
      <c r="E1711" s="20">
        <f>Q1711</f>
        <v/>
      </c>
      <c r="F1711" s="20">
        <f>-Q1711+0.0001</f>
        <v/>
      </c>
      <c r="G1711" s="20">
        <f>-Q1711</f>
        <v/>
      </c>
      <c r="H1711" s="20">
        <f>IF(Q1711&lt;0,0,1000)</f>
        <v/>
      </c>
      <c r="I1711" s="20">
        <f>IF(Q1711&lt;0,0,1000)</f>
        <v/>
      </c>
      <c r="J1711" s="20">
        <f>I1711</f>
        <v/>
      </c>
      <c r="K1711" s="12" t="n">
        <v>-25.17</v>
      </c>
      <c r="L1711" s="12">
        <f>SQRT(E1711^2)+1</f>
        <v/>
      </c>
      <c r="M1711" s="20">
        <f>IF(Q1711&lt;=0,0,1000)</f>
        <v/>
      </c>
      <c r="N1711" s="20" t="n"/>
      <c r="O1711" s="20" t="n"/>
      <c r="Q1711" s="12" t="n">
        <v>25.45</v>
      </c>
      <c r="R1711" s="31" t="n">
        <v>47.67</v>
      </c>
      <c r="S1711" s="12">
        <f>-K1711</f>
        <v/>
      </c>
      <c r="T1711" s="12" t="n">
        <v>10.9288182982344</v>
      </c>
      <c r="U1711" t="n">
        <v>26.51300587059611</v>
      </c>
      <c r="Z1711">
        <f>T1711/$W$2</f>
        <v/>
      </c>
      <c r="AA1711">
        <f>U1711/$X$2</f>
        <v/>
      </c>
      <c r="AC1711" t="n">
        <v>0.5251043769504278</v>
      </c>
      <c r="AD1711" t="n">
        <v>0.1812986294163078</v>
      </c>
      <c r="AF1711">
        <f>Z1711+0.14</f>
        <v/>
      </c>
      <c r="AG1711">
        <f>AA1711+0.1834</f>
        <v/>
      </c>
    </row>
    <row r="1712" spans="1:36">
      <c r="A1712" s="13" t="s">
        <v>1879</v>
      </c>
      <c r="B1712" t="n">
        <v>0.6400375468487859</v>
      </c>
      <c r="C1712" t="n">
        <v>0.6358592200989248</v>
      </c>
      <c r="D1712" s="20" t="n">
        <v>0.6358618290260567</v>
      </c>
      <c r="E1712" s="20">
        <f>Q1712</f>
        <v/>
      </c>
      <c r="F1712" s="20">
        <f>-Q1712+0.0001</f>
        <v/>
      </c>
      <c r="G1712" s="20">
        <f>-Q1712</f>
        <v/>
      </c>
      <c r="H1712" s="20">
        <f>IF(Q1712&lt;0,0,1000)</f>
        <v/>
      </c>
      <c r="I1712" s="20">
        <f>IF(Q1712&lt;0,0,1000)</f>
        <v/>
      </c>
      <c r="J1712" s="20">
        <f>I1712</f>
        <v/>
      </c>
      <c r="K1712" s="12" t="n">
        <v>-25.17</v>
      </c>
      <c r="L1712" s="12">
        <f>SQRT(E1712^2)+1</f>
        <v/>
      </c>
      <c r="M1712" s="20">
        <f>IF(Q1712&lt;=0,0,1000)</f>
        <v/>
      </c>
      <c r="N1712" s="20" t="n"/>
      <c r="O1712" s="20" t="n"/>
      <c r="Q1712" s="12" t="n">
        <v>25.51</v>
      </c>
      <c r="R1712" s="31" t="n">
        <v>48.65</v>
      </c>
      <c r="S1712" s="12">
        <f>-K1712</f>
        <v/>
      </c>
      <c r="T1712" s="12" t="n">
        <v>11.20221455923437</v>
      </c>
      <c r="U1712" t="n">
        <v>27.4609306771153</v>
      </c>
      <c r="Z1712">
        <f>T1712/$W$2</f>
        <v/>
      </c>
      <c r="AA1712">
        <f>U1712/$X$2</f>
        <v/>
      </c>
      <c r="AC1712" t="n">
        <v>0.5303361958193307</v>
      </c>
      <c r="AD1712" t="n">
        <v>0.1868618290260567</v>
      </c>
      <c r="AF1712">
        <f>Z1712+0.14</f>
        <v/>
      </c>
      <c r="AG1712">
        <f>AA1712+0.1834</f>
        <v/>
      </c>
    </row>
    <row r="1713" spans="1:36">
      <c r="A1713" s="13" t="s">
        <v>1880</v>
      </c>
      <c r="B1713" t="n">
        <v>0.621016169432927</v>
      </c>
      <c r="C1713" t="n">
        <v>0.6163449848653519</v>
      </c>
      <c r="D1713" s="20" t="n">
        <v>0.6163495004344061</v>
      </c>
      <c r="E1713" s="20">
        <f>Q1713</f>
        <v/>
      </c>
      <c r="F1713" s="20">
        <f>-Q1713+0.0001</f>
        <v/>
      </c>
      <c r="G1713" s="20">
        <f>-Q1713</f>
        <v/>
      </c>
      <c r="H1713" s="20">
        <f>IF(Q1713&lt;0,0,1000)</f>
        <v/>
      </c>
      <c r="I1713" s="20">
        <f>IF(Q1713&lt;0,0,1000)</f>
        <v/>
      </c>
      <c r="J1713" s="20">
        <f>I1713</f>
        <v/>
      </c>
      <c r="K1713" s="12" t="n">
        <v>-25.17</v>
      </c>
      <c r="L1713" s="12">
        <f>SQRT(E1713^2)+1</f>
        <v/>
      </c>
      <c r="M1713" s="20">
        <f>IF(Q1713&lt;=0,0,1000)</f>
        <v/>
      </c>
      <c r="N1713" s="20" t="n"/>
      <c r="O1713" s="20" t="n"/>
      <c r="Q1713" s="12" t="n">
        <v>28.91</v>
      </c>
      <c r="R1713" s="31" t="n">
        <v>50.23</v>
      </c>
      <c r="S1713" s="12">
        <f>-K1713</f>
        <v/>
      </c>
      <c r="T1713" s="12" t="n">
        <v>10.85716233200241</v>
      </c>
      <c r="U1713" t="n">
        <v>26.53130464616709</v>
      </c>
      <c r="Z1713">
        <f>T1713/$W$2</f>
        <v/>
      </c>
      <c r="AA1713">
        <f>U1713/$X$2</f>
        <v/>
      </c>
      <c r="AC1713" t="n">
        <v>0.5113138864897329</v>
      </c>
      <c r="AD1713" t="n">
        <v>0.1673495004344061</v>
      </c>
      <c r="AF1713">
        <f>Z1713+0.14</f>
        <v/>
      </c>
      <c r="AG1713">
        <f>AA1713+0.1834</f>
        <v/>
      </c>
    </row>
    <row r="1714" spans="1:36">
      <c r="A1714" s="13" t="s">
        <v>1881</v>
      </c>
      <c r="B1714" t="n">
        <v>0.594183355191228</v>
      </c>
      <c r="C1714" t="n">
        <v>0.5884186672921569</v>
      </c>
      <c r="D1714" s="20" t="n">
        <v>0.5884232852566119</v>
      </c>
      <c r="E1714" s="20">
        <f>Q1714</f>
        <v/>
      </c>
      <c r="F1714" s="20">
        <f>-Q1714+0.0001</f>
        <v/>
      </c>
      <c r="G1714" s="20">
        <f>-Q1714</f>
        <v/>
      </c>
      <c r="H1714" s="20">
        <f>IF(Q1714&lt;0,0,1000)</f>
        <v/>
      </c>
      <c r="I1714" s="20">
        <f>IF(Q1714&lt;0,0,1000)</f>
        <v/>
      </c>
      <c r="J1714" s="20">
        <f>I1714</f>
        <v/>
      </c>
      <c r="K1714" s="12" t="n">
        <v>-25.17</v>
      </c>
      <c r="L1714" s="12">
        <f>SQRT(E1714^2)+1</f>
        <v/>
      </c>
      <c r="M1714" s="20">
        <f>IF(Q1714&lt;=0,0,1000)</f>
        <v/>
      </c>
      <c r="N1714" s="20" t="n"/>
      <c r="O1714" s="20" t="n"/>
      <c r="Q1714" s="12" t="n">
        <v>30.09</v>
      </c>
      <c r="R1714" s="31" t="n">
        <v>54.8</v>
      </c>
      <c r="S1714" s="12">
        <f>-K1714</f>
        <v/>
      </c>
      <c r="T1714" s="12" t="n">
        <v>10.59381477265106</v>
      </c>
      <c r="U1714" t="n">
        <v>25.96669875061352</v>
      </c>
      <c r="Z1714">
        <f>T1714/$W$2</f>
        <v/>
      </c>
      <c r="AA1714">
        <f>U1714/$X$2</f>
        <v/>
      </c>
      <c r="AC1714" t="n">
        <v>0.4844809364989118</v>
      </c>
      <c r="AD1714" t="n">
        <v>0.1394232852566119</v>
      </c>
      <c r="AF1714">
        <f>Z1714+0.14</f>
        <v/>
      </c>
      <c r="AG1714">
        <f>AA1714+0.1834</f>
        <v/>
      </c>
    </row>
    <row r="1715" spans="1:36">
      <c r="A1715" s="13" t="s">
        <v>1882</v>
      </c>
      <c r="B1715" t="n">
        <v>0.5750930239687136</v>
      </c>
      <c r="C1715" t="n">
        <v>0.5682429919385992</v>
      </c>
      <c r="D1715" s="20" t="n">
        <v>0.5682476348508159</v>
      </c>
      <c r="E1715" s="20">
        <f>Q1715</f>
        <v/>
      </c>
      <c r="F1715" s="20">
        <f>-Q1715+0.0001</f>
        <v/>
      </c>
      <c r="G1715" s="20">
        <f>-Q1715</f>
        <v/>
      </c>
      <c r="H1715" s="20">
        <f>IF(Q1715&lt;0,0,1000)</f>
        <v/>
      </c>
      <c r="I1715" s="20">
        <f>IF(Q1715&lt;0,0,1000)</f>
        <v/>
      </c>
      <c r="J1715" s="20">
        <f>I1715</f>
        <v/>
      </c>
      <c r="K1715" s="12" t="n">
        <v>-25.17</v>
      </c>
      <c r="L1715" s="12">
        <f>SQRT(E1715^2)+1</f>
        <v/>
      </c>
      <c r="M1715" s="20">
        <f>IF(Q1715&lt;=0,0,1000)</f>
        <v/>
      </c>
      <c r="N1715" s="20" t="n"/>
      <c r="O1715" s="20" t="n"/>
      <c r="Q1715" s="12" t="n">
        <v>29.26</v>
      </c>
      <c r="R1715" s="31" t="n">
        <v>56.36</v>
      </c>
      <c r="S1715" s="12">
        <f>-K1715</f>
        <v/>
      </c>
      <c r="T1715" s="12" t="n">
        <v>10.34579792297832</v>
      </c>
      <c r="U1715" t="n">
        <v>25.32309495161311</v>
      </c>
      <c r="Z1715">
        <f>T1715/$W$2</f>
        <v/>
      </c>
      <c r="AA1715">
        <f>U1715/$X$2</f>
        <v/>
      </c>
      <c r="AC1715" t="n">
        <v>0.4653906099027044</v>
      </c>
      <c r="AD1715" t="n">
        <v>0.1192476348508159</v>
      </c>
      <c r="AF1715">
        <f>Z1715+0.14</f>
        <v/>
      </c>
      <c r="AG1715">
        <f>AA1715+0.1834</f>
        <v/>
      </c>
    </row>
    <row r="1716" spans="1:36">
      <c r="A1716" s="13" t="s">
        <v>1883</v>
      </c>
      <c r="B1716" t="n">
        <v>0.558082622670253</v>
      </c>
      <c r="C1716" t="n">
        <v>0.5510055325572649</v>
      </c>
      <c r="D1716" s="20" t="n">
        <v>0.5510106210751236</v>
      </c>
      <c r="E1716" s="20">
        <f>Q1716</f>
        <v/>
      </c>
      <c r="F1716" s="20">
        <f>-Q1716+0.0001</f>
        <v/>
      </c>
      <c r="G1716" s="20">
        <f>-Q1716</f>
        <v/>
      </c>
      <c r="H1716" s="20">
        <f>IF(Q1716&lt;0,0,1000)</f>
        <v/>
      </c>
      <c r="I1716" s="20">
        <f>IF(Q1716&lt;0,0,1000)</f>
        <v/>
      </c>
      <c r="J1716" s="20">
        <f>I1716</f>
        <v/>
      </c>
      <c r="K1716" s="12" t="n">
        <v>-25.17</v>
      </c>
      <c r="L1716" s="12">
        <f>SQRT(E1716^2)+1</f>
        <v/>
      </c>
      <c r="M1716" s="20">
        <f>IF(Q1716&lt;=0,0,1000)</f>
        <v/>
      </c>
      <c r="N1716" s="20" t="n"/>
      <c r="O1716" s="20" t="n"/>
      <c r="Q1716" s="12" t="n">
        <v>28.44</v>
      </c>
      <c r="R1716" s="31" t="n">
        <v>55</v>
      </c>
      <c r="S1716" s="12">
        <f>-K1716</f>
        <v/>
      </c>
      <c r="T1716" s="12" t="n">
        <v>10.05306720087778</v>
      </c>
      <c r="U1716" t="n">
        <v>24.57340025048651</v>
      </c>
      <c r="Z1716">
        <f>T1716/$W$2</f>
        <v/>
      </c>
      <c r="AA1716">
        <f>U1716/$X$2</f>
        <v/>
      </c>
      <c r="AC1716" t="n">
        <v>0.4483800394618223</v>
      </c>
      <c r="AD1716" t="n">
        <v>0.1020106210751235</v>
      </c>
      <c r="AF1716">
        <f>Z1716+0.14</f>
        <v/>
      </c>
      <c r="AG1716">
        <f>AA1716+0.1834</f>
        <v/>
      </c>
    </row>
    <row r="1717" spans="1:36">
      <c r="A1717" s="13" t="s">
        <v>1884</v>
      </c>
      <c r="B1717" t="n">
        <v>0.5257419597536547</v>
      </c>
      <c r="C1717" t="n">
        <v>0.5175523303956997</v>
      </c>
      <c r="D1717" s="20" t="n">
        <v>0.5175562060969119</v>
      </c>
      <c r="E1717" s="20">
        <f>Q1717</f>
        <v/>
      </c>
      <c r="F1717" s="20">
        <f>-Q1717+0.0001</f>
        <v/>
      </c>
      <c r="G1717" s="20">
        <f>-Q1717</f>
        <v/>
      </c>
      <c r="H1717" s="20">
        <f>IF(Q1717&lt;0,0,1000)</f>
        <v/>
      </c>
      <c r="I1717" s="20">
        <f>IF(Q1717&lt;0,0,1000)</f>
        <v/>
      </c>
      <c r="J1717" s="20">
        <f>I1717</f>
        <v/>
      </c>
      <c r="K1717" s="12" t="n">
        <v>-25.17</v>
      </c>
      <c r="L1717" s="12">
        <f>SQRT(E1717^2)+1</f>
        <v/>
      </c>
      <c r="M1717" s="20">
        <f>IF(Q1717&lt;=0,0,1000)</f>
        <v/>
      </c>
      <c r="N1717" s="20" t="n"/>
      <c r="O1717" s="20" t="n"/>
      <c r="Q1717" s="12" t="n">
        <v>27.6</v>
      </c>
      <c r="R1717" s="31" t="n">
        <v>54.39</v>
      </c>
      <c r="S1717" s="12">
        <f>-K1717</f>
        <v/>
      </c>
      <c r="T1717" s="12" t="n">
        <v>9.661791956066596</v>
      </c>
      <c r="U1717" t="n">
        <v>23.66494937826939</v>
      </c>
      <c r="Z1717">
        <f>T1717/$W$2</f>
        <v/>
      </c>
      <c r="AA1717">
        <f>U1717/$X$2</f>
        <v/>
      </c>
      <c r="AC1717" t="n">
        <v>0.4160397986927157</v>
      </c>
      <c r="AD1717" t="n">
        <v>0.06855620609691188</v>
      </c>
      <c r="AF1717">
        <f>Z1717+0.14</f>
        <v/>
      </c>
      <c r="AG1717">
        <f>AA1717+0.1834</f>
        <v/>
      </c>
    </row>
    <row r="1718" spans="1:36">
      <c r="A1718" s="13" t="s">
        <v>1885</v>
      </c>
      <c r="B1718" t="n">
        <v>0.5083460142457384</v>
      </c>
      <c r="C1718" t="n">
        <v>0.4979357599860178</v>
      </c>
      <c r="D1718" s="20" t="n">
        <v>0.4979387631669522</v>
      </c>
      <c r="E1718" s="20">
        <f>Q1718</f>
        <v/>
      </c>
      <c r="F1718" s="20">
        <f>-Q1718+0.0001</f>
        <v/>
      </c>
      <c r="G1718" s="20">
        <f>-Q1718</f>
        <v/>
      </c>
      <c r="H1718" s="20">
        <f>IF(Q1718&lt;0,0,1000)</f>
        <v/>
      </c>
      <c r="I1718" s="20">
        <f>IF(Q1718&lt;0,0,1000)</f>
        <v/>
      </c>
      <c r="J1718" s="20">
        <f>I1718</f>
        <v/>
      </c>
      <c r="K1718" s="12" t="n">
        <v>-25.17</v>
      </c>
      <c r="L1718" s="12">
        <f>SQRT(E1718^2)+1</f>
        <v/>
      </c>
      <c r="M1718" s="20">
        <f>IF(Q1718&lt;=0,0,1000)</f>
        <v/>
      </c>
      <c r="N1718" s="20" t="n"/>
      <c r="O1718" s="20" t="n"/>
      <c r="Q1718" s="12" t="n">
        <v>25.01</v>
      </c>
      <c r="R1718" s="31" t="n">
        <v>54.41</v>
      </c>
      <c r="S1718" s="12">
        <f>-K1718</f>
        <v/>
      </c>
      <c r="T1718" s="12" t="n">
        <v>9.568183108571349</v>
      </c>
      <c r="U1718" t="n">
        <v>23.41937655329113</v>
      </c>
      <c r="Z1718">
        <f>T1718/$W$2</f>
        <v/>
      </c>
      <c r="AA1718">
        <f>U1718/$X$2</f>
        <v/>
      </c>
      <c r="AC1718" t="n">
        <v>0.3986441135409218</v>
      </c>
      <c r="AD1718" t="n">
        <v>0.04893876316695223</v>
      </c>
      <c r="AF1718">
        <f>Z1718+0.14</f>
        <v/>
      </c>
      <c r="AG1718">
        <f>AA1718+0.1834</f>
        <v/>
      </c>
    </row>
    <row r="1719" spans="1:36">
      <c r="A1719" s="13" t="s">
        <v>1886</v>
      </c>
      <c r="B1719" t="n">
        <v>0.5030525610213376</v>
      </c>
      <c r="C1719" t="n">
        <v>0.4921935475986727</v>
      </c>
      <c r="D1719" s="20" t="n">
        <v>0.4921963300824211</v>
      </c>
      <c r="E1719" s="20">
        <f>Q1719</f>
        <v/>
      </c>
      <c r="F1719" s="20">
        <f>-Q1719+0.0001</f>
        <v/>
      </c>
      <c r="G1719" s="20">
        <f>-Q1719</f>
        <v/>
      </c>
      <c r="H1719" s="20">
        <f>IF(Q1719&lt;0,0,1000)</f>
        <v/>
      </c>
      <c r="I1719" s="20">
        <f>IF(Q1719&lt;0,0,1000)</f>
        <v/>
      </c>
      <c r="J1719" s="20">
        <f>I1719</f>
        <v/>
      </c>
      <c r="K1719" s="12" t="n">
        <v>-25.17</v>
      </c>
      <c r="L1719" s="12">
        <f>SQRT(E1719^2)+1</f>
        <v/>
      </c>
      <c r="M1719" s="20">
        <f>IF(Q1719&lt;=0,0,1000)</f>
        <v/>
      </c>
      <c r="N1719" s="20" t="n"/>
      <c r="O1719" s="20" t="n"/>
      <c r="Q1719" s="12" t="n">
        <v>23.38</v>
      </c>
      <c r="R1719" s="31" t="n">
        <v>50.02</v>
      </c>
      <c r="S1719" s="12">
        <f>-K1719</f>
        <v/>
      </c>
      <c r="T1719" s="12" t="n">
        <v>9.522075535263665</v>
      </c>
      <c r="U1719" t="n">
        <v>23.30660744701984</v>
      </c>
      <c r="Z1719">
        <f>T1719/$W$2</f>
        <v/>
      </c>
      <c r="AA1719">
        <f>U1719/$X$2</f>
        <v/>
      </c>
      <c r="AC1719" t="n">
        <v>0.393350695430488</v>
      </c>
      <c r="AD1719" t="n">
        <v>0.04319633008242107</v>
      </c>
      <c r="AF1719">
        <f>Z1719+0.14</f>
        <v/>
      </c>
      <c r="AG1719">
        <f>AA1719+0.1834</f>
        <v/>
      </c>
    </row>
    <row r="1720" spans="1:36">
      <c r="A1720" s="13" t="s">
        <v>1887</v>
      </c>
      <c r="B1720" t="n">
        <v>0.50563857551131</v>
      </c>
      <c r="C1720" t="n">
        <v>0.4955701009832506</v>
      </c>
      <c r="D1720" s="20" t="n">
        <v>0.495572495650223</v>
      </c>
      <c r="E1720" s="20">
        <f>Q1720</f>
        <v/>
      </c>
      <c r="F1720" s="20">
        <f>-Q1720+0.0001</f>
        <v/>
      </c>
      <c r="G1720" s="20">
        <f>-Q1720</f>
        <v/>
      </c>
      <c r="H1720" s="20">
        <f>IF(Q1720&lt;0,0,1000)</f>
        <v/>
      </c>
      <c r="I1720" s="20">
        <f>IF(Q1720&lt;0,0,1000)</f>
        <v/>
      </c>
      <c r="J1720" s="20">
        <f>I1720</f>
        <v/>
      </c>
      <c r="K1720" s="12" t="n">
        <v>-25.17</v>
      </c>
      <c r="L1720" s="12">
        <f>SQRT(E1720^2)+1</f>
        <v/>
      </c>
      <c r="M1720" s="20">
        <f>IF(Q1720&lt;=0,0,1000)</f>
        <v/>
      </c>
      <c r="N1720" s="20" t="n"/>
      <c r="O1720" s="20" t="n"/>
      <c r="Q1720" s="12" t="n">
        <v>22.96</v>
      </c>
      <c r="R1720" s="31" t="n">
        <v>48.2</v>
      </c>
      <c r="S1720" s="12">
        <f>-K1720</f>
        <v/>
      </c>
      <c r="T1720" s="12" t="n">
        <v>9.553491527196794</v>
      </c>
      <c r="U1720" t="n">
        <v>23.45276757401711</v>
      </c>
      <c r="Z1720">
        <f>T1720/$W$2</f>
        <v/>
      </c>
      <c r="AA1720">
        <f>U1720/$X$2</f>
        <v/>
      </c>
      <c r="AC1720" t="n">
        <v>0.3959369112955998</v>
      </c>
      <c r="AD1720" t="n">
        <v>0.04657249565022298</v>
      </c>
      <c r="AF1720">
        <f>Z1720+0.14</f>
        <v/>
      </c>
      <c r="AG1720">
        <f>AA1720+0.1834</f>
        <v/>
      </c>
    </row>
    <row r="1721" spans="1:36">
      <c r="A1721" s="13" t="s">
        <v>1888</v>
      </c>
      <c r="B1721" t="n">
        <v>0.516332660170295</v>
      </c>
      <c r="C1721" t="n">
        <v>0.5066787711378118</v>
      </c>
      <c r="D1721" s="20" t="n">
        <v>0.5066811645673324</v>
      </c>
      <c r="E1721" s="20">
        <f>Q1721</f>
        <v/>
      </c>
      <c r="F1721" s="20">
        <f>-Q1721+0.0001</f>
        <v/>
      </c>
      <c r="G1721" s="20">
        <f>-Q1721</f>
        <v/>
      </c>
      <c r="H1721" s="20">
        <f>IF(Q1721&lt;0,0,1000)</f>
        <v/>
      </c>
      <c r="I1721" s="20">
        <f>IF(Q1721&lt;0,0,1000)</f>
        <v/>
      </c>
      <c r="J1721" s="20">
        <f>I1721</f>
        <v/>
      </c>
      <c r="K1721" s="12" t="n">
        <v>-25.17</v>
      </c>
      <c r="L1721" s="12">
        <f>SQRT(E1721^2)+1</f>
        <v/>
      </c>
      <c r="M1721" s="20">
        <f>IF(Q1721&lt;=0,0,1000)</f>
        <v/>
      </c>
      <c r="N1721" s="20" t="n"/>
      <c r="O1721" s="20" t="n"/>
      <c r="Q1721" s="12" t="n">
        <v>23.67</v>
      </c>
      <c r="R1721" s="31" t="n">
        <v>47.63</v>
      </c>
      <c r="S1721" s="12">
        <f>-K1721</f>
        <v/>
      </c>
      <c r="T1721" s="12" t="n">
        <v>9.668760460466002</v>
      </c>
      <c r="U1721" t="n">
        <v>23.71169680728576</v>
      </c>
      <c r="Z1721">
        <f>T1721/$W$2</f>
        <v/>
      </c>
      <c r="AA1721">
        <f>U1721/$X$2</f>
        <v/>
      </c>
      <c r="AC1721" t="n">
        <v>0.4066309925649209</v>
      </c>
      <c r="AD1721" t="n">
        <v>0.05768116456733235</v>
      </c>
      <c r="AF1721">
        <f>Z1721+0.14</f>
        <v/>
      </c>
      <c r="AG1721">
        <f>AA1721+0.1834</f>
        <v/>
      </c>
    </row>
    <row r="1722" spans="1:36">
      <c r="A1722" s="13" t="s">
        <v>1889</v>
      </c>
      <c r="B1722" t="n">
        <v>0.5337682225584579</v>
      </c>
      <c r="C1722" t="n">
        <v>0.5236094828576033</v>
      </c>
      <c r="D1722" s="20" t="n">
        <v>0.5236110424655658</v>
      </c>
      <c r="E1722" s="20">
        <f>Q1722</f>
        <v/>
      </c>
      <c r="F1722" s="20">
        <f>-Q1722+0.0001</f>
        <v/>
      </c>
      <c r="G1722" s="20">
        <f>-Q1722</f>
        <v/>
      </c>
      <c r="H1722" s="20">
        <f>IF(Q1722&lt;0,0,1000)</f>
        <v/>
      </c>
      <c r="I1722" s="20">
        <f>IF(Q1722&lt;0,0,1000)</f>
        <v/>
      </c>
      <c r="J1722" s="20">
        <f>I1722</f>
        <v/>
      </c>
      <c r="K1722" s="12" t="n">
        <v>-25.17</v>
      </c>
      <c r="L1722" s="12">
        <f>SQRT(E1722^2)+1</f>
        <v/>
      </c>
      <c r="M1722" s="20">
        <f>IF(Q1722&lt;=0,0,1000)</f>
        <v/>
      </c>
      <c r="N1722" s="20" t="n"/>
      <c r="O1722" s="20" t="n"/>
      <c r="Q1722" s="12" t="n">
        <v>27.07</v>
      </c>
      <c r="R1722" s="31" t="n">
        <v>48.5</v>
      </c>
      <c r="S1722" s="12">
        <f>-K1722</f>
        <v/>
      </c>
      <c r="T1722" s="12" t="n">
        <v>10.07257901319611</v>
      </c>
      <c r="U1722" t="n">
        <v>24.76630780650024</v>
      </c>
      <c r="Z1722">
        <f>T1722/$W$2</f>
        <v/>
      </c>
      <c r="AA1722">
        <f>U1722/$X$2</f>
        <v/>
      </c>
      <c r="AC1722" t="n">
        <v>0.4240669535094079</v>
      </c>
      <c r="AD1722" t="n">
        <v>0.07461104246556577</v>
      </c>
      <c r="AF1722">
        <f>Z1722+0.14</f>
        <v/>
      </c>
      <c r="AG1722">
        <f>AA1722+0.1834</f>
        <v/>
      </c>
    </row>
    <row r="1723" spans="1:36">
      <c r="A1723" s="13" t="s">
        <v>1890</v>
      </c>
      <c r="B1723" t="n">
        <v>0.5429409713272432</v>
      </c>
      <c r="C1723" t="n">
        <v>0.5309031691209801</v>
      </c>
      <c r="D1723" s="20" t="n">
        <v>0.5309035196543141</v>
      </c>
      <c r="E1723" s="20">
        <f>Q1723</f>
        <v/>
      </c>
      <c r="F1723" s="20">
        <f>-Q1723+0.0001</f>
        <v/>
      </c>
      <c r="G1723" s="20">
        <f>-Q1723</f>
        <v/>
      </c>
      <c r="H1723" s="20">
        <f>IF(Q1723&lt;0,0,1000)</f>
        <v/>
      </c>
      <c r="I1723" s="20">
        <f>IF(Q1723&lt;0,0,1000)</f>
        <v/>
      </c>
      <c r="J1723" s="20">
        <f>I1723</f>
        <v/>
      </c>
      <c r="K1723" s="12" t="n">
        <v>-25.17</v>
      </c>
      <c r="L1723" s="12">
        <f>SQRT(E1723^2)+1</f>
        <v/>
      </c>
      <c r="M1723" s="20">
        <f>IF(Q1723&lt;=0,0,1000)</f>
        <v/>
      </c>
      <c r="N1723" s="20" t="n"/>
      <c r="O1723" s="20" t="n"/>
      <c r="Q1723" s="12" t="n">
        <v>34.09</v>
      </c>
      <c r="R1723" s="31" t="n">
        <v>58.44</v>
      </c>
      <c r="S1723" s="12">
        <f>-K1723</f>
        <v/>
      </c>
      <c r="T1723" s="12" t="n">
        <v>10.42471518909901</v>
      </c>
      <c r="U1723" t="n">
        <v>25.64842604423514</v>
      </c>
      <c r="Z1723">
        <f>T1723/$W$2</f>
        <v/>
      </c>
      <c r="AA1723">
        <f>U1723/$X$2</f>
        <v/>
      </c>
      <c r="AC1723" t="n">
        <v>0.4332400900177369</v>
      </c>
      <c r="AD1723" t="n">
        <v>0.08190351965431414</v>
      </c>
      <c r="AF1723">
        <f>Z1723+0.14</f>
        <v/>
      </c>
      <c r="AG1723">
        <f>AA1723+0.1834</f>
        <v/>
      </c>
    </row>
    <row r="1724" spans="1:36">
      <c r="A1724" s="13" t="s">
        <v>1891</v>
      </c>
      <c r="B1724" t="n">
        <v>0.5423637736803504</v>
      </c>
      <c r="C1724" t="n">
        <v>0.5272006672540572</v>
      </c>
      <c r="D1724" s="20" t="n">
        <v>0.5272002418345687</v>
      </c>
      <c r="E1724" s="20">
        <f>Q1724</f>
        <v/>
      </c>
      <c r="F1724" s="20">
        <f>-Q1724+0.0001</f>
        <v/>
      </c>
      <c r="G1724" s="20">
        <f>-Q1724</f>
        <v/>
      </c>
      <c r="H1724" s="20">
        <f>IF(Q1724&lt;0,0,1000)</f>
        <v/>
      </c>
      <c r="I1724" s="20">
        <f>IF(Q1724&lt;0,0,1000)</f>
        <v/>
      </c>
      <c r="J1724" s="20">
        <f>I1724</f>
        <v/>
      </c>
      <c r="K1724" s="12" t="n">
        <v>-25.17</v>
      </c>
      <c r="L1724" s="12">
        <f>SQRT(E1724^2)+1</f>
        <v/>
      </c>
      <c r="M1724" s="20">
        <f>IF(Q1724&lt;=0,0,1000)</f>
        <v/>
      </c>
      <c r="N1724" s="20" t="n"/>
      <c r="O1724" s="20" t="n"/>
      <c r="Q1724" s="12" t="n">
        <v>36.97</v>
      </c>
      <c r="R1724" s="31" t="n">
        <v>63.04</v>
      </c>
      <c r="S1724" s="12">
        <f>-K1724</f>
        <v/>
      </c>
      <c r="T1724" s="12" t="n">
        <v>10.6546139273333</v>
      </c>
      <c r="U1724" t="n">
        <v>26.14548953413972</v>
      </c>
      <c r="Z1724">
        <f>T1724/$W$2</f>
        <v/>
      </c>
      <c r="AA1724">
        <f>U1724/$X$2</f>
        <v/>
      </c>
      <c r="AC1724" t="n">
        <v>0.4326630713619918</v>
      </c>
      <c r="AD1724" t="n">
        <v>0.0782002418345687</v>
      </c>
      <c r="AF1724">
        <f>Z1724+0.14</f>
        <v/>
      </c>
      <c r="AG1724">
        <f>AA1724+0.1834</f>
        <v/>
      </c>
    </row>
    <row r="1725" spans="1:36">
      <c r="A1725" s="13" t="s">
        <v>1892</v>
      </c>
      <c r="B1725" t="n">
        <v>0.5355916446083079</v>
      </c>
      <c r="C1725" t="n">
        <v>0.5191835403553661</v>
      </c>
      <c r="D1725" s="20" t="n">
        <v>0.5191825288748613</v>
      </c>
      <c r="E1725" s="20">
        <f>Q1725</f>
        <v/>
      </c>
      <c r="F1725" s="20">
        <f>-Q1725+0.0001</f>
        <v/>
      </c>
      <c r="G1725" s="20">
        <f>-Q1725</f>
        <v/>
      </c>
      <c r="H1725" s="20">
        <f>IF(Q1725&lt;0,0,1000)</f>
        <v/>
      </c>
      <c r="I1725" s="20">
        <f>IF(Q1725&lt;0,0,1000)</f>
        <v/>
      </c>
      <c r="J1725" s="20">
        <f>I1725</f>
        <v/>
      </c>
      <c r="K1725" s="12" t="n">
        <v>-25.17</v>
      </c>
      <c r="L1725" s="12">
        <f>SQRT(E1725^2)+1</f>
        <v/>
      </c>
      <c r="M1725" s="20">
        <f>IF(Q1725&lt;=0,0,1000)</f>
        <v/>
      </c>
      <c r="N1725" s="20" t="n"/>
      <c r="O1725" s="20" t="n"/>
      <c r="Q1725" s="12" t="n">
        <v>35</v>
      </c>
      <c r="R1725" s="31" t="n">
        <v>64.79000000000001</v>
      </c>
      <c r="S1725" s="12">
        <f>-K1725</f>
        <v/>
      </c>
      <c r="T1725" s="12" t="n">
        <v>10.6546139273333</v>
      </c>
      <c r="U1725" t="n">
        <v>26.13881132999453</v>
      </c>
      <c r="Z1725">
        <f>T1725/$W$2</f>
        <v/>
      </c>
      <c r="AA1725">
        <f>U1725/$X$2</f>
        <v/>
      </c>
      <c r="AC1725" t="n">
        <v>0.4258911673439532</v>
      </c>
      <c r="AD1725" t="n">
        <v>0.07018252887486126</v>
      </c>
      <c r="AF1725">
        <f>Z1725+0.14</f>
        <v/>
      </c>
      <c r="AG1725">
        <f>AA1725+0.1834</f>
        <v/>
      </c>
    </row>
    <row r="1726" spans="1:36">
      <c r="A1726" s="13" t="s">
        <v>1893</v>
      </c>
      <c r="B1726" t="n">
        <v>0.5278251051596048</v>
      </c>
      <c r="C1726" t="n">
        <v>0.5123889129556757</v>
      </c>
      <c r="D1726" s="20" t="n">
        <v>0.5123888773687758</v>
      </c>
      <c r="E1726" s="20">
        <f>Q1726</f>
        <v/>
      </c>
      <c r="F1726" s="20">
        <f>-Q1726+0.0001</f>
        <v/>
      </c>
      <c r="G1726" s="20">
        <f>-Q1726</f>
        <v/>
      </c>
      <c r="H1726" s="20">
        <f>IF(Q1726&lt;0,0,1000)</f>
        <v/>
      </c>
      <c r="I1726" s="20">
        <f>IF(Q1726&lt;0,0,1000)</f>
        <v/>
      </c>
      <c r="J1726" s="20">
        <f>I1726</f>
        <v/>
      </c>
      <c r="K1726" s="12" t="n">
        <v>-25.17</v>
      </c>
      <c r="L1726" s="12">
        <f>SQRT(E1726^2)+1</f>
        <v/>
      </c>
      <c r="M1726" s="20">
        <f>IF(Q1726&lt;=0,0,1000)</f>
        <v/>
      </c>
      <c r="N1726" s="20" t="n"/>
      <c r="O1726" s="20" t="n"/>
      <c r="Q1726" s="12" t="n">
        <v>30.17</v>
      </c>
      <c r="R1726" s="31" t="n">
        <v>59.93</v>
      </c>
      <c r="S1726" s="12">
        <f>-K1726</f>
        <v/>
      </c>
      <c r="T1726" s="12" t="n">
        <v>10.40799077854044</v>
      </c>
      <c r="U1726" t="n">
        <v>25.50856393928451</v>
      </c>
      <c r="Z1726">
        <f>T1726/$W$2</f>
        <v/>
      </c>
      <c r="AA1726">
        <f>U1726/$X$2</f>
        <v/>
      </c>
      <c r="AC1726" t="n">
        <v>0.4181242923573628</v>
      </c>
      <c r="AD1726" t="n">
        <v>0.0633888773687758</v>
      </c>
      <c r="AF1726">
        <f>Z1726+0.14</f>
        <v/>
      </c>
      <c r="AG1726">
        <f>AA1726+0.1834</f>
        <v/>
      </c>
    </row>
    <row r="1727" spans="1:36">
      <c r="A1727" s="13" t="s">
        <v>1894</v>
      </c>
      <c r="B1727" t="n">
        <v>0.4760378647073154</v>
      </c>
      <c r="C1727" t="n">
        <v>0.4602400587402078</v>
      </c>
      <c r="D1727" s="20" t="n">
        <v>0.4602403420447791</v>
      </c>
      <c r="E1727" s="20">
        <f>Q1727</f>
        <v/>
      </c>
      <c r="F1727" s="20">
        <f>-Q1727+0.0001</f>
        <v/>
      </c>
      <c r="G1727" s="20">
        <f>-Q1727</f>
        <v/>
      </c>
      <c r="H1727" s="20">
        <f>IF(Q1727&lt;0,0,1000)</f>
        <v/>
      </c>
      <c r="I1727" s="20">
        <f>IF(Q1727&lt;0,0,1000)</f>
        <v/>
      </c>
      <c r="J1727" s="20">
        <f>I1727</f>
        <v/>
      </c>
      <c r="K1727" s="12" t="n">
        <v>-25.17</v>
      </c>
      <c r="L1727" s="12">
        <f>SQRT(E1727^2)+1</f>
        <v/>
      </c>
      <c r="M1727" s="20">
        <f>IF(Q1727&lt;=0,0,1000)</f>
        <v/>
      </c>
      <c r="N1727" s="20" t="n"/>
      <c r="O1727" s="20" t="n"/>
      <c r="Q1727" s="12" t="n">
        <v>30.91</v>
      </c>
      <c r="R1727" s="31" t="n">
        <v>54.34</v>
      </c>
      <c r="S1727" s="12">
        <f>-K1727</f>
        <v/>
      </c>
      <c r="T1727" s="12" t="n">
        <v>9.524862937023427</v>
      </c>
      <c r="U1727" t="n">
        <v>23.29325103872945</v>
      </c>
      <c r="Z1727">
        <f>T1727/$W$2</f>
        <v/>
      </c>
      <c r="AA1727">
        <f>U1727/$X$2</f>
        <v/>
      </c>
      <c r="AC1727" t="n">
        <v>0.3663369691841032</v>
      </c>
      <c r="AD1727" t="n">
        <v>0.01124034204477908</v>
      </c>
      <c r="AF1727">
        <f>Z1727+0.14</f>
        <v/>
      </c>
      <c r="AG1727">
        <f>AA1727+0.1834</f>
        <v/>
      </c>
    </row>
    <row r="1728" spans="1:36">
      <c r="A1728" s="13" t="s">
        <v>1895</v>
      </c>
      <c r="B1728" t="n">
        <v>0.4142084801352032</v>
      </c>
      <c r="C1728" t="n">
        <v>0.4023204129338344</v>
      </c>
      <c r="D1728" s="20" t="n">
        <v>0.4023260098661207</v>
      </c>
      <c r="E1728" s="20">
        <f>Q1728</f>
        <v/>
      </c>
      <c r="F1728" s="20">
        <f>-Q1728+0.0001</f>
        <v/>
      </c>
      <c r="G1728" s="20">
        <f>-Q1728</f>
        <v/>
      </c>
      <c r="H1728" s="20">
        <f>IF(Q1728&lt;0,0,1000)</f>
        <v/>
      </c>
      <c r="I1728" s="20">
        <f>IF(Q1728&lt;0,0,1000)</f>
        <v/>
      </c>
      <c r="J1728" s="20">
        <f>I1728</f>
        <v/>
      </c>
      <c r="K1728" s="12" t="n">
        <v>-25.17</v>
      </c>
      <c r="L1728" s="12">
        <f>SQRT(E1728^2)+1</f>
        <v/>
      </c>
      <c r="M1728" s="20">
        <f>IF(Q1728&lt;=0,0,1000)</f>
        <v/>
      </c>
      <c r="N1728" s="20" t="n"/>
      <c r="O1728" s="20" t="n"/>
      <c r="Q1728" s="12" t="n">
        <v>30</v>
      </c>
      <c r="R1728" s="31" t="n">
        <v>56.44</v>
      </c>
      <c r="S1728" s="12">
        <f>-K1728</f>
        <v/>
      </c>
      <c r="T1728" s="12" t="n">
        <v>8.043091215082249</v>
      </c>
      <c r="U1728" t="n">
        <v>19.57740818962578</v>
      </c>
      <c r="Z1728">
        <f>T1728/$W$2</f>
        <v/>
      </c>
      <c r="AA1728">
        <f>U1728/$X$2</f>
        <v/>
      </c>
      <c r="AC1728" t="n">
        <v>0.3045054971753262</v>
      </c>
      <c r="AD1728" t="n">
        <v>0</v>
      </c>
      <c r="AF1728">
        <f>Z1728+0.14</f>
        <v/>
      </c>
      <c r="AG1728">
        <f>AA1728+0.1834</f>
        <v/>
      </c>
    </row>
    <row r="1729" spans="1:36">
      <c r="A1729" s="13" t="s">
        <v>1896</v>
      </c>
      <c r="B1729" t="n">
        <v>0.3542964747953342</v>
      </c>
      <c r="C1729" t="n">
        <v>0.3545010293499174</v>
      </c>
      <c r="D1729" s="20" t="n">
        <v>0.3545084702854416</v>
      </c>
      <c r="E1729" s="20">
        <f>Q1729</f>
        <v/>
      </c>
      <c r="F1729" s="20">
        <f>-Q1729+0.0001</f>
        <v/>
      </c>
      <c r="G1729" s="20">
        <f>-Q1729</f>
        <v/>
      </c>
      <c r="H1729" s="20">
        <f>IF(Q1729&lt;0,0,1000)</f>
        <v/>
      </c>
      <c r="I1729" s="20">
        <f>IF(Q1729&lt;0,0,1000)</f>
        <v/>
      </c>
      <c r="J1729" s="20">
        <f>I1729</f>
        <v/>
      </c>
      <c r="K1729" s="12" t="n">
        <v>-25.17</v>
      </c>
      <c r="L1729" s="12">
        <f>SQRT(E1729^2)+1</f>
        <v/>
      </c>
      <c r="M1729" s="20">
        <f>IF(Q1729&lt;=0,0,1000)</f>
        <v/>
      </c>
      <c r="N1729" s="20" t="n"/>
      <c r="O1729" s="20" t="n"/>
      <c r="Q1729" s="12" t="n">
        <v>26.51</v>
      </c>
      <c r="R1729" s="31" t="n">
        <v>52.63</v>
      </c>
      <c r="S1729" s="12">
        <f>-K1729</f>
        <v/>
      </c>
      <c r="T1729" s="12" t="n">
        <v>5.92586216848196</v>
      </c>
      <c r="U1729" t="n">
        <v>14.46691118562907</v>
      </c>
      <c r="Z1729">
        <f>T1729/$W$2</f>
        <v/>
      </c>
      <c r="AA1729">
        <f>U1729/$X$2</f>
        <v/>
      </c>
      <c r="AC1729" t="n">
        <v>0.2445933234252772</v>
      </c>
      <c r="AD1729" t="n">
        <v>0</v>
      </c>
      <c r="AF1729">
        <f>Z1729+0.14</f>
        <v/>
      </c>
      <c r="AG1729">
        <f>AA1729+0.1834</f>
        <v/>
      </c>
    </row>
    <row r="1730" spans="1:36">
      <c r="A1730" s="13" t="s">
        <v>1897</v>
      </c>
      <c r="B1730" t="n">
        <v>0.3500890369833838</v>
      </c>
      <c r="C1730" t="n">
        <v>0.3586016881639224</v>
      </c>
      <c r="D1730" s="20" t="n">
        <v>0.3586104402465737</v>
      </c>
      <c r="E1730" s="20">
        <f>Q1730</f>
        <v/>
      </c>
      <c r="F1730" s="20">
        <f>-Q1730+0.0001</f>
        <v/>
      </c>
      <c r="G1730" s="20">
        <f>-Q1730</f>
        <v/>
      </c>
      <c r="H1730" s="20">
        <f>IF(Q1730&lt;0,0,1000)</f>
        <v/>
      </c>
      <c r="I1730" s="20">
        <f>IF(Q1730&lt;0,0,1000)</f>
        <v/>
      </c>
      <c r="J1730" s="20">
        <f>I1730</f>
        <v/>
      </c>
      <c r="K1730" s="12" t="n">
        <v>-25.17</v>
      </c>
      <c r="L1730" s="12">
        <f>SQRT(E1730^2)+1</f>
        <v/>
      </c>
      <c r="M1730" s="20">
        <f>IF(Q1730&lt;=0,0,1000)</f>
        <v/>
      </c>
      <c r="N1730" s="20" t="n"/>
      <c r="O1730" s="20" t="n"/>
      <c r="Q1730" s="12" t="n">
        <v>22.65</v>
      </c>
      <c r="R1730" s="31" t="n">
        <v>48.28</v>
      </c>
      <c r="S1730" s="12">
        <f>-K1730</f>
        <v/>
      </c>
      <c r="T1730" s="12" t="n">
        <v>5.141507744347994</v>
      </c>
      <c r="U1730" t="n">
        <v>12.64816486966816</v>
      </c>
      <c r="Z1730">
        <f>T1730/$W$2</f>
        <v/>
      </c>
      <c r="AA1730">
        <f>U1730/$X$2</f>
        <v/>
      </c>
      <c r="AC1730" t="n">
        <v>0.2403856921541007</v>
      </c>
      <c r="AD1730" t="n">
        <v>0</v>
      </c>
      <c r="AF1730">
        <f>Z1730+0.14</f>
        <v/>
      </c>
      <c r="AG1730">
        <f>AA1730+0.1834</f>
        <v/>
      </c>
    </row>
    <row r="1731" spans="1:36">
      <c r="A1731" s="13" t="s">
        <v>1898</v>
      </c>
      <c r="B1731" t="n">
        <v>0.3572752804922515</v>
      </c>
      <c r="C1731" t="n">
        <v>0.3631775251812159</v>
      </c>
      <c r="D1731" s="20" t="n">
        <v>0.3631859716627623</v>
      </c>
      <c r="E1731" s="20">
        <f>Q1731</f>
        <v/>
      </c>
      <c r="F1731" s="20">
        <f>-Q1731+0.0001</f>
        <v/>
      </c>
      <c r="G1731" s="20">
        <f>-Q1731</f>
        <v/>
      </c>
      <c r="H1731" s="20">
        <f>IF(Q1731&lt;0,0,1000)</f>
        <v/>
      </c>
      <c r="I1731" s="20">
        <f>IF(Q1731&lt;0,0,1000)</f>
        <v/>
      </c>
      <c r="J1731" s="20">
        <f>I1731</f>
        <v/>
      </c>
      <c r="K1731" s="12" t="n">
        <v>-25.17</v>
      </c>
      <c r="L1731" s="12">
        <f>SQRT(E1731^2)+1</f>
        <v/>
      </c>
      <c r="M1731" s="20">
        <f>IF(Q1731&lt;=0,0,1000)</f>
        <v/>
      </c>
      <c r="N1731" s="20" t="n"/>
      <c r="O1731" s="20" t="n"/>
      <c r="Q1731" s="12" t="n">
        <v>21.67</v>
      </c>
      <c r="R1731" s="31" t="n">
        <v>47.27</v>
      </c>
      <c r="S1731" s="12">
        <f>-K1731</f>
        <v/>
      </c>
      <c r="T1731" s="12" t="n">
        <v>5.485809824274344</v>
      </c>
      <c r="U1731" t="n">
        <v>13.45786109445606</v>
      </c>
      <c r="Z1731">
        <f>T1731/$W$2</f>
        <v/>
      </c>
      <c r="AA1731">
        <f>U1731/$X$2</f>
        <v/>
      </c>
      <c r="AC1731" t="n">
        <v>0.2475719644083378</v>
      </c>
      <c r="AD1731" t="n">
        <v>0</v>
      </c>
      <c r="AF1731">
        <f>Z1731+0.14</f>
        <v/>
      </c>
      <c r="AG1731">
        <f>AA1731+0.1834</f>
        <v/>
      </c>
    </row>
    <row r="1732" spans="1:36">
      <c r="A1732" s="13" t="s">
        <v>1899</v>
      </c>
      <c r="B1732" t="n">
        <v>0.3874817145924977</v>
      </c>
      <c r="C1732" t="n">
        <v>0.3975710236419518</v>
      </c>
      <c r="D1732" s="20" t="n">
        <v>0.3975818834234905</v>
      </c>
      <c r="E1732" s="20">
        <f>Q1732</f>
        <v/>
      </c>
      <c r="F1732" s="20">
        <f>-Q1732+0.0001</f>
        <v/>
      </c>
      <c r="G1732" s="20">
        <f>-Q1732</f>
        <v/>
      </c>
      <c r="H1732" s="20">
        <f>IF(Q1732&lt;0,0,1000)</f>
        <v/>
      </c>
      <c r="I1732" s="20">
        <f>IF(Q1732&lt;0,0,1000)</f>
        <v/>
      </c>
      <c r="J1732" s="20">
        <f>I1732</f>
        <v/>
      </c>
      <c r="K1732" s="12" t="n">
        <v>-25.17</v>
      </c>
      <c r="L1732" s="12">
        <f>SQRT(E1732^2)+1</f>
        <v/>
      </c>
      <c r="M1732" s="20">
        <f>IF(Q1732&lt;=0,0,1000)</f>
        <v/>
      </c>
      <c r="N1732" s="20" t="n"/>
      <c r="O1732" s="20" t="n"/>
      <c r="Q1732" s="12" t="n">
        <v>21.05</v>
      </c>
      <c r="R1732" s="31" t="n">
        <v>44.37</v>
      </c>
      <c r="S1732" s="12">
        <f>-K1732</f>
        <v/>
      </c>
      <c r="T1732" s="12" t="n">
        <v>5.595564306091984</v>
      </c>
      <c r="U1732" t="n">
        <v>13.73030211168942</v>
      </c>
      <c r="Z1732">
        <f>T1732/$W$2</f>
        <v/>
      </c>
      <c r="AA1732">
        <f>U1732/$X$2</f>
        <v/>
      </c>
      <c r="AC1732" t="n">
        <v>0.2777775343218991</v>
      </c>
      <c r="AD1732" t="n">
        <v>0</v>
      </c>
      <c r="AF1732">
        <f>Z1732+0.14</f>
        <v/>
      </c>
      <c r="AG1732">
        <f>AA1732+0.1834</f>
        <v/>
      </c>
    </row>
    <row r="1733" spans="1:36">
      <c r="A1733" s="13" t="s">
        <v>1900</v>
      </c>
      <c r="B1733" t="n">
        <v>0.4498349966145671</v>
      </c>
      <c r="C1733" t="n">
        <v>0.4649541539110602</v>
      </c>
      <c r="D1733" s="20" t="n">
        <v>0.4649689741857986</v>
      </c>
      <c r="E1733" s="20">
        <f>Q1733</f>
        <v/>
      </c>
      <c r="F1733" s="20">
        <f>-Q1733+0.0001</f>
        <v/>
      </c>
      <c r="G1733" s="20">
        <f>-Q1733</f>
        <v/>
      </c>
      <c r="H1733" s="20">
        <f>IF(Q1733&lt;0,0,1000)</f>
        <v/>
      </c>
      <c r="I1733" s="20">
        <f>IF(Q1733&lt;0,0,1000)</f>
        <v/>
      </c>
      <c r="J1733" s="20">
        <f>I1733</f>
        <v/>
      </c>
      <c r="K1733" s="12" t="n">
        <v>-25.17</v>
      </c>
      <c r="L1733" s="12">
        <f>SQRT(E1733^2)+1</f>
        <v/>
      </c>
      <c r="M1733" s="20">
        <f>IF(Q1733&lt;=0,0,1000)</f>
        <v/>
      </c>
      <c r="N1733" s="20" t="n"/>
      <c r="O1733" s="20" t="n"/>
      <c r="Q1733" s="12" t="n">
        <v>21.12</v>
      </c>
      <c r="R1733" s="31" t="n">
        <v>41.96</v>
      </c>
      <c r="S1733" s="12">
        <f>-K1733</f>
        <v/>
      </c>
      <c r="T1733" s="12" t="n">
        <v>6.101298955189354</v>
      </c>
      <c r="U1733" t="n">
        <v>14.90143590735672</v>
      </c>
      <c r="Z1733">
        <f>T1733/$W$2</f>
        <v/>
      </c>
      <c r="AA1733">
        <f>U1733/$X$2</f>
        <v/>
      </c>
      <c r="AC1733" t="n">
        <v>0.3401294089763631</v>
      </c>
      <c r="AD1733" t="n">
        <v>0.01596897418579862</v>
      </c>
      <c r="AF1733">
        <f>Z1733+0.14</f>
        <v/>
      </c>
      <c r="AG1733">
        <f>AA1733+0.1834</f>
        <v/>
      </c>
    </row>
    <row r="1734" spans="1:36">
      <c r="A1734" s="13" t="s">
        <v>1901</v>
      </c>
      <c r="B1734" t="n">
        <v>0.5399330342354927</v>
      </c>
      <c r="C1734" t="n">
        <v>0.5572169114777392</v>
      </c>
      <c r="D1734" s="20" t="n">
        <v>0.5572350709650846</v>
      </c>
      <c r="E1734" s="20">
        <f>Q1734</f>
        <v/>
      </c>
      <c r="F1734" s="20">
        <f>-Q1734+0.0001</f>
        <v/>
      </c>
      <c r="G1734" s="20">
        <f>-Q1734</f>
        <v/>
      </c>
      <c r="H1734" s="20">
        <f>IF(Q1734&lt;0,0,1000)</f>
        <v/>
      </c>
      <c r="I1734" s="20">
        <f>IF(Q1734&lt;0,0,1000)</f>
        <v/>
      </c>
      <c r="J1734" s="20">
        <f>I1734</f>
        <v/>
      </c>
      <c r="K1734" s="12" t="n">
        <v>-25.17</v>
      </c>
      <c r="L1734" s="12">
        <f>SQRT(E1734^2)+1</f>
        <v/>
      </c>
      <c r="M1734" s="20">
        <f>IF(Q1734&lt;=0,0,1000)</f>
        <v/>
      </c>
      <c r="N1734" s="20" t="n"/>
      <c r="O1734" s="20" t="n"/>
      <c r="Q1734" s="12" t="n">
        <v>21.17</v>
      </c>
      <c r="R1734" s="31" t="n">
        <v>41.46</v>
      </c>
      <c r="S1734" s="12">
        <f>-K1734</f>
        <v/>
      </c>
      <c r="T1734" s="12" t="n">
        <v>7.431951316913985</v>
      </c>
      <c r="U1734" t="n">
        <v>18.1761794704524</v>
      </c>
      <c r="Z1734">
        <f>T1734/$W$2</f>
        <v/>
      </c>
      <c r="AA1734">
        <f>U1734/$X$2</f>
        <v/>
      </c>
      <c r="AC1734" t="n">
        <v>0.4302259394376968</v>
      </c>
      <c r="AD1734" t="n">
        <v>0.1082350709650846</v>
      </c>
      <c r="AF1734">
        <f>Z1734+0.14</f>
        <v/>
      </c>
      <c r="AG1734">
        <f>AA1734+0.1834</f>
        <v/>
      </c>
    </row>
    <row r="1735" spans="1:36">
      <c r="A1735" s="13" t="s">
        <v>1902</v>
      </c>
      <c r="B1735" t="n">
        <v>0.6147128536780004</v>
      </c>
      <c r="C1735" t="n">
        <v>0.603675258159406</v>
      </c>
      <c r="D1735" s="20" t="n">
        <v>0.6036850008708219</v>
      </c>
      <c r="E1735" s="20">
        <f>Q1735</f>
        <v/>
      </c>
      <c r="F1735" s="20">
        <f>-Q1735+0.0001</f>
        <v/>
      </c>
      <c r="G1735" s="20">
        <f>-Q1735</f>
        <v/>
      </c>
      <c r="H1735" s="20">
        <f>IF(Q1735&lt;0,0,1000)</f>
        <v/>
      </c>
      <c r="I1735" s="20">
        <f>IF(Q1735&lt;0,0,1000)</f>
        <v/>
      </c>
      <c r="J1735" s="20">
        <f>I1735</f>
        <v/>
      </c>
      <c r="K1735" s="12" t="n">
        <v>-25.17</v>
      </c>
      <c r="L1735" s="12">
        <f>SQRT(E1735^2)+1</f>
        <v/>
      </c>
      <c r="M1735" s="20">
        <f>IF(Q1735&lt;=0,0,1000)</f>
        <v/>
      </c>
      <c r="N1735" s="20" t="n"/>
      <c r="O1735" s="20" t="n"/>
      <c r="Q1735" s="12" t="n">
        <v>21.11</v>
      </c>
      <c r="R1735" s="31" t="n">
        <v>41.92</v>
      </c>
      <c r="S1735" s="12">
        <f>-K1735</f>
        <v/>
      </c>
      <c r="T1735" s="12" t="n">
        <v>11.22024003861734</v>
      </c>
      <c r="U1735" t="n">
        <v>27.23139879831847</v>
      </c>
      <c r="Z1735">
        <f>T1735/$W$2</f>
        <v/>
      </c>
      <c r="AA1735">
        <f>U1735/$X$2</f>
        <v/>
      </c>
      <c r="AC1735" t="n">
        <v>0.5050078664205323</v>
      </c>
      <c r="AD1735" t="n">
        <v>0.1546850008708219</v>
      </c>
      <c r="AF1735">
        <f>Z1735+0.14</f>
        <v/>
      </c>
      <c r="AG1735">
        <f>AA1735+0.1834</f>
        <v/>
      </c>
    </row>
    <row r="1736" spans="1:36">
      <c r="A1736" s="13" t="s">
        <v>1903</v>
      </c>
      <c r="B1736" t="n">
        <v>0.6189094410667946</v>
      </c>
      <c r="C1736" t="n">
        <v>0.6080370251266979</v>
      </c>
      <c r="D1736" s="20" t="n">
        <v>0.6080356487684506</v>
      </c>
      <c r="E1736" s="20">
        <f>Q1736</f>
        <v/>
      </c>
      <c r="F1736" s="20">
        <f>-Q1736+0.0001</f>
        <v/>
      </c>
      <c r="G1736" s="20">
        <f>-Q1736</f>
        <v/>
      </c>
      <c r="H1736" s="20">
        <f>IF(Q1736&lt;0,0,1000)</f>
        <v/>
      </c>
      <c r="I1736" s="20">
        <f>IF(Q1736&lt;0,0,1000)</f>
        <v/>
      </c>
      <c r="J1736" s="20">
        <f>I1736</f>
        <v/>
      </c>
      <c r="K1736" s="12" t="n">
        <v>-25.17</v>
      </c>
      <c r="L1736" s="12">
        <f>SQRT(E1736^2)+1</f>
        <v/>
      </c>
      <c r="M1736" s="20">
        <f>IF(Q1736&lt;=0,0,1000)</f>
        <v/>
      </c>
      <c r="N1736" s="20" t="n"/>
      <c r="O1736" s="20" t="n"/>
      <c r="Q1736" s="12" t="n">
        <v>21.08</v>
      </c>
      <c r="R1736" s="31" t="n">
        <v>38.22</v>
      </c>
      <c r="S1736" s="12">
        <f>-K1736</f>
        <v/>
      </c>
      <c r="T1736" s="12" t="n">
        <v>11.50216297881773</v>
      </c>
      <c r="U1736" t="n">
        <v>28.21071078710798</v>
      </c>
      <c r="Z1736">
        <f>T1736/$W$2</f>
        <v/>
      </c>
      <c r="AA1736">
        <f>U1736/$X$2</f>
        <v/>
      </c>
      <c r="AC1736" t="n">
        <v>0.5092094614935785</v>
      </c>
      <c r="AD1736" t="n">
        <v>0.1590356487684506</v>
      </c>
      <c r="AF1736">
        <f>Z1736+0.14</f>
        <v/>
      </c>
      <c r="AG1736">
        <f>AA1736+0.1834</f>
        <v/>
      </c>
    </row>
    <row r="1737" spans="1:36">
      <c r="A1737" s="13" t="s">
        <v>1904</v>
      </c>
      <c r="B1737" t="n">
        <v>0.6045370075422982</v>
      </c>
      <c r="C1737" t="n">
        <v>0.5940574297758746</v>
      </c>
      <c r="D1737" s="20" t="n">
        <v>0.5940585391097382</v>
      </c>
      <c r="E1737" s="20">
        <f>Q1737</f>
        <v/>
      </c>
      <c r="F1737" s="20">
        <f>-Q1737+0.0001</f>
        <v/>
      </c>
      <c r="G1737" s="20">
        <f>-Q1737</f>
        <v/>
      </c>
      <c r="H1737" s="20">
        <f>IF(Q1737&lt;0,0,1000)</f>
        <v/>
      </c>
      <c r="I1737" s="20">
        <f>IF(Q1737&lt;0,0,1000)</f>
        <v/>
      </c>
      <c r="J1737" s="20">
        <f>I1737</f>
        <v/>
      </c>
      <c r="K1737" s="12" t="n">
        <v>-25.17</v>
      </c>
      <c r="L1737" s="12">
        <f>SQRT(E1737^2)+1</f>
        <v/>
      </c>
      <c r="M1737" s="20">
        <f>IF(Q1737&lt;=0,0,1000)</f>
        <v/>
      </c>
      <c r="N1737" s="20" t="n"/>
      <c r="O1737" s="20" t="n"/>
      <c r="Q1737" s="12" t="n">
        <v>21.31</v>
      </c>
      <c r="R1737" s="31" t="n">
        <v>40.43</v>
      </c>
      <c r="S1737" s="12">
        <f>-K1737</f>
        <v/>
      </c>
      <c r="T1737" s="12" t="n">
        <v>11.1476166401462</v>
      </c>
      <c r="U1737" t="n">
        <v>27.25462917773816</v>
      </c>
      <c r="Z1737">
        <f>T1737/$W$2</f>
        <v/>
      </c>
      <c r="AA1737">
        <f>U1737/$X$2</f>
        <v/>
      </c>
      <c r="AC1737" t="n">
        <v>0.4948358893545102</v>
      </c>
      <c r="AD1737" t="n">
        <v>0.1450585391097381</v>
      </c>
      <c r="AF1737">
        <f>Z1737+0.14</f>
        <v/>
      </c>
      <c r="AG1737">
        <f>AA1737+0.1834</f>
        <v/>
      </c>
    </row>
    <row r="1738" spans="1:36">
      <c r="A1738" s="13" t="s">
        <v>1905</v>
      </c>
      <c r="B1738" t="n">
        <v>0.5831901242875517</v>
      </c>
      <c r="C1738" t="n">
        <v>0.5726706026324465</v>
      </c>
      <c r="D1738" s="20" t="n">
        <v>0.5726724405103227</v>
      </c>
      <c r="E1738" s="20">
        <f>Q1738</f>
        <v/>
      </c>
      <c r="F1738" s="20">
        <f>-Q1738+0.0001</f>
        <v/>
      </c>
      <c r="G1738" s="20">
        <f>-Q1738</f>
        <v/>
      </c>
      <c r="H1738" s="20">
        <f>IF(Q1738&lt;0,0,1000)</f>
        <v/>
      </c>
      <c r="I1738" s="20">
        <f>IF(Q1738&lt;0,0,1000)</f>
        <v/>
      </c>
      <c r="J1738" s="20">
        <f>I1738</f>
        <v/>
      </c>
      <c r="K1738" s="12" t="n">
        <v>-25.17</v>
      </c>
      <c r="L1738" s="12">
        <f>SQRT(E1738^2)+1</f>
        <v/>
      </c>
      <c r="M1738" s="20">
        <f>IF(Q1738&lt;=0,0,1000)</f>
        <v/>
      </c>
      <c r="N1738" s="20" t="n"/>
      <c r="O1738" s="20" t="n"/>
      <c r="Q1738" s="12" t="n">
        <v>21.69</v>
      </c>
      <c r="R1738" s="31" t="n">
        <v>44.96</v>
      </c>
      <c r="S1738" s="12">
        <f>-K1738</f>
        <v/>
      </c>
      <c r="T1738" s="12" t="n">
        <v>10.87706767802665</v>
      </c>
      <c r="U1738" t="n">
        <v>26.67378847932748</v>
      </c>
      <c r="Z1738">
        <f>T1738/$W$2</f>
        <v/>
      </c>
      <c r="AA1738">
        <f>U1738/$X$2</f>
        <v/>
      </c>
      <c r="AC1738" t="n">
        <v>0.4734886537207215</v>
      </c>
      <c r="AD1738" t="n">
        <v>0.1236724405103227</v>
      </c>
      <c r="AF1738">
        <f>Z1738+0.14</f>
        <v/>
      </c>
      <c r="AG1738">
        <f>AA1738+0.1834</f>
        <v/>
      </c>
    </row>
    <row r="1739" spans="1:36">
      <c r="A1739" s="13" t="s">
        <v>1906</v>
      </c>
      <c r="B1739" t="n">
        <v>0.5634360960031658</v>
      </c>
      <c r="C1739" t="n">
        <v>0.5517713560506189</v>
      </c>
      <c r="D1739" s="20" t="n">
        <v>0.5517732152305163</v>
      </c>
      <c r="E1739" s="20">
        <f>Q1739</f>
        <v/>
      </c>
      <c r="F1739" s="20">
        <f>-Q1739+0.0001</f>
        <v/>
      </c>
      <c r="G1739" s="20">
        <f>-Q1739</f>
        <v/>
      </c>
      <c r="H1739" s="20">
        <f>IF(Q1739&lt;0,0,1000)</f>
        <v/>
      </c>
      <c r="I1739" s="20">
        <f>IF(Q1739&lt;0,0,1000)</f>
        <v/>
      </c>
      <c r="J1739" s="20">
        <f>I1739</f>
        <v/>
      </c>
      <c r="K1739" s="12" t="n">
        <v>-25.17</v>
      </c>
      <c r="L1739" s="12">
        <f>SQRT(E1739^2)+1</f>
        <v/>
      </c>
      <c r="M1739" s="20">
        <f>IF(Q1739&lt;=0,0,1000)</f>
        <v/>
      </c>
      <c r="N1739" s="20" t="n"/>
      <c r="O1739" s="20" t="n"/>
      <c r="Q1739" s="12" t="n">
        <v>21.73</v>
      </c>
      <c r="R1739" s="31" t="n">
        <v>49.94</v>
      </c>
      <c r="S1739" s="12">
        <f>-K1739</f>
        <v/>
      </c>
      <c r="T1739" s="12" t="n">
        <v>10.62235931607192</v>
      </c>
      <c r="U1739" t="n">
        <v>26.01230321105524</v>
      </c>
      <c r="Z1739">
        <f>T1739/$W$2</f>
        <v/>
      </c>
      <c r="AA1739">
        <f>U1739/$X$2</f>
        <v/>
      </c>
      <c r="AC1739" t="n">
        <v>0.4537346310260237</v>
      </c>
      <c r="AD1739" t="n">
        <v>0.1027732152305162</v>
      </c>
      <c r="AF1739">
        <f>Z1739+0.14</f>
        <v/>
      </c>
      <c r="AG1739">
        <f>AA1739+0.1834</f>
        <v/>
      </c>
    </row>
    <row r="1740" spans="1:36">
      <c r="A1740" s="13" t="s">
        <v>1907</v>
      </c>
      <c r="B1740" t="n">
        <v>0.5511409038465535</v>
      </c>
      <c r="C1740" t="n">
        <v>0.5401454484242888</v>
      </c>
      <c r="D1740" s="20" t="n">
        <v>0.5401482834715433</v>
      </c>
      <c r="E1740" s="20">
        <f>Q1740</f>
        <v/>
      </c>
      <c r="F1740" s="20">
        <f>-Q1740+0.0001</f>
        <v/>
      </c>
      <c r="G1740" s="20">
        <f>-Q1740</f>
        <v/>
      </c>
      <c r="H1740" s="20">
        <f>IF(Q1740&lt;0,0,1000)</f>
        <v/>
      </c>
      <c r="I1740" s="20">
        <f>IF(Q1740&lt;0,0,1000)</f>
        <v/>
      </c>
      <c r="J1740" s="20">
        <f>I1740</f>
        <v/>
      </c>
      <c r="K1740" s="12" t="n">
        <v>-25.17</v>
      </c>
      <c r="L1740" s="12">
        <f>SQRT(E1740^2)+1</f>
        <v/>
      </c>
      <c r="M1740" s="20">
        <f>IF(Q1740&lt;=0,0,1000)</f>
        <v/>
      </c>
      <c r="N1740" s="20" t="n"/>
      <c r="O1740" s="20" t="n"/>
      <c r="Q1740" s="12" t="n">
        <v>21.69</v>
      </c>
      <c r="R1740" s="31" t="n">
        <v>52.89</v>
      </c>
      <c r="S1740" s="12">
        <f>-K1740</f>
        <v/>
      </c>
      <c r="T1740" s="12" t="n">
        <v>10.32173308500548</v>
      </c>
      <c r="U1740" t="n">
        <v>25.24184153588965</v>
      </c>
      <c r="Z1740">
        <f>T1740/$W$2</f>
        <v/>
      </c>
      <c r="AA1740">
        <f>U1740/$X$2</f>
        <v/>
      </c>
      <c r="AC1740" t="n">
        <v>0.4414390884293562</v>
      </c>
      <c r="AD1740" t="n">
        <v>0.0911482834715433</v>
      </c>
      <c r="AF1740">
        <f>Z1740+0.14</f>
        <v/>
      </c>
      <c r="AG1740">
        <f>AA1740+0.1834</f>
        <v/>
      </c>
    </row>
    <row r="1741" spans="1:36">
      <c r="A1741" s="13" t="s">
        <v>1908</v>
      </c>
      <c r="B1741" t="n">
        <v>0.5264682250532265</v>
      </c>
      <c r="C1741" t="n">
        <v>0.5158227077230658</v>
      </c>
      <c r="D1741" s="20" t="n">
        <v>0.5158251431367208</v>
      </c>
      <c r="E1741" s="20">
        <f>Q1741</f>
        <v/>
      </c>
      <c r="F1741" s="20">
        <f>-Q1741+0.0001</f>
        <v/>
      </c>
      <c r="G1741" s="20">
        <f>-Q1741</f>
        <v/>
      </c>
      <c r="H1741" s="20">
        <f>IF(Q1741&lt;0,0,1000)</f>
        <v/>
      </c>
      <c r="I1741" s="20">
        <f>IF(Q1741&lt;0,0,1000)</f>
        <v/>
      </c>
      <c r="J1741" s="20">
        <f>I1741</f>
        <v/>
      </c>
      <c r="K1741" s="12" t="n">
        <v>-25.17</v>
      </c>
      <c r="L1741" s="12">
        <f>SQRT(E1741^2)+1</f>
        <v/>
      </c>
      <c r="M1741" s="20">
        <f>IF(Q1741&lt;=0,0,1000)</f>
        <v/>
      </c>
      <c r="N1741" s="20" t="n"/>
      <c r="O1741" s="20" t="n"/>
      <c r="Q1741" s="12" t="n">
        <v>21.07</v>
      </c>
      <c r="R1741" s="31" t="n">
        <v>54.93</v>
      </c>
      <c r="S1741" s="12">
        <f>-K1741</f>
        <v/>
      </c>
      <c r="T1741" s="12" t="n">
        <v>9.919992699484013</v>
      </c>
      <c r="U1741" t="n">
        <v>24.30864040725626</v>
      </c>
      <c r="Z1741">
        <f>T1741/$W$2</f>
        <v/>
      </c>
      <c r="AA1741">
        <f>U1741/$X$2</f>
        <v/>
      </c>
      <c r="AC1741" t="n">
        <v>0.4167665550131692</v>
      </c>
      <c r="AD1741" t="n">
        <v>0.06682514313672078</v>
      </c>
      <c r="AF1741">
        <f>Z1741+0.14</f>
        <v/>
      </c>
      <c r="AG1741">
        <f>AA1741+0.1834</f>
        <v/>
      </c>
    </row>
    <row r="1742" spans="1:36">
      <c r="A1742" s="13" t="s">
        <v>1909</v>
      </c>
      <c r="B1742" t="n">
        <v>0.5172179845858348</v>
      </c>
      <c r="C1742" t="n">
        <v>0.5058009512816641</v>
      </c>
      <c r="D1742" s="20" t="n">
        <v>0.5058033393793787</v>
      </c>
      <c r="E1742" s="20">
        <f>Q1742</f>
        <v/>
      </c>
      <c r="F1742" s="20">
        <f>-Q1742+0.0001</f>
        <v/>
      </c>
      <c r="G1742" s="20">
        <f>-Q1742</f>
        <v/>
      </c>
      <c r="H1742" s="20">
        <f>IF(Q1742&lt;0,0,1000)</f>
        <v/>
      </c>
      <c r="I1742" s="20">
        <f>IF(Q1742&lt;0,0,1000)</f>
        <v/>
      </c>
      <c r="J1742" s="20">
        <f>I1742</f>
        <v/>
      </c>
      <c r="K1742" s="12" t="n">
        <v>-25.17</v>
      </c>
      <c r="L1742" s="12">
        <f>SQRT(E1742^2)+1</f>
        <v/>
      </c>
      <c r="M1742" s="20">
        <f>IF(Q1742&lt;=0,0,1000)</f>
        <v/>
      </c>
      <c r="N1742" s="20" t="n"/>
      <c r="O1742" s="20" t="n"/>
      <c r="Q1742" s="12" t="n">
        <v>19.4</v>
      </c>
      <c r="R1742" s="31" t="n">
        <v>55.12</v>
      </c>
      <c r="S1742" s="12">
        <f>-K1742</f>
        <v/>
      </c>
      <c r="T1742" s="12" t="n">
        <v>9.823836797579393</v>
      </c>
      <c r="U1742" t="n">
        <v>24.05617924327021</v>
      </c>
      <c r="Z1742">
        <f>T1742/$W$2</f>
        <v/>
      </c>
      <c r="AA1742">
        <f>U1742/$X$2</f>
        <v/>
      </c>
      <c r="AC1742" t="n">
        <v>0.4075162935791955</v>
      </c>
      <c r="AD1742" t="n">
        <v>0.0568033393793787</v>
      </c>
      <c r="AF1742">
        <f>Z1742+0.14</f>
        <v/>
      </c>
      <c r="AG1742">
        <f>AA1742+0.1834</f>
        <v/>
      </c>
    </row>
    <row r="1743" spans="1:36">
      <c r="A1743" s="13" t="s">
        <v>1910</v>
      </c>
      <c r="B1743" t="n">
        <v>0.521705329469687</v>
      </c>
      <c r="C1743" t="n">
        <v>0.5115671411716932</v>
      </c>
      <c r="D1743" s="20" t="n">
        <v>0.5115702764865291</v>
      </c>
      <c r="E1743" s="20">
        <f>Q1743</f>
        <v/>
      </c>
      <c r="F1743" s="20">
        <f>-Q1743+0.0001</f>
        <v/>
      </c>
      <c r="G1743" s="20">
        <f>-Q1743</f>
        <v/>
      </c>
      <c r="H1743" s="20">
        <f>IF(Q1743&lt;0,0,1000)</f>
        <v/>
      </c>
      <c r="I1743" s="20">
        <f>IF(Q1743&lt;0,0,1000)</f>
        <v/>
      </c>
      <c r="J1743" s="20">
        <f>I1743</f>
        <v/>
      </c>
      <c r="K1743" s="12" t="n">
        <v>-25.17</v>
      </c>
      <c r="L1743" s="12">
        <f>SQRT(E1743^2)+1</f>
        <v/>
      </c>
      <c r="M1743" s="20">
        <f>IF(Q1743&lt;=0,0,1000)</f>
        <v/>
      </c>
      <c r="N1743" s="20" t="n"/>
      <c r="O1743" s="20" t="n"/>
      <c r="Q1743" s="12" t="n">
        <v>17.78</v>
      </c>
      <c r="R1743" s="31" t="n">
        <v>52.06</v>
      </c>
      <c r="S1743" s="12">
        <f>-K1743</f>
        <v/>
      </c>
      <c r="T1743" s="12" t="n">
        <v>9.776478873907299</v>
      </c>
      <c r="U1743" t="n">
        <v>23.940301166337</v>
      </c>
      <c r="Z1743">
        <f>T1743/$W$2</f>
        <v/>
      </c>
      <c r="AA1743">
        <f>U1743/$X$2</f>
        <v/>
      </c>
      <c r="AC1743" t="n">
        <v>0.4120033438282185</v>
      </c>
      <c r="AD1743" t="n">
        <v>0.06257027648652908</v>
      </c>
      <c r="AF1743">
        <f>Z1743+0.14</f>
        <v/>
      </c>
      <c r="AG1743">
        <f>AA1743+0.1834</f>
        <v/>
      </c>
    </row>
    <row r="1744" spans="1:36">
      <c r="A1744" s="13" t="s">
        <v>1911</v>
      </c>
      <c r="B1744" t="n">
        <v>0.5279038728044159</v>
      </c>
      <c r="C1744" t="n">
        <v>0.5191994382246187</v>
      </c>
      <c r="D1744" s="20" t="n">
        <v>0.5192025181738127</v>
      </c>
      <c r="E1744" s="20">
        <f>Q1744</f>
        <v/>
      </c>
      <c r="F1744" s="20">
        <f>-Q1744+0.0001</f>
        <v/>
      </c>
      <c r="G1744" s="20">
        <f>-Q1744</f>
        <v/>
      </c>
      <c r="H1744" s="20">
        <f>IF(Q1744&lt;0,0,1000)</f>
        <v/>
      </c>
      <c r="I1744" s="20">
        <f>IF(Q1744&lt;0,0,1000)</f>
        <v/>
      </c>
      <c r="J1744" s="20">
        <f>I1744</f>
        <v/>
      </c>
      <c r="K1744" s="12" t="n">
        <v>-25.17</v>
      </c>
      <c r="L1744" s="12">
        <f>SQRT(E1744^2)+1</f>
        <v/>
      </c>
      <c r="M1744" s="20">
        <f>IF(Q1744&lt;=0,0,1000)</f>
        <v/>
      </c>
      <c r="N1744" s="20" t="n"/>
      <c r="O1744" s="20" t="n"/>
      <c r="Q1744" s="12" t="n">
        <v>17.46</v>
      </c>
      <c r="R1744" s="31" t="n">
        <v>47.99</v>
      </c>
      <c r="S1744" s="12">
        <f>-K1744</f>
        <v/>
      </c>
      <c r="T1744" s="12" t="n">
        <v>9.808798163105941</v>
      </c>
      <c r="U1744" t="n">
        <v>24.09068759346957</v>
      </c>
      <c r="Z1744">
        <f>T1744/$W$2</f>
        <v/>
      </c>
      <c r="AA1744">
        <f>U1744/$X$2</f>
        <v/>
      </c>
      <c r="AC1744" t="n">
        <v>0.4182019780543568</v>
      </c>
      <c r="AD1744" t="n">
        <v>0.07020251817381268</v>
      </c>
      <c r="AF1744">
        <f>Z1744+0.14</f>
        <v/>
      </c>
      <c r="AG1744">
        <f>AA1744+0.1834</f>
        <v/>
      </c>
    </row>
    <row r="1745" spans="1:36">
      <c r="A1745" s="13" t="s">
        <v>1912</v>
      </c>
      <c r="B1745" t="n">
        <v>0.5278322544729513</v>
      </c>
      <c r="C1745" t="n">
        <v>0.5176178300671869</v>
      </c>
      <c r="D1745" s="20" t="n">
        <v>0.5176198200256339</v>
      </c>
      <c r="E1745" s="20">
        <f>Q1745</f>
        <v/>
      </c>
      <c r="F1745" s="20">
        <f>-Q1745+0.0001</f>
        <v/>
      </c>
      <c r="G1745" s="20">
        <f>-Q1745</f>
        <v/>
      </c>
      <c r="H1745" s="20">
        <f>IF(Q1745&lt;0,0,1000)</f>
        <v/>
      </c>
      <c r="I1745" s="20">
        <f>IF(Q1745&lt;0,0,1000)</f>
        <v/>
      </c>
      <c r="J1745" s="20">
        <f>I1745</f>
        <v/>
      </c>
      <c r="K1745" s="12" t="n">
        <v>-25.17</v>
      </c>
      <c r="L1745" s="12">
        <f>SQRT(E1745^2)+1</f>
        <v/>
      </c>
      <c r="M1745" s="20">
        <f>IF(Q1745&lt;=0,0,1000)</f>
        <v/>
      </c>
      <c r="N1745" s="20" t="n"/>
      <c r="O1745" s="20" t="n"/>
      <c r="Q1745" s="12" t="n">
        <v>18.08</v>
      </c>
      <c r="R1745" s="31" t="n">
        <v>46.3</v>
      </c>
      <c r="S1745" s="12">
        <f>-K1745</f>
        <v/>
      </c>
      <c r="T1745" s="12" t="n">
        <v>9.927192972286177</v>
      </c>
      <c r="U1745" t="n">
        <v>24.35695209753536</v>
      </c>
      <c r="Z1745">
        <f>T1745/$W$2</f>
        <v/>
      </c>
      <c r="AA1745">
        <f>U1745/$X$2</f>
        <v/>
      </c>
      <c r="AC1745" t="n">
        <v>0.4181307258770787</v>
      </c>
      <c r="AD1745" t="n">
        <v>0.06861982002563388</v>
      </c>
      <c r="AF1745">
        <f>Z1745+0.14</f>
        <v/>
      </c>
      <c r="AG1745">
        <f>AA1745+0.1834</f>
        <v/>
      </c>
    </row>
    <row r="1746" spans="1:36">
      <c r="A1746" s="13" t="s">
        <v>1913</v>
      </c>
      <c r="B1746" t="n">
        <v>0.5557815252443832</v>
      </c>
      <c r="C1746" t="n">
        <v>0.5468146955650729</v>
      </c>
      <c r="D1746" s="20" t="n">
        <v>0.5468167998650871</v>
      </c>
      <c r="E1746" s="20">
        <f>Q1746</f>
        <v/>
      </c>
      <c r="F1746" s="20">
        <f>-Q1746+0.0001</f>
        <v/>
      </c>
      <c r="G1746" s="20">
        <f>-Q1746</f>
        <v/>
      </c>
      <c r="H1746" s="20">
        <f>IF(Q1746&lt;0,0,1000)</f>
        <v/>
      </c>
      <c r="I1746" s="20">
        <f>IF(Q1746&lt;0,0,1000)</f>
        <v/>
      </c>
      <c r="J1746" s="20">
        <f>I1746</f>
        <v/>
      </c>
      <c r="K1746" s="12" t="n">
        <v>-25.17</v>
      </c>
      <c r="L1746" s="12">
        <f>SQRT(E1746^2)+1</f>
        <v/>
      </c>
      <c r="M1746" s="20">
        <f>IF(Q1746&lt;=0,0,1000)</f>
        <v/>
      </c>
      <c r="N1746" s="20" t="n"/>
      <c r="O1746" s="20" t="n"/>
      <c r="Q1746" s="12" t="n">
        <v>20.19</v>
      </c>
      <c r="R1746" s="31" t="n">
        <v>46.15</v>
      </c>
      <c r="S1746" s="12">
        <f>-K1746</f>
        <v/>
      </c>
      <c r="T1746" s="12" t="n">
        <v>10.34189384885154</v>
      </c>
      <c r="U1746" t="n">
        <v>25.44053965330133</v>
      </c>
      <c r="Z1746">
        <f>T1746/$W$2</f>
        <v/>
      </c>
      <c r="AA1746">
        <f>U1746/$X$2</f>
        <v/>
      </c>
      <c r="AC1746" t="n">
        <v>0.4460800785758496</v>
      </c>
      <c r="AD1746" t="n">
        <v>0.09781679986508712</v>
      </c>
      <c r="AF1746">
        <f>Z1746+0.14</f>
        <v/>
      </c>
      <c r="AG1746">
        <f>AA1746+0.1834</f>
        <v/>
      </c>
    </row>
    <row r="1747" spans="1:36">
      <c r="A1747" s="13" t="s">
        <v>1914</v>
      </c>
      <c r="B1747" t="n">
        <v>0.5692921271588233</v>
      </c>
      <c r="C1747" t="n">
        <v>0.5591180356550024</v>
      </c>
      <c r="D1747" s="20" t="n">
        <v>0.5591192883330762</v>
      </c>
      <c r="E1747" s="20">
        <f>Q1747</f>
        <v/>
      </c>
      <c r="F1747" s="20">
        <f>-Q1747+0.0001</f>
        <v/>
      </c>
      <c r="G1747" s="20">
        <f>-Q1747</f>
        <v/>
      </c>
      <c r="H1747" s="20">
        <f>IF(Q1747&lt;0,0,1000)</f>
        <v/>
      </c>
      <c r="I1747" s="20">
        <f>IF(Q1747&lt;0,0,1000)</f>
        <v/>
      </c>
      <c r="J1747" s="20">
        <f>I1747</f>
        <v/>
      </c>
      <c r="K1747" s="12" t="n">
        <v>-25.17</v>
      </c>
      <c r="L1747" s="12">
        <f>SQRT(E1747^2)+1</f>
        <v/>
      </c>
      <c r="M1747" s="20">
        <f>IF(Q1747&lt;=0,0,1000)</f>
        <v/>
      </c>
      <c r="N1747" s="20" t="n"/>
      <c r="O1747" s="20" t="n"/>
      <c r="Q1747" s="12" t="n">
        <v>26.08</v>
      </c>
      <c r="R1747" s="31" t="n">
        <v>51.4</v>
      </c>
      <c r="S1747" s="12">
        <f>-K1747</f>
        <v/>
      </c>
      <c r="T1747" s="12" t="n">
        <v>10.70347658350308</v>
      </c>
      <c r="U1747" t="n">
        <v>26.34685925864744</v>
      </c>
      <c r="Z1747">
        <f>T1747/$W$2</f>
        <v/>
      </c>
      <c r="AA1747">
        <f>U1747/$X$2</f>
        <v/>
      </c>
      <c r="AC1747" t="n">
        <v>0.4595909473200712</v>
      </c>
      <c r="AD1747" t="n">
        <v>0.1101192883330762</v>
      </c>
      <c r="AF1747">
        <f>Z1747+0.14</f>
        <v/>
      </c>
      <c r="AG1747">
        <f>AA1747+0.1834</f>
        <v/>
      </c>
    </row>
    <row r="1748" spans="1:36">
      <c r="A1748" s="13" t="s">
        <v>1915</v>
      </c>
      <c r="B1748" t="n">
        <v>0.5709502448372671</v>
      </c>
      <c r="C1748" t="n">
        <v>0.5579640143801367</v>
      </c>
      <c r="D1748" s="20" t="n">
        <v>0.5579646883157856</v>
      </c>
      <c r="E1748" s="20">
        <f>Q1748</f>
        <v/>
      </c>
      <c r="F1748" s="20">
        <f>-Q1748+0.0001</f>
        <v/>
      </c>
      <c r="G1748" s="20">
        <f>-Q1748</f>
        <v/>
      </c>
      <c r="H1748" s="20">
        <f>IF(Q1748&lt;0,0,1000)</f>
        <v/>
      </c>
      <c r="I1748" s="20">
        <f>IF(Q1748&lt;0,0,1000)</f>
        <v/>
      </c>
      <c r="J1748" s="20">
        <f>I1748</f>
        <v/>
      </c>
      <c r="K1748" s="12" t="n">
        <v>-25.17</v>
      </c>
      <c r="L1748" s="12">
        <f>SQRT(E1748^2)+1</f>
        <v/>
      </c>
      <c r="M1748" s="20">
        <f>IF(Q1748&lt;=0,0,1000)</f>
        <v/>
      </c>
      <c r="N1748" s="20" t="n"/>
      <c r="O1748" s="20" t="n"/>
      <c r="Q1748" s="12" t="n">
        <v>33.55</v>
      </c>
      <c r="R1748" s="31" t="n">
        <v>61.81</v>
      </c>
      <c r="S1748" s="12">
        <f>-K1748</f>
        <v/>
      </c>
      <c r="T1748" s="12" t="n">
        <v>10.93946423617215</v>
      </c>
      <c r="U1748" t="n">
        <v>26.8572329429148</v>
      </c>
      <c r="Z1748">
        <f>T1748/$W$2</f>
        <v/>
      </c>
      <c r="AA1748">
        <f>U1748/$X$2</f>
        <v/>
      </c>
      <c r="AC1748" t="n">
        <v>0.4612491751663472</v>
      </c>
      <c r="AD1748" t="n">
        <v>0.1089646883157856</v>
      </c>
      <c r="AF1748">
        <f>Z1748+0.14</f>
        <v/>
      </c>
      <c r="AG1748">
        <f>AA1748+0.1834</f>
        <v/>
      </c>
    </row>
    <row r="1749" spans="1:36">
      <c r="A1749" s="13" t="s">
        <v>1916</v>
      </c>
      <c r="B1749" t="n">
        <v>0.5709502448372671</v>
      </c>
      <c r="C1749" t="n">
        <v>0.5579045806349954</v>
      </c>
      <c r="D1749" s="20" t="n">
        <v>0.5579053346304158</v>
      </c>
      <c r="E1749" s="20">
        <f>Q1749</f>
        <v/>
      </c>
      <c r="F1749" s="20">
        <f>-Q1749+0.0001</f>
        <v/>
      </c>
      <c r="G1749" s="20">
        <f>-Q1749</f>
        <v/>
      </c>
      <c r="H1749" s="20">
        <f>IF(Q1749&lt;0,0,1000)</f>
        <v/>
      </c>
      <c r="I1749" s="20">
        <f>IF(Q1749&lt;0,0,1000)</f>
        <v/>
      </c>
      <c r="J1749" s="20">
        <f>I1749</f>
        <v/>
      </c>
      <c r="K1749" s="12" t="n">
        <v>-25.17</v>
      </c>
      <c r="L1749" s="12">
        <f>SQRT(E1749^2)+1</f>
        <v/>
      </c>
      <c r="M1749" s="20">
        <f>IF(Q1749&lt;=0,0,1000)</f>
        <v/>
      </c>
      <c r="N1749" s="20" t="n"/>
      <c r="O1749" s="20" t="n"/>
      <c r="Q1749" s="12" t="n">
        <v>31.05</v>
      </c>
      <c r="R1749" s="31" t="n">
        <v>66.52</v>
      </c>
      <c r="S1749" s="12">
        <f>-K1749</f>
        <v/>
      </c>
      <c r="T1749" s="12" t="n">
        <v>10.93946423617215</v>
      </c>
      <c r="U1749" t="n">
        <v>26.85033127287493</v>
      </c>
      <c r="Z1749">
        <f>T1749/$W$2</f>
        <v/>
      </c>
      <c r="AA1749">
        <f>U1749/$X$2</f>
        <v/>
      </c>
      <c r="AC1749" t="n">
        <v>0.4612491751663472</v>
      </c>
      <c r="AD1749" t="n">
        <v>0.1089053346304158</v>
      </c>
      <c r="AF1749">
        <f>Z1749+0.14</f>
        <v/>
      </c>
      <c r="AG1749">
        <f>AA1749+0.1834</f>
        <v/>
      </c>
    </row>
    <row r="1750" spans="1:36">
      <c r="A1750" s="13" t="s">
        <v>1917</v>
      </c>
      <c r="B1750" t="n">
        <v>0.5565143907185229</v>
      </c>
      <c r="C1750" t="n">
        <v>0.5433300891200429</v>
      </c>
      <c r="D1750" s="20" t="n">
        <v>0.5433312216323102</v>
      </c>
      <c r="E1750" s="20">
        <f>Q1750</f>
        <v/>
      </c>
      <c r="F1750" s="20">
        <f>-Q1750+0.0001</f>
        <v/>
      </c>
      <c r="G1750" s="20">
        <f>-Q1750</f>
        <v/>
      </c>
      <c r="H1750" s="20">
        <f>IF(Q1750&lt;0,0,1000)</f>
        <v/>
      </c>
      <c r="I1750" s="20">
        <f>IF(Q1750&lt;0,0,1000)</f>
        <v/>
      </c>
      <c r="J1750" s="20">
        <f>I1750</f>
        <v/>
      </c>
      <c r="K1750" s="12" t="n">
        <v>-25.17</v>
      </c>
      <c r="L1750" s="12">
        <f>SQRT(E1750^2)+1</f>
        <v/>
      </c>
      <c r="M1750" s="20">
        <f>IF(Q1750&lt;=0,0,1000)</f>
        <v/>
      </c>
      <c r="N1750" s="20" t="n"/>
      <c r="O1750" s="20" t="n"/>
      <c r="Q1750" s="12" t="n">
        <v>27.24</v>
      </c>
      <c r="R1750" s="31" t="n">
        <v>63.97</v>
      </c>
      <c r="S1750" s="12">
        <f>-K1750</f>
        <v/>
      </c>
      <c r="T1750" s="12" t="n">
        <v>10.68619592877789</v>
      </c>
      <c r="U1750" t="n">
        <v>26.20264934468244</v>
      </c>
      <c r="Z1750">
        <f>T1750/$W$2</f>
        <v/>
      </c>
      <c r="AA1750">
        <f>U1750/$X$2</f>
        <v/>
      </c>
      <c r="AC1750" t="n">
        <v>0.4468131872565053</v>
      </c>
      <c r="AD1750" t="n">
        <v>0.09433122163231017</v>
      </c>
      <c r="AF1750">
        <f>Z1750+0.14</f>
        <v/>
      </c>
      <c r="AG1750">
        <f>AA1750+0.1834</f>
        <v/>
      </c>
    </row>
    <row r="1751" spans="1:36">
      <c r="A1751" s="13" t="s">
        <v>1918</v>
      </c>
      <c r="B1751" t="n">
        <v>0.5000747876273303</v>
      </c>
      <c r="C1751" t="n">
        <v>0.4859351803109796</v>
      </c>
      <c r="D1751" s="20" t="n">
        <v>0.4859363489262837</v>
      </c>
      <c r="E1751" s="20">
        <f>Q1751</f>
        <v/>
      </c>
      <c r="F1751" s="20">
        <f>-Q1751+0.0001</f>
        <v/>
      </c>
      <c r="G1751" s="20">
        <f>-Q1751</f>
        <v/>
      </c>
      <c r="H1751" s="20">
        <f>IF(Q1751&lt;0,0,1000)</f>
        <v/>
      </c>
      <c r="I1751" s="20">
        <f>IF(Q1751&lt;0,0,1000)</f>
        <v/>
      </c>
      <c r="J1751" s="20">
        <f>I1751</f>
        <v/>
      </c>
      <c r="K1751" s="12" t="n">
        <v>-25.17</v>
      </c>
      <c r="L1751" s="12">
        <f>SQRT(E1751^2)+1</f>
        <v/>
      </c>
      <c r="M1751" s="20">
        <f>IF(Q1751&lt;=0,0,1000)</f>
        <v/>
      </c>
      <c r="N1751" s="20" t="n"/>
      <c r="O1751" s="20" t="n"/>
      <c r="Q1751" s="12" t="n">
        <v>28.93</v>
      </c>
      <c r="R1751" s="31" t="n">
        <v>58.73</v>
      </c>
      <c r="S1751" s="12">
        <f>-K1751</f>
        <v/>
      </c>
      <c r="T1751" s="12" t="n">
        <v>9.779358983028166</v>
      </c>
      <c r="U1751" t="n">
        <v>23.92649782625725</v>
      </c>
      <c r="Z1751">
        <f>T1751/$W$2</f>
        <v/>
      </c>
      <c r="AA1751">
        <f>U1751/$X$2</f>
        <v/>
      </c>
      <c r="AC1751" t="n">
        <v>0.3903735955300195</v>
      </c>
      <c r="AD1751" t="n">
        <v>0.03693634892628367</v>
      </c>
      <c r="AF1751">
        <f>Z1751+0.14</f>
        <v/>
      </c>
      <c r="AG1751">
        <f>AA1751+0.1834</f>
        <v/>
      </c>
    </row>
    <row r="1752" spans="1:36">
      <c r="A1752" s="13" t="s">
        <v>1919</v>
      </c>
      <c r="B1752" t="n">
        <v>0.4469030991076707</v>
      </c>
      <c r="C1752" t="n">
        <v>0.4385648239492484</v>
      </c>
      <c r="D1752" s="20" t="n">
        <v>0.4385725224413775</v>
      </c>
      <c r="E1752" s="20">
        <f>Q1752</f>
        <v/>
      </c>
      <c r="F1752" s="20">
        <f>-Q1752+0.0001</f>
        <v/>
      </c>
      <c r="G1752" s="20">
        <f>-Q1752</f>
        <v/>
      </c>
      <c r="H1752" s="20">
        <f>IF(Q1752&lt;0,0,1000)</f>
        <v/>
      </c>
      <c r="I1752" s="20">
        <f>IF(Q1752&lt;0,0,1000)</f>
        <v/>
      </c>
      <c r="J1752" s="20">
        <f>I1752</f>
        <v/>
      </c>
      <c r="K1752" s="12" t="n">
        <v>-25.17</v>
      </c>
      <c r="L1752" s="12">
        <f>SQRT(E1752^2)+1</f>
        <v/>
      </c>
      <c r="M1752" s="20">
        <f>IF(Q1752&lt;=0,0,1000)</f>
        <v/>
      </c>
      <c r="N1752" s="20" t="n"/>
      <c r="O1752" s="20" t="n"/>
      <c r="Q1752" s="12" t="n">
        <v>26.63</v>
      </c>
      <c r="R1752" s="31" t="n">
        <v>60.85</v>
      </c>
      <c r="S1752" s="12">
        <f>-K1752</f>
        <v/>
      </c>
      <c r="T1752" s="12" t="n">
        <v>8.25750711841037</v>
      </c>
      <c r="U1752" t="n">
        <v>20.10724748688399</v>
      </c>
      <c r="Z1752">
        <f>T1752/$W$2</f>
        <v/>
      </c>
      <c r="AA1752">
        <f>U1752/$X$2</f>
        <v/>
      </c>
      <c r="AC1752" t="n">
        <v>0.3371993932265464</v>
      </c>
      <c r="AD1752" t="n">
        <v>0</v>
      </c>
      <c r="AF1752">
        <f>Z1752+0.14</f>
        <v/>
      </c>
      <c r="AG1752">
        <f>AA1752+0.1834</f>
        <v/>
      </c>
    </row>
    <row r="1753" spans="1:36">
      <c r="A1753" s="13" t="s">
        <v>1920</v>
      </c>
      <c r="B1753" t="n">
        <v>0.3713501383661318</v>
      </c>
      <c r="C1753" t="n">
        <v>0.3729477574610901</v>
      </c>
      <c r="D1753" s="20" t="n">
        <v>0.3729560073495841</v>
      </c>
      <c r="E1753" s="20">
        <f>Q1753</f>
        <v/>
      </c>
      <c r="F1753" s="20">
        <f>-Q1753+0.0001</f>
        <v/>
      </c>
      <c r="G1753" s="20">
        <f>-Q1753</f>
        <v/>
      </c>
      <c r="H1753" s="20">
        <f>IF(Q1753&lt;0,0,1000)</f>
        <v/>
      </c>
      <c r="I1753" s="20">
        <f>IF(Q1753&lt;0,0,1000)</f>
        <v/>
      </c>
      <c r="J1753" s="20">
        <f>I1753</f>
        <v/>
      </c>
      <c r="K1753" s="12" t="n">
        <v>-25.17</v>
      </c>
      <c r="L1753" s="12">
        <f>SQRT(E1753^2)+1</f>
        <v/>
      </c>
      <c r="M1753" s="20">
        <f>IF(Q1753&lt;=0,0,1000)</f>
        <v/>
      </c>
      <c r="N1753" s="20" t="n"/>
      <c r="O1753" s="20" t="n"/>
      <c r="Q1753" s="12" t="n">
        <v>22.39</v>
      </c>
      <c r="R1753" s="31" t="n">
        <v>56.19</v>
      </c>
      <c r="S1753" s="12">
        <f>-K1753</f>
        <v/>
      </c>
      <c r="T1753" s="12" t="n">
        <v>6.084018300464163</v>
      </c>
      <c r="U1753" t="n">
        <v>14.85930073024518</v>
      </c>
      <c r="Z1753">
        <f>T1753/$W$2</f>
        <v/>
      </c>
      <c r="AA1753">
        <f>U1753/$X$2</f>
        <v/>
      </c>
      <c r="AC1753" t="n">
        <v>0.2616467107090569</v>
      </c>
      <c r="AD1753" t="n">
        <v>0</v>
      </c>
      <c r="AF1753">
        <f>Z1753+0.14</f>
        <v/>
      </c>
      <c r="AG1753">
        <f>AA1753+0.1834</f>
        <v/>
      </c>
    </row>
    <row r="1754" spans="1:36">
      <c r="A1754" s="13" t="s">
        <v>1921</v>
      </c>
      <c r="B1754" t="n">
        <v>0.3490230864386069</v>
      </c>
      <c r="C1754" t="n">
        <v>0.3576514908965406</v>
      </c>
      <c r="D1754" s="20" t="n">
        <v>0.3576603188552311</v>
      </c>
      <c r="E1754" s="20">
        <f>Q1754</f>
        <v/>
      </c>
      <c r="F1754" s="20">
        <f>-Q1754+0.0001</f>
        <v/>
      </c>
      <c r="G1754" s="20">
        <f>-Q1754</f>
        <v/>
      </c>
      <c r="H1754" s="20">
        <f>IF(Q1754&lt;0,0,1000)</f>
        <v/>
      </c>
      <c r="I1754" s="20">
        <f>IF(Q1754&lt;0,0,1000)</f>
        <v/>
      </c>
      <c r="J1754" s="20">
        <f>I1754</f>
        <v/>
      </c>
      <c r="K1754" s="12" t="n">
        <v>-25.17</v>
      </c>
      <c r="L1754" s="12">
        <f>SQRT(E1754^2)+1</f>
        <v/>
      </c>
      <c r="M1754" s="20">
        <f>IF(Q1754&lt;=0,0,1000)</f>
        <v/>
      </c>
      <c r="N1754" s="20" t="n"/>
      <c r="O1754" s="20" t="n"/>
      <c r="Q1754" s="12" t="n">
        <v>20.7</v>
      </c>
      <c r="R1754" s="31" t="n">
        <v>49.73</v>
      </c>
      <c r="S1754" s="12">
        <f>-K1754</f>
        <v/>
      </c>
      <c r="T1754" s="12" t="n">
        <v>5.110934309197426</v>
      </c>
      <c r="U1754" t="n">
        <v>12.57161953280157</v>
      </c>
      <c r="Z1754">
        <f>T1754/$W$2</f>
        <v/>
      </c>
      <c r="AA1754">
        <f>U1754/$X$2</f>
        <v/>
      </c>
      <c r="AC1754" t="n">
        <v>0.2393197150592375</v>
      </c>
      <c r="AD1754" t="n">
        <v>0</v>
      </c>
      <c r="AF1754">
        <f>Z1754+0.14</f>
        <v/>
      </c>
      <c r="AG1754">
        <f>AA1754+0.1834</f>
        <v/>
      </c>
    </row>
    <row r="1755" spans="1:36">
      <c r="A1755" s="13" t="s">
        <v>1922</v>
      </c>
      <c r="B1755" t="n">
        <v>0.3648319937744289</v>
      </c>
      <c r="C1755" t="n">
        <v>0.3723844458025124</v>
      </c>
      <c r="D1755" s="20" t="n">
        <v>0.3723938198392489</v>
      </c>
      <c r="E1755" s="20">
        <f>Q1755</f>
        <v/>
      </c>
      <c r="F1755" s="20">
        <f>-Q1755+0.0001</f>
        <v/>
      </c>
      <c r="G1755" s="20">
        <f>-Q1755</f>
        <v/>
      </c>
      <c r="H1755" s="20">
        <f>IF(Q1755&lt;0,0,1000)</f>
        <v/>
      </c>
      <c r="I1755" s="20">
        <f>IF(Q1755&lt;0,0,1000)</f>
        <v/>
      </c>
      <c r="J1755" s="20">
        <f>I1755</f>
        <v/>
      </c>
      <c r="K1755" s="12" t="n">
        <v>-25.17</v>
      </c>
      <c r="L1755" s="12">
        <f>SQRT(E1755^2)+1</f>
        <v/>
      </c>
      <c r="M1755" s="20">
        <f>IF(Q1755&lt;=0,0,1000)</f>
        <v/>
      </c>
      <c r="N1755" s="20" t="n"/>
      <c r="O1755" s="20" t="n"/>
      <c r="Q1755" s="12" t="n">
        <v>20.22</v>
      </c>
      <c r="R1755" s="31" t="n">
        <v>47.66</v>
      </c>
      <c r="S1755" s="12">
        <f>-K1755</f>
        <v/>
      </c>
      <c r="T1755" s="12" t="n">
        <v>5.453206119416032</v>
      </c>
      <c r="U1755" t="n">
        <v>13.37650216804051</v>
      </c>
      <c r="Z1755">
        <f>T1755/$W$2</f>
        <v/>
      </c>
      <c r="AA1755">
        <f>U1755/$X$2</f>
        <v/>
      </c>
      <c r="AC1755" t="n">
        <v>0.2551283625625471</v>
      </c>
      <c r="AD1755" t="n">
        <v>0</v>
      </c>
      <c r="AF1755">
        <f>Z1755+0.14</f>
        <v/>
      </c>
      <c r="AG1755">
        <f>AA1755+0.1834</f>
        <v/>
      </c>
    </row>
    <row r="1756" spans="1:36">
      <c r="A1756" s="13" t="s">
        <v>1923</v>
      </c>
      <c r="B1756" t="n">
        <v>0.3859180837610982</v>
      </c>
      <c r="C1756" t="n">
        <v>0.3960646314129182</v>
      </c>
      <c r="D1756" s="20" t="n">
        <v>0.396075528996645</v>
      </c>
      <c r="E1756" s="20">
        <f>Q1756</f>
        <v/>
      </c>
      <c r="F1756" s="20">
        <f>-Q1756+0.0001</f>
        <v/>
      </c>
      <c r="G1756" s="20">
        <f>-Q1756</f>
        <v/>
      </c>
      <c r="H1756" s="20">
        <f>IF(Q1756&lt;0,0,1000)</f>
        <v/>
      </c>
      <c r="I1756" s="20">
        <f>IF(Q1756&lt;0,0,1000)</f>
        <v/>
      </c>
      <c r="J1756" s="20">
        <f>I1756</f>
        <v/>
      </c>
      <c r="K1756" s="12" t="n">
        <v>-25.17</v>
      </c>
      <c r="L1756" s="12">
        <f>SQRT(E1756^2)+1</f>
        <v/>
      </c>
      <c r="M1756" s="20">
        <f>IF(Q1756&lt;=0,0,1000)</f>
        <v/>
      </c>
      <c r="N1756" s="20" t="n"/>
      <c r="O1756" s="20" t="n"/>
      <c r="Q1756" s="12" t="n">
        <v>19.99</v>
      </c>
      <c r="R1756" s="31" t="n">
        <v>44.84</v>
      </c>
      <c r="S1756" s="12">
        <f>-K1756</f>
        <v/>
      </c>
      <c r="T1756" s="12" t="n">
        <v>5.562310174655756</v>
      </c>
      <c r="U1756" t="n">
        <v>13.64729460727642</v>
      </c>
      <c r="Z1756">
        <f>T1756/$W$2</f>
        <v/>
      </c>
      <c r="AA1756">
        <f>U1756/$X$2</f>
        <v/>
      </c>
      <c r="AC1756" t="n">
        <v>0.2762138904059444</v>
      </c>
      <c r="AD1756" t="n">
        <v>0</v>
      </c>
      <c r="AF1756">
        <f>Z1756+0.14</f>
        <v/>
      </c>
      <c r="AG1756">
        <f>AA1756+0.1834</f>
        <v/>
      </c>
    </row>
    <row r="1757" spans="1:36">
      <c r="A1757" s="13" t="s">
        <v>1924</v>
      </c>
      <c r="B1757" t="n">
        <v>0.4211038614626233</v>
      </c>
      <c r="C1757" t="n">
        <v>0.4315505205918367</v>
      </c>
      <c r="D1757" s="20" t="n">
        <v>0.4315627317732171</v>
      </c>
      <c r="E1757" s="20">
        <f>Q1757</f>
        <v/>
      </c>
      <c r="F1757" s="20">
        <f>-Q1757+0.0001</f>
        <v/>
      </c>
      <c r="G1757" s="20">
        <f>-Q1757</f>
        <v/>
      </c>
      <c r="H1757" s="20">
        <f>IF(Q1757&lt;0,0,1000)</f>
        <v/>
      </c>
      <c r="I1757" s="20">
        <f>IF(Q1757&lt;0,0,1000)</f>
        <v/>
      </c>
      <c r="J1757" s="20">
        <f>I1757</f>
        <v/>
      </c>
      <c r="K1757" s="12" t="n">
        <v>-25.17</v>
      </c>
      <c r="L1757" s="12">
        <f>SQRT(E1757^2)+1</f>
        <v/>
      </c>
      <c r="M1757" s="20">
        <f>IF(Q1757&lt;=0,0,1000)</f>
        <v/>
      </c>
      <c r="N1757" s="20" t="n"/>
      <c r="O1757" s="20" t="n"/>
      <c r="Q1757" s="12" t="n">
        <v>20.36</v>
      </c>
      <c r="R1757" s="31" t="n">
        <v>41.95</v>
      </c>
      <c r="S1757" s="12">
        <f>-K1757</f>
        <v/>
      </c>
      <c r="T1757" s="12" t="n">
        <v>6.065046474577046</v>
      </c>
      <c r="U1757" t="n">
        <v>14.81137993088489</v>
      </c>
      <c r="Z1757">
        <f>T1757/$W$2</f>
        <v/>
      </c>
      <c r="AA1757">
        <f>U1757/$X$2</f>
        <v/>
      </c>
      <c r="AC1757" t="n">
        <v>0.3113991585972362</v>
      </c>
      <c r="AD1757" t="n">
        <v>0</v>
      </c>
      <c r="AF1757">
        <f>Z1757+0.14</f>
        <v/>
      </c>
      <c r="AG1757">
        <f>AA1757+0.1834</f>
        <v/>
      </c>
    </row>
    <row r="1758" spans="1:36">
      <c r="A1758" s="13" t="s">
        <v>1925</v>
      </c>
      <c r="B1758" t="n">
        <v>0.5116710976268645</v>
      </c>
      <c r="C1758" t="n">
        <v>0.5244428219114718</v>
      </c>
      <c r="D1758" s="20" t="n">
        <v>0.5244584565800029</v>
      </c>
      <c r="E1758" s="20">
        <f>Q1758</f>
        <v/>
      </c>
      <c r="F1758" s="20">
        <f>-Q1758+0.0001</f>
        <v/>
      </c>
      <c r="G1758" s="20">
        <f>-Q1758</f>
        <v/>
      </c>
      <c r="H1758" s="20">
        <f>IF(Q1758&lt;0,0,1000)</f>
        <v/>
      </c>
      <c r="I1758" s="20">
        <f>IF(Q1758&lt;0,0,1000)</f>
        <v/>
      </c>
      <c r="J1758" s="20">
        <f>I1758</f>
        <v/>
      </c>
      <c r="K1758" s="12" t="n">
        <v>-25.17</v>
      </c>
      <c r="L1758" s="12">
        <f>SQRT(E1758^2)+1</f>
        <v/>
      </c>
      <c r="M1758" s="20">
        <f>IF(Q1758&lt;=0,0,1000)</f>
        <v/>
      </c>
      <c r="N1758" s="20" t="n"/>
      <c r="O1758" s="20" t="n"/>
      <c r="Q1758" s="12" t="n">
        <v>21.92</v>
      </c>
      <c r="R1758" s="31" t="n">
        <v>42.07</v>
      </c>
      <c r="S1758" s="12">
        <f>-K1758</f>
        <v/>
      </c>
      <c r="T1758" s="12" t="n">
        <v>7.387825372255555</v>
      </c>
      <c r="U1758" t="n">
        <v>18.06645089354988</v>
      </c>
      <c r="Z1758">
        <f>T1758/$W$2</f>
        <v/>
      </c>
      <c r="AA1758">
        <f>U1758/$X$2</f>
        <v/>
      </c>
      <c r="AC1758" t="n">
        <v>0.40196486083285</v>
      </c>
      <c r="AD1758" t="n">
        <v>0.07545845658000289</v>
      </c>
      <c r="AF1758">
        <f>Z1758+0.14</f>
        <v/>
      </c>
      <c r="AG1758">
        <f>AA1758+0.1834</f>
        <v/>
      </c>
    </row>
    <row r="1759" spans="1:36">
      <c r="A1759" s="13" t="s">
        <v>1926</v>
      </c>
      <c r="B1759" t="n">
        <v>0.6643258515619885</v>
      </c>
      <c r="C1759" t="n">
        <v>0.6626697510431614</v>
      </c>
      <c r="D1759" s="20" t="n">
        <v>0.662684708758509</v>
      </c>
      <c r="E1759" s="20">
        <f>Q1759</f>
        <v/>
      </c>
      <c r="F1759" s="20">
        <f>-Q1759+0.0001</f>
        <v/>
      </c>
      <c r="G1759" s="20">
        <f>-Q1759</f>
        <v/>
      </c>
      <c r="H1759" s="20">
        <f>IF(Q1759&lt;0,0,1000)</f>
        <v/>
      </c>
      <c r="I1759" s="20">
        <f>IF(Q1759&lt;0,0,1000)</f>
        <v/>
      </c>
      <c r="J1759" s="20">
        <f>I1759</f>
        <v/>
      </c>
      <c r="K1759" s="12" t="n">
        <v>-25.17</v>
      </c>
      <c r="L1759" s="12">
        <f>SQRT(E1759^2)+1</f>
        <v/>
      </c>
      <c r="M1759" s="20">
        <f>IF(Q1759&lt;=0,0,1000)</f>
        <v/>
      </c>
      <c r="N1759" s="20" t="n"/>
      <c r="O1759" s="20" t="n"/>
      <c r="Q1759" s="12" t="n">
        <v>29.46</v>
      </c>
      <c r="R1759" s="31" t="n">
        <v>45.94</v>
      </c>
      <c r="S1759" s="12">
        <f>-K1759</f>
        <v/>
      </c>
      <c r="T1759" s="12" t="n">
        <v>11.15367746148525</v>
      </c>
      <c r="U1759" t="n">
        <v>27.06723892963846</v>
      </c>
      <c r="Z1759">
        <f>T1759/$W$2</f>
        <v/>
      </c>
      <c r="AA1759">
        <f>U1759/$X$2</f>
        <v/>
      </c>
      <c r="AC1759" t="n">
        <v>0.5546190998664808</v>
      </c>
      <c r="AD1759" t="n">
        <v>0.213684708758509</v>
      </c>
      <c r="AF1759">
        <f>Z1759+0.14</f>
        <v/>
      </c>
      <c r="AG1759">
        <f>AA1759+0.1834</f>
        <v/>
      </c>
    </row>
    <row r="1760" spans="1:36">
      <c r="A1760" s="13" t="s">
        <v>1927</v>
      </c>
      <c r="B1760" t="n">
        <v>0.682209540210347</v>
      </c>
      <c r="C1760" t="n">
        <v>0.6831187842621327</v>
      </c>
      <c r="D1760" s="20" t="n">
        <v>0.6831240493433604</v>
      </c>
      <c r="E1760" s="20">
        <f>Q1760</f>
        <v/>
      </c>
      <c r="F1760" s="20">
        <f>-Q1760+0.0001</f>
        <v/>
      </c>
      <c r="G1760" s="20">
        <f>-Q1760</f>
        <v/>
      </c>
      <c r="H1760" s="20">
        <f>IF(Q1760&lt;0,0,1000)</f>
        <v/>
      </c>
      <c r="I1760" s="20">
        <f>IF(Q1760&lt;0,0,1000)</f>
        <v/>
      </c>
      <c r="J1760" s="20">
        <f>I1760</f>
        <v/>
      </c>
      <c r="K1760" s="12" t="n">
        <v>-25.17</v>
      </c>
      <c r="L1760" s="12">
        <f>SQRT(E1760^2)+1</f>
        <v/>
      </c>
      <c r="M1760" s="20">
        <f>IF(Q1760&lt;=0,0,1000)</f>
        <v/>
      </c>
      <c r="N1760" s="20" t="n"/>
      <c r="O1760" s="20" t="n"/>
      <c r="Q1760" s="12" t="n">
        <v>35.43</v>
      </c>
      <c r="R1760" s="31" t="n">
        <v>63.62</v>
      </c>
      <c r="S1760" s="12">
        <f>-K1760</f>
        <v/>
      </c>
      <c r="T1760" s="12" t="n">
        <v>11.43364513291435</v>
      </c>
      <c r="U1760" t="n">
        <v>28.03934461996658</v>
      </c>
      <c r="Z1760">
        <f>T1760/$W$2</f>
        <v/>
      </c>
      <c r="AA1760">
        <f>U1760/$X$2</f>
        <v/>
      </c>
      <c r="AC1760" t="n">
        <v>0.5725073032843355</v>
      </c>
      <c r="AD1760" t="n">
        <v>0.2341240493433603</v>
      </c>
      <c r="AF1760">
        <f>Z1760+0.14</f>
        <v/>
      </c>
      <c r="AG1760">
        <f>AA1760+0.1834</f>
        <v/>
      </c>
    </row>
    <row r="1761" spans="1:36">
      <c r="A1761" s="13" t="s">
        <v>1928</v>
      </c>
      <c r="B1761" t="n">
        <v>0.6643411593282821</v>
      </c>
      <c r="C1761" t="n">
        <v>0.6650141575573616</v>
      </c>
      <c r="D1761" s="20" t="n">
        <v>0.6650215374402726</v>
      </c>
      <c r="E1761" s="20">
        <f>Q1761</f>
        <v/>
      </c>
      <c r="F1761" s="20">
        <f>-Q1761+0.0001</f>
        <v/>
      </c>
      <c r="G1761" s="20">
        <f>-Q1761</f>
        <v/>
      </c>
      <c r="H1761" s="20">
        <f>IF(Q1761&lt;0,0,1000)</f>
        <v/>
      </c>
      <c r="I1761" s="20">
        <f>IF(Q1761&lt;0,0,1000)</f>
        <v/>
      </c>
      <c r="J1761" s="20">
        <f>I1761</f>
        <v/>
      </c>
      <c r="K1761" s="12" t="n">
        <v>-25.17</v>
      </c>
      <c r="L1761" s="12">
        <f>SQRT(E1761^2)+1</f>
        <v/>
      </c>
      <c r="M1761" s="20">
        <f>IF(Q1761&lt;=0,0,1000)</f>
        <v/>
      </c>
      <c r="N1761" s="20" t="n"/>
      <c r="O1761" s="20" t="n"/>
      <c r="Q1761" s="12" t="n">
        <v>35.81</v>
      </c>
      <c r="R1761" s="31" t="n">
        <v>64.91</v>
      </c>
      <c r="S1761" s="12">
        <f>-K1761</f>
        <v/>
      </c>
      <c r="T1761" s="12" t="n">
        <v>11.0812691401616</v>
      </c>
      <c r="U1761" t="n">
        <v>27.0893159269012</v>
      </c>
      <c r="Z1761">
        <f>T1761/$W$2</f>
        <v/>
      </c>
      <c r="AA1761">
        <f>U1761/$X$2</f>
        <v/>
      </c>
      <c r="AC1761" t="n">
        <v>0.5546379119559643</v>
      </c>
      <c r="AD1761" t="n">
        <v>0.2160215374402726</v>
      </c>
      <c r="AF1761">
        <f>Z1761+0.14</f>
        <v/>
      </c>
      <c r="AG1761">
        <f>AA1761+0.1834</f>
        <v/>
      </c>
    </row>
    <row r="1762" spans="1:36">
      <c r="A1762" s="13" t="s">
        <v>1929</v>
      </c>
      <c r="B1762" t="n">
        <v>0.6424823742189428</v>
      </c>
      <c r="C1762" t="n">
        <v>0.643004772374399</v>
      </c>
      <c r="D1762" s="20" t="n">
        <v>0.643012810303014</v>
      </c>
      <c r="E1762" s="20">
        <f>Q1762</f>
        <v/>
      </c>
      <c r="F1762" s="20">
        <f>-Q1762+0.0001</f>
        <v/>
      </c>
      <c r="G1762" s="20">
        <f>-Q1762</f>
        <v/>
      </c>
      <c r="H1762" s="20">
        <f>IF(Q1762&lt;0,0,1000)</f>
        <v/>
      </c>
      <c r="I1762" s="20">
        <f>IF(Q1762&lt;0,0,1000)</f>
        <v/>
      </c>
      <c r="J1762" s="20">
        <f>I1762</f>
        <v/>
      </c>
      <c r="K1762" s="12" t="n">
        <v>-25.17</v>
      </c>
      <c r="L1762" s="12">
        <f>SQRT(E1762^2)+1</f>
        <v/>
      </c>
      <c r="M1762" s="20">
        <f>IF(Q1762&lt;=0,0,1000)</f>
        <v/>
      </c>
      <c r="N1762" s="20" t="n"/>
      <c r="O1762" s="20" t="n"/>
      <c r="Q1762" s="12" t="n">
        <v>31.75</v>
      </c>
      <c r="R1762" s="31" t="n">
        <v>69.72</v>
      </c>
      <c r="S1762" s="12">
        <f>-K1762</f>
        <v/>
      </c>
      <c r="T1762" s="12" t="n">
        <v>10.81236614274263</v>
      </c>
      <c r="U1762" t="n">
        <v>26.5121906267201</v>
      </c>
      <c r="Z1762">
        <f>T1762/$W$2</f>
        <v/>
      </c>
      <c r="AA1762">
        <f>U1762/$X$2</f>
        <v/>
      </c>
      <c r="AC1762" t="n">
        <v>0.5327787993612814</v>
      </c>
      <c r="AD1762" t="n">
        <v>0.194012810303014</v>
      </c>
      <c r="AF1762">
        <f>Z1762+0.14</f>
        <v/>
      </c>
      <c r="AG1762">
        <f>AA1762+0.1834</f>
        <v/>
      </c>
    </row>
    <row r="1763" spans="1:36">
      <c r="A1763" s="13" t="s">
        <v>1930</v>
      </c>
      <c r="B1763" t="n">
        <v>0.6204012314402526</v>
      </c>
      <c r="C1763" t="n">
        <v>0.6193574712353834</v>
      </c>
      <c r="D1763" s="20" t="n">
        <v>0.6193652883706495</v>
      </c>
      <c r="E1763" s="20">
        <f>Q1763</f>
        <v/>
      </c>
      <c r="F1763" s="20">
        <f>-Q1763+0.0001</f>
        <v/>
      </c>
      <c r="G1763" s="20">
        <f>-Q1763</f>
        <v/>
      </c>
      <c r="H1763" s="20">
        <f>IF(Q1763&lt;0,0,1000)</f>
        <v/>
      </c>
      <c r="I1763" s="20">
        <f>IF(Q1763&lt;0,0,1000)</f>
        <v/>
      </c>
      <c r="J1763" s="20">
        <f>I1763</f>
        <v/>
      </c>
      <c r="K1763" s="12" t="n">
        <v>-25.17</v>
      </c>
      <c r="L1763" s="12">
        <f>SQRT(E1763^2)+1</f>
        <v/>
      </c>
      <c r="M1763" s="20">
        <f>IF(Q1763&lt;=0,0,1000)</f>
        <v/>
      </c>
      <c r="N1763" s="20" t="n"/>
      <c r="O1763" s="20" t="n"/>
      <c r="Q1763" s="12" t="n">
        <v>28.82</v>
      </c>
      <c r="R1763" s="31" t="n">
        <v>70.33</v>
      </c>
      <c r="S1763" s="12">
        <f>-K1763</f>
        <v/>
      </c>
      <c r="T1763" s="12" t="n">
        <v>10.55918665199726</v>
      </c>
      <c r="U1763" t="n">
        <v>25.85479409008528</v>
      </c>
      <c r="Z1763">
        <f>T1763/$W$2</f>
        <v/>
      </c>
      <c r="AA1763">
        <f>U1763/$X$2</f>
        <v/>
      </c>
      <c r="AC1763" t="n">
        <v>0.5106977443524331</v>
      </c>
      <c r="AD1763" t="n">
        <v>0.1703652883706495</v>
      </c>
      <c r="AF1763">
        <f>Z1763+0.14</f>
        <v/>
      </c>
      <c r="AG1763">
        <f>AA1763+0.1834</f>
        <v/>
      </c>
    </row>
    <row r="1764" spans="1:36">
      <c r="A1764" s="13" t="s">
        <v>1931</v>
      </c>
      <c r="B1764" t="n">
        <v>0.5937930295899001</v>
      </c>
      <c r="C1764" t="n">
        <v>0.5908929199021853</v>
      </c>
      <c r="D1764" s="20" t="n">
        <v>0.5909002948601257</v>
      </c>
      <c r="E1764" s="20">
        <f>Q1764</f>
        <v/>
      </c>
      <c r="F1764" s="20">
        <f>-Q1764+0.0001</f>
        <v/>
      </c>
      <c r="G1764" s="20">
        <f>-Q1764</f>
        <v/>
      </c>
      <c r="H1764" s="20">
        <f>IF(Q1764&lt;0,0,1000)</f>
        <v/>
      </c>
      <c r="I1764" s="20">
        <f>IF(Q1764&lt;0,0,1000)</f>
        <v/>
      </c>
      <c r="J1764" s="20">
        <f>I1764</f>
        <v/>
      </c>
      <c r="K1764" s="12" t="n">
        <v>-25.17</v>
      </c>
      <c r="L1764" s="12">
        <f>SQRT(E1764^2)+1</f>
        <v/>
      </c>
      <c r="M1764" s="20">
        <f>IF(Q1764&lt;=0,0,1000)</f>
        <v/>
      </c>
      <c r="N1764" s="20" t="n"/>
      <c r="O1764" s="20" t="n"/>
      <c r="Q1764" s="12" t="n">
        <v>24.33</v>
      </c>
      <c r="R1764" s="31" t="n">
        <v>67.17</v>
      </c>
      <c r="S1764" s="12">
        <f>-K1764</f>
        <v/>
      </c>
      <c r="T1764" s="12" t="n">
        <v>10.26036436557936</v>
      </c>
      <c r="U1764" t="n">
        <v>25.08908057775612</v>
      </c>
      <c r="Z1764">
        <f>T1764/$W$2</f>
        <v/>
      </c>
      <c r="AA1764">
        <f>U1764/$X$2</f>
        <v/>
      </c>
      <c r="AC1764" t="n">
        <v>0.4840896733675946</v>
      </c>
      <c r="AD1764" t="n">
        <v>0.1419002948601257</v>
      </c>
      <c r="AF1764">
        <f>Z1764+0.14</f>
        <v/>
      </c>
      <c r="AG1764">
        <f>AA1764+0.1834</f>
        <v/>
      </c>
    </row>
    <row r="1765" spans="1:36">
      <c r="A1765" s="13" t="s">
        <v>1932</v>
      </c>
      <c r="B1765" t="n">
        <v>0.5661277461979866</v>
      </c>
      <c r="C1765" t="n">
        <v>0.5630259176997731</v>
      </c>
      <c r="D1765" s="20" t="n">
        <v>0.5630325856179735</v>
      </c>
      <c r="E1765" s="20">
        <f>Q1765</f>
        <v/>
      </c>
      <c r="F1765" s="20">
        <f>-Q1765+0.0001</f>
        <v/>
      </c>
      <c r="G1765" s="20">
        <f>-Q1765</f>
        <v/>
      </c>
      <c r="H1765" s="20">
        <f>IF(Q1765&lt;0,0,1000)</f>
        <v/>
      </c>
      <c r="I1765" s="20">
        <f>IF(Q1765&lt;0,0,1000)</f>
        <v/>
      </c>
      <c r="J1765" s="20">
        <f>I1765</f>
        <v/>
      </c>
      <c r="K1765" s="12" t="n">
        <v>-25.17</v>
      </c>
      <c r="L1765" s="12">
        <f>SQRT(E1765^2)+1</f>
        <v/>
      </c>
      <c r="M1765" s="20">
        <f>IF(Q1765&lt;=0,0,1000)</f>
        <v/>
      </c>
      <c r="N1765" s="20" t="n"/>
      <c r="O1765" s="20" t="n"/>
      <c r="Q1765" s="12" t="n">
        <v>23.31</v>
      </c>
      <c r="R1765" s="31" t="n">
        <v>66.42</v>
      </c>
      <c r="S1765" s="12">
        <f>-K1765</f>
        <v/>
      </c>
      <c r="T1765" s="12" t="n">
        <v>9.86101448210737</v>
      </c>
      <c r="U1765" t="n">
        <v>24.16153593209684</v>
      </c>
      <c r="Z1765">
        <f>T1765/$W$2</f>
        <v/>
      </c>
      <c r="AA1765">
        <f>U1765/$X$2</f>
        <v/>
      </c>
      <c r="AC1765" t="n">
        <v>0.4564246398449429</v>
      </c>
      <c r="AD1765" t="n">
        <v>0.1140325856179735</v>
      </c>
      <c r="AF1765">
        <f>Z1765+0.14</f>
        <v/>
      </c>
      <c r="AG1765">
        <f>AA1765+0.1834</f>
        <v/>
      </c>
    </row>
    <row r="1766" spans="1:36">
      <c r="A1766" s="13" t="s">
        <v>1933</v>
      </c>
      <c r="B1766" t="n">
        <v>0.5588763714398236</v>
      </c>
      <c r="C1766" t="n">
        <v>0.5553487924193575</v>
      </c>
      <c r="D1766" s="20" t="n">
        <v>0.555355602650803</v>
      </c>
      <c r="E1766" s="20">
        <f>Q1766</f>
        <v/>
      </c>
      <c r="F1766" s="20">
        <f>-Q1766+0.0001</f>
        <v/>
      </c>
      <c r="G1766" s="20">
        <f>-Q1766</f>
        <v/>
      </c>
      <c r="H1766" s="20">
        <f>IF(Q1766&lt;0,0,1000)</f>
        <v/>
      </c>
      <c r="I1766" s="20">
        <f>IF(Q1766&lt;0,0,1000)</f>
        <v/>
      </c>
      <c r="J1766" s="20">
        <f>I1766</f>
        <v/>
      </c>
      <c r="K1766" s="12" t="n">
        <v>-25.17</v>
      </c>
      <c r="L1766" s="12">
        <f>SQRT(E1766^2)+1</f>
        <v/>
      </c>
      <c r="M1766" s="20">
        <f>IF(Q1766&lt;=0,0,1000)</f>
        <v/>
      </c>
      <c r="N1766" s="20" t="n"/>
      <c r="O1766" s="20" t="n"/>
      <c r="Q1766" s="12" t="n">
        <v>22.84</v>
      </c>
      <c r="R1766" s="31" t="n">
        <v>65.61</v>
      </c>
      <c r="S1766" s="12">
        <f>-K1766</f>
        <v/>
      </c>
      <c r="T1766" s="12" t="n">
        <v>9.76544066166948</v>
      </c>
      <c r="U1766" t="n">
        <v>23.91065021942155</v>
      </c>
      <c r="Z1766">
        <f>T1766/$W$2</f>
        <v/>
      </c>
      <c r="AA1766">
        <f>U1766/$X$2</f>
        <v/>
      </c>
      <c r="AC1766" t="n">
        <v>0.4491731801325575</v>
      </c>
      <c r="AD1766" t="n">
        <v>0.106355602650803</v>
      </c>
      <c r="AF1766">
        <f>Z1766+0.14</f>
        <v/>
      </c>
      <c r="AG1766">
        <f>AA1766+0.1834</f>
        <v/>
      </c>
    </row>
    <row r="1767" spans="1:36">
      <c r="A1767" s="13" t="s">
        <v>1934</v>
      </c>
      <c r="B1767" t="n">
        <v>0.5530339164070078</v>
      </c>
      <c r="C1767" t="n">
        <v>0.5489709942580648</v>
      </c>
      <c r="D1767" s="20" t="n">
        <v>0.5489775373974912</v>
      </c>
      <c r="E1767" s="20">
        <f>Q1767</f>
        <v/>
      </c>
      <c r="F1767" s="20">
        <f>-Q1767+0.0001</f>
        <v/>
      </c>
      <c r="G1767" s="20">
        <f>-Q1767</f>
        <v/>
      </c>
      <c r="H1767" s="20">
        <f>IF(Q1767&lt;0,0,1000)</f>
        <v/>
      </c>
      <c r="I1767" s="20">
        <f>IF(Q1767&lt;0,0,1000)</f>
        <v/>
      </c>
      <c r="J1767" s="20">
        <f>I1767</f>
        <v/>
      </c>
      <c r="K1767" s="12" t="n">
        <v>-25.17</v>
      </c>
      <c r="L1767" s="12">
        <f>SQRT(E1767^2)+1</f>
        <v/>
      </c>
      <c r="M1767" s="20">
        <f>IF(Q1767&lt;=0,0,1000)</f>
        <v/>
      </c>
      <c r="N1767" s="20" t="n"/>
      <c r="O1767" s="20" t="n"/>
      <c r="Q1767" s="12" t="n">
        <v>22.55</v>
      </c>
      <c r="R1767" s="31" t="n">
        <v>65.15000000000001</v>
      </c>
      <c r="S1767" s="12">
        <f>-K1767</f>
        <v/>
      </c>
      <c r="T1767" s="12" t="n">
        <v>9.718368456299336</v>
      </c>
      <c r="U1767" t="n">
        <v>23.79548289146989</v>
      </c>
      <c r="Z1767">
        <f>T1767/$W$2</f>
        <v/>
      </c>
      <c r="AA1767">
        <f>U1767/$X$2</f>
        <v/>
      </c>
      <c r="AC1767" t="n">
        <v>0.4433307748304586</v>
      </c>
      <c r="AD1767" t="n">
        <v>0.09997753739749121</v>
      </c>
      <c r="AF1767">
        <f>Z1767+0.14</f>
        <v/>
      </c>
      <c r="AG1767">
        <f>AA1767+0.1834</f>
        <v/>
      </c>
    </row>
    <row r="1768" spans="1:36">
      <c r="A1768" s="13" t="s">
        <v>1935</v>
      </c>
      <c r="B1768" t="n">
        <v>0.5552241227874015</v>
      </c>
      <c r="C1768" t="n">
        <v>0.5518898611662499</v>
      </c>
      <c r="D1768" s="20" t="n">
        <v>0.5518959611439777</v>
      </c>
      <c r="E1768" s="20">
        <f>Q1768</f>
        <v/>
      </c>
      <c r="F1768" s="20">
        <f>-Q1768+0.0001</f>
        <v/>
      </c>
      <c r="G1768" s="20">
        <f>-Q1768</f>
        <v/>
      </c>
      <c r="H1768" s="20">
        <f>IF(Q1768&lt;0,0,1000)</f>
        <v/>
      </c>
      <c r="I1768" s="20">
        <f>IF(Q1768&lt;0,0,1000)</f>
        <v/>
      </c>
      <c r="J1768" s="20">
        <f>I1768</f>
        <v/>
      </c>
      <c r="K1768" s="12" t="n">
        <v>-25.17</v>
      </c>
      <c r="L1768" s="12">
        <f>SQRT(E1768^2)+1</f>
        <v/>
      </c>
      <c r="M1768" s="20">
        <f>IF(Q1768&lt;=0,0,1000)</f>
        <v/>
      </c>
      <c r="N1768" s="20" t="n"/>
      <c r="O1768" s="20" t="n"/>
      <c r="Q1768" s="12" t="n">
        <v>23.04</v>
      </c>
      <c r="R1768" s="31" t="n">
        <v>63.67</v>
      </c>
      <c r="S1768" s="12">
        <f>-K1768</f>
        <v/>
      </c>
      <c r="T1768" s="12" t="n">
        <v>9.750481017170042</v>
      </c>
      <c r="U1768" t="n">
        <v>23.94490198070816</v>
      </c>
      <c r="Z1768">
        <f>T1768/$W$2</f>
        <v/>
      </c>
      <c r="AA1768">
        <f>U1768/$X$2</f>
        <v/>
      </c>
      <c r="AC1768" t="n">
        <v>0.4455212031112757</v>
      </c>
      <c r="AD1768" t="n">
        <v>0.1028959611439776</v>
      </c>
      <c r="AF1768">
        <f>Z1768+0.14</f>
        <v/>
      </c>
      <c r="AG1768">
        <f>AA1768+0.1834</f>
        <v/>
      </c>
    </row>
    <row r="1769" spans="1:36">
      <c r="A1769" s="13" t="s">
        <v>1936</v>
      </c>
      <c r="B1769" t="n">
        <v>0.5592905530436378</v>
      </c>
      <c r="C1769" t="n">
        <v>0.5551803016551128</v>
      </c>
      <c r="D1769" s="20" t="n">
        <v>0.5551857248730641</v>
      </c>
      <c r="E1769" s="20">
        <f>Q1769</f>
        <v/>
      </c>
      <c r="F1769" s="20">
        <f>-Q1769+0.0001</f>
        <v/>
      </c>
      <c r="G1769" s="20">
        <f>-Q1769</f>
        <v/>
      </c>
      <c r="H1769" s="20">
        <f>IF(Q1769&lt;0,0,1000)</f>
        <v/>
      </c>
      <c r="I1769" s="20">
        <f>IF(Q1769&lt;0,0,1000)</f>
        <v/>
      </c>
      <c r="J1769" s="20">
        <f>I1769</f>
        <v/>
      </c>
      <c r="K1769" s="12" t="n">
        <v>-25.17</v>
      </c>
      <c r="L1769" s="12">
        <f>SQRT(E1769^2)+1</f>
        <v/>
      </c>
      <c r="M1769" s="20">
        <f>IF(Q1769&lt;=0,0,1000)</f>
        <v/>
      </c>
      <c r="N1769" s="20" t="n"/>
      <c r="O1769" s="20" t="n"/>
      <c r="Q1769" s="12" t="n">
        <v>24.8</v>
      </c>
      <c r="R1769" s="31" t="n">
        <v>62.91</v>
      </c>
      <c r="S1769" s="12">
        <f>-K1769</f>
        <v/>
      </c>
      <c r="T1769" s="12" t="n">
        <v>9.868161530595399</v>
      </c>
      <c r="U1769" t="n">
        <v>24.20948839789809</v>
      </c>
      <c r="Z1769">
        <f>T1769/$W$2</f>
        <v/>
      </c>
      <c r="AA1769">
        <f>U1769/$X$2</f>
        <v/>
      </c>
      <c r="AC1769" t="n">
        <v>0.4495878593003375</v>
      </c>
      <c r="AD1769" t="n">
        <v>0.106185724873064</v>
      </c>
      <c r="AF1769">
        <f>Z1769+0.14</f>
        <v/>
      </c>
      <c r="AG1769">
        <f>AA1769+0.1834</f>
        <v/>
      </c>
    </row>
    <row r="1770" spans="1:36">
      <c r="A1770" s="13" t="s">
        <v>1937</v>
      </c>
      <c r="B1770" t="n">
        <v>0.5764374451524061</v>
      </c>
      <c r="C1770" t="n">
        <v>0.5717013873867466</v>
      </c>
      <c r="D1770" s="20" t="n">
        <v>0.5717058853437686</v>
      </c>
      <c r="E1770" s="20">
        <f>Q1770</f>
        <v/>
      </c>
      <c r="F1770" s="20">
        <f>-Q1770+0.0001</f>
        <v/>
      </c>
      <c r="G1770" s="20">
        <f>-Q1770</f>
        <v/>
      </c>
      <c r="H1770" s="20">
        <f>IF(Q1770&lt;0,0,1000)</f>
        <v/>
      </c>
      <c r="I1770" s="20">
        <f>IF(Q1770&lt;0,0,1000)</f>
        <v/>
      </c>
      <c r="J1770" s="20">
        <f>I1770</f>
        <v/>
      </c>
      <c r="K1770" s="12" t="n">
        <v>-25.17</v>
      </c>
      <c r="L1770" s="12">
        <f>SQRT(E1770^2)+1</f>
        <v/>
      </c>
      <c r="M1770" s="20">
        <f>IF(Q1770&lt;=0,0,1000)</f>
        <v/>
      </c>
      <c r="N1770" s="20" t="n"/>
      <c r="O1770" s="20" t="n"/>
      <c r="Q1770" s="12" t="n">
        <v>30.71</v>
      </c>
      <c r="R1770" s="31" t="n">
        <v>61.19</v>
      </c>
      <c r="S1770" s="12">
        <f>-K1770</f>
        <v/>
      </c>
      <c r="T1770" s="12" t="n">
        <v>10.28037610134584</v>
      </c>
      <c r="U1770" t="n">
        <v>25.28645213279563</v>
      </c>
      <c r="Z1770">
        <f>T1770/$W$2</f>
        <v/>
      </c>
      <c r="AA1770">
        <f>U1770/$X$2</f>
        <v/>
      </c>
      <c r="AC1770" t="n">
        <v>0.4667351847993855</v>
      </c>
      <c r="AD1770" t="n">
        <v>0.1227058853437686</v>
      </c>
      <c r="AF1770">
        <f>Z1770+0.14</f>
        <v/>
      </c>
      <c r="AG1770">
        <f>AA1770+0.1834</f>
        <v/>
      </c>
    </row>
    <row r="1771" spans="1:36">
      <c r="A1771" s="13" t="s">
        <v>1938</v>
      </c>
      <c r="B1771" t="n">
        <v>0.5843966088066239</v>
      </c>
      <c r="C1771" t="n">
        <v>0.5775001128565945</v>
      </c>
      <c r="D1771" s="20" t="n">
        <v>0.5775032307675189</v>
      </c>
      <c r="E1771" s="20">
        <f>Q1771</f>
        <v/>
      </c>
      <c r="F1771" s="20">
        <f>-Q1771+0.0001</f>
        <v/>
      </c>
      <c r="G1771" s="20">
        <f>-Q1771</f>
        <v/>
      </c>
      <c r="H1771" s="20">
        <f>IF(Q1771&lt;0,0,1000)</f>
        <v/>
      </c>
      <c r="I1771" s="20">
        <f>IF(Q1771&lt;0,0,1000)</f>
        <v/>
      </c>
      <c r="J1771" s="20">
        <f>I1771</f>
        <v/>
      </c>
      <c r="K1771" s="12" t="n">
        <v>-25.17</v>
      </c>
      <c r="L1771" s="12">
        <f>SQRT(E1771^2)+1</f>
        <v/>
      </c>
      <c r="M1771" s="20">
        <f>IF(Q1771&lt;=0,0,1000)</f>
        <v/>
      </c>
      <c r="N1771" s="20" t="n"/>
      <c r="O1771" s="20" t="n"/>
      <c r="Q1771" s="12" t="n">
        <v>39.48</v>
      </c>
      <c r="R1771" s="31" t="n">
        <v>61.99</v>
      </c>
      <c r="S1771" s="12">
        <f>-K1771</f>
        <v/>
      </c>
      <c r="T1771" s="12" t="n">
        <v>10.63980082793572</v>
      </c>
      <c r="U1771" t="n">
        <v>26.18723969963697</v>
      </c>
      <c r="Z1771">
        <f>T1771/$W$2</f>
        <v/>
      </c>
      <c r="AA1771">
        <f>U1771/$X$2</f>
        <v/>
      </c>
      <c r="AC1771" t="n">
        <v>0.4746947944312089</v>
      </c>
      <c r="AD1771" t="n">
        <v>0.1285032307675189</v>
      </c>
      <c r="AF1771">
        <f>Z1771+0.14</f>
        <v/>
      </c>
      <c r="AG1771">
        <f>AA1771+0.1834</f>
        <v/>
      </c>
    </row>
    <row r="1772" spans="1:36">
      <c r="A1772" s="13" t="s">
        <v>1939</v>
      </c>
      <c r="B1772" t="n">
        <v>0.5855449832445893</v>
      </c>
      <c r="C1772" t="n">
        <v>0.5757649502501058</v>
      </c>
      <c r="D1772" s="20" t="n">
        <v>0.5757674444704382</v>
      </c>
      <c r="E1772" s="20">
        <f>Q1772</f>
        <v/>
      </c>
      <c r="F1772" s="20">
        <f>-Q1772+0.0001</f>
        <v/>
      </c>
      <c r="G1772" s="20">
        <f>-Q1772</f>
        <v/>
      </c>
      <c r="H1772" s="20">
        <f>IF(Q1772&lt;0,0,1000)</f>
        <v/>
      </c>
      <c r="I1772" s="20">
        <f>IF(Q1772&lt;0,0,1000)</f>
        <v/>
      </c>
      <c r="J1772" s="20">
        <f>I1772</f>
        <v/>
      </c>
      <c r="K1772" s="12" t="n">
        <v>-25.17</v>
      </c>
      <c r="L1772" s="12">
        <f>SQRT(E1772^2)+1</f>
        <v/>
      </c>
      <c r="M1772" s="20">
        <f>IF(Q1772&lt;=0,0,1000)</f>
        <v/>
      </c>
      <c r="N1772" s="20" t="n"/>
      <c r="O1772" s="20" t="n"/>
      <c r="Q1772" s="12" t="n">
        <v>47.92</v>
      </c>
      <c r="R1772" s="31" t="n">
        <v>67.66</v>
      </c>
      <c r="S1772" s="12">
        <f>-K1772</f>
        <v/>
      </c>
      <c r="T1772" s="12" t="n">
        <v>10.87439799261213</v>
      </c>
      <c r="U1772" t="n">
        <v>26.69457281682218</v>
      </c>
      <c r="Z1772">
        <f>T1772/$W$2</f>
        <v/>
      </c>
      <c r="AA1772">
        <f>U1772/$X$2</f>
        <v/>
      </c>
      <c r="AC1772" t="n">
        <v>0.4758432947220448</v>
      </c>
      <c r="AD1772" t="n">
        <v>0.1267674444704381</v>
      </c>
      <c r="AF1772">
        <f>Z1772+0.14</f>
        <v/>
      </c>
      <c r="AG1772">
        <f>AA1772+0.1834</f>
        <v/>
      </c>
    </row>
    <row r="1773" spans="1:36">
      <c r="A1773" s="13" t="s">
        <v>1940</v>
      </c>
      <c r="B1773" t="n">
        <v>0.5734083505663943</v>
      </c>
      <c r="C1773" t="n">
        <v>0.5614411750491815</v>
      </c>
      <c r="D1773" s="20" t="n">
        <v>0.5614425595950333</v>
      </c>
      <c r="E1773" s="20">
        <f>Q1773</f>
        <v/>
      </c>
      <c r="F1773" s="20">
        <f>-Q1773+0.0001</f>
        <v/>
      </c>
      <c r="G1773" s="20">
        <f>-Q1773</f>
        <v/>
      </c>
      <c r="H1773" s="20">
        <f>IF(Q1773&lt;0,0,1000)</f>
        <v/>
      </c>
      <c r="I1773" s="20">
        <f>IF(Q1773&lt;0,0,1000)</f>
        <v/>
      </c>
      <c r="J1773" s="20">
        <f>I1773</f>
        <v/>
      </c>
      <c r="K1773" s="12" t="n">
        <v>-25.17</v>
      </c>
      <c r="L1773" s="12">
        <f>SQRT(E1773^2)+1</f>
        <v/>
      </c>
      <c r="M1773" s="20">
        <f>IF(Q1773&lt;=0,0,1000)</f>
        <v/>
      </c>
      <c r="N1773" s="20" t="n"/>
      <c r="O1773" s="20" t="n"/>
      <c r="Q1773" s="12" t="n">
        <v>34.32</v>
      </c>
      <c r="R1773" s="31" t="n">
        <v>77.08</v>
      </c>
      <c r="S1773" s="12">
        <f>-K1773</f>
        <v/>
      </c>
      <c r="T1773" s="12" t="n">
        <v>10.87439799261213</v>
      </c>
      <c r="U1773" t="n">
        <v>26.68772246456486</v>
      </c>
      <c r="Z1773">
        <f>T1773/$W$2</f>
        <v/>
      </c>
      <c r="AA1773">
        <f>U1773/$X$2</f>
        <v/>
      </c>
      <c r="AC1773" t="n">
        <v>0.4637070653731047</v>
      </c>
      <c r="AD1773" t="n">
        <v>0.1124425595950333</v>
      </c>
      <c r="AF1773">
        <f>Z1773+0.14</f>
        <v/>
      </c>
      <c r="AG1773">
        <f>AA1773+0.1834</f>
        <v/>
      </c>
    </row>
    <row r="1774" spans="1:36">
      <c r="A1774" s="13" t="s">
        <v>1941</v>
      </c>
      <c r="B1774" t="n">
        <v>0.5539201440307722</v>
      </c>
      <c r="C1774" t="n">
        <v>0.5409149698443874</v>
      </c>
      <c r="D1774" s="20" t="n">
        <v>0.5409162250129683</v>
      </c>
      <c r="E1774" s="20">
        <f>Q1774</f>
        <v/>
      </c>
      <c r="F1774" s="20">
        <f>-Q1774+0.0001</f>
        <v/>
      </c>
      <c r="G1774" s="20">
        <f>-Q1774</f>
        <v/>
      </c>
      <c r="H1774" s="20">
        <f>IF(Q1774&lt;0,0,1000)</f>
        <v/>
      </c>
      <c r="I1774" s="20">
        <f>IF(Q1774&lt;0,0,1000)</f>
        <v/>
      </c>
      <c r="J1774" s="20">
        <f>I1774</f>
        <v/>
      </c>
      <c r="K1774" s="12" t="n">
        <v>-25.17</v>
      </c>
      <c r="L1774" s="12">
        <f>SQRT(E1774^2)+1</f>
        <v/>
      </c>
      <c r="M1774" s="20">
        <f>IF(Q1774&lt;=0,0,1000)</f>
        <v/>
      </c>
      <c r="N1774" s="20" t="n"/>
      <c r="O1774" s="20" t="n"/>
      <c r="Q1774" s="12" t="n">
        <v>29.48</v>
      </c>
      <c r="R1774" s="31" t="n">
        <v>63.99</v>
      </c>
      <c r="S1774" s="12">
        <f>-K1774</f>
        <v/>
      </c>
      <c r="T1774" s="12" t="n">
        <v>10.62264791156445</v>
      </c>
      <c r="U1774" t="n">
        <v>26.04402663244468</v>
      </c>
      <c r="Z1774">
        <f>T1774/$W$2</f>
        <v/>
      </c>
      <c r="AA1774">
        <f>U1774/$X$2</f>
        <v/>
      </c>
      <c r="AC1774" t="n">
        <v>0.444218897516568</v>
      </c>
      <c r="AD1774" t="n">
        <v>0.09191622501296831</v>
      </c>
      <c r="AF1774">
        <f>Z1774+0.14</f>
        <v/>
      </c>
      <c r="AG1774">
        <f>AA1774+0.1834</f>
        <v/>
      </c>
    </row>
    <row r="1775" spans="1:36">
      <c r="A1775" s="13" t="s">
        <v>1942</v>
      </c>
      <c r="B1775" t="n">
        <v>0.4975366255021718</v>
      </c>
      <c r="C1775" t="n">
        <v>0.4835353182999306</v>
      </c>
      <c r="D1775" s="20" t="n">
        <v>0.4835365753635945</v>
      </c>
      <c r="E1775" s="20">
        <f>Q1775</f>
        <v/>
      </c>
      <c r="F1775" s="20">
        <f>-Q1775+0.0001</f>
        <v/>
      </c>
      <c r="G1775" s="20">
        <f>-Q1775</f>
        <v/>
      </c>
      <c r="H1775" s="20">
        <f>IF(Q1775&lt;0,0,1000)</f>
        <v/>
      </c>
      <c r="I1775" s="20">
        <f>IF(Q1775&lt;0,0,1000)</f>
        <v/>
      </c>
      <c r="J1775" s="20">
        <f>I1775</f>
        <v/>
      </c>
      <c r="K1775" s="12" t="n">
        <v>-25.17</v>
      </c>
      <c r="L1775" s="12">
        <f>SQRT(E1775^2)+1</f>
        <v/>
      </c>
      <c r="M1775" s="20">
        <f>IF(Q1775&lt;=0,0,1000)</f>
        <v/>
      </c>
      <c r="N1775" s="20" t="n"/>
      <c r="O1775" s="20" t="n"/>
      <c r="Q1775" s="12" t="n">
        <v>26.37</v>
      </c>
      <c r="R1775" s="31" t="n">
        <v>55.02</v>
      </c>
      <c r="S1775" s="12">
        <f>-K1775</f>
        <v/>
      </c>
      <c r="T1775" s="12" t="n">
        <v>9.721227275694547</v>
      </c>
      <c r="U1775" t="n">
        <v>23.78178218695525</v>
      </c>
      <c r="Z1775">
        <f>T1775/$W$2</f>
        <v/>
      </c>
      <c r="AA1775">
        <f>U1775/$X$2</f>
        <v/>
      </c>
      <c r="AC1775" t="n">
        <v>0.3878354023903832</v>
      </c>
      <c r="AD1775" t="n">
        <v>0.0345365753635945</v>
      </c>
      <c r="AF1775">
        <f>Z1775+0.14</f>
        <v/>
      </c>
      <c r="AG1775">
        <f>AA1775+0.1834</f>
        <v/>
      </c>
    </row>
    <row r="1776" spans="1:36">
      <c r="A1776" s="13" t="s">
        <v>1943</v>
      </c>
      <c r="B1776" t="n">
        <v>0.4336294377847058</v>
      </c>
      <c r="C1776" t="n">
        <v>0.4234618213346443</v>
      </c>
      <c r="D1776" s="20" t="n">
        <v>0.4234684719761302</v>
      </c>
      <c r="E1776" s="20">
        <f>Q1776</f>
        <v/>
      </c>
      <c r="F1776" s="20">
        <f>-Q1776+0.0001</f>
        <v/>
      </c>
      <c r="G1776" s="20">
        <f>-Q1776</f>
        <v/>
      </c>
      <c r="H1776" s="20">
        <f>IF(Q1776&lt;0,0,1000)</f>
        <v/>
      </c>
      <c r="I1776" s="20">
        <f>IF(Q1776&lt;0,0,1000)</f>
        <v/>
      </c>
      <c r="J1776" s="20">
        <f>I1776</f>
        <v/>
      </c>
      <c r="K1776" s="12" t="n">
        <v>-25.17</v>
      </c>
      <c r="L1776" s="12">
        <f>SQRT(E1776^2)+1</f>
        <v/>
      </c>
      <c r="M1776" s="20">
        <f>IF(Q1776&lt;=0,0,1000)</f>
        <v/>
      </c>
      <c r="N1776" s="20" t="n"/>
      <c r="O1776" s="20" t="n"/>
      <c r="Q1776" s="12" t="n">
        <v>22.91</v>
      </c>
      <c r="R1776" s="31" t="n">
        <v>54.31</v>
      </c>
      <c r="S1776" s="12">
        <f>-K1776</f>
        <v/>
      </c>
      <c r="T1776" s="12" t="n">
        <v>8.208533517536162</v>
      </c>
      <c r="U1776" t="n">
        <v>19.98617772617326</v>
      </c>
      <c r="Z1776">
        <f>T1776/$W$2</f>
        <v/>
      </c>
      <c r="AA1776">
        <f>U1776/$X$2</f>
        <v/>
      </c>
      <c r="AC1776" t="n">
        <v>0.3239260894955723</v>
      </c>
      <c r="AD1776" t="n">
        <v>0</v>
      </c>
      <c r="AF1776">
        <f>Z1776+0.14</f>
        <v/>
      </c>
      <c r="AG1776">
        <f>AA1776+0.1834</f>
        <v/>
      </c>
    </row>
    <row r="1777" spans="1:36">
      <c r="A1777" s="13" t="s">
        <v>1944</v>
      </c>
      <c r="B1777" t="n">
        <v>0.3689092118942144</v>
      </c>
      <c r="C1777" t="n">
        <v>0.3704432911213452</v>
      </c>
      <c r="D1777" s="20" t="n">
        <v>0.3704514995446526</v>
      </c>
      <c r="E1777" s="20">
        <f>Q1777</f>
        <v/>
      </c>
      <c r="F1777" s="20">
        <f>-Q1777+0.0001</f>
        <v/>
      </c>
      <c r="G1777" s="20">
        <f>-Q1777</f>
        <v/>
      </c>
      <c r="H1777" s="20">
        <f>IF(Q1777&lt;0,0,1000)</f>
        <v/>
      </c>
      <c r="I1777" s="20">
        <f>IF(Q1777&lt;0,0,1000)</f>
        <v/>
      </c>
      <c r="J1777" s="20">
        <f>I1777</f>
        <v/>
      </c>
      <c r="K1777" s="12" t="n">
        <v>-25.17</v>
      </c>
      <c r="L1777" s="12">
        <f>SQRT(E1777^2)+1</f>
        <v/>
      </c>
      <c r="M1777" s="20">
        <f>IF(Q1777&lt;=0,0,1000)</f>
        <v/>
      </c>
      <c r="N1777" s="20" t="n"/>
      <c r="O1777" s="20" t="n"/>
      <c r="Q1777" s="12" t="n">
        <v>21.1</v>
      </c>
      <c r="R1777" s="31" t="n">
        <v>48.18</v>
      </c>
      <c r="S1777" s="12">
        <f>-K1777</f>
        <v/>
      </c>
      <c r="T1777" s="12" t="n">
        <v>6.047893558205776</v>
      </c>
      <c r="U1777" t="n">
        <v>14.76963348712962</v>
      </c>
      <c r="Z1777">
        <f>T1777/$W$2</f>
        <v/>
      </c>
      <c r="AA1777">
        <f>U1777/$X$2</f>
        <v/>
      </c>
      <c r="AC1777" t="n">
        <v>0.2592057986371253</v>
      </c>
      <c r="AD1777" t="n">
        <v>0</v>
      </c>
      <c r="AF1777">
        <f>Z1777+0.14</f>
        <v/>
      </c>
      <c r="AG1777">
        <f>AA1777+0.1834</f>
        <v/>
      </c>
    </row>
    <row r="1778" spans="1:36">
      <c r="A1778" s="13" t="s">
        <v>1945</v>
      </c>
      <c r="B1778" t="n">
        <v>0.329085976792686</v>
      </c>
      <c r="C1778" t="n">
        <v>0.3374379700731627</v>
      </c>
      <c r="D1778" s="20" t="n">
        <v>0.337446728629556</v>
      </c>
      <c r="E1778" s="20">
        <f>Q1778</f>
        <v/>
      </c>
      <c r="F1778" s="20">
        <f>-Q1778+0.0001</f>
        <v/>
      </c>
      <c r="G1778" s="20">
        <f>-Q1778</f>
        <v/>
      </c>
      <c r="H1778" s="20">
        <f>IF(Q1778&lt;0,0,1000)</f>
        <v/>
      </c>
      <c r="I1778" s="20">
        <f>IF(Q1778&lt;0,0,1000)</f>
        <v/>
      </c>
      <c r="J1778" s="20">
        <f>I1778</f>
        <v/>
      </c>
      <c r="K1778" s="12" t="n">
        <v>-25.17</v>
      </c>
      <c r="L1778" s="12">
        <f>SQRT(E1778^2)+1</f>
        <v/>
      </c>
      <c r="M1778" s="20">
        <f>IF(Q1778&lt;=0,0,1000)</f>
        <v/>
      </c>
      <c r="N1778" s="20" t="n"/>
      <c r="O1778" s="20" t="n"/>
      <c r="Q1778" s="12" t="n">
        <v>20.76</v>
      </c>
      <c r="R1778" s="31" t="n">
        <v>49.02</v>
      </c>
      <c r="S1778" s="12">
        <f>-K1778</f>
        <v/>
      </c>
      <c r="T1778" s="12" t="n">
        <v>4.78691115082318</v>
      </c>
      <c r="U1778" t="n">
        <v>11.76170791313671</v>
      </c>
      <c r="Z1778">
        <f>T1778/$W$2</f>
        <v/>
      </c>
      <c r="AA1778">
        <f>U1778/$X$2</f>
        <v/>
      </c>
      <c r="AC1778" t="n">
        <v>0.2193826235227986</v>
      </c>
      <c r="AD1778" t="n">
        <v>0</v>
      </c>
      <c r="AF1778">
        <f>Z1778+0.14</f>
        <v/>
      </c>
      <c r="AG1778">
        <f>AA1778+0.1834</f>
        <v/>
      </c>
    </row>
    <row r="1779" spans="1:36">
      <c r="A1779" s="13" t="s">
        <v>1946</v>
      </c>
      <c r="B1779" t="n">
        <v>0.3438748498744462</v>
      </c>
      <c r="C1779" t="n">
        <v>0.3512107979584408</v>
      </c>
      <c r="D1779" s="20" t="n">
        <v>0.3512200743154278</v>
      </c>
      <c r="E1779" s="20">
        <f>Q1779</f>
        <v/>
      </c>
      <c r="F1779" s="20">
        <f>-Q1779+0.0001</f>
        <v/>
      </c>
      <c r="G1779" s="20">
        <f>-Q1779</f>
        <v/>
      </c>
      <c r="H1779" s="20">
        <f>IF(Q1779&lt;0,0,1000)</f>
        <v/>
      </c>
      <c r="I1779" s="20">
        <f>IF(Q1779&lt;0,0,1000)</f>
        <v/>
      </c>
      <c r="J1779" s="20">
        <f>I1779</f>
        <v/>
      </c>
      <c r="K1779" s="12" t="n">
        <v>-25.17</v>
      </c>
      <c r="L1779" s="12">
        <f>SQRT(E1779^2)+1</f>
        <v/>
      </c>
      <c r="M1779" s="20">
        <f>IF(Q1779&lt;=0,0,1000)</f>
        <v/>
      </c>
      <c r="N1779" s="20" t="n"/>
      <c r="O1779" s="20" t="n"/>
      <c r="Q1779" s="12" t="n">
        <v>21.17</v>
      </c>
      <c r="R1779" s="31" t="n">
        <v>46.2</v>
      </c>
      <c r="S1779" s="12">
        <f>-K1779</f>
        <v/>
      </c>
      <c r="T1779" s="12" t="n">
        <v>5.107649110466398</v>
      </c>
      <c r="U1779" t="n">
        <v>12.51557812807796</v>
      </c>
      <c r="Z1779">
        <f>T1779/$W$2</f>
        <v/>
      </c>
      <c r="AA1779">
        <f>U1779/$X$2</f>
        <v/>
      </c>
      <c r="AC1779" t="n">
        <v>0.2341712496205426</v>
      </c>
      <c r="AD1779" t="n">
        <v>0</v>
      </c>
      <c r="AF1779">
        <f>Z1779+0.14</f>
        <v/>
      </c>
      <c r="AG1779">
        <f>AA1779+0.1834</f>
        <v/>
      </c>
    </row>
    <row r="1780" spans="1:36">
      <c r="A1780" s="13" t="s">
        <v>1947</v>
      </c>
      <c r="B1780" t="n">
        <v>0.3605744783303057</v>
      </c>
      <c r="C1780" t="n">
        <v>0.3698022117191558</v>
      </c>
      <c r="D1780" s="20" t="n">
        <v>0.369812622091538</v>
      </c>
      <c r="E1780" s="20">
        <f>Q1780</f>
        <v/>
      </c>
      <c r="F1780" s="20">
        <f>-Q1780+0.0001</f>
        <v/>
      </c>
      <c r="G1780" s="20">
        <f>-Q1780</f>
        <v/>
      </c>
      <c r="H1780" s="20">
        <f>IF(Q1780&lt;0,0,1000)</f>
        <v/>
      </c>
      <c r="I1780" s="20">
        <f>IF(Q1780&lt;0,0,1000)</f>
        <v/>
      </c>
      <c r="J1780" s="20">
        <f>I1780</f>
        <v/>
      </c>
      <c r="K1780" s="12" t="n">
        <v>-25.17</v>
      </c>
      <c r="L1780" s="12">
        <f>SQRT(E1780^2)+1</f>
        <v/>
      </c>
      <c r="M1780" s="20">
        <f>IF(Q1780&lt;=0,0,1000)</f>
        <v/>
      </c>
      <c r="N1780" s="20" t="n"/>
      <c r="O1780" s="20" t="n"/>
      <c r="Q1780" s="12" t="n">
        <v>20.74</v>
      </c>
      <c r="R1780" s="31" t="n">
        <v>43.95</v>
      </c>
      <c r="S1780" s="12">
        <f>-K1780</f>
        <v/>
      </c>
      <c r="T1780" s="12" t="n">
        <v>5.209857657772302</v>
      </c>
      <c r="U1780" t="n">
        <v>12.76892708585641</v>
      </c>
      <c r="Z1780">
        <f>T1780/$W$2</f>
        <v/>
      </c>
      <c r="AA1780">
        <f>U1780/$X$2</f>
        <v/>
      </c>
      <c r="AC1780" t="n">
        <v>0.2508704508170113</v>
      </c>
      <c r="AD1780" t="n">
        <v>0</v>
      </c>
      <c r="AF1780">
        <f>Z1780+0.14</f>
        <v/>
      </c>
      <c r="AG1780">
        <f>AA1780+0.1834</f>
        <v/>
      </c>
    </row>
    <row r="1781" spans="1:36">
      <c r="A1781" s="13" t="s">
        <v>1948</v>
      </c>
      <c r="B1781" t="n">
        <v>0.3934509549127984</v>
      </c>
      <c r="C1781" t="n">
        <v>0.4029359754012162</v>
      </c>
      <c r="D1781" s="20" t="n">
        <v>0.4029476295615157</v>
      </c>
      <c r="E1781" s="20">
        <f>Q1781</f>
        <v/>
      </c>
      <c r="F1781" s="20">
        <f>-Q1781+0.0001</f>
        <v/>
      </c>
      <c r="G1781" s="20">
        <f>-Q1781</f>
        <v/>
      </c>
      <c r="H1781" s="20">
        <f>IF(Q1781&lt;0,0,1000)</f>
        <v/>
      </c>
      <c r="I1781" s="20">
        <f>IF(Q1781&lt;0,0,1000)</f>
        <v/>
      </c>
      <c r="J1781" s="20">
        <f>I1781</f>
        <v/>
      </c>
      <c r="K1781" s="12" t="n">
        <v>-25.17</v>
      </c>
      <c r="L1781" s="12">
        <f>SQRT(E1781^2)+1</f>
        <v/>
      </c>
      <c r="M1781" s="20">
        <f>IF(Q1781&lt;=0,0,1000)</f>
        <v/>
      </c>
      <c r="N1781" s="20" t="n"/>
      <c r="O1781" s="20" t="n"/>
      <c r="Q1781" s="12" t="n">
        <v>20.91</v>
      </c>
      <c r="R1781" s="31" t="n">
        <v>42.83</v>
      </c>
      <c r="S1781" s="12">
        <f>-K1781</f>
        <v/>
      </c>
      <c r="T1781" s="12" t="n">
        <v>5.680808149346399</v>
      </c>
      <c r="U1781" t="n">
        <v>13.85839741121493</v>
      </c>
      <c r="Z1781">
        <f>T1781/$W$2</f>
        <v/>
      </c>
      <c r="AA1781">
        <f>U1781/$X$2</f>
        <v/>
      </c>
      <c r="AC1781" t="n">
        <v>0.2837464428205579</v>
      </c>
      <c r="AD1781" t="n">
        <v>0</v>
      </c>
      <c r="AF1781">
        <f>Z1781+0.14</f>
        <v/>
      </c>
      <c r="AG1781">
        <f>AA1781+0.1834</f>
        <v/>
      </c>
    </row>
    <row r="1782" spans="1:36">
      <c r="A1782" s="13" t="s">
        <v>1949</v>
      </c>
      <c r="B1782" t="n">
        <v>0.4768904631993678</v>
      </c>
      <c r="C1782" t="n">
        <v>0.4882811779140845</v>
      </c>
      <c r="D1782" s="20" t="n">
        <v>0.4882959577461771</v>
      </c>
      <c r="E1782" s="20">
        <f>Q1782</f>
        <v/>
      </c>
      <c r="F1782" s="20">
        <f>-Q1782+0.0001</f>
        <v/>
      </c>
      <c r="G1782" s="20">
        <f>-Q1782</f>
        <v/>
      </c>
      <c r="H1782" s="20">
        <f>IF(Q1782&lt;0,0,1000)</f>
        <v/>
      </c>
      <c r="I1782" s="20">
        <f>IF(Q1782&lt;0,0,1000)</f>
        <v/>
      </c>
      <c r="J1782" s="20">
        <f>I1782</f>
        <v/>
      </c>
      <c r="K1782" s="12" t="n">
        <v>-25.17</v>
      </c>
      <c r="L1782" s="12">
        <f>SQRT(E1782^2)+1</f>
        <v/>
      </c>
      <c r="M1782" s="20">
        <f>IF(Q1782&lt;=0,0,1000)</f>
        <v/>
      </c>
      <c r="N1782" s="20" t="n"/>
      <c r="O1782" s="20" t="n"/>
      <c r="Q1782" s="12" t="n">
        <v>22.86</v>
      </c>
      <c r="R1782" s="31" t="n">
        <v>43.9</v>
      </c>
      <c r="S1782" s="12">
        <f>-K1782</f>
        <v/>
      </c>
      <c r="T1782" s="12" t="n">
        <v>6.92010441146447</v>
      </c>
      <c r="U1782" t="n">
        <v>16.90518040441801</v>
      </c>
      <c r="Z1782">
        <f>T1782/$W$2</f>
        <v/>
      </c>
      <c r="AA1782">
        <f>U1782/$X$2</f>
        <v/>
      </c>
      <c r="AC1782" t="n">
        <v>0.3671845378756979</v>
      </c>
      <c r="AD1782" t="n">
        <v>0.03929595774617711</v>
      </c>
      <c r="AF1782">
        <f>Z1782+0.14</f>
        <v/>
      </c>
      <c r="AG1782">
        <f>AA1782+0.1834</f>
        <v/>
      </c>
    </row>
    <row r="1783" spans="1:36">
      <c r="A1783" s="13" t="s">
        <v>1950</v>
      </c>
      <c r="B1783" t="n">
        <v>0.6209225906992667</v>
      </c>
      <c r="C1783" t="n">
        <v>0.6189075603648919</v>
      </c>
      <c r="D1783" s="20" t="n">
        <v>0.618921965640236</v>
      </c>
      <c r="E1783" s="20">
        <f>Q1783</f>
        <v/>
      </c>
      <c r="F1783" s="20">
        <f>-Q1783+0.0001</f>
        <v/>
      </c>
      <c r="G1783" s="20">
        <f>-Q1783</f>
        <v/>
      </c>
      <c r="H1783" s="20">
        <f>IF(Q1783&lt;0,0,1000)</f>
        <v/>
      </c>
      <c r="I1783" s="20">
        <f>IF(Q1783&lt;0,0,1000)</f>
        <v/>
      </c>
      <c r="J1783" s="20">
        <f>I1783</f>
        <v/>
      </c>
      <c r="K1783" s="12" t="n">
        <v>-25.17</v>
      </c>
      <c r="L1783" s="12">
        <f>SQRT(E1783^2)+1</f>
        <v/>
      </c>
      <c r="M1783" s="20">
        <f>IF(Q1783&lt;=0,0,1000)</f>
        <v/>
      </c>
      <c r="N1783" s="20" t="n"/>
      <c r="O1783" s="20" t="n"/>
      <c r="Q1783" s="12" t="n">
        <v>27.1</v>
      </c>
      <c r="R1783" s="31" t="n">
        <v>46.06</v>
      </c>
      <c r="S1783" s="12">
        <f>-K1783</f>
        <v/>
      </c>
      <c r="T1783" s="12" t="n">
        <v>10.44808095926775</v>
      </c>
      <c r="U1783" t="n">
        <v>25.32969641620825</v>
      </c>
      <c r="Z1783">
        <f>T1783/$W$2</f>
        <v/>
      </c>
      <c r="AA1783">
        <f>U1783/$X$2</f>
        <v/>
      </c>
      <c r="AC1783" t="n">
        <v>0.5112160786677146</v>
      </c>
      <c r="AD1783" t="n">
        <v>0.169921965640236</v>
      </c>
      <c r="AF1783">
        <f>Z1783+0.14</f>
        <v/>
      </c>
      <c r="AG1783">
        <f>AA1783+0.1834</f>
        <v/>
      </c>
    </row>
    <row r="1784" spans="1:36">
      <c r="A1784" s="13" t="s">
        <v>1951</v>
      </c>
      <c r="B1784" t="n">
        <v>0.6429213647530233</v>
      </c>
      <c r="C1784" t="n">
        <v>0.6441976595777361</v>
      </c>
      <c r="D1784" s="20" t="n">
        <v>0.6442036642686648</v>
      </c>
      <c r="E1784" s="20">
        <f>Q1784</f>
        <v/>
      </c>
      <c r="F1784" s="20">
        <f>-Q1784+0.0001</f>
        <v/>
      </c>
      <c r="G1784" s="20">
        <f>-Q1784</f>
        <v/>
      </c>
      <c r="H1784" s="20">
        <f>IF(Q1784&lt;0,0,1000)</f>
        <v/>
      </c>
      <c r="I1784" s="20">
        <f>IF(Q1784&lt;0,0,1000)</f>
        <v/>
      </c>
      <c r="J1784" s="20">
        <f>I1784</f>
        <v/>
      </c>
      <c r="K1784" s="12" t="n">
        <v>-25.17</v>
      </c>
      <c r="L1784" s="12">
        <f>SQRT(E1784^2)+1</f>
        <v/>
      </c>
      <c r="M1784" s="20">
        <f>IF(Q1784&lt;=0,0,1000)</f>
        <v/>
      </c>
      <c r="N1784" s="20" t="n"/>
      <c r="O1784" s="20" t="n"/>
      <c r="Q1784" s="12" t="n">
        <v>33.69</v>
      </c>
      <c r="R1784" s="31" t="n">
        <v>54.48</v>
      </c>
      <c r="S1784" s="12">
        <f>-K1784</f>
        <v/>
      </c>
      <c r="T1784" s="12" t="n">
        <v>10.7075982150224</v>
      </c>
      <c r="U1784" t="n">
        <v>26.22674668479519</v>
      </c>
      <c r="Z1784">
        <f>T1784/$W$2</f>
        <v/>
      </c>
      <c r="AA1784">
        <f>U1784/$X$2</f>
        <v/>
      </c>
      <c r="AC1784" t="n">
        <v>0.5332188346396486</v>
      </c>
      <c r="AD1784" t="n">
        <v>0.1952036642686648</v>
      </c>
      <c r="AF1784">
        <f>Z1784+0.14</f>
        <v/>
      </c>
      <c r="AG1784">
        <f>AA1784+0.1834</f>
        <v/>
      </c>
    </row>
    <row r="1785" spans="1:36">
      <c r="A1785" s="13" t="s">
        <v>1952</v>
      </c>
      <c r="B1785" t="n">
        <v>0.6262317303600142</v>
      </c>
      <c r="C1785" t="n">
        <v>0.6273069520466019</v>
      </c>
      <c r="D1785" s="20" t="n">
        <v>0.627314891430312</v>
      </c>
      <c r="E1785" s="20">
        <f>Q1785</f>
        <v/>
      </c>
      <c r="F1785" s="20">
        <f>-Q1785+0.0001</f>
        <v/>
      </c>
      <c r="G1785" s="20">
        <f>-Q1785</f>
        <v/>
      </c>
      <c r="H1785" s="20">
        <f>IF(Q1785&lt;0,0,1000)</f>
        <v/>
      </c>
      <c r="I1785" s="20">
        <f>IF(Q1785&lt;0,0,1000)</f>
        <v/>
      </c>
      <c r="J1785" s="20">
        <f>I1785</f>
        <v/>
      </c>
      <c r="K1785" s="12" t="n">
        <v>-25.17</v>
      </c>
      <c r="L1785" s="12">
        <f>SQRT(E1785^2)+1</f>
        <v/>
      </c>
      <c r="M1785" s="20">
        <f>IF(Q1785&lt;=0,0,1000)</f>
        <v/>
      </c>
      <c r="N1785" s="20" t="n"/>
      <c r="O1785" s="20" t="n"/>
      <c r="Q1785" s="12" t="n">
        <v>38.47</v>
      </c>
      <c r="R1785" s="31" t="n">
        <v>64.76000000000001</v>
      </c>
      <c r="S1785" s="12">
        <f>-K1785</f>
        <v/>
      </c>
      <c r="T1785" s="12" t="n">
        <v>10.37816343903883</v>
      </c>
      <c r="U1785" t="n">
        <v>25.34051398094927</v>
      </c>
      <c r="Z1785">
        <f>T1785/$W$2</f>
        <v/>
      </c>
      <c r="AA1785">
        <f>U1785/$X$2</f>
        <v/>
      </c>
      <c r="AC1785" t="n">
        <v>0.5165282753762974</v>
      </c>
      <c r="AD1785" t="n">
        <v>0.178314891430312</v>
      </c>
      <c r="AF1785">
        <f>Z1785+0.14</f>
        <v/>
      </c>
      <c r="AG1785">
        <f>AA1785+0.1834</f>
        <v/>
      </c>
    </row>
    <row r="1786" spans="1:36">
      <c r="A1786" s="13" t="s">
        <v>1953</v>
      </c>
      <c r="B1786" t="n">
        <v>0.6046327886182767</v>
      </c>
      <c r="C1786" t="n">
        <v>0.6053804593144841</v>
      </c>
      <c r="D1786" s="20" t="n">
        <v>0.6053888700153284</v>
      </c>
      <c r="E1786" s="20">
        <f>Q1786</f>
        <v/>
      </c>
      <c r="F1786" s="20">
        <f>-Q1786+0.0001</f>
        <v/>
      </c>
      <c r="G1786" s="20">
        <f>-Q1786</f>
        <v/>
      </c>
      <c r="H1786" s="20">
        <f>IF(Q1786&lt;0,0,1000)</f>
        <v/>
      </c>
      <c r="I1786" s="20">
        <f>IF(Q1786&lt;0,0,1000)</f>
        <v/>
      </c>
      <c r="J1786" s="20">
        <f>I1786</f>
        <v/>
      </c>
      <c r="K1786" s="12" t="n">
        <v>-25.17</v>
      </c>
      <c r="L1786" s="12">
        <f>SQRT(E1786^2)+1</f>
        <v/>
      </c>
      <c r="M1786" s="20">
        <f>IF(Q1786&lt;=0,0,1000)</f>
        <v/>
      </c>
      <c r="N1786" s="20" t="n"/>
      <c r="O1786" s="20" t="n"/>
      <c r="Q1786" s="12" t="n">
        <v>35.96</v>
      </c>
      <c r="R1786" s="31" t="n">
        <v>65.98999999999999</v>
      </c>
      <c r="S1786" s="12">
        <f>-K1786</f>
        <v/>
      </c>
      <c r="T1786" s="12" t="n">
        <v>10.12666844474492</v>
      </c>
      <c r="U1786" t="n">
        <v>24.8025139319541</v>
      </c>
      <c r="Z1786">
        <f>T1786/$W$2</f>
        <v/>
      </c>
      <c r="AA1786">
        <f>U1786/$X$2</f>
        <v/>
      </c>
      <c r="AC1786" t="n">
        <v>0.4949290795196041</v>
      </c>
      <c r="AD1786" t="n">
        <v>0.1563888700153284</v>
      </c>
      <c r="AF1786">
        <f>Z1786+0.14</f>
        <v/>
      </c>
      <c r="AG1786">
        <f>AA1786+0.1834</f>
        <v/>
      </c>
    </row>
    <row r="1787" spans="1:36">
      <c r="A1787" s="13" t="s">
        <v>1954</v>
      </c>
      <c r="B1787" t="n">
        <v>0.5816308809309323</v>
      </c>
      <c r="C1787" t="n">
        <v>0.5805135284630734</v>
      </c>
      <c r="D1787" s="20" t="n">
        <v>0.5805214811996835</v>
      </c>
      <c r="E1787" s="20">
        <f>Q1787</f>
        <v/>
      </c>
      <c r="F1787" s="20">
        <f>-Q1787+0.0001</f>
        <v/>
      </c>
      <c r="G1787" s="20">
        <f>-Q1787</f>
        <v/>
      </c>
      <c r="H1787" s="20">
        <f>IF(Q1787&lt;0,0,1000)</f>
        <v/>
      </c>
      <c r="I1787" s="20">
        <f>IF(Q1787&lt;0,0,1000)</f>
        <v/>
      </c>
      <c r="J1787" s="20">
        <f>I1787</f>
        <v/>
      </c>
      <c r="K1787" s="12" t="n">
        <v>-25.17</v>
      </c>
      <c r="L1787" s="12">
        <f>SQRT(E1787^2)+1</f>
        <v/>
      </c>
      <c r="M1787" s="20">
        <f>IF(Q1787&lt;=0,0,1000)</f>
        <v/>
      </c>
      <c r="N1787" s="20" t="n"/>
      <c r="O1787" s="20" t="n"/>
      <c r="Q1787" s="12" t="n">
        <v>36.09</v>
      </c>
      <c r="R1787" s="31" t="n">
        <v>64.56</v>
      </c>
      <c r="S1787" s="12">
        <f>-K1787</f>
        <v/>
      </c>
      <c r="T1787" s="12" t="n">
        <v>9.889678306511918</v>
      </c>
      <c r="U1787" t="n">
        <v>24.18829977489168</v>
      </c>
      <c r="Z1787">
        <f>T1787/$W$2</f>
        <v/>
      </c>
      <c r="AA1787">
        <f>U1787/$X$2</f>
        <v/>
      </c>
      <c r="AC1787" t="n">
        <v>0.4719273405952845</v>
      </c>
      <c r="AD1787" t="n">
        <v>0.1315214811996835</v>
      </c>
      <c r="AF1787">
        <f>Z1787+0.14</f>
        <v/>
      </c>
      <c r="AG1787">
        <f>AA1787+0.1834</f>
        <v/>
      </c>
    </row>
    <row r="1788" spans="1:36">
      <c r="A1788" s="13" t="s">
        <v>1955</v>
      </c>
      <c r="B1788" t="n">
        <v>0.5561892819874165</v>
      </c>
      <c r="C1788" t="n">
        <v>0.5532511648070625</v>
      </c>
      <c r="D1788" s="20" t="n">
        <v>0.5532586262115096</v>
      </c>
      <c r="E1788" s="20">
        <f>Q1788</f>
        <v/>
      </c>
      <c r="F1788" s="20">
        <f>-Q1788+0.0001</f>
        <v/>
      </c>
      <c r="G1788" s="20">
        <f>-Q1788</f>
        <v/>
      </c>
      <c r="H1788" s="20">
        <f>IF(Q1788&lt;0,0,1000)</f>
        <v/>
      </c>
      <c r="I1788" s="20">
        <f>IF(Q1788&lt;0,0,1000)</f>
        <v/>
      </c>
      <c r="J1788" s="20">
        <f>I1788</f>
        <v/>
      </c>
      <c r="K1788" s="12" t="n">
        <v>-25.17</v>
      </c>
      <c r="L1788" s="12">
        <f>SQRT(E1788^2)+1</f>
        <v/>
      </c>
      <c r="M1788" s="20">
        <f>IF(Q1788&lt;=0,0,1000)</f>
        <v/>
      </c>
      <c r="N1788" s="20" t="n"/>
      <c r="O1788" s="20" t="n"/>
      <c r="Q1788" s="12" t="n">
        <v>34.31</v>
      </c>
      <c r="R1788" s="31" t="n">
        <v>62.54</v>
      </c>
      <c r="S1788" s="12">
        <f>-K1788</f>
        <v/>
      </c>
      <c r="T1788" s="12" t="n">
        <v>9.609958676766984</v>
      </c>
      <c r="U1788" t="n">
        <v>23.47274603471787</v>
      </c>
      <c r="Z1788">
        <f>T1788/$W$2</f>
        <v/>
      </c>
      <c r="AA1788">
        <f>U1788/$X$2</f>
        <v/>
      </c>
      <c r="AC1788" t="n">
        <v>0.4464858925210322</v>
      </c>
      <c r="AD1788" t="n">
        <v>0.1042586262115096</v>
      </c>
      <c r="AF1788">
        <f>Z1788+0.14</f>
        <v/>
      </c>
      <c r="AG1788">
        <f>AA1788+0.1834</f>
        <v/>
      </c>
    </row>
    <row r="1789" spans="1:36">
      <c r="A1789" s="13" t="s">
        <v>1956</v>
      </c>
      <c r="B1789" t="n">
        <v>0.5327243297134605</v>
      </c>
      <c r="C1789" t="n">
        <v>0.5300349640997362</v>
      </c>
      <c r="D1789" s="20" t="n">
        <v>0.530041981680227</v>
      </c>
      <c r="E1789" s="20">
        <f>Q1789</f>
        <v/>
      </c>
      <c r="F1789" s="20">
        <f>-Q1789+0.0001</f>
        <v/>
      </c>
      <c r="G1789" s="20">
        <f>-Q1789</f>
        <v/>
      </c>
      <c r="H1789" s="20">
        <f>IF(Q1789&lt;0,0,1000)</f>
        <v/>
      </c>
      <c r="I1789" s="20">
        <f>IF(Q1789&lt;0,0,1000)</f>
        <v/>
      </c>
      <c r="J1789" s="20">
        <f>I1789</f>
        <v/>
      </c>
      <c r="K1789" s="12" t="n">
        <v>-25.17</v>
      </c>
      <c r="L1789" s="12">
        <f>SQRT(E1789^2)+1</f>
        <v/>
      </c>
      <c r="M1789" s="20">
        <f>IF(Q1789&lt;=0,0,1000)</f>
        <v/>
      </c>
      <c r="N1789" s="20" t="n"/>
      <c r="O1789" s="20" t="n"/>
      <c r="Q1789" s="12" t="n">
        <v>30.93</v>
      </c>
      <c r="R1789" s="31" t="n">
        <v>61.2</v>
      </c>
      <c r="S1789" s="12">
        <f>-K1789</f>
        <v/>
      </c>
      <c r="T1789" s="12" t="n">
        <v>9.235942239385727</v>
      </c>
      <c r="U1789" t="n">
        <v>22.60504330605445</v>
      </c>
      <c r="Z1789">
        <f>T1789/$W$2</f>
        <v/>
      </c>
      <c r="AA1789">
        <f>U1789/$X$2</f>
        <v/>
      </c>
      <c r="AC1789" t="n">
        <v>0.4230211029480533</v>
      </c>
      <c r="AD1789" t="n">
        <v>0.08104198168022697</v>
      </c>
      <c r="AF1789">
        <f>Z1789+0.14</f>
        <v/>
      </c>
      <c r="AG1789">
        <f>AA1789+0.1834</f>
        <v/>
      </c>
    </row>
    <row r="1790" spans="1:36">
      <c r="A1790" s="13" t="s">
        <v>1957</v>
      </c>
      <c r="B1790" t="n">
        <v>0.5229745705448133</v>
      </c>
      <c r="C1790" t="n">
        <v>0.5193708769821616</v>
      </c>
      <c r="D1790" s="20" t="n">
        <v>0.5193777272410435</v>
      </c>
      <c r="E1790" s="20">
        <f>Q1790</f>
        <v/>
      </c>
      <c r="F1790" s="20">
        <f>-Q1790+0.0001</f>
        <v/>
      </c>
      <c r="G1790" s="20">
        <f>-Q1790</f>
        <v/>
      </c>
      <c r="H1790" s="20">
        <f>IF(Q1790&lt;0,0,1000)</f>
        <v/>
      </c>
      <c r="I1790" s="20">
        <f>IF(Q1790&lt;0,0,1000)</f>
        <v/>
      </c>
      <c r="J1790" s="20">
        <f>I1790</f>
        <v/>
      </c>
      <c r="K1790" s="12" t="n">
        <v>-25.17</v>
      </c>
      <c r="L1790" s="12">
        <f>SQRT(E1790^2)+1</f>
        <v/>
      </c>
      <c r="M1790" s="20">
        <f>IF(Q1790&lt;=0,0,1000)</f>
        <v/>
      </c>
      <c r="N1790" s="20" t="n"/>
      <c r="O1790" s="20" t="n"/>
      <c r="Q1790" s="12" t="n">
        <v>27.44</v>
      </c>
      <c r="R1790" s="31" t="n">
        <v>57.04</v>
      </c>
      <c r="S1790" s="12">
        <f>-K1790</f>
        <v/>
      </c>
      <c r="T1790" s="12" t="n">
        <v>9.146527386527076</v>
      </c>
      <c r="U1790" t="n">
        <v>22.3707827787484</v>
      </c>
      <c r="Z1790">
        <f>T1790/$W$2</f>
        <v/>
      </c>
      <c r="AA1790">
        <f>U1790/$X$2</f>
        <v/>
      </c>
      <c r="AC1790" t="n">
        <v>0.41327136723137</v>
      </c>
      <c r="AD1790" t="n">
        <v>0.07037772724104346</v>
      </c>
      <c r="AF1790">
        <f>Z1790+0.14</f>
        <v/>
      </c>
      <c r="AG1790">
        <f>AA1790+0.1834</f>
        <v/>
      </c>
    </row>
    <row r="1791" spans="1:36">
      <c r="A1791" s="13" t="s">
        <v>1958</v>
      </c>
      <c r="B1791" t="n">
        <v>0.517521450343436</v>
      </c>
      <c r="C1791" t="n">
        <v>0.5134202649899245</v>
      </c>
      <c r="D1791" s="20" t="n">
        <v>0.5134268633178979</v>
      </c>
      <c r="E1791" s="20">
        <f>Q1791</f>
        <v/>
      </c>
      <c r="F1791" s="20">
        <f>-Q1791+0.0001</f>
        <v/>
      </c>
      <c r="G1791" s="20">
        <f>-Q1791</f>
        <v/>
      </c>
      <c r="H1791" s="20">
        <f>IF(Q1791&lt;0,0,1000)</f>
        <v/>
      </c>
      <c r="I1791" s="20">
        <f>IF(Q1791&lt;0,0,1000)</f>
        <v/>
      </c>
      <c r="J1791" s="20">
        <f>I1791</f>
        <v/>
      </c>
      <c r="K1791" s="12" t="n">
        <v>-25.17</v>
      </c>
      <c r="L1791" s="12">
        <f>SQRT(E1791^2)+1</f>
        <v/>
      </c>
      <c r="M1791" s="20">
        <f>IF(Q1791&lt;=0,0,1000)</f>
        <v/>
      </c>
      <c r="N1791" s="20" t="n"/>
      <c r="O1791" s="20" t="n"/>
      <c r="Q1791" s="12" t="n">
        <v>24.78</v>
      </c>
      <c r="R1791" s="31" t="n">
        <v>53.34</v>
      </c>
      <c r="S1791" s="12">
        <f>-K1791</f>
        <v/>
      </c>
      <c r="T1791" s="12" t="n">
        <v>9.102479271736881</v>
      </c>
      <c r="U1791" t="n">
        <v>22.26312692342035</v>
      </c>
      <c r="Z1791">
        <f>T1791/$W$2</f>
        <v/>
      </c>
      <c r="AA1791">
        <f>U1791/$X$2</f>
        <v/>
      </c>
      <c r="AC1791" t="n">
        <v>0.407818295074749</v>
      </c>
      <c r="AD1791" t="n">
        <v>0.06442686331789788</v>
      </c>
      <c r="AF1791">
        <f>Z1791+0.14</f>
        <v/>
      </c>
      <c r="AG1791">
        <f>AA1791+0.1834</f>
        <v/>
      </c>
    </row>
    <row r="1792" spans="1:36">
      <c r="A1792" s="13" t="s">
        <v>1959</v>
      </c>
      <c r="B1792" t="n">
        <v>0.5201596897626428</v>
      </c>
      <c r="C1792" t="n">
        <v>0.5168422106577263</v>
      </c>
      <c r="D1792" s="20" t="n">
        <v>0.5168484611053118</v>
      </c>
      <c r="E1792" s="20">
        <f>Q1792</f>
        <v/>
      </c>
      <c r="F1792" s="20">
        <f>-Q1792+0.0001</f>
        <v/>
      </c>
      <c r="G1792" s="20">
        <f>-Q1792</f>
        <v/>
      </c>
      <c r="H1792" s="20">
        <f>IF(Q1792&lt;0,0,1000)</f>
        <v/>
      </c>
      <c r="I1792" s="20">
        <f>IF(Q1792&lt;0,0,1000)</f>
        <v/>
      </c>
      <c r="J1792" s="20">
        <f>I1792</f>
        <v/>
      </c>
      <c r="K1792" s="12" t="n">
        <v>-25.17</v>
      </c>
      <c r="L1792" s="12">
        <f>SQRT(E1792^2)+1</f>
        <v/>
      </c>
      <c r="M1792" s="20">
        <f>IF(Q1792&lt;=0,0,1000)</f>
        <v/>
      </c>
      <c r="N1792" s="20" t="n"/>
      <c r="O1792" s="20" t="n"/>
      <c r="Q1792" s="12" t="n">
        <v>23.71</v>
      </c>
      <c r="R1792" s="31" t="n">
        <v>49.74</v>
      </c>
      <c r="S1792" s="12">
        <f>-K1792</f>
        <v/>
      </c>
      <c r="T1792" s="12" t="n">
        <v>9.13241506880156</v>
      </c>
      <c r="U1792" t="n">
        <v>22.40236413983165</v>
      </c>
      <c r="Z1792">
        <f>T1792/$W$2</f>
        <v/>
      </c>
      <c r="AA1792">
        <f>U1792/$X$2</f>
        <v/>
      </c>
      <c r="AC1792" t="n">
        <v>0.4104567186361794</v>
      </c>
      <c r="AD1792" t="n">
        <v>0.06784846110531179</v>
      </c>
      <c r="AF1792">
        <f>Z1792+0.14</f>
        <v/>
      </c>
      <c r="AG1792">
        <f>AA1792+0.1834</f>
        <v/>
      </c>
    </row>
    <row r="1793" spans="1:36">
      <c r="A1793" s="13" t="s">
        <v>1960</v>
      </c>
      <c r="B1793" t="n">
        <v>0.5257505206345567</v>
      </c>
      <c r="C1793" t="n">
        <v>0.52201382440136</v>
      </c>
      <c r="D1793" s="20" t="n">
        <v>0.5220196287009411</v>
      </c>
      <c r="E1793" s="20">
        <f>Q1793</f>
        <v/>
      </c>
      <c r="F1793" s="20">
        <f>-Q1793+0.0001</f>
        <v/>
      </c>
      <c r="G1793" s="20">
        <f>-Q1793</f>
        <v/>
      </c>
      <c r="H1793" s="20">
        <f>IF(Q1793&lt;0,0,1000)</f>
        <v/>
      </c>
      <c r="I1793" s="20">
        <f>IF(Q1793&lt;0,0,1000)</f>
        <v/>
      </c>
      <c r="J1793" s="20">
        <f>I1793</f>
        <v/>
      </c>
      <c r="K1793" s="12" t="n">
        <v>-25.17</v>
      </c>
      <c r="L1793" s="12">
        <f>SQRT(E1793^2)+1</f>
        <v/>
      </c>
      <c r="M1793" s="20">
        <f>IF(Q1793&lt;=0,0,1000)</f>
        <v/>
      </c>
      <c r="N1793" s="20" t="n"/>
      <c r="O1793" s="20" t="n"/>
      <c r="Q1793" s="12" t="n">
        <v>23.3</v>
      </c>
      <c r="R1793" s="31" t="n">
        <v>48.28</v>
      </c>
      <c r="S1793" s="12">
        <f>-K1793</f>
        <v/>
      </c>
      <c r="T1793" s="12" t="n">
        <v>9.242535355777045</v>
      </c>
      <c r="U1793" t="n">
        <v>22.64925721157101</v>
      </c>
      <c r="Z1793">
        <f>T1793/$W$2</f>
        <v/>
      </c>
      <c r="AA1793">
        <f>U1793/$X$2</f>
        <v/>
      </c>
      <c r="AC1793" t="n">
        <v>0.4160476966500379</v>
      </c>
      <c r="AD1793" t="n">
        <v>0.07301962870094109</v>
      </c>
      <c r="AF1793">
        <f>Z1793+0.14</f>
        <v/>
      </c>
      <c r="AG1793">
        <f>AA1793+0.1834</f>
        <v/>
      </c>
    </row>
    <row r="1794" spans="1:36">
      <c r="A1794" s="13" t="s">
        <v>1961</v>
      </c>
      <c r="B1794" t="n">
        <v>0.5340415301680604</v>
      </c>
      <c r="C1794" t="n">
        <v>0.5283474085138624</v>
      </c>
      <c r="D1794" s="20" t="n">
        <v>0.5283516161308071</v>
      </c>
      <c r="E1794" s="20">
        <f>Q1794</f>
        <v/>
      </c>
      <c r="F1794" s="20">
        <f>-Q1794+0.0001</f>
        <v/>
      </c>
      <c r="G1794" s="20">
        <f>-Q1794</f>
        <v/>
      </c>
      <c r="H1794" s="20">
        <f>IF(Q1794&lt;0,0,1000)</f>
        <v/>
      </c>
      <c r="I1794" s="20">
        <f>IF(Q1794&lt;0,0,1000)</f>
        <v/>
      </c>
      <c r="J1794" s="20">
        <f>I1794</f>
        <v/>
      </c>
      <c r="K1794" s="12" t="n">
        <v>-25.17</v>
      </c>
      <c r="L1794" s="12">
        <f>SQRT(E1794^2)+1</f>
        <v/>
      </c>
      <c r="M1794" s="20">
        <f>IF(Q1794&lt;=0,0,1000)</f>
        <v/>
      </c>
      <c r="N1794" s="20" t="n"/>
      <c r="O1794" s="20" t="n"/>
      <c r="Q1794" s="12" t="n">
        <v>25.45</v>
      </c>
      <c r="R1794" s="31" t="n">
        <v>47.16</v>
      </c>
      <c r="S1794" s="12">
        <f>-K1794</f>
        <v/>
      </c>
      <c r="T1794" s="12" t="n">
        <v>9.628419402662672</v>
      </c>
      <c r="U1794" t="n">
        <v>23.65619715664563</v>
      </c>
      <c r="Z1794">
        <f>T1794/$W$2</f>
        <v/>
      </c>
      <c r="AA1794">
        <f>U1794/$X$2</f>
        <v/>
      </c>
      <c r="AC1794" t="n">
        <v>0.4243393555931211</v>
      </c>
      <c r="AD1794" t="n">
        <v>0.07935161613080705</v>
      </c>
      <c r="AF1794">
        <f>Z1794+0.14</f>
        <v/>
      </c>
      <c r="AG1794">
        <f>AA1794+0.1834</f>
        <v/>
      </c>
    </row>
    <row r="1795" spans="1:36">
      <c r="A1795" s="13" t="s">
        <v>1962</v>
      </c>
      <c r="B1795" t="n">
        <v>0.5379311357114879</v>
      </c>
      <c r="C1795" t="n">
        <v>0.5295787435993939</v>
      </c>
      <c r="D1795" s="20" t="n">
        <v>0.5295813342872152</v>
      </c>
      <c r="E1795" s="20">
        <f>Q1795</f>
        <v/>
      </c>
      <c r="F1795" s="20">
        <f>-Q1795+0.0001</f>
        <v/>
      </c>
      <c r="G1795" s="20">
        <f>-Q1795</f>
        <v/>
      </c>
      <c r="H1795" s="20">
        <f>IF(Q1795&lt;0,0,1000)</f>
        <v/>
      </c>
      <c r="I1795" s="20">
        <f>IF(Q1795&lt;0,0,1000)</f>
        <v/>
      </c>
      <c r="J1795" s="20">
        <f>I1795</f>
        <v/>
      </c>
      <c r="K1795" s="12" t="n">
        <v>-25.17</v>
      </c>
      <c r="L1795" s="12">
        <f>SQRT(E1795^2)+1</f>
        <v/>
      </c>
      <c r="M1795" s="20">
        <f>IF(Q1795&lt;=0,0,1000)</f>
        <v/>
      </c>
      <c r="N1795" s="20" t="n"/>
      <c r="O1795" s="20" t="n"/>
      <c r="Q1795" s="12" t="n">
        <v>31.91</v>
      </c>
      <c r="R1795" s="31" t="n">
        <v>51.55</v>
      </c>
      <c r="S1795" s="12">
        <f>-K1795</f>
        <v/>
      </c>
      <c r="T1795" s="12" t="n">
        <v>9.964980841645053</v>
      </c>
      <c r="U1795" t="n">
        <v>24.49849518261999</v>
      </c>
      <c r="Z1795">
        <f>T1795/$W$2</f>
        <v/>
      </c>
      <c r="AA1795">
        <f>U1795/$X$2</f>
        <v/>
      </c>
      <c r="AC1795" t="n">
        <v>0.4282294868201786</v>
      </c>
      <c r="AD1795" t="n">
        <v>0.0805813342872152</v>
      </c>
      <c r="AF1795">
        <f>Z1795+0.14</f>
        <v/>
      </c>
      <c r="AG1795">
        <f>AA1795+0.1834</f>
        <v/>
      </c>
    </row>
    <row r="1796" spans="1:36">
      <c r="A1796" s="13" t="s">
        <v>1963</v>
      </c>
      <c r="B1796" t="n">
        <v>0.5390338092825934</v>
      </c>
      <c r="C1796" t="n">
        <v>0.5279809556006013</v>
      </c>
      <c r="D1796" s="20" t="n">
        <v>0.5279829705116883</v>
      </c>
      <c r="E1796" s="20">
        <f>Q1796</f>
        <v/>
      </c>
      <c r="F1796" s="20">
        <f>-Q1796+0.0001</f>
        <v/>
      </c>
      <c r="G1796" s="20">
        <f>-Q1796</f>
        <v/>
      </c>
      <c r="H1796" s="20">
        <f>IF(Q1796&lt;0,0,1000)</f>
        <v/>
      </c>
      <c r="I1796" s="20">
        <f>IF(Q1796&lt;0,0,1000)</f>
        <v/>
      </c>
      <c r="J1796" s="20">
        <f>I1796</f>
        <v/>
      </c>
      <c r="K1796" s="12" t="n">
        <v>-25.17</v>
      </c>
      <c r="L1796" s="12">
        <f>SQRT(E1796^2)+1</f>
        <v/>
      </c>
      <c r="M1796" s="20">
        <f>IF(Q1796&lt;=0,0,1000)</f>
        <v/>
      </c>
      <c r="N1796" s="20" t="n"/>
      <c r="O1796" s="20" t="n"/>
      <c r="Q1796" s="12" t="n">
        <v>34.13</v>
      </c>
      <c r="R1796" s="31" t="n">
        <v>64.23</v>
      </c>
      <c r="S1796" s="12">
        <f>-K1796</f>
        <v/>
      </c>
      <c r="T1796" s="12" t="n">
        <v>10.18482887726063</v>
      </c>
      <c r="U1796" t="n">
        <v>24.97361173709364</v>
      </c>
      <c r="Z1796">
        <f>T1796/$W$2</f>
        <v/>
      </c>
      <c r="AA1796">
        <f>U1796/$X$2</f>
        <v/>
      </c>
      <c r="AC1796" t="n">
        <v>0.4293322747281454</v>
      </c>
      <c r="AD1796" t="n">
        <v>0.07898297051168829</v>
      </c>
      <c r="AF1796">
        <f>Z1796+0.14</f>
        <v/>
      </c>
      <c r="AG1796">
        <f>AA1796+0.1834</f>
        <v/>
      </c>
    </row>
    <row r="1797" spans="1:36">
      <c r="A1797" s="13" t="s">
        <v>1964</v>
      </c>
      <c r="B1797" t="n">
        <v>0.5360553020116565</v>
      </c>
      <c r="C1797" t="n">
        <v>0.5244257764129618</v>
      </c>
      <c r="D1797" s="20" t="n">
        <v>0.5244275727610672</v>
      </c>
      <c r="E1797" s="20">
        <f>Q1797</f>
        <v/>
      </c>
      <c r="F1797" s="20">
        <f>-Q1797+0.0001</f>
        <v/>
      </c>
      <c r="G1797" s="20">
        <f>-Q1797</f>
        <v/>
      </c>
      <c r="H1797" s="20">
        <f>IF(Q1797&lt;0,0,1000)</f>
        <v/>
      </c>
      <c r="I1797" s="20">
        <f>IF(Q1797&lt;0,0,1000)</f>
        <v/>
      </c>
      <c r="J1797" s="20">
        <f>I1797</f>
        <v/>
      </c>
      <c r="K1797" s="12" t="n">
        <v>-25.17</v>
      </c>
      <c r="L1797" s="12">
        <f>SQRT(E1797^2)+1</f>
        <v/>
      </c>
      <c r="M1797" s="20">
        <f>IF(Q1797&lt;=0,0,1000)</f>
        <v/>
      </c>
      <c r="N1797" s="20" t="n"/>
      <c r="O1797" s="20" t="n"/>
      <c r="Q1797" s="12" t="n">
        <v>29.06</v>
      </c>
      <c r="R1797" s="31" t="n">
        <v>66.95</v>
      </c>
      <c r="S1797" s="12">
        <f>-K1797</f>
        <v/>
      </c>
      <c r="T1797" s="12" t="n">
        <v>10.18482887726063</v>
      </c>
      <c r="U1797" t="n">
        <v>24.96729546487699</v>
      </c>
      <c r="Z1797">
        <f>T1797/$W$2</f>
        <v/>
      </c>
      <c r="AA1797">
        <f>U1797/$X$2</f>
        <v/>
      </c>
      <c r="AC1797" t="n">
        <v>0.426353866440111</v>
      </c>
      <c r="AD1797" t="n">
        <v>0.07542757276106721</v>
      </c>
      <c r="AF1797">
        <f>Z1797+0.14</f>
        <v/>
      </c>
      <c r="AG1797">
        <f>AA1797+0.1834</f>
        <v/>
      </c>
    </row>
    <row r="1798" spans="1:36">
      <c r="A1798" s="13" t="s">
        <v>1965</v>
      </c>
      <c r="B1798" t="n">
        <v>0.5136840174527689</v>
      </c>
      <c r="C1798" t="n">
        <v>0.5003677880622203</v>
      </c>
      <c r="D1798" s="20" t="n">
        <v>0.5003690382742642</v>
      </c>
      <c r="E1798" s="20">
        <f>Q1798</f>
        <v/>
      </c>
      <c r="F1798" s="20">
        <f>-Q1798+0.0001</f>
        <v/>
      </c>
      <c r="G1798" s="20">
        <f>-Q1798</f>
        <v/>
      </c>
      <c r="H1798" s="20">
        <f>IF(Q1798&lt;0,0,1000)</f>
        <v/>
      </c>
      <c r="I1798" s="20">
        <f>IF(Q1798&lt;0,0,1000)</f>
        <v/>
      </c>
      <c r="J1798" s="20">
        <f>I1798</f>
        <v/>
      </c>
      <c r="K1798" s="12" t="n">
        <v>-25.17</v>
      </c>
      <c r="L1798" s="12">
        <f>SQRT(E1798^2)+1</f>
        <v/>
      </c>
      <c r="M1798" s="20">
        <f>IF(Q1798&lt;=0,0,1000)</f>
        <v/>
      </c>
      <c r="N1798" s="20" t="n"/>
      <c r="O1798" s="20" t="n"/>
      <c r="Q1798" s="12" t="n">
        <v>24.15</v>
      </c>
      <c r="R1798" s="31" t="n">
        <v>61.53</v>
      </c>
      <c r="S1798" s="12">
        <f>-K1798</f>
        <v/>
      </c>
      <c r="T1798" s="12" t="n">
        <v>9.949157362305892</v>
      </c>
      <c r="U1798" t="n">
        <v>24.36571385224778</v>
      </c>
      <c r="Z1798">
        <f>T1798/$W$2</f>
        <v/>
      </c>
      <c r="AA1798">
        <f>U1798/$X$2</f>
        <v/>
      </c>
      <c r="AC1798" t="n">
        <v>0.403982763892051</v>
      </c>
      <c r="AD1798" t="n">
        <v>0.05136903827426414</v>
      </c>
      <c r="AF1798">
        <f>Z1798+0.14</f>
        <v/>
      </c>
      <c r="AG1798">
        <f>AA1798+0.1834</f>
        <v/>
      </c>
    </row>
    <row r="1799" spans="1:36">
      <c r="A1799" s="13" t="s">
        <v>1966</v>
      </c>
      <c r="B1799" t="n">
        <v>0.4615953569983647</v>
      </c>
      <c r="C1799" t="n">
        <v>0.4474966917849684</v>
      </c>
      <c r="D1799" s="20" t="n">
        <v>0.4474979502076316</v>
      </c>
      <c r="E1799" s="20">
        <f>Q1799</f>
        <v/>
      </c>
      <c r="F1799" s="20">
        <f>-Q1799+0.0001</f>
        <v/>
      </c>
      <c r="G1799" s="20">
        <f>-Q1799</f>
        <v/>
      </c>
      <c r="H1799" s="20">
        <f>IF(Q1799&lt;0,0,1000)</f>
        <v/>
      </c>
      <c r="I1799" s="20">
        <f>IF(Q1799&lt;0,0,1000)</f>
        <v/>
      </c>
      <c r="J1799" s="20">
        <f>I1799</f>
        <v/>
      </c>
      <c r="K1799" s="12" t="n">
        <v>-25.17</v>
      </c>
      <c r="L1799" s="12">
        <f>SQRT(E1799^2)+1</f>
        <v/>
      </c>
      <c r="M1799" s="20">
        <f>IF(Q1799&lt;=0,0,1000)</f>
        <v/>
      </c>
      <c r="N1799" s="20" t="n"/>
      <c r="O1799" s="20" t="n"/>
      <c r="Q1799" s="12" t="n">
        <v>22.52</v>
      </c>
      <c r="R1799" s="31" t="n">
        <v>48.8</v>
      </c>
      <c r="S1799" s="12">
        <f>-K1799</f>
        <v/>
      </c>
      <c r="T1799" s="12" t="n">
        <v>9.105116518293407</v>
      </c>
      <c r="U1799" t="n">
        <v>22.25049437898704</v>
      </c>
      <c r="Z1799">
        <f>T1799/$W$2</f>
        <v/>
      </c>
      <c r="AA1799">
        <f>U1799/$X$2</f>
        <v/>
      </c>
      <c r="AC1799" t="n">
        <v>0.3518941286969972</v>
      </c>
      <c r="AD1799" t="n">
        <v>0</v>
      </c>
      <c r="AF1799">
        <f>Z1799+0.14</f>
        <v/>
      </c>
      <c r="AG1799">
        <f>AA1799+0.1834</f>
        <v/>
      </c>
    </row>
    <row r="1800" spans="1:36">
      <c r="A1800" s="13" t="s">
        <v>1967</v>
      </c>
      <c r="B1800" t="n">
        <v>0.4030347492010226</v>
      </c>
      <c r="C1800" t="n">
        <v>0.3927999222242527</v>
      </c>
      <c r="D1800" s="20" t="n">
        <v>0.3928062170863512</v>
      </c>
      <c r="E1800" s="20">
        <f>Q1800</f>
        <v/>
      </c>
      <c r="F1800" s="20">
        <f>-Q1800+0.0001</f>
        <v/>
      </c>
      <c r="G1800" s="20">
        <f>-Q1800</f>
        <v/>
      </c>
      <c r="H1800" s="20">
        <f>IF(Q1800&lt;0,0,1000)</f>
        <v/>
      </c>
      <c r="I1800" s="20">
        <f>IF(Q1800&lt;0,0,1000)</f>
        <v/>
      </c>
      <c r="J1800" s="20">
        <f>I1800</f>
        <v/>
      </c>
      <c r="K1800" s="12" t="n">
        <v>-25.17</v>
      </c>
      <c r="L1800" s="12">
        <f>SQRT(E1800^2)+1</f>
        <v/>
      </c>
      <c r="M1800" s="20">
        <f>IF(Q1800&lt;=0,0,1000)</f>
        <v/>
      </c>
      <c r="N1800" s="20" t="n"/>
      <c r="O1800" s="20" t="n"/>
      <c r="Q1800" s="12" t="n">
        <v>20.95</v>
      </c>
      <c r="R1800" s="31" t="n">
        <v>49.93</v>
      </c>
      <c r="S1800" s="12">
        <f>-K1800</f>
        <v/>
      </c>
      <c r="T1800" s="12" t="n">
        <v>7.689376266951305</v>
      </c>
      <c r="U1800" t="n">
        <v>18.70458626684621</v>
      </c>
      <c r="Z1800">
        <f>T1800/$W$2</f>
        <v/>
      </c>
      <c r="AA1800">
        <f>U1800/$X$2</f>
        <v/>
      </c>
      <c r="AC1800" t="n">
        <v>0.2933315492656476</v>
      </c>
      <c r="AD1800" t="n">
        <v>0</v>
      </c>
      <c r="AF1800">
        <f>Z1800+0.14</f>
        <v/>
      </c>
      <c r="AG1800">
        <f>AA1800+0.1834</f>
        <v/>
      </c>
    </row>
    <row r="1801" spans="1:36">
      <c r="A1801" s="13" t="s">
        <v>1968</v>
      </c>
      <c r="B1801" t="n">
        <v>0.3447800770323988</v>
      </c>
      <c r="C1801" t="n">
        <v>0.345959295343765</v>
      </c>
      <c r="D1801" s="20" t="n">
        <v>0.3459672059092461</v>
      </c>
      <c r="E1801" s="20">
        <f>Q1801</f>
        <v/>
      </c>
      <c r="F1801" s="20">
        <f>-Q1801+0.0001</f>
        <v/>
      </c>
      <c r="G1801" s="20">
        <f>-Q1801</f>
        <v/>
      </c>
      <c r="H1801" s="20">
        <f>IF(Q1801&lt;0,0,1000)</f>
        <v/>
      </c>
      <c r="I1801" s="20">
        <f>IF(Q1801&lt;0,0,1000)</f>
        <v/>
      </c>
      <c r="J1801" s="20">
        <f>I1801</f>
        <v/>
      </c>
      <c r="K1801" s="12" t="n">
        <v>-25.17</v>
      </c>
      <c r="L1801" s="12">
        <f>SQRT(E1801^2)+1</f>
        <v/>
      </c>
      <c r="M1801" s="20">
        <f>IF(Q1801&lt;=0,0,1000)</f>
        <v/>
      </c>
      <c r="N1801" s="20" t="n"/>
      <c r="O1801" s="20" t="n"/>
      <c r="Q1801" s="12" t="n">
        <v>21.22</v>
      </c>
      <c r="R1801" s="31" t="n">
        <v>47.86</v>
      </c>
      <c r="S1801" s="12">
        <f>-K1801</f>
        <v/>
      </c>
      <c r="T1801" s="12" t="n">
        <v>5.664984670007237</v>
      </c>
      <c r="U1801" t="n">
        <v>13.82063939173757</v>
      </c>
      <c r="Z1801">
        <f>T1801/$W$2</f>
        <v/>
      </c>
      <c r="AA1801">
        <f>U1801/$X$2</f>
        <v/>
      </c>
      <c r="AC1801" t="n">
        <v>0.2350767719305415</v>
      </c>
      <c r="AD1801" t="n">
        <v>0</v>
      </c>
      <c r="AF1801">
        <f>Z1801+0.14</f>
        <v/>
      </c>
      <c r="AG1801">
        <f>AA1801+0.1834</f>
        <v/>
      </c>
    </row>
    <row r="1802" spans="1:36">
      <c r="A1802" s="13" t="s">
        <v>1969</v>
      </c>
      <c r="B1802" t="n">
        <v>0.3205658078211733</v>
      </c>
      <c r="C1802" t="n">
        <v>0.3283651764169432</v>
      </c>
      <c r="D1802" s="20" t="n">
        <v>0.3283736398104595</v>
      </c>
      <c r="E1802" s="20">
        <f>Q1802</f>
        <v/>
      </c>
      <c r="F1802" s="20">
        <f>-Q1802+0.0001</f>
        <v/>
      </c>
      <c r="G1802" s="20">
        <f>-Q1802</f>
        <v/>
      </c>
      <c r="H1802" s="20">
        <f>IF(Q1802&lt;0,0,1000)</f>
        <v/>
      </c>
      <c r="I1802" s="20">
        <f>IF(Q1802&lt;0,0,1000)</f>
        <v/>
      </c>
      <c r="J1802" s="20">
        <f>I1802</f>
        <v/>
      </c>
      <c r="K1802" s="12" t="n">
        <v>-25.17</v>
      </c>
      <c r="L1802" s="12">
        <f>SQRT(E1802^2)+1</f>
        <v/>
      </c>
      <c r="M1802" s="20">
        <f>IF(Q1802&lt;=0,0,1000)</f>
        <v/>
      </c>
      <c r="N1802" s="20" t="n"/>
      <c r="O1802" s="20" t="n"/>
      <c r="Q1802" s="12" t="n">
        <v>20.92</v>
      </c>
      <c r="R1802" s="31" t="n">
        <v>43.96</v>
      </c>
      <c r="S1802" s="12">
        <f>-K1802</f>
        <v/>
      </c>
      <c r="T1802" s="12" t="n">
        <v>4.692554596370239</v>
      </c>
      <c r="U1802" t="n">
        <v>11.52629238287357</v>
      </c>
      <c r="Z1802">
        <f>T1802/$W$2</f>
        <v/>
      </c>
      <c r="AA1802">
        <f>U1802/$X$2</f>
        <v/>
      </c>
      <c r="AC1802" t="n">
        <v>0.2108625541406737</v>
      </c>
      <c r="AD1802" t="n">
        <v>0</v>
      </c>
      <c r="AF1802">
        <f>Z1802+0.14</f>
        <v/>
      </c>
      <c r="AG1802">
        <f>AA1802+0.1834</f>
        <v/>
      </c>
    </row>
    <row r="1803" spans="1:36">
      <c r="A1803" s="13" t="s">
        <v>1970</v>
      </c>
      <c r="B1803" t="n">
        <v>0.3350068176159526</v>
      </c>
      <c r="C1803" t="n">
        <v>0.3417988565566491</v>
      </c>
      <c r="D1803" s="20" t="n">
        <v>0.3418078242732577</v>
      </c>
      <c r="E1803" s="20">
        <f>Q1803</f>
        <v/>
      </c>
      <c r="F1803" s="20">
        <f>-Q1803+0.0001</f>
        <v/>
      </c>
      <c r="G1803" s="20">
        <f>-Q1803</f>
        <v/>
      </c>
      <c r="H1803" s="20">
        <f>IF(Q1803&lt;0,0,1000)</f>
        <v/>
      </c>
      <c r="I1803" s="20">
        <f>IF(Q1803&lt;0,0,1000)</f>
        <v/>
      </c>
      <c r="J1803" s="20">
        <f>I1803</f>
        <v/>
      </c>
      <c r="K1803" s="12" t="n">
        <v>-25.17</v>
      </c>
      <c r="L1803" s="12">
        <f>SQRT(E1803^2)+1</f>
        <v/>
      </c>
      <c r="M1803" s="20">
        <f>IF(Q1803&lt;=0,0,1000)</f>
        <v/>
      </c>
      <c r="N1803" s="20" t="n"/>
      <c r="O1803" s="20" t="n"/>
      <c r="Q1803" s="12" t="n">
        <v>20.45</v>
      </c>
      <c r="R1803" s="31" t="n">
        <v>41.08</v>
      </c>
      <c r="S1803" s="12">
        <f>-K1803</f>
        <v/>
      </c>
      <c r="T1803" s="12" t="n">
        <v>5.007016295154453</v>
      </c>
      <c r="U1803" t="n">
        <v>12.2653079414093</v>
      </c>
      <c r="Z1803">
        <f>T1803/$W$2</f>
        <v/>
      </c>
      <c r="AA1803">
        <f>U1803/$X$2</f>
        <v/>
      </c>
      <c r="AC1803" t="n">
        <v>0.2253033225230383</v>
      </c>
      <c r="AD1803" t="n">
        <v>0</v>
      </c>
      <c r="AF1803">
        <f>Z1803+0.14</f>
        <v/>
      </c>
      <c r="AG1803">
        <f>AA1803+0.1834</f>
        <v/>
      </c>
    </row>
    <row r="1804" spans="1:36">
      <c r="A1804" s="13" t="s">
        <v>1971</v>
      </c>
      <c r="B1804" t="n">
        <v>0.3512296945433452</v>
      </c>
      <c r="C1804" t="n">
        <v>0.3598494930262741</v>
      </c>
      <c r="D1804" s="20" t="n">
        <v>0.3598595595764916</v>
      </c>
      <c r="E1804" s="20">
        <f>Q1804</f>
        <v/>
      </c>
      <c r="F1804" s="20">
        <f>-Q1804+0.0001</f>
        <v/>
      </c>
      <c r="G1804" s="20">
        <f>-Q1804</f>
        <v/>
      </c>
      <c r="H1804" s="20">
        <f>IF(Q1804&lt;0,0,1000)</f>
        <v/>
      </c>
      <c r="I1804" s="20">
        <f>IF(Q1804&lt;0,0,1000)</f>
        <v/>
      </c>
      <c r="J1804" s="20">
        <f>I1804</f>
        <v/>
      </c>
      <c r="K1804" s="12" t="n">
        <v>-25.17</v>
      </c>
      <c r="L1804" s="12">
        <f>SQRT(E1804^2)+1</f>
        <v/>
      </c>
      <c r="M1804" s="20">
        <f>IF(Q1804&lt;=0,0,1000)</f>
        <v/>
      </c>
      <c r="N1804" s="20" t="n"/>
      <c r="O1804" s="20" t="n"/>
      <c r="Q1804" s="12" t="n">
        <v>20.06</v>
      </c>
      <c r="R1804" s="31" t="n">
        <v>33.65</v>
      </c>
      <c r="S1804" s="12">
        <f>-K1804</f>
        <v/>
      </c>
      <c r="T1804" s="12" t="n">
        <v>5.107216130710261</v>
      </c>
      <c r="U1804" t="n">
        <v>12.51358657022195</v>
      </c>
      <c r="Z1804">
        <f>T1804/$W$2</f>
        <v/>
      </c>
      <c r="AA1804">
        <f>U1804/$X$2</f>
        <v/>
      </c>
      <c r="AC1804" t="n">
        <v>0.2415257849341156</v>
      </c>
      <c r="AD1804" t="n">
        <v>0</v>
      </c>
      <c r="AF1804">
        <f>Z1804+0.14</f>
        <v/>
      </c>
      <c r="AG1804">
        <f>AA1804+0.1834</f>
        <v/>
      </c>
    </row>
    <row r="1805" spans="1:36">
      <c r="A1805" s="13" t="s">
        <v>1972</v>
      </c>
      <c r="B1805" t="n">
        <v>0.3832534945138218</v>
      </c>
      <c r="C1805" t="n">
        <v>0.3920868533933604</v>
      </c>
      <c r="D1805" s="20" t="n">
        <v>0.3920981250562548</v>
      </c>
      <c r="E1805" s="20">
        <f>Q1805</f>
        <v/>
      </c>
      <c r="F1805" s="20">
        <f>-Q1805+0.0001</f>
        <v/>
      </c>
      <c r="G1805" s="20">
        <f>-Q1805</f>
        <v/>
      </c>
      <c r="H1805" s="20">
        <f>IF(Q1805&lt;0,0,1000)</f>
        <v/>
      </c>
      <c r="I1805" s="20">
        <f>IF(Q1805&lt;0,0,1000)</f>
        <v/>
      </c>
      <c r="J1805" s="20">
        <f>I1805</f>
        <v/>
      </c>
      <c r="K1805" s="12" t="n">
        <v>-25.17</v>
      </c>
      <c r="L1805" s="12">
        <f>SQRT(E1805^2)+1</f>
        <v/>
      </c>
      <c r="M1805" s="20">
        <f>IF(Q1805&lt;=0,0,1000)</f>
        <v/>
      </c>
      <c r="N1805" s="20" t="n"/>
      <c r="O1805" s="20" t="n"/>
      <c r="Q1805" s="12" t="n">
        <v>20.49</v>
      </c>
      <c r="R1805" s="31" t="n">
        <v>23.39</v>
      </c>
      <c r="S1805" s="12">
        <f>-K1805</f>
        <v/>
      </c>
      <c r="T1805" s="12" t="n">
        <v>5.56890759614125</v>
      </c>
      <c r="U1805" t="n">
        <v>13.58135651314686</v>
      </c>
      <c r="Z1805">
        <f>T1805/$W$2</f>
        <v/>
      </c>
      <c r="AA1805">
        <f>U1805/$X$2</f>
        <v/>
      </c>
      <c r="AC1805" t="n">
        <v>0.2735491139081471</v>
      </c>
      <c r="AD1805" t="n">
        <v>0</v>
      </c>
      <c r="AF1805">
        <f>Z1805+0.14</f>
        <v/>
      </c>
      <c r="AG1805">
        <f>AA1805+0.1834</f>
        <v/>
      </c>
    </row>
    <row r="1806" spans="1:36">
      <c r="A1806" s="13" t="s">
        <v>1973</v>
      </c>
      <c r="B1806" t="n">
        <v>0.4645443840998746</v>
      </c>
      <c r="C1806" t="n">
        <v>0.4751495044002494</v>
      </c>
      <c r="D1806" s="20" t="n">
        <v>0.4751638060634759</v>
      </c>
      <c r="E1806" s="20">
        <f>Q1806</f>
        <v/>
      </c>
      <c r="F1806" s="20">
        <f>-Q1806+0.0001</f>
        <v/>
      </c>
      <c r="G1806" s="20">
        <f>-Q1806</f>
        <v/>
      </c>
      <c r="H1806" s="20">
        <f>IF(Q1806&lt;0,0,1000)</f>
        <v/>
      </c>
      <c r="I1806" s="20">
        <f>IF(Q1806&lt;0,0,1000)</f>
        <v/>
      </c>
      <c r="J1806" s="20">
        <f>I1806</f>
        <v/>
      </c>
      <c r="K1806" s="12" t="n">
        <v>-25.17</v>
      </c>
      <c r="L1806" s="12">
        <f>SQRT(E1806^2)+1</f>
        <v/>
      </c>
      <c r="M1806" s="20">
        <f>IF(Q1806&lt;=0,0,1000)</f>
        <v/>
      </c>
      <c r="N1806" s="20" t="n"/>
      <c r="O1806" s="20" t="n"/>
      <c r="Q1806" s="12" t="n">
        <v>21.59</v>
      </c>
      <c r="R1806" s="31" t="n">
        <v>34.93</v>
      </c>
      <c r="S1806" s="12">
        <f>-K1806</f>
        <v/>
      </c>
      <c r="T1806" s="12" t="n">
        <v>6.783880778470544</v>
      </c>
      <c r="U1806" t="n">
        <v>16.56755142098297</v>
      </c>
      <c r="Z1806">
        <f>T1806/$W$2</f>
        <v/>
      </c>
      <c r="AA1806">
        <f>U1806/$X$2</f>
        <v/>
      </c>
      <c r="AC1806" t="n">
        <v>0.3548386285925043</v>
      </c>
      <c r="AD1806" t="n">
        <v>0.0261638060634759</v>
      </c>
      <c r="AF1806">
        <f>Z1806+0.14</f>
        <v/>
      </c>
      <c r="AG1806">
        <f>AA1806+0.1834</f>
        <v/>
      </c>
    </row>
    <row r="1807" spans="1:36">
      <c r="A1807" s="13" t="s">
        <v>1974</v>
      </c>
      <c r="B1807" t="n">
        <v>0.605309760644726</v>
      </c>
      <c r="C1807" t="n">
        <v>0.6026768939016582</v>
      </c>
      <c r="D1807" s="20" t="n">
        <v>0.6026908299231651</v>
      </c>
      <c r="E1807" s="20">
        <f>Q1807</f>
        <v/>
      </c>
      <c r="F1807" s="20">
        <f>-Q1807+0.0001</f>
        <v/>
      </c>
      <c r="G1807" s="20">
        <f>-Q1807</f>
        <v/>
      </c>
      <c r="H1807" s="20">
        <f>IF(Q1807&lt;0,0,1000)</f>
        <v/>
      </c>
      <c r="I1807" s="20">
        <f>IF(Q1807&lt;0,0,1000)</f>
        <v/>
      </c>
      <c r="J1807" s="20">
        <f>I1807</f>
        <v/>
      </c>
      <c r="K1807" s="12" t="n">
        <v>-25.17</v>
      </c>
      <c r="L1807" s="12">
        <f>SQRT(E1807^2)+1</f>
        <v/>
      </c>
      <c r="M1807" s="20">
        <f>IF(Q1807&lt;=0,0,1000)</f>
        <v/>
      </c>
      <c r="N1807" s="20" t="n"/>
      <c r="O1807" s="20" t="n"/>
      <c r="Q1807" s="12" t="n">
        <v>26.24</v>
      </c>
      <c r="R1807" s="31" t="n">
        <v>45</v>
      </c>
      <c r="S1807" s="12">
        <f>-K1807</f>
        <v/>
      </c>
      <c r="T1807" s="12" t="n">
        <v>10.24255805537554</v>
      </c>
      <c r="U1807" t="n">
        <v>24.82444829979249</v>
      </c>
      <c r="Z1807">
        <f>T1807/$W$2</f>
        <v/>
      </c>
      <c r="AA1807">
        <f>U1807/$X$2</f>
        <v/>
      </c>
      <c r="AC1807" t="n">
        <v>0.4956034249575129</v>
      </c>
      <c r="AD1807" t="n">
        <v>0.1536908299231651</v>
      </c>
      <c r="AF1807">
        <f>Z1807+0.14</f>
        <v/>
      </c>
      <c r="AG1807">
        <f>AA1807+0.1834</f>
        <v/>
      </c>
    </row>
    <row r="1808" spans="1:36">
      <c r="A1808" s="13" t="s">
        <v>1975</v>
      </c>
      <c r="B1808" t="n">
        <v>0.6266944532578422</v>
      </c>
      <c r="C1808" t="n">
        <v>0.6272474876326596</v>
      </c>
      <c r="D1808" s="20" t="n">
        <v>0.6272532164011668</v>
      </c>
      <c r="E1808" s="20">
        <f>Q1808</f>
        <v/>
      </c>
      <c r="F1808" s="20">
        <f>-Q1808+0.0001</f>
        <v/>
      </c>
      <c r="G1808" s="20">
        <f>-Q1808</f>
        <v/>
      </c>
      <c r="H1808" s="20">
        <f>IF(Q1808&lt;0,0,1000)</f>
        <v/>
      </c>
      <c r="I1808" s="20">
        <f>IF(Q1808&lt;0,0,1000)</f>
        <v/>
      </c>
      <c r="J1808" s="20">
        <f>I1808</f>
        <v/>
      </c>
      <c r="K1808" s="12" t="n">
        <v>-25.17</v>
      </c>
      <c r="L1808" s="12">
        <f>SQRT(E1808^2)+1</f>
        <v/>
      </c>
      <c r="M1808" s="20">
        <f>IF(Q1808&lt;=0,0,1000)</f>
        <v/>
      </c>
      <c r="N1808" s="20" t="n"/>
      <c r="O1808" s="20" t="n"/>
      <c r="Q1808" s="12" t="n">
        <v>33.94</v>
      </c>
      <c r="R1808" s="31" t="n">
        <v>50.55</v>
      </c>
      <c r="S1808" s="12">
        <f>-K1808</f>
        <v/>
      </c>
      <c r="T1808" s="12" t="n">
        <v>10.49621043824492</v>
      </c>
      <c r="U1808" t="n">
        <v>25.70008082456879</v>
      </c>
      <c r="Z1808">
        <f>T1808/$W$2</f>
        <v/>
      </c>
      <c r="AA1808">
        <f>U1808/$X$2</f>
        <v/>
      </c>
      <c r="AC1808" t="n">
        <v>0.516992006966327</v>
      </c>
      <c r="AD1808" t="n">
        <v>0.1782532164011668</v>
      </c>
      <c r="AF1808">
        <f>Z1808+0.14</f>
        <v/>
      </c>
      <c r="AG1808">
        <f>AA1808+0.1834</f>
        <v/>
      </c>
    </row>
    <row r="1809" spans="1:36">
      <c r="A1809" s="13" t="s">
        <v>1976</v>
      </c>
      <c r="B1809" t="n">
        <v>0.6104150984511758</v>
      </c>
      <c r="C1809" t="n">
        <v>0.6107886648757919</v>
      </c>
      <c r="D1809" s="20" t="n">
        <v>0.6107962841072992</v>
      </c>
      <c r="E1809" s="20">
        <f>Q1809</f>
        <v/>
      </c>
      <c r="F1809" s="20">
        <f>-Q1809+0.0001</f>
        <v/>
      </c>
      <c r="G1809" s="20">
        <f>-Q1809</f>
        <v/>
      </c>
      <c r="H1809" s="20">
        <f>IF(Q1809&lt;0,0,1000)</f>
        <v/>
      </c>
      <c r="I1809" s="20">
        <f>IF(Q1809&lt;0,0,1000)</f>
        <v/>
      </c>
      <c r="J1809" s="20">
        <f>I1809</f>
        <v/>
      </c>
      <c r="K1809" s="12" t="n">
        <v>-25.17</v>
      </c>
      <c r="L1809" s="12">
        <f>SQRT(E1809^2)+1</f>
        <v/>
      </c>
      <c r="M1809" s="20">
        <f>IF(Q1809&lt;=0,0,1000)</f>
        <v/>
      </c>
      <c r="N1809" s="20" t="n"/>
      <c r="O1809" s="20" t="n"/>
      <c r="Q1809" s="12" t="n">
        <v>32.99</v>
      </c>
      <c r="R1809" s="31" t="n">
        <v>62.21</v>
      </c>
      <c r="S1809" s="12">
        <f>-K1809</f>
        <v/>
      </c>
      <c r="T1809" s="12" t="n">
        <v>10.17343610289393</v>
      </c>
      <c r="U1809" t="n">
        <v>24.83230849693502</v>
      </c>
      <c r="Z1809">
        <f>T1809/$W$2</f>
        <v/>
      </c>
      <c r="AA1809">
        <f>U1809/$X$2</f>
        <v/>
      </c>
      <c r="AC1809" t="n">
        <v>0.5007117492111294</v>
      </c>
      <c r="AD1809" t="n">
        <v>0.1617962841072992</v>
      </c>
      <c r="AF1809">
        <f>Z1809+0.14</f>
        <v/>
      </c>
      <c r="AG1809">
        <f>AA1809+0.1834</f>
        <v/>
      </c>
    </row>
    <row r="1810" spans="1:36">
      <c r="A1810" s="13" t="s">
        <v>1977</v>
      </c>
      <c r="B1810" t="n">
        <v>0.5893986088750738</v>
      </c>
      <c r="C1810" t="n">
        <v>0.5894816068004006</v>
      </c>
      <c r="D1810" s="20" t="n">
        <v>0.5894896937611019</v>
      </c>
      <c r="E1810" s="20">
        <f>Q1810</f>
        <v/>
      </c>
      <c r="F1810" s="20">
        <f>-Q1810+0.0001</f>
        <v/>
      </c>
      <c r="G1810" s="20">
        <f>-Q1810</f>
        <v/>
      </c>
      <c r="H1810" s="20">
        <f>IF(Q1810&lt;0,0,1000)</f>
        <v/>
      </c>
      <c r="I1810" s="20">
        <f>IF(Q1810&lt;0,0,1000)</f>
        <v/>
      </c>
      <c r="J1810" s="20">
        <f>I1810</f>
        <v/>
      </c>
      <c r="K1810" s="12" t="n">
        <v>-25.17</v>
      </c>
      <c r="L1810" s="12">
        <f>SQRT(E1810^2)+1</f>
        <v/>
      </c>
      <c r="M1810" s="20">
        <f>IF(Q1810&lt;=0,0,1000)</f>
        <v/>
      </c>
      <c r="N1810" s="20" t="n"/>
      <c r="O1810" s="20" t="n"/>
      <c r="Q1810" s="12" t="n">
        <v>24.71</v>
      </c>
      <c r="R1810" s="31" t="n">
        <v>66.39</v>
      </c>
      <c r="S1810" s="12">
        <f>-K1810</f>
        <v/>
      </c>
      <c r="T1810" s="12" t="n">
        <v>9.926998328236591</v>
      </c>
      <c r="U1810" t="n">
        <v>24.30561856561602</v>
      </c>
      <c r="Z1810">
        <f>T1810/$W$2</f>
        <v/>
      </c>
      <c r="AA1810">
        <f>U1810/$X$2</f>
        <v/>
      </c>
      <c r="AC1810" t="n">
        <v>0.47969500953596</v>
      </c>
      <c r="AD1810" t="n">
        <v>0.1404896937611019</v>
      </c>
      <c r="AF1810">
        <f>Z1810+0.14</f>
        <v/>
      </c>
      <c r="AG1810">
        <f>AA1810+0.1834</f>
        <v/>
      </c>
    </row>
    <row r="1811" spans="1:36">
      <c r="A1811" s="13" t="s">
        <v>1978</v>
      </c>
      <c r="B1811" t="n">
        <v>0.5670244589625141</v>
      </c>
      <c r="C1811" t="n">
        <v>0.5653122071812324</v>
      </c>
      <c r="D1811" s="20" t="n">
        <v>0.5653198556682449</v>
      </c>
      <c r="E1811" s="20">
        <f>Q1811</f>
        <v/>
      </c>
      <c r="F1811" s="20">
        <f>-Q1811+0.0001</f>
        <v/>
      </c>
      <c r="G1811" s="20">
        <f>-Q1811</f>
        <v/>
      </c>
      <c r="H1811" s="20">
        <f>IF(Q1811&lt;0,0,1000)</f>
        <v/>
      </c>
      <c r="I1811" s="20">
        <f>IF(Q1811&lt;0,0,1000)</f>
        <v/>
      </c>
      <c r="J1811" s="20">
        <f>I1811</f>
        <v/>
      </c>
      <c r="K1811" s="12" t="n">
        <v>-25.17</v>
      </c>
      <c r="L1811" s="12">
        <f>SQRT(E1811^2)+1</f>
        <v/>
      </c>
      <c r="M1811" s="20">
        <f>IF(Q1811&lt;=0,0,1000)</f>
        <v/>
      </c>
      <c r="N1811" s="20" t="n"/>
      <c r="O1811" s="20" t="n"/>
      <c r="Q1811" s="12" t="n">
        <v>22.48</v>
      </c>
      <c r="R1811" s="31" t="n">
        <v>66.08</v>
      </c>
      <c r="S1811" s="12">
        <f>-K1811</f>
        <v/>
      </c>
      <c r="T1811" s="12" t="n">
        <v>9.694717954607977</v>
      </c>
      <c r="U1811" t="n">
        <v>23.70392952856293</v>
      </c>
      <c r="Z1811">
        <f>T1811/$W$2</f>
        <v/>
      </c>
      <c r="AA1811">
        <f>U1811/$X$2</f>
        <v/>
      </c>
      <c r="AC1811" t="n">
        <v>0.4573210218837586</v>
      </c>
      <c r="AD1811" t="n">
        <v>0.1163198556682449</v>
      </c>
      <c r="AF1811">
        <f>Z1811+0.14</f>
        <v/>
      </c>
      <c r="AG1811">
        <f>AA1811+0.1834</f>
        <v/>
      </c>
    </row>
    <row r="1812" spans="1:36">
      <c r="A1812" s="13" t="s">
        <v>1979</v>
      </c>
      <c r="B1812" t="n">
        <v>0.5422716717548898</v>
      </c>
      <c r="C1812" t="n">
        <v>0.5388099290703063</v>
      </c>
      <c r="D1812" s="20" t="n">
        <v>0.5388171069709748</v>
      </c>
      <c r="E1812" s="20">
        <f>Q1812</f>
        <v/>
      </c>
      <c r="F1812" s="20">
        <f>-Q1812+0.0001</f>
        <v/>
      </c>
      <c r="G1812" s="20">
        <f>-Q1812</f>
        <v/>
      </c>
      <c r="H1812" s="20">
        <f>IF(Q1812&lt;0,0,1000)</f>
        <v/>
      </c>
      <c r="I1812" s="20">
        <f>IF(Q1812&lt;0,0,1000)</f>
        <v/>
      </c>
      <c r="J1812" s="20">
        <f>I1812</f>
        <v/>
      </c>
      <c r="K1812" s="12" t="n">
        <v>-25.17</v>
      </c>
      <c r="L1812" s="12">
        <f>SQRT(E1812^2)+1</f>
        <v/>
      </c>
      <c r="M1812" s="20">
        <f>IF(Q1812&lt;=0,0,1000)</f>
        <v/>
      </c>
      <c r="N1812" s="20" t="n"/>
      <c r="O1812" s="20" t="n"/>
      <c r="Q1812" s="12" t="n">
        <v>22.43</v>
      </c>
      <c r="R1812" s="31" t="n">
        <v>65</v>
      </c>
      <c r="S1812" s="12">
        <f>-K1812</f>
        <v/>
      </c>
      <c r="T1812" s="12" t="n">
        <v>9.420555795717034</v>
      </c>
      <c r="U1812" t="n">
        <v>23.00292903998476</v>
      </c>
      <c r="Z1812">
        <f>T1812/$W$2</f>
        <v/>
      </c>
      <c r="AA1812">
        <f>U1812/$X$2</f>
        <v/>
      </c>
      <c r="AC1812" t="n">
        <v>0.4325683794010717</v>
      </c>
      <c r="AD1812" t="n">
        <v>0.08981710697097484</v>
      </c>
      <c r="AF1812">
        <f>Z1812+0.14</f>
        <v/>
      </c>
      <c r="AG1812">
        <f>AA1812+0.1834</f>
        <v/>
      </c>
    </row>
    <row r="1813" spans="1:36">
      <c r="A1813" s="13" t="s">
        <v>1980</v>
      </c>
      <c r="B1813" t="n">
        <v>0.5194040203226558</v>
      </c>
      <c r="C1813" t="n">
        <v>0.5162121715985838</v>
      </c>
      <c r="D1813" s="20" t="n">
        <v>0.5162189216996598</v>
      </c>
      <c r="E1813" s="20">
        <f>Q1813</f>
        <v/>
      </c>
      <c r="F1813" s="20">
        <f>-Q1813+0.0001</f>
        <v/>
      </c>
      <c r="G1813" s="20">
        <f>-Q1813</f>
        <v/>
      </c>
      <c r="H1813" s="20">
        <f>IF(Q1813&lt;0,0,1000)</f>
        <v/>
      </c>
      <c r="I1813" s="20">
        <f>IF(Q1813&lt;0,0,1000)</f>
        <v/>
      </c>
      <c r="J1813" s="20">
        <f>I1813</f>
        <v/>
      </c>
      <c r="K1813" s="12" t="n">
        <v>-25.17</v>
      </c>
      <c r="L1813" s="12">
        <f>SQRT(E1813^2)+1</f>
        <v/>
      </c>
      <c r="M1813" s="20">
        <f>IF(Q1813&lt;=0,0,1000)</f>
        <v/>
      </c>
      <c r="N1813" s="20" t="n"/>
      <c r="O1813" s="20" t="n"/>
      <c r="Q1813" s="12" t="n">
        <v>22.16</v>
      </c>
      <c r="R1813" s="31" t="n">
        <v>64.38</v>
      </c>
      <c r="S1813" s="12">
        <f>-K1813</f>
        <v/>
      </c>
      <c r="T1813" s="12" t="n">
        <v>9.053916020013213</v>
      </c>
      <c r="U1813" t="n">
        <v>22.15261769605865</v>
      </c>
      <c r="Z1813">
        <f>T1813/$W$2</f>
        <v/>
      </c>
      <c r="AA1813">
        <f>U1813/$X$2</f>
        <v/>
      </c>
      <c r="AC1813" t="n">
        <v>0.4097008857509792</v>
      </c>
      <c r="AD1813" t="n">
        <v>0.06721892169965976</v>
      </c>
      <c r="AF1813">
        <f>Z1813+0.14</f>
        <v/>
      </c>
      <c r="AG1813">
        <f>AA1813+0.1834</f>
        <v/>
      </c>
    </row>
    <row r="1814" spans="1:36">
      <c r="A1814" s="13" t="s">
        <v>1981</v>
      </c>
      <c r="B1814" t="n">
        <v>0.509924231757518</v>
      </c>
      <c r="C1814" t="n">
        <v>0.5058505899830746</v>
      </c>
      <c r="D1814" s="20" t="n">
        <v>0.5058571806832082</v>
      </c>
      <c r="E1814" s="20">
        <f>Q1814</f>
        <v/>
      </c>
      <c r="F1814" s="20">
        <f>-Q1814+0.0001</f>
        <v/>
      </c>
      <c r="G1814" s="20">
        <f>-Q1814</f>
        <v/>
      </c>
      <c r="H1814" s="20">
        <f>IF(Q1814&lt;0,0,1000)</f>
        <v/>
      </c>
      <c r="I1814" s="20">
        <f>IF(Q1814&lt;0,0,1000)</f>
        <v/>
      </c>
      <c r="J1814" s="20">
        <f>I1814</f>
        <v/>
      </c>
      <c r="K1814" s="12" t="n">
        <v>-25.17</v>
      </c>
      <c r="L1814" s="12">
        <f>SQRT(E1814^2)+1</f>
        <v/>
      </c>
      <c r="M1814" s="20">
        <f>IF(Q1814&lt;=0,0,1000)</f>
        <v/>
      </c>
      <c r="N1814" s="20" t="n"/>
      <c r="O1814" s="20" t="n"/>
      <c r="Q1814" s="12" t="n">
        <v>21.85</v>
      </c>
      <c r="R1814" s="31" t="n">
        <v>61.94</v>
      </c>
      <c r="S1814" s="12">
        <f>-K1814</f>
        <v/>
      </c>
      <c r="T1814" s="12" t="n">
        <v>8.966291340117063</v>
      </c>
      <c r="U1814" t="n">
        <v>21.92317476319454</v>
      </c>
      <c r="Z1814">
        <f>T1814/$W$2</f>
        <v/>
      </c>
      <c r="AA1814">
        <f>U1814/$X$2</f>
        <v/>
      </c>
      <c r="AC1814" t="n">
        <v>0.4002211188987278</v>
      </c>
      <c r="AD1814" t="n">
        <v>0.05685718068320816</v>
      </c>
      <c r="AF1814">
        <f>Z1814+0.14</f>
        <v/>
      </c>
      <c r="AG1814">
        <f>AA1814+0.1834</f>
        <v/>
      </c>
    </row>
    <row r="1815" spans="1:36">
      <c r="A1815" s="13" t="s">
        <v>1982</v>
      </c>
      <c r="B1815" t="n">
        <v>0.5046238477314662</v>
      </c>
      <c r="C1815" t="n">
        <v>0.5000706189639876</v>
      </c>
      <c r="D1815" s="20" t="n">
        <v>0.5000769661231868</v>
      </c>
      <c r="E1815" s="20">
        <f>Q1815</f>
        <v/>
      </c>
      <c r="F1815" s="20">
        <f>-Q1815+0.0001</f>
        <v/>
      </c>
      <c r="G1815" s="20">
        <f>-Q1815</f>
        <v/>
      </c>
      <c r="H1815" s="20">
        <f>IF(Q1815&lt;0,0,1000)</f>
        <v/>
      </c>
      <c r="I1815" s="20">
        <f>IF(Q1815&lt;0,0,1000)</f>
        <v/>
      </c>
      <c r="J1815" s="20">
        <f>I1815</f>
        <v/>
      </c>
      <c r="K1815" s="12" t="n">
        <v>-25.17</v>
      </c>
      <c r="L1815" s="12">
        <f>SQRT(E1815^2)+1</f>
        <v/>
      </c>
      <c r="M1815" s="20">
        <f>IF(Q1815&lt;=0,0,1000)</f>
        <v/>
      </c>
      <c r="N1815" s="20" t="n"/>
      <c r="O1815" s="20" t="n"/>
      <c r="Q1815" s="12" t="n">
        <v>21.9</v>
      </c>
      <c r="R1815" s="31" t="n">
        <v>58.87</v>
      </c>
      <c r="S1815" s="12">
        <f>-K1815</f>
        <v/>
      </c>
      <c r="T1815" s="12" t="n">
        <v>8.923122518397566</v>
      </c>
      <c r="U1815" t="n">
        <v>21.81769930570667</v>
      </c>
      <c r="Z1815">
        <f>T1815/$W$2</f>
        <v/>
      </c>
      <c r="AA1815">
        <f>U1815/$X$2</f>
        <v/>
      </c>
      <c r="AC1815" t="n">
        <v>0.394920781048309</v>
      </c>
      <c r="AD1815" t="n">
        <v>0.05107696612318674</v>
      </c>
      <c r="AF1815">
        <f>Z1815+0.14</f>
        <v/>
      </c>
      <c r="AG1815">
        <f>AA1815+0.1834</f>
        <v/>
      </c>
    </row>
    <row r="1816" spans="1:36">
      <c r="A1816" s="13" t="s">
        <v>1983</v>
      </c>
      <c r="B1816" t="n">
        <v>0.507189784466481</v>
      </c>
      <c r="C1816" t="n">
        <v>0.5034007877882473</v>
      </c>
      <c r="D1816" s="20" t="n">
        <v>0.5034067946293654</v>
      </c>
      <c r="E1816" s="20">
        <f>Q1816</f>
        <v/>
      </c>
      <c r="F1816" s="20">
        <f>-Q1816+0.0001</f>
        <v/>
      </c>
      <c r="G1816" s="20">
        <f>-Q1816</f>
        <v/>
      </c>
      <c r="H1816" s="20">
        <f>IF(Q1816&lt;0,0,1000)</f>
        <v/>
      </c>
      <c r="I1816" s="20">
        <f>IF(Q1816&lt;0,0,1000)</f>
        <v/>
      </c>
      <c r="J1816" s="20">
        <f>I1816</f>
        <v/>
      </c>
      <c r="K1816" s="12" t="n">
        <v>-25.17</v>
      </c>
      <c r="L1816" s="12">
        <f>SQRT(E1816^2)+1</f>
        <v/>
      </c>
      <c r="M1816" s="20">
        <f>IF(Q1816&lt;=0,0,1000)</f>
        <v/>
      </c>
      <c r="N1816" s="20" t="n"/>
      <c r="O1816" s="20" t="n"/>
      <c r="Q1816" s="12" t="n">
        <v>22.28</v>
      </c>
      <c r="R1816" s="31" t="n">
        <v>54.91</v>
      </c>
      <c r="S1816" s="12">
        <f>-K1816</f>
        <v/>
      </c>
      <c r="T1816" s="12" t="n">
        <v>8.95242914800026</v>
      </c>
      <c r="U1816" t="n">
        <v>21.95399479300849</v>
      </c>
      <c r="Z1816">
        <f>T1816/$W$2</f>
        <v/>
      </c>
      <c r="AA1816">
        <f>U1816/$X$2</f>
        <v/>
      </c>
      <c r="AC1816" t="n">
        <v>0.3974868978088579</v>
      </c>
      <c r="AD1816" t="n">
        <v>0.05440679462936543</v>
      </c>
      <c r="AF1816">
        <f>Z1816+0.14</f>
        <v/>
      </c>
      <c r="AG1816">
        <f>AA1816+0.1834</f>
        <v/>
      </c>
    </row>
    <row r="1817" spans="1:36">
      <c r="A1817" s="13" t="s">
        <v>1984</v>
      </c>
      <c r="B1817" t="n">
        <v>0.5126440582541291</v>
      </c>
      <c r="C1817" t="n">
        <v>0.5084381142181875</v>
      </c>
      <c r="D1817" s="20" t="n">
        <v>0.5084436847648315</v>
      </c>
      <c r="E1817" s="20">
        <f>Q1817</f>
        <v/>
      </c>
      <c r="F1817" s="20">
        <f>-Q1817+0.0001</f>
        <v/>
      </c>
      <c r="G1817" s="20">
        <f>-Q1817</f>
        <v/>
      </c>
      <c r="H1817" s="20">
        <f>IF(Q1817&lt;0,0,1000)</f>
        <v/>
      </c>
      <c r="I1817" s="20">
        <f>IF(Q1817&lt;0,0,1000)</f>
        <v/>
      </c>
      <c r="J1817" s="20">
        <f>I1817</f>
        <v/>
      </c>
      <c r="K1817" s="12" t="n">
        <v>-25.17</v>
      </c>
      <c r="L1817" s="12">
        <f>SQRT(E1817^2)+1</f>
        <v/>
      </c>
      <c r="M1817" s="20">
        <f>IF(Q1817&lt;=0,0,1000)</f>
        <v/>
      </c>
      <c r="N1817" s="20" t="n"/>
      <c r="O1817" s="20" t="n"/>
      <c r="Q1817" s="12" t="n">
        <v>23.67</v>
      </c>
      <c r="R1817" s="31" t="n">
        <v>51.81</v>
      </c>
      <c r="S1817" s="12">
        <f>-K1817</f>
        <v/>
      </c>
      <c r="T1817" s="12" t="n">
        <v>9.060351202298998</v>
      </c>
      <c r="U1817" t="n">
        <v>22.19576573779818</v>
      </c>
      <c r="Z1817">
        <f>T1817/$W$2</f>
        <v/>
      </c>
      <c r="AA1817">
        <f>U1817/$X$2</f>
        <v/>
      </c>
      <c r="AC1817" t="n">
        <v>0.4029413152599056</v>
      </c>
      <c r="AD1817" t="n">
        <v>0.05944368476483147</v>
      </c>
      <c r="AF1817">
        <f>Z1817+0.14</f>
        <v/>
      </c>
      <c r="AG1817">
        <f>AA1817+0.1834</f>
        <v/>
      </c>
    </row>
    <row r="1818" spans="1:36">
      <c r="A1818" s="13" t="s">
        <v>1985</v>
      </c>
      <c r="B1818" t="n">
        <v>0.5208026357688714</v>
      </c>
      <c r="C1818" t="n">
        <v>0.5146807756826985</v>
      </c>
      <c r="D1818" s="20" t="n">
        <v>0.5146847927104395</v>
      </c>
      <c r="E1818" s="20">
        <f>Q1818</f>
        <v/>
      </c>
      <c r="F1818" s="20">
        <f>-Q1818+0.0001</f>
        <v/>
      </c>
      <c r="G1818" s="20">
        <f>-Q1818</f>
        <v/>
      </c>
      <c r="H1818" s="20">
        <f>IF(Q1818&lt;0,0,1000)</f>
        <v/>
      </c>
      <c r="I1818" s="20">
        <f>IF(Q1818&lt;0,0,1000)</f>
        <v/>
      </c>
      <c r="J1818" s="20">
        <f>I1818</f>
        <v/>
      </c>
      <c r="K1818" s="12" t="n">
        <v>-25.17</v>
      </c>
      <c r="L1818" s="12">
        <f>SQRT(E1818^2)+1</f>
        <v/>
      </c>
      <c r="M1818" s="20">
        <f>IF(Q1818&lt;=0,0,1000)</f>
        <v/>
      </c>
      <c r="N1818" s="20" t="n"/>
      <c r="O1818" s="20" t="n"/>
      <c r="Q1818" s="12" t="n">
        <v>29.92</v>
      </c>
      <c r="R1818" s="31" t="n">
        <v>51.08</v>
      </c>
      <c r="S1818" s="12">
        <f>-K1818</f>
        <v/>
      </c>
      <c r="T1818" s="12" t="n">
        <v>9.438574306117228</v>
      </c>
      <c r="U1818" t="n">
        <v>23.18237256902611</v>
      </c>
      <c r="Z1818">
        <f>T1818/$W$2</f>
        <v/>
      </c>
      <c r="AA1818">
        <f>U1818/$X$2</f>
        <v/>
      </c>
      <c r="AC1818" t="n">
        <v>0.4111005242801391</v>
      </c>
      <c r="AD1818" t="n">
        <v>0.06568479271043953</v>
      </c>
      <c r="AF1818">
        <f>Z1818+0.14</f>
        <v/>
      </c>
      <c r="AG1818">
        <f>AA1818+0.1834</f>
        <v/>
      </c>
    </row>
    <row r="1819" spans="1:36">
      <c r="A1819" s="13" t="s">
        <v>1986</v>
      </c>
      <c r="B1819" t="n">
        <v>0.5246795533043209</v>
      </c>
      <c r="C1819" t="n">
        <v>0.5159603522394551</v>
      </c>
      <c r="D1819" s="20" t="n">
        <v>0.5159627974125292</v>
      </c>
      <c r="E1819" s="20">
        <f>Q1819</f>
        <v/>
      </c>
      <c r="F1819" s="20">
        <f>-Q1819+0.0001</f>
        <v/>
      </c>
      <c r="G1819" s="20">
        <f>-Q1819</f>
        <v/>
      </c>
      <c r="H1819" s="20">
        <f>IF(Q1819&lt;0,0,1000)</f>
        <v/>
      </c>
      <c r="I1819" s="20">
        <f>IF(Q1819&lt;0,0,1000)</f>
        <v/>
      </c>
      <c r="J1819" s="20">
        <f>I1819</f>
        <v/>
      </c>
      <c r="K1819" s="12" t="n">
        <v>-25.17</v>
      </c>
      <c r="L1819" s="12">
        <f>SQRT(E1819^2)+1</f>
        <v/>
      </c>
      <c r="M1819" s="20">
        <f>IF(Q1819&lt;=0,0,1000)</f>
        <v/>
      </c>
      <c r="N1819" s="20" t="n"/>
      <c r="O1819" s="20" t="n"/>
      <c r="Q1819" s="12" t="n">
        <v>35.6</v>
      </c>
      <c r="R1819" s="31" t="n">
        <v>52.57</v>
      </c>
      <c r="S1819" s="12">
        <f>-K1819</f>
        <v/>
      </c>
      <c r="T1819" s="12" t="n">
        <v>9.768480442387325</v>
      </c>
      <c r="U1819" t="n">
        <v>24.00768421104079</v>
      </c>
      <c r="Z1819">
        <f>T1819/$W$2</f>
        <v/>
      </c>
      <c r="AA1819">
        <f>U1819/$X$2</f>
        <v/>
      </c>
      <c r="AC1819" t="n">
        <v>0.4149779520998529</v>
      </c>
      <c r="AD1819" t="n">
        <v>0.06696279741252914</v>
      </c>
      <c r="AF1819">
        <f>Z1819+0.14</f>
        <v/>
      </c>
      <c r="AG1819">
        <f>AA1819+0.1834</f>
        <v/>
      </c>
    </row>
    <row r="1820" spans="1:36">
      <c r="A1820" s="13" t="s">
        <v>1987</v>
      </c>
      <c r="B1820" t="n">
        <v>0.5258194329026973</v>
      </c>
      <c r="C1820" t="n">
        <v>0.5144620954750166</v>
      </c>
      <c r="D1820" s="20" t="n">
        <v>0.5144639835872755</v>
      </c>
      <c r="E1820" s="20">
        <f>Q1820</f>
        <v/>
      </c>
      <c r="F1820" s="20">
        <f>-Q1820+0.0001</f>
        <v/>
      </c>
      <c r="G1820" s="20">
        <f>-Q1820</f>
        <v/>
      </c>
      <c r="H1820" s="20">
        <f>IF(Q1820&lt;0,0,1000)</f>
        <v/>
      </c>
      <c r="I1820" s="20">
        <f>IF(Q1820&lt;0,0,1000)</f>
        <v/>
      </c>
      <c r="J1820" s="20">
        <f>I1820</f>
        <v/>
      </c>
      <c r="K1820" s="12" t="n">
        <v>-25.17</v>
      </c>
      <c r="L1820" s="12">
        <f>SQRT(E1820^2)+1</f>
        <v/>
      </c>
      <c r="M1820" s="20">
        <f>IF(Q1820&lt;=0,0,1000)</f>
        <v/>
      </c>
      <c r="N1820" s="20" t="n"/>
      <c r="O1820" s="20" t="n"/>
      <c r="Q1820" s="12" t="n">
        <v>39.2</v>
      </c>
      <c r="R1820" s="31" t="n">
        <v>63.28</v>
      </c>
      <c r="S1820" s="12">
        <f>-K1820</f>
        <v/>
      </c>
      <c r="T1820" s="12" t="n">
        <v>9.984029342072901</v>
      </c>
      <c r="U1820" t="n">
        <v>24.47342143885233</v>
      </c>
      <c r="Z1820">
        <f>T1820/$W$2</f>
        <v/>
      </c>
      <c r="AA1820">
        <f>U1820/$X$2</f>
        <v/>
      </c>
      <c r="AC1820" t="n">
        <v>0.4161179410910736</v>
      </c>
      <c r="AD1820" t="n">
        <v>0.06546398358727551</v>
      </c>
      <c r="AF1820">
        <f>Z1820+0.14</f>
        <v/>
      </c>
      <c r="AG1820">
        <f>AA1820+0.1834</f>
        <v/>
      </c>
    </row>
    <row r="1821" spans="1:36">
      <c r="A1821" s="13" t="s">
        <v>1988</v>
      </c>
      <c r="B1821" t="n">
        <v>0.5229317713184441</v>
      </c>
      <c r="C1821" t="n">
        <v>0.511015002947689</v>
      </c>
      <c r="D1821" s="20" t="n">
        <v>0.5110166796316674</v>
      </c>
      <c r="E1821" s="20">
        <f>Q1821</f>
        <v/>
      </c>
      <c r="F1821" s="20">
        <f>-Q1821+0.0001</f>
        <v/>
      </c>
      <c r="G1821" s="20">
        <f>-Q1821</f>
        <v/>
      </c>
      <c r="H1821" s="20">
        <f>IF(Q1821&lt;0,0,1000)</f>
        <v/>
      </c>
      <c r="I1821" s="20">
        <f>IF(Q1821&lt;0,0,1000)</f>
        <v/>
      </c>
      <c r="J1821" s="20">
        <f>I1821</f>
        <v/>
      </c>
      <c r="K1821" s="12" t="n">
        <v>-25.17</v>
      </c>
      <c r="L1821" s="12">
        <f>SQRT(E1821^2)+1</f>
        <v/>
      </c>
      <c r="M1821" s="20">
        <f>IF(Q1821&lt;=0,0,1000)</f>
        <v/>
      </c>
      <c r="N1821" s="20" t="n"/>
      <c r="O1821" s="20" t="n"/>
      <c r="Q1821" s="12" t="n">
        <v>32.02</v>
      </c>
      <c r="R1821" s="31" t="n">
        <v>67.09</v>
      </c>
      <c r="S1821" s="12">
        <f>-K1821</f>
        <v/>
      </c>
      <c r="T1821" s="12" t="n">
        <v>9.984029342072901</v>
      </c>
      <c r="U1821" t="n">
        <v>24.46725743288954</v>
      </c>
      <c r="Z1821">
        <f>T1821/$W$2</f>
        <v/>
      </c>
      <c r="AA1821">
        <f>U1821/$X$2</f>
        <v/>
      </c>
      <c r="AC1821" t="n">
        <v>0.4132303754707038</v>
      </c>
      <c r="AD1821" t="n">
        <v>0.0620166796316674</v>
      </c>
      <c r="AF1821">
        <f>Z1821+0.14</f>
        <v/>
      </c>
      <c r="AG1821">
        <f>AA1821+0.1834</f>
        <v/>
      </c>
    </row>
    <row r="1822" spans="1:36">
      <c r="A1822" s="13" t="s">
        <v>1989</v>
      </c>
      <c r="B1822" t="n">
        <v>0.5011692388694706</v>
      </c>
      <c r="C1822" t="n">
        <v>0.4876305682630687</v>
      </c>
      <c r="D1822" s="20" t="n">
        <v>0.4876317200539261</v>
      </c>
      <c r="E1822" s="20">
        <f>Q1822</f>
        <v/>
      </c>
      <c r="F1822" s="20">
        <f>-Q1822+0.0001</f>
        <v/>
      </c>
      <c r="G1822" s="20">
        <f>-Q1822</f>
        <v/>
      </c>
      <c r="H1822" s="20">
        <f>IF(Q1822&lt;0,0,1000)</f>
        <v/>
      </c>
      <c r="I1822" s="20">
        <f>IF(Q1822&lt;0,0,1000)</f>
        <v/>
      </c>
      <c r="J1822" s="20">
        <f>I1822</f>
        <v/>
      </c>
      <c r="K1822" s="12" t="n">
        <v>-25.17</v>
      </c>
      <c r="L1822" s="12">
        <f>SQRT(E1822^2)+1</f>
        <v/>
      </c>
      <c r="M1822" s="20">
        <f>IF(Q1822&lt;=0,0,1000)</f>
        <v/>
      </c>
      <c r="N1822" s="20" t="n"/>
      <c r="O1822" s="20" t="n"/>
      <c r="Q1822" s="12" t="n">
        <v>27.04</v>
      </c>
      <c r="R1822" s="31" t="n">
        <v>63.46</v>
      </c>
      <c r="S1822" s="12">
        <f>-K1822</f>
        <v/>
      </c>
      <c r="T1822" s="12" t="n">
        <v>9.753036004901444</v>
      </c>
      <c r="U1822" t="n">
        <v>23.87789640776193</v>
      </c>
      <c r="Z1822">
        <f>T1822/$W$2</f>
        <v/>
      </c>
      <c r="AA1822">
        <f>U1822/$X$2</f>
        <v/>
      </c>
      <c r="AC1822" t="n">
        <v>0.3914680183421397</v>
      </c>
      <c r="AD1822" t="n">
        <v>0.03863172005392607</v>
      </c>
      <c r="AF1822">
        <f>Z1822+0.14</f>
        <v/>
      </c>
      <c r="AG1822">
        <f>AA1822+0.1834</f>
        <v/>
      </c>
    </row>
    <row r="1823" spans="1:36">
      <c r="A1823" s="13" t="s">
        <v>1990</v>
      </c>
      <c r="B1823" t="n">
        <v>0.4504039802409887</v>
      </c>
      <c r="C1823" t="n">
        <v>0.4361570461216157</v>
      </c>
      <c r="D1823" s="20" t="n">
        <v>0.4361582171816794</v>
      </c>
      <c r="E1823" s="20">
        <f>Q1823</f>
        <v/>
      </c>
      <c r="F1823" s="20">
        <f>-Q1823+0.0001</f>
        <v/>
      </c>
      <c r="G1823" s="20">
        <f>-Q1823</f>
        <v/>
      </c>
      <c r="H1823" s="20">
        <f>IF(Q1823&lt;0,0,1000)</f>
        <v/>
      </c>
      <c r="I1823" s="20">
        <f>IF(Q1823&lt;0,0,1000)</f>
        <v/>
      </c>
      <c r="J1823" s="20">
        <f>I1823</f>
        <v/>
      </c>
      <c r="K1823" s="12" t="n">
        <v>-25.17</v>
      </c>
      <c r="L1823" s="12">
        <f>SQRT(E1823^2)+1</f>
        <v/>
      </c>
      <c r="M1823" s="20">
        <f>IF(Q1823&lt;=0,0,1000)</f>
        <v/>
      </c>
      <c r="N1823" s="20" t="n"/>
      <c r="O1823" s="20" t="n"/>
      <c r="Q1823" s="12" t="n">
        <v>23.7</v>
      </c>
      <c r="R1823" s="31" t="n">
        <v>52.6</v>
      </c>
      <c r="S1823" s="12">
        <f>-K1823</f>
        <v/>
      </c>
      <c r="T1823" s="12" t="n">
        <v>8.92569659131188</v>
      </c>
      <c r="U1823" t="n">
        <v>21.80537129378109</v>
      </c>
      <c r="Z1823">
        <f>T1823/$W$2</f>
        <v/>
      </c>
      <c r="AA1823">
        <f>U1823/$X$2</f>
        <v/>
      </c>
      <c r="AC1823" t="n">
        <v>0.3407027821844795</v>
      </c>
      <c r="AD1823" t="n">
        <v>0</v>
      </c>
      <c r="AF1823">
        <f>Z1823+0.14</f>
        <v/>
      </c>
      <c r="AG1823">
        <f>AA1823+0.1834</f>
        <v/>
      </c>
    </row>
    <row r="1824" spans="1:36">
      <c r="A1824" s="13" t="s">
        <v>1991</v>
      </c>
      <c r="B1824" t="n">
        <v>0.3931906860499658</v>
      </c>
      <c r="C1824" t="n">
        <v>0.3827780940691169</v>
      </c>
      <c r="D1824" s="20" t="n">
        <v>0.3827841816704208</v>
      </c>
      <c r="E1824" s="20">
        <f>Q1824</f>
        <v/>
      </c>
      <c r="F1824" s="20">
        <f>-Q1824+0.0001</f>
        <v/>
      </c>
      <c r="G1824" s="20">
        <f>-Q1824</f>
        <v/>
      </c>
      <c r="H1824" s="20">
        <f>IF(Q1824&lt;0,0,1000)</f>
        <v/>
      </c>
      <c r="I1824" s="20">
        <f>IF(Q1824&lt;0,0,1000)</f>
        <v/>
      </c>
      <c r="J1824" s="20">
        <f>I1824</f>
        <v/>
      </c>
      <c r="K1824" s="12" t="n">
        <v>-25.17</v>
      </c>
      <c r="L1824" s="12">
        <f>SQRT(E1824^2)+1</f>
        <v/>
      </c>
      <c r="M1824" s="20">
        <f>IF(Q1824&lt;=0,0,1000)</f>
        <v/>
      </c>
      <c r="N1824" s="20" t="n"/>
      <c r="O1824" s="20" t="n"/>
      <c r="Q1824" s="12" t="n">
        <v>22.97</v>
      </c>
      <c r="R1824" s="31" t="n">
        <v>51.69</v>
      </c>
      <c r="S1824" s="12">
        <f>-K1824</f>
        <v/>
      </c>
      <c r="T1824" s="12" t="n">
        <v>7.538154322914083</v>
      </c>
      <c r="U1824" t="n">
        <v>18.33187623682433</v>
      </c>
      <c r="Z1824">
        <f>T1824/$W$2</f>
        <v/>
      </c>
      <c r="AA1824">
        <f>U1824/$X$2</f>
        <v/>
      </c>
      <c r="AC1824" t="n">
        <v>0.2834875659693136</v>
      </c>
      <c r="AD1824" t="n">
        <v>0</v>
      </c>
      <c r="AF1824">
        <f>Z1824+0.14</f>
        <v/>
      </c>
      <c r="AG1824">
        <f>AA1824+0.1834</f>
        <v/>
      </c>
    </row>
    <row r="1825" spans="1:36">
      <c r="A1825" s="13" t="s">
        <v>1992</v>
      </c>
      <c r="B1825" t="n">
        <v>0.3360643550881</v>
      </c>
      <c r="C1825" t="n">
        <v>0.3368483704298206</v>
      </c>
      <c r="D1825" s="20" t="n">
        <v>0.3368560191184664</v>
      </c>
      <c r="E1825" s="20">
        <f>Q1825</f>
        <v/>
      </c>
      <c r="F1825" s="20">
        <f>-Q1825+0.0001</f>
        <v/>
      </c>
      <c r="G1825" s="20">
        <f>-Q1825</f>
        <v/>
      </c>
      <c r="H1825" s="20">
        <f>IF(Q1825&lt;0,0,1000)</f>
        <v/>
      </c>
      <c r="I1825" s="20">
        <f>IF(Q1825&lt;0,0,1000)</f>
        <v/>
      </c>
      <c r="J1825" s="20">
        <f>I1825</f>
        <v/>
      </c>
      <c r="K1825" s="12" t="n">
        <v>-25.17</v>
      </c>
      <c r="L1825" s="12">
        <f>SQRT(E1825^2)+1</f>
        <v/>
      </c>
      <c r="M1825" s="20">
        <f>IF(Q1825&lt;=0,0,1000)</f>
        <v/>
      </c>
      <c r="N1825" s="20" t="n"/>
      <c r="O1825" s="20" t="n"/>
      <c r="Q1825" s="12" t="n">
        <v>23.08</v>
      </c>
      <c r="R1825" s="31" t="n">
        <v>45.82</v>
      </c>
      <c r="S1825" s="12">
        <f>-K1825</f>
        <v/>
      </c>
      <c r="T1825" s="12" t="n">
        <v>5.553463158655369</v>
      </c>
      <c r="U1825" t="n">
        <v>13.5447161554304</v>
      </c>
      <c r="Z1825">
        <f>T1825/$W$2</f>
        <v/>
      </c>
      <c r="AA1825">
        <f>U1825/$X$2</f>
        <v/>
      </c>
      <c r="AC1825" t="n">
        <v>0.2263611420634006</v>
      </c>
      <c r="AD1825" t="n">
        <v>0</v>
      </c>
      <c r="AF1825">
        <f>Z1825+0.14</f>
        <v/>
      </c>
      <c r="AG1825">
        <f>AA1825+0.1834</f>
        <v/>
      </c>
    </row>
    <row r="1826" spans="1:36">
      <c r="A1826" s="13" t="s">
        <v>1993</v>
      </c>
      <c r="B1826" t="n">
        <v>0.3134334605602692</v>
      </c>
      <c r="C1826" t="n">
        <v>0.3212355804627144</v>
      </c>
      <c r="D1826" s="20" t="n">
        <v>0.3212440560574754</v>
      </c>
      <c r="E1826" s="20">
        <f>Q1826</f>
        <v/>
      </c>
      <c r="F1826" s="20">
        <f>-Q1826+0.0001</f>
        <v/>
      </c>
      <c r="G1826" s="20">
        <f>-Q1826</f>
        <v/>
      </c>
      <c r="H1826" s="20">
        <f>IF(Q1826&lt;0,0,1000)</f>
        <v/>
      </c>
      <c r="I1826" s="20">
        <f>IF(Q1826&lt;0,0,1000)</f>
        <v/>
      </c>
      <c r="J1826" s="20">
        <f>I1826</f>
        <v/>
      </c>
      <c r="K1826" s="12" t="n">
        <v>-25.17</v>
      </c>
      <c r="L1826" s="12">
        <f>SQRT(E1826^2)+1</f>
        <v/>
      </c>
      <c r="M1826" s="20">
        <f>IF(Q1826&lt;=0,0,1000)</f>
        <v/>
      </c>
      <c r="N1826" s="20" t="n"/>
      <c r="O1826" s="20" t="n"/>
      <c r="Q1826" s="12" t="n">
        <v>22.3</v>
      </c>
      <c r="R1826" s="31" t="n">
        <v>42.94</v>
      </c>
      <c r="S1826" s="12">
        <f>-K1826</f>
        <v/>
      </c>
      <c r="T1826" s="12" t="n">
        <v>4.567173567685614</v>
      </c>
      <c r="U1826" t="n">
        <v>11.21375490445885</v>
      </c>
      <c r="Z1826">
        <f>T1826/$W$2</f>
        <v/>
      </c>
      <c r="AA1826">
        <f>U1826/$X$2</f>
        <v/>
      </c>
      <c r="AC1826" t="n">
        <v>0.2037302027501532</v>
      </c>
      <c r="AD1826" t="n">
        <v>0</v>
      </c>
      <c r="AF1826">
        <f>Z1826+0.14</f>
        <v/>
      </c>
      <c r="AG1826">
        <f>AA1826+0.1834</f>
        <v/>
      </c>
    </row>
    <row r="1827" spans="1:36">
      <c r="A1827" s="13" t="s">
        <v>1994</v>
      </c>
      <c r="B1827" t="n">
        <v>0.3275310560493354</v>
      </c>
      <c r="C1827" t="n">
        <v>0.3343583805010975</v>
      </c>
      <c r="D1827" s="20" t="n">
        <v>0.3343673539754849</v>
      </c>
      <c r="E1827" s="20">
        <f>Q1827</f>
        <v/>
      </c>
      <c r="F1827" s="20">
        <f>-Q1827+0.0001</f>
        <v/>
      </c>
      <c r="G1827" s="20">
        <f>-Q1827</f>
        <v/>
      </c>
      <c r="H1827" s="20">
        <f>IF(Q1827&lt;0,0,1000)</f>
        <v/>
      </c>
      <c r="I1827" s="20">
        <f>IF(Q1827&lt;0,0,1000)</f>
        <v/>
      </c>
      <c r="J1827" s="20">
        <f>I1827</f>
        <v/>
      </c>
      <c r="K1827" s="12" t="n">
        <v>-25.17</v>
      </c>
      <c r="L1827" s="12">
        <f>SQRT(E1827^2)+1</f>
        <v/>
      </c>
      <c r="M1827" s="20">
        <f>IF(Q1827&lt;=0,0,1000)</f>
        <v/>
      </c>
      <c r="N1827" s="20" t="n"/>
      <c r="O1827" s="20" t="n"/>
      <c r="Q1827" s="12" t="n">
        <v>22.13</v>
      </c>
      <c r="R1827" s="31" t="n">
        <v>37.04</v>
      </c>
      <c r="S1827" s="12">
        <f>-K1827</f>
        <v/>
      </c>
      <c r="T1827" s="12" t="n">
        <v>4.873291656613609</v>
      </c>
      <c r="U1827" t="n">
        <v>11.93303124045013</v>
      </c>
      <c r="Z1827">
        <f>T1827/$W$2</f>
        <v/>
      </c>
      <c r="AA1827">
        <f>U1827/$X$2</f>
        <v/>
      </c>
      <c r="AC1827" t="n">
        <v>0.2178275603759968</v>
      </c>
      <c r="AD1827" t="n">
        <v>0</v>
      </c>
      <c r="AF1827">
        <f>Z1827+0.14</f>
        <v/>
      </c>
      <c r="AG1827">
        <f>AA1827+0.1834</f>
        <v/>
      </c>
    </row>
    <row r="1828" spans="1:36">
      <c r="A1828" s="13" t="s">
        <v>1995</v>
      </c>
      <c r="B1828" t="n">
        <v>0.343424381189931</v>
      </c>
      <c r="C1828" t="n">
        <v>0.3520477545916122</v>
      </c>
      <c r="D1828" s="20" t="n">
        <v>0.3520578098029005</v>
      </c>
      <c r="E1828" s="20">
        <f>Q1828</f>
        <v/>
      </c>
      <c r="F1828" s="20">
        <f>-Q1828+0.0001</f>
        <v/>
      </c>
      <c r="G1828" s="20">
        <f>-Q1828</f>
        <v/>
      </c>
      <c r="H1828" s="20">
        <f>IF(Q1828&lt;0,0,1000)</f>
        <v/>
      </c>
      <c r="I1828" s="20">
        <f>IF(Q1828&lt;0,0,1000)</f>
        <v/>
      </c>
      <c r="J1828" s="20">
        <f>I1828</f>
        <v/>
      </c>
      <c r="K1828" s="12" t="n">
        <v>-25.17</v>
      </c>
      <c r="L1828" s="12">
        <f>SQRT(E1828^2)+1</f>
        <v/>
      </c>
      <c r="M1828" s="20">
        <f>IF(Q1828&lt;=0,0,1000)</f>
        <v/>
      </c>
      <c r="N1828" s="20" t="n"/>
      <c r="O1828" s="20" t="n"/>
      <c r="Q1828" s="12" t="n">
        <v>22.27</v>
      </c>
      <c r="R1828" s="31" t="n">
        <v>33.33</v>
      </c>
      <c r="S1828" s="12">
        <f>-K1828</f>
        <v/>
      </c>
      <c r="T1828" s="12" t="n">
        <v>4.970821833565473</v>
      </c>
      <c r="U1828" t="n">
        <v>12.17457846116333</v>
      </c>
      <c r="Z1828">
        <f>T1828/$W$2</f>
        <v/>
      </c>
      <c r="AA1828">
        <f>U1828/$X$2</f>
        <v/>
      </c>
      <c r="AC1828" t="n">
        <v>0.2337204778792434</v>
      </c>
      <c r="AD1828" t="n">
        <v>0</v>
      </c>
      <c r="AF1828">
        <f>Z1828+0.14</f>
        <v/>
      </c>
      <c r="AG1828">
        <f>AA1828+0.1834</f>
        <v/>
      </c>
    </row>
    <row r="1829" spans="1:36">
      <c r="A1829" s="13" t="s">
        <v>1996</v>
      </c>
      <c r="B1829" t="n">
        <v>0.3747379833564014</v>
      </c>
      <c r="C1829" t="n">
        <v>0.3835911794454234</v>
      </c>
      <c r="D1829" s="20" t="n">
        <v>0.3836024293429827</v>
      </c>
      <c r="E1829" s="20">
        <f>Q1829</f>
        <v/>
      </c>
      <c r="F1829" s="20">
        <f>-Q1829+0.0001</f>
        <v/>
      </c>
      <c r="G1829" s="20">
        <f>-Q1829</f>
        <v/>
      </c>
      <c r="H1829" s="20">
        <f>IF(Q1829&lt;0,0,1000)</f>
        <v/>
      </c>
      <c r="I1829" s="20">
        <f>IF(Q1829&lt;0,0,1000)</f>
        <v/>
      </c>
      <c r="J1829" s="20">
        <f>I1829</f>
        <v/>
      </c>
      <c r="K1829" s="12" t="n">
        <v>-25.17</v>
      </c>
      <c r="L1829" s="12">
        <f>SQRT(E1829^2)+1</f>
        <v/>
      </c>
      <c r="M1829" s="20">
        <f>IF(Q1829&lt;=0,0,1000)</f>
        <v/>
      </c>
      <c r="N1829" s="20" t="n"/>
      <c r="O1829" s="20" t="n"/>
      <c r="Q1829" s="12" t="n">
        <v>22.24</v>
      </c>
      <c r="R1829" s="31" t="n">
        <v>29.41</v>
      </c>
      <c r="S1829" s="12">
        <f>-K1829</f>
        <v/>
      </c>
      <c r="T1829" s="12" t="n">
        <v>5.420207957208815</v>
      </c>
      <c r="U1829" t="n">
        <v>13.21353077883884</v>
      </c>
      <c r="Z1829">
        <f>T1829/$W$2</f>
        <v/>
      </c>
      <c r="AA1829">
        <f>U1829/$X$2</f>
        <v/>
      </c>
      <c r="AC1829" t="n">
        <v>0.2650336132696171</v>
      </c>
      <c r="AD1829" t="n">
        <v>0</v>
      </c>
      <c r="AF1829">
        <f>Z1829+0.14</f>
        <v/>
      </c>
      <c r="AG1829">
        <f>AA1829+0.1834</f>
        <v/>
      </c>
    </row>
    <row r="1830" spans="1:36">
      <c r="A1830" s="13" t="s">
        <v>1997</v>
      </c>
      <c r="B1830" t="n">
        <v>0.4542175680938034</v>
      </c>
      <c r="C1830" t="n">
        <v>0.4648482244185456</v>
      </c>
      <c r="D1830" s="20" t="n">
        <v>0.464862478250738</v>
      </c>
      <c r="E1830" s="20">
        <f>Q1830</f>
        <v/>
      </c>
      <c r="F1830" s="20">
        <f>-Q1830+0.0001</f>
        <v/>
      </c>
      <c r="G1830" s="20">
        <f>-Q1830</f>
        <v/>
      </c>
      <c r="H1830" s="20">
        <f>IF(Q1830&lt;0,0,1000)</f>
        <v/>
      </c>
      <c r="I1830" s="20">
        <f>IF(Q1830&lt;0,0,1000)</f>
        <v/>
      </c>
      <c r="J1830" s="20">
        <f>I1830</f>
        <v/>
      </c>
      <c r="K1830" s="12" t="n">
        <v>-25.17</v>
      </c>
      <c r="L1830" s="12">
        <f>SQRT(E1830^2)+1</f>
        <v/>
      </c>
      <c r="M1830" s="20">
        <f>IF(Q1830&lt;=0,0,1000)</f>
        <v/>
      </c>
      <c r="N1830" s="20" t="n"/>
      <c r="O1830" s="20" t="n"/>
      <c r="Q1830" s="12" t="n">
        <v>23.55</v>
      </c>
      <c r="R1830" s="31" t="n">
        <v>33.41</v>
      </c>
      <c r="S1830" s="12">
        <f>-K1830</f>
        <v/>
      </c>
      <c r="T1830" s="12" t="n">
        <v>6.602852122595707</v>
      </c>
      <c r="U1830" t="n">
        <v>16.11925836519782</v>
      </c>
      <c r="Z1830">
        <f>T1830/$W$2</f>
        <v/>
      </c>
      <c r="AA1830">
        <f>U1830/$X$2</f>
        <v/>
      </c>
      <c r="AC1830" t="n">
        <v>0.344511839857624</v>
      </c>
      <c r="AD1830" t="n">
        <v>0.015862478250738</v>
      </c>
      <c r="AF1830">
        <f>Z1830+0.14</f>
        <v/>
      </c>
      <c r="AG1830">
        <f>AA1830+0.1834</f>
        <v/>
      </c>
    </row>
    <row r="1831" spans="1:36">
      <c r="A1831" s="13" t="s">
        <v>1998</v>
      </c>
      <c r="B1831" t="n">
        <v>0.5915400383435646</v>
      </c>
      <c r="C1831" t="n">
        <v>0.5893148027101925</v>
      </c>
      <c r="D1831" s="20" t="n">
        <v>0.5893287873056859</v>
      </c>
      <c r="E1831" s="20">
        <f>Q1831</f>
        <v/>
      </c>
      <c r="F1831" s="20">
        <f>-Q1831+0.0001</f>
        <v/>
      </c>
      <c r="G1831" s="20">
        <f>-Q1831</f>
        <v/>
      </c>
      <c r="H1831" s="20">
        <f>IF(Q1831&lt;0,0,1000)</f>
        <v/>
      </c>
      <c r="I1831" s="20">
        <f>IF(Q1831&lt;0,0,1000)</f>
        <v/>
      </c>
      <c r="J1831" s="20">
        <f>I1831</f>
        <v/>
      </c>
      <c r="K1831" s="12" t="n">
        <v>-25.17</v>
      </c>
      <c r="L1831" s="12">
        <f>SQRT(E1831^2)+1</f>
        <v/>
      </c>
      <c r="M1831" s="20">
        <f>IF(Q1831&lt;=0,0,1000)</f>
        <v/>
      </c>
      <c r="N1831" s="20" t="n"/>
      <c r="O1831" s="20" t="n"/>
      <c r="Q1831" s="12" t="n">
        <v>33.9</v>
      </c>
      <c r="R1831" s="31" t="n">
        <v>43.04</v>
      </c>
      <c r="S1831" s="12">
        <f>-K1831</f>
        <v/>
      </c>
      <c r="T1831" s="12" t="n">
        <v>9.969424942039684</v>
      </c>
      <c r="U1831" t="n">
        <v>24.15354650569469</v>
      </c>
      <c r="Z1831">
        <f>T1831/$W$2</f>
        <v/>
      </c>
      <c r="AA1831">
        <f>U1831/$X$2</f>
        <v/>
      </c>
      <c r="AC1831" t="n">
        <v>0.4818337103167806</v>
      </c>
      <c r="AD1831" t="n">
        <v>0.1403287873056859</v>
      </c>
      <c r="AF1831">
        <f>Z1831+0.14</f>
        <v/>
      </c>
      <c r="AG1831">
        <f>AA1831+0.1834</f>
        <v/>
      </c>
    </row>
    <row r="1832" spans="1:36">
      <c r="A1832" s="13" t="s">
        <v>1999</v>
      </c>
      <c r="B1832" t="n">
        <v>0.6124407461584606</v>
      </c>
      <c r="C1832" t="n">
        <v>0.6133201971355098</v>
      </c>
      <c r="D1832" s="20" t="n">
        <v>0.6133262603215553</v>
      </c>
      <c r="E1832" s="20">
        <f>Q1832</f>
        <v/>
      </c>
      <c r="F1832" s="20">
        <f>-Q1832+0.0001</f>
        <v/>
      </c>
      <c r="G1832" s="20">
        <f>-Q1832</f>
        <v/>
      </c>
      <c r="H1832" s="20">
        <f>IF(Q1832&lt;0,0,1000)</f>
        <v/>
      </c>
      <c r="I1832" s="20">
        <f>IF(Q1832&lt;0,0,1000)</f>
        <v/>
      </c>
      <c r="J1832" s="20">
        <f>I1832</f>
        <v/>
      </c>
      <c r="K1832" s="12" t="n">
        <v>-25.17</v>
      </c>
      <c r="L1832" s="12">
        <f>SQRT(E1832^2)+1</f>
        <v/>
      </c>
      <c r="M1832" s="20">
        <f>IF(Q1832&lt;=0,0,1000)</f>
        <v/>
      </c>
      <c r="N1832" s="20" t="n"/>
      <c r="O1832" s="20" t="n"/>
      <c r="Q1832" s="12" t="n">
        <v>38.16</v>
      </c>
      <c r="R1832" s="31" t="n">
        <v>49.93</v>
      </c>
      <c r="S1832" s="12">
        <f>-K1832</f>
        <v/>
      </c>
      <c r="T1832" s="12" t="n">
        <v>10.21534465494789</v>
      </c>
      <c r="U1832" t="n">
        <v>25.00101364083588</v>
      </c>
      <c r="Z1832">
        <f>T1832/$W$2</f>
        <v/>
      </c>
      <c r="AA1832">
        <f>U1832/$X$2</f>
        <v/>
      </c>
      <c r="AC1832" t="n">
        <v>0.5027381751691098</v>
      </c>
      <c r="AD1832" t="n">
        <v>0.1643262603215553</v>
      </c>
      <c r="AF1832">
        <f>Z1832+0.14</f>
        <v/>
      </c>
      <c r="AG1832">
        <f>AA1832+0.1834</f>
        <v/>
      </c>
    </row>
    <row r="1833" spans="1:36">
      <c r="A1833" s="13" t="s">
        <v>2000</v>
      </c>
      <c r="B1833" t="n">
        <v>0.5965476373047286</v>
      </c>
      <c r="C1833" t="n">
        <v>0.5972482027812283</v>
      </c>
      <c r="D1833" s="20" t="n">
        <v>0.5972560831947885</v>
      </c>
      <c r="E1833" s="20">
        <f>Q1833</f>
        <v/>
      </c>
      <c r="F1833" s="20">
        <f>-Q1833+0.0001</f>
        <v/>
      </c>
      <c r="G1833" s="20">
        <f>-Q1833</f>
        <v/>
      </c>
      <c r="H1833" s="20">
        <f>IF(Q1833&lt;0,0,1000)</f>
        <v/>
      </c>
      <c r="I1833" s="20">
        <f>IF(Q1833&lt;0,0,1000)</f>
        <v/>
      </c>
      <c r="J1833" s="20">
        <f>I1833</f>
        <v/>
      </c>
      <c r="K1833" s="12" t="n">
        <v>-25.17</v>
      </c>
      <c r="L1833" s="12">
        <f>SQRT(E1833^2)+1</f>
        <v/>
      </c>
      <c r="M1833" s="20">
        <f>IF(Q1833&lt;=0,0,1000)</f>
        <v/>
      </c>
      <c r="N1833" s="20" t="n"/>
      <c r="O1833" s="20" t="n"/>
      <c r="Q1833" s="12" t="n">
        <v>34.97</v>
      </c>
      <c r="R1833" s="31" t="n">
        <v>57.81</v>
      </c>
      <c r="S1833" s="12">
        <f>-K1833</f>
        <v/>
      </c>
      <c r="T1833" s="12" t="n">
        <v>9.901407231143104</v>
      </c>
      <c r="U1833" t="n">
        <v>24.1576932486004</v>
      </c>
      <c r="Z1833">
        <f>T1833/$W$2</f>
        <v/>
      </c>
      <c r="AA1833">
        <f>U1833/$X$2</f>
        <v/>
      </c>
      <c r="AC1833" t="n">
        <v>0.4868441972615467</v>
      </c>
      <c r="AD1833" t="n">
        <v>0.1482560831947885</v>
      </c>
      <c r="AF1833">
        <f>Z1833+0.14</f>
        <v/>
      </c>
      <c r="AG1833">
        <f>AA1833+0.1834</f>
        <v/>
      </c>
    </row>
    <row r="1834" spans="1:36">
      <c r="A1834" s="13" t="s">
        <v>2001</v>
      </c>
      <c r="B1834" t="n">
        <v>0.5759877198875016</v>
      </c>
      <c r="C1834" t="n">
        <v>0.5763909701982108</v>
      </c>
      <c r="D1834" s="20" t="n">
        <v>0.5763992832369914</v>
      </c>
      <c r="E1834" s="20">
        <f>Q1834</f>
        <v/>
      </c>
      <c r="F1834" s="20">
        <f>-Q1834+0.0001</f>
        <v/>
      </c>
      <c r="G1834" s="20">
        <f>-Q1834</f>
        <v/>
      </c>
      <c r="H1834" s="20">
        <f>IF(Q1834&lt;0,0,1000)</f>
        <v/>
      </c>
      <c r="I1834" s="20">
        <f>IF(Q1834&lt;0,0,1000)</f>
        <v/>
      </c>
      <c r="J1834" s="20">
        <f>I1834</f>
        <v/>
      </c>
      <c r="K1834" s="12" t="n">
        <v>-25.17</v>
      </c>
      <c r="L1834" s="12">
        <f>SQRT(E1834^2)+1</f>
        <v/>
      </c>
      <c r="M1834" s="20">
        <f>IF(Q1834&lt;=0,0,1000)</f>
        <v/>
      </c>
      <c r="N1834" s="20" t="n"/>
      <c r="O1834" s="20" t="n"/>
      <c r="Q1834" s="12" t="n">
        <v>25.98</v>
      </c>
      <c r="R1834" s="31" t="n">
        <v>63.62</v>
      </c>
      <c r="S1834" s="12">
        <f>-K1834</f>
        <v/>
      </c>
      <c r="T1834" s="12" t="n">
        <v>9.661681416469149</v>
      </c>
      <c r="U1834" t="n">
        <v>23.64597656478032</v>
      </c>
      <c r="Z1834">
        <f>T1834/$W$2</f>
        <v/>
      </c>
      <c r="AA1834">
        <f>U1834/$X$2</f>
        <v/>
      </c>
      <c r="AC1834" t="n">
        <v>0.4662840452885424</v>
      </c>
      <c r="AD1834" t="n">
        <v>0.1273992832369914</v>
      </c>
      <c r="AF1834">
        <f>Z1834+0.14</f>
        <v/>
      </c>
      <c r="AG1834">
        <f>AA1834+0.1834</f>
        <v/>
      </c>
    </row>
    <row r="1835" spans="1:36">
      <c r="A1835" s="13" t="s">
        <v>2002</v>
      </c>
      <c r="B1835" t="n">
        <v>0.5540908270124733</v>
      </c>
      <c r="C1835" t="n">
        <v>0.5527287684375521</v>
      </c>
      <c r="D1835" s="20" t="n">
        <v>0.5527366344541605</v>
      </c>
      <c r="E1835" s="20">
        <f>Q1835</f>
        <v/>
      </c>
      <c r="F1835" s="20">
        <f>-Q1835+0.0001</f>
        <v/>
      </c>
      <c r="G1835" s="20">
        <f>-Q1835</f>
        <v/>
      </c>
      <c r="H1835" s="20">
        <f>IF(Q1835&lt;0,0,1000)</f>
        <v/>
      </c>
      <c r="I1835" s="20">
        <f>IF(Q1835&lt;0,0,1000)</f>
        <v/>
      </c>
      <c r="J1835" s="20">
        <f>I1835</f>
        <v/>
      </c>
      <c r="K1835" s="12" t="n">
        <v>-25.17</v>
      </c>
      <c r="L1835" s="12">
        <f>SQRT(E1835^2)+1</f>
        <v/>
      </c>
      <c r="M1835" s="20">
        <f>IF(Q1835&lt;=0,0,1000)</f>
        <v/>
      </c>
      <c r="N1835" s="20" t="n"/>
      <c r="O1835" s="20" t="n"/>
      <c r="Q1835" s="12" t="n">
        <v>23.11</v>
      </c>
      <c r="R1835" s="31" t="n">
        <v>64.01000000000001</v>
      </c>
      <c r="S1835" s="12">
        <f>-K1835</f>
        <v/>
      </c>
      <c r="T1835" s="12" t="n">
        <v>9.435656278982238</v>
      </c>
      <c r="U1835" t="n">
        <v>23.06089790892029</v>
      </c>
      <c r="Z1835">
        <f>T1835/$W$2</f>
        <v/>
      </c>
      <c r="AA1835">
        <f>U1835/$X$2</f>
        <v/>
      </c>
      <c r="AC1835" t="n">
        <v>0.4443873176823984</v>
      </c>
      <c r="AD1835" t="n">
        <v>0.1037366344541605</v>
      </c>
      <c r="AF1835">
        <f>Z1835+0.14</f>
        <v/>
      </c>
      <c r="AG1835">
        <f>AA1835+0.1834</f>
        <v/>
      </c>
    </row>
    <row r="1836" spans="1:36">
      <c r="A1836" s="13" t="s">
        <v>2003</v>
      </c>
      <c r="B1836" t="n">
        <v>0.5298699838112605</v>
      </c>
      <c r="C1836" t="n">
        <v>0.5267857246561739</v>
      </c>
      <c r="D1836" s="20" t="n">
        <v>0.5267931106682995</v>
      </c>
      <c r="E1836" s="20">
        <f>Q1836</f>
        <v/>
      </c>
      <c r="F1836" s="20">
        <f>-Q1836+0.0001</f>
        <v/>
      </c>
      <c r="G1836" s="20">
        <f>-Q1836</f>
        <v/>
      </c>
      <c r="H1836" s="20">
        <f>IF(Q1836&lt;0,0,1000)</f>
        <v/>
      </c>
      <c r="I1836" s="20">
        <f>IF(Q1836&lt;0,0,1000)</f>
        <v/>
      </c>
      <c r="J1836" s="20">
        <f>I1836</f>
        <v/>
      </c>
      <c r="K1836" s="12" t="n">
        <v>-25.17</v>
      </c>
      <c r="L1836" s="12">
        <f>SQRT(E1836^2)+1</f>
        <v/>
      </c>
      <c r="M1836" s="20">
        <f>IF(Q1836&lt;=0,0,1000)</f>
        <v/>
      </c>
      <c r="N1836" s="20" t="n"/>
      <c r="O1836" s="20" t="n"/>
      <c r="Q1836" s="12" t="n">
        <v>22.96</v>
      </c>
      <c r="R1836" s="31" t="n">
        <v>65.98999999999999</v>
      </c>
      <c r="S1836" s="12">
        <f>-K1836</f>
        <v/>
      </c>
      <c r="T1836" s="12" t="n">
        <v>9.168875348163501</v>
      </c>
      <c r="U1836" t="n">
        <v>22.37920036477504</v>
      </c>
      <c r="Z1836">
        <f>T1836/$W$2</f>
        <v/>
      </c>
      <c r="AA1836">
        <f>U1836/$X$2</f>
        <v/>
      </c>
      <c r="AC1836" t="n">
        <v>0.4201666235342443</v>
      </c>
      <c r="AD1836" t="n">
        <v>0.07779311066829947</v>
      </c>
      <c r="AF1836">
        <f>Z1836+0.14</f>
        <v/>
      </c>
      <c r="AG1836">
        <f>AA1836+0.1834</f>
        <v/>
      </c>
    </row>
    <row r="1837" spans="1:36">
      <c r="A1837" s="13" t="s">
        <v>2004</v>
      </c>
      <c r="B1837" t="n">
        <v>0.5075184987820279</v>
      </c>
      <c r="C1837" t="n">
        <v>0.5046833720947982</v>
      </c>
      <c r="D1837" s="20" t="n">
        <v>0.5046903248759451</v>
      </c>
      <c r="E1837" s="20">
        <f>Q1837</f>
        <v/>
      </c>
      <c r="F1837" s="20">
        <f>-Q1837+0.0001</f>
        <v/>
      </c>
      <c r="G1837" s="20">
        <f>-Q1837</f>
        <v/>
      </c>
      <c r="H1837" s="20">
        <f>IF(Q1837&lt;0,0,1000)</f>
        <v/>
      </c>
      <c r="I1837" s="20">
        <f>IF(Q1837&lt;0,0,1000)</f>
        <v/>
      </c>
      <c r="J1837" s="20">
        <f>I1837</f>
        <v/>
      </c>
      <c r="K1837" s="12" t="n">
        <v>-25.17</v>
      </c>
      <c r="L1837" s="12">
        <f>SQRT(E1837^2)+1</f>
        <v/>
      </c>
      <c r="M1837" s="20">
        <f>IF(Q1837&lt;=0,0,1000)</f>
        <v/>
      </c>
      <c r="N1837" s="20" t="n"/>
      <c r="O1837" s="20" t="n"/>
      <c r="Q1837" s="12" t="n">
        <v>22.38</v>
      </c>
      <c r="R1837" s="31" t="n">
        <v>68.12</v>
      </c>
      <c r="S1837" s="12">
        <f>-K1837</f>
        <v/>
      </c>
      <c r="T1837" s="12" t="n">
        <v>8.812037337040378</v>
      </c>
      <c r="U1837" t="n">
        <v>21.55197595098443</v>
      </c>
      <c r="Z1837">
        <f>T1837/$W$2</f>
        <v/>
      </c>
      <c r="AA1837">
        <f>U1837/$X$2</f>
        <v/>
      </c>
      <c r="AC1837" t="n">
        <v>0.397815298750234</v>
      </c>
      <c r="AD1837" t="n">
        <v>0.05569032487594511</v>
      </c>
      <c r="AF1837">
        <f>Z1837+0.14</f>
        <v/>
      </c>
      <c r="AG1837">
        <f>AA1837+0.1834</f>
        <v/>
      </c>
    </row>
    <row r="1838" spans="1:36">
      <c r="A1838" s="13" t="s">
        <v>2005</v>
      </c>
      <c r="B1838" t="n">
        <v>0.4982387976123342</v>
      </c>
      <c r="C1838" t="n">
        <v>0.4945372238194473</v>
      </c>
      <c r="D1838" s="20" t="n">
        <v>0.4945440124168236</v>
      </c>
      <c r="E1838" s="20">
        <f>Q1838</f>
        <v/>
      </c>
      <c r="F1838" s="20">
        <f>-Q1838+0.0001</f>
        <v/>
      </c>
      <c r="G1838" s="20">
        <f>-Q1838</f>
        <v/>
      </c>
      <c r="H1838" s="20">
        <f>IF(Q1838&lt;0,0,1000)</f>
        <v/>
      </c>
      <c r="I1838" s="20">
        <f>IF(Q1838&lt;0,0,1000)</f>
        <v/>
      </c>
      <c r="J1838" s="20">
        <f>I1838</f>
        <v/>
      </c>
      <c r="K1838" s="12" t="n">
        <v>-25.17</v>
      </c>
      <c r="L1838" s="12">
        <f>SQRT(E1838^2)+1</f>
        <v/>
      </c>
      <c r="M1838" s="20">
        <f>IF(Q1838&lt;=0,0,1000)</f>
        <v/>
      </c>
      <c r="N1838" s="20" t="n"/>
      <c r="O1838" s="20" t="n"/>
      <c r="Q1838" s="12" t="n">
        <v>22.2</v>
      </c>
      <c r="R1838" s="31" t="n">
        <v>67.5</v>
      </c>
      <c r="S1838" s="12">
        <f>-K1838</f>
        <v/>
      </c>
      <c r="T1838" s="12" t="n">
        <v>8.726789202052986</v>
      </c>
      <c r="U1838" t="n">
        <v>21.32891885758558</v>
      </c>
      <c r="Z1838">
        <f>T1838/$W$2</f>
        <v/>
      </c>
      <c r="AA1838">
        <f>U1838/$X$2</f>
        <v/>
      </c>
      <c r="AC1838" t="n">
        <v>0.3885356221490924</v>
      </c>
      <c r="AD1838" t="n">
        <v>0.04554401241682354</v>
      </c>
      <c r="AF1838">
        <f>Z1838+0.14</f>
        <v/>
      </c>
      <c r="AG1838">
        <f>AA1838+0.1834</f>
        <v/>
      </c>
    </row>
    <row r="1839" spans="1:36">
      <c r="A1839" s="13" t="s">
        <v>2006</v>
      </c>
      <c r="B1839" t="n">
        <v>0.4930488343149179</v>
      </c>
      <c r="C1839" t="n">
        <v>0.4888752270224095</v>
      </c>
      <c r="D1839" s="20" t="n">
        <v>0.4888817742405436</v>
      </c>
      <c r="E1839" s="20">
        <f>Q1839</f>
        <v/>
      </c>
      <c r="F1839" s="20">
        <f>-Q1839+0.0001</f>
        <v/>
      </c>
      <c r="G1839" s="20">
        <f>-Q1839</f>
        <v/>
      </c>
      <c r="H1839" s="20">
        <f>IF(Q1839&lt;0,0,1000)</f>
        <v/>
      </c>
      <c r="I1839" s="20">
        <f>IF(Q1839&lt;0,0,1000)</f>
        <v/>
      </c>
      <c r="J1839" s="20">
        <f>I1839</f>
        <v/>
      </c>
      <c r="K1839" s="12" t="n">
        <v>-25.17</v>
      </c>
      <c r="L1839" s="12">
        <f>SQRT(E1839^2)+1</f>
        <v/>
      </c>
      <c r="M1839" s="20">
        <f>IF(Q1839&lt;=0,0,1000)</f>
        <v/>
      </c>
      <c r="N1839" s="20" t="n"/>
      <c r="O1839" s="20" t="n"/>
      <c r="Q1839" s="12" t="n">
        <v>22.15</v>
      </c>
      <c r="R1839" s="31" t="n">
        <v>68.02</v>
      </c>
      <c r="S1839" s="12">
        <f>-K1839</f>
        <v/>
      </c>
      <c r="T1839" s="12" t="n">
        <v>8.684787892613244</v>
      </c>
      <c r="U1839" t="n">
        <v>21.2263361059346</v>
      </c>
      <c r="Z1839">
        <f>T1839/$W$2</f>
        <v/>
      </c>
      <c r="AA1839">
        <f>U1839/$X$2</f>
        <v/>
      </c>
      <c r="AC1839" t="n">
        <v>0.3833457055717727</v>
      </c>
      <c r="AD1839" t="n">
        <v>0.03988177424054362</v>
      </c>
      <c r="AF1839">
        <f>Z1839+0.14</f>
        <v/>
      </c>
      <c r="AG1839">
        <f>AA1839+0.1834</f>
        <v/>
      </c>
    </row>
    <row r="1840" spans="1:36">
      <c r="A1840" s="13" t="s">
        <v>2007</v>
      </c>
      <c r="B1840" t="n">
        <v>0.4955584264925472</v>
      </c>
      <c r="C1840" t="n">
        <v>0.4921301753608834</v>
      </c>
      <c r="D1840" s="20" t="n">
        <v>0.4921363959899895</v>
      </c>
      <c r="E1840" s="20">
        <f>Q1840</f>
        <v/>
      </c>
      <c r="F1840" s="20">
        <f>-Q1840+0.0001</f>
        <v/>
      </c>
      <c r="G1840" s="20">
        <f>-Q1840</f>
        <v/>
      </c>
      <c r="H1840" s="20">
        <f>IF(Q1840&lt;0,0,1000)</f>
        <v/>
      </c>
      <c r="I1840" s="20">
        <f>IF(Q1840&lt;0,0,1000)</f>
        <v/>
      </c>
      <c r="J1840" s="20">
        <f>I1840</f>
        <v/>
      </c>
      <c r="K1840" s="12" t="n">
        <v>-25.17</v>
      </c>
      <c r="L1840" s="12">
        <f>SQRT(E1840^2)+1</f>
        <v/>
      </c>
      <c r="M1840" s="20">
        <f>IF(Q1840&lt;=0,0,1000)</f>
        <v/>
      </c>
      <c r="N1840" s="20" t="n"/>
      <c r="O1840" s="20" t="n"/>
      <c r="Q1840" s="12" t="n">
        <v>22.43</v>
      </c>
      <c r="R1840" s="31" t="n">
        <v>65.39</v>
      </c>
      <c r="S1840" s="12">
        <f>-K1840</f>
        <v/>
      </c>
      <c r="T1840" s="12" t="n">
        <v>8.713261643980589</v>
      </c>
      <c r="U1840" t="n">
        <v>21.35873817441389</v>
      </c>
      <c r="Z1840">
        <f>T1840/$W$2</f>
        <v/>
      </c>
      <c r="AA1840">
        <f>U1840/$X$2</f>
        <v/>
      </c>
      <c r="AC1840" t="n">
        <v>0.3858554710782015</v>
      </c>
      <c r="AD1840" t="n">
        <v>0.04313639598998953</v>
      </c>
      <c r="AF1840">
        <f>Z1840+0.14</f>
        <v/>
      </c>
      <c r="AG1840">
        <f>AA1840+0.1834</f>
        <v/>
      </c>
    </row>
    <row r="1841" spans="1:36">
      <c r="A1841" s="13" t="s">
        <v>2008</v>
      </c>
      <c r="B1841" t="n">
        <v>0.500884160685949</v>
      </c>
      <c r="C1841" t="n">
        <v>0.4970513641501536</v>
      </c>
      <c r="D1841" s="20" t="n">
        <v>0.497057166475768</v>
      </c>
      <c r="E1841" s="20">
        <f>Q1841</f>
        <v/>
      </c>
      <c r="F1841" s="20">
        <f>-Q1841+0.0001</f>
        <v/>
      </c>
      <c r="G1841" s="20">
        <f>-Q1841</f>
        <v/>
      </c>
      <c r="H1841" s="20">
        <f>IF(Q1841&lt;0,0,1000)</f>
        <v/>
      </c>
      <c r="I1841" s="20">
        <f>IF(Q1841&lt;0,0,1000)</f>
        <v/>
      </c>
      <c r="J1841" s="20">
        <f>I1841</f>
        <v/>
      </c>
      <c r="K1841" s="12" t="n">
        <v>-25.17</v>
      </c>
      <c r="L1841" s="12">
        <f>SQRT(E1841^2)+1</f>
        <v/>
      </c>
      <c r="M1841" s="20">
        <f>IF(Q1841&lt;=0,0,1000)</f>
        <v/>
      </c>
      <c r="N1841" s="20" t="n"/>
      <c r="O1841" s="20" t="n"/>
      <c r="Q1841" s="12" t="n">
        <v>25.85</v>
      </c>
      <c r="R1841" s="31" t="n">
        <v>60.58</v>
      </c>
      <c r="S1841" s="12">
        <f>-K1841</f>
        <v/>
      </c>
      <c r="T1841" s="12" t="n">
        <v>8.818264917579944</v>
      </c>
      <c r="U1841" t="n">
        <v>21.59372299454407</v>
      </c>
      <c r="Z1841">
        <f>T1841/$W$2</f>
        <v/>
      </c>
      <c r="AA1841">
        <f>U1841/$X$2</f>
        <v/>
      </c>
      <c r="AC1841" t="n">
        <v>0.3911813426716617</v>
      </c>
      <c r="AD1841" t="n">
        <v>0.04805716647576797</v>
      </c>
      <c r="AF1841">
        <f>Z1841+0.14</f>
        <v/>
      </c>
      <c r="AG1841">
        <f>AA1841+0.1834</f>
        <v/>
      </c>
    </row>
    <row r="1842" spans="1:36">
      <c r="A1842" s="13" t="s">
        <v>2009</v>
      </c>
      <c r="B1842" t="n">
        <v>0.508800773007379</v>
      </c>
      <c r="C1842" t="n">
        <v>0.5030958427098392</v>
      </c>
      <c r="D1842" s="20" t="n">
        <v>0.5031001417244936</v>
      </c>
      <c r="E1842" s="20">
        <f>Q1842</f>
        <v/>
      </c>
      <c r="F1842" s="20">
        <f>-Q1842+0.0001</f>
        <v/>
      </c>
      <c r="G1842" s="20">
        <f>-Q1842</f>
        <v/>
      </c>
      <c r="H1842" s="20">
        <f>IF(Q1842&lt;0,0,1000)</f>
        <v/>
      </c>
      <c r="I1842" s="20">
        <f>IF(Q1842&lt;0,0,1000)</f>
        <v/>
      </c>
      <c r="J1842" s="20">
        <f>I1842</f>
        <v/>
      </c>
      <c r="K1842" s="12" t="n">
        <v>-25.17</v>
      </c>
      <c r="L1842" s="12">
        <f>SQRT(E1842^2)+1</f>
        <v/>
      </c>
      <c r="M1842" s="20">
        <f>IF(Q1842&lt;=0,0,1000)</f>
        <v/>
      </c>
      <c r="N1842" s="20" t="n"/>
      <c r="O1842" s="20" t="n"/>
      <c r="Q1842" s="12" t="n">
        <v>31.92</v>
      </c>
      <c r="R1842" s="31" t="n">
        <v>58.14</v>
      </c>
      <c r="S1842" s="12">
        <f>-K1842</f>
        <v/>
      </c>
      <c r="T1842" s="12" t="n">
        <v>9.186312573674286</v>
      </c>
      <c r="U1842" t="n">
        <v>22.55334947681386</v>
      </c>
      <c r="Z1842">
        <f>T1842/$W$2</f>
        <v/>
      </c>
      <c r="AA1842">
        <f>U1842/$X$2</f>
        <v/>
      </c>
      <c r="AC1842" t="n">
        <v>0.3990985652298498</v>
      </c>
      <c r="AD1842" t="n">
        <v>0.05410014172449357</v>
      </c>
      <c r="AF1842">
        <f>Z1842+0.14</f>
        <v/>
      </c>
      <c r="AG1842">
        <f>AA1842+0.1834</f>
        <v/>
      </c>
    </row>
    <row r="1843" spans="1:36">
      <c r="A1843" s="13" t="s">
        <v>2010</v>
      </c>
      <c r="B1843" t="n">
        <v>0.5125286908207705</v>
      </c>
      <c r="C1843" t="n">
        <v>0.5042844238141292</v>
      </c>
      <c r="D1843" s="20" t="n">
        <v>0.5042871973754365</v>
      </c>
      <c r="E1843" s="20">
        <f>Q1843</f>
        <v/>
      </c>
      <c r="F1843" s="20">
        <f>-Q1843+0.0001</f>
        <v/>
      </c>
      <c r="G1843" s="20">
        <f>-Q1843</f>
        <v/>
      </c>
      <c r="H1843" s="20">
        <f>IF(Q1843&lt;0,0,1000)</f>
        <v/>
      </c>
      <c r="I1843" s="20">
        <f>IF(Q1843&lt;0,0,1000)</f>
        <v/>
      </c>
      <c r="J1843" s="20">
        <f>I1843</f>
        <v/>
      </c>
      <c r="K1843" s="12" t="n">
        <v>-25.17</v>
      </c>
      <c r="L1843" s="12">
        <f>SQRT(E1843^2)+1</f>
        <v/>
      </c>
      <c r="M1843" s="20">
        <f>IF(Q1843&lt;=0,0,1000)</f>
        <v/>
      </c>
      <c r="N1843" s="20" t="n"/>
      <c r="O1843" s="20" t="n"/>
      <c r="Q1843" s="12" t="n">
        <v>38.81</v>
      </c>
      <c r="R1843" s="31" t="n">
        <v>61.91</v>
      </c>
      <c r="S1843" s="12">
        <f>-K1843</f>
        <v/>
      </c>
      <c r="T1843" s="12" t="n">
        <v>9.507376855897242</v>
      </c>
      <c r="U1843" t="n">
        <v>23.35611989992455</v>
      </c>
      <c r="Z1843">
        <f>T1843/$W$2</f>
        <v/>
      </c>
      <c r="AA1843">
        <f>U1843/$X$2</f>
        <v/>
      </c>
      <c r="AC1843" t="n">
        <v>0.4028269774914466</v>
      </c>
      <c r="AD1843" t="n">
        <v>0.05528719737543647</v>
      </c>
      <c r="AF1843">
        <f>Z1843+0.14</f>
        <v/>
      </c>
      <c r="AG1843">
        <f>AA1843+0.1834</f>
        <v/>
      </c>
    </row>
    <row r="1844" spans="1:36">
      <c r="A1844" s="13" t="s">
        <v>2011</v>
      </c>
      <c r="B1844" t="n">
        <v>0.5135989741404726</v>
      </c>
      <c r="C1844" t="n">
        <v>0.5027786163823572</v>
      </c>
      <c r="D1844" s="20" t="n">
        <v>0.5027808459642976</v>
      </c>
      <c r="E1844" s="20">
        <f>Q1844</f>
        <v/>
      </c>
      <c r="F1844" s="20">
        <f>-Q1844+0.0001</f>
        <v/>
      </c>
      <c r="G1844" s="20">
        <f>-Q1844</f>
        <v/>
      </c>
      <c r="H1844" s="20">
        <f>IF(Q1844&lt;0,0,1000)</f>
        <v/>
      </c>
      <c r="I1844" s="20">
        <f>IF(Q1844&lt;0,0,1000)</f>
        <v/>
      </c>
      <c r="J1844" s="20">
        <f>I1844</f>
        <v/>
      </c>
      <c r="K1844" s="12" t="n">
        <v>-25.17</v>
      </c>
      <c r="L1844" s="12">
        <f>SQRT(E1844^2)+1</f>
        <v/>
      </c>
      <c r="M1844" s="20">
        <f>IF(Q1844&lt;=0,0,1000)</f>
        <v/>
      </c>
      <c r="N1844" s="20" t="n"/>
      <c r="O1844" s="20" t="n"/>
      <c r="Q1844" s="12" t="n">
        <v>46.69</v>
      </c>
      <c r="R1844" s="31" t="n">
        <v>69.59999999999999</v>
      </c>
      <c r="S1844" s="12">
        <f>-K1844</f>
        <v/>
      </c>
      <c r="T1844" s="12" t="n">
        <v>9.717210283981279</v>
      </c>
      <c r="U1844" t="n">
        <v>23.80939502452266</v>
      </c>
      <c r="Z1844">
        <f>T1844/$W$2</f>
        <v/>
      </c>
      <c r="AA1844">
        <f>U1844/$X$2</f>
        <v/>
      </c>
      <c r="AC1844" t="n">
        <v>0.4038973676493501</v>
      </c>
      <c r="AD1844" t="n">
        <v>0.05378084596429761</v>
      </c>
      <c r="AF1844">
        <f>Z1844+0.14</f>
        <v/>
      </c>
      <c r="AG1844">
        <f>AA1844+0.1834</f>
        <v/>
      </c>
    </row>
    <row r="1845" spans="1:36">
      <c r="A1845" s="13" t="s">
        <v>2012</v>
      </c>
      <c r="B1845" t="n">
        <v>0.5107659467144949</v>
      </c>
      <c r="C1845" t="n">
        <v>0.4993974616060369</v>
      </c>
      <c r="D1845" s="20" t="n">
        <v>0.49939948279105</v>
      </c>
      <c r="E1845" s="20">
        <f>Q1845</f>
        <v/>
      </c>
      <c r="F1845" s="20">
        <f>-Q1845+0.0001</f>
        <v/>
      </c>
      <c r="G1845" s="20">
        <f>-Q1845</f>
        <v/>
      </c>
      <c r="H1845" s="20">
        <f>IF(Q1845&lt;0,0,1000)</f>
        <v/>
      </c>
      <c r="I1845" s="20">
        <f>IF(Q1845&lt;0,0,1000)</f>
        <v/>
      </c>
      <c r="J1845" s="20">
        <f>I1845</f>
        <v/>
      </c>
      <c r="K1845" s="12" t="n">
        <v>-25.17</v>
      </c>
      <c r="L1845" s="12">
        <f>SQRT(E1845^2)+1</f>
        <v/>
      </c>
      <c r="M1845" s="20">
        <f>IF(Q1845&lt;=0,0,1000)</f>
        <v/>
      </c>
      <c r="N1845" s="20" t="n"/>
      <c r="O1845" s="20" t="n"/>
      <c r="Q1845" s="12" t="n">
        <v>37.76</v>
      </c>
      <c r="R1845" s="31" t="n">
        <v>74.28</v>
      </c>
      <c r="S1845" s="12">
        <f>-K1845</f>
        <v/>
      </c>
      <c r="T1845" s="12" t="n">
        <v>9.717210283981279</v>
      </c>
      <c r="U1845" t="n">
        <v>23.803431161157</v>
      </c>
      <c r="Z1845">
        <f>T1845/$W$2</f>
        <v/>
      </c>
      <c r="AA1845">
        <f>U1845/$X$2</f>
        <v/>
      </c>
      <c r="AC1845" t="n">
        <v>0.4010644343716326</v>
      </c>
      <c r="AD1845" t="n">
        <v>0.05039948279105</v>
      </c>
      <c r="AF1845">
        <f>Z1845+0.14</f>
        <v/>
      </c>
      <c r="AG1845">
        <f>AA1845+0.1834</f>
        <v/>
      </c>
    </row>
    <row r="1846" spans="1:36">
      <c r="A1846" s="13" t="s">
        <v>2013</v>
      </c>
      <c r="B1846" t="n">
        <v>0.4894686448699159</v>
      </c>
      <c r="C1846" t="n">
        <v>0.4765039348786548</v>
      </c>
      <c r="D1846" s="20" t="n">
        <v>0.4765054261947951</v>
      </c>
      <c r="E1846" s="20">
        <f>Q1846</f>
        <v/>
      </c>
      <c r="F1846" s="20">
        <f>-Q1846+0.0001</f>
        <v/>
      </c>
      <c r="G1846" s="20">
        <f>-Q1846</f>
        <v/>
      </c>
      <c r="H1846" s="20">
        <f>IF(Q1846&lt;0,0,1000)</f>
        <v/>
      </c>
      <c r="I1846" s="20">
        <f>IF(Q1846&lt;0,0,1000)</f>
        <v/>
      </c>
      <c r="J1846" s="20">
        <f>I1846</f>
        <v/>
      </c>
      <c r="K1846" s="12" t="n">
        <v>-25.17</v>
      </c>
      <c r="L1846" s="12">
        <f>SQRT(E1846^2)+1</f>
        <v/>
      </c>
      <c r="M1846" s="20">
        <f>IF(Q1846&lt;=0,0,1000)</f>
        <v/>
      </c>
      <c r="N1846" s="20" t="n"/>
      <c r="O1846" s="20" t="n"/>
      <c r="Q1846" s="12" t="n">
        <v>30.98</v>
      </c>
      <c r="R1846" s="31" t="n">
        <v>68.58</v>
      </c>
      <c r="S1846" s="12">
        <f>-K1846</f>
        <v/>
      </c>
      <c r="T1846" s="12" t="n">
        <v>9.492430662602281</v>
      </c>
      <c r="U1846" t="n">
        <v>23.23028023202829</v>
      </c>
      <c r="Z1846">
        <f>T1846/$W$2</f>
        <v/>
      </c>
      <c r="AA1846">
        <f>U1846/$X$2</f>
        <v/>
      </c>
      <c r="AC1846" t="n">
        <v>0.3797673101786229</v>
      </c>
      <c r="AD1846" t="n">
        <v>0.02750542619479507</v>
      </c>
      <c r="AF1846">
        <f>Z1846+0.14</f>
        <v/>
      </c>
      <c r="AG1846">
        <f>AA1846+0.1834</f>
        <v/>
      </c>
    </row>
    <row r="1847" spans="1:36">
      <c r="A1847" s="13" t="s">
        <v>2014</v>
      </c>
      <c r="B1847" t="n">
        <v>0.4398538897970555</v>
      </c>
      <c r="C1847" t="n">
        <v>0.426172328622402</v>
      </c>
      <c r="D1847" s="20" t="n">
        <v>0.4261737957347951</v>
      </c>
      <c r="E1847" s="20">
        <f>Q1847</f>
        <v/>
      </c>
      <c r="F1847" s="20">
        <f>-Q1847+0.0001</f>
        <v/>
      </c>
      <c r="G1847" s="20">
        <f>-Q1847</f>
        <v/>
      </c>
      <c r="H1847" s="20">
        <f>IF(Q1847&lt;0,0,1000)</f>
        <v/>
      </c>
      <c r="I1847" s="20">
        <f>IF(Q1847&lt;0,0,1000)</f>
        <v/>
      </c>
      <c r="J1847" s="20">
        <f>I1847</f>
        <v/>
      </c>
      <c r="K1847" s="12" t="n">
        <v>-25.17</v>
      </c>
      <c r="L1847" s="12">
        <f>SQRT(E1847^2)+1</f>
        <v/>
      </c>
      <c r="M1847" s="20">
        <f>IF(Q1847&lt;=0,0,1000)</f>
        <v/>
      </c>
      <c r="N1847" s="20" t="n"/>
      <c r="O1847" s="20" t="n"/>
      <c r="Q1847" s="12" t="n">
        <v>25.48</v>
      </c>
      <c r="R1847" s="31" t="n">
        <v>57.55</v>
      </c>
      <c r="S1847" s="12">
        <f>-K1847</f>
        <v/>
      </c>
      <c r="T1847" s="12" t="n">
        <v>8.687278924829069</v>
      </c>
      <c r="U1847" t="n">
        <v>21.21440837920328</v>
      </c>
      <c r="Z1847">
        <f>T1847/$W$2</f>
        <v/>
      </c>
      <c r="AA1847">
        <f>U1847/$X$2</f>
        <v/>
      </c>
      <c r="AC1847" t="n">
        <v>0.3301525934658576</v>
      </c>
      <c r="AD1847" t="n">
        <v>0</v>
      </c>
      <c r="AF1847">
        <f>Z1847+0.14</f>
        <v/>
      </c>
      <c r="AG1847">
        <f>AA1847+0.1834</f>
        <v/>
      </c>
    </row>
    <row r="1848" spans="1:36">
      <c r="A1848" s="13" t="s">
        <v>2015</v>
      </c>
      <c r="B1848" t="n">
        <v>0.3840470979853651</v>
      </c>
      <c r="C1848" t="n">
        <v>0.374092386282491</v>
      </c>
      <c r="D1848" s="20" t="n">
        <v>0.3740985761279516</v>
      </c>
      <c r="E1848" s="20">
        <f>Q1848</f>
        <v/>
      </c>
      <c r="F1848" s="20">
        <f>-Q1848+0.0001</f>
        <v/>
      </c>
      <c r="G1848" s="20">
        <f>-Q1848</f>
        <v/>
      </c>
      <c r="H1848" s="20">
        <f>IF(Q1848&lt;0,0,1000)</f>
        <v/>
      </c>
      <c r="I1848" s="20">
        <f>IF(Q1848&lt;0,0,1000)</f>
        <v/>
      </c>
      <c r="J1848" s="20">
        <f>I1848</f>
        <v/>
      </c>
      <c r="K1848" s="12" t="n">
        <v>-25.17</v>
      </c>
      <c r="L1848" s="12">
        <f>SQRT(E1848^2)+1</f>
        <v/>
      </c>
      <c r="M1848" s="20">
        <f>IF(Q1848&lt;=0,0,1000)</f>
        <v/>
      </c>
      <c r="N1848" s="20" t="n"/>
      <c r="O1848" s="20" t="n"/>
      <c r="Q1848" s="12" t="n">
        <v>21.84</v>
      </c>
      <c r="R1848" s="31" t="n">
        <v>54.81</v>
      </c>
      <c r="S1848" s="12">
        <f>-K1848</f>
        <v/>
      </c>
      <c r="T1848" s="12" t="n">
        <v>7.337182561332511</v>
      </c>
      <c r="U1848" t="n">
        <v>17.83693704973967</v>
      </c>
      <c r="Z1848">
        <f>T1848/$W$2</f>
        <v/>
      </c>
      <c r="AA1848">
        <f>U1848/$X$2</f>
        <v/>
      </c>
      <c r="AC1848" t="n">
        <v>0.2743439569194662</v>
      </c>
      <c r="AD1848" t="n">
        <v>0</v>
      </c>
      <c r="AF1848">
        <f>Z1848+0.14</f>
        <v/>
      </c>
      <c r="AG1848">
        <f>AA1848+0.1834</f>
        <v/>
      </c>
    </row>
    <row r="1849" spans="1:36">
      <c r="A1849" s="13" t="s">
        <v>2016</v>
      </c>
      <c r="B1849" t="n">
        <v>0.3284471125125336</v>
      </c>
      <c r="C1849" t="n">
        <v>0.3294039208948233</v>
      </c>
      <c r="D1849" s="20" t="n">
        <v>0.3294116035391307</v>
      </c>
      <c r="E1849" s="20">
        <f>Q1849</f>
        <v/>
      </c>
      <c r="F1849" s="20">
        <f>-Q1849+0.0001</f>
        <v/>
      </c>
      <c r="G1849" s="20">
        <f>-Q1849</f>
        <v/>
      </c>
      <c r="H1849" s="20">
        <f>IF(Q1849&lt;0,0,1000)</f>
        <v/>
      </c>
      <c r="I1849" s="20">
        <f>IF(Q1849&lt;0,0,1000)</f>
        <v/>
      </c>
      <c r="J1849" s="20">
        <f>I1849</f>
        <v/>
      </c>
      <c r="K1849" s="12" t="n">
        <v>-25.17</v>
      </c>
      <c r="L1849" s="12">
        <f>SQRT(E1849^2)+1</f>
        <v/>
      </c>
      <c r="M1849" s="20">
        <f>IF(Q1849&lt;=0,0,1000)</f>
        <v/>
      </c>
      <c r="N1849" s="20" t="n"/>
      <c r="O1849" s="20" t="n"/>
      <c r="Q1849" s="12" t="n">
        <v>20.34</v>
      </c>
      <c r="R1849" s="31" t="n">
        <v>49.93</v>
      </c>
      <c r="S1849" s="12">
        <f>-K1849</f>
        <v/>
      </c>
      <c r="T1849" s="12" t="n">
        <v>5.405261763913856</v>
      </c>
      <c r="U1849" t="n">
        <v>13.17834613586224</v>
      </c>
      <c r="Z1849">
        <f>T1849/$W$2</f>
        <v/>
      </c>
      <c r="AA1849">
        <f>U1849/$X$2</f>
        <v/>
      </c>
      <c r="AC1849" t="n">
        <v>0.2187438930795066</v>
      </c>
      <c r="AD1849" t="n">
        <v>0</v>
      </c>
      <c r="AF1849">
        <f>Z1849+0.14</f>
        <v/>
      </c>
      <c r="AG1849">
        <f>AA1849+0.1834</f>
        <v/>
      </c>
    </row>
    <row r="1850" spans="1:36">
      <c r="A1850" s="13" t="s">
        <v>2017</v>
      </c>
      <c r="B1850" t="n">
        <v>0.3053464043013081</v>
      </c>
      <c r="C1850" t="n">
        <v>0.3119921067725244</v>
      </c>
      <c r="D1850" s="20" t="n">
        <v>0.3119999373744943</v>
      </c>
      <c r="E1850" s="20">
        <f>Q1850</f>
        <v/>
      </c>
      <c r="F1850" s="20">
        <f>-Q1850+0.0001</f>
        <v/>
      </c>
      <c r="G1850" s="20">
        <f>-Q1850</f>
        <v/>
      </c>
      <c r="H1850" s="20">
        <f>IF(Q1850&lt;0,0,1000)</f>
        <v/>
      </c>
      <c r="I1850" s="20">
        <f>IF(Q1850&lt;0,0,1000)</f>
        <v/>
      </c>
      <c r="J1850" s="20">
        <f>I1850</f>
        <v/>
      </c>
      <c r="K1850" s="12" t="n">
        <v>-25.17</v>
      </c>
      <c r="L1850" s="12">
        <f>SQRT(E1850^2)+1</f>
        <v/>
      </c>
      <c r="M1850" s="20">
        <f>IF(Q1850&lt;=0,0,1000)</f>
        <v/>
      </c>
      <c r="N1850" s="20" t="n"/>
      <c r="O1850" s="20" t="n"/>
      <c r="Q1850" s="12" t="n">
        <v>19.47</v>
      </c>
      <c r="R1850" s="31" t="n">
        <v>51.86</v>
      </c>
      <c r="S1850" s="12">
        <f>-K1850</f>
        <v/>
      </c>
      <c r="T1850" s="12" t="n">
        <v>4.541035542360916</v>
      </c>
      <c r="U1850" t="n">
        <v>11.14864001898482</v>
      </c>
      <c r="Z1850">
        <f>T1850/$W$2</f>
        <v/>
      </c>
      <c r="AA1850">
        <f>U1850/$X$2</f>
        <v/>
      </c>
      <c r="AC1850" t="n">
        <v>0.19564336535917</v>
      </c>
      <c r="AD1850" t="n">
        <v>0</v>
      </c>
      <c r="AF1850">
        <f>Z1850+0.14</f>
        <v/>
      </c>
      <c r="AG1850">
        <f>AA1850+0.1834</f>
        <v/>
      </c>
    </row>
    <row r="1851" spans="1:36">
      <c r="A1851" s="13" t="s">
        <v>2018</v>
      </c>
      <c r="B1851" t="n">
        <v>0.3203678303988539</v>
      </c>
      <c r="C1851" t="n">
        <v>0.3262200824627521</v>
      </c>
      <c r="D1851" s="20" t="n">
        <v>0.3262285071067779</v>
      </c>
      <c r="E1851" s="20">
        <f>Q1851</f>
        <v/>
      </c>
      <c r="F1851" s="20">
        <f>-Q1851+0.0001</f>
        <v/>
      </c>
      <c r="G1851" s="20">
        <f>-Q1851</f>
        <v/>
      </c>
      <c r="H1851" s="20">
        <f>IF(Q1851&lt;0,0,1000)</f>
        <v/>
      </c>
      <c r="I1851" s="20">
        <f>IF(Q1851&lt;0,0,1000)</f>
        <v/>
      </c>
      <c r="J1851" s="20">
        <f>I1851</f>
        <v/>
      </c>
      <c r="K1851" s="12" t="n">
        <v>-25.17</v>
      </c>
      <c r="L1851" s="12">
        <f>SQRT(E1851^2)+1</f>
        <v/>
      </c>
      <c r="M1851" s="20">
        <f>IF(Q1851&lt;=0,0,1000)</f>
        <v/>
      </c>
      <c r="N1851" s="20" t="n"/>
      <c r="O1851" s="20" t="n"/>
      <c r="Q1851" s="12" t="n">
        <v>19.49</v>
      </c>
      <c r="R1851" s="31" t="n">
        <v>50.5</v>
      </c>
      <c r="S1851" s="12">
        <f>-K1851</f>
        <v/>
      </c>
      <c r="T1851" s="12" t="n">
        <v>4.845413725343787</v>
      </c>
      <c r="U1851" t="n">
        <v>11.86380125711883</v>
      </c>
      <c r="Z1851">
        <f>T1851/$W$2</f>
        <v/>
      </c>
      <c r="AA1851">
        <f>U1851/$X$2</f>
        <v/>
      </c>
      <c r="AC1851" t="n">
        <v>0.2106645212664964</v>
      </c>
      <c r="AD1851" t="n">
        <v>0</v>
      </c>
      <c r="AF1851">
        <f>Z1851+0.14</f>
        <v/>
      </c>
      <c r="AG1851">
        <f>AA1851+0.1834</f>
        <v/>
      </c>
    </row>
    <row r="1852" spans="1:36">
      <c r="A1852" s="13" t="s">
        <v>2019</v>
      </c>
      <c r="B1852" t="n">
        <v>0.3309439551144802</v>
      </c>
      <c r="C1852" t="n">
        <v>0.3376653340660036</v>
      </c>
      <c r="D1852" s="20" t="n">
        <v>0.3376743226202773</v>
      </c>
      <c r="E1852" s="20">
        <f>Q1852</f>
        <v/>
      </c>
      <c r="F1852" s="20">
        <f>-Q1852+0.0001</f>
        <v/>
      </c>
      <c r="G1852" s="20">
        <f>-Q1852</f>
        <v/>
      </c>
      <c r="H1852" s="20">
        <f>IF(Q1852&lt;0,0,1000)</f>
        <v/>
      </c>
      <c r="I1852" s="20">
        <f>IF(Q1852&lt;0,0,1000)</f>
        <v/>
      </c>
      <c r="J1852" s="20">
        <f>I1852</f>
        <v/>
      </c>
      <c r="K1852" s="12" t="n">
        <v>-25.17</v>
      </c>
      <c r="L1852" s="12">
        <f>SQRT(E1852^2)+1</f>
        <v/>
      </c>
      <c r="M1852" s="20">
        <f>IF(Q1852&lt;=0,0,1000)</f>
        <v/>
      </c>
      <c r="N1852" s="20" t="n"/>
      <c r="O1852" s="20" t="n"/>
      <c r="Q1852" s="12" t="n">
        <v>19.67</v>
      </c>
      <c r="R1852" s="31" t="n">
        <v>47.53</v>
      </c>
      <c r="S1852" s="12">
        <f>-K1852</f>
        <v/>
      </c>
      <c r="T1852" s="12" t="n">
        <v>4.94238729392525</v>
      </c>
      <c r="U1852" t="n">
        <v>12.10394603233032</v>
      </c>
      <c r="Z1852">
        <f>T1852/$W$2</f>
        <v/>
      </c>
      <c r="AA1852">
        <f>U1852/$X$2</f>
        <v/>
      </c>
      <c r="AC1852" t="n">
        <v>0.2212404142056267</v>
      </c>
      <c r="AD1852" t="n">
        <v>0</v>
      </c>
      <c r="AF1852">
        <f>Z1852+0.14</f>
        <v/>
      </c>
      <c r="AG1852">
        <f>AA1852+0.1834</f>
        <v/>
      </c>
    </row>
    <row r="1853" spans="1:36">
      <c r="A1853" s="13" t="s">
        <v>2020</v>
      </c>
      <c r="B1853" t="n">
        <v>0.3606175188347132</v>
      </c>
      <c r="C1853" t="n">
        <v>0.3673105229590647</v>
      </c>
      <c r="D1853" s="20" t="n">
        <v>0.3673205577767845</v>
      </c>
      <c r="E1853" s="20">
        <f>Q1853</f>
        <v/>
      </c>
      <c r="F1853" s="20">
        <f>-Q1853+0.0001</f>
        <v/>
      </c>
      <c r="G1853" s="20">
        <f>-Q1853</f>
        <v/>
      </c>
      <c r="H1853" s="20">
        <f>IF(Q1853&lt;0,0,1000)</f>
        <v/>
      </c>
      <c r="I1853" s="20">
        <f>IF(Q1853&lt;0,0,1000)</f>
        <v/>
      </c>
      <c r="J1853" s="20">
        <f>I1853</f>
        <v/>
      </c>
      <c r="K1853" s="12" t="n">
        <v>-25.17</v>
      </c>
      <c r="L1853" s="12">
        <f>SQRT(E1853^2)+1</f>
        <v/>
      </c>
      <c r="M1853" s="20">
        <f>IF(Q1853&lt;=0,0,1000)</f>
        <v/>
      </c>
      <c r="N1853" s="20" t="n"/>
      <c r="O1853" s="20" t="n"/>
      <c r="Q1853" s="12" t="n">
        <v>20.14</v>
      </c>
      <c r="R1853" s="31" t="n">
        <v>44.48</v>
      </c>
      <c r="S1853" s="12">
        <f>-K1853</f>
        <v/>
      </c>
      <c r="T1853" s="12" t="n">
        <v>5.389207863959686</v>
      </c>
      <c r="U1853" t="n">
        <v>13.13689324657523</v>
      </c>
      <c r="Z1853">
        <f>T1853/$W$2</f>
        <v/>
      </c>
      <c r="AA1853">
        <f>U1853/$X$2</f>
        <v/>
      </c>
      <c r="AC1853" t="n">
        <v>0.2509135616433869</v>
      </c>
      <c r="AD1853" t="n">
        <v>0</v>
      </c>
      <c r="AF1853">
        <f>Z1853+0.14</f>
        <v/>
      </c>
      <c r="AG1853">
        <f>AA1853+0.1834</f>
        <v/>
      </c>
    </row>
    <row r="1854" spans="1:36">
      <c r="A1854" s="13" t="s">
        <v>2021</v>
      </c>
      <c r="B1854" t="n">
        <v>0.4387627234131158</v>
      </c>
      <c r="C1854" t="n">
        <v>0.4470666943862055</v>
      </c>
      <c r="D1854" s="20" t="n">
        <v>0.4470796337894924</v>
      </c>
      <c r="E1854" s="20">
        <f>Q1854</f>
        <v/>
      </c>
      <c r="F1854" s="20">
        <f>-Q1854+0.0001</f>
        <v/>
      </c>
      <c r="G1854" s="20">
        <f>-Q1854</f>
        <v/>
      </c>
      <c r="H1854" s="20">
        <f>IF(Q1854&lt;0,0,1000)</f>
        <v/>
      </c>
      <c r="I1854" s="20">
        <f>IF(Q1854&lt;0,0,1000)</f>
        <v/>
      </c>
      <c r="J1854" s="20">
        <f>I1854</f>
        <v/>
      </c>
      <c r="K1854" s="12" t="n">
        <v>-25.17</v>
      </c>
      <c r="L1854" s="12">
        <f>SQRT(E1854^2)+1</f>
        <v/>
      </c>
      <c r="M1854" s="20">
        <f>IF(Q1854&lt;=0,0,1000)</f>
        <v/>
      </c>
      <c r="N1854" s="20" t="n"/>
      <c r="O1854" s="20" t="n"/>
      <c r="Q1854" s="12" t="n">
        <v>21.58</v>
      </c>
      <c r="R1854" s="31" t="n">
        <v>45.12</v>
      </c>
      <c r="S1854" s="12">
        <f>-K1854</f>
        <v/>
      </c>
      <c r="T1854" s="12" t="n">
        <v>6.56511123990949</v>
      </c>
      <c r="U1854" t="n">
        <v>16.02585172162654</v>
      </c>
      <c r="Z1854">
        <f>T1854/$W$2</f>
        <v/>
      </c>
      <c r="AA1854">
        <f>U1854/$X$2</f>
        <v/>
      </c>
      <c r="AC1854" t="n">
        <v>0.3290574434323898</v>
      </c>
      <c r="AD1854" t="n">
        <v>0</v>
      </c>
      <c r="AF1854">
        <f>Z1854+0.14</f>
        <v/>
      </c>
      <c r="AG1854">
        <f>AA1854+0.1834</f>
        <v/>
      </c>
    </row>
    <row r="1855" spans="1:36">
      <c r="A1855" s="13" t="s">
        <v>2022</v>
      </c>
      <c r="B1855" t="n">
        <v>0.5861403858495448</v>
      </c>
      <c r="C1855" t="n">
        <v>0.5835573854397766</v>
      </c>
      <c r="D1855" s="20" t="n">
        <v>0.5835711307443255</v>
      </c>
      <c r="E1855" s="20">
        <f>Q1855</f>
        <v/>
      </c>
      <c r="F1855" s="20">
        <f>-Q1855+0.0001</f>
        <v/>
      </c>
      <c r="G1855" s="20">
        <f>-Q1855</f>
        <v/>
      </c>
      <c r="H1855" s="20">
        <f>IF(Q1855&lt;0,0,1000)</f>
        <v/>
      </c>
      <c r="I1855" s="20">
        <f>IF(Q1855&lt;0,0,1000)</f>
        <v/>
      </c>
      <c r="J1855" s="20">
        <f>I1855</f>
        <v/>
      </c>
      <c r="K1855" s="12" t="n">
        <v>-25.17</v>
      </c>
      <c r="L1855" s="12">
        <f>SQRT(E1855^2)+1</f>
        <v/>
      </c>
      <c r="M1855" s="20">
        <f>IF(Q1855&lt;=0,0,1000)</f>
        <v/>
      </c>
      <c r="N1855" s="20" t="n"/>
      <c r="O1855" s="20" t="n"/>
      <c r="Q1855" s="12" t="n">
        <v>24.86</v>
      </c>
      <c r="R1855" s="31" t="n">
        <v>49.9</v>
      </c>
      <c r="S1855" s="12">
        <f>-K1855</f>
        <v/>
      </c>
      <c r="T1855" s="12" t="n">
        <v>9.91248039752427</v>
      </c>
      <c r="U1855" t="n">
        <v>24.01374996534583</v>
      </c>
      <c r="Z1855">
        <f>T1855/$W$2</f>
        <v/>
      </c>
      <c r="AA1855">
        <f>U1855/$X$2</f>
        <v/>
      </c>
      <c r="AC1855" t="n">
        <v>0.4764341441994931</v>
      </c>
      <c r="AD1855" t="n">
        <v>0.1345711307443255</v>
      </c>
      <c r="AF1855">
        <f>Z1855+0.14</f>
        <v/>
      </c>
      <c r="AG1855">
        <f>AA1855+0.1834</f>
        <v/>
      </c>
    </row>
    <row r="1856" spans="1:36">
      <c r="A1856" s="13" t="s">
        <v>2023</v>
      </c>
      <c r="B1856" t="n">
        <v>0.6077420931181692</v>
      </c>
      <c r="C1856" t="n">
        <v>0.6083875532622829</v>
      </c>
      <c r="D1856" s="20" t="n">
        <v>0.6083935148094108</v>
      </c>
      <c r="E1856" s="20">
        <f>Q1856</f>
        <v/>
      </c>
      <c r="F1856" s="20">
        <f>-Q1856+0.0001</f>
        <v/>
      </c>
      <c r="G1856" s="20">
        <f>-Q1856</f>
        <v/>
      </c>
      <c r="H1856" s="20">
        <f>IF(Q1856&lt;0,0,1000)</f>
        <v/>
      </c>
      <c r="I1856" s="20">
        <f>IF(Q1856&lt;0,0,1000)</f>
        <v/>
      </c>
      <c r="J1856" s="20">
        <f>I1856</f>
        <v/>
      </c>
      <c r="K1856" s="12" t="n">
        <v>-25.17</v>
      </c>
      <c r="L1856" s="12">
        <f>SQRT(E1856^2)+1</f>
        <v/>
      </c>
      <c r="M1856" s="20">
        <f>IF(Q1856&lt;=0,0,1000)</f>
        <v/>
      </c>
      <c r="N1856" s="20" t="n"/>
      <c r="O1856" s="20" t="n"/>
      <c r="Q1856" s="12" t="n">
        <v>32.69</v>
      </c>
      <c r="R1856" s="31" t="n">
        <v>65.98999999999999</v>
      </c>
      <c r="S1856" s="12">
        <f>-K1856</f>
        <v/>
      </c>
      <c r="T1856" s="12" t="n">
        <v>10.15679664347437</v>
      </c>
      <c r="U1856" t="n">
        <v>24.85538710935806</v>
      </c>
      <c r="Z1856">
        <f>T1856/$W$2</f>
        <v/>
      </c>
      <c r="AA1856">
        <f>U1856/$X$2</f>
        <v/>
      </c>
      <c r="AC1856" t="n">
        <v>0.4980395544927021</v>
      </c>
      <c r="AD1856" t="n">
        <v>0.1593935148094108</v>
      </c>
      <c r="AF1856">
        <f>Z1856+0.14</f>
        <v/>
      </c>
      <c r="AG1856">
        <f>AA1856+0.1834</f>
        <v/>
      </c>
    </row>
    <row r="1857" spans="1:36">
      <c r="A1857" s="13" t="s">
        <v>2024</v>
      </c>
      <c r="B1857" t="n">
        <v>0.5904181327724271</v>
      </c>
      <c r="C1857" t="n">
        <v>0.590619774676971</v>
      </c>
      <c r="D1857" s="20" t="n">
        <v>0.5906273902578999</v>
      </c>
      <c r="E1857" s="20">
        <f>Q1857</f>
        <v/>
      </c>
      <c r="F1857" s="20">
        <f>-Q1857+0.0001</f>
        <v/>
      </c>
      <c r="G1857" s="20">
        <f>-Q1857</f>
        <v/>
      </c>
      <c r="H1857" s="20">
        <f>IF(Q1857&lt;0,0,1000)</f>
        <v/>
      </c>
      <c r="I1857" s="20">
        <f>IF(Q1857&lt;0,0,1000)</f>
        <v/>
      </c>
      <c r="J1857" s="20">
        <f>I1857</f>
        <v/>
      </c>
      <c r="K1857" s="12" t="n">
        <v>-25.17</v>
      </c>
      <c r="L1857" s="12">
        <f>SQRT(E1857^2)+1</f>
        <v/>
      </c>
      <c r="M1857" s="20">
        <f>IF(Q1857&lt;=0,0,1000)</f>
        <v/>
      </c>
      <c r="N1857" s="20" t="n"/>
      <c r="O1857" s="20" t="n"/>
      <c r="Q1857" s="12" t="n">
        <v>29.94</v>
      </c>
      <c r="R1857" s="31" t="n">
        <v>72.08</v>
      </c>
      <c r="S1857" s="12">
        <f>-K1857</f>
        <v/>
      </c>
      <c r="T1857" s="12" t="n">
        <v>9.844699535514637</v>
      </c>
      <c r="U1857" t="n">
        <v>24.01715316196613</v>
      </c>
      <c r="Z1857">
        <f>T1857/$W$2</f>
        <v/>
      </c>
      <c r="AA1857">
        <f>U1857/$X$2</f>
        <v/>
      </c>
      <c r="AC1857" t="n">
        <v>0.4807147823126362</v>
      </c>
      <c r="AD1857" t="n">
        <v>0.1416273902578999</v>
      </c>
      <c r="AF1857">
        <f>Z1857+0.14</f>
        <v/>
      </c>
      <c r="AG1857">
        <f>AA1857+0.1834</f>
        <v/>
      </c>
    </row>
    <row r="1858" spans="1:36">
      <c r="A1858" s="13" t="s">
        <v>2025</v>
      </c>
      <c r="B1858" t="n">
        <v>0.5691395883182681</v>
      </c>
      <c r="C1858" t="n">
        <v>0.5688997748588568</v>
      </c>
      <c r="D1858" s="20" t="n">
        <v>0.5689077361181616</v>
      </c>
      <c r="E1858" s="20">
        <f>Q1858</f>
        <v/>
      </c>
      <c r="F1858" s="20">
        <f>-Q1858+0.0001</f>
        <v/>
      </c>
      <c r="G1858" s="20">
        <f>-Q1858</f>
        <v/>
      </c>
      <c r="H1858" s="20">
        <f>IF(Q1858&lt;0,0,1000)</f>
        <v/>
      </c>
      <c r="I1858" s="20">
        <f>IF(Q1858&lt;0,0,1000)</f>
        <v/>
      </c>
      <c r="J1858" s="20">
        <f>I1858</f>
        <v/>
      </c>
      <c r="K1858" s="12" t="n">
        <v>-25.17</v>
      </c>
      <c r="L1858" s="12">
        <f>SQRT(E1858^2)+1</f>
        <v/>
      </c>
      <c r="M1858" s="20">
        <f>IF(Q1858&lt;=0,0,1000)</f>
        <v/>
      </c>
      <c r="N1858" s="20" t="n"/>
      <c r="O1858" s="20" t="n"/>
      <c r="Q1858" s="12" t="n">
        <v>23.88</v>
      </c>
      <c r="R1858" s="31" t="n">
        <v>72.34999999999999</v>
      </c>
      <c r="S1858" s="12">
        <f>-K1858</f>
        <v/>
      </c>
      <c r="T1858" s="12" t="n">
        <v>9.606371814458015</v>
      </c>
      <c r="U1858" t="n">
        <v>23.50855008902803</v>
      </c>
      <c r="Z1858">
        <f>T1858/$W$2</f>
        <v/>
      </c>
      <c r="AA1858">
        <f>U1858/$X$2</f>
        <v/>
      </c>
      <c r="AC1858" t="n">
        <v>0.4594360335396737</v>
      </c>
      <c r="AD1858" t="n">
        <v>0.1199077361181616</v>
      </c>
      <c r="AF1858">
        <f>Z1858+0.14</f>
        <v/>
      </c>
      <c r="AG1858">
        <f>AA1858+0.1834</f>
        <v/>
      </c>
    </row>
    <row r="1859" spans="1:36">
      <c r="A1859" s="13" t="s">
        <v>2026</v>
      </c>
      <c r="B1859" t="n">
        <v>0.5487735989048131</v>
      </c>
      <c r="C1859" t="n">
        <v>0.5470256884689019</v>
      </c>
      <c r="D1859" s="20" t="n">
        <v>0.5470333412463261</v>
      </c>
      <c r="E1859" s="20">
        <f>Q1859</f>
        <v/>
      </c>
      <c r="F1859" s="20">
        <f>-Q1859+0.0001</f>
        <v/>
      </c>
      <c r="G1859" s="20">
        <f>-Q1859</f>
        <v/>
      </c>
      <c r="H1859" s="20">
        <f>IF(Q1859&lt;0,0,1000)</f>
        <v/>
      </c>
      <c r="I1859" s="20">
        <f>IF(Q1859&lt;0,0,1000)</f>
        <v/>
      </c>
      <c r="J1859" s="20">
        <f>I1859</f>
        <v/>
      </c>
      <c r="K1859" s="12" t="n">
        <v>-25.17</v>
      </c>
      <c r="L1859" s="12">
        <f>SQRT(E1859^2)+1</f>
        <v/>
      </c>
      <c r="M1859" s="20">
        <f>IF(Q1859&lt;=0,0,1000)</f>
        <v/>
      </c>
      <c r="N1859" s="20" t="n"/>
      <c r="O1859" s="20" t="n"/>
      <c r="Q1859" s="12" t="n">
        <v>22.43</v>
      </c>
      <c r="R1859" s="31" t="n">
        <v>72.09999999999999</v>
      </c>
      <c r="S1859" s="12">
        <f>-K1859</f>
        <v/>
      </c>
      <c r="T1859" s="12" t="n">
        <v>9.381650260329678</v>
      </c>
      <c r="U1859" t="n">
        <v>22.92692954101999</v>
      </c>
      <c r="Z1859">
        <f>T1859/$W$2</f>
        <v/>
      </c>
      <c r="AA1859">
        <f>U1859/$X$2</f>
        <v/>
      </c>
      <c r="AC1859" t="n">
        <v>0.4390701624232261</v>
      </c>
      <c r="AD1859" t="n">
        <v>0.09803334124632607</v>
      </c>
      <c r="AF1859">
        <f>Z1859+0.14</f>
        <v/>
      </c>
      <c r="AG1859">
        <f>AA1859+0.1834</f>
        <v/>
      </c>
    </row>
    <row r="1860" spans="1:36">
      <c r="A1860" s="13" t="s">
        <v>2027</v>
      </c>
      <c r="B1860" t="n">
        <v>0.5250148455986182</v>
      </c>
      <c r="C1860" t="n">
        <v>0.5216119780670336</v>
      </c>
      <c r="D1860" s="20" t="n">
        <v>0.5216191833678309</v>
      </c>
      <c r="E1860" s="20">
        <f>Q1860</f>
        <v/>
      </c>
      <c r="F1860" s="20">
        <f>-Q1860+0.0001</f>
        <v/>
      </c>
      <c r="G1860" s="20">
        <f>-Q1860</f>
        <v/>
      </c>
      <c r="H1860" s="20">
        <f>IF(Q1860&lt;0,0,1000)</f>
        <v/>
      </c>
      <c r="I1860" s="20">
        <f>IF(Q1860&lt;0,0,1000)</f>
        <v/>
      </c>
      <c r="J1860" s="20">
        <f>I1860</f>
        <v/>
      </c>
      <c r="K1860" s="12" t="n">
        <v>-25.17</v>
      </c>
      <c r="L1860" s="12">
        <f>SQRT(E1860^2)+1</f>
        <v/>
      </c>
      <c r="M1860" s="20">
        <f>IF(Q1860&lt;=0,0,1000)</f>
        <v/>
      </c>
      <c r="N1860" s="20" t="n"/>
      <c r="O1860" s="20" t="n"/>
      <c r="Q1860" s="12" t="n">
        <v>22.92</v>
      </c>
      <c r="R1860" s="31" t="n">
        <v>71.93000000000001</v>
      </c>
      <c r="S1860" s="12">
        <f>-K1860</f>
        <v/>
      </c>
      <c r="T1860" s="12" t="n">
        <v>9.116407584796066</v>
      </c>
      <c r="U1860" t="n">
        <v>22.24925108292731</v>
      </c>
      <c r="Z1860">
        <f>T1860/$W$2</f>
        <v/>
      </c>
      <c r="AA1860">
        <f>U1860/$X$2</f>
        <v/>
      </c>
      <c r="AC1860" t="n">
        <v>0.4153115473664177</v>
      </c>
      <c r="AD1860" t="n">
        <v>0.07261918336783085</v>
      </c>
      <c r="AF1860">
        <f>Z1860+0.14</f>
        <v/>
      </c>
      <c r="AG1860">
        <f>AA1860+0.1834</f>
        <v/>
      </c>
    </row>
    <row r="1861" spans="1:36">
      <c r="A1861" s="13" t="s">
        <v>2028</v>
      </c>
      <c r="B1861" t="n">
        <v>0.5008164215857601</v>
      </c>
      <c r="C1861" t="n">
        <v>0.4973156038233909</v>
      </c>
      <c r="D1861" s="20" t="n">
        <v>0.4973221833221641</v>
      </c>
      <c r="E1861" s="20">
        <f>Q1861</f>
        <v/>
      </c>
      <c r="F1861" s="20">
        <f>-Q1861+0.0001</f>
        <v/>
      </c>
      <c r="G1861" s="20">
        <f>-Q1861</f>
        <v/>
      </c>
      <c r="H1861" s="20">
        <f>IF(Q1861&lt;0,0,1000)</f>
        <v/>
      </c>
      <c r="I1861" s="20">
        <f>IF(Q1861&lt;0,0,1000)</f>
        <v/>
      </c>
      <c r="J1861" s="20">
        <f>I1861</f>
        <v/>
      </c>
      <c r="K1861" s="12" t="n">
        <v>-25.17</v>
      </c>
      <c r="L1861" s="12">
        <f>SQRT(E1861^2)+1</f>
        <v/>
      </c>
      <c r="M1861" s="20">
        <f>IF(Q1861&lt;=0,0,1000)</f>
        <v/>
      </c>
      <c r="N1861" s="20" t="n"/>
      <c r="O1861" s="20" t="n"/>
      <c r="Q1861" s="12" t="n">
        <v>22.59</v>
      </c>
      <c r="R1861" s="31" t="n">
        <v>71.73</v>
      </c>
      <c r="S1861" s="12">
        <f>-K1861</f>
        <v/>
      </c>
      <c r="T1861" s="12" t="n">
        <v>8.761612886278259</v>
      </c>
      <c r="U1861" t="n">
        <v>21.4268363980368</v>
      </c>
      <c r="Z1861">
        <f>T1861/$W$2</f>
        <v/>
      </c>
      <c r="AA1861">
        <f>U1861/$X$2</f>
        <v/>
      </c>
      <c r="AC1861" t="n">
        <v>0.3911133490348199</v>
      </c>
      <c r="AD1861" t="n">
        <v>0.04832218332216409</v>
      </c>
      <c r="AF1861">
        <f>Z1861+0.14</f>
        <v/>
      </c>
      <c r="AG1861">
        <f>AA1861+0.1834</f>
        <v/>
      </c>
    </row>
    <row r="1862" spans="1:36">
      <c r="A1862" s="13" t="s">
        <v>2029</v>
      </c>
      <c r="B1862" t="n">
        <v>0.4906193177935197</v>
      </c>
      <c r="C1862" t="n">
        <v>0.4860870625258375</v>
      </c>
      <c r="D1862" s="20" t="n">
        <v>0.4860933829038128</v>
      </c>
      <c r="E1862" s="20">
        <f>Q1862</f>
        <v/>
      </c>
      <c r="F1862" s="20">
        <f>-Q1862+0.0001</f>
        <v/>
      </c>
      <c r="G1862" s="20">
        <f>-Q1862</f>
        <v/>
      </c>
      <c r="H1862" s="20">
        <f>IF(Q1862&lt;0,0,1000)</f>
        <v/>
      </c>
      <c r="I1862" s="20">
        <f>IF(Q1862&lt;0,0,1000)</f>
        <v/>
      </c>
      <c r="J1862" s="20">
        <f>I1862</f>
        <v/>
      </c>
      <c r="K1862" s="12" t="n">
        <v>-25.17</v>
      </c>
      <c r="L1862" s="12">
        <f>SQRT(E1862^2)+1</f>
        <v/>
      </c>
      <c r="M1862" s="20">
        <f>IF(Q1862&lt;=0,0,1000)</f>
        <v/>
      </c>
      <c r="N1862" s="20" t="n"/>
      <c r="O1862" s="20" t="n"/>
      <c r="Q1862" s="12" t="n">
        <v>22.53</v>
      </c>
      <c r="R1862" s="31" t="n">
        <v>70.17</v>
      </c>
      <c r="S1862" s="12">
        <f>-K1862</f>
        <v/>
      </c>
      <c r="T1862" s="12" t="n">
        <v>8.676859870669071</v>
      </c>
      <c r="U1862" t="n">
        <v>21.20510833201054</v>
      </c>
      <c r="Z1862">
        <f>T1862/$W$2</f>
        <v/>
      </c>
      <c r="AA1862">
        <f>U1862/$X$2</f>
        <v/>
      </c>
      <c r="AC1862" t="n">
        <v>0.3809163022651854</v>
      </c>
      <c r="AD1862" t="n">
        <v>0.03709338290381281</v>
      </c>
      <c r="AF1862">
        <f>Z1862+0.14</f>
        <v/>
      </c>
      <c r="AG1862">
        <f>AA1862+0.1834</f>
        <v/>
      </c>
    </row>
    <row r="1863" spans="1:36">
      <c r="A1863" s="13" t="s">
        <v>2030</v>
      </c>
      <c r="B1863" t="n">
        <v>0.4849849279000431</v>
      </c>
      <c r="C1863" t="n">
        <v>0.479900245757749</v>
      </c>
      <c r="D1863" s="20" t="n">
        <v>0.4799062794183537</v>
      </c>
      <c r="E1863" s="20">
        <f>Q1863</f>
        <v/>
      </c>
      <c r="F1863" s="20">
        <f>-Q1863+0.0001</f>
        <v/>
      </c>
      <c r="G1863" s="20">
        <f>-Q1863</f>
        <v/>
      </c>
      <c r="H1863" s="20">
        <f>IF(Q1863&lt;0,0,1000)</f>
        <v/>
      </c>
      <c r="I1863" s="20">
        <f>IF(Q1863&lt;0,0,1000)</f>
        <v/>
      </c>
      <c r="J1863" s="20">
        <f>I1863</f>
        <v/>
      </c>
      <c r="K1863" s="12" t="n">
        <v>-25.17</v>
      </c>
      <c r="L1863" s="12">
        <f>SQRT(E1863^2)+1</f>
        <v/>
      </c>
      <c r="M1863" s="20">
        <f>IF(Q1863&lt;=0,0,1000)</f>
        <v/>
      </c>
      <c r="N1863" s="20" t="n"/>
      <c r="O1863" s="20" t="n"/>
      <c r="Q1863" s="12" t="n">
        <v>22.56</v>
      </c>
      <c r="R1863" s="31" t="n">
        <v>68</v>
      </c>
      <c r="S1863" s="12">
        <f>-K1863</f>
        <v/>
      </c>
      <c r="T1863" s="12" t="n">
        <v>8.635101824997587</v>
      </c>
      <c r="U1863" t="n">
        <v>21.10312797275449</v>
      </c>
      <c r="Z1863">
        <f>T1863/$W$2</f>
        <v/>
      </c>
      <c r="AA1863">
        <f>U1863/$X$2</f>
        <v/>
      </c>
      <c r="AC1863" t="n">
        <v>0.3752819747330132</v>
      </c>
      <c r="AD1863" t="n">
        <v>0.03090627941835367</v>
      </c>
      <c r="AF1863">
        <f>Z1863+0.14</f>
        <v/>
      </c>
      <c r="AG1863">
        <f>AA1863+0.1834</f>
        <v/>
      </c>
    </row>
    <row r="1864" spans="1:36">
      <c r="A1864" s="13" t="s">
        <v>2031</v>
      </c>
      <c r="B1864" t="n">
        <v>0.4868942368709143</v>
      </c>
      <c r="C1864" t="n">
        <v>0.4824477810791508</v>
      </c>
      <c r="D1864" s="20" t="n">
        <v>0.482453433318298</v>
      </c>
      <c r="E1864" s="20">
        <f>Q1864</f>
        <v/>
      </c>
      <c r="F1864" s="20">
        <f>-Q1864+0.0001</f>
        <v/>
      </c>
      <c r="G1864" s="20">
        <f>-Q1864</f>
        <v/>
      </c>
      <c r="H1864" s="20">
        <f>IF(Q1864&lt;0,0,1000)</f>
        <v/>
      </c>
      <c r="I1864" s="20">
        <f>IF(Q1864&lt;0,0,1000)</f>
        <v/>
      </c>
      <c r="J1864" s="20">
        <f>I1864</f>
        <v/>
      </c>
      <c r="K1864" s="12" t="n">
        <v>-25.17</v>
      </c>
      <c r="L1864" s="12">
        <f>SQRT(E1864^2)+1</f>
        <v/>
      </c>
      <c r="M1864" s="20">
        <f>IF(Q1864&lt;=0,0,1000)</f>
        <v/>
      </c>
      <c r="N1864" s="20" t="n"/>
      <c r="O1864" s="20" t="n"/>
      <c r="Q1864" s="12" t="n">
        <v>23.46</v>
      </c>
      <c r="R1864" s="31" t="n">
        <v>60.98</v>
      </c>
      <c r="S1864" s="12">
        <f>-K1864</f>
        <v/>
      </c>
      <c r="T1864" s="12" t="n">
        <v>8.663402393430587</v>
      </c>
      <c r="U1864" t="n">
        <v>21.23472057786763</v>
      </c>
      <c r="Z1864">
        <f>T1864/$W$2</f>
        <v/>
      </c>
      <c r="AA1864">
        <f>U1864/$X$2</f>
        <v/>
      </c>
      <c r="AC1864" t="n">
        <v>0.3771914752083727</v>
      </c>
      <c r="AD1864" t="n">
        <v>0.03345343331829798</v>
      </c>
      <c r="AF1864">
        <f>Z1864+0.14</f>
        <v/>
      </c>
      <c r="AG1864">
        <f>AA1864+0.1834</f>
        <v/>
      </c>
    </row>
    <row r="1865" spans="1:36">
      <c r="A1865" s="13" t="s">
        <v>2032</v>
      </c>
      <c r="B1865" t="n">
        <v>0.4921447396167409</v>
      </c>
      <c r="C1865" t="n">
        <v>0.4872878458084293</v>
      </c>
      <c r="D1865" s="20" t="n">
        <v>0.4872930787084331</v>
      </c>
      <c r="E1865" s="20">
        <f>Q1865</f>
        <v/>
      </c>
      <c r="F1865" s="20">
        <f>-Q1865+0.0001</f>
        <v/>
      </c>
      <c r="G1865" s="20">
        <f>-Q1865</f>
        <v/>
      </c>
      <c r="H1865" s="20">
        <f>IF(Q1865&lt;0,0,1000)</f>
        <v/>
      </c>
      <c r="I1865" s="20">
        <f>IF(Q1865&lt;0,0,1000)</f>
        <v/>
      </c>
      <c r="J1865" s="20">
        <f>I1865</f>
        <v/>
      </c>
      <c r="K1865" s="12" t="n">
        <v>-25.17</v>
      </c>
      <c r="L1865" s="12">
        <f>SQRT(E1865^2)+1</f>
        <v/>
      </c>
      <c r="M1865" s="20">
        <f>IF(Q1865&lt;=0,0,1000)</f>
        <v/>
      </c>
      <c r="N1865" s="20" t="n"/>
      <c r="O1865" s="20" t="n"/>
      <c r="Q1865" s="12" t="n">
        <v>24.42</v>
      </c>
      <c r="R1865" s="31" t="n">
        <v>57.54</v>
      </c>
      <c r="S1865" s="12">
        <f>-K1865</f>
        <v/>
      </c>
      <c r="T1865" s="12" t="n">
        <v>8.767797507609302</v>
      </c>
      <c r="U1865" t="n">
        <v>21.46829354223672</v>
      </c>
      <c r="Z1865">
        <f>T1865/$W$2</f>
        <v/>
      </c>
      <c r="AA1865">
        <f>U1865/$X$2</f>
        <v/>
      </c>
      <c r="AC1865" t="n">
        <v>0.3824421156747494</v>
      </c>
      <c r="AD1865" t="n">
        <v>0.03829307870843307</v>
      </c>
      <c r="AF1865">
        <f>Z1865+0.14</f>
        <v/>
      </c>
      <c r="AG1865">
        <f>AA1865+0.1834</f>
        <v/>
      </c>
    </row>
    <row r="1866" spans="1:36">
      <c r="A1866" s="13" t="s">
        <v>2033</v>
      </c>
      <c r="B1866" t="n">
        <v>0.5006236926855178</v>
      </c>
      <c r="C1866" t="n">
        <v>0.4940112706790604</v>
      </c>
      <c r="D1866" s="20" t="n">
        <v>0.4940150706784801</v>
      </c>
      <c r="E1866" s="20">
        <f>Q1866</f>
        <v/>
      </c>
      <c r="F1866" s="20">
        <f>-Q1866+0.0001</f>
        <v/>
      </c>
      <c r="G1866" s="20">
        <f>-Q1866</f>
        <v/>
      </c>
      <c r="H1866" s="20">
        <f>IF(Q1866&lt;0,0,1000)</f>
        <v/>
      </c>
      <c r="I1866" s="20">
        <f>IF(Q1866&lt;0,0,1000)</f>
        <v/>
      </c>
      <c r="J1866" s="20">
        <f>I1866</f>
        <v/>
      </c>
      <c r="K1866" s="12" t="n">
        <v>-25.17</v>
      </c>
      <c r="L1866" s="12">
        <f>SQRT(E1866^2)+1</f>
        <v/>
      </c>
      <c r="M1866" s="20">
        <f>IF(Q1866&lt;=0,0,1000)</f>
        <v/>
      </c>
      <c r="N1866" s="20" t="n"/>
      <c r="O1866" s="20" t="n"/>
      <c r="Q1866" s="12" t="n">
        <v>27.82</v>
      </c>
      <c r="R1866" s="31" t="n">
        <v>53.86</v>
      </c>
      <c r="S1866" s="12">
        <f>-K1866</f>
        <v/>
      </c>
      <c r="T1866" s="12" t="n">
        <v>9.133724524522988</v>
      </c>
      <c r="U1866" t="n">
        <v>22.42230083224037</v>
      </c>
      <c r="Z1866">
        <f>T1866/$W$2</f>
        <v/>
      </c>
      <c r="AA1866">
        <f>U1866/$X$2</f>
        <v/>
      </c>
      <c r="AC1866" t="n">
        <v>0.3909216542286679</v>
      </c>
      <c r="AD1866" t="n">
        <v>0.0450150706784801</v>
      </c>
      <c r="AF1866">
        <f>Z1866+0.14</f>
        <v/>
      </c>
      <c r="AG1866">
        <f>AA1866+0.1834</f>
        <v/>
      </c>
    </row>
    <row r="1867" spans="1:36">
      <c r="A1867" s="13" t="s">
        <v>2034</v>
      </c>
      <c r="B1867" t="n">
        <v>0.506650525841189</v>
      </c>
      <c r="C1867" t="n">
        <v>0.4979194487398864</v>
      </c>
      <c r="D1867" s="20" t="n">
        <v>0.4979219611714805</v>
      </c>
      <c r="E1867" s="20">
        <f>Q1867</f>
        <v/>
      </c>
      <c r="F1867" s="20">
        <f>-Q1867+0.0001</f>
        <v/>
      </c>
      <c r="G1867" s="20">
        <f>-Q1867</f>
        <v/>
      </c>
      <c r="H1867" s="20">
        <f>IF(Q1867&lt;0,0,1000)</f>
        <v/>
      </c>
      <c r="I1867" s="20">
        <f>IF(Q1867&lt;0,0,1000)</f>
        <v/>
      </c>
      <c r="J1867" s="20">
        <f>I1867</f>
        <v/>
      </c>
      <c r="K1867" s="12" t="n">
        <v>-25.17</v>
      </c>
      <c r="L1867" s="12">
        <f>SQRT(E1867^2)+1</f>
        <v/>
      </c>
      <c r="M1867" s="20">
        <f>IF(Q1867&lt;=0,0,1000)</f>
        <v/>
      </c>
      <c r="N1867" s="20" t="n"/>
      <c r="O1867" s="20" t="n"/>
      <c r="Q1867" s="12" t="n">
        <v>33.99</v>
      </c>
      <c r="R1867" s="31" t="n">
        <v>57.6</v>
      </c>
      <c r="S1867" s="12">
        <f>-K1867</f>
        <v/>
      </c>
      <c r="T1867" s="12" t="n">
        <v>9.452945798700371</v>
      </c>
      <c r="U1867" t="n">
        <v>23.22037635877423</v>
      </c>
      <c r="Z1867">
        <f>T1867/$W$2</f>
        <v/>
      </c>
      <c r="AA1867">
        <f>U1867/$X$2</f>
        <v/>
      </c>
      <c r="AC1867" t="n">
        <v>0.3969489011337458</v>
      </c>
      <c r="AD1867" t="n">
        <v>0.04892196117148045</v>
      </c>
      <c r="AF1867">
        <f>Z1867+0.14</f>
        <v/>
      </c>
      <c r="AG1867">
        <f>AA1867+0.1834</f>
        <v/>
      </c>
    </row>
    <row r="1868" spans="1:36">
      <c r="A1868" s="13" t="s">
        <v>2035</v>
      </c>
      <c r="B1868" t="n">
        <v>0.5094719342291539</v>
      </c>
      <c r="C1868" t="n">
        <v>0.4984873176583535</v>
      </c>
      <c r="D1868" s="20" t="n">
        <v>0.4984894618155279</v>
      </c>
      <c r="E1868" s="20">
        <f>Q1868</f>
        <v/>
      </c>
      <c r="F1868" s="20">
        <f>-Q1868+0.0001</f>
        <v/>
      </c>
      <c r="G1868" s="20">
        <f>-Q1868</f>
        <v/>
      </c>
      <c r="H1868" s="20">
        <f>IF(Q1868&lt;0,0,1000)</f>
        <v/>
      </c>
      <c r="I1868" s="20">
        <f>IF(Q1868&lt;0,0,1000)</f>
        <v/>
      </c>
      <c r="J1868" s="20">
        <f>I1868</f>
        <v/>
      </c>
      <c r="K1868" s="12" t="n">
        <v>-25.17</v>
      </c>
      <c r="L1868" s="12">
        <f>SQRT(E1868^2)+1</f>
        <v/>
      </c>
      <c r="M1868" s="20">
        <f>IF(Q1868&lt;=0,0,1000)</f>
        <v/>
      </c>
      <c r="N1868" s="20" t="n"/>
      <c r="O1868" s="20" t="n"/>
      <c r="Q1868" s="12" t="n">
        <v>39.3</v>
      </c>
      <c r="R1868" s="31" t="n">
        <v>68.02</v>
      </c>
      <c r="S1868" s="12">
        <f>-K1868</f>
        <v/>
      </c>
      <c r="T1868" s="12" t="n">
        <v>9.661587337367985</v>
      </c>
      <c r="U1868" t="n">
        <v>23.67105366334011</v>
      </c>
      <c r="Z1868">
        <f>T1868/$W$2</f>
        <v/>
      </c>
      <c r="AA1868">
        <f>U1868/$X$2</f>
        <v/>
      </c>
      <c r="AC1868" t="n">
        <v>0.3997703571594797</v>
      </c>
      <c r="AD1868" t="n">
        <v>0.04948946181552794</v>
      </c>
      <c r="AF1868">
        <f>Z1868+0.14</f>
        <v/>
      </c>
      <c r="AG1868">
        <f>AA1868+0.1834</f>
        <v/>
      </c>
    </row>
    <row r="1869" spans="1:36">
      <c r="A1869" s="13" t="s">
        <v>2036</v>
      </c>
      <c r="B1869" t="n">
        <v>0.5039497642367383</v>
      </c>
      <c r="C1869" t="n">
        <v>0.4919458375419685</v>
      </c>
      <c r="D1869" s="20" t="n">
        <v>0.4919475093414581</v>
      </c>
      <c r="E1869" s="20">
        <f>Q1869</f>
        <v/>
      </c>
      <c r="F1869" s="20">
        <f>-Q1869+0.0001</f>
        <v/>
      </c>
      <c r="G1869" s="20">
        <f>-Q1869</f>
        <v/>
      </c>
      <c r="H1869" s="20">
        <f>IF(Q1869&lt;0,0,1000)</f>
        <v/>
      </c>
      <c r="I1869" s="20">
        <f>IF(Q1869&lt;0,0,1000)</f>
        <v/>
      </c>
      <c r="J1869" s="20">
        <f>I1869</f>
        <v/>
      </c>
      <c r="K1869" s="12" t="n">
        <v>-25.17</v>
      </c>
      <c r="L1869" s="12">
        <f>SQRT(E1869^2)+1</f>
        <v/>
      </c>
      <c r="M1869" s="20">
        <f>IF(Q1869&lt;=0,0,1000)</f>
        <v/>
      </c>
      <c r="N1869" s="20" t="n"/>
      <c r="O1869" s="20" t="n"/>
      <c r="Q1869" s="12" t="n">
        <v>33.91</v>
      </c>
      <c r="R1869" s="31" t="n">
        <v>70.34999999999999</v>
      </c>
      <c r="S1869" s="12">
        <f>-K1869</f>
        <v/>
      </c>
      <c r="T1869" s="12" t="n">
        <v>9.661587337367985</v>
      </c>
      <c r="U1869" t="n">
        <v>23.6651312141687</v>
      </c>
      <c r="Z1869">
        <f>T1869/$W$2</f>
        <v/>
      </c>
      <c r="AA1869">
        <f>U1869/$X$2</f>
        <v/>
      </c>
      <c r="AC1869" t="n">
        <v>0.3942483706819457</v>
      </c>
      <c r="AD1869" t="n">
        <v>0.04294750934145813</v>
      </c>
      <c r="AF1869">
        <f>Z1869+0.14</f>
        <v/>
      </c>
      <c r="AG1869">
        <f>AA1869+0.1834</f>
        <v/>
      </c>
    </row>
    <row r="1870" spans="1:36">
      <c r="A1870" s="13" t="s">
        <v>2037</v>
      </c>
      <c r="B1870" t="n">
        <v>0.484720966825536</v>
      </c>
      <c r="C1870" t="n">
        <v>0.4714718493041574</v>
      </c>
      <c r="D1870" s="20" t="n">
        <v>0.4714731834319502</v>
      </c>
      <c r="E1870" s="20">
        <f>Q1870</f>
        <v/>
      </c>
      <c r="F1870" s="20">
        <f>-Q1870+0.0001</f>
        <v/>
      </c>
      <c r="G1870" s="20">
        <f>-Q1870</f>
        <v/>
      </c>
      <c r="H1870" s="20">
        <f>IF(Q1870&lt;0,0,1000)</f>
        <v/>
      </c>
      <c r="I1870" s="20">
        <f>IF(Q1870&lt;0,0,1000)</f>
        <v/>
      </c>
      <c r="J1870" s="20">
        <f>I1870</f>
        <v/>
      </c>
      <c r="K1870" s="12" t="n">
        <v>-25.17</v>
      </c>
      <c r="L1870" s="12">
        <f>SQRT(E1870^2)+1</f>
        <v/>
      </c>
      <c r="M1870" s="20">
        <f>IF(Q1870&lt;=0,0,1000)</f>
        <v/>
      </c>
      <c r="N1870" s="20" t="n"/>
      <c r="O1870" s="20" t="n"/>
      <c r="Q1870" s="12" t="n">
        <v>27.09</v>
      </c>
      <c r="R1870" s="31" t="n">
        <v>64.09999999999999</v>
      </c>
      <c r="S1870" s="12">
        <f>-K1870</f>
        <v/>
      </c>
      <c r="T1870" s="12" t="n">
        <v>9.438102707505866</v>
      </c>
      <c r="U1870" t="n">
        <v>23.09535556450349</v>
      </c>
      <c r="Z1870">
        <f>T1870/$W$2</f>
        <v/>
      </c>
      <c r="AA1870">
        <f>U1870/$X$2</f>
        <v/>
      </c>
      <c r="AC1870" t="n">
        <v>0.3750196858618017</v>
      </c>
      <c r="AD1870" t="n">
        <v>0.02247318343195015</v>
      </c>
      <c r="AF1870">
        <f>Z1870+0.14</f>
        <v/>
      </c>
      <c r="AG1870">
        <f>AA1870+0.1834</f>
        <v/>
      </c>
    </row>
    <row r="1871" spans="1:36">
      <c r="A1871" s="13" t="s">
        <v>2038</v>
      </c>
      <c r="B1871" t="n">
        <v>0.4364553479743234</v>
      </c>
      <c r="C1871" t="n">
        <v>0.4226820287759475</v>
      </c>
      <c r="D1871" s="20" t="n">
        <v>0.4226834385238161</v>
      </c>
      <c r="E1871" s="20">
        <f>Q1871</f>
        <v/>
      </c>
      <c r="F1871" s="20">
        <f>-Q1871+0.0001</f>
        <v/>
      </c>
      <c r="G1871" s="20">
        <f>-Q1871</f>
        <v/>
      </c>
      <c r="H1871" s="20">
        <f>IF(Q1871&lt;0,0,1000)</f>
        <v/>
      </c>
      <c r="I1871" s="20">
        <f>IF(Q1871&lt;0,0,1000)</f>
        <v/>
      </c>
      <c r="J1871" s="20">
        <f>I1871</f>
        <v/>
      </c>
      <c r="K1871" s="12" t="n">
        <v>-25.17</v>
      </c>
      <c r="L1871" s="12">
        <f>SQRT(E1871^2)+1</f>
        <v/>
      </c>
      <c r="M1871" s="20">
        <f>IF(Q1871&lt;=0,0,1000)</f>
        <v/>
      </c>
      <c r="N1871" s="20" t="n"/>
      <c r="O1871" s="20" t="n"/>
      <c r="Q1871" s="12" t="n">
        <v>26.92</v>
      </c>
      <c r="R1871" s="31" t="n">
        <v>54.09</v>
      </c>
      <c r="S1871" s="12">
        <f>-K1871</f>
        <v/>
      </c>
      <c r="T1871" s="12" t="n">
        <v>8.637575673530003</v>
      </c>
      <c r="U1871" t="n">
        <v>21.09128307441166</v>
      </c>
      <c r="Z1871">
        <f>T1871/$W$2</f>
        <v/>
      </c>
      <c r="AA1871">
        <f>U1871/$X$2</f>
        <v/>
      </c>
      <c r="AC1871" t="n">
        <v>0.326754071732305</v>
      </c>
      <c r="AD1871" t="n">
        <v>0</v>
      </c>
      <c r="AF1871">
        <f>Z1871+0.14</f>
        <v/>
      </c>
      <c r="AG1871">
        <f>AA1871+0.1834</f>
        <v/>
      </c>
    </row>
    <row r="1872" spans="1:36">
      <c r="A1872" s="13" t="s">
        <v>2039</v>
      </c>
      <c r="B1872" t="n">
        <v>0.3779795973109171</v>
      </c>
      <c r="C1872" t="n">
        <v>0.3673911644657955</v>
      </c>
      <c r="D1872" s="20" t="n">
        <v>0.3673969667529837</v>
      </c>
      <c r="E1872" s="20">
        <f>Q1872</f>
        <v/>
      </c>
      <c r="F1872" s="20">
        <f>-Q1872+0.0001</f>
        <v/>
      </c>
      <c r="G1872" s="20">
        <f>-Q1872</f>
        <v/>
      </c>
      <c r="H1872" s="20">
        <f>IF(Q1872&lt;0,0,1000)</f>
        <v/>
      </c>
      <c r="I1872" s="20">
        <f>IF(Q1872&lt;0,0,1000)</f>
        <v/>
      </c>
      <c r="J1872" s="20">
        <f>I1872</f>
        <v/>
      </c>
      <c r="K1872" s="12" t="n">
        <v>-25.17</v>
      </c>
      <c r="L1872" s="12">
        <f>SQRT(E1872^2)+1</f>
        <v/>
      </c>
      <c r="M1872" s="20">
        <f>IF(Q1872&lt;=0,0,1000)</f>
        <v/>
      </c>
      <c r="N1872" s="20" t="n"/>
      <c r="O1872" s="20" t="n"/>
      <c r="Q1872" s="12" t="n">
        <v>23.78</v>
      </c>
      <c r="R1872" s="31" t="n">
        <v>55.12</v>
      </c>
      <c r="S1872" s="12">
        <f>-K1872</f>
        <v/>
      </c>
      <c r="T1872" s="12" t="n">
        <v>7.295282280401257</v>
      </c>
      <c r="U1872" t="n">
        <v>17.73380175314741</v>
      </c>
      <c r="Z1872">
        <f>T1872/$W$2</f>
        <v/>
      </c>
      <c r="AA1872">
        <f>U1872/$X$2</f>
        <v/>
      </c>
      <c r="AC1872" t="n">
        <v>0.2682765906907792</v>
      </c>
      <c r="AD1872" t="n">
        <v>0</v>
      </c>
      <c r="AF1872">
        <f>Z1872+0.14</f>
        <v/>
      </c>
      <c r="AG1872">
        <f>AA1872+0.1834</f>
        <v/>
      </c>
    </row>
    <row r="1873" spans="1:36">
      <c r="A1873" s="13" t="s">
        <v>2040</v>
      </c>
      <c r="B1873" t="n">
        <v>0.3210170158433293</v>
      </c>
      <c r="C1873" t="n">
        <v>0.3209858221912905</v>
      </c>
      <c r="D1873" s="20" t="n">
        <v>0.3209929385903398</v>
      </c>
      <c r="E1873" s="20">
        <f>Q1873</f>
        <v/>
      </c>
      <c r="F1873" s="20">
        <f>-Q1873+0.0001</f>
        <v/>
      </c>
      <c r="G1873" s="20">
        <f>-Q1873</f>
        <v/>
      </c>
      <c r="H1873" s="20">
        <f>IF(Q1873&lt;0,0,1000)</f>
        <v/>
      </c>
      <c r="I1873" s="20">
        <f>IF(Q1873&lt;0,0,1000)</f>
        <v/>
      </c>
      <c r="J1873" s="20">
        <f>I1873</f>
        <v/>
      </c>
      <c r="K1873" s="12" t="n">
        <v>-25.17</v>
      </c>
      <c r="L1873" s="12">
        <f>SQRT(E1873^2)+1</f>
        <v/>
      </c>
      <c r="M1873" s="20">
        <f>IF(Q1873&lt;=0,0,1000)</f>
        <v/>
      </c>
      <c r="N1873" s="20" t="n"/>
      <c r="O1873" s="20" t="n"/>
      <c r="Q1873" s="12" t="n">
        <v>23.37</v>
      </c>
      <c r="R1873" s="31" t="n">
        <v>51.37</v>
      </c>
      <c r="S1873" s="12">
        <f>-K1873</f>
        <v/>
      </c>
      <c r="T1873" s="12" t="n">
        <v>5.374364772765181</v>
      </c>
      <c r="U1873" t="n">
        <v>13.1020079132177</v>
      </c>
      <c r="Z1873">
        <f>T1873/$W$2</f>
        <v/>
      </c>
      <c r="AA1873">
        <f>U1873/$X$2</f>
        <v/>
      </c>
      <c r="AC1873" t="n">
        <v>0.2113139896433325</v>
      </c>
      <c r="AD1873" t="n">
        <v>0</v>
      </c>
      <c r="AF1873">
        <f>Z1873+0.14</f>
        <v/>
      </c>
      <c r="AG1873">
        <f>AA1873+0.1834</f>
        <v/>
      </c>
    </row>
    <row r="1874" spans="1:36">
      <c r="A1874" s="13" t="s">
        <v>2041</v>
      </c>
      <c r="B1874" t="n">
        <v>0.2740148368011263</v>
      </c>
      <c r="C1874" t="n">
        <v>0.2778401790886745</v>
      </c>
      <c r="D1874" s="20" t="n">
        <v>0.2778464257744611</v>
      </c>
      <c r="E1874" s="20">
        <f>Q1874</f>
        <v/>
      </c>
      <c r="F1874" s="20">
        <f>-Q1874+0.0001</f>
        <v/>
      </c>
      <c r="G1874" s="20">
        <f>-Q1874</f>
        <v/>
      </c>
      <c r="H1874" s="20">
        <f>IF(Q1874&lt;0,0,1000)</f>
        <v/>
      </c>
      <c r="I1874" s="20">
        <f>IF(Q1874&lt;0,0,1000)</f>
        <v/>
      </c>
      <c r="J1874" s="20">
        <f>I1874</f>
        <v/>
      </c>
      <c r="K1874" s="12" t="n">
        <v>-25.17</v>
      </c>
      <c r="L1874" s="12">
        <f>SQRT(E1874^2)+1</f>
        <v/>
      </c>
      <c r="M1874" s="20">
        <f>IF(Q1874&lt;=0,0,1000)</f>
        <v/>
      </c>
      <c r="N1874" s="20" t="n"/>
      <c r="O1874" s="20" t="n"/>
      <c r="Q1874" s="12" t="n">
        <v>21.68</v>
      </c>
      <c r="R1874" s="31" t="n">
        <v>48.04</v>
      </c>
      <c r="S1874" s="12">
        <f>-K1874</f>
        <v/>
      </c>
      <c r="T1874" s="12" t="n">
        <v>4.274587288939954</v>
      </c>
      <c r="U1874" t="n">
        <v>10.48560092359347</v>
      </c>
      <c r="Z1874">
        <f>T1874/$W$2</f>
        <v/>
      </c>
      <c r="AA1874">
        <f>U1874/$X$2</f>
        <v/>
      </c>
      <c r="AC1874" t="n">
        <v>0.1643123379973626</v>
      </c>
      <c r="AD1874" t="n">
        <v>0</v>
      </c>
      <c r="AF1874">
        <f>Z1874+0.14</f>
        <v/>
      </c>
      <c r="AG1874">
        <f>AA1874+0.1834</f>
        <v/>
      </c>
    </row>
    <row r="1875" spans="1:36">
      <c r="A1875" s="13" t="s">
        <v>2042</v>
      </c>
      <c r="B1875" t="n">
        <v>0.289592374766839</v>
      </c>
      <c r="C1875" t="n">
        <v>0.2929193471407036</v>
      </c>
      <c r="D1875" s="20" t="n">
        <v>0.2929262994321049</v>
      </c>
      <c r="E1875" s="20">
        <f>Q1875</f>
        <v/>
      </c>
      <c r="F1875" s="20">
        <f>-Q1875+0.0001</f>
        <v/>
      </c>
      <c r="G1875" s="20">
        <f>-Q1875</f>
        <v/>
      </c>
      <c r="H1875" s="20">
        <f>IF(Q1875&lt;0,0,1000)</f>
        <v/>
      </c>
      <c r="I1875" s="20">
        <f>IF(Q1875&lt;0,0,1000)</f>
        <v/>
      </c>
      <c r="J1875" s="20">
        <f>I1875</f>
        <v/>
      </c>
      <c r="K1875" s="12" t="n">
        <v>-25.17</v>
      </c>
      <c r="L1875" s="12">
        <f>SQRT(E1875^2)+1</f>
        <v/>
      </c>
      <c r="M1875" s="20">
        <f>IF(Q1875&lt;=0,0,1000)</f>
        <v/>
      </c>
      <c r="N1875" s="20" t="n"/>
      <c r="O1875" s="20" t="n"/>
      <c r="Q1875" s="12" t="n">
        <v>21.66</v>
      </c>
      <c r="R1875" s="31" t="n">
        <v>45.99</v>
      </c>
      <c r="S1875" s="12">
        <f>-K1875</f>
        <v/>
      </c>
      <c r="T1875" s="12" t="n">
        <v>4.561219045202636</v>
      </c>
      <c r="U1875" t="n">
        <v>11.15881035158262</v>
      </c>
      <c r="Z1875">
        <f>T1875/$W$2</f>
        <v/>
      </c>
      <c r="AA1875">
        <f>U1875/$X$2</f>
        <v/>
      </c>
      <c r="AC1875" t="n">
        <v>0.1798895709726185</v>
      </c>
      <c r="AD1875" t="n">
        <v>0</v>
      </c>
      <c r="AF1875">
        <f>Z1875+0.14</f>
        <v/>
      </c>
      <c r="AG1875">
        <f>AA1875+0.1834</f>
        <v/>
      </c>
    </row>
    <row r="1876" spans="1:36">
      <c r="A1876" s="13" t="s">
        <v>2043</v>
      </c>
      <c r="B1876" t="n">
        <v>0.3022836472345219</v>
      </c>
      <c r="C1876" t="n">
        <v>0.3069063266192527</v>
      </c>
      <c r="D1876" s="20" t="n">
        <v>0.3069140818145301</v>
      </c>
      <c r="E1876" s="20">
        <f>Q1876</f>
        <v/>
      </c>
      <c r="F1876" s="20">
        <f>-Q1876+0.0001</f>
        <v/>
      </c>
      <c r="G1876" s="20">
        <f>-Q1876</f>
        <v/>
      </c>
      <c r="H1876" s="20">
        <f>IF(Q1876&lt;0,0,1000)</f>
        <v/>
      </c>
      <c r="I1876" s="20">
        <f>IF(Q1876&lt;0,0,1000)</f>
        <v/>
      </c>
      <c r="J1876" s="20">
        <f>I1876</f>
        <v/>
      </c>
      <c r="K1876" s="12" t="n">
        <v>-25.17</v>
      </c>
      <c r="L1876" s="12">
        <f>SQRT(E1876^2)+1</f>
        <v/>
      </c>
      <c r="M1876" s="20">
        <f>IF(Q1876&lt;=0,0,1000)</f>
        <v/>
      </c>
      <c r="N1876" s="20" t="n"/>
      <c r="O1876" s="20" t="n"/>
      <c r="Q1876" s="12" t="n">
        <v>22.6</v>
      </c>
      <c r="R1876" s="31" t="n">
        <v>44.02</v>
      </c>
      <c r="S1876" s="12">
        <f>-K1876</f>
        <v/>
      </c>
      <c r="T1876" s="12" t="n">
        <v>4.652517308375207</v>
      </c>
      <c r="U1876" t="n">
        <v>11.38467446218217</v>
      </c>
      <c r="Z1876">
        <f>T1876/$W$2</f>
        <v/>
      </c>
      <c r="AA1876">
        <f>U1876/$X$2</f>
        <v/>
      </c>
      <c r="AC1876" t="n">
        <v>0.1925805329121815</v>
      </c>
      <c r="AD1876" t="n">
        <v>0</v>
      </c>
      <c r="AF1876">
        <f>Z1876+0.14</f>
        <v/>
      </c>
      <c r="AG1876">
        <f>AA1876+0.1834</f>
        <v/>
      </c>
    </row>
    <row r="1877" spans="1:36">
      <c r="A1877" s="13" t="s">
        <v>2044</v>
      </c>
      <c r="B1877" t="n">
        <v>0.329881351712887</v>
      </c>
      <c r="C1877" t="n">
        <v>0.3344117456761775</v>
      </c>
      <c r="D1877" s="20" t="n">
        <v>0.3344204675359525</v>
      </c>
      <c r="E1877" s="20">
        <f>Q1877</f>
        <v/>
      </c>
      <c r="F1877" s="20">
        <f>-Q1877+0.0001</f>
        <v/>
      </c>
      <c r="G1877" s="20">
        <f>-Q1877</f>
        <v/>
      </c>
      <c r="H1877" s="20">
        <f>IF(Q1877&lt;0,0,1000)</f>
        <v/>
      </c>
      <c r="I1877" s="20">
        <f>IF(Q1877&lt;0,0,1000)</f>
        <v/>
      </c>
      <c r="J1877" s="20">
        <f>I1877</f>
        <v/>
      </c>
      <c r="K1877" s="12" t="n">
        <v>-25.17</v>
      </c>
      <c r="L1877" s="12">
        <f>SQRT(E1877^2)+1</f>
        <v/>
      </c>
      <c r="M1877" s="20">
        <f>IF(Q1877&lt;=0,0,1000)</f>
        <v/>
      </c>
      <c r="N1877" s="20" t="n"/>
      <c r="O1877" s="20" t="n"/>
      <c r="Q1877" s="12" t="n">
        <v>22.71</v>
      </c>
      <c r="R1877" s="31" t="n">
        <v>43</v>
      </c>
      <c r="S1877" s="12">
        <f>-K1877</f>
        <v/>
      </c>
      <c r="T1877" s="12" t="n">
        <v>5.073179654705187</v>
      </c>
      <c r="U1877" t="n">
        <v>12.3564517817408</v>
      </c>
      <c r="Z1877">
        <f>T1877/$W$2</f>
        <v/>
      </c>
      <c r="AA1877">
        <f>U1877/$X$2</f>
        <v/>
      </c>
      <c r="AC1877" t="n">
        <v>0.220177849832646</v>
      </c>
      <c r="AD1877" t="n">
        <v>0</v>
      </c>
      <c r="AF1877">
        <f>Z1877+0.14</f>
        <v/>
      </c>
      <c r="AG1877">
        <f>AA1877+0.1834</f>
        <v/>
      </c>
    </row>
    <row r="1878" spans="1:36">
      <c r="A1878" s="13" t="s">
        <v>2045</v>
      </c>
      <c r="B1878" t="n">
        <v>0.4024354475859824</v>
      </c>
      <c r="C1878" t="n">
        <v>0.4082860469499875</v>
      </c>
      <c r="D1878" s="20" t="n">
        <v>0.4082974423297854</v>
      </c>
      <c r="E1878" s="20">
        <f>Q1878</f>
        <v/>
      </c>
      <c r="F1878" s="20">
        <f>-Q1878+0.0001</f>
        <v/>
      </c>
      <c r="G1878" s="20">
        <f>-Q1878</f>
        <v/>
      </c>
      <c r="H1878" s="20">
        <f>IF(Q1878&lt;0,0,1000)</f>
        <v/>
      </c>
      <c r="I1878" s="20">
        <f>IF(Q1878&lt;0,0,1000)</f>
        <v/>
      </c>
      <c r="J1878" s="20">
        <f>I1878</f>
        <v/>
      </c>
      <c r="K1878" s="12" t="n">
        <v>-25.17</v>
      </c>
      <c r="L1878" s="12">
        <f>SQRT(E1878^2)+1</f>
        <v/>
      </c>
      <c r="M1878" s="20">
        <f>IF(Q1878&lt;=0,0,1000)</f>
        <v/>
      </c>
      <c r="N1878" s="20" t="n"/>
      <c r="O1878" s="20" t="n"/>
      <c r="Q1878" s="12" t="n">
        <v>22.2</v>
      </c>
      <c r="R1878" s="31" t="n">
        <v>39.95</v>
      </c>
      <c r="S1878" s="12">
        <f>-K1878</f>
        <v/>
      </c>
      <c r="T1878" s="12" t="n">
        <v>6.180345219960632</v>
      </c>
      <c r="U1878" t="n">
        <v>15.07457387662682</v>
      </c>
      <c r="Z1878">
        <f>T1878/$W$2</f>
        <v/>
      </c>
      <c r="AA1878">
        <f>U1878/$X$2</f>
        <v/>
      </c>
      <c r="AC1878" t="n">
        <v>0.2927307185012272</v>
      </c>
      <c r="AD1878" t="n">
        <v>0</v>
      </c>
      <c r="AF1878">
        <f>Z1878+0.14</f>
        <v/>
      </c>
      <c r="AG1878">
        <f>AA1878+0.1834</f>
        <v/>
      </c>
    </row>
    <row r="1879" spans="1:36">
      <c r="A1879" s="13" t="s">
        <v>2046</v>
      </c>
      <c r="B1879" t="n">
        <v>0.5392663057924648</v>
      </c>
      <c r="C1879" t="n">
        <v>0.5344823798108722</v>
      </c>
      <c r="D1879" s="20" t="n">
        <v>0.5344944552700567</v>
      </c>
      <c r="E1879" s="20">
        <f>Q1879</f>
        <v/>
      </c>
      <c r="F1879" s="20">
        <f>-Q1879+0.0001</f>
        <v/>
      </c>
      <c r="G1879" s="20">
        <f>-Q1879</f>
        <v/>
      </c>
      <c r="H1879" s="20">
        <f>IF(Q1879&lt;0,0,1000)</f>
        <v/>
      </c>
      <c r="I1879" s="20">
        <f>IF(Q1879&lt;0,0,1000)</f>
        <v/>
      </c>
      <c r="J1879" s="20">
        <f>I1879</f>
        <v/>
      </c>
      <c r="K1879" s="12" t="n">
        <v>-25.17</v>
      </c>
      <c r="L1879" s="12">
        <f>SQRT(E1879^2)+1</f>
        <v/>
      </c>
      <c r="M1879" s="20">
        <f>IF(Q1879&lt;=0,0,1000)</f>
        <v/>
      </c>
      <c r="N1879" s="20" t="n"/>
      <c r="O1879" s="20" t="n"/>
      <c r="Q1879" s="12" t="n">
        <v>22.4</v>
      </c>
      <c r="R1879" s="31" t="n">
        <v>39.93</v>
      </c>
      <c r="S1879" s="12">
        <f>-K1879</f>
        <v/>
      </c>
      <c r="T1879" s="12" t="n">
        <v>9.331901544545321</v>
      </c>
      <c r="U1879" t="n">
        <v>22.58989117187592</v>
      </c>
      <c r="Z1879">
        <f>T1879/$W$2</f>
        <v/>
      </c>
      <c r="AA1879">
        <f>U1879/$X$2</f>
        <v/>
      </c>
      <c r="AC1879" t="n">
        <v>0.4295606871481162</v>
      </c>
      <c r="AD1879" t="n">
        <v>0.08549445527005667</v>
      </c>
      <c r="AF1879">
        <f>Z1879+0.14</f>
        <v/>
      </c>
      <c r="AG1879">
        <f>AA1879+0.1834</f>
        <v/>
      </c>
    </row>
    <row r="1880" spans="1:36">
      <c r="A1880" s="13" t="s">
        <v>2047</v>
      </c>
      <c r="B1880" t="n">
        <v>0.5436096167724302</v>
      </c>
      <c r="C1880" t="n">
        <v>0.5390383903212644</v>
      </c>
      <c r="D1880" s="20" t="n">
        <v>0.5390416844290166</v>
      </c>
      <c r="E1880" s="20">
        <f>Q1880</f>
        <v/>
      </c>
      <c r="F1880" s="20">
        <f>-Q1880+0.0001</f>
        <v/>
      </c>
      <c r="G1880" s="20">
        <f>-Q1880</f>
        <v/>
      </c>
      <c r="H1880" s="20">
        <f>IF(Q1880&lt;0,0,1000)</f>
        <v/>
      </c>
      <c r="I1880" s="20">
        <f>IF(Q1880&lt;0,0,1000)</f>
        <v/>
      </c>
      <c r="J1880" s="20">
        <f>I1880</f>
        <v/>
      </c>
      <c r="K1880" s="12" t="n">
        <v>-25.17</v>
      </c>
      <c r="L1880" s="12">
        <f>SQRT(E1880^2)+1</f>
        <v/>
      </c>
      <c r="M1880" s="20">
        <f>IF(Q1880&lt;=0,0,1000)</f>
        <v/>
      </c>
      <c r="N1880" s="20" t="n"/>
      <c r="O1880" s="20" t="n"/>
      <c r="Q1880" s="12" t="n">
        <v>28.93</v>
      </c>
      <c r="R1880" s="31" t="n">
        <v>38.22</v>
      </c>
      <c r="S1880" s="12">
        <f>-K1880</f>
        <v/>
      </c>
      <c r="T1880" s="12" t="n">
        <v>9.560035583813876</v>
      </c>
      <c r="U1880" t="n">
        <v>23.37289369117156</v>
      </c>
      <c r="Z1880">
        <f>T1880/$W$2</f>
        <v/>
      </c>
      <c r="AA1880">
        <f>U1880/$X$2</f>
        <v/>
      </c>
      <c r="AC1880" t="n">
        <v>0.4339079659311829</v>
      </c>
      <c r="AD1880" t="n">
        <v>0.09004168442901656</v>
      </c>
      <c r="AF1880">
        <f>Z1880+0.14</f>
        <v/>
      </c>
      <c r="AG1880">
        <f>AA1880+0.1834</f>
        <v/>
      </c>
    </row>
    <row r="1881" spans="1:36">
      <c r="A1881" s="13" t="s">
        <v>2048</v>
      </c>
      <c r="B1881" t="n">
        <v>0.527481090344221</v>
      </c>
      <c r="C1881" t="n">
        <v>0.5225319239204583</v>
      </c>
      <c r="D1881" s="20" t="n">
        <v>0.5225367577300821</v>
      </c>
      <c r="E1881" s="20">
        <f>Q1881</f>
        <v/>
      </c>
      <c r="F1881" s="20">
        <f>-Q1881+0.0001</f>
        <v/>
      </c>
      <c r="G1881" s="20">
        <f>-Q1881</f>
        <v/>
      </c>
      <c r="H1881" s="20">
        <f>IF(Q1881&lt;0,0,1000)</f>
        <v/>
      </c>
      <c r="I1881" s="20">
        <f>IF(Q1881&lt;0,0,1000)</f>
        <v/>
      </c>
      <c r="J1881" s="20">
        <f>I1881</f>
        <v/>
      </c>
      <c r="K1881" s="12" t="n">
        <v>-25.17</v>
      </c>
      <c r="L1881" s="12">
        <f>SQRT(E1881^2)+1</f>
        <v/>
      </c>
      <c r="M1881" s="20">
        <f>IF(Q1881&lt;=0,0,1000)</f>
        <v/>
      </c>
      <c r="N1881" s="20" t="n"/>
      <c r="O1881" s="20" t="n"/>
      <c r="Q1881" s="12" t="n">
        <v>29.38</v>
      </c>
      <c r="R1881" s="31" t="n">
        <v>42.05</v>
      </c>
      <c r="S1881" s="12">
        <f>-K1881</f>
        <v/>
      </c>
      <c r="T1881" s="12" t="n">
        <v>9.266662093352355</v>
      </c>
      <c r="U1881" t="n">
        <v>22.58630081193349</v>
      </c>
      <c r="Z1881">
        <f>T1881/$W$2</f>
        <v/>
      </c>
      <c r="AA1881">
        <f>U1881/$X$2</f>
        <v/>
      </c>
      <c r="AC1881" t="n">
        <v>0.4177786851116305</v>
      </c>
      <c r="AD1881" t="n">
        <v>0.07353675773008211</v>
      </c>
      <c r="AF1881">
        <f>Z1881+0.14</f>
        <v/>
      </c>
      <c r="AG1881">
        <f>AA1881+0.1834</f>
        <v/>
      </c>
    </row>
    <row r="1882" spans="1:36">
      <c r="A1882" s="13" t="s">
        <v>2049</v>
      </c>
      <c r="B1882" t="n">
        <v>0.5047615810937681</v>
      </c>
      <c r="C1882" t="n">
        <v>0.4989328520956026</v>
      </c>
      <c r="D1882" s="20" t="n">
        <v>0.4989377238879236</v>
      </c>
      <c r="E1882" s="20">
        <f>Q1882</f>
        <v/>
      </c>
      <c r="F1882" s="20">
        <f>-Q1882+0.0001</f>
        <v/>
      </c>
      <c r="G1882" s="20">
        <f>-Q1882</f>
        <v/>
      </c>
      <c r="H1882" s="20">
        <f>IF(Q1882&lt;0,0,1000)</f>
        <v/>
      </c>
      <c r="I1882" s="20">
        <f>IF(Q1882&lt;0,0,1000)</f>
        <v/>
      </c>
      <c r="J1882" s="20">
        <f>I1882</f>
        <v/>
      </c>
      <c r="K1882" s="12" t="n">
        <v>-25.17</v>
      </c>
      <c r="L1882" s="12">
        <f>SQRT(E1882^2)+1</f>
        <v/>
      </c>
      <c r="M1882" s="20">
        <f>IF(Q1882&lt;=0,0,1000)</f>
        <v/>
      </c>
      <c r="N1882" s="20" t="n"/>
      <c r="O1882" s="20" t="n"/>
      <c r="Q1882" s="12" t="n">
        <v>28.58</v>
      </c>
      <c r="R1882" s="31" t="n">
        <v>47.89</v>
      </c>
      <c r="S1882" s="12">
        <f>-K1882</f>
        <v/>
      </c>
      <c r="T1882" s="12" t="n">
        <v>9.042564611254344</v>
      </c>
      <c r="U1882" t="n">
        <v>22.1092882078047</v>
      </c>
      <c r="Z1882">
        <f>T1882/$W$2</f>
        <v/>
      </c>
      <c r="AA1882">
        <f>U1882/$X$2</f>
        <v/>
      </c>
      <c r="AC1882" t="n">
        <v>0.395059083295392</v>
      </c>
      <c r="AD1882" t="n">
        <v>0.04993772388792356</v>
      </c>
      <c r="AF1882">
        <f>Z1882+0.14</f>
        <v/>
      </c>
      <c r="AG1882">
        <f>AA1882+0.1834</f>
        <v/>
      </c>
    </row>
    <row r="1883" spans="1:36">
      <c r="A1883" s="13" t="s">
        <v>2050</v>
      </c>
      <c r="B1883" t="n">
        <v>0.4885754795256494</v>
      </c>
      <c r="C1883" t="n">
        <v>0.481856604517224</v>
      </c>
      <c r="D1883" s="20" t="n">
        <v>0.4818614619946163</v>
      </c>
      <c r="E1883" s="20">
        <f>Q1883</f>
        <v/>
      </c>
      <c r="F1883" s="20">
        <f>-Q1883+0.0001</f>
        <v/>
      </c>
      <c r="G1883" s="20">
        <f>-Q1883</f>
        <v/>
      </c>
      <c r="H1883" s="20">
        <f>IF(Q1883&lt;0,0,1000)</f>
        <v/>
      </c>
      <c r="I1883" s="20">
        <f>IF(Q1883&lt;0,0,1000)</f>
        <v/>
      </c>
      <c r="J1883" s="20">
        <f>I1883</f>
        <v/>
      </c>
      <c r="K1883" s="12" t="n">
        <v>-25.17</v>
      </c>
      <c r="L1883" s="12">
        <f>SQRT(E1883^2)+1</f>
        <v/>
      </c>
      <c r="M1883" s="20">
        <f>IF(Q1883&lt;=0,0,1000)</f>
        <v/>
      </c>
      <c r="N1883" s="20" t="n"/>
      <c r="O1883" s="20" t="n"/>
      <c r="Q1883" s="12" t="n">
        <v>26.96</v>
      </c>
      <c r="R1883" s="31" t="n">
        <v>52.73</v>
      </c>
      <c r="S1883" s="12">
        <f>-K1883</f>
        <v/>
      </c>
      <c r="T1883" s="12" t="n">
        <v>8.831123284319798</v>
      </c>
      <c r="U1883" t="n">
        <v>21.56283143855573</v>
      </c>
      <c r="Z1883">
        <f>T1883/$W$2</f>
        <v/>
      </c>
      <c r="AA1883">
        <f>U1883/$X$2</f>
        <v/>
      </c>
      <c r="AC1883" t="n">
        <v>0.3788730003397808</v>
      </c>
      <c r="AD1883" t="n">
        <v>0.03286146199461631</v>
      </c>
      <c r="AF1883">
        <f>Z1883+0.14</f>
        <v/>
      </c>
      <c r="AG1883">
        <f>AA1883+0.1834</f>
        <v/>
      </c>
    </row>
    <row r="1884" spans="1:36">
      <c r="A1884" s="13" t="s">
        <v>2051</v>
      </c>
      <c r="B1884" t="n">
        <v>0.4741359407167745</v>
      </c>
      <c r="C1884" t="n">
        <v>0.4672551974364969</v>
      </c>
      <c r="D1884" s="20" t="n">
        <v>0.4672603921370174</v>
      </c>
      <c r="E1884" s="20">
        <f>Q1884</f>
        <v/>
      </c>
      <c r="F1884" s="20">
        <f>-Q1884+0.0001</f>
        <v/>
      </c>
      <c r="G1884" s="20">
        <f>-Q1884</f>
        <v/>
      </c>
      <c r="H1884" s="20">
        <f>IF(Q1884&lt;0,0,1000)</f>
        <v/>
      </c>
      <c r="I1884" s="20">
        <f>IF(Q1884&lt;0,0,1000)</f>
        <v/>
      </c>
      <c r="J1884" s="20">
        <f>I1884</f>
        <v/>
      </c>
      <c r="K1884" s="12" t="n">
        <v>-25.17</v>
      </c>
      <c r="L1884" s="12">
        <f>SQRT(E1884^2)+1</f>
        <v/>
      </c>
      <c r="M1884" s="20">
        <f>IF(Q1884&lt;=0,0,1000)</f>
        <v/>
      </c>
      <c r="N1884" s="20" t="n"/>
      <c r="O1884" s="20" t="n"/>
      <c r="Q1884" s="12" t="n">
        <v>24.79</v>
      </c>
      <c r="R1884" s="31" t="n">
        <v>52.79</v>
      </c>
      <c r="S1884" s="12">
        <f>-K1884</f>
        <v/>
      </c>
      <c r="T1884" s="12" t="n">
        <v>8.581551868731799</v>
      </c>
      <c r="U1884" t="n">
        <v>20.92602902506693</v>
      </c>
      <c r="Z1884">
        <f>T1884/$W$2</f>
        <v/>
      </c>
      <c r="AA1884">
        <f>U1884/$X$2</f>
        <v/>
      </c>
      <c r="AC1884" t="n">
        <v>0.3644333358241997</v>
      </c>
      <c r="AD1884" t="n">
        <v>0.01826039213701736</v>
      </c>
      <c r="AF1884">
        <f>Z1884+0.14</f>
        <v/>
      </c>
      <c r="AG1884">
        <f>AA1884+0.1834</f>
        <v/>
      </c>
    </row>
    <row r="1885" spans="1:36">
      <c r="A1885" s="13" t="s">
        <v>2052</v>
      </c>
      <c r="B1885" t="n">
        <v>0.4467111671954616</v>
      </c>
      <c r="C1885" t="n">
        <v>0.4389295055409402</v>
      </c>
      <c r="D1885" s="20" t="n">
        <v>0.4389336412450404</v>
      </c>
      <c r="E1885" s="20">
        <f>Q1885</f>
        <v/>
      </c>
      <c r="F1885" s="20">
        <f>-Q1885+0.0001</f>
        <v/>
      </c>
      <c r="G1885" s="20">
        <f>-Q1885</f>
        <v/>
      </c>
      <c r="H1885" s="20">
        <f>IF(Q1885&lt;0,0,1000)</f>
        <v/>
      </c>
      <c r="I1885" s="20">
        <f>IF(Q1885&lt;0,0,1000)</f>
        <v/>
      </c>
      <c r="J1885" s="20">
        <f>I1885</f>
        <v/>
      </c>
      <c r="K1885" s="12" t="n">
        <v>-25.17</v>
      </c>
      <c r="L1885" s="12">
        <f>SQRT(E1885^2)+1</f>
        <v/>
      </c>
      <c r="M1885" s="20">
        <f>IF(Q1885&lt;=0,0,1000)</f>
        <v/>
      </c>
      <c r="N1885" s="20" t="n"/>
      <c r="O1885" s="20" t="n"/>
      <c r="Q1885" s="12" t="n">
        <v>23.04</v>
      </c>
      <c r="R1885" s="31" t="n">
        <v>53.03</v>
      </c>
      <c r="S1885" s="12">
        <f>-K1885</f>
        <v/>
      </c>
      <c r="T1885" s="12" t="n">
        <v>8.247585547333118</v>
      </c>
      <c r="U1885" t="n">
        <v>20.1525848572582</v>
      </c>
      <c r="Z1885">
        <f>T1885/$W$2</f>
        <v/>
      </c>
      <c r="AA1885">
        <f>U1885/$X$2</f>
        <v/>
      </c>
      <c r="AC1885" t="n">
        <v>0.3370089359655576</v>
      </c>
      <c r="AD1885" t="n">
        <v>0</v>
      </c>
      <c r="AF1885">
        <f>Z1885+0.14</f>
        <v/>
      </c>
      <c r="AG1885">
        <f>AA1885+0.1834</f>
        <v/>
      </c>
    </row>
    <row r="1886" spans="1:36">
      <c r="A1886" s="13" t="s">
        <v>2053</v>
      </c>
      <c r="B1886" t="n">
        <v>0.431994979619773</v>
      </c>
      <c r="C1886" t="n">
        <v>0.4223472406448353</v>
      </c>
      <c r="D1886" s="20" t="n">
        <v>0.4223506236062452</v>
      </c>
      <c r="E1886" s="20">
        <f>Q1886</f>
        <v/>
      </c>
      <c r="F1886" s="20">
        <f>-Q1886+0.0001</f>
        <v/>
      </c>
      <c r="G1886" s="20">
        <f>-Q1886</f>
        <v/>
      </c>
      <c r="H1886" s="20">
        <f>IF(Q1886&lt;0,0,1000)</f>
        <v/>
      </c>
      <c r="I1886" s="20">
        <f>IF(Q1886&lt;0,0,1000)</f>
        <v/>
      </c>
      <c r="J1886" s="20">
        <f>I1886</f>
        <v/>
      </c>
      <c r="K1886" s="12" t="n">
        <v>-25.17</v>
      </c>
      <c r="L1886" s="12">
        <f>SQRT(E1886^2)+1</f>
        <v/>
      </c>
      <c r="M1886" s="20">
        <f>IF(Q1886&lt;=0,0,1000)</f>
        <v/>
      </c>
      <c r="N1886" s="20" t="n"/>
      <c r="O1886" s="20" t="n"/>
      <c r="Q1886" s="12" t="n">
        <v>22.04</v>
      </c>
      <c r="R1886" s="31" t="n">
        <v>52.54</v>
      </c>
      <c r="S1886" s="12">
        <f>-K1886</f>
        <v/>
      </c>
      <c r="T1886" s="12" t="n">
        <v>8.167873691345243</v>
      </c>
      <c r="U1886" t="n">
        <v>19.94436260992868</v>
      </c>
      <c r="Z1886">
        <f>T1886/$W$2</f>
        <v/>
      </c>
      <c r="AA1886">
        <f>U1886/$X$2</f>
        <v/>
      </c>
      <c r="AC1886" t="n">
        <v>0.3222929753542598</v>
      </c>
      <c r="AD1886" t="n">
        <v>0</v>
      </c>
      <c r="AF1886">
        <f>Z1886+0.14</f>
        <v/>
      </c>
      <c r="AG1886">
        <f>AA1886+0.1834</f>
        <v/>
      </c>
    </row>
    <row r="1887" spans="1:36">
      <c r="A1887" s="13" t="s">
        <v>2054</v>
      </c>
      <c r="B1887" t="n">
        <v>0.4275128423933688</v>
      </c>
      <c r="C1887" t="n">
        <v>0.417489579855803</v>
      </c>
      <c r="D1887" s="20" t="n">
        <v>0.4174927709291568</v>
      </c>
      <c r="E1887" s="20">
        <f>Q1887</f>
        <v/>
      </c>
      <c r="F1887" s="20">
        <f>-Q1887+0.0001</f>
        <v/>
      </c>
      <c r="G1887" s="20">
        <f>-Q1887</f>
        <v/>
      </c>
      <c r="H1887" s="20">
        <f>IF(Q1887&lt;0,0,1000)</f>
        <v/>
      </c>
      <c r="I1887" s="20">
        <f>IF(Q1887&lt;0,0,1000)</f>
        <v/>
      </c>
      <c r="J1887" s="20">
        <f>I1887</f>
        <v/>
      </c>
      <c r="K1887" s="12" t="n">
        <v>-25.17</v>
      </c>
      <c r="L1887" s="12">
        <f>SQRT(E1887^2)+1</f>
        <v/>
      </c>
      <c r="M1887" s="20">
        <f>IF(Q1887&lt;=0,0,1000)</f>
        <v/>
      </c>
      <c r="N1887" s="20" t="n"/>
      <c r="O1887" s="20" t="n"/>
      <c r="Q1887" s="12" t="n">
        <v>21.12</v>
      </c>
      <c r="R1887" s="31" t="n">
        <v>49.84</v>
      </c>
      <c r="S1887" s="12">
        <f>-K1887</f>
        <v/>
      </c>
      <c r="T1887" s="12" t="n">
        <v>8.128593043131451</v>
      </c>
      <c r="U1887" t="n">
        <v>19.84851077391887</v>
      </c>
      <c r="Z1887">
        <f>T1887/$W$2</f>
        <v/>
      </c>
      <c r="AA1887">
        <f>U1887/$X$2</f>
        <v/>
      </c>
      <c r="AC1887" t="n">
        <v>0.3178108709578381</v>
      </c>
      <c r="AD1887" t="n">
        <v>0</v>
      </c>
      <c r="AF1887">
        <f>Z1887+0.14</f>
        <v/>
      </c>
      <c r="AG1887">
        <f>AA1887+0.1834</f>
        <v/>
      </c>
    </row>
    <row r="1888" spans="1:36">
      <c r="A1888" s="13" t="s">
        <v>2055</v>
      </c>
      <c r="B1888" t="n">
        <v>0.4296983421932013</v>
      </c>
      <c r="C1888" t="n">
        <v>0.4203427590264519</v>
      </c>
      <c r="D1888" s="20" t="n">
        <v>0.4203456357661447</v>
      </c>
      <c r="E1888" s="20">
        <f>Q1888</f>
        <v/>
      </c>
      <c r="F1888" s="20">
        <f>-Q1888+0.0001</f>
        <v/>
      </c>
      <c r="G1888" s="20">
        <f>-Q1888</f>
        <v/>
      </c>
      <c r="H1888" s="20">
        <f>IF(Q1888&lt;0,0,1000)</f>
        <v/>
      </c>
      <c r="I1888" s="20">
        <f>IF(Q1888&lt;0,0,1000)</f>
        <v/>
      </c>
      <c r="J1888" s="20">
        <f>I1888</f>
        <v/>
      </c>
      <c r="K1888" s="12" t="n">
        <v>-25.17</v>
      </c>
      <c r="L1888" s="12">
        <f>SQRT(E1888^2)+1</f>
        <v/>
      </c>
      <c r="M1888" s="20">
        <f>IF(Q1888&lt;=0,0,1000)</f>
        <v/>
      </c>
      <c r="N1888" s="20" t="n"/>
      <c r="O1888" s="20" t="n"/>
      <c r="Q1888" s="12" t="n">
        <v>20.93</v>
      </c>
      <c r="R1888" s="31" t="n">
        <v>46.95</v>
      </c>
      <c r="S1888" s="12">
        <f>-K1888</f>
        <v/>
      </c>
      <c r="T1888" s="12" t="n">
        <v>8.155136724600233</v>
      </c>
      <c r="U1888" t="n">
        <v>19.97189356877852</v>
      </c>
      <c r="Z1888">
        <f>T1888/$W$2</f>
        <v/>
      </c>
      <c r="AA1888">
        <f>U1888/$X$2</f>
        <v/>
      </c>
      <c r="AC1888" t="n">
        <v>0.3199965352615521</v>
      </c>
      <c r="AD1888" t="n">
        <v>0</v>
      </c>
      <c r="AF1888">
        <f>Z1888+0.14</f>
        <v/>
      </c>
      <c r="AG1888">
        <f>AA1888+0.1834</f>
        <v/>
      </c>
    </row>
    <row r="1889" spans="1:36">
      <c r="A1889" s="13" t="s">
        <v>2056</v>
      </c>
      <c r="B1889" t="n">
        <v>0.43875814437676</v>
      </c>
      <c r="C1889" t="n">
        <v>0.4297347723796884</v>
      </c>
      <c r="D1889" s="20" t="n">
        <v>0.4297376668195295</v>
      </c>
      <c r="E1889" s="20">
        <f>Q1889</f>
        <v/>
      </c>
      <c r="F1889" s="20">
        <f>-Q1889+0.0001</f>
        <v/>
      </c>
      <c r="G1889" s="20">
        <f>-Q1889</f>
        <v/>
      </c>
      <c r="H1889" s="20">
        <f>IF(Q1889&lt;0,0,1000)</f>
        <v/>
      </c>
      <c r="I1889" s="20">
        <f>IF(Q1889&lt;0,0,1000)</f>
        <v/>
      </c>
      <c r="J1889" s="20">
        <f>I1889</f>
        <v/>
      </c>
      <c r="K1889" s="12" t="n">
        <v>-25.17</v>
      </c>
      <c r="L1889" s="12">
        <f>SQRT(E1889^2)+1</f>
        <v/>
      </c>
      <c r="M1889" s="20">
        <f>IF(Q1889&lt;=0,0,1000)</f>
        <v/>
      </c>
      <c r="N1889" s="20" t="n"/>
      <c r="O1889" s="20" t="n"/>
      <c r="Q1889" s="12" t="n">
        <v>21.3</v>
      </c>
      <c r="R1889" s="31" t="n">
        <v>44.76</v>
      </c>
      <c r="S1889" s="12">
        <f>-K1889</f>
        <v/>
      </c>
      <c r="T1889" s="12" t="n">
        <v>8.253338345134695</v>
      </c>
      <c r="U1889" t="n">
        <v>20.19112819964798</v>
      </c>
      <c r="Z1889">
        <f>T1889/$W$2</f>
        <v/>
      </c>
      <c r="AA1889">
        <f>U1889/$X$2</f>
        <v/>
      </c>
      <c r="AC1889" t="n">
        <v>0.329056326671599</v>
      </c>
      <c r="AD1889" t="n">
        <v>0</v>
      </c>
      <c r="AF1889">
        <f>Z1889+0.14</f>
        <v/>
      </c>
      <c r="AG1889">
        <f>AA1889+0.1834</f>
        <v/>
      </c>
    </row>
    <row r="1890" spans="1:36">
      <c r="A1890" s="13" t="s">
        <v>2057</v>
      </c>
      <c r="B1890" t="n">
        <v>0.4535839095303711</v>
      </c>
      <c r="C1890" t="n">
        <v>0.4441019095103284</v>
      </c>
      <c r="D1890" s="20" t="n">
        <v>0.4441041471554142</v>
      </c>
      <c r="E1890" s="20">
        <f>Q1890</f>
        <v/>
      </c>
      <c r="F1890" s="20">
        <f>-Q1890+0.0001</f>
        <v/>
      </c>
      <c r="G1890" s="20">
        <f>-Q1890</f>
        <v/>
      </c>
      <c r="H1890" s="20">
        <f>IF(Q1890&lt;0,0,1000)</f>
        <v/>
      </c>
      <c r="I1890" s="20">
        <f>IF(Q1890&lt;0,0,1000)</f>
        <v/>
      </c>
      <c r="J1890" s="20">
        <f>I1890</f>
        <v/>
      </c>
      <c r="K1890" s="12" t="n">
        <v>-25.17</v>
      </c>
      <c r="L1890" s="12">
        <f>SQRT(E1890^2)+1</f>
        <v/>
      </c>
      <c r="M1890" s="20">
        <f>IF(Q1890&lt;=0,0,1000)</f>
        <v/>
      </c>
      <c r="N1890" s="20" t="n"/>
      <c r="O1890" s="20" t="n"/>
      <c r="Q1890" s="12" t="n">
        <v>24</v>
      </c>
      <c r="R1890" s="31" t="n">
        <v>45.31</v>
      </c>
      <c r="S1890" s="12">
        <f>-K1890</f>
        <v/>
      </c>
      <c r="T1890" s="12" t="n">
        <v>8.597659702576212</v>
      </c>
      <c r="U1890" t="n">
        <v>21.08795516231646</v>
      </c>
      <c r="Z1890">
        <f>T1890/$W$2</f>
        <v/>
      </c>
      <c r="AA1890">
        <f>U1890/$X$2</f>
        <v/>
      </c>
      <c r="AC1890" t="n">
        <v>0.3438824054659245</v>
      </c>
      <c r="AD1890" t="n">
        <v>0</v>
      </c>
      <c r="AF1890">
        <f>Z1890+0.14</f>
        <v/>
      </c>
      <c r="AG1890">
        <f>AA1890+0.1834</f>
        <v/>
      </c>
    </row>
    <row r="1891" spans="1:36">
      <c r="A1891" s="13" t="s">
        <v>2058</v>
      </c>
      <c r="B1891" t="n">
        <v>0.4614217200650635</v>
      </c>
      <c r="C1891" t="n">
        <v>0.4503182604700079</v>
      </c>
      <c r="D1891" s="20" t="n">
        <v>0.4503195153514483</v>
      </c>
      <c r="E1891" s="20">
        <f>Q1891</f>
        <v/>
      </c>
      <c r="F1891" s="20">
        <f>-Q1891+0.0001</f>
        <v/>
      </c>
      <c r="G1891" s="20">
        <f>-Q1891</f>
        <v/>
      </c>
      <c r="H1891" s="20">
        <f>IF(Q1891&lt;0,0,1000)</f>
        <v/>
      </c>
      <c r="I1891" s="20">
        <f>IF(Q1891&lt;0,0,1000)</f>
        <v/>
      </c>
      <c r="J1891" s="20">
        <f>I1891</f>
        <v/>
      </c>
      <c r="K1891" s="12" t="n">
        <v>-25.17</v>
      </c>
      <c r="L1891" s="12">
        <f>SQRT(E1891^2)+1</f>
        <v/>
      </c>
      <c r="M1891" s="20">
        <f>IF(Q1891&lt;=0,0,1000)</f>
        <v/>
      </c>
      <c r="N1891" s="20" t="n"/>
      <c r="O1891" s="20" t="n"/>
      <c r="Q1891" s="12" t="n">
        <v>31.21</v>
      </c>
      <c r="R1891" s="31" t="n">
        <v>49.81</v>
      </c>
      <c r="S1891" s="12">
        <f>-K1891</f>
        <v/>
      </c>
      <c r="T1891" s="12" t="n">
        <v>8.898098173562687</v>
      </c>
      <c r="U1891" t="n">
        <v>21.83825127508509</v>
      </c>
      <c r="Z1891">
        <f>T1891/$W$2</f>
        <v/>
      </c>
      <c r="AA1891">
        <f>U1891/$X$2</f>
        <v/>
      </c>
      <c r="AC1891" t="n">
        <v>0.3517205263641443</v>
      </c>
      <c r="AD1891" t="n">
        <v>0.001319515351448308</v>
      </c>
      <c r="AF1891">
        <f>Z1891+0.14</f>
        <v/>
      </c>
      <c r="AG1891">
        <f>AA1891+0.1834</f>
        <v/>
      </c>
    </row>
    <row r="1892" spans="1:36">
      <c r="A1892" s="13" t="s">
        <v>2059</v>
      </c>
      <c r="B1892" t="n">
        <v>0.4610009482933902</v>
      </c>
      <c r="C1892" t="n">
        <v>0.4472336243055451</v>
      </c>
      <c r="D1892" s="20" t="n">
        <v>0.4472342350166756</v>
      </c>
      <c r="E1892" s="20">
        <f>Q1892</f>
        <v/>
      </c>
      <c r="F1892" s="20">
        <f>-Q1892+0.0001</f>
        <v/>
      </c>
      <c r="G1892" s="20">
        <f>-Q1892</f>
        <v/>
      </c>
      <c r="H1892" s="20">
        <f>IF(Q1892&lt;0,0,1000)</f>
        <v/>
      </c>
      <c r="I1892" s="20">
        <f>IF(Q1892&lt;0,0,1000)</f>
        <v/>
      </c>
      <c r="J1892" s="20">
        <f>I1892</f>
        <v/>
      </c>
      <c r="K1892" s="12" t="n">
        <v>-25.17</v>
      </c>
      <c r="L1892" s="12">
        <f>SQRT(E1892^2)+1</f>
        <v/>
      </c>
      <c r="M1892" s="20">
        <f>IF(Q1892&lt;=0,0,1000)</f>
        <v/>
      </c>
      <c r="N1892" s="20" t="n"/>
      <c r="O1892" s="20" t="n"/>
      <c r="Q1892" s="12" t="n">
        <v>35.42</v>
      </c>
      <c r="R1892" s="31" t="n">
        <v>66.03</v>
      </c>
      <c r="S1892" s="12">
        <f>-K1892</f>
        <v/>
      </c>
      <c r="T1892" s="12" t="n">
        <v>9.094582226213124</v>
      </c>
      <c r="U1892" t="n">
        <v>22.26244853743454</v>
      </c>
      <c r="Z1892">
        <f>T1892/$W$2</f>
        <v/>
      </c>
      <c r="AA1892">
        <f>U1892/$X$2</f>
        <v/>
      </c>
      <c r="AC1892" t="n">
        <v>0.3512998998762357</v>
      </c>
      <c r="AD1892" t="n">
        <v>0</v>
      </c>
      <c r="AF1892">
        <f>Z1892+0.14</f>
        <v/>
      </c>
      <c r="AG1892">
        <f>AA1892+0.1834</f>
        <v/>
      </c>
    </row>
    <row r="1893" spans="1:36">
      <c r="A1893" s="13" t="s">
        <v>2060</v>
      </c>
      <c r="B1893" t="n">
        <v>0.4552795059401804</v>
      </c>
      <c r="C1893" t="n">
        <v>0.4404615141500482</v>
      </c>
      <c r="D1893" s="20" t="n">
        <v>0.4404616281503149</v>
      </c>
      <c r="E1893" s="20">
        <f>Q1893</f>
        <v/>
      </c>
      <c r="F1893" s="20">
        <f>-Q1893+0.0001</f>
        <v/>
      </c>
      <c r="G1893" s="20">
        <f>-Q1893</f>
        <v/>
      </c>
      <c r="H1893" s="20">
        <f>IF(Q1893&lt;0,0,1000)</f>
        <v/>
      </c>
      <c r="I1893" s="20">
        <f>IF(Q1893&lt;0,0,1000)</f>
        <v/>
      </c>
      <c r="J1893" s="20">
        <f>I1893</f>
        <v/>
      </c>
      <c r="K1893" s="12" t="n">
        <v>-25.17</v>
      </c>
      <c r="L1893" s="12">
        <f>SQRT(E1893^2)+1</f>
        <v/>
      </c>
      <c r="M1893" s="20">
        <f>IF(Q1893&lt;=0,0,1000)</f>
        <v/>
      </c>
      <c r="N1893" s="20" t="n"/>
      <c r="O1893" s="20" t="n"/>
      <c r="Q1893" s="12" t="n">
        <v>26.18</v>
      </c>
      <c r="R1893" s="31" t="n">
        <v>71.98999999999999</v>
      </c>
      <c r="S1893" s="12">
        <f>-K1893</f>
        <v/>
      </c>
      <c r="T1893" s="12" t="n">
        <v>9.094582226213124</v>
      </c>
      <c r="U1893" t="n">
        <v>22.25694234566457</v>
      </c>
      <c r="Z1893">
        <f>T1893/$W$2</f>
        <v/>
      </c>
      <c r="AA1893">
        <f>U1893/$X$2</f>
        <v/>
      </c>
      <c r="AC1893" t="n">
        <v>0.3455786476602031</v>
      </c>
      <c r="AD1893" t="n">
        <v>0</v>
      </c>
      <c r="AF1893">
        <f>Z1893+0.14</f>
        <v/>
      </c>
      <c r="AG1893">
        <f>AA1893+0.1834</f>
        <v/>
      </c>
    </row>
    <row r="1894" spans="1:36">
      <c r="A1894" s="13" t="s">
        <v>2061</v>
      </c>
      <c r="B1894" t="n">
        <v>0.4486596123970806</v>
      </c>
      <c r="C1894" t="n">
        <v>0.4346879223579218</v>
      </c>
      <c r="D1894" s="20" t="n">
        <v>0.4346888286039851</v>
      </c>
      <c r="E1894" s="20">
        <f>Q1894</f>
        <v/>
      </c>
      <c r="F1894" s="20">
        <f>-Q1894+0.0001</f>
        <v/>
      </c>
      <c r="G1894" s="20">
        <f>-Q1894</f>
        <v/>
      </c>
      <c r="H1894" s="20">
        <f>IF(Q1894&lt;0,0,1000)</f>
        <v/>
      </c>
      <c r="I1894" s="20">
        <f>IF(Q1894&lt;0,0,1000)</f>
        <v/>
      </c>
      <c r="J1894" s="20">
        <f>I1894</f>
        <v/>
      </c>
      <c r="K1894" s="12" t="n">
        <v>-25.17</v>
      </c>
      <c r="L1894" s="12">
        <f>SQRT(E1894^2)+1</f>
        <v/>
      </c>
      <c r="M1894" s="20">
        <f>IF(Q1894&lt;=0,0,1000)</f>
        <v/>
      </c>
      <c r="N1894" s="20" t="n"/>
      <c r="O1894" s="20" t="n"/>
      <c r="Q1894" s="12" t="n">
        <v>22.78</v>
      </c>
      <c r="R1894" s="31" t="n">
        <v>60.89</v>
      </c>
      <c r="S1894" s="12">
        <f>-K1894</f>
        <v/>
      </c>
      <c r="T1894" s="12" t="n">
        <v>8.884291458838904</v>
      </c>
      <c r="U1894" t="n">
        <v>21.72149795995563</v>
      </c>
      <c r="Z1894">
        <f>T1894/$W$2</f>
        <v/>
      </c>
      <c r="AA1894">
        <f>U1894/$X$2</f>
        <v/>
      </c>
      <c r="AC1894" t="n">
        <v>0.3389584846670639</v>
      </c>
      <c r="AD1894" t="n">
        <v>0</v>
      </c>
      <c r="AF1894">
        <f>Z1894+0.14</f>
        <v/>
      </c>
      <c r="AG1894">
        <f>AA1894+0.1834</f>
        <v/>
      </c>
    </row>
    <row r="1895" spans="1:36">
      <c r="A1895" s="13" t="s">
        <v>2062</v>
      </c>
      <c r="B1895" t="n">
        <v>0.404688014519867</v>
      </c>
      <c r="C1895" t="n">
        <v>0.3904959723963585</v>
      </c>
      <c r="D1895" s="20" t="n">
        <v>0.3904970488819737</v>
      </c>
      <c r="E1895" s="20">
        <f>Q1895</f>
        <v/>
      </c>
      <c r="F1895" s="20">
        <f>-Q1895+0.0001</f>
        <v/>
      </c>
      <c r="G1895" s="20">
        <f>-Q1895</f>
        <v/>
      </c>
      <c r="H1895" s="20">
        <f>IF(Q1895&lt;0,0,1000)</f>
        <v/>
      </c>
      <c r="I1895" s="20">
        <f>IF(Q1895&lt;0,0,1000)</f>
        <v/>
      </c>
      <c r="J1895" s="20">
        <f>I1895</f>
        <v/>
      </c>
      <c r="K1895" s="12" t="n">
        <v>-25.17</v>
      </c>
      <c r="L1895" s="12">
        <f>SQRT(E1895^2)+1</f>
        <v/>
      </c>
      <c r="M1895" s="20">
        <f>IF(Q1895&lt;=0,0,1000)</f>
        <v/>
      </c>
      <c r="N1895" s="20" t="n"/>
      <c r="O1895" s="20" t="n"/>
      <c r="Q1895" s="12" t="n">
        <v>24.69</v>
      </c>
      <c r="R1895" s="31" t="n">
        <v>52.06</v>
      </c>
      <c r="S1895" s="12">
        <f>-K1895</f>
        <v/>
      </c>
      <c r="T1895" s="12" t="n">
        <v>8.130894162252082</v>
      </c>
      <c r="U1895" t="n">
        <v>19.83749839037894</v>
      </c>
      <c r="Z1895">
        <f>T1895/$W$2</f>
        <v/>
      </c>
      <c r="AA1895">
        <f>U1895/$X$2</f>
        <v/>
      </c>
      <c r="AC1895" t="n">
        <v>0.2949868612985419</v>
      </c>
      <c r="AD1895" t="n">
        <v>0</v>
      </c>
      <c r="AF1895">
        <f>Z1895+0.14</f>
        <v/>
      </c>
      <c r="AG1895">
        <f>AA1895+0.1834</f>
        <v/>
      </c>
    </row>
    <row r="1896" spans="1:36">
      <c r="A1896" s="13" t="s">
        <v>2063</v>
      </c>
      <c r="B1896" t="n">
        <v>0.3521192487060264</v>
      </c>
      <c r="C1896" t="n">
        <v>0.3413912883979873</v>
      </c>
      <c r="D1896" s="20" t="n">
        <v>0.3413966443867821</v>
      </c>
      <c r="E1896" s="20">
        <f>Q1896</f>
        <v/>
      </c>
      <c r="F1896" s="20">
        <f>-Q1896+0.0001</f>
        <v/>
      </c>
      <c r="G1896" s="20">
        <f>-Q1896</f>
        <v/>
      </c>
      <c r="H1896" s="20">
        <f>IF(Q1896&lt;0,0,1000)</f>
        <v/>
      </c>
      <c r="I1896" s="20">
        <f>IF(Q1896&lt;0,0,1000)</f>
        <v/>
      </c>
      <c r="J1896" s="20">
        <f>I1896</f>
        <v/>
      </c>
      <c r="K1896" s="12" t="n">
        <v>-25.17</v>
      </c>
      <c r="L1896" s="12">
        <f>SQRT(E1896^2)+1</f>
        <v/>
      </c>
      <c r="M1896" s="20">
        <f>IF(Q1896&lt;=0,0,1000)</f>
        <v/>
      </c>
      <c r="N1896" s="20" t="n"/>
      <c r="O1896" s="20" t="n"/>
      <c r="Q1896" s="12" t="n">
        <v>21.21</v>
      </c>
      <c r="R1896" s="31" t="n">
        <v>52.79</v>
      </c>
      <c r="S1896" s="12">
        <f>-K1896</f>
        <v/>
      </c>
      <c r="T1896" s="12" t="n">
        <v>6.868079810027954</v>
      </c>
      <c r="U1896" t="n">
        <v>16.68326385770509</v>
      </c>
      <c r="Z1896">
        <f>T1896/$W$2</f>
        <v/>
      </c>
      <c r="AA1896">
        <f>U1896/$X$2</f>
        <v/>
      </c>
      <c r="AC1896" t="n">
        <v>0.2424164266453222</v>
      </c>
      <c r="AD1896" t="n">
        <v>0</v>
      </c>
      <c r="AF1896">
        <f>Z1896+0.14</f>
        <v/>
      </c>
      <c r="AG1896">
        <f>AA1896+0.1834</f>
        <v/>
      </c>
    </row>
    <row r="1897" spans="1:36">
      <c r="A1897" s="13" t="s">
        <v>2064</v>
      </c>
      <c r="B1897" t="n">
        <v>0.3009084907108091</v>
      </c>
      <c r="C1897" t="n">
        <v>0.3005681988119762</v>
      </c>
      <c r="D1897" s="20" t="n">
        <v>0.3005749763434451</v>
      </c>
      <c r="E1897" s="20">
        <f>Q1897</f>
        <v/>
      </c>
      <c r="F1897" s="20">
        <f>-Q1897+0.0001</f>
        <v/>
      </c>
      <c r="G1897" s="20">
        <f>-Q1897</f>
        <v/>
      </c>
      <c r="H1897" s="20">
        <f>IF(Q1897&lt;0,0,1000)</f>
        <v/>
      </c>
      <c r="I1897" s="20">
        <f>IF(Q1897&lt;0,0,1000)</f>
        <v/>
      </c>
      <c r="J1897" s="20">
        <f>I1897</f>
        <v/>
      </c>
      <c r="K1897" s="12" t="n">
        <v>-25.17</v>
      </c>
      <c r="L1897" s="12">
        <f>SQRT(E1897^2)+1</f>
        <v/>
      </c>
      <c r="M1897" s="20">
        <f>IF(Q1897&lt;=0,0,1000)</f>
        <v/>
      </c>
      <c r="N1897" s="20" t="n"/>
      <c r="O1897" s="20" t="n"/>
      <c r="Q1897" s="12" t="n">
        <v>17.73</v>
      </c>
      <c r="R1897" s="31" t="n">
        <v>50.46</v>
      </c>
      <c r="S1897" s="12">
        <f>-K1897</f>
        <v/>
      </c>
      <c r="T1897" s="12" t="n">
        <v>5.059372939981404</v>
      </c>
      <c r="U1897" t="n">
        <v>12.32453791908111</v>
      </c>
      <c r="Z1897">
        <f>T1897/$W$2</f>
        <v/>
      </c>
      <c r="AA1897">
        <f>U1897/$X$2</f>
        <v/>
      </c>
      <c r="AC1897" t="n">
        <v>0.191205593523474</v>
      </c>
      <c r="AD1897" t="n">
        <v>0</v>
      </c>
      <c r="AF1897">
        <f>Z1897+0.14</f>
        <v/>
      </c>
      <c r="AG1897">
        <f>AA1897+0.1834</f>
        <v/>
      </c>
    </row>
    <row r="1898" spans="1:36">
      <c r="A1898" s="13" t="s">
        <v>2065</v>
      </c>
      <c r="B1898" t="n">
        <v>0.2900967696094148</v>
      </c>
      <c r="C1898" t="n">
        <v>0.2966000911436577</v>
      </c>
      <c r="D1898" s="20" t="n">
        <v>0.2966078355100038</v>
      </c>
      <c r="E1898" s="20">
        <f>Q1898</f>
        <v/>
      </c>
      <c r="F1898" s="20">
        <f>-Q1898+0.0001</f>
        <v/>
      </c>
      <c r="G1898" s="20">
        <f>-Q1898</f>
        <v/>
      </c>
      <c r="H1898" s="20">
        <f>IF(Q1898&lt;0,0,1000)</f>
        <v/>
      </c>
      <c r="I1898" s="20">
        <f>IF(Q1898&lt;0,0,1000)</f>
        <v/>
      </c>
      <c r="J1898" s="20">
        <f>I1898</f>
        <v/>
      </c>
      <c r="K1898" s="12" t="n">
        <v>-25.17</v>
      </c>
      <c r="L1898" s="12">
        <f>SQRT(E1898^2)+1</f>
        <v/>
      </c>
      <c r="M1898" s="20">
        <f>IF(Q1898&lt;=0,0,1000)</f>
        <v/>
      </c>
      <c r="N1898" s="20" t="n"/>
      <c r="O1898" s="20" t="n"/>
      <c r="Q1898" s="12" t="n">
        <v>17.04</v>
      </c>
      <c r="R1898" s="31" t="n">
        <v>53.2</v>
      </c>
      <c r="S1898" s="12">
        <f>-K1898</f>
        <v/>
      </c>
      <c r="T1898" s="12" t="n">
        <v>4.288708298507781</v>
      </c>
      <c r="U1898" t="n">
        <v>10.52070775553057</v>
      </c>
      <c r="Z1898">
        <f>T1898/$W$2</f>
        <v/>
      </c>
      <c r="AA1898">
        <f>U1898/$X$2</f>
        <v/>
      </c>
      <c r="AC1898" t="n">
        <v>0.1803937625878902</v>
      </c>
      <c r="AD1898" t="n">
        <v>0</v>
      </c>
      <c r="AF1898">
        <f>Z1898+0.14</f>
        <v/>
      </c>
      <c r="AG1898">
        <f>AA1898+0.1834</f>
        <v/>
      </c>
    </row>
    <row r="1899" spans="1:36">
      <c r="A1899" s="13" t="s">
        <v>2066</v>
      </c>
      <c r="B1899" t="n">
        <v>0.2961321151057867</v>
      </c>
      <c r="C1899" t="n">
        <v>0.3004533661509529</v>
      </c>
      <c r="D1899" s="20" t="n">
        <v>0.3004608781821042</v>
      </c>
      <c r="E1899" s="20">
        <f>Q1899</f>
        <v/>
      </c>
      <c r="F1899" s="20">
        <f>-Q1899+0.0001</f>
        <v/>
      </c>
      <c r="G1899" s="20">
        <f>-Q1899</f>
        <v/>
      </c>
      <c r="H1899" s="20">
        <f>IF(Q1899&lt;0,0,1000)</f>
        <v/>
      </c>
      <c r="I1899" s="20">
        <f>IF(Q1899&lt;0,0,1000)</f>
        <v/>
      </c>
      <c r="J1899" s="20">
        <f>I1899</f>
        <v/>
      </c>
      <c r="K1899" s="12" t="n">
        <v>-25.17</v>
      </c>
      <c r="L1899" s="12">
        <f>SQRT(E1899^2)+1</f>
        <v/>
      </c>
      <c r="M1899" s="20">
        <f>IF(Q1899&lt;=0,0,1000)</f>
        <v/>
      </c>
      <c r="N1899" s="20" t="n"/>
      <c r="O1899" s="20" t="n"/>
      <c r="Q1899" s="12" t="n">
        <v>18.63</v>
      </c>
      <c r="R1899" s="31" t="n">
        <v>50.15</v>
      </c>
      <c r="S1899" s="12">
        <f>-K1899</f>
        <v/>
      </c>
      <c r="T1899" s="12" t="n">
        <v>4.576281014015219</v>
      </c>
      <c r="U1899" t="n">
        <v>11.19614068347414</v>
      </c>
      <c r="Z1899">
        <f>T1899/$W$2</f>
        <v/>
      </c>
      <c r="AA1899">
        <f>U1899/$X$2</f>
        <v/>
      </c>
      <c r="AC1899" t="n">
        <v>0.1864291210570796</v>
      </c>
      <c r="AD1899" t="n">
        <v>0</v>
      </c>
      <c r="AF1899">
        <f>Z1899+0.14</f>
        <v/>
      </c>
      <c r="AG1899">
        <f>AA1899+0.1834</f>
        <v/>
      </c>
    </row>
    <row r="1900" spans="1:36">
      <c r="A1900" s="13" t="s">
        <v>2067</v>
      </c>
      <c r="B1900" t="n">
        <v>0.3210655731347018</v>
      </c>
      <c r="C1900" t="n">
        <v>0.3288262312149549</v>
      </c>
      <c r="D1900" s="20" t="n">
        <v>0.32883574396373</v>
      </c>
      <c r="E1900" s="20">
        <f>Q1900</f>
        <v/>
      </c>
      <c r="F1900" s="20">
        <f>-Q1900+0.0001</f>
        <v/>
      </c>
      <c r="G1900" s="20">
        <f>-Q1900</f>
        <v/>
      </c>
      <c r="H1900" s="20">
        <f>IF(Q1900&lt;0,0,1000)</f>
        <v/>
      </c>
      <c r="I1900" s="20">
        <f>IF(Q1900&lt;0,0,1000)</f>
        <v/>
      </c>
      <c r="J1900" s="20">
        <f>I1900</f>
        <v/>
      </c>
      <c r="K1900" s="12" t="n">
        <v>-25.17</v>
      </c>
      <c r="L1900" s="12">
        <f>SQRT(E1900^2)+1</f>
        <v/>
      </c>
      <c r="M1900" s="20">
        <f>IF(Q1900&lt;=0,0,1000)</f>
        <v/>
      </c>
      <c r="N1900" s="20" t="n"/>
      <c r="O1900" s="20" t="n"/>
      <c r="Q1900" s="12" t="n">
        <v>18.59</v>
      </c>
      <c r="R1900" s="31" t="n">
        <v>44.37</v>
      </c>
      <c r="S1900" s="12">
        <f>-K1900</f>
        <v/>
      </c>
      <c r="T1900" s="12" t="n">
        <v>4.667880110628628</v>
      </c>
      <c r="U1900" t="n">
        <v>11.42276093710464</v>
      </c>
      <c r="Z1900">
        <f>T1900/$W$2</f>
        <v/>
      </c>
      <c r="AA1900">
        <f>U1900/$X$2</f>
        <v/>
      </c>
      <c r="AC1900" t="n">
        <v>0.2113618621635183</v>
      </c>
      <c r="AD1900" t="n">
        <v>0</v>
      </c>
      <c r="AF1900">
        <f>Z1900+0.14</f>
        <v/>
      </c>
      <c r="AG1900">
        <f>AA1900+0.1834</f>
        <v/>
      </c>
    </row>
    <row r="1901" spans="1:36">
      <c r="A1901" s="13" t="s">
        <v>2068</v>
      </c>
      <c r="B1901" t="n">
        <v>0.3726188458233244</v>
      </c>
      <c r="C1901" t="n">
        <v>0.3844718829132139</v>
      </c>
      <c r="D1901" s="20" t="n">
        <v>0.3844847029723855</v>
      </c>
      <c r="E1901" s="20">
        <f>Q1901</f>
        <v/>
      </c>
      <c r="F1901" s="20">
        <f>-Q1901+0.0001</f>
        <v/>
      </c>
      <c r="G1901" s="20">
        <f>-Q1901</f>
        <v/>
      </c>
      <c r="H1901" s="20">
        <f>IF(Q1901&lt;0,0,1000)</f>
        <v/>
      </c>
      <c r="I1901" s="20">
        <f>IF(Q1901&lt;0,0,1000)</f>
        <v/>
      </c>
      <c r="J1901" s="20">
        <f>I1901</f>
        <v/>
      </c>
      <c r="K1901" s="12" t="n">
        <v>-25.17</v>
      </c>
      <c r="L1901" s="12">
        <f>SQRT(E1901^2)+1</f>
        <v/>
      </c>
      <c r="M1901" s="20">
        <f>IF(Q1901&lt;=0,0,1000)</f>
        <v/>
      </c>
      <c r="N1901" s="20" t="n"/>
      <c r="O1901" s="20" t="n"/>
      <c r="Q1901" s="12" t="n">
        <v>18.71</v>
      </c>
      <c r="R1901" s="31" t="n">
        <v>42.85</v>
      </c>
      <c r="S1901" s="12">
        <f>-K1901</f>
        <v/>
      </c>
      <c r="T1901" s="12" t="n">
        <v>5.089929004257217</v>
      </c>
      <c r="U1901" t="n">
        <v>12.39777810477926</v>
      </c>
      <c r="Z1901">
        <f>T1901/$W$2</f>
        <v/>
      </c>
      <c r="AA1901">
        <f>U1901/$X$2</f>
        <v/>
      </c>
      <c r="AC1901" t="n">
        <v>0.2629139533002474</v>
      </c>
      <c r="AD1901" t="n">
        <v>0</v>
      </c>
      <c r="AF1901">
        <f>Z1901+0.14</f>
        <v/>
      </c>
      <c r="AG1901">
        <f>AA1901+0.1834</f>
        <v/>
      </c>
    </row>
    <row r="1902" spans="1:36">
      <c r="A1902" s="13" t="s">
        <v>2069</v>
      </c>
      <c r="B1902" t="n">
        <v>0.4473034801691211</v>
      </c>
      <c r="C1902" t="n">
        <v>0.4608136897347486</v>
      </c>
      <c r="D1902" s="20" t="n">
        <v>0.4608293754224281</v>
      </c>
      <c r="E1902" s="20">
        <f>Q1902</f>
        <v/>
      </c>
      <c r="F1902" s="20">
        <f>-Q1902+0.0001</f>
        <v/>
      </c>
      <c r="G1902" s="20">
        <f>-Q1902</f>
        <v/>
      </c>
      <c r="H1902" s="20">
        <f>IF(Q1902&lt;0,0,1000)</f>
        <v/>
      </c>
      <c r="I1902" s="20">
        <f>IF(Q1902&lt;0,0,1000)</f>
        <v/>
      </c>
      <c r="J1902" s="20">
        <f>I1902</f>
        <v/>
      </c>
      <c r="K1902" s="12" t="n">
        <v>-25.17</v>
      </c>
      <c r="L1902" s="12">
        <f>SQRT(E1902^2)+1</f>
        <v/>
      </c>
      <c r="M1902" s="20">
        <f>IF(Q1902&lt;=0,0,1000)</f>
        <v/>
      </c>
      <c r="N1902" s="20" t="n"/>
      <c r="O1902" s="20" t="n"/>
      <c r="Q1902" s="12" t="n">
        <v>18.73</v>
      </c>
      <c r="R1902" s="31" t="n">
        <v>39.93</v>
      </c>
      <c r="S1902" s="12">
        <f>-K1902</f>
        <v/>
      </c>
      <c r="T1902" s="12" t="n">
        <v>6.20073850727374</v>
      </c>
      <c r="U1902" t="n">
        <v>15.12494944367416</v>
      </c>
      <c r="Z1902">
        <f>T1902/$W$2</f>
        <v/>
      </c>
      <c r="AA1902">
        <f>U1902/$X$2</f>
        <v/>
      </c>
      <c r="AC1902" t="n">
        <v>0.3375972943588535</v>
      </c>
      <c r="AD1902" t="n">
        <v>0.01182937542242812</v>
      </c>
      <c r="AF1902">
        <f>Z1902+0.14</f>
        <v/>
      </c>
      <c r="AG1902">
        <f>AA1902+0.1834</f>
        <v/>
      </c>
    </row>
    <row r="1903" spans="1:36">
      <c r="A1903" s="13" t="s">
        <v>2070</v>
      </c>
      <c r="B1903" t="n">
        <v>0.5101138975475703</v>
      </c>
      <c r="C1903" t="n">
        <v>0.4998985600900727</v>
      </c>
      <c r="D1903" s="20" t="n">
        <v>0.4999076257031603</v>
      </c>
      <c r="E1903" s="20">
        <f>Q1903</f>
        <v/>
      </c>
      <c r="F1903" s="20">
        <f>-Q1903+0.0001</f>
        <v/>
      </c>
      <c r="G1903" s="20">
        <f>-Q1903</f>
        <v/>
      </c>
      <c r="H1903" s="20">
        <f>IF(Q1903&lt;0,0,1000)</f>
        <v/>
      </c>
      <c r="I1903" s="20">
        <f>IF(Q1903&lt;0,0,1000)</f>
        <v/>
      </c>
      <c r="J1903" s="20">
        <f>I1903</f>
        <v/>
      </c>
      <c r="K1903" s="12" t="n">
        <v>-25.17</v>
      </c>
      <c r="L1903" s="12">
        <f>SQRT(E1903^2)+1</f>
        <v/>
      </c>
      <c r="M1903" s="20">
        <f>IF(Q1903&lt;=0,0,1000)</f>
        <v/>
      </c>
      <c r="N1903" s="20" t="n"/>
      <c r="O1903" s="20" t="n"/>
      <c r="Q1903" s="12" t="n">
        <v>18.51</v>
      </c>
      <c r="R1903" s="31" t="n">
        <v>41.65</v>
      </c>
      <c r="S1903" s="12">
        <f>-K1903</f>
        <v/>
      </c>
      <c r="T1903" s="12" t="n">
        <v>9.362674725223592</v>
      </c>
      <c r="U1903" t="n">
        <v>22.66529860899158</v>
      </c>
      <c r="Z1903">
        <f>T1903/$W$2</f>
        <v/>
      </c>
      <c r="AA1903">
        <f>U1903/$X$2</f>
        <v/>
      </c>
      <c r="AC1903" t="n">
        <v>0.4004092966192133</v>
      </c>
      <c r="AD1903" t="n">
        <v>0.05090762570316026</v>
      </c>
      <c r="AF1903">
        <f>Z1903+0.14</f>
        <v/>
      </c>
      <c r="AG1903">
        <f>AA1903+0.1834</f>
        <v/>
      </c>
    </row>
    <row r="1904" spans="1:36">
      <c r="A1904" s="13" t="s">
        <v>2071</v>
      </c>
      <c r="B1904" t="n">
        <v>0.5134859171872173</v>
      </c>
      <c r="C1904" t="n">
        <v>0.5033123281477532</v>
      </c>
      <c r="D1904" s="20" t="n">
        <v>0.5033124809304559</v>
      </c>
      <c r="E1904" s="20">
        <f>Q1904</f>
        <v/>
      </c>
      <c r="F1904" s="20">
        <f>-Q1904+0.0001</f>
        <v/>
      </c>
      <c r="G1904" s="20">
        <f>-Q1904</f>
        <v/>
      </c>
      <c r="H1904" s="20">
        <f>IF(Q1904&lt;0,0,1000)</f>
        <v/>
      </c>
      <c r="I1904" s="20">
        <f>IF(Q1904&lt;0,0,1000)</f>
        <v/>
      </c>
      <c r="J1904" s="20">
        <f>I1904</f>
        <v/>
      </c>
      <c r="K1904" s="12" t="n">
        <v>-25.17</v>
      </c>
      <c r="L1904" s="12">
        <f>SQRT(E1904^2)+1</f>
        <v/>
      </c>
      <c r="M1904" s="20">
        <f>IF(Q1904&lt;=0,0,1000)</f>
        <v/>
      </c>
      <c r="N1904" s="20" t="n"/>
      <c r="O1904" s="20" t="n"/>
      <c r="Q1904" s="12" t="n">
        <v>17.05</v>
      </c>
      <c r="R1904" s="31" t="n">
        <v>35.09</v>
      </c>
      <c r="S1904" s="12">
        <f>-K1904</f>
        <v/>
      </c>
      <c r="T1904" s="12" t="n">
        <v>9.59165905767189</v>
      </c>
      <c r="U1904" t="n">
        <v>23.4513729277537</v>
      </c>
      <c r="Z1904">
        <f>T1904/$W$2</f>
        <v/>
      </c>
      <c r="AA1904">
        <f>U1904/$X$2</f>
        <v/>
      </c>
      <c r="AC1904" t="n">
        <v>0.4037853325080593</v>
      </c>
      <c r="AD1904" t="n">
        <v>0.05431248093045588</v>
      </c>
      <c r="AF1904">
        <f>Z1904+0.14</f>
        <v/>
      </c>
      <c r="AG1904">
        <f>AA1904+0.1834</f>
        <v/>
      </c>
    </row>
    <row r="1905" spans="1:36">
      <c r="A1905" s="13" t="s">
        <v>2072</v>
      </c>
      <c r="B1905" t="n">
        <v>0.5015721177418396</v>
      </c>
      <c r="C1905" t="n">
        <v>0.4917672864230123</v>
      </c>
      <c r="D1905" s="20" t="n">
        <v>0.4917694039959127</v>
      </c>
      <c r="E1905" s="20">
        <f>Q1905</f>
        <v/>
      </c>
      <c r="F1905" s="20">
        <f>-Q1905+0.0001</f>
        <v/>
      </c>
      <c r="G1905" s="20">
        <f>-Q1905</f>
        <v/>
      </c>
      <c r="H1905" s="20">
        <f>IF(Q1905&lt;0,0,1000)</f>
        <v/>
      </c>
      <c r="I1905" s="20">
        <f>IF(Q1905&lt;0,0,1000)</f>
        <v/>
      </c>
      <c r="J1905" s="20">
        <f>I1905</f>
        <v/>
      </c>
      <c r="K1905" s="12" t="n">
        <v>-25.17</v>
      </c>
      <c r="L1905" s="12">
        <f>SQRT(E1905^2)+1</f>
        <v/>
      </c>
      <c r="M1905" s="20">
        <f>IF(Q1905&lt;=0,0,1000)</f>
        <v/>
      </c>
      <c r="N1905" s="20" t="n"/>
      <c r="O1905" s="20" t="n"/>
      <c r="Q1905" s="12" t="n">
        <v>16.04</v>
      </c>
      <c r="R1905" s="31" t="n">
        <v>33.55</v>
      </c>
      <c r="S1905" s="12">
        <f>-K1905</f>
        <v/>
      </c>
      <c r="T1905" s="12" t="n">
        <v>9.297294897175364</v>
      </c>
      <c r="U1905" t="n">
        <v>22.66205257949118</v>
      </c>
      <c r="Z1905">
        <f>T1905/$W$2</f>
        <v/>
      </c>
      <c r="AA1905">
        <f>U1905/$X$2</f>
        <v/>
      </c>
      <c r="AC1905" t="n">
        <v>0.3918706335185953</v>
      </c>
      <c r="AD1905" t="n">
        <v>0.04276940399591267</v>
      </c>
      <c r="AF1905">
        <f>Z1905+0.14</f>
        <v/>
      </c>
      <c r="AG1905">
        <f>AA1905+0.1834</f>
        <v/>
      </c>
    </row>
    <row r="1906" spans="1:36">
      <c r="A1906" s="13" t="s">
        <v>2073</v>
      </c>
      <c r="B1906" t="n">
        <v>0.4839185973018461</v>
      </c>
      <c r="C1906" t="n">
        <v>0.4741323766811996</v>
      </c>
      <c r="D1906" s="20" t="n">
        <v>0.4741350373312505</v>
      </c>
      <c r="E1906" s="20">
        <f>Q1906</f>
        <v/>
      </c>
      <c r="F1906" s="20">
        <f>-Q1906+0.0001</f>
        <v/>
      </c>
      <c r="G1906" s="20">
        <f>-Q1906</f>
        <v/>
      </c>
      <c r="H1906" s="20">
        <f>IF(Q1906&lt;0,0,1000)</f>
        <v/>
      </c>
      <c r="I1906" s="20">
        <f>IF(Q1906&lt;0,0,1000)</f>
        <v/>
      </c>
      <c r="J1906" s="20">
        <f>I1906</f>
        <v/>
      </c>
      <c r="K1906" s="12" t="n">
        <v>-25.17</v>
      </c>
      <c r="L1906" s="12">
        <f>SQRT(E1906^2)+1</f>
        <v/>
      </c>
      <c r="M1906" s="20">
        <f>IF(Q1906&lt;=0,0,1000)</f>
        <v/>
      </c>
      <c r="N1906" s="20" t="n"/>
      <c r="O1906" s="20" t="n"/>
      <c r="Q1906" s="12" t="n">
        <v>16.09</v>
      </c>
      <c r="R1906" s="31" t="n">
        <v>43.18</v>
      </c>
      <c r="S1906" s="12">
        <f>-K1906</f>
        <v/>
      </c>
      <c r="T1906" s="12" t="n">
        <v>9.072444227992467</v>
      </c>
      <c r="U1906" t="n">
        <v>22.18337244510961</v>
      </c>
      <c r="Z1906">
        <f>T1906/$W$2</f>
        <v/>
      </c>
      <c r="AA1906">
        <f>U1906/$X$2</f>
        <v/>
      </c>
      <c r="AC1906" t="n">
        <v>0.3742168488143455</v>
      </c>
      <c r="AD1906" t="n">
        <v>0.0251350373312505</v>
      </c>
      <c r="AF1906">
        <f>Z1906+0.14</f>
        <v/>
      </c>
      <c r="AG1906">
        <f>AA1906+0.1834</f>
        <v/>
      </c>
    </row>
    <row r="1907" spans="1:36">
      <c r="A1907" s="13" t="s">
        <v>2074</v>
      </c>
      <c r="B1907" t="n">
        <v>0.4675687854873445</v>
      </c>
      <c r="C1907" t="n">
        <v>0.456869828730917</v>
      </c>
      <c r="D1907" s="20" t="n">
        <v>0.4568724650770993</v>
      </c>
      <c r="E1907" s="20">
        <f>Q1907</f>
        <v/>
      </c>
      <c r="F1907" s="20">
        <f>-Q1907+0.0001</f>
        <v/>
      </c>
      <c r="G1907" s="20">
        <f>-Q1907</f>
        <v/>
      </c>
      <c r="H1907" s="20">
        <f>IF(Q1907&lt;0,0,1000)</f>
        <v/>
      </c>
      <c r="I1907" s="20">
        <f>IF(Q1907&lt;0,0,1000)</f>
        <v/>
      </c>
      <c r="J1907" s="20">
        <f>I1907</f>
        <v/>
      </c>
      <c r="K1907" s="12" t="n">
        <v>-25.17</v>
      </c>
      <c r="L1907" s="12">
        <f>SQRT(E1907^2)+1</f>
        <v/>
      </c>
      <c r="M1907" s="20">
        <f>IF(Q1907&lt;=0,0,1000)</f>
        <v/>
      </c>
      <c r="N1907" s="20" t="n"/>
      <c r="O1907" s="20" t="n"/>
      <c r="Q1907" s="12" t="n">
        <v>14.33</v>
      </c>
      <c r="R1907" s="31" t="n">
        <v>48.5</v>
      </c>
      <c r="S1907" s="12">
        <f>-K1907</f>
        <v/>
      </c>
      <c r="T1907" s="12" t="n">
        <v>8.860299460936671</v>
      </c>
      <c r="U1907" t="n">
        <v>21.63505600344839</v>
      </c>
      <c r="Z1907">
        <f>T1907/$W$2</f>
        <v/>
      </c>
      <c r="AA1907">
        <f>U1907/$X$2</f>
        <v/>
      </c>
      <c r="AC1907" t="n">
        <v>0.3578670589996844</v>
      </c>
      <c r="AD1907" t="n">
        <v>0.007872465077099322</v>
      </c>
      <c r="AF1907">
        <f>Z1907+0.14</f>
        <v/>
      </c>
      <c r="AG1907">
        <f>AA1907+0.1834</f>
        <v/>
      </c>
    </row>
    <row r="1908" spans="1:36">
      <c r="A1908" s="13" t="s">
        <v>2075</v>
      </c>
      <c r="B1908" t="n">
        <v>0.457355215605971</v>
      </c>
      <c r="C1908" t="n">
        <v>0.44724290866278</v>
      </c>
      <c r="D1908" s="20" t="n">
        <v>0.447246303024227</v>
      </c>
      <c r="E1908" s="20">
        <f>Q1908</f>
        <v/>
      </c>
      <c r="F1908" s="20">
        <f>-Q1908+0.0001</f>
        <v/>
      </c>
      <c r="G1908" s="20">
        <f>-Q1908</f>
        <v/>
      </c>
      <c r="H1908" s="20">
        <f>IF(Q1908&lt;0,0,1000)</f>
        <v/>
      </c>
      <c r="I1908" s="20">
        <f>IF(Q1908&lt;0,0,1000)</f>
        <v/>
      </c>
      <c r="J1908" s="20">
        <f>I1908</f>
        <v/>
      </c>
      <c r="K1908" s="12" t="n">
        <v>-25.17</v>
      </c>
      <c r="L1908" s="12">
        <f>SQRT(E1908^2)+1</f>
        <v/>
      </c>
      <c r="M1908" s="20">
        <f>IF(Q1908&lt;=0,0,1000)</f>
        <v/>
      </c>
      <c r="N1908" s="20" t="n"/>
      <c r="O1908" s="20" t="n"/>
      <c r="Q1908" s="12" t="n">
        <v>16.07</v>
      </c>
      <c r="R1908" s="31" t="n">
        <v>51.1</v>
      </c>
      <c r="S1908" s="12">
        <f>-K1908</f>
        <v/>
      </c>
      <c r="T1908" s="12" t="n">
        <v>8.609897940419344</v>
      </c>
      <c r="U1908" t="n">
        <v>20.99609146033499</v>
      </c>
      <c r="Z1908">
        <f>T1908/$W$2</f>
        <v/>
      </c>
      <c r="AA1908">
        <f>U1908/$X$2</f>
        <v/>
      </c>
      <c r="AC1908" t="n">
        <v>0.3476532205781228</v>
      </c>
      <c r="AD1908" t="n">
        <v>0</v>
      </c>
      <c r="AF1908">
        <f>Z1908+0.14</f>
        <v/>
      </c>
      <c r="AG1908">
        <f>AA1908+0.1834</f>
        <v/>
      </c>
    </row>
    <row r="1909" spans="1:36">
      <c r="A1909" s="13" t="s">
        <v>2076</v>
      </c>
      <c r="B1909" t="n">
        <v>0.4368999212635705</v>
      </c>
      <c r="C1909" t="n">
        <v>0.4271213839281153</v>
      </c>
      <c r="D1909" s="20" t="n">
        <v>0.4271244083060775</v>
      </c>
      <c r="E1909" s="20">
        <f>Q1909</f>
        <v/>
      </c>
      <c r="F1909" s="20">
        <f>-Q1909+0.0001</f>
        <v/>
      </c>
      <c r="G1909" s="20">
        <f>-Q1909</f>
        <v/>
      </c>
      <c r="H1909" s="20">
        <f>IF(Q1909&lt;0,0,1000)</f>
        <v/>
      </c>
      <c r="I1909" s="20">
        <f>IF(Q1909&lt;0,0,1000)</f>
        <v/>
      </c>
      <c r="J1909" s="20">
        <f>I1909</f>
        <v/>
      </c>
      <c r="K1909" s="12" t="n">
        <v>-25.17</v>
      </c>
      <c r="L1909" s="12">
        <f>SQRT(E1909^2)+1</f>
        <v/>
      </c>
      <c r="M1909" s="20">
        <f>IF(Q1909&lt;=0,0,1000)</f>
        <v/>
      </c>
      <c r="N1909" s="20" t="n"/>
      <c r="O1909" s="20" t="n"/>
      <c r="Q1909" s="12" t="n">
        <v>13.19</v>
      </c>
      <c r="R1909" s="31" t="n">
        <v>52.1</v>
      </c>
      <c r="S1909" s="12">
        <f>-K1909</f>
        <v/>
      </c>
      <c r="T1909" s="12" t="n">
        <v>8.274827815357934</v>
      </c>
      <c r="U1909" t="n">
        <v>20.22005461091637</v>
      </c>
      <c r="Z1909">
        <f>T1909/$W$2</f>
        <v/>
      </c>
      <c r="AA1909">
        <f>U1909/$X$2</f>
        <v/>
      </c>
      <c r="AC1909" t="n">
        <v>0.3271980661527175</v>
      </c>
      <c r="AD1909" t="n">
        <v>0</v>
      </c>
      <c r="AF1909">
        <f>Z1909+0.14</f>
        <v/>
      </c>
      <c r="AG1909">
        <f>AA1909+0.1834</f>
        <v/>
      </c>
    </row>
    <row r="1910" spans="1:36">
      <c r="A1910" s="13" t="s">
        <v>2077</v>
      </c>
      <c r="B1910" t="n">
        <v>0.4292527733935594</v>
      </c>
      <c r="C1910" t="n">
        <v>0.4188499557531263</v>
      </c>
      <c r="D1910" s="20" t="n">
        <v>0.4188529226740395</v>
      </c>
      <c r="E1910" s="20">
        <f>Q1910</f>
        <v/>
      </c>
      <c r="F1910" s="20">
        <f>-Q1910+0.0001</f>
        <v/>
      </c>
      <c r="G1910" s="20">
        <f>-Q1910</f>
        <v/>
      </c>
      <c r="H1910" s="20">
        <f>IF(Q1910&lt;0,0,1000)</f>
        <v/>
      </c>
      <c r="I1910" s="20">
        <f>IF(Q1910&lt;0,0,1000)</f>
        <v/>
      </c>
      <c r="J1910" s="20">
        <f>I1910</f>
        <v/>
      </c>
      <c r="K1910" s="12" t="n">
        <v>-25.17</v>
      </c>
      <c r="L1910" s="12">
        <f>SQRT(E1910^2)+1</f>
        <v/>
      </c>
      <c r="M1910" s="20">
        <f>IF(Q1910&lt;=0,0,1000)</f>
        <v/>
      </c>
      <c r="N1910" s="20" t="n"/>
      <c r="O1910" s="20" t="n"/>
      <c r="Q1910" s="12" t="n">
        <v>12.44</v>
      </c>
      <c r="R1910" s="31" t="n">
        <v>51.12</v>
      </c>
      <c r="S1910" s="12">
        <f>-K1910</f>
        <v/>
      </c>
      <c r="T1910" s="12" t="n">
        <v>8.194849062400191</v>
      </c>
      <c r="U1910" t="n">
        <v>20.0111184726375</v>
      </c>
      <c r="Z1910">
        <f>T1910/$W$2</f>
        <v/>
      </c>
      <c r="AA1910">
        <f>U1910/$X$2</f>
        <v/>
      </c>
      <c r="AC1910" t="n">
        <v>0.3195509092914992</v>
      </c>
      <c r="AD1910" t="n">
        <v>0</v>
      </c>
      <c r="AF1910">
        <f>Z1910+0.14</f>
        <v/>
      </c>
      <c r="AG1910">
        <f>AA1910+0.1834</f>
        <v/>
      </c>
    </row>
    <row r="1911" spans="1:36">
      <c r="A1911" s="13" t="s">
        <v>2078</v>
      </c>
      <c r="B1911" t="n">
        <v>0.4329403930653732</v>
      </c>
      <c r="C1911" t="n">
        <v>0.4235959473415711</v>
      </c>
      <c r="D1911" s="20" t="n">
        <v>0.4235995237894942</v>
      </c>
      <c r="E1911" s="20">
        <f>Q1911</f>
        <v/>
      </c>
      <c r="F1911" s="20">
        <f>-Q1911+0.0001</f>
        <v/>
      </c>
      <c r="G1911" s="20">
        <f>-Q1911</f>
        <v/>
      </c>
      <c r="H1911" s="20">
        <f>IF(Q1911&lt;0,0,1000)</f>
        <v/>
      </c>
      <c r="I1911" s="20">
        <f>IF(Q1911&lt;0,0,1000)</f>
        <v/>
      </c>
      <c r="J1911" s="20">
        <f>I1911</f>
        <v/>
      </c>
      <c r="K1911" s="12" t="n">
        <v>-25.17</v>
      </c>
      <c r="L1911" s="12">
        <f>SQRT(E1911^2)+1</f>
        <v/>
      </c>
      <c r="M1911" s="20">
        <f>IF(Q1911&lt;=0,0,1000)</f>
        <v/>
      </c>
      <c r="N1911" s="20" t="n"/>
      <c r="O1911" s="20" t="n"/>
      <c r="Q1911" s="12" t="n">
        <v>12</v>
      </c>
      <c r="R1911" s="31" t="n">
        <v>43.02</v>
      </c>
      <c r="S1911" s="12">
        <f>-K1911</f>
        <v/>
      </c>
      <c r="T1911" s="12" t="n">
        <v>8.155437226927104</v>
      </c>
      <c r="U1911" t="n">
        <v>19.91494238411042</v>
      </c>
      <c r="Z1911">
        <f>T1911/$W$2</f>
        <v/>
      </c>
      <c r="AA1911">
        <f>U1911/$X$2</f>
        <v/>
      </c>
      <c r="AC1911" t="n">
        <v>0.3232382898341664</v>
      </c>
      <c r="AD1911" t="n">
        <v>0</v>
      </c>
      <c r="AF1911">
        <f>Z1911+0.14</f>
        <v/>
      </c>
      <c r="AG1911">
        <f>AA1911+0.1834</f>
        <v/>
      </c>
    </row>
    <row r="1912" spans="1:36">
      <c r="A1912" s="13" t="s">
        <v>2079</v>
      </c>
      <c r="B1912" t="n">
        <v>0.4380506152882311</v>
      </c>
      <c r="C1912" t="n">
        <v>0.429887698795088</v>
      </c>
      <c r="D1912" s="20" t="n">
        <v>0.4298912453761066</v>
      </c>
      <c r="E1912" s="20">
        <f>Q1912</f>
        <v/>
      </c>
      <c r="F1912" s="20">
        <f>-Q1912+0.0001</f>
        <v/>
      </c>
      <c r="G1912" s="20">
        <f>-Q1912</f>
        <v/>
      </c>
      <c r="H1912" s="20">
        <f>IF(Q1912&lt;0,0,1000)</f>
        <v/>
      </c>
      <c r="I1912" s="20">
        <f>IF(Q1912&lt;0,0,1000)</f>
        <v/>
      </c>
      <c r="J1912" s="20">
        <f>I1912</f>
        <v/>
      </c>
      <c r="K1912" s="12" t="n">
        <v>-25.17</v>
      </c>
      <c r="L1912" s="12">
        <f>SQRT(E1912^2)+1</f>
        <v/>
      </c>
      <c r="M1912" s="20">
        <f>IF(Q1912&lt;=0,0,1000)</f>
        <v/>
      </c>
      <c r="N1912" s="20" t="n"/>
      <c r="O1912" s="20" t="n"/>
      <c r="Q1912" s="12" t="n">
        <v>12.69</v>
      </c>
      <c r="R1912" s="31" t="n">
        <v>37.23</v>
      </c>
      <c r="S1912" s="12">
        <f>-K1912</f>
        <v/>
      </c>
      <c r="T1912" s="12" t="n">
        <v>8.182073636732971</v>
      </c>
      <c r="U1912" t="n">
        <v>20.03875840801198</v>
      </c>
      <c r="Z1912">
        <f>T1912/$W$2</f>
        <v/>
      </c>
      <c r="AA1912">
        <f>U1912/$X$2</f>
        <v/>
      </c>
      <c r="AC1912" t="n">
        <v>0.3283485802985836</v>
      </c>
      <c r="AD1912" t="n">
        <v>0</v>
      </c>
      <c r="AF1912">
        <f>Z1912+0.14</f>
        <v/>
      </c>
      <c r="AG1912">
        <f>AA1912+0.1834</f>
        <v/>
      </c>
    </row>
    <row r="1913" spans="1:36">
      <c r="A1913" s="13" t="s">
        <v>2080</v>
      </c>
      <c r="B1913" t="n">
        <v>0.4380200866507797</v>
      </c>
      <c r="C1913" t="n">
        <v>0.4285914266380419</v>
      </c>
      <c r="D1913" s="20" t="n">
        <v>0.4285940969080553</v>
      </c>
      <c r="E1913" s="20">
        <f>Q1913</f>
        <v/>
      </c>
      <c r="F1913" s="20">
        <f>-Q1913+0.0001</f>
        <v/>
      </c>
      <c r="G1913" s="20">
        <f>-Q1913</f>
        <v/>
      </c>
      <c r="H1913" s="20">
        <f>IF(Q1913&lt;0,0,1000)</f>
        <v/>
      </c>
      <c r="I1913" s="20">
        <f>IF(Q1913&lt;0,0,1000)</f>
        <v/>
      </c>
      <c r="J1913" s="20">
        <f>I1913</f>
        <v/>
      </c>
      <c r="K1913" s="12" t="n">
        <v>-25.17</v>
      </c>
      <c r="L1913" s="12">
        <f>SQRT(E1913^2)+1</f>
        <v/>
      </c>
      <c r="M1913" s="20">
        <f>IF(Q1913&lt;=0,0,1000)</f>
        <v/>
      </c>
      <c r="N1913" s="20" t="n"/>
      <c r="O1913" s="20" t="n"/>
      <c r="Q1913" s="12" t="n">
        <v>13.59</v>
      </c>
      <c r="R1913" s="31" t="n">
        <v>33.71</v>
      </c>
      <c r="S1913" s="12">
        <f>-K1913</f>
        <v/>
      </c>
      <c r="T1913" s="12" t="n">
        <v>8.280603225415708</v>
      </c>
      <c r="U1913" t="n">
        <v>20.25875052044064</v>
      </c>
      <c r="Z1913">
        <f>T1913/$W$2</f>
        <v/>
      </c>
      <c r="AA1913">
        <f>U1913/$X$2</f>
        <v/>
      </c>
      <c r="AC1913" t="n">
        <v>0.3283183441275413</v>
      </c>
      <c r="AD1913" t="n">
        <v>0</v>
      </c>
      <c r="AF1913">
        <f>Z1913+0.14</f>
        <v/>
      </c>
      <c r="AG1913">
        <f>AA1913+0.1834</f>
        <v/>
      </c>
    </row>
    <row r="1914" spans="1:36">
      <c r="A1914" s="13" t="s">
        <v>2081</v>
      </c>
      <c r="B1914" t="n">
        <v>0.4611687275722058</v>
      </c>
      <c r="C1914" t="n">
        <v>0.4527310772085297</v>
      </c>
      <c r="D1914" s="20" t="n">
        <v>0.4527338980614465</v>
      </c>
      <c r="E1914" s="20">
        <f>Q1914</f>
        <v/>
      </c>
      <c r="F1914" s="20">
        <f>-Q1914+0.0001</f>
        <v/>
      </c>
      <c r="G1914" s="20">
        <f>-Q1914</f>
        <v/>
      </c>
      <c r="H1914" s="20">
        <f>IF(Q1914&lt;0,0,1000)</f>
        <v/>
      </c>
      <c r="I1914" s="20">
        <f>IF(Q1914&lt;0,0,1000)</f>
        <v/>
      </c>
      <c r="J1914" s="20">
        <f>I1914</f>
        <v/>
      </c>
      <c r="K1914" s="12" t="n">
        <v>-25.17</v>
      </c>
      <c r="L1914" s="12">
        <f>SQRT(E1914^2)+1</f>
        <v/>
      </c>
      <c r="M1914" s="20">
        <f>IF(Q1914&lt;=0,0,1000)</f>
        <v/>
      </c>
      <c r="N1914" s="20" t="n"/>
      <c r="O1914" s="20" t="n"/>
      <c r="Q1914" s="12" t="n">
        <v>19.02</v>
      </c>
      <c r="R1914" s="31" t="n">
        <v>42.59</v>
      </c>
      <c r="S1914" s="12">
        <f>-K1914</f>
        <v/>
      </c>
      <c r="T1914" s="12" t="n">
        <v>8.626069088581108</v>
      </c>
      <c r="U1914" t="n">
        <v>21.15860339376082</v>
      </c>
      <c r="Z1914">
        <f>T1914/$W$2</f>
        <v/>
      </c>
      <c r="AA1914">
        <f>U1914/$X$2</f>
        <v/>
      </c>
      <c r="AC1914" t="n">
        <v>0.3514670252897304</v>
      </c>
      <c r="AD1914" t="n">
        <v>0.003733898061446528</v>
      </c>
      <c r="AF1914">
        <f>Z1914+0.14</f>
        <v/>
      </c>
      <c r="AG1914">
        <f>AA1914+0.1834</f>
        <v/>
      </c>
    </row>
    <row r="1915" spans="1:36">
      <c r="A1915" s="13" t="s">
        <v>2082</v>
      </c>
      <c r="B1915" t="n">
        <v>0.472407222988344</v>
      </c>
      <c r="C1915" t="n">
        <v>0.4629348760622219</v>
      </c>
      <c r="D1915" s="20" t="n">
        <v>0.462937040664554</v>
      </c>
      <c r="E1915" s="20">
        <f>Q1915</f>
        <v/>
      </c>
      <c r="F1915" s="20">
        <f>-Q1915+0.0001</f>
        <v/>
      </c>
      <c r="G1915" s="20">
        <f>-Q1915</f>
        <v/>
      </c>
      <c r="H1915" s="20">
        <f>IF(Q1915&lt;0,0,1000)</f>
        <v/>
      </c>
      <c r="I1915" s="20">
        <f>IF(Q1915&lt;0,0,1000)</f>
        <v/>
      </c>
      <c r="J1915" s="20">
        <f>I1915</f>
        <v/>
      </c>
      <c r="K1915" s="12" t="n">
        <v>-25.17</v>
      </c>
      <c r="L1915" s="12">
        <f>SQRT(E1915^2)+1</f>
        <v/>
      </c>
      <c r="M1915" s="20">
        <f>IF(Q1915&lt;=0,0,1000)</f>
        <v/>
      </c>
      <c r="N1915" s="20" t="n"/>
      <c r="O1915" s="20" t="n"/>
      <c r="Q1915" s="12" t="n">
        <v>23.54</v>
      </c>
      <c r="R1915" s="31" t="n">
        <v>44.87</v>
      </c>
      <c r="S1915" s="12">
        <f>-K1915</f>
        <v/>
      </c>
      <c r="T1915" s="12" t="n">
        <v>8.927502788227194</v>
      </c>
      <c r="U1915" t="n">
        <v>21.91142814075293</v>
      </c>
      <c r="Z1915">
        <f>T1915/$W$2</f>
        <v/>
      </c>
      <c r="AA1915">
        <f>U1915/$X$2</f>
        <v/>
      </c>
      <c r="AC1915" t="n">
        <v>0.3627057203177216</v>
      </c>
      <c r="AD1915" t="n">
        <v>0.01393704066455403</v>
      </c>
      <c r="AF1915">
        <f>Z1915+0.14</f>
        <v/>
      </c>
      <c r="AG1915">
        <f>AA1915+0.1834</f>
        <v/>
      </c>
    </row>
    <row r="1916" spans="1:36">
      <c r="A1916" s="13" t="s">
        <v>2083</v>
      </c>
      <c r="B1916" t="n">
        <v>0.473851167456961</v>
      </c>
      <c r="C1916" t="n">
        <v>0.4620335379855329</v>
      </c>
      <c r="D1916" s="20" t="n">
        <v>0.4620352389226779</v>
      </c>
      <c r="E1916" s="20">
        <f>Q1916</f>
        <v/>
      </c>
      <c r="F1916" s="20">
        <f>-Q1916+0.0001</f>
        <v/>
      </c>
      <c r="G1916" s="20">
        <f>-Q1916</f>
        <v/>
      </c>
      <c r="H1916" s="20">
        <f>IF(Q1916&lt;0,0,1000)</f>
        <v/>
      </c>
      <c r="I1916" s="20">
        <f>IF(Q1916&lt;0,0,1000)</f>
        <v/>
      </c>
      <c r="J1916" s="20">
        <f>I1916</f>
        <v/>
      </c>
      <c r="K1916" s="12" t="n">
        <v>-25.17</v>
      </c>
      <c r="L1916" s="12">
        <f>SQRT(E1916^2)+1</f>
        <v/>
      </c>
      <c r="M1916" s="20">
        <f>IF(Q1916&lt;=0,0,1000)</f>
        <v/>
      </c>
      <c r="N1916" s="20" t="n"/>
      <c r="O1916" s="20" t="n"/>
      <c r="Q1916" s="12" t="n">
        <v>25.86</v>
      </c>
      <c r="R1916" s="31" t="n">
        <v>59.39</v>
      </c>
      <c r="S1916" s="12">
        <f>-K1916</f>
        <v/>
      </c>
      <c r="T1916" s="12" t="n">
        <v>9.124631489132776</v>
      </c>
      <c r="U1916" t="n">
        <v>22.33702871263951</v>
      </c>
      <c r="Z1916">
        <f>T1916/$W$2</f>
        <v/>
      </c>
      <c r="AA1916">
        <f>U1916/$X$2</f>
        <v/>
      </c>
      <c r="AC1916" t="n">
        <v>0.3641497486292314</v>
      </c>
      <c r="AD1916" t="n">
        <v>0.01303523892267794</v>
      </c>
      <c r="AF1916">
        <f>Z1916+0.14</f>
        <v/>
      </c>
      <c r="AG1916">
        <f>AA1916+0.1834</f>
        <v/>
      </c>
    </row>
    <row r="1917" spans="1:36">
      <c r="A1917" s="13" t="s">
        <v>2084</v>
      </c>
      <c r="B1917" t="n">
        <v>0.473851167456961</v>
      </c>
      <c r="C1917" t="n">
        <v>0.46198593371395</v>
      </c>
      <c r="D1917" s="20" t="n">
        <v>0.4619876987760649</v>
      </c>
      <c r="E1917" s="20">
        <f>Q1917</f>
        <v/>
      </c>
      <c r="F1917" s="20">
        <f>-Q1917+0.0001</f>
        <v/>
      </c>
      <c r="G1917" s="20">
        <f>-Q1917</f>
        <v/>
      </c>
      <c r="H1917" s="20">
        <f>IF(Q1917&lt;0,0,1000)</f>
        <v/>
      </c>
      <c r="I1917" s="20">
        <f>IF(Q1917&lt;0,0,1000)</f>
        <v/>
      </c>
      <c r="J1917" s="20">
        <f>I1917</f>
        <v/>
      </c>
      <c r="K1917" s="12" t="n">
        <v>-25.17</v>
      </c>
      <c r="L1917" s="12">
        <f>SQRT(E1917^2)+1</f>
        <v/>
      </c>
      <c r="M1917" s="20">
        <f>IF(Q1917&lt;=0,0,1000)</f>
        <v/>
      </c>
      <c r="N1917" s="20" t="n"/>
      <c r="O1917" s="20" t="n"/>
      <c r="Q1917" s="12" t="n">
        <v>22.66</v>
      </c>
      <c r="R1917" s="31" t="n">
        <v>69</v>
      </c>
      <c r="S1917" s="12">
        <f>-K1917</f>
        <v/>
      </c>
      <c r="T1917" s="12" t="n">
        <v>9.124631489132776</v>
      </c>
      <c r="U1917" t="n">
        <v>22.33150072556462</v>
      </c>
      <c r="Z1917">
        <f>T1917/$W$2</f>
        <v/>
      </c>
      <c r="AA1917">
        <f>U1917/$X$2</f>
        <v/>
      </c>
      <c r="AC1917" t="n">
        <v>0.3641497486292314</v>
      </c>
      <c r="AD1917" t="n">
        <v>0.01298769877606493</v>
      </c>
      <c r="AF1917">
        <f>Z1917+0.14</f>
        <v/>
      </c>
      <c r="AG1917">
        <f>AA1917+0.1834</f>
        <v/>
      </c>
    </row>
    <row r="1918" spans="1:36">
      <c r="A1918" s="13" t="s">
        <v>2085</v>
      </c>
      <c r="B1918" t="n">
        <v>0.4618844032810552</v>
      </c>
      <c r="C1918" t="n">
        <v>0.4499342519466448</v>
      </c>
      <c r="D1918" s="20" t="n">
        <v>0.4499362909057191</v>
      </c>
      <c r="E1918" s="20">
        <f>Q1918</f>
        <v/>
      </c>
      <c r="F1918" s="20">
        <f>-Q1918+0.0001</f>
        <v/>
      </c>
      <c r="G1918" s="20">
        <f>-Q1918</f>
        <v/>
      </c>
      <c r="H1918" s="20">
        <f>IF(Q1918&lt;0,0,1000)</f>
        <v/>
      </c>
      <c r="I1918" s="20">
        <f>IF(Q1918&lt;0,0,1000)</f>
        <v/>
      </c>
      <c r="J1918" s="20">
        <f>I1918</f>
        <v/>
      </c>
      <c r="K1918" s="12" t="n">
        <v>-25.17</v>
      </c>
      <c r="L1918" s="12">
        <f>SQRT(E1918^2)+1</f>
        <v/>
      </c>
      <c r="M1918" s="20">
        <f>IF(Q1918&lt;=0,0,1000)</f>
        <v/>
      </c>
      <c r="N1918" s="20" t="n"/>
      <c r="O1918" s="20" t="n"/>
      <c r="Q1918" s="12" t="n">
        <v>22.32</v>
      </c>
      <c r="R1918" s="31" t="n">
        <v>62.98</v>
      </c>
      <c r="S1918" s="12">
        <f>-K1918</f>
        <v/>
      </c>
      <c r="T1918" s="12" t="n">
        <v>8.913641804088538</v>
      </c>
      <c r="U1918" t="n">
        <v>21.79424025805319</v>
      </c>
      <c r="Z1918">
        <f>T1918/$W$2</f>
        <v/>
      </c>
      <c r="AA1918">
        <f>U1918/$X$2</f>
        <v/>
      </c>
      <c r="AC1918" t="n">
        <v>0.3521828907567124</v>
      </c>
      <c r="AD1918" t="n">
        <v>0.0009362909057190616</v>
      </c>
      <c r="AF1918">
        <f>Z1918+0.14</f>
        <v/>
      </c>
      <c r="AG1918">
        <f>AA1918+0.1834</f>
        <v/>
      </c>
    </row>
    <row r="1919" spans="1:36">
      <c r="A1919" s="13" t="s">
        <v>2086</v>
      </c>
      <c r="B1919" t="n">
        <v>0.4151081394049538</v>
      </c>
      <c r="C1919" t="n">
        <v>0.4024697018347344</v>
      </c>
      <c r="D1919" s="20" t="n">
        <v>0.4024716533461075</v>
      </c>
      <c r="E1919" s="20">
        <f>Q1919</f>
        <v/>
      </c>
      <c r="F1919" s="20">
        <f>-Q1919+0.0001</f>
        <v/>
      </c>
      <c r="G1919" s="20">
        <f>-Q1919</f>
        <v/>
      </c>
      <c r="H1919" s="20">
        <f>IF(Q1919&lt;0,0,1000)</f>
        <v/>
      </c>
      <c r="I1919" s="20">
        <f>IF(Q1919&lt;0,0,1000)</f>
        <v/>
      </c>
      <c r="J1919" s="20">
        <f>I1919</f>
        <v/>
      </c>
      <c r="K1919" s="12" t="n">
        <v>-25.17</v>
      </c>
      <c r="L1919" s="12">
        <f>SQRT(E1919^2)+1</f>
        <v/>
      </c>
      <c r="M1919" s="20">
        <f>IF(Q1919&lt;=0,0,1000)</f>
        <v/>
      </c>
      <c r="N1919" s="20" t="n"/>
      <c r="O1919" s="20" t="n"/>
      <c r="Q1919" s="12" t="n">
        <v>24.03</v>
      </c>
      <c r="R1919" s="31" t="n">
        <v>54.1</v>
      </c>
      <c r="S1919" s="12">
        <f>-K1919</f>
        <v/>
      </c>
      <c r="T1919" s="12" t="n">
        <v>8.157747390950213</v>
      </c>
      <c r="U1919" t="n">
        <v>19.90388640996063</v>
      </c>
      <c r="Z1919">
        <f>T1919/$W$2</f>
        <v/>
      </c>
      <c r="AA1919">
        <f>U1919/$X$2</f>
        <v/>
      </c>
      <c r="AC1919" t="n">
        <v>0.3054066887074273</v>
      </c>
      <c r="AD1919" t="n">
        <v>0</v>
      </c>
      <c r="AF1919">
        <f>Z1919+0.14</f>
        <v/>
      </c>
      <c r="AG1919">
        <f>AA1919+0.1834</f>
        <v/>
      </c>
    </row>
    <row r="1920" spans="1:36">
      <c r="A1920" s="13" t="s">
        <v>2087</v>
      </c>
      <c r="B1920" t="n">
        <v>0.3708967081466112</v>
      </c>
      <c r="C1920" t="n">
        <v>0.3632280187571998</v>
      </c>
      <c r="D1920" s="20" t="n">
        <v>0.3632351049029887</v>
      </c>
      <c r="E1920" s="20">
        <f>Q1920</f>
        <v/>
      </c>
      <c r="F1920" s="20">
        <f>-Q1920+0.0001</f>
        <v/>
      </c>
      <c r="G1920" s="20">
        <f>-Q1920</f>
        <v/>
      </c>
      <c r="H1920" s="20">
        <f>IF(Q1920&lt;0,0,1000)</f>
        <v/>
      </c>
      <c r="I1920" s="20">
        <f>IF(Q1920&lt;0,0,1000)</f>
        <v/>
      </c>
      <c r="J1920" s="20">
        <f>I1920</f>
        <v/>
      </c>
      <c r="K1920" s="12" t="n">
        <v>-25.17</v>
      </c>
      <c r="L1920" s="12">
        <f>SQRT(E1920^2)+1</f>
        <v/>
      </c>
      <c r="M1920" s="20">
        <f>IF(Q1920&lt;=0,0,1000)</f>
        <v/>
      </c>
      <c r="N1920" s="20" t="n"/>
      <c r="O1920" s="20" t="n"/>
      <c r="Q1920" s="12" t="n">
        <v>20.33</v>
      </c>
      <c r="R1920" s="31" t="n">
        <v>55.9</v>
      </c>
      <c r="S1920" s="12">
        <f>-K1920</f>
        <v/>
      </c>
      <c r="T1920" s="12" t="n">
        <v>6.890723722213337</v>
      </c>
      <c r="U1920" t="n">
        <v>16.73890393802204</v>
      </c>
      <c r="Z1920">
        <f>T1920/$W$2</f>
        <v/>
      </c>
      <c r="AA1920">
        <f>U1920/$X$2</f>
        <v/>
      </c>
      <c r="AC1920" t="n">
        <v>0.2611932973782158</v>
      </c>
      <c r="AD1920" t="n">
        <v>0</v>
      </c>
      <c r="AF1920">
        <f>Z1920+0.14</f>
        <v/>
      </c>
      <c r="AG1920">
        <f>AA1920+0.1834</f>
        <v/>
      </c>
    </row>
    <row r="1921" spans="1:36">
      <c r="A1921" s="13" t="s">
        <v>2088</v>
      </c>
      <c r="B1921" t="n">
        <v>0.3079321155521758</v>
      </c>
      <c r="C1921" t="n">
        <v>0.3086526054148223</v>
      </c>
      <c r="D1921" s="20" t="n">
        <v>0.3086599854449666</v>
      </c>
      <c r="E1921" s="20">
        <f>Q1921</f>
        <v/>
      </c>
      <c r="F1921" s="20">
        <f>-Q1921+0.0001</f>
        <v/>
      </c>
      <c r="G1921" s="20">
        <f>-Q1921</f>
        <v/>
      </c>
      <c r="H1921" s="20">
        <f>IF(Q1921&lt;0,0,1000)</f>
        <v/>
      </c>
      <c r="I1921" s="20">
        <f>IF(Q1921&lt;0,0,1000)</f>
        <v/>
      </c>
      <c r="J1921" s="20">
        <f>I1921</f>
        <v/>
      </c>
      <c r="K1921" s="12" t="n">
        <v>-25.17</v>
      </c>
      <c r="L1921" s="12">
        <f>SQRT(E1921^2)+1</f>
        <v/>
      </c>
      <c r="M1921" s="20">
        <f>IF(Q1921&lt;=0,0,1000)</f>
        <v/>
      </c>
      <c r="N1921" s="20" t="n"/>
      <c r="O1921" s="20" t="n"/>
      <c r="Q1921" s="12" t="n">
        <v>20.82</v>
      </c>
      <c r="R1921" s="31" t="n">
        <v>49.96</v>
      </c>
      <c r="S1921" s="12">
        <f>-K1921</f>
        <v/>
      </c>
      <c r="T1921" s="12" t="n">
        <v>5.076068020118561</v>
      </c>
      <c r="U1921" t="n">
        <v>12.36571033645682</v>
      </c>
      <c r="Z1921">
        <f>T1921/$W$2</f>
        <v/>
      </c>
      <c r="AA1921">
        <f>U1921/$X$2</f>
        <v/>
      </c>
      <c r="AC1921" t="n">
        <v>0.1982290131713302</v>
      </c>
      <c r="AD1921" t="n">
        <v>0</v>
      </c>
      <c r="AF1921">
        <f>Z1921+0.14</f>
        <v/>
      </c>
      <c r="AG1921">
        <f>AA1921+0.1834</f>
        <v/>
      </c>
    </row>
    <row r="1922" spans="1:36">
      <c r="A1922" s="13" t="s">
        <v>2089</v>
      </c>
      <c r="B1922" t="n">
        <v>0.2889178781072532</v>
      </c>
      <c r="C1922" t="n">
        <v>0.2955128748947385</v>
      </c>
      <c r="D1922" s="20" t="n">
        <v>0.2955206676078354</v>
      </c>
      <c r="E1922" s="20">
        <f>Q1922</f>
        <v/>
      </c>
      <c r="F1922" s="20">
        <f>-Q1922+0.0001</f>
        <v/>
      </c>
      <c r="G1922" s="20">
        <f>-Q1922</f>
        <v/>
      </c>
      <c r="H1922" s="20">
        <f>IF(Q1922&lt;0,0,1000)</f>
        <v/>
      </c>
      <c r="I1922" s="20">
        <f>IF(Q1922&lt;0,0,1000)</f>
        <v/>
      </c>
      <c r="J1922" s="20">
        <f>I1922</f>
        <v/>
      </c>
      <c r="K1922" s="12" t="n">
        <v>-25.17</v>
      </c>
      <c r="L1922" s="12">
        <f>SQRT(E1922^2)+1</f>
        <v/>
      </c>
      <c r="M1922" s="20">
        <f>IF(Q1922&lt;=0,0,1000)</f>
        <v/>
      </c>
      <c r="N1922" s="20" t="n"/>
      <c r="O1922" s="20" t="n"/>
      <c r="Q1922" s="12" t="n">
        <v>19.9</v>
      </c>
      <c r="R1922" s="31" t="n">
        <v>49.17</v>
      </c>
      <c r="S1922" s="12">
        <f>-K1922</f>
        <v/>
      </c>
      <c r="T1922" s="12" t="n">
        <v>4.25903373031529</v>
      </c>
      <c r="U1922" t="n">
        <v>10.44693660725265</v>
      </c>
      <c r="Z1922">
        <f>T1922/$W$2</f>
        <v/>
      </c>
      <c r="AA1922">
        <f>U1922/$X$2</f>
        <v/>
      </c>
      <c r="AC1922" t="n">
        <v>0.1792148551986014</v>
      </c>
      <c r="AD1922" t="n">
        <v>0</v>
      </c>
      <c r="AF1922">
        <f>Z1922+0.14</f>
        <v/>
      </c>
      <c r="AG1922">
        <f>AA1922+0.1834</f>
        <v/>
      </c>
    </row>
    <row r="1923" spans="1:36">
      <c r="A1923" s="13" t="s">
        <v>2090</v>
      </c>
      <c r="B1923" t="n">
        <v>0.3020472730307932</v>
      </c>
      <c r="C1923" t="n">
        <v>0.3077261679746425</v>
      </c>
      <c r="D1923" s="20" t="n">
        <v>0.3077344297312355</v>
      </c>
      <c r="E1923" s="20">
        <f>Q1923</f>
        <v/>
      </c>
      <c r="F1923" s="20">
        <f>-Q1923+0.0001</f>
        <v/>
      </c>
      <c r="G1923" s="20">
        <f>-Q1923</f>
        <v/>
      </c>
      <c r="H1923" s="20">
        <f>IF(Q1923&lt;0,0,1000)</f>
        <v/>
      </c>
      <c r="I1923" s="20">
        <f>IF(Q1923&lt;0,0,1000)</f>
        <v/>
      </c>
      <c r="J1923" s="20">
        <f>I1923</f>
        <v/>
      </c>
      <c r="K1923" s="12" t="n">
        <v>-25.17</v>
      </c>
      <c r="L1923" s="12">
        <f>SQRT(E1923^2)+1</f>
        <v/>
      </c>
      <c r="M1923" s="20">
        <f>IF(Q1923&lt;=0,0,1000)</f>
        <v/>
      </c>
      <c r="N1923" s="20" t="n"/>
      <c r="O1923" s="20" t="n"/>
      <c r="Q1923" s="12" t="n">
        <v>19.79</v>
      </c>
      <c r="R1923" s="31" t="n">
        <v>45.54</v>
      </c>
      <c r="S1923" s="12">
        <f>-K1923</f>
        <v/>
      </c>
      <c r="T1923" s="12" t="n">
        <v>4.544629011921954</v>
      </c>
      <c r="U1923" t="n">
        <v>11.11769693835878</v>
      </c>
      <c r="Z1923">
        <f>T1923/$W$2</f>
        <v/>
      </c>
      <c r="AA1923">
        <f>U1923/$X$2</f>
        <v/>
      </c>
      <c r="AC1923" t="n">
        <v>0.1923440255507299</v>
      </c>
      <c r="AD1923" t="n">
        <v>0</v>
      </c>
      <c r="AF1923">
        <f>Z1923+0.14</f>
        <v/>
      </c>
      <c r="AG1923">
        <f>AA1923+0.1834</f>
        <v/>
      </c>
    </row>
    <row r="1924" spans="1:36">
      <c r="A1924" s="13" t="s">
        <v>2091</v>
      </c>
      <c r="B1924" t="n">
        <v>0.3194446452634027</v>
      </c>
      <c r="C1924" t="n">
        <v>0.3272477192778403</v>
      </c>
      <c r="D1924" s="20" t="n">
        <v>0.3272572468731127</v>
      </c>
      <c r="E1924" s="20">
        <f>Q1924</f>
        <v/>
      </c>
      <c r="F1924" s="20">
        <f>-Q1924+0.0001</f>
        <v/>
      </c>
      <c r="G1924" s="20">
        <f>-Q1924</f>
        <v/>
      </c>
      <c r="H1924" s="20">
        <f>IF(Q1924&lt;0,0,1000)</f>
        <v/>
      </c>
      <c r="I1924" s="20">
        <f>IF(Q1924&lt;0,0,1000)</f>
        <v/>
      </c>
      <c r="J1924" s="20">
        <f>I1924</f>
        <v/>
      </c>
      <c r="K1924" s="12" t="n">
        <v>-25.17</v>
      </c>
      <c r="L1924" s="12">
        <f>SQRT(E1924^2)+1</f>
        <v/>
      </c>
      <c r="M1924" s="20">
        <f>IF(Q1924&lt;=0,0,1000)</f>
        <v/>
      </c>
      <c r="N1924" s="20" t="n"/>
      <c r="O1924" s="20" t="n"/>
      <c r="Q1924" s="12" t="n">
        <v>19.9</v>
      </c>
      <c r="R1924" s="31" t="n">
        <v>41.98</v>
      </c>
      <c r="S1924" s="12">
        <f>-K1924</f>
        <v/>
      </c>
      <c r="T1924" s="12" t="n">
        <v>4.635595915298971</v>
      </c>
      <c r="U1924" t="n">
        <v>11.34272828293193</v>
      </c>
      <c r="Z1924">
        <f>T1924/$W$2</f>
        <v/>
      </c>
      <c r="AA1924">
        <f>U1924/$X$2</f>
        <v/>
      </c>
      <c r="AC1924" t="n">
        <v>0.2097409303734377</v>
      </c>
      <c r="AD1924" t="n">
        <v>0</v>
      </c>
      <c r="AF1924">
        <f>Z1924+0.14</f>
        <v/>
      </c>
      <c r="AG1924">
        <f>AA1924+0.1834</f>
        <v/>
      </c>
    </row>
    <row r="1925" spans="1:36">
      <c r="A1925" s="13" t="s">
        <v>2092</v>
      </c>
      <c r="B1925" t="n">
        <v>0.3485727973556597</v>
      </c>
      <c r="C1925" t="n">
        <v>0.3565694970025819</v>
      </c>
      <c r="D1925" s="20" t="n">
        <v>0.3565801483715189</v>
      </c>
      <c r="E1925" s="20">
        <f>Q1925</f>
        <v/>
      </c>
      <c r="F1925" s="20">
        <f>-Q1925+0.0001</f>
        <v/>
      </c>
      <c r="G1925" s="20">
        <f>-Q1925</f>
        <v/>
      </c>
      <c r="H1925" s="20">
        <f>IF(Q1925&lt;0,0,1000)</f>
        <v/>
      </c>
      <c r="I1925" s="20">
        <f>IF(Q1925&lt;0,0,1000)</f>
        <v/>
      </c>
      <c r="J1925" s="20">
        <f>I1925</f>
        <v/>
      </c>
      <c r="K1925" s="12" t="n">
        <v>-25.17</v>
      </c>
      <c r="L1925" s="12">
        <f>SQRT(E1925^2)+1</f>
        <v/>
      </c>
      <c r="M1925" s="20">
        <f>IF(Q1925&lt;=0,0,1000)</f>
        <v/>
      </c>
      <c r="N1925" s="20" t="n"/>
      <c r="O1925" s="20" t="n"/>
      <c r="Q1925" s="12" t="n">
        <v>20.4</v>
      </c>
      <c r="R1925" s="31" t="n">
        <v>36.68</v>
      </c>
      <c r="S1925" s="12">
        <f>-K1925</f>
        <v/>
      </c>
      <c r="T1925" s="12" t="n">
        <v>5.054731021983176</v>
      </c>
      <c r="U1925" t="n">
        <v>12.31093732281913</v>
      </c>
      <c r="Z1925">
        <f>T1925/$W$2</f>
        <v/>
      </c>
      <c r="AA1925">
        <f>U1925/$X$2</f>
        <v/>
      </c>
      <c r="AC1925" t="n">
        <v>0.238868641730403</v>
      </c>
      <c r="AD1925" t="n">
        <v>0</v>
      </c>
      <c r="AF1925">
        <f>Z1925+0.14</f>
        <v/>
      </c>
      <c r="AG1925">
        <f>AA1925+0.1834</f>
        <v/>
      </c>
    </row>
    <row r="1926" spans="1:36">
      <c r="A1926" s="13" t="s">
        <v>2093</v>
      </c>
      <c r="B1926" t="n">
        <v>0.423566039625575</v>
      </c>
      <c r="C1926" t="n">
        <v>0.4333509930898859</v>
      </c>
      <c r="D1926" s="20" t="n">
        <v>0.4333645752744499</v>
      </c>
      <c r="E1926" s="20">
        <f>Q1926</f>
        <v/>
      </c>
      <c r="F1926" s="20">
        <f>-Q1926+0.0001</f>
        <v/>
      </c>
      <c r="G1926" s="20">
        <f>-Q1926</f>
        <v/>
      </c>
      <c r="H1926" s="20">
        <f>IF(Q1926&lt;0,0,1000)</f>
        <v/>
      </c>
      <c r="I1926" s="20">
        <f>IF(Q1926&lt;0,0,1000)</f>
        <v/>
      </c>
      <c r="J1926" s="20">
        <f>I1926</f>
        <v/>
      </c>
      <c r="K1926" s="12" t="n">
        <v>-25.17</v>
      </c>
      <c r="L1926" s="12">
        <f>SQRT(E1926^2)+1</f>
        <v/>
      </c>
      <c r="M1926" s="20">
        <f>IF(Q1926&lt;=0,0,1000)</f>
        <v/>
      </c>
      <c r="N1926" s="20" t="n"/>
      <c r="O1926" s="20" t="n"/>
      <c r="Q1926" s="12" t="n">
        <v>23.18</v>
      </c>
      <c r="R1926" s="31" t="n">
        <v>39.18</v>
      </c>
      <c r="S1926" s="12">
        <f>-K1926</f>
        <v/>
      </c>
      <c r="T1926" s="12" t="n">
        <v>6.157882848732974</v>
      </c>
      <c r="U1926" t="n">
        <v>15.01909270964621</v>
      </c>
      <c r="Z1926">
        <f>T1926/$W$2</f>
        <v/>
      </c>
      <c r="AA1926">
        <f>U1926/$X$2</f>
        <v/>
      </c>
      <c r="AC1926" t="n">
        <v>0.3138605705458684</v>
      </c>
      <c r="AD1926" t="n">
        <v>0</v>
      </c>
      <c r="AF1926">
        <f>Z1926+0.14</f>
        <v/>
      </c>
      <c r="AG1926">
        <f>AA1926+0.1834</f>
        <v/>
      </c>
    </row>
    <row r="1927" spans="1:36">
      <c r="A1927" s="13" t="s">
        <v>2094</v>
      </c>
      <c r="B1927" t="n">
        <v>0.5504372968345572</v>
      </c>
      <c r="C1927" t="n">
        <v>0.5479642447756684</v>
      </c>
      <c r="D1927" s="20" t="n">
        <v>0.5479775836709738</v>
      </c>
      <c r="E1927" s="20">
        <f>Q1927</f>
        <v/>
      </c>
      <c r="F1927" s="20">
        <f>-Q1927+0.0001</f>
        <v/>
      </c>
      <c r="G1927" s="20">
        <f>-Q1927</f>
        <v/>
      </c>
      <c r="H1927" s="20">
        <f>IF(Q1927&lt;0,0,1000)</f>
        <v/>
      </c>
      <c r="I1927" s="20">
        <f>IF(Q1927&lt;0,0,1000)</f>
        <v/>
      </c>
      <c r="J1927" s="20">
        <f>I1927</f>
        <v/>
      </c>
      <c r="K1927" s="12" t="n">
        <v>-25.17</v>
      </c>
      <c r="L1927" s="12">
        <f>SQRT(E1927^2)+1</f>
        <v/>
      </c>
      <c r="M1927" s="20">
        <f>IF(Q1927&lt;=0,0,1000)</f>
        <v/>
      </c>
      <c r="N1927" s="20" t="n"/>
      <c r="O1927" s="20" t="n"/>
      <c r="Q1927" s="12" t="n">
        <v>32.01</v>
      </c>
      <c r="R1927" s="31" t="n">
        <v>42.97</v>
      </c>
      <c r="S1927" s="12">
        <f>-K1927</f>
        <v/>
      </c>
      <c r="T1927" s="12" t="n">
        <v>9.298005959977791</v>
      </c>
      <c r="U1927" t="n">
        <v>22.50684036981876</v>
      </c>
      <c r="Z1927">
        <f>T1927/$W$2</f>
        <v/>
      </c>
      <c r="AA1927">
        <f>U1927/$X$2</f>
        <v/>
      </c>
      <c r="AC1927" t="n">
        <v>0.4407312531570693</v>
      </c>
      <c r="AD1927" t="n">
        <v>0.09897758367097381</v>
      </c>
      <c r="AF1927">
        <f>Z1927+0.14</f>
        <v/>
      </c>
      <c r="AG1927">
        <f>AA1927+0.1834</f>
        <v/>
      </c>
    </row>
    <row r="1928" spans="1:36">
      <c r="A1928" s="13" t="s">
        <v>2095</v>
      </c>
      <c r="B1928" t="n">
        <v>0.5650784193157227</v>
      </c>
      <c r="C1928" t="n">
        <v>0.5646244918682909</v>
      </c>
      <c r="D1928" s="20" t="n">
        <v>0.5646300983258415</v>
      </c>
      <c r="E1928" s="20">
        <f>Q1928</f>
        <v/>
      </c>
      <c r="F1928" s="20">
        <f>-Q1928+0.0001</f>
        <v/>
      </c>
      <c r="G1928" s="20">
        <f>-Q1928</f>
        <v/>
      </c>
      <c r="H1928" s="20">
        <f>IF(Q1928&lt;0,0,1000)</f>
        <v/>
      </c>
      <c r="I1928" s="20">
        <f>IF(Q1928&lt;0,0,1000)</f>
        <v/>
      </c>
      <c r="J1928" s="20">
        <f>I1928</f>
        <v/>
      </c>
      <c r="K1928" s="12" t="n">
        <v>-25.17</v>
      </c>
      <c r="L1928" s="12">
        <f>SQRT(E1928^2)+1</f>
        <v/>
      </c>
      <c r="M1928" s="20">
        <f>IF(Q1928&lt;=0,0,1000)</f>
        <v/>
      </c>
      <c r="N1928" s="20" t="n"/>
      <c r="O1928" s="20" t="n"/>
      <c r="Q1928" s="12" t="n">
        <v>31.72</v>
      </c>
      <c r="R1928" s="31" t="n">
        <v>53.83</v>
      </c>
      <c r="S1928" s="12">
        <f>-K1928</f>
        <v/>
      </c>
      <c r="T1928" s="12" t="n">
        <v>9.525204374372557</v>
      </c>
      <c r="U1928" t="n">
        <v>23.28646399259374</v>
      </c>
      <c r="Z1928">
        <f>T1928/$W$2</f>
        <v/>
      </c>
      <c r="AA1928">
        <f>U1928/$X$2</f>
        <v/>
      </c>
      <c r="AC1928" t="n">
        <v>0.4553759834373667</v>
      </c>
      <c r="AD1928" t="n">
        <v>0.1156300983258415</v>
      </c>
      <c r="AF1928">
        <f>Z1928+0.14</f>
        <v/>
      </c>
      <c r="AG1928">
        <f>AA1928+0.1834</f>
        <v/>
      </c>
    </row>
    <row r="1929" spans="1:36">
      <c r="A1929" s="13" t="s">
        <v>2096</v>
      </c>
      <c r="B1929" t="n">
        <v>0.5502978549573413</v>
      </c>
      <c r="C1929" t="n">
        <v>0.5496939241021025</v>
      </c>
      <c r="D1929" s="20" t="n">
        <v>0.5497011889879522</v>
      </c>
      <c r="E1929" s="20">
        <f>Q1929</f>
        <v/>
      </c>
      <c r="F1929" s="20">
        <f>-Q1929+0.0001</f>
        <v/>
      </c>
      <c r="G1929" s="20">
        <f>-Q1929</f>
        <v/>
      </c>
      <c r="H1929" s="20">
        <f>IF(Q1929&lt;0,0,1000)</f>
        <v/>
      </c>
      <c r="I1929" s="20">
        <f>IF(Q1929&lt;0,0,1000)</f>
        <v/>
      </c>
      <c r="J1929" s="20">
        <f>I1929</f>
        <v/>
      </c>
      <c r="K1929" s="12" t="n">
        <v>-25.17</v>
      </c>
      <c r="L1929" s="12">
        <f>SQRT(E1929^2)+1</f>
        <v/>
      </c>
      <c r="M1929" s="20">
        <f>IF(Q1929&lt;=0,0,1000)</f>
        <v/>
      </c>
      <c r="N1929" s="20" t="n"/>
      <c r="O1929" s="20" t="n"/>
      <c r="Q1929" s="12" t="n">
        <v>30.94</v>
      </c>
      <c r="R1929" s="31" t="n">
        <v>67.38</v>
      </c>
      <c r="S1929" s="12">
        <f>-K1929</f>
        <v/>
      </c>
      <c r="T1929" s="12" t="n">
        <v>9.232921848718599</v>
      </c>
      <c r="U1929" t="n">
        <v>22.50287409414646</v>
      </c>
      <c r="Z1929">
        <f>T1929/$W$2</f>
        <v/>
      </c>
      <c r="AA1929">
        <f>U1929/$X$2</f>
        <v/>
      </c>
      <c r="AC1929" t="n">
        <v>0.4405946254871294</v>
      </c>
      <c r="AD1929" t="n">
        <v>0.1007011889879522</v>
      </c>
      <c r="AF1929">
        <f>Z1929+0.14</f>
        <v/>
      </c>
      <c r="AG1929">
        <f>AA1929+0.1834</f>
        <v/>
      </c>
    </row>
    <row r="1930" spans="1:36">
      <c r="A1930" s="13" t="s">
        <v>2097</v>
      </c>
      <c r="B1930" t="n">
        <v>0.5322408635993253</v>
      </c>
      <c r="C1930" t="n">
        <v>0.5315640809344565</v>
      </c>
      <c r="D1930" s="20" t="n">
        <v>0.5315718310268274</v>
      </c>
      <c r="E1930" s="20">
        <f>Q1930</f>
        <v/>
      </c>
      <c r="F1930" s="20">
        <f>-Q1930+0.0001</f>
        <v/>
      </c>
      <c r="G1930" s="20">
        <f>-Q1930</f>
        <v/>
      </c>
      <c r="H1930" s="20">
        <f>IF(Q1930&lt;0,0,1000)</f>
        <v/>
      </c>
      <c r="I1930" s="20">
        <f>IF(Q1930&lt;0,0,1000)</f>
        <v/>
      </c>
      <c r="J1930" s="20">
        <f>I1930</f>
        <v/>
      </c>
      <c r="K1930" s="12" t="n">
        <v>-25.17</v>
      </c>
      <c r="L1930" s="12">
        <f>SQRT(E1930^2)+1</f>
        <v/>
      </c>
      <c r="M1930" s="20">
        <f>IF(Q1930&lt;=0,0,1000)</f>
        <v/>
      </c>
      <c r="N1930" s="20" t="n"/>
      <c r="O1930" s="20" t="n"/>
      <c r="Q1930" s="12" t="n">
        <v>30.04</v>
      </c>
      <c r="R1930" s="31" t="n">
        <v>68.47</v>
      </c>
      <c r="S1930" s="12">
        <f>-K1930</f>
        <v/>
      </c>
      <c r="T1930" s="12" t="n">
        <v>9.009653839240203</v>
      </c>
      <c r="U1930" t="n">
        <v>22.02769734259764</v>
      </c>
      <c r="Z1930">
        <f>T1930/$W$2</f>
        <v/>
      </c>
      <c r="AA1930">
        <f>U1930/$X$2</f>
        <v/>
      </c>
      <c r="AC1930" t="n">
        <v>0.4225373902942918</v>
      </c>
      <c r="AD1930" t="n">
        <v>0.08257183102682736</v>
      </c>
      <c r="AF1930">
        <f>Z1930+0.14</f>
        <v/>
      </c>
      <c r="AG1930">
        <f>AA1930+0.1834</f>
        <v/>
      </c>
    </row>
    <row r="1931" spans="1:36">
      <c r="A1931" s="13" t="s">
        <v>2098</v>
      </c>
      <c r="B1931" t="n">
        <v>0.5139915895819409</v>
      </c>
      <c r="C1931" t="n">
        <v>0.5120561453088298</v>
      </c>
      <c r="D1931" s="20" t="n">
        <v>0.5120636722809251</v>
      </c>
      <c r="E1931" s="20">
        <f>Q1931</f>
        <v/>
      </c>
      <c r="F1931" s="20">
        <f>-Q1931+0.0001</f>
        <v/>
      </c>
      <c r="G1931" s="20">
        <f>-Q1931</f>
        <v/>
      </c>
      <c r="H1931" s="20">
        <f>IF(Q1931&lt;0,0,1000)</f>
        <v/>
      </c>
      <c r="I1931" s="20">
        <f>IF(Q1931&lt;0,0,1000)</f>
        <v/>
      </c>
      <c r="J1931" s="20">
        <f>I1931</f>
        <v/>
      </c>
      <c r="K1931" s="12" t="n">
        <v>-25.17</v>
      </c>
      <c r="L1931" s="12">
        <f>SQRT(E1931^2)+1</f>
        <v/>
      </c>
      <c r="M1931" s="20">
        <f>IF(Q1931&lt;=0,0,1000)</f>
        <v/>
      </c>
      <c r="N1931" s="20" t="n"/>
      <c r="O1931" s="20" t="n"/>
      <c r="Q1931" s="12" t="n">
        <v>24.9</v>
      </c>
      <c r="R1931" s="31" t="n">
        <v>68.3</v>
      </c>
      <c r="S1931" s="12">
        <f>-K1931</f>
        <v/>
      </c>
      <c r="T1931" s="12" t="n">
        <v>8.798987267511245</v>
      </c>
      <c r="U1931" t="n">
        <v>21.48328841300876</v>
      </c>
      <c r="Z1931">
        <f>T1931/$W$2</f>
        <v/>
      </c>
      <c r="AA1931">
        <f>U1931/$X$2</f>
        <v/>
      </c>
      <c r="AC1931" t="n">
        <v>0.4042882057117472</v>
      </c>
      <c r="AD1931" t="n">
        <v>0.06306367228092508</v>
      </c>
      <c r="AF1931">
        <f>Z1931+0.14</f>
        <v/>
      </c>
      <c r="AG1931">
        <f>AA1931+0.1834</f>
        <v/>
      </c>
    </row>
    <row r="1932" spans="1:36">
      <c r="A1932" s="13" t="s">
        <v>2099</v>
      </c>
      <c r="B1932" t="n">
        <v>0.4920021665534683</v>
      </c>
      <c r="C1932" t="n">
        <v>0.4885727260717971</v>
      </c>
      <c r="D1932" s="20" t="n">
        <v>0.4885798431255892</v>
      </c>
      <c r="E1932" s="20">
        <f>Q1932</f>
        <v/>
      </c>
      <c r="F1932" s="20">
        <f>-Q1932+0.0001</f>
        <v/>
      </c>
      <c r="G1932" s="20">
        <f>-Q1932</f>
        <v/>
      </c>
      <c r="H1932" s="20">
        <f>IF(Q1932&lt;0,0,1000)</f>
        <v/>
      </c>
      <c r="I1932" s="20">
        <f>IF(Q1932&lt;0,0,1000)</f>
        <v/>
      </c>
      <c r="J1932" s="20">
        <f>I1932</f>
        <v/>
      </c>
      <c r="K1932" s="12" t="n">
        <v>-25.17</v>
      </c>
      <c r="L1932" s="12">
        <f>SQRT(E1932^2)+1</f>
        <v/>
      </c>
      <c r="M1932" s="20">
        <f>IF(Q1932&lt;=0,0,1000)</f>
        <v/>
      </c>
      <c r="N1932" s="20" t="n"/>
      <c r="O1932" s="20" t="n"/>
      <c r="Q1932" s="12" t="n">
        <v>24.73</v>
      </c>
      <c r="R1932" s="31" t="n">
        <v>65.42</v>
      </c>
      <c r="S1932" s="12">
        <f>-K1932</f>
        <v/>
      </c>
      <c r="T1932" s="12" t="n">
        <v>8.550330115081564</v>
      </c>
      <c r="U1932" t="n">
        <v>20.84886694559066</v>
      </c>
      <c r="Z1932">
        <f>T1932/$W$2</f>
        <v/>
      </c>
      <c r="AA1932">
        <f>U1932/$X$2</f>
        <v/>
      </c>
      <c r="AC1932" t="n">
        <v>0.3822989105108125</v>
      </c>
      <c r="AD1932" t="n">
        <v>0.03957984312558921</v>
      </c>
      <c r="AF1932">
        <f>Z1932+0.14</f>
        <v/>
      </c>
      <c r="AG1932">
        <f>AA1932+0.1834</f>
        <v/>
      </c>
    </row>
    <row r="1933" spans="1:36">
      <c r="A1933" s="13" t="s">
        <v>2100</v>
      </c>
      <c r="B1933" t="n">
        <v>0.4691037781291184</v>
      </c>
      <c r="C1933" t="n">
        <v>0.4655532432866776</v>
      </c>
      <c r="D1933" s="20" t="n">
        <v>0.465559738071521</v>
      </c>
      <c r="E1933" s="20">
        <f>Q1933</f>
        <v/>
      </c>
      <c r="F1933" s="20">
        <f>-Q1933+0.0001</f>
        <v/>
      </c>
      <c r="G1933" s="20">
        <f>-Q1933</f>
        <v/>
      </c>
      <c r="H1933" s="20">
        <f>IF(Q1933&lt;0,0,1000)</f>
        <v/>
      </c>
      <c r="I1933" s="20">
        <f>IF(Q1933&lt;0,0,1000)</f>
        <v/>
      </c>
      <c r="J1933" s="20">
        <f>I1933</f>
        <v/>
      </c>
      <c r="K1933" s="12" t="n">
        <v>-25.17</v>
      </c>
      <c r="L1933" s="12">
        <f>SQRT(E1933^2)+1</f>
        <v/>
      </c>
      <c r="M1933" s="20">
        <f>IF(Q1933&lt;=0,0,1000)</f>
        <v/>
      </c>
      <c r="N1933" s="20" t="n"/>
      <c r="O1933" s="20" t="n"/>
      <c r="Q1933" s="12" t="n">
        <v>26.03</v>
      </c>
      <c r="R1933" s="31" t="n">
        <v>64.93000000000001</v>
      </c>
      <c r="S1933" s="12">
        <f>-K1933</f>
        <v/>
      </c>
      <c r="T1933" s="12" t="n">
        <v>8.217579570774568</v>
      </c>
      <c r="U1933" t="n">
        <v>20.0782781549833</v>
      </c>
      <c r="Z1933">
        <f>T1933/$W$2</f>
        <v/>
      </c>
      <c r="AA1933">
        <f>U1933/$X$2</f>
        <v/>
      </c>
      <c r="AC1933" t="n">
        <v>0.3594007476728012</v>
      </c>
      <c r="AD1933" t="n">
        <v>0.01655973807152095</v>
      </c>
      <c r="AF1933">
        <f>Z1933+0.14</f>
        <v/>
      </c>
      <c r="AG1933">
        <f>AA1933+0.1834</f>
        <v/>
      </c>
    </row>
    <row r="1934" spans="1:36">
      <c r="A1934" s="13" t="s">
        <v>2101</v>
      </c>
      <c r="B1934" t="n">
        <v>0.4631104990703228</v>
      </c>
      <c r="C1934" t="n">
        <v>0.4592209690288261</v>
      </c>
      <c r="D1934" s="20" t="n">
        <v>0.4592275628028017</v>
      </c>
      <c r="E1934" s="20">
        <f>Q1934</f>
        <v/>
      </c>
      <c r="F1934" s="20">
        <f>-Q1934+0.0001</f>
        <v/>
      </c>
      <c r="G1934" s="20">
        <f>-Q1934</f>
        <v/>
      </c>
      <c r="H1934" s="20">
        <f>IF(Q1934&lt;0,0,1000)</f>
        <v/>
      </c>
      <c r="I1934" s="20">
        <f>IF(Q1934&lt;0,0,1000)</f>
        <v/>
      </c>
      <c r="J1934" s="20">
        <f>I1934</f>
        <v/>
      </c>
      <c r="K1934" s="12" t="n">
        <v>-25.17</v>
      </c>
      <c r="L1934" s="12">
        <f>SQRT(E1934^2)+1</f>
        <v/>
      </c>
      <c r="M1934" s="20">
        <f>IF(Q1934&lt;=0,0,1000)</f>
        <v/>
      </c>
      <c r="N1934" s="20" t="n"/>
      <c r="O1934" s="20" t="n"/>
      <c r="Q1934" s="12" t="n">
        <v>24.53</v>
      </c>
      <c r="R1934" s="31" t="n">
        <v>59.07</v>
      </c>
      <c r="S1934" s="12">
        <f>-K1934</f>
        <v/>
      </c>
      <c r="T1934" s="12" t="n">
        <v>8.138161653623264</v>
      </c>
      <c r="U1934" t="n">
        <v>19.87084198403147</v>
      </c>
      <c r="Z1934">
        <f>T1934/$W$2</f>
        <v/>
      </c>
      <c r="AA1934">
        <f>U1934/$X$2</f>
        <v/>
      </c>
      <c r="AC1934" t="n">
        <v>0.3534074068332164</v>
      </c>
      <c r="AD1934" t="n">
        <v>0.01022756280280174</v>
      </c>
      <c r="AF1934">
        <f>Z1934+0.14</f>
        <v/>
      </c>
      <c r="AG1934">
        <f>AA1934+0.1834</f>
        <v/>
      </c>
    </row>
    <row r="1935" spans="1:36">
      <c r="A1935" s="13" t="s">
        <v>2102</v>
      </c>
      <c r="B1935" t="n">
        <v>0.4582879869851237</v>
      </c>
      <c r="C1935" t="n">
        <v>0.4539617794998203</v>
      </c>
      <c r="D1935" s="20" t="n">
        <v>0.4539681469932342</v>
      </c>
      <c r="E1935" s="20">
        <f>Q1935</f>
        <v/>
      </c>
      <c r="F1935" s="20">
        <f>-Q1935+0.0001</f>
        <v/>
      </c>
      <c r="G1935" s="20">
        <f>-Q1935</f>
        <v/>
      </c>
      <c r="H1935" s="20">
        <f>IF(Q1935&lt;0,0,1000)</f>
        <v/>
      </c>
      <c r="I1935" s="20">
        <f>IF(Q1935&lt;0,0,1000)</f>
        <v/>
      </c>
      <c r="J1935" s="20">
        <f>I1935</f>
        <v/>
      </c>
      <c r="K1935" s="12" t="n">
        <v>-25.17</v>
      </c>
      <c r="L1935" s="12">
        <f>SQRT(E1935^2)+1</f>
        <v/>
      </c>
      <c r="M1935" s="20">
        <f>IF(Q1935&lt;=0,0,1000)</f>
        <v/>
      </c>
      <c r="N1935" s="20" t="n"/>
      <c r="O1935" s="20" t="n"/>
      <c r="Q1935" s="12" t="n">
        <v>23.75</v>
      </c>
      <c r="R1935" s="31" t="n">
        <v>56.82</v>
      </c>
      <c r="S1935" s="12">
        <f>-K1935</f>
        <v/>
      </c>
      <c r="T1935" s="12" t="n">
        <v>8.099025487672577</v>
      </c>
      <c r="U1935" t="n">
        <v>19.77534722714359</v>
      </c>
      <c r="Z1935">
        <f>T1935/$W$2</f>
        <v/>
      </c>
      <c r="AA1935">
        <f>U1935/$X$2</f>
        <v/>
      </c>
      <c r="AC1935" t="n">
        <v>0.34858493939389</v>
      </c>
      <c r="AD1935" t="n">
        <v>0.004968146993234168</v>
      </c>
      <c r="AF1935">
        <f>Z1935+0.14</f>
        <v/>
      </c>
      <c r="AG1935">
        <f>AA1935+0.1834</f>
        <v/>
      </c>
    </row>
    <row r="1936" spans="1:36">
      <c r="A1936" s="13" t="s">
        <v>2103</v>
      </c>
      <c r="B1936" t="n">
        <v>0.4600922591938245</v>
      </c>
      <c r="C1936" t="n">
        <v>0.4563657802864867</v>
      </c>
      <c r="D1936" s="20" t="n">
        <v>0.4563717983986826</v>
      </c>
      <c r="E1936" s="20">
        <f>Q1936</f>
        <v/>
      </c>
      <c r="F1936" s="20">
        <f>-Q1936+0.0001</f>
        <v/>
      </c>
      <c r="G1936" s="20">
        <f>-Q1936</f>
        <v/>
      </c>
      <c r="H1936" s="20">
        <f>IF(Q1936&lt;0,0,1000)</f>
        <v/>
      </c>
      <c r="I1936" s="20">
        <f>IF(Q1936&lt;0,0,1000)</f>
        <v/>
      </c>
      <c r="J1936" s="20">
        <f>I1936</f>
        <v/>
      </c>
      <c r="K1936" s="12" t="n">
        <v>-25.17</v>
      </c>
      <c r="L1936" s="12">
        <f>SQRT(E1936^2)+1</f>
        <v/>
      </c>
      <c r="M1936" s="20">
        <f>IF(Q1936&lt;=0,0,1000)</f>
        <v/>
      </c>
      <c r="N1936" s="20" t="n"/>
      <c r="O1936" s="20" t="n"/>
      <c r="Q1936" s="12" t="n">
        <v>24.28</v>
      </c>
      <c r="R1936" s="31" t="n">
        <v>54.09</v>
      </c>
      <c r="S1936" s="12">
        <f>-K1936</f>
        <v/>
      </c>
      <c r="T1936" s="12" t="n">
        <v>8.125467082147612</v>
      </c>
      <c r="U1936" t="n">
        <v>19.89825307932476</v>
      </c>
      <c r="Z1936">
        <f>T1936/$W$2</f>
        <v/>
      </c>
      <c r="AA1936">
        <f>U1936/$X$2</f>
        <v/>
      </c>
      <c r="AC1936" t="n">
        <v>0.3503893877491672</v>
      </c>
      <c r="AD1936" t="n">
        <v>0.007371798398682627</v>
      </c>
      <c r="AF1936">
        <f>Z1936+0.14</f>
        <v/>
      </c>
      <c r="AG1936">
        <f>AA1936+0.1834</f>
        <v/>
      </c>
    </row>
    <row r="1937" spans="1:36">
      <c r="A1937" s="13" t="s">
        <v>2104</v>
      </c>
      <c r="B1937" t="n">
        <v>0.4634693410663472</v>
      </c>
      <c r="C1937" t="n">
        <v>0.4590829874926451</v>
      </c>
      <c r="D1937" s="20" t="n">
        <v>0.4590884701978065</v>
      </c>
      <c r="E1937" s="20">
        <f>Q1937</f>
        <v/>
      </c>
      <c r="F1937" s="20">
        <f>-Q1937+0.0001</f>
        <v/>
      </c>
      <c r="G1937" s="20">
        <f>-Q1937</f>
        <v/>
      </c>
      <c r="H1937" s="20">
        <f>IF(Q1937&lt;0,0,1000)</f>
        <v/>
      </c>
      <c r="I1937" s="20">
        <f>IF(Q1937&lt;0,0,1000)</f>
        <v/>
      </c>
      <c r="J1937" s="20">
        <f>I1937</f>
        <v/>
      </c>
      <c r="K1937" s="12" t="n">
        <v>-25.17</v>
      </c>
      <c r="L1937" s="12">
        <f>SQRT(E1937^2)+1</f>
        <v/>
      </c>
      <c r="M1937" s="20">
        <f>IF(Q1937&lt;=0,0,1000)</f>
        <v/>
      </c>
      <c r="N1937" s="20" t="n"/>
      <c r="O1937" s="20" t="n"/>
      <c r="Q1937" s="12" t="n">
        <v>23.91</v>
      </c>
      <c r="R1937" s="31" t="n">
        <v>53.03</v>
      </c>
      <c r="S1937" s="12">
        <f>-K1937</f>
        <v/>
      </c>
      <c r="T1937" s="12" t="n">
        <v>8.223307497024313</v>
      </c>
      <c r="U1937" t="n">
        <v>20.11665368839391</v>
      </c>
      <c r="Z1937">
        <f>T1937/$W$2</f>
        <v/>
      </c>
      <c r="AA1937">
        <f>U1937/$X$2</f>
        <v/>
      </c>
      <c r="AC1937" t="n">
        <v>0.3537666464374727</v>
      </c>
      <c r="AD1937" t="n">
        <v>0.01008847019780651</v>
      </c>
      <c r="AF1937">
        <f>Z1937+0.14</f>
        <v/>
      </c>
      <c r="AG1937">
        <f>AA1937+0.1834</f>
        <v/>
      </c>
    </row>
    <row r="1938" spans="1:36">
      <c r="A1938" s="13" t="s">
        <v>2105</v>
      </c>
      <c r="B1938" t="n">
        <v>0.477698576435486</v>
      </c>
      <c r="C1938" t="n">
        <v>0.4727597611793377</v>
      </c>
      <c r="D1938" s="20" t="n">
        <v>0.4727645375445724</v>
      </c>
      <c r="E1938" s="20">
        <f>Q1938</f>
        <v/>
      </c>
      <c r="F1938" s="20">
        <f>-Q1938+0.0001</f>
        <v/>
      </c>
      <c r="G1938" s="20">
        <f>-Q1938</f>
        <v/>
      </c>
      <c r="H1938" s="20">
        <f>IF(Q1938&lt;0,0,1000)</f>
        <v/>
      </c>
      <c r="I1938" s="20">
        <f>IF(Q1938&lt;0,0,1000)</f>
        <v/>
      </c>
      <c r="J1938" s="20">
        <f>I1938</f>
        <v/>
      </c>
      <c r="K1938" s="12" t="n">
        <v>-25.17</v>
      </c>
      <c r="L1938" s="12">
        <f>SQRT(E1938^2)+1</f>
        <v/>
      </c>
      <c r="M1938" s="20">
        <f>IF(Q1938&lt;=0,0,1000)</f>
        <v/>
      </c>
      <c r="N1938" s="20" t="n"/>
      <c r="O1938" s="20" t="n"/>
      <c r="Q1938" s="12" t="n">
        <v>26.87</v>
      </c>
      <c r="R1938" s="31" t="n">
        <v>52.22</v>
      </c>
      <c r="S1938" s="12">
        <f>-K1938</f>
        <v/>
      </c>
      <c r="T1938" s="12" t="n">
        <v>8.566368308580852</v>
      </c>
      <c r="U1938" t="n">
        <v>21.01014833118245</v>
      </c>
      <c r="Z1938">
        <f>T1938/$W$2</f>
        <v/>
      </c>
      <c r="AA1938">
        <f>U1938/$X$2</f>
        <v/>
      </c>
      <c r="AC1938" t="n">
        <v>0.3679962117638962</v>
      </c>
      <c r="AD1938" t="n">
        <v>0.02376453754457236</v>
      </c>
      <c r="AF1938">
        <f>Z1938+0.14</f>
        <v/>
      </c>
      <c r="AG1938">
        <f>AA1938+0.1834</f>
        <v/>
      </c>
    </row>
    <row r="1939" spans="1:36">
      <c r="A1939" s="13" t="s">
        <v>2106</v>
      </c>
      <c r="B1939" t="n">
        <v>0.4843538834848822</v>
      </c>
      <c r="C1939" t="n">
        <v>0.4775967736693782</v>
      </c>
      <c r="D1939" s="20" t="n">
        <v>0.4776004587634227</v>
      </c>
      <c r="E1939" s="20">
        <f>Q1939</f>
        <v/>
      </c>
      <c r="F1939" s="20">
        <f>-Q1939+0.0001</f>
        <v/>
      </c>
      <c r="G1939" s="20">
        <f>-Q1939</f>
        <v/>
      </c>
      <c r="H1939" s="20">
        <f>IF(Q1939&lt;0,0,1000)</f>
        <v/>
      </c>
      <c r="I1939" s="20">
        <f>IF(Q1939&lt;0,0,1000)</f>
        <v/>
      </c>
      <c r="J1939" s="20">
        <f>I1939</f>
        <v/>
      </c>
      <c r="K1939" s="12" t="n">
        <v>-25.17</v>
      </c>
      <c r="L1939" s="12">
        <f>SQRT(E1939^2)+1</f>
        <v/>
      </c>
      <c r="M1939" s="20">
        <f>IF(Q1939&lt;=0,0,1000)</f>
        <v/>
      </c>
      <c r="N1939" s="20" t="n"/>
      <c r="O1939" s="20" t="n"/>
      <c r="Q1939" s="12" t="n">
        <v>30.1</v>
      </c>
      <c r="R1939" s="31" t="n">
        <v>56.76</v>
      </c>
      <c r="S1939" s="12">
        <f>-K1939</f>
        <v/>
      </c>
      <c r="T1939" s="12" t="n">
        <v>8.865710613186916</v>
      </c>
      <c r="U1939" t="n">
        <v>21.75765972910979</v>
      </c>
      <c r="Z1939">
        <f>T1939/$W$2</f>
        <v/>
      </c>
      <c r="AA1939">
        <f>U1939/$X$2</f>
        <v/>
      </c>
      <c r="AC1939" t="n">
        <v>0.3746518659872453</v>
      </c>
      <c r="AD1939" t="n">
        <v>0.02860045876342271</v>
      </c>
      <c r="AF1939">
        <f>Z1939+0.14</f>
        <v/>
      </c>
      <c r="AG1939">
        <f>AA1939+0.1834</f>
        <v/>
      </c>
    </row>
    <row r="1940" spans="1:36">
      <c r="A1940" s="13" t="s">
        <v>2107</v>
      </c>
      <c r="B1940" t="n">
        <v>0.4853763654150045</v>
      </c>
      <c r="C1940" t="n">
        <v>0.4762177128098776</v>
      </c>
      <c r="D1940" s="20" t="n">
        <v>0.4762208975622167</v>
      </c>
      <c r="E1940" s="20">
        <f>Q1940</f>
        <v/>
      </c>
      <c r="F1940" s="20">
        <f>-Q1940+0.0001</f>
        <v/>
      </c>
      <c r="G1940" s="20">
        <f>-Q1940</f>
        <v/>
      </c>
      <c r="H1940" s="20">
        <f>IF(Q1940&lt;0,0,1000)</f>
        <v/>
      </c>
      <c r="I1940" s="20">
        <f>IF(Q1940&lt;0,0,1000)</f>
        <v/>
      </c>
      <c r="J1940" s="20">
        <f>I1940</f>
        <v/>
      </c>
      <c r="K1940" s="12" t="n">
        <v>-25.17</v>
      </c>
      <c r="L1940" s="12">
        <f>SQRT(E1940^2)+1</f>
        <v/>
      </c>
      <c r="M1940" s="20">
        <f>IF(Q1940&lt;=0,0,1000)</f>
        <v/>
      </c>
      <c r="N1940" s="20" t="n"/>
      <c r="O1940" s="20" t="n"/>
      <c r="Q1940" s="12" t="n">
        <v>33.49</v>
      </c>
      <c r="R1940" s="31" t="n">
        <v>67.42</v>
      </c>
      <c r="S1940" s="12">
        <f>-K1940</f>
        <v/>
      </c>
      <c r="T1940" s="12" t="n">
        <v>9.061484576666533</v>
      </c>
      <c r="U1940" t="n">
        <v>22.18031132296279</v>
      </c>
      <c r="Z1940">
        <f>T1940/$W$2</f>
        <v/>
      </c>
      <c r="AA1940">
        <f>U1940/$X$2</f>
        <v/>
      </c>
      <c r="AC1940" t="n">
        <v>0.3756744446576078</v>
      </c>
      <c r="AD1940" t="n">
        <v>0.02722089756221668</v>
      </c>
      <c r="AF1940">
        <f>Z1940+0.14</f>
        <v/>
      </c>
      <c r="AG1940">
        <f>AA1940+0.1834</f>
        <v/>
      </c>
    </row>
    <row r="1941" spans="1:36">
      <c r="A1941" s="13" t="s">
        <v>2108</v>
      </c>
      <c r="B1941" t="n">
        <v>0.4753821370229435</v>
      </c>
      <c r="C1941" t="n">
        <v>0.4644237927845651</v>
      </c>
      <c r="D1941" s="20" t="n">
        <v>0.4644260619033049</v>
      </c>
      <c r="E1941" s="20">
        <f>Q1941</f>
        <v/>
      </c>
      <c r="F1941" s="20">
        <f>-Q1941+0.0001</f>
        <v/>
      </c>
      <c r="G1941" s="20">
        <f>-Q1941</f>
        <v/>
      </c>
      <c r="H1941" s="20">
        <f>IF(Q1941&lt;0,0,1000)</f>
        <v/>
      </c>
      <c r="I1941" s="20">
        <f>IF(Q1941&lt;0,0,1000)</f>
        <v/>
      </c>
      <c r="J1941" s="20">
        <f>I1941</f>
        <v/>
      </c>
      <c r="K1941" s="12" t="n">
        <v>-25.17</v>
      </c>
      <c r="L1941" s="12">
        <f>SQRT(E1941^2)+1</f>
        <v/>
      </c>
      <c r="M1941" s="20">
        <f>IF(Q1941&lt;=0,0,1000)</f>
        <v/>
      </c>
      <c r="N1941" s="20" t="n"/>
      <c r="O1941" s="20" t="n"/>
      <c r="Q1941" s="12" t="n">
        <v>29.9</v>
      </c>
      <c r="R1941" s="31" t="n">
        <v>77.09999999999999</v>
      </c>
      <c r="S1941" s="12">
        <f>-K1941</f>
        <v/>
      </c>
      <c r="T1941" s="12" t="n">
        <v>9.061484576666533</v>
      </c>
      <c r="U1941" t="n">
        <v>22.17482910390413</v>
      </c>
      <c r="Z1941">
        <f>T1941/$W$2</f>
        <v/>
      </c>
      <c r="AA1941">
        <f>U1941/$X$2</f>
        <v/>
      </c>
      <c r="AC1941" t="n">
        <v>0.3656805483975966</v>
      </c>
      <c r="AD1941" t="n">
        <v>0.01542606190330492</v>
      </c>
      <c r="AF1941">
        <f>Z1941+0.14</f>
        <v/>
      </c>
      <c r="AG1941">
        <f>AA1941+0.1834</f>
        <v/>
      </c>
    </row>
    <row r="1942" spans="1:36">
      <c r="A1942" s="13" t="s">
        <v>2109</v>
      </c>
      <c r="B1942" t="n">
        <v>0.4592672501209392</v>
      </c>
      <c r="C1942" t="n">
        <v>0.4474832689941365</v>
      </c>
      <c r="D1942" s="20" t="n">
        <v>0.4474853939576746</v>
      </c>
      <c r="E1942" s="20">
        <f>Q1942</f>
        <v/>
      </c>
      <c r="F1942" s="20">
        <f>-Q1942+0.0001</f>
        <v/>
      </c>
      <c r="G1942" s="20">
        <f>-Q1942</f>
        <v/>
      </c>
      <c r="H1942" s="20">
        <f>IF(Q1942&lt;0,0,1000)</f>
        <v/>
      </c>
      <c r="I1942" s="20">
        <f>IF(Q1942&lt;0,0,1000)</f>
        <v/>
      </c>
      <c r="J1942" s="20">
        <f>I1942</f>
        <v/>
      </c>
      <c r="K1942" s="12" t="n">
        <v>-25.17</v>
      </c>
      <c r="L1942" s="12">
        <f>SQRT(E1942^2)+1</f>
        <v/>
      </c>
      <c r="M1942" s="20">
        <f>IF(Q1942&lt;=0,0,1000)</f>
        <v/>
      </c>
      <c r="N1942" s="20" t="n"/>
      <c r="O1942" s="20" t="n"/>
      <c r="Q1942" s="12" t="n">
        <v>23.02</v>
      </c>
      <c r="R1942" s="31" t="n">
        <v>65.41</v>
      </c>
      <c r="S1942" s="12">
        <f>-K1942</f>
        <v/>
      </c>
      <c r="T1942" s="12" t="n">
        <v>8.851963590187527</v>
      </c>
      <c r="U1942" t="n">
        <v>21.64138461243266</v>
      </c>
      <c r="Z1942">
        <f>T1942/$W$2</f>
        <v/>
      </c>
      <c r="AA1942">
        <f>U1942/$X$2</f>
        <v/>
      </c>
      <c r="AC1942" t="n">
        <v>0.3495657097159894</v>
      </c>
      <c r="AD1942" t="n">
        <v>0</v>
      </c>
      <c r="AF1942">
        <f>Z1942+0.14</f>
        <v/>
      </c>
      <c r="AG1942">
        <f>AA1942+0.1834</f>
        <v/>
      </c>
    </row>
    <row r="1943" spans="1:36">
      <c r="A1943" s="13" t="s">
        <v>2110</v>
      </c>
      <c r="B1943" t="n">
        <v>0.4125856192555819</v>
      </c>
      <c r="C1943" t="n">
        <v>0.4000797929034293</v>
      </c>
      <c r="D1943" s="20" t="n">
        <v>0.4000818037530516</v>
      </c>
      <c r="E1943" s="20">
        <f>Q1943</f>
        <v/>
      </c>
      <c r="F1943" s="20">
        <f>-Q1943+0.0001</f>
        <v/>
      </c>
      <c r="G1943" s="20">
        <f>-Q1943</f>
        <v/>
      </c>
      <c r="H1943" s="20">
        <f>IF(Q1943&lt;0,0,1000)</f>
        <v/>
      </c>
      <c r="I1943" s="20">
        <f>IF(Q1943&lt;0,0,1000)</f>
        <v/>
      </c>
      <c r="J1943" s="20">
        <f>I1943</f>
        <v/>
      </c>
      <c r="K1943" s="12" t="n">
        <v>-25.17</v>
      </c>
      <c r="L1943" s="12">
        <f>SQRT(E1943^2)+1</f>
        <v/>
      </c>
      <c r="M1943" s="20">
        <f>IF(Q1943&lt;=0,0,1000)</f>
        <v/>
      </c>
      <c r="N1943" s="20" t="n"/>
      <c r="O1943" s="20" t="n"/>
      <c r="Q1943" s="12" t="n">
        <v>22.11</v>
      </c>
      <c r="R1943" s="31" t="n">
        <v>56.2</v>
      </c>
      <c r="S1943" s="12">
        <f>-K1943</f>
        <v/>
      </c>
      <c r="T1943" s="12" t="n">
        <v>8.101316658172475</v>
      </c>
      <c r="U1943" t="n">
        <v>19.76438278902627</v>
      </c>
      <c r="Z1943">
        <f>T1943/$W$2</f>
        <v/>
      </c>
      <c r="AA1943">
        <f>U1943/$X$2</f>
        <v/>
      </c>
      <c r="AC1943" t="n">
        <v>0.3028841498957096</v>
      </c>
      <c r="AD1943" t="n">
        <v>0</v>
      </c>
      <c r="AF1943">
        <f>Z1943+0.14</f>
        <v/>
      </c>
      <c r="AG1943">
        <f>AA1943+0.1834</f>
        <v/>
      </c>
    </row>
    <row r="1944" spans="1:36">
      <c r="A1944" s="13" t="s">
        <v>2111</v>
      </c>
      <c r="B1944" t="n">
        <v>0.3595794069354623</v>
      </c>
      <c r="C1944" t="n">
        <v>0.3504166492109064</v>
      </c>
      <c r="D1944" s="20" t="n">
        <v>0.3504228567846486</v>
      </c>
      <c r="E1944" s="20">
        <f>Q1944</f>
        <v/>
      </c>
      <c r="F1944" s="20">
        <f>-Q1944+0.0001</f>
        <v/>
      </c>
      <c r="G1944" s="20">
        <f>-Q1944</f>
        <v/>
      </c>
      <c r="H1944" s="20">
        <f>IF(Q1944&lt;0,0,1000)</f>
        <v/>
      </c>
      <c r="I1944" s="20">
        <f>IF(Q1944&lt;0,0,1000)</f>
        <v/>
      </c>
      <c r="J1944" s="20">
        <f>I1944</f>
        <v/>
      </c>
      <c r="K1944" s="12" t="n">
        <v>-25.17</v>
      </c>
      <c r="L1944" s="12">
        <f>SQRT(E1944^2)+1</f>
        <v/>
      </c>
      <c r="M1944" s="20">
        <f>IF(Q1944&lt;=0,0,1000)</f>
        <v/>
      </c>
      <c r="N1944" s="20" t="n"/>
      <c r="O1944" s="20" t="n"/>
      <c r="Q1944" s="12" t="n">
        <v>20.9</v>
      </c>
      <c r="R1944" s="31" t="n">
        <v>53.02</v>
      </c>
      <c r="S1944" s="12">
        <f>-K1944</f>
        <v/>
      </c>
      <c r="T1944" s="12" t="n">
        <v>6.843138287774716</v>
      </c>
      <c r="U1944" t="n">
        <v>16.62198358011964</v>
      </c>
      <c r="Z1944">
        <f>T1944/$W$2</f>
        <v/>
      </c>
      <c r="AA1944">
        <f>U1944/$X$2</f>
        <v/>
      </c>
      <c r="AC1944" t="n">
        <v>0.2498762981189363</v>
      </c>
      <c r="AD1944" t="n">
        <v>0</v>
      </c>
      <c r="AF1944">
        <f>Z1944+0.14</f>
        <v/>
      </c>
      <c r="AG1944">
        <f>AA1944+0.1834</f>
        <v/>
      </c>
    </row>
    <row r="1945" spans="1:36">
      <c r="A1945" s="13" t="s">
        <v>2112</v>
      </c>
      <c r="B1945" t="n">
        <v>0.3056017552901341</v>
      </c>
      <c r="C1945" t="n">
        <v>0.3062725981396537</v>
      </c>
      <c r="D1945" s="20" t="n">
        <v>0.3062799297765517</v>
      </c>
      <c r="E1945" s="20">
        <f>Q1945</f>
        <v/>
      </c>
      <c r="F1945" s="20">
        <f>-Q1945+0.0001</f>
        <v/>
      </c>
      <c r="G1945" s="20">
        <f>-Q1945</f>
        <v/>
      </c>
      <c r="H1945" s="20">
        <f>IF(Q1945&lt;0,0,1000)</f>
        <v/>
      </c>
      <c r="I1945" s="20">
        <f>IF(Q1945&lt;0,0,1000)</f>
        <v/>
      </c>
      <c r="J1945" s="20">
        <f>I1945</f>
        <v/>
      </c>
      <c r="K1945" s="12" t="n">
        <v>-25.17</v>
      </c>
      <c r="L1945" s="12">
        <f>SQRT(E1945^2)+1</f>
        <v/>
      </c>
      <c r="M1945" s="20">
        <f>IF(Q1945&lt;=0,0,1000)</f>
        <v/>
      </c>
      <c r="N1945" s="20" t="n"/>
      <c r="O1945" s="20" t="n"/>
      <c r="Q1945" s="12" t="n">
        <v>20.28</v>
      </c>
      <c r="R1945" s="31" t="n">
        <v>50.07</v>
      </c>
      <c r="S1945" s="12">
        <f>-K1945</f>
        <v/>
      </c>
      <c r="T1945" s="12" t="n">
        <v>5.040983998983786</v>
      </c>
      <c r="U1945" t="n">
        <v>12.27919252491246</v>
      </c>
      <c r="Z1945">
        <f>T1945/$W$2</f>
        <v/>
      </c>
      <c r="AA1945">
        <f>U1945/$X$2</f>
        <v/>
      </c>
      <c r="AC1945" t="n">
        <v>0.1958986710991261</v>
      </c>
      <c r="AD1945" t="n">
        <v>0</v>
      </c>
      <c r="AF1945">
        <f>Z1945+0.14</f>
        <v/>
      </c>
      <c r="AG1945">
        <f>AA1945+0.1834</f>
        <v/>
      </c>
    </row>
    <row r="1946" spans="1:36">
      <c r="A1946" s="13" t="s">
        <v>2113</v>
      </c>
      <c r="B1946" t="n">
        <v>0.2670830561766712</v>
      </c>
      <c r="C1946" t="n">
        <v>0.2740894166908786</v>
      </c>
      <c r="D1946" s="20" t="n">
        <v>0.2740984828475017</v>
      </c>
      <c r="E1946" s="20">
        <f>Q1946</f>
        <v/>
      </c>
      <c r="F1946" s="20">
        <f>-Q1946+0.0001</f>
        <v/>
      </c>
      <c r="G1946" s="20">
        <f>-Q1946</f>
        <v/>
      </c>
      <c r="H1946" s="20">
        <f>IF(Q1946&lt;0,0,1000)</f>
        <v/>
      </c>
      <c r="I1946" s="20">
        <f>IF(Q1946&lt;0,0,1000)</f>
        <v/>
      </c>
      <c r="J1946" s="20">
        <f>I1946</f>
        <v/>
      </c>
      <c r="K1946" s="12" t="n">
        <v>-25.17</v>
      </c>
      <c r="L1946" s="12">
        <f>SQRT(E1946^2)+1</f>
        <v/>
      </c>
      <c r="M1946" s="20">
        <f>IF(Q1946&lt;=0,0,1000)</f>
        <v/>
      </c>
      <c r="N1946" s="20" t="n"/>
      <c r="O1946" s="20" t="n"/>
      <c r="Q1946" s="12" t="n">
        <v>20.08</v>
      </c>
      <c r="R1946" s="31" t="n">
        <v>47.45</v>
      </c>
      <c r="S1946" s="12">
        <f>-K1946</f>
        <v/>
      </c>
      <c r="T1946" s="12" t="n">
        <v>3.871413870525019</v>
      </c>
      <c r="U1946" t="n">
        <v>9.51142517180422</v>
      </c>
      <c r="Z1946">
        <f>T1946/$W$2</f>
        <v/>
      </c>
      <c r="AA1946">
        <f>U1946/$X$2</f>
        <v/>
      </c>
      <c r="AC1946" t="n">
        <v>0.1573794530431061</v>
      </c>
      <c r="AD1946" t="n">
        <v>0</v>
      </c>
      <c r="AF1946">
        <f>Z1946+0.14</f>
        <v/>
      </c>
      <c r="AG1946">
        <f>AA1946+0.1834</f>
        <v/>
      </c>
    </row>
    <row r="1947" spans="1:36">
      <c r="A1947" s="13" t="s">
        <v>2114</v>
      </c>
      <c r="B1947" t="n">
        <v>0.283937314004726</v>
      </c>
      <c r="C1947" t="n">
        <v>0.2898367267687793</v>
      </c>
      <c r="D1947" s="20" t="n">
        <v>0.289846166869303</v>
      </c>
      <c r="E1947" s="20">
        <f>Q1947</f>
        <v/>
      </c>
      <c r="F1947" s="20">
        <f>-Q1947+0.0001</f>
        <v/>
      </c>
      <c r="G1947" s="20">
        <f>-Q1947</f>
        <v/>
      </c>
      <c r="H1947" s="20">
        <f>IF(Q1947&lt;0,0,1000)</f>
        <v/>
      </c>
      <c r="I1947" s="20">
        <f>IF(Q1947&lt;0,0,1000)</f>
        <v/>
      </c>
      <c r="J1947" s="20">
        <f>I1947</f>
        <v/>
      </c>
      <c r="K1947" s="12" t="n">
        <v>-25.17</v>
      </c>
      <c r="L1947" s="12">
        <f>SQRT(E1947^2)+1</f>
        <v/>
      </c>
      <c r="M1947" s="20">
        <f>IF(Q1947&lt;=0,0,1000)</f>
        <v/>
      </c>
      <c r="N1947" s="20" t="n"/>
      <c r="O1947" s="20" t="n"/>
      <c r="Q1947" s="12" t="n">
        <v>20.05</v>
      </c>
      <c r="R1947" s="31" t="n">
        <v>47.16</v>
      </c>
      <c r="S1947" s="12">
        <f>-K1947</f>
        <v/>
      </c>
      <c r="T1947" s="12" t="n">
        <v>4.238369678071944</v>
      </c>
      <c r="U1947" t="n">
        <v>10.38152590642063</v>
      </c>
      <c r="Z1947">
        <f>T1947/$W$2</f>
        <v/>
      </c>
      <c r="AA1947">
        <f>U1947/$X$2</f>
        <v/>
      </c>
      <c r="AC1947" t="n">
        <v>0.1742335454527482</v>
      </c>
      <c r="AD1947" t="n">
        <v>0</v>
      </c>
      <c r="AF1947">
        <f>Z1947+0.14</f>
        <v/>
      </c>
      <c r="AG1947">
        <f>AA1947+0.1834</f>
        <v/>
      </c>
    </row>
    <row r="1948" spans="1:36">
      <c r="A1948" s="13" t="s">
        <v>2115</v>
      </c>
      <c r="B1948" t="n">
        <v>0.2959284909240487</v>
      </c>
      <c r="C1948" t="n">
        <v>0.3046354259863386</v>
      </c>
      <c r="D1948" s="20" t="n">
        <v>0.3046456231047956</v>
      </c>
      <c r="E1948" s="20">
        <f>Q1948</f>
        <v/>
      </c>
      <c r="F1948" s="20">
        <f>-Q1948+0.0001</f>
        <v/>
      </c>
      <c r="G1948" s="20">
        <f>-Q1948</f>
        <v/>
      </c>
      <c r="H1948" s="20">
        <f>IF(Q1948&lt;0,0,1000)</f>
        <v/>
      </c>
      <c r="I1948" s="20">
        <f>IF(Q1948&lt;0,0,1000)</f>
        <v/>
      </c>
      <c r="J1948" s="20">
        <f>I1948</f>
        <v/>
      </c>
      <c r="K1948" s="12" t="n">
        <v>-25.17</v>
      </c>
      <c r="L1948" s="12">
        <f>SQRT(E1948^2)+1</f>
        <v/>
      </c>
      <c r="M1948" s="20">
        <f>IF(Q1948&lt;=0,0,1000)</f>
        <v/>
      </c>
      <c r="N1948" s="20" t="n"/>
      <c r="O1948" s="20" t="n"/>
      <c r="Q1948" s="12" t="n">
        <v>20.47</v>
      </c>
      <c r="R1948" s="31" t="n">
        <v>44.76</v>
      </c>
      <c r="S1948" s="12">
        <f>-K1948</f>
        <v/>
      </c>
      <c r="T1948" s="12" t="n">
        <v>4.13033840251316</v>
      </c>
      <c r="U1948" t="n">
        <v>10.07998207493426</v>
      </c>
      <c r="Z1948">
        <f>T1948/$W$2</f>
        <v/>
      </c>
      <c r="AA1948">
        <f>U1948/$X$2</f>
        <v/>
      </c>
      <c r="AC1948" t="n">
        <v>0.186224562925128</v>
      </c>
      <c r="AD1948" t="n">
        <v>0</v>
      </c>
      <c r="AF1948">
        <f>Z1948+0.14</f>
        <v/>
      </c>
      <c r="AG1948">
        <f>AA1948+0.1834</f>
        <v/>
      </c>
    </row>
    <row r="1949" spans="1:36">
      <c r="A1949" s="13" t="s">
        <v>2116</v>
      </c>
      <c r="B1949" t="n">
        <v>0.3364732681041725</v>
      </c>
      <c r="C1949" t="n">
        <v>0.3465951351656942</v>
      </c>
      <c r="D1949" s="20" t="n">
        <v>0.3466066423497693</v>
      </c>
      <c r="E1949" s="20">
        <f>Q1949</f>
        <v/>
      </c>
      <c r="F1949" s="20">
        <f>-Q1949+0.0001</f>
        <v/>
      </c>
      <c r="G1949" s="20">
        <f>-Q1949</f>
        <v/>
      </c>
      <c r="H1949" s="20">
        <f>IF(Q1949&lt;0,0,1000)</f>
        <v/>
      </c>
      <c r="I1949" s="20">
        <f>IF(Q1949&lt;0,0,1000)</f>
        <v/>
      </c>
      <c r="J1949" s="20">
        <f>I1949</f>
        <v/>
      </c>
      <c r="K1949" s="12" t="n">
        <v>-25.17</v>
      </c>
      <c r="L1949" s="12">
        <f>SQRT(E1949^2)+1</f>
        <v/>
      </c>
      <c r="M1949" s="20">
        <f>IF(Q1949&lt;=0,0,1000)</f>
        <v/>
      </c>
      <c r="N1949" s="20" t="n"/>
      <c r="O1949" s="20" t="n"/>
      <c r="Q1949" s="12" t="n">
        <v>21</v>
      </c>
      <c r="R1949" s="31" t="n">
        <v>42.96</v>
      </c>
      <c r="S1949" s="12">
        <f>-K1949</f>
        <v/>
      </c>
      <c r="T1949" s="12" t="n">
        <v>4.615013021122518</v>
      </c>
      <c r="U1949" t="n">
        <v>11.20269593095895</v>
      </c>
      <c r="Z1949">
        <f>T1949/$W$2</f>
        <v/>
      </c>
      <c r="AA1949">
        <f>U1949/$X$2</f>
        <v/>
      </c>
      <c r="AC1949" t="n">
        <v>0.2267688341201133</v>
      </c>
      <c r="AD1949" t="n">
        <v>0</v>
      </c>
      <c r="AF1949">
        <f>Z1949+0.14</f>
        <v/>
      </c>
      <c r="AG1949">
        <f>AA1949+0.1834</f>
        <v/>
      </c>
    </row>
    <row r="1950" spans="1:36">
      <c r="A1950" s="13" t="s">
        <v>2117</v>
      </c>
      <c r="B1950" t="n">
        <v>0.4142297785788448</v>
      </c>
      <c r="C1950" t="n">
        <v>0.4223561489185705</v>
      </c>
      <c r="D1950" s="20" t="n">
        <v>0.4223689074093249</v>
      </c>
      <c r="E1950" s="20">
        <f>Q1950</f>
        <v/>
      </c>
      <c r="F1950" s="20">
        <f>-Q1950+0.0001</f>
        <v/>
      </c>
      <c r="G1950" s="20">
        <f>-Q1950</f>
        <v/>
      </c>
      <c r="H1950" s="20">
        <f>IF(Q1950&lt;0,0,1000)</f>
        <v/>
      </c>
      <c r="I1950" s="20">
        <f>IF(Q1950&lt;0,0,1000)</f>
        <v/>
      </c>
      <c r="J1950" s="20">
        <f>I1950</f>
        <v/>
      </c>
      <c r="K1950" s="12" t="n">
        <v>-25.17</v>
      </c>
      <c r="L1950" s="12">
        <f>SQRT(E1950^2)+1</f>
        <v/>
      </c>
      <c r="M1950" s="20">
        <f>IF(Q1950&lt;=0,0,1000)</f>
        <v/>
      </c>
      <c r="N1950" s="20" t="n"/>
      <c r="O1950" s="20" t="n"/>
      <c r="Q1950" s="12" t="n">
        <v>22.01</v>
      </c>
      <c r="R1950" s="31" t="n">
        <v>44.92</v>
      </c>
      <c r="S1950" s="12">
        <f>-K1950</f>
        <v/>
      </c>
      <c r="T1950" s="12" t="n">
        <v>6.125006588732434</v>
      </c>
      <c r="U1950" t="n">
        <v>14.90279132579453</v>
      </c>
      <c r="Z1950">
        <f>T1950/$W$2</f>
        <v/>
      </c>
      <c r="AA1950">
        <f>U1950/$X$2</f>
        <v/>
      </c>
      <c r="AC1950" t="n">
        <v>0.3045245642470096</v>
      </c>
      <c r="AD1950" t="n">
        <v>0</v>
      </c>
      <c r="AF1950">
        <f>Z1950+0.14</f>
        <v/>
      </c>
      <c r="AG1950">
        <f>AA1950+0.1834</f>
        <v/>
      </c>
    </row>
    <row r="1951" spans="1:36">
      <c r="A1951" s="13" t="s">
        <v>2118</v>
      </c>
      <c r="B1951" t="n">
        <v>0.5385285047674281</v>
      </c>
      <c r="C1951" t="n">
        <v>0.5392512455410543</v>
      </c>
      <c r="D1951" s="20" t="n">
        <v>0.5392628936087835</v>
      </c>
      <c r="E1951" s="20">
        <f>Q1951</f>
        <v/>
      </c>
      <c r="F1951" s="20">
        <f>-Q1951+0.0001</f>
        <v/>
      </c>
      <c r="G1951" s="20">
        <f>-Q1951</f>
        <v/>
      </c>
      <c r="H1951" s="20">
        <f>IF(Q1951&lt;0,0,1000)</f>
        <v/>
      </c>
      <c r="I1951" s="20">
        <f>IF(Q1951&lt;0,0,1000)</f>
        <v/>
      </c>
      <c r="J1951" s="20">
        <f>I1951</f>
        <v/>
      </c>
      <c r="K1951" s="12" t="n">
        <v>-25.17</v>
      </c>
      <c r="L1951" s="12">
        <f>SQRT(E1951^2)+1</f>
        <v/>
      </c>
      <c r="M1951" s="20">
        <f>IF(Q1951&lt;=0,0,1000)</f>
        <v/>
      </c>
      <c r="N1951" s="20" t="n"/>
      <c r="O1951" s="20" t="n"/>
      <c r="Q1951" s="12" t="n">
        <v>24.07</v>
      </c>
      <c r="R1951" s="31" t="n">
        <v>49.94</v>
      </c>
      <c r="S1951" s="12">
        <f>-K1951</f>
        <v/>
      </c>
      <c r="T1951" s="12" t="n">
        <v>8.98229545261327</v>
      </c>
      <c r="U1951" t="n">
        <v>21.94611264618579</v>
      </c>
      <c r="Z1951">
        <f>T1951/$W$2</f>
        <v/>
      </c>
      <c r="AA1951">
        <f>U1951/$X$2</f>
        <v/>
      </c>
      <c r="AC1951" t="n">
        <v>0.428823325982485</v>
      </c>
      <c r="AD1951" t="n">
        <v>0.09026289360878353</v>
      </c>
      <c r="AF1951">
        <f>Z1951+0.14</f>
        <v/>
      </c>
      <c r="AG1951">
        <f>AA1951+0.1834</f>
        <v/>
      </c>
    </row>
    <row r="1952" spans="1:36">
      <c r="A1952" s="13" t="s">
        <v>2119</v>
      </c>
      <c r="B1952" t="n">
        <v>0.5662327345292462</v>
      </c>
      <c r="C1952" t="n">
        <v>0.5699011489927419</v>
      </c>
      <c r="D1952" s="20" t="n">
        <v>0.5699063498660247</v>
      </c>
      <c r="E1952" s="20">
        <f>Q1952</f>
        <v/>
      </c>
      <c r="F1952" s="20">
        <f>-Q1952+0.0001</f>
        <v/>
      </c>
      <c r="G1952" s="20">
        <f>-Q1952</f>
        <v/>
      </c>
      <c r="H1952" s="20">
        <f>IF(Q1952&lt;0,0,1000)</f>
        <v/>
      </c>
      <c r="I1952" s="20">
        <f>IF(Q1952&lt;0,0,1000)</f>
        <v/>
      </c>
      <c r="J1952" s="20">
        <f>I1952</f>
        <v/>
      </c>
      <c r="K1952" s="12" t="n">
        <v>-25.17</v>
      </c>
      <c r="L1952" s="12">
        <f>SQRT(E1952^2)+1</f>
        <v/>
      </c>
      <c r="M1952" s="20">
        <f>IF(Q1952&lt;=0,0,1000)</f>
        <v/>
      </c>
      <c r="N1952" s="20" t="n"/>
      <c r="O1952" s="20" t="n"/>
      <c r="Q1952" s="12" t="n">
        <v>29.99</v>
      </c>
      <c r="R1952" s="31" t="n">
        <v>57.06</v>
      </c>
      <c r="S1952" s="12">
        <f>-K1952</f>
        <v/>
      </c>
      <c r="T1952" s="12" t="n">
        <v>9.387594020472598</v>
      </c>
      <c r="U1952" t="n">
        <v>23.20619457023364</v>
      </c>
      <c r="Z1952">
        <f>T1952/$W$2</f>
        <v/>
      </c>
      <c r="AA1952">
        <f>U1952/$X$2</f>
        <v/>
      </c>
      <c r="AC1952" t="n">
        <v>0.4565306312464863</v>
      </c>
      <c r="AD1952" t="n">
        <v>0.1209063498660247</v>
      </c>
      <c r="AF1952">
        <f>Z1952+0.14</f>
        <v/>
      </c>
      <c r="AG1952">
        <f>AA1952+0.1834</f>
        <v/>
      </c>
    </row>
    <row r="1953" spans="1:36">
      <c r="A1953" s="13" t="s">
        <v>2120</v>
      </c>
      <c r="B1953" t="n">
        <v>0.562348382094201</v>
      </c>
      <c r="C1953" t="n">
        <v>0.5664592534190447</v>
      </c>
      <c r="D1953" s="20" t="n">
        <v>0.5664666282539197</v>
      </c>
      <c r="E1953" s="20">
        <f>Q1953</f>
        <v/>
      </c>
      <c r="F1953" s="20">
        <f>-Q1953+0.0001</f>
        <v/>
      </c>
      <c r="G1953" s="20">
        <f>-Q1953</f>
        <v/>
      </c>
      <c r="H1953" s="20">
        <f>IF(Q1953&lt;0,0,1000)</f>
        <v/>
      </c>
      <c r="I1953" s="20">
        <f>IF(Q1953&lt;0,0,1000)</f>
        <v/>
      </c>
      <c r="J1953" s="20">
        <f>I1953</f>
        <v/>
      </c>
      <c r="K1953" s="12" t="n">
        <v>-25.17</v>
      </c>
      <c r="L1953" s="12">
        <f>SQRT(E1953^2)+1</f>
        <v/>
      </c>
      <c r="M1953" s="20">
        <f>IF(Q1953&lt;=0,0,1000)</f>
        <v/>
      </c>
      <c r="N1953" s="20" t="n"/>
      <c r="O1953" s="20" t="n"/>
      <c r="Q1953" s="12" t="n">
        <v>31.46</v>
      </c>
      <c r="R1953" s="31" t="n">
        <v>67.48999999999999</v>
      </c>
      <c r="S1953" s="12">
        <f>-K1953</f>
        <v/>
      </c>
      <c r="T1953" s="12" t="n">
        <v>9.148859322896133</v>
      </c>
      <c r="U1953" t="n">
        <v>22.47715510647952</v>
      </c>
      <c r="Z1953">
        <f>T1953/$W$2</f>
        <v/>
      </c>
      <c r="AA1953">
        <f>U1953/$X$2</f>
        <v/>
      </c>
      <c r="AC1953" t="n">
        <v>0.4526454289205429</v>
      </c>
      <c r="AD1953" t="n">
        <v>0.1174666282539197</v>
      </c>
      <c r="AF1953">
        <f>Z1953+0.14</f>
        <v/>
      </c>
      <c r="AG1953">
        <f>AA1953+0.1834</f>
        <v/>
      </c>
    </row>
    <row r="1954" spans="1:36">
      <c r="A1954" s="13" t="s">
        <v>2121</v>
      </c>
      <c r="B1954" t="n">
        <v>0.5295889465399465</v>
      </c>
      <c r="C1954" t="n">
        <v>0.5297896561440634</v>
      </c>
      <c r="D1954" s="20" t="n">
        <v>0.5297973325166011</v>
      </c>
      <c r="E1954" s="20">
        <f>Q1954</f>
        <v/>
      </c>
      <c r="F1954" s="20">
        <f>-Q1954+0.0001</f>
        <v/>
      </c>
      <c r="G1954" s="20">
        <f>-Q1954</f>
        <v/>
      </c>
      <c r="H1954" s="20">
        <f>IF(Q1954&lt;0,0,1000)</f>
        <v/>
      </c>
      <c r="I1954" s="20">
        <f>IF(Q1954&lt;0,0,1000)</f>
        <v/>
      </c>
      <c r="J1954" s="20">
        <f>I1954</f>
        <v/>
      </c>
      <c r="K1954" s="12" t="n">
        <v>-25.17</v>
      </c>
      <c r="L1954" s="12">
        <f>SQRT(E1954^2)+1</f>
        <v/>
      </c>
      <c r="M1954" s="20">
        <f>IF(Q1954&lt;=0,0,1000)</f>
        <v/>
      </c>
      <c r="N1954" s="20" t="n"/>
      <c r="O1954" s="20" t="n"/>
      <c r="Q1954" s="12" t="n">
        <v>31.41</v>
      </c>
      <c r="R1954" s="31" t="n">
        <v>68.53</v>
      </c>
      <c r="S1954" s="12">
        <f>-K1954</f>
        <v/>
      </c>
      <c r="T1954" s="12" t="n">
        <v>8.891441197760717</v>
      </c>
      <c r="U1954" t="n">
        <v>21.75086281910389</v>
      </c>
      <c r="Z1954">
        <f>T1954/$W$2</f>
        <v/>
      </c>
      <c r="AA1954">
        <f>U1954/$X$2</f>
        <v/>
      </c>
      <c r="AC1954" t="n">
        <v>0.4198856184176073</v>
      </c>
      <c r="AD1954" t="n">
        <v>0.08079733251660109</v>
      </c>
      <c r="AF1954">
        <f>Z1954+0.14</f>
        <v/>
      </c>
      <c r="AG1954">
        <f>AA1954+0.1834</f>
        <v/>
      </c>
    </row>
    <row r="1955" spans="1:36">
      <c r="A1955" s="13" t="s">
        <v>2122</v>
      </c>
      <c r="B1955" t="n">
        <v>0.4968325782320767</v>
      </c>
      <c r="C1955" t="n">
        <v>0.4949986963717367</v>
      </c>
      <c r="D1955" s="20" t="n">
        <v>0.4950062523924927</v>
      </c>
      <c r="E1955" s="20">
        <f>Q1955</f>
        <v/>
      </c>
      <c r="F1955" s="20">
        <f>-Q1955+0.0001</f>
        <v/>
      </c>
      <c r="G1955" s="20">
        <f>-Q1955</f>
        <v/>
      </c>
      <c r="H1955" s="20">
        <f>IF(Q1955&lt;0,0,1000)</f>
        <v/>
      </c>
      <c r="I1955" s="20">
        <f>IF(Q1955&lt;0,0,1000)</f>
        <v/>
      </c>
      <c r="J1955" s="20">
        <f>I1955</f>
        <v/>
      </c>
      <c r="K1955" s="12" t="n">
        <v>-25.17</v>
      </c>
      <c r="L1955" s="12">
        <f>SQRT(E1955^2)+1</f>
        <v/>
      </c>
      <c r="M1955" s="20">
        <f>IF(Q1955&lt;=0,0,1000)</f>
        <v/>
      </c>
      <c r="N1955" s="20" t="n"/>
      <c r="O1955" s="20" t="n"/>
      <c r="Q1955" s="12" t="n">
        <v>28.9</v>
      </c>
      <c r="R1955" s="31" t="n">
        <v>66.89</v>
      </c>
      <c r="S1955" s="12">
        <f>-K1955</f>
        <v/>
      </c>
      <c r="T1955" s="12" t="n">
        <v>8.429154463864091</v>
      </c>
      <c r="U1955" t="n">
        <v>20.50447132544579</v>
      </c>
      <c r="Z1955">
        <f>T1955/$W$2</f>
        <v/>
      </c>
      <c r="AA1955">
        <f>U1955/$X$2</f>
        <v/>
      </c>
      <c r="AC1955" t="n">
        <v>0.3871292090446618</v>
      </c>
      <c r="AD1955" t="n">
        <v>0.04600625239249267</v>
      </c>
      <c r="AF1955">
        <f>Z1955+0.14</f>
        <v/>
      </c>
      <c r="AG1955">
        <f>AA1955+0.1834</f>
        <v/>
      </c>
    </row>
    <row r="1956" spans="1:36">
      <c r="A1956" s="13" t="s">
        <v>2123</v>
      </c>
      <c r="B1956" t="n">
        <v>0.4702884044972491</v>
      </c>
      <c r="C1956" t="n">
        <v>0.467317640567551</v>
      </c>
      <c r="D1956" s="20" t="n">
        <v>0.4673251694632569</v>
      </c>
      <c r="E1956" s="20">
        <f>Q1956</f>
        <v/>
      </c>
      <c r="F1956" s="20">
        <f>-Q1956+0.0001</f>
        <v/>
      </c>
      <c r="G1956" s="20">
        <f>-Q1956</f>
        <v/>
      </c>
      <c r="H1956" s="20">
        <f>IF(Q1956&lt;0,0,1000)</f>
        <v/>
      </c>
      <c r="I1956" s="20">
        <f>IF(Q1956&lt;0,0,1000)</f>
        <v/>
      </c>
      <c r="J1956" s="20">
        <f>I1956</f>
        <v/>
      </c>
      <c r="K1956" s="12" t="n">
        <v>-25.17</v>
      </c>
      <c r="L1956" s="12">
        <f>SQRT(E1956^2)+1</f>
        <v/>
      </c>
      <c r="M1956" s="20">
        <f>IF(Q1956&lt;=0,0,1000)</f>
        <v/>
      </c>
      <c r="N1956" s="20" t="n"/>
      <c r="O1956" s="20" t="n"/>
      <c r="Q1956" s="12" t="n">
        <v>30</v>
      </c>
      <c r="R1956" s="31" t="n">
        <v>62.16</v>
      </c>
      <c r="S1956" s="12">
        <f>-K1956</f>
        <v/>
      </c>
      <c r="T1956" s="12" t="n">
        <v>8.092483407934679</v>
      </c>
      <c r="U1956" t="n">
        <v>19.67666986657673</v>
      </c>
      <c r="Z1956">
        <f>T1956/$W$2</f>
        <v/>
      </c>
      <c r="AA1956">
        <f>U1956/$X$2</f>
        <v/>
      </c>
      <c r="AC1956" t="n">
        <v>0.3605850048873456</v>
      </c>
      <c r="AD1956" t="n">
        <v>0.01832516946325685</v>
      </c>
      <c r="AF1956">
        <f>Z1956+0.14</f>
        <v/>
      </c>
      <c r="AG1956">
        <f>AA1956+0.1834</f>
        <v/>
      </c>
    </row>
    <row r="1957" spans="1:36">
      <c r="A1957" s="13" t="s">
        <v>2124</v>
      </c>
      <c r="B1957" t="n">
        <v>0.4495226706983314</v>
      </c>
      <c r="C1957" t="n">
        <v>0.4466415822226042</v>
      </c>
      <c r="D1957" s="20" t="n">
        <v>0.4466490202851859</v>
      </c>
      <c r="E1957" s="20">
        <f>Q1957</f>
        <v/>
      </c>
      <c r="F1957" s="20">
        <f>-Q1957+0.0001</f>
        <v/>
      </c>
      <c r="G1957" s="20">
        <f>-Q1957</f>
        <v/>
      </c>
      <c r="H1957" s="20">
        <f>IF(Q1957&lt;0,0,1000)</f>
        <v/>
      </c>
      <c r="I1957" s="20">
        <f>IF(Q1957&lt;0,0,1000)</f>
        <v/>
      </c>
      <c r="J1957" s="20">
        <f>I1957</f>
        <v/>
      </c>
      <c r="K1957" s="12" t="n">
        <v>-25.17</v>
      </c>
      <c r="L1957" s="12">
        <f>SQRT(E1957^2)+1</f>
        <v/>
      </c>
      <c r="M1957" s="20">
        <f>IF(Q1957&lt;=0,0,1000)</f>
        <v/>
      </c>
      <c r="N1957" s="20" t="n"/>
      <c r="O1957" s="20" t="n"/>
      <c r="Q1957" s="12" t="n">
        <v>28.94</v>
      </c>
      <c r="R1957" s="31" t="n">
        <v>59.96</v>
      </c>
      <c r="S1957" s="12">
        <f>-K1957</f>
        <v/>
      </c>
      <c r="T1957" s="12" t="n">
        <v>7.763505528058968</v>
      </c>
      <c r="U1957" t="n">
        <v>18.901446869123</v>
      </c>
      <c r="Z1957">
        <f>T1957/$W$2</f>
        <v/>
      </c>
      <c r="AA1957">
        <f>U1957/$X$2</f>
        <v/>
      </c>
      <c r="AC1957" t="n">
        <v>0.33981924819458</v>
      </c>
      <c r="AD1957" t="n">
        <v>0</v>
      </c>
      <c r="AF1957">
        <f>Z1957+0.14</f>
        <v/>
      </c>
      <c r="AG1957">
        <f>AA1957+0.1834</f>
        <v/>
      </c>
    </row>
    <row r="1958" spans="1:36">
      <c r="A1958" s="13" t="s">
        <v>2125</v>
      </c>
      <c r="B1958" t="n">
        <v>0.436867803722177</v>
      </c>
      <c r="C1958" t="n">
        <v>0.4334514839662286</v>
      </c>
      <c r="D1958" s="20" t="n">
        <v>0.4334581878034147</v>
      </c>
      <c r="E1958" s="20">
        <f>Q1958</f>
        <v/>
      </c>
      <c r="F1958" s="20">
        <f>-Q1958+0.0001</f>
        <v/>
      </c>
      <c r="G1958" s="20">
        <f>-Q1958</f>
        <v/>
      </c>
      <c r="H1958" s="20">
        <f>IF(Q1958&lt;0,0,1000)</f>
        <v/>
      </c>
      <c r="I1958" s="20">
        <f>IF(Q1958&lt;0,0,1000)</f>
        <v/>
      </c>
      <c r="J1958" s="20">
        <f>I1958</f>
        <v/>
      </c>
      <c r="K1958" s="12" t="n">
        <v>-25.17</v>
      </c>
      <c r="L1958" s="12">
        <f>SQRT(E1958^2)+1</f>
        <v/>
      </c>
      <c r="M1958" s="20">
        <f>IF(Q1958&lt;=0,0,1000)</f>
        <v/>
      </c>
      <c r="N1958" s="20" t="n"/>
      <c r="O1958" s="20" t="n"/>
      <c r="Q1958" s="12" t="n">
        <v>28.99</v>
      </c>
      <c r="R1958" s="31" t="n">
        <v>56.81</v>
      </c>
      <c r="S1958" s="12">
        <f>-K1958</f>
        <v/>
      </c>
      <c r="T1958" s="12" t="n">
        <v>7.608907814475849</v>
      </c>
      <c r="U1958" t="n">
        <v>18.53155103779679</v>
      </c>
      <c r="Z1958">
        <f>T1958/$W$2</f>
        <v/>
      </c>
      <c r="AA1958">
        <f>U1958/$X$2</f>
        <v/>
      </c>
      <c r="AC1958" t="n">
        <v>0.3271647018526037</v>
      </c>
      <c r="AD1958" t="n">
        <v>0</v>
      </c>
      <c r="AF1958">
        <f>Z1958+0.14</f>
        <v/>
      </c>
      <c r="AG1958">
        <f>AA1958+0.1834</f>
        <v/>
      </c>
    </row>
    <row r="1959" spans="1:36">
      <c r="A1959" s="13" t="s">
        <v>2126</v>
      </c>
      <c r="B1959" t="n">
        <v>0.4302070303260883</v>
      </c>
      <c r="C1959" t="n">
        <v>0.4274076286480407</v>
      </c>
      <c r="D1959" s="20" t="n">
        <v>0.4274141153858919</v>
      </c>
      <c r="E1959" s="20">
        <f>Q1959</f>
        <v/>
      </c>
      <c r="F1959" s="20">
        <f>-Q1959+0.0001</f>
        <v/>
      </c>
      <c r="G1959" s="20">
        <f>-Q1959</f>
        <v/>
      </c>
      <c r="H1959" s="20">
        <f>IF(Q1959&lt;0,0,1000)</f>
        <v/>
      </c>
      <c r="I1959" s="20">
        <f>IF(Q1959&lt;0,0,1000)</f>
        <v/>
      </c>
      <c r="J1959" s="20">
        <f>I1959</f>
        <v/>
      </c>
      <c r="K1959" s="12" t="n">
        <v>-25.17</v>
      </c>
      <c r="L1959" s="12">
        <f>SQRT(E1959^2)+1</f>
        <v/>
      </c>
      <c r="M1959" s="20">
        <f>IF(Q1959&lt;=0,0,1000)</f>
        <v/>
      </c>
      <c r="N1959" s="20" t="n"/>
      <c r="O1959" s="20" t="n"/>
      <c r="Q1959" s="12" t="n">
        <v>29</v>
      </c>
      <c r="R1959" s="31" t="n">
        <v>53.21</v>
      </c>
      <c r="S1959" s="12">
        <f>-K1959</f>
        <v/>
      </c>
      <c r="T1959" s="12" t="n">
        <v>7.485490186809677</v>
      </c>
      <c r="U1959" t="n">
        <v>18.2814485861517</v>
      </c>
      <c r="Z1959">
        <f>T1959/$W$2</f>
        <v/>
      </c>
      <c r="AA1959">
        <f>U1959/$X$2</f>
        <v/>
      </c>
      <c r="AC1959" t="n">
        <v>0.3205039897384086</v>
      </c>
      <c r="AD1959" t="n">
        <v>0</v>
      </c>
      <c r="AF1959">
        <f>Z1959+0.14</f>
        <v/>
      </c>
      <c r="AG1959">
        <f>AA1959+0.1834</f>
        <v/>
      </c>
    </row>
    <row r="1960" spans="1:36">
      <c r="A1960" s="13" t="s">
        <v>2127</v>
      </c>
      <c r="B1960" t="n">
        <v>0.427905846800734</v>
      </c>
      <c r="C1960" t="n">
        <v>0.4240722826827439</v>
      </c>
      <c r="D1960" s="20" t="n">
        <v>0.4240778391114203</v>
      </c>
      <c r="E1960" s="20">
        <f>Q1960</f>
        <v/>
      </c>
      <c r="F1960" s="20">
        <f>-Q1960+0.0001</f>
        <v/>
      </c>
      <c r="G1960" s="20">
        <f>-Q1960</f>
        <v/>
      </c>
      <c r="H1960" s="20">
        <f>IF(Q1960&lt;0,0,1000)</f>
        <v/>
      </c>
      <c r="I1960" s="20">
        <f>IF(Q1960&lt;0,0,1000)</f>
        <v/>
      </c>
      <c r="J1960" s="20">
        <f>I1960</f>
        <v/>
      </c>
      <c r="K1960" s="12" t="n">
        <v>-25.17</v>
      </c>
      <c r="L1960" s="12">
        <f>SQRT(E1960^2)+1</f>
        <v/>
      </c>
      <c r="M1960" s="20">
        <f>IF(Q1960&lt;=0,0,1000)</f>
        <v/>
      </c>
      <c r="N1960" s="20" t="n"/>
      <c r="O1960" s="20" t="n"/>
      <c r="Q1960" s="12" t="n">
        <v>29.29</v>
      </c>
      <c r="R1960" s="31" t="n">
        <v>50.92</v>
      </c>
      <c r="S1960" s="12">
        <f>-K1960</f>
        <v/>
      </c>
      <c r="T1960" s="12" t="n">
        <v>7.52875954938242</v>
      </c>
      <c r="U1960" t="n">
        <v>18.37220555874672</v>
      </c>
      <c r="Z1960">
        <f>T1960/$W$2</f>
        <v/>
      </c>
      <c r="AA1960">
        <f>U1960/$X$2</f>
        <v/>
      </c>
      <c r="AC1960" t="n">
        <v>0.3182031361268735</v>
      </c>
      <c r="AD1960" t="n">
        <v>0</v>
      </c>
      <c r="AF1960">
        <f>Z1960+0.14</f>
        <v/>
      </c>
      <c r="AG1960">
        <f>AA1960+0.1834</f>
        <v/>
      </c>
    </row>
    <row r="1961" spans="1:36">
      <c r="A1961" s="13" t="s">
        <v>2128</v>
      </c>
      <c r="B1961" t="n">
        <v>0.4328158476160338</v>
      </c>
      <c r="C1961" t="n">
        <v>0.4284424968615151</v>
      </c>
      <c r="D1961" s="20" t="n">
        <v>0.4284472658627605</v>
      </c>
      <c r="E1961" s="20">
        <f>Q1961</f>
        <v/>
      </c>
      <c r="F1961" s="20">
        <f>-Q1961+0.0001</f>
        <v/>
      </c>
      <c r="G1961" s="20">
        <f>-Q1961</f>
        <v/>
      </c>
      <c r="H1961" s="20">
        <f>IF(Q1961&lt;0,0,1000)</f>
        <v/>
      </c>
      <c r="I1961" s="20">
        <f>IF(Q1961&lt;0,0,1000)</f>
        <v/>
      </c>
      <c r="J1961" s="20">
        <f>I1961</f>
        <v/>
      </c>
      <c r="K1961" s="12" t="n">
        <v>-25.17</v>
      </c>
      <c r="L1961" s="12">
        <f>SQRT(E1961^2)+1</f>
        <v/>
      </c>
      <c r="M1961" s="20">
        <f>IF(Q1961&lt;=0,0,1000)</f>
        <v/>
      </c>
      <c r="N1961" s="20" t="n"/>
      <c r="O1961" s="20" t="n"/>
      <c r="Q1961" s="12" t="n">
        <v>30.08</v>
      </c>
      <c r="R1961" s="31" t="n">
        <v>50.25</v>
      </c>
      <c r="S1961" s="12">
        <f>-K1961</f>
        <v/>
      </c>
      <c r="T1961" s="12" t="n">
        <v>7.714333658031388</v>
      </c>
      <c r="U1961" t="n">
        <v>18.8815525661308</v>
      </c>
      <c r="Z1961">
        <f>T1961/$W$2</f>
        <v/>
      </c>
      <c r="AA1961">
        <f>U1961/$X$2</f>
        <v/>
      </c>
      <c r="AC1961" t="n">
        <v>0.3231134427312088</v>
      </c>
      <c r="AD1961" t="n">
        <v>0</v>
      </c>
      <c r="AF1961">
        <f>Z1961+0.14</f>
        <v/>
      </c>
      <c r="AG1961">
        <f>AA1961+0.1834</f>
        <v/>
      </c>
    </row>
    <row r="1962" spans="1:36">
      <c r="A1962" s="13" t="s">
        <v>2129</v>
      </c>
      <c r="B1962" t="n">
        <v>0.4480649401578067</v>
      </c>
      <c r="C1962" t="n">
        <v>0.4423174410403939</v>
      </c>
      <c r="D1962" s="20" t="n">
        <v>0.4423213870384707</v>
      </c>
      <c r="E1962" s="20">
        <f>Q1962</f>
        <v/>
      </c>
      <c r="F1962" s="20">
        <f>-Q1962+0.0001</f>
        <v/>
      </c>
      <c r="G1962" s="20">
        <f>-Q1962</f>
        <v/>
      </c>
      <c r="H1962" s="20">
        <f>IF(Q1962&lt;0,0,1000)</f>
        <v/>
      </c>
      <c r="I1962" s="20">
        <f>IF(Q1962&lt;0,0,1000)</f>
        <v/>
      </c>
      <c r="J1962" s="20">
        <f>I1962</f>
        <v/>
      </c>
      <c r="K1962" s="12" t="n">
        <v>-25.17</v>
      </c>
      <c r="L1962" s="12">
        <f>SQRT(E1962^2)+1</f>
        <v/>
      </c>
      <c r="M1962" s="20">
        <f>IF(Q1962&lt;=0,0,1000)</f>
        <v/>
      </c>
      <c r="N1962" s="20" t="n"/>
      <c r="O1962" s="20" t="n"/>
      <c r="Q1962" s="12" t="n">
        <v>34.01</v>
      </c>
      <c r="R1962" s="31" t="n">
        <v>49.85</v>
      </c>
      <c r="S1962" s="12">
        <f>-K1962</f>
        <v/>
      </c>
      <c r="T1962" s="12" t="n">
        <v>8.11446391094522</v>
      </c>
      <c r="U1962" t="n">
        <v>19.87395735019144</v>
      </c>
      <c r="Z1962">
        <f>T1962/$W$2</f>
        <v/>
      </c>
      <c r="AA1962">
        <f>U1962/$X$2</f>
        <v/>
      </c>
      <c r="AC1962" t="n">
        <v>0.3383628492580135</v>
      </c>
      <c r="AD1962" t="n">
        <v>0</v>
      </c>
      <c r="AF1962">
        <f>Z1962+0.14</f>
        <v/>
      </c>
      <c r="AG1962">
        <f>AA1962+0.1834</f>
        <v/>
      </c>
    </row>
    <row r="1963" spans="1:36">
      <c r="A1963" s="13" t="s">
        <v>2130</v>
      </c>
      <c r="B1963" t="n">
        <v>0.455292698648433</v>
      </c>
      <c r="C1963" t="n">
        <v>0.4471791880038016</v>
      </c>
      <c r="D1963" s="20" t="n">
        <v>0.447181360733675</v>
      </c>
      <c r="E1963" s="20">
        <f>Q1963</f>
        <v/>
      </c>
      <c r="F1963" s="20">
        <f>-Q1963+0.0001</f>
        <v/>
      </c>
      <c r="G1963" s="20">
        <f>-Q1963</f>
        <v/>
      </c>
      <c r="H1963" s="20">
        <f>IF(Q1963&lt;0,0,1000)</f>
        <v/>
      </c>
      <c r="I1963" s="20">
        <f>IF(Q1963&lt;0,0,1000)</f>
        <v/>
      </c>
      <c r="J1963" s="20">
        <f>I1963</f>
        <v/>
      </c>
      <c r="K1963" s="12" t="n">
        <v>-25.17</v>
      </c>
      <c r="L1963" s="12">
        <f>SQRT(E1963^2)+1</f>
        <v/>
      </c>
      <c r="M1963" s="20">
        <f>IF(Q1963&lt;=0,0,1000)</f>
        <v/>
      </c>
      <c r="N1963" s="20" t="n"/>
      <c r="O1963" s="20" t="n"/>
      <c r="Q1963" s="12" t="n">
        <v>36.73</v>
      </c>
      <c r="R1963" s="31" t="n">
        <v>54.07</v>
      </c>
      <c r="S1963" s="12">
        <f>-K1963</f>
        <v/>
      </c>
      <c r="T1963" s="12" t="n">
        <v>8.517891239310631</v>
      </c>
      <c r="U1963" t="n">
        <v>20.92031418385645</v>
      </c>
      <c r="Z1963">
        <f>T1963/$W$2</f>
        <v/>
      </c>
      <c r="AA1963">
        <f>U1963/$X$2</f>
        <v/>
      </c>
      <c r="AC1963" t="n">
        <v>0.345591273827446</v>
      </c>
      <c r="AD1963" t="n">
        <v>0</v>
      </c>
      <c r="AF1963">
        <f>Z1963+0.14</f>
        <v/>
      </c>
      <c r="AG1963">
        <f>AA1963+0.1834</f>
        <v/>
      </c>
    </row>
    <row r="1964" spans="1:36">
      <c r="A1964" s="13" t="s">
        <v>2131</v>
      </c>
      <c r="B1964" t="n">
        <v>0.4670062453695292</v>
      </c>
      <c r="C1964" t="n">
        <v>0.456374280146493</v>
      </c>
      <c r="D1964" s="20" t="n">
        <v>0.4563762806151533</v>
      </c>
      <c r="E1964" s="20">
        <f>Q1964</f>
        <v/>
      </c>
      <c r="F1964" s="20">
        <f>-Q1964+0.0001</f>
        <v/>
      </c>
      <c r="G1964" s="20">
        <f>-Q1964</f>
        <v/>
      </c>
      <c r="H1964" s="20">
        <f>IF(Q1964&lt;0,0,1000)</f>
        <v/>
      </c>
      <c r="I1964" s="20">
        <f>IF(Q1964&lt;0,0,1000)</f>
        <v/>
      </c>
      <c r="J1964" s="20">
        <f>I1964</f>
        <v/>
      </c>
      <c r="K1964" s="12" t="n">
        <v>-25.17</v>
      </c>
      <c r="L1964" s="12">
        <f>SQRT(E1964^2)+1</f>
        <v/>
      </c>
      <c r="M1964" s="20">
        <f>IF(Q1964&lt;=0,0,1000)</f>
        <v/>
      </c>
      <c r="N1964" s="20" t="n"/>
      <c r="O1964" s="20" t="n"/>
      <c r="Q1964" s="12" t="n">
        <v>40.64</v>
      </c>
      <c r="R1964" s="31" t="n">
        <v>64</v>
      </c>
      <c r="S1964" s="12">
        <f>-K1964</f>
        <v/>
      </c>
      <c r="T1964" s="12" t="n">
        <v>8.899338064665512</v>
      </c>
      <c r="U1964" t="n">
        <v>21.79041491847284</v>
      </c>
      <c r="Z1964">
        <f>T1964/$W$2</f>
        <v/>
      </c>
      <c r="AA1964">
        <f>U1964/$X$2</f>
        <v/>
      </c>
      <c r="AC1964" t="n">
        <v>0.3573047673825238</v>
      </c>
      <c r="AD1964" t="n">
        <v>0.00737628061515333</v>
      </c>
      <c r="AF1964">
        <f>Z1964+0.14</f>
        <v/>
      </c>
      <c r="AG1964">
        <f>AA1964+0.1834</f>
        <v/>
      </c>
    </row>
    <row r="1965" spans="1:36">
      <c r="A1965" s="13" t="s">
        <v>2132</v>
      </c>
      <c r="B1965" t="n">
        <v>0.472580401164836</v>
      </c>
      <c r="C1965" t="n">
        <v>0.460199527723475</v>
      </c>
      <c r="D1965" s="20" t="n">
        <v>0.4602013939264726</v>
      </c>
      <c r="E1965" s="20">
        <f>Q1965</f>
        <v/>
      </c>
      <c r="F1965" s="20">
        <f>-Q1965+0.0001</f>
        <v/>
      </c>
      <c r="G1965" s="20">
        <f>-Q1965</f>
        <v/>
      </c>
      <c r="H1965" s="20">
        <f>IF(Q1965&lt;0,0,1000)</f>
        <v/>
      </c>
      <c r="I1965" s="20">
        <f>IF(Q1965&lt;0,0,1000)</f>
        <v/>
      </c>
      <c r="J1965" s="20">
        <f>I1965</f>
        <v/>
      </c>
      <c r="K1965" s="12" t="n">
        <v>-25.17</v>
      </c>
      <c r="L1965" s="12">
        <f>SQRT(E1965^2)+1</f>
        <v/>
      </c>
      <c r="M1965" s="20">
        <f>IF(Q1965&lt;=0,0,1000)</f>
        <v/>
      </c>
      <c r="N1965" s="20" t="n"/>
      <c r="O1965" s="20" t="n"/>
      <c r="Q1965" s="12" t="n">
        <v>38.1</v>
      </c>
      <c r="R1965" s="31" t="n">
        <v>72.18000000000001</v>
      </c>
      <c r="S1965" s="12">
        <f>-K1965</f>
        <v/>
      </c>
      <c r="T1965" s="12" t="n">
        <v>9.14067819424521</v>
      </c>
      <c r="U1965" t="n">
        <v>22.35646115183977</v>
      </c>
      <c r="Z1965">
        <f>T1965/$W$2</f>
        <v/>
      </c>
      <c r="AA1965">
        <f>U1965/$X$2</f>
        <v/>
      </c>
      <c r="AC1965" t="n">
        <v>0.3628789155354819</v>
      </c>
      <c r="AD1965" t="n">
        <v>0.01120139392647257</v>
      </c>
      <c r="AF1965">
        <f>Z1965+0.14</f>
        <v/>
      </c>
      <c r="AG1965">
        <f>AA1965+0.1834</f>
        <v/>
      </c>
    </row>
    <row r="1966" spans="1:36">
      <c r="A1966" s="13" t="s">
        <v>2133</v>
      </c>
      <c r="B1966" t="n">
        <v>0.4579101281443294</v>
      </c>
      <c r="C1966" t="n">
        <v>0.4432581610507059</v>
      </c>
      <c r="D1966" s="20" t="n">
        <v>0.4432599241375527</v>
      </c>
      <c r="E1966" s="20">
        <f>Q1966</f>
        <v/>
      </c>
      <c r="F1966" s="20">
        <f>-Q1966+0.0001</f>
        <v/>
      </c>
      <c r="G1966" s="20">
        <f>-Q1966</f>
        <v/>
      </c>
      <c r="H1966" s="20">
        <f>IF(Q1966&lt;0,0,1000)</f>
        <v/>
      </c>
      <c r="I1966" s="20">
        <f>IF(Q1966&lt;0,0,1000)</f>
        <v/>
      </c>
      <c r="J1966" s="20">
        <f>I1966</f>
        <v/>
      </c>
      <c r="K1966" s="12" t="n">
        <v>-25.17</v>
      </c>
      <c r="L1966" s="12">
        <f>SQRT(E1966^2)+1</f>
        <v/>
      </c>
      <c r="M1966" s="20">
        <f>IF(Q1966&lt;=0,0,1000)</f>
        <v/>
      </c>
      <c r="N1966" s="20" t="n"/>
      <c r="O1966" s="20" t="n"/>
      <c r="Q1966" s="12" t="n">
        <v>33.05</v>
      </c>
      <c r="R1966" s="31" t="n">
        <v>67.03</v>
      </c>
      <c r="S1966" s="12">
        <f>-K1966</f>
        <v/>
      </c>
      <c r="T1966" s="12" t="n">
        <v>9.070828537208715</v>
      </c>
      <c r="U1966" t="n">
        <v>22.13676869546983</v>
      </c>
      <c r="Z1966">
        <f>T1966/$W$2</f>
        <v/>
      </c>
      <c r="AA1966">
        <f>U1966/$X$2</f>
        <v/>
      </c>
      <c r="AC1966" t="n">
        <v>0.3482086215945824</v>
      </c>
      <c r="AD1966" t="n">
        <v>0</v>
      </c>
      <c r="AF1966">
        <f>Z1966+0.14</f>
        <v/>
      </c>
      <c r="AG1966">
        <f>AA1966+0.1834</f>
        <v/>
      </c>
    </row>
    <row r="1967" spans="1:36">
      <c r="A1967" s="13" t="s">
        <v>2134</v>
      </c>
      <c r="B1967" t="n">
        <v>0.4060975482813596</v>
      </c>
      <c r="C1967" t="n">
        <v>0.3895450348370702</v>
      </c>
      <c r="D1967" s="20" t="n">
        <v>0.389546469272845</v>
      </c>
      <c r="E1967" s="20">
        <f>Q1967</f>
        <v/>
      </c>
      <c r="F1967" s="20">
        <f>-Q1967+0.0001</f>
        <v/>
      </c>
      <c r="G1967" s="20">
        <f>-Q1967</f>
        <v/>
      </c>
      <c r="H1967" s="20">
        <f>IF(Q1967&lt;0,0,1000)</f>
        <v/>
      </c>
      <c r="I1967" s="20">
        <f>IF(Q1967&lt;0,0,1000)</f>
        <v/>
      </c>
      <c r="J1967" s="20">
        <f>I1967</f>
        <v/>
      </c>
      <c r="K1967" s="12" t="n">
        <v>-25.17</v>
      </c>
      <c r="L1967" s="12">
        <f>SQRT(E1967^2)+1</f>
        <v/>
      </c>
      <c r="M1967" s="20">
        <f>IF(Q1967&lt;=0,0,1000)</f>
        <v/>
      </c>
      <c r="N1967" s="20" t="n"/>
      <c r="O1967" s="20" t="n"/>
      <c r="Q1967" s="12" t="n">
        <v>29.86</v>
      </c>
      <c r="R1967" s="31" t="n">
        <v>55.04</v>
      </c>
      <c r="S1967" s="12">
        <f>-K1967</f>
        <v/>
      </c>
      <c r="T1967" s="12" t="n">
        <v>8.303946167599065</v>
      </c>
      <c r="U1967" t="n">
        <v>20.17436410010388</v>
      </c>
      <c r="Z1967">
        <f>T1967/$W$2</f>
        <v/>
      </c>
      <c r="AA1967">
        <f>U1967/$X$2</f>
        <v/>
      </c>
      <c r="AC1967" t="n">
        <v>0.296396118952607</v>
      </c>
      <c r="AD1967" t="n">
        <v>0</v>
      </c>
      <c r="AF1967">
        <f>Z1967+0.14</f>
        <v/>
      </c>
      <c r="AG1967">
        <f>AA1967+0.1834</f>
        <v/>
      </c>
    </row>
    <row r="1968" spans="1:36">
      <c r="A1968" s="13" t="s">
        <v>2135</v>
      </c>
      <c r="B1968" t="n">
        <v>0.3455468446653236</v>
      </c>
      <c r="C1968" t="n">
        <v>0.3335024407956036</v>
      </c>
      <c r="D1968" s="20" t="n">
        <v>0.3335084267457866</v>
      </c>
      <c r="E1968" s="20">
        <f>Q1968</f>
        <v/>
      </c>
      <c r="F1968" s="20">
        <f>-Q1968+0.0001</f>
        <v/>
      </c>
      <c r="G1968" s="20">
        <f>-Q1968</f>
        <v/>
      </c>
      <c r="H1968" s="20">
        <f>IF(Q1968&lt;0,0,1000)</f>
        <v/>
      </c>
      <c r="I1968" s="20">
        <f>IF(Q1968&lt;0,0,1000)</f>
        <v/>
      </c>
      <c r="J1968" s="20">
        <f>I1968</f>
        <v/>
      </c>
      <c r="K1968" s="12" t="n">
        <v>-25.17</v>
      </c>
      <c r="L1968" s="12">
        <f>SQRT(E1968^2)+1</f>
        <v/>
      </c>
      <c r="M1968" s="20">
        <f>IF(Q1968&lt;=0,0,1000)</f>
        <v/>
      </c>
      <c r="N1968" s="20" t="n"/>
      <c r="O1968" s="20" t="n"/>
      <c r="Q1968" s="12" t="n">
        <v>23.73</v>
      </c>
      <c r="R1968" s="31" t="n">
        <v>53.41</v>
      </c>
      <c r="S1968" s="12">
        <f>-K1968</f>
        <v/>
      </c>
      <c r="T1968" s="12" t="n">
        <v>6.837141391666839</v>
      </c>
      <c r="U1968" t="n">
        <v>16.55247232904754</v>
      </c>
      <c r="Z1968">
        <f>T1968/$W$2</f>
        <v/>
      </c>
      <c r="AA1968">
        <f>U1968/$X$2</f>
        <v/>
      </c>
      <c r="AC1968" t="n">
        <v>0.2358437028403059</v>
      </c>
      <c r="AD1968" t="n">
        <v>0</v>
      </c>
      <c r="AF1968">
        <f>Z1968+0.14</f>
        <v/>
      </c>
      <c r="AG1968">
        <f>AA1968+0.1834</f>
        <v/>
      </c>
    </row>
    <row r="1969" spans="1:36">
      <c r="A1969" s="13" t="s">
        <v>2136</v>
      </c>
      <c r="B1969" t="n">
        <v>0.2891611134417494</v>
      </c>
      <c r="C1969" t="n">
        <v>0.287464342267917</v>
      </c>
      <c r="D1969" s="20" t="n">
        <v>0.2874727479026839</v>
      </c>
      <c r="E1969" s="20">
        <f>Q1969</f>
        <v/>
      </c>
      <c r="F1969" s="20">
        <f>-Q1969+0.0001</f>
        <v/>
      </c>
      <c r="G1969" s="20">
        <f>-Q1969</f>
        <v/>
      </c>
      <c r="H1969" s="20">
        <f>IF(Q1969&lt;0,0,1000)</f>
        <v/>
      </c>
      <c r="I1969" s="20">
        <f>IF(Q1969&lt;0,0,1000)</f>
        <v/>
      </c>
      <c r="J1969" s="20">
        <f>I1969</f>
        <v/>
      </c>
      <c r="K1969" s="12" t="n">
        <v>-25.17</v>
      </c>
      <c r="L1969" s="12">
        <f>SQRT(E1969^2)+1</f>
        <v/>
      </c>
      <c r="M1969" s="20">
        <f>IF(Q1969&lt;=0,0,1000)</f>
        <v/>
      </c>
      <c r="N1969" s="20" t="n"/>
      <c r="O1969" s="20" t="n"/>
      <c r="Q1969" s="12" t="n">
        <v>21.3</v>
      </c>
      <c r="R1969" s="31" t="n">
        <v>50.4</v>
      </c>
      <c r="S1969" s="12">
        <f>-K1969</f>
        <v/>
      </c>
      <c r="T1969" s="12" t="n">
        <v>4.949201765004728</v>
      </c>
      <c r="U1969" t="n">
        <v>11.99942332620927</v>
      </c>
      <c r="Z1969">
        <f>T1969/$W$2</f>
        <v/>
      </c>
      <c r="AA1969">
        <f>U1969/$X$2</f>
        <v/>
      </c>
      <c r="AC1969" t="n">
        <v>0.1794573619880654</v>
      </c>
      <c r="AD1969" t="n">
        <v>0</v>
      </c>
      <c r="AF1969">
        <f>Z1969+0.14</f>
        <v/>
      </c>
      <c r="AG1969">
        <f>AA1969+0.1834</f>
        <v/>
      </c>
    </row>
    <row r="1970" spans="1:36">
      <c r="A1970" s="13" t="s">
        <v>2137</v>
      </c>
      <c r="B1970" t="n">
        <v>0.2843895160742221</v>
      </c>
      <c r="C1970" t="n">
        <v>0.290981900957929</v>
      </c>
      <c r="D1970" s="20" t="n">
        <v>0.2909896825145075</v>
      </c>
      <c r="E1970" s="20">
        <f>Q1970</f>
        <v/>
      </c>
      <c r="F1970" s="20">
        <f>-Q1970+0.0001</f>
        <v/>
      </c>
      <c r="G1970" s="20">
        <f>-Q1970</f>
        <v/>
      </c>
      <c r="H1970" s="20">
        <f>IF(Q1970&lt;0,0,1000)</f>
        <v/>
      </c>
      <c r="I1970" s="20">
        <f>IF(Q1970&lt;0,0,1000)</f>
        <v/>
      </c>
      <c r="J1970" s="20">
        <f>I1970</f>
        <v/>
      </c>
      <c r="K1970" s="12" t="n">
        <v>-25.17</v>
      </c>
      <c r="L1970" s="12">
        <f>SQRT(E1970^2)+1</f>
        <v/>
      </c>
      <c r="M1970" s="20">
        <f>IF(Q1970&lt;=0,0,1000)</f>
        <v/>
      </c>
      <c r="N1970" s="20" t="n"/>
      <c r="O1970" s="20" t="n"/>
      <c r="Q1970" s="12" t="n">
        <v>20.51</v>
      </c>
      <c r="R1970" s="31" t="n">
        <v>48.73</v>
      </c>
      <c r="S1970" s="12">
        <f>-K1970</f>
        <v/>
      </c>
      <c r="T1970" s="12" t="n">
        <v>4.180391093370967</v>
      </c>
      <c r="U1970" t="n">
        <v>10.25150407153431</v>
      </c>
      <c r="Z1970">
        <f>T1970/$W$2</f>
        <v/>
      </c>
      <c r="AA1970">
        <f>U1970/$X$2</f>
        <v/>
      </c>
      <c r="AC1970" t="n">
        <v>0.17468649849804</v>
      </c>
      <c r="AD1970" t="n">
        <v>0</v>
      </c>
      <c r="AF1970">
        <f>Z1970+0.14</f>
        <v/>
      </c>
      <c r="AG1970">
        <f>AA1970+0.1834</f>
        <v/>
      </c>
    </row>
    <row r="1971" spans="1:36">
      <c r="A1971" s="13" t="s">
        <v>2138</v>
      </c>
      <c r="B1971" t="n">
        <v>0.2972270401471075</v>
      </c>
      <c r="C1971" t="n">
        <v>0.3029105599433123</v>
      </c>
      <c r="D1971" s="20" t="n">
        <v>0.3029187986145945</v>
      </c>
      <c r="E1971" s="20">
        <f>Q1971</f>
        <v/>
      </c>
      <c r="F1971" s="20">
        <f>-Q1971+0.0001</f>
        <v/>
      </c>
      <c r="G1971" s="20">
        <f>-Q1971</f>
        <v/>
      </c>
      <c r="H1971" s="20">
        <f>IF(Q1971&lt;0,0,1000)</f>
        <v/>
      </c>
      <c r="I1971" s="20">
        <f>IF(Q1971&lt;0,0,1000)</f>
        <v/>
      </c>
      <c r="J1971" s="20">
        <f>I1971</f>
        <v/>
      </c>
      <c r="K1971" s="12" t="n">
        <v>-25.17</v>
      </c>
      <c r="L1971" s="12">
        <f>SQRT(E1971^2)+1</f>
        <v/>
      </c>
      <c r="M1971" s="20">
        <f>IF(Q1971&lt;=0,0,1000)</f>
        <v/>
      </c>
      <c r="N1971" s="20" t="n"/>
      <c r="O1971" s="20" t="n"/>
      <c r="Q1971" s="12" t="n">
        <v>20.26</v>
      </c>
      <c r="R1971" s="31" t="n">
        <v>47.08</v>
      </c>
      <c r="S1971" s="12">
        <f>-K1971</f>
        <v/>
      </c>
      <c r="T1971" s="12" t="n">
        <v>4.460744796412307</v>
      </c>
      <c r="U1971" t="n">
        <v>10.90988069695265</v>
      </c>
      <c r="Z1971">
        <f>T1971/$W$2</f>
        <v/>
      </c>
      <c r="AA1971">
        <f>U1971/$X$2</f>
        <v/>
      </c>
      <c r="AC1971" t="n">
        <v>0.1875238029764298</v>
      </c>
      <c r="AD1971" t="n">
        <v>0</v>
      </c>
      <c r="AF1971">
        <f>Z1971+0.14</f>
        <v/>
      </c>
      <c r="AG1971">
        <f>AA1971+0.1834</f>
        <v/>
      </c>
    </row>
    <row r="1972" spans="1:36">
      <c r="A1972" s="13" t="s">
        <v>2139</v>
      </c>
      <c r="B1972" t="n">
        <v>0.3115928587947873</v>
      </c>
      <c r="C1972" t="n">
        <v>0.3188854781815826</v>
      </c>
      <c r="D1972" s="20" t="n">
        <v>0.3188946949054263</v>
      </c>
      <c r="E1972" s="20">
        <f>Q1972</f>
        <v/>
      </c>
      <c r="F1972" s="20">
        <f>-Q1972+0.0001</f>
        <v/>
      </c>
      <c r="G1972" s="20">
        <f>-Q1972</f>
        <v/>
      </c>
      <c r="H1972" s="20">
        <f>IF(Q1972&lt;0,0,1000)</f>
        <v/>
      </c>
      <c r="I1972" s="20">
        <f>IF(Q1972&lt;0,0,1000)</f>
        <v/>
      </c>
      <c r="J1972" s="20">
        <f>I1972</f>
        <v/>
      </c>
      <c r="K1972" s="12" t="n">
        <v>-25.17</v>
      </c>
      <c r="L1972" s="12">
        <f>SQRT(E1972^2)+1</f>
        <v/>
      </c>
      <c r="M1972" s="20">
        <f>IF(Q1972&lt;=0,0,1000)</f>
        <v/>
      </c>
      <c r="N1972" s="20" t="n"/>
      <c r="O1972" s="20" t="n"/>
      <c r="Q1972" s="12" t="n">
        <v>21.06</v>
      </c>
      <c r="R1972" s="31" t="n">
        <v>45.05</v>
      </c>
      <c r="S1972" s="12">
        <f>-K1972</f>
        <v/>
      </c>
      <c r="T1972" s="12" t="n">
        <v>4.550036145140721</v>
      </c>
      <c r="U1972" t="n">
        <v>11.13070273418941</v>
      </c>
      <c r="Z1972">
        <f>T1972/$W$2</f>
        <v/>
      </c>
      <c r="AA1972">
        <f>U1972/$X$2</f>
        <v/>
      </c>
      <c r="AC1972" t="n">
        <v>0.2018892525098029</v>
      </c>
      <c r="AD1972" t="n">
        <v>0</v>
      </c>
      <c r="AF1972">
        <f>Z1972+0.14</f>
        <v/>
      </c>
      <c r="AG1972">
        <f>AA1972+0.1834</f>
        <v/>
      </c>
    </row>
    <row r="1973" spans="1:36">
      <c r="A1973" s="13" t="s">
        <v>2140</v>
      </c>
      <c r="B1973" t="n">
        <v>0.3400044196086748</v>
      </c>
      <c r="C1973" t="n">
        <v>0.3474537871497984</v>
      </c>
      <c r="D1973" s="20" t="n">
        <v>0.3474640935093306</v>
      </c>
      <c r="E1973" s="20">
        <f>Q1973</f>
        <v/>
      </c>
      <c r="F1973" s="20">
        <f>-Q1973+0.0001</f>
        <v/>
      </c>
      <c r="G1973" s="20">
        <f>-Q1973</f>
        <v/>
      </c>
      <c r="H1973" s="20">
        <f>IF(Q1973&lt;0,0,1000)</f>
        <v/>
      </c>
      <c r="I1973" s="20">
        <f>IF(Q1973&lt;0,0,1000)</f>
        <v/>
      </c>
      <c r="J1973" s="20">
        <f>I1973</f>
        <v/>
      </c>
      <c r="K1973" s="12" t="n">
        <v>-25.17</v>
      </c>
      <c r="L1973" s="12">
        <f>SQRT(E1973^2)+1</f>
        <v/>
      </c>
      <c r="M1973" s="20">
        <f>IF(Q1973&lt;=0,0,1000)</f>
        <v/>
      </c>
      <c r="N1973" s="20" t="n"/>
      <c r="O1973" s="20" t="n"/>
      <c r="Q1973" s="12" t="n">
        <v>21.38</v>
      </c>
      <c r="R1973" s="31" t="n">
        <v>44.8</v>
      </c>
      <c r="S1973" s="12">
        <f>-K1973</f>
        <v/>
      </c>
      <c r="T1973" s="12" t="n">
        <v>4.961448675902631</v>
      </c>
      <c r="U1973" t="n">
        <v>12.08087352303585</v>
      </c>
      <c r="Z1973">
        <f>T1973/$W$2</f>
        <v/>
      </c>
      <c r="AA1973">
        <f>U1973/$X$2</f>
        <v/>
      </c>
      <c r="AC1973" t="n">
        <v>0.2303003847419464</v>
      </c>
      <c r="AD1973" t="n">
        <v>0</v>
      </c>
      <c r="AF1973">
        <f>Z1973+0.14</f>
        <v/>
      </c>
      <c r="AG1973">
        <f>AA1973+0.1834</f>
        <v/>
      </c>
    </row>
    <row r="1974" spans="1:36">
      <c r="A1974" s="13" t="s">
        <v>2141</v>
      </c>
      <c r="B1974" t="n">
        <v>0.4121399413883948</v>
      </c>
      <c r="C1974" t="n">
        <v>0.4210806034293506</v>
      </c>
      <c r="D1974" s="20" t="n">
        <v>0.4210936528885961</v>
      </c>
      <c r="E1974" s="20">
        <f>Q1974</f>
        <v/>
      </c>
      <c r="F1974" s="20">
        <f>-Q1974+0.0001</f>
        <v/>
      </c>
      <c r="G1974" s="20">
        <f>-Q1974</f>
        <v/>
      </c>
      <c r="H1974" s="20">
        <f>IF(Q1974&lt;0,0,1000)</f>
        <v/>
      </c>
      <c r="I1974" s="20">
        <f>IF(Q1974&lt;0,0,1000)</f>
        <v/>
      </c>
      <c r="J1974" s="20">
        <f>I1974</f>
        <v/>
      </c>
      <c r="K1974" s="12" t="n">
        <v>-25.17</v>
      </c>
      <c r="L1974" s="12">
        <f>SQRT(E1974^2)+1</f>
        <v/>
      </c>
      <c r="M1974" s="20">
        <f>IF(Q1974&lt;=0,0,1000)</f>
        <v/>
      </c>
      <c r="N1974" s="20" t="n"/>
      <c r="O1974" s="20" t="n"/>
      <c r="Q1974" s="12" t="n">
        <v>21.38</v>
      </c>
      <c r="R1974" s="31" t="n">
        <v>47.18</v>
      </c>
      <c r="S1974" s="12">
        <f>-K1974</f>
        <v/>
      </c>
      <c r="T1974" s="12" t="n">
        <v>6.044303973147704</v>
      </c>
      <c r="U1974" t="n">
        <v>14.73864362853947</v>
      </c>
      <c r="Z1974">
        <f>T1974/$W$2</f>
        <v/>
      </c>
      <c r="AA1974">
        <f>U1974/$X$2</f>
        <v/>
      </c>
      <c r="AC1974" t="n">
        <v>0.3024346619115228</v>
      </c>
      <c r="AD1974" t="n">
        <v>0</v>
      </c>
      <c r="AF1974">
        <f>Z1974+0.14</f>
        <v/>
      </c>
      <c r="AG1974">
        <f>AA1974+0.1834</f>
        <v/>
      </c>
    </row>
    <row r="1975" spans="1:36">
      <c r="A1975" s="13" t="s">
        <v>2142</v>
      </c>
      <c r="B1975" t="n">
        <v>0.5373262864615483</v>
      </c>
      <c r="C1975" t="n">
        <v>0.5343354370812983</v>
      </c>
      <c r="D1975" s="20" t="n">
        <v>0.5343483426050591</v>
      </c>
      <c r="E1975" s="20">
        <f>Q1975</f>
        <v/>
      </c>
      <c r="F1975" s="20">
        <f>-Q1975+0.0001</f>
        <v/>
      </c>
      <c r="G1975" s="20">
        <f>-Q1975</f>
        <v/>
      </c>
      <c r="H1975" s="20">
        <f>IF(Q1975&lt;0,0,1000)</f>
        <v/>
      </c>
      <c r="I1975" s="20">
        <f>IF(Q1975&lt;0,0,1000)</f>
        <v/>
      </c>
      <c r="J1975" s="20">
        <f>I1975</f>
        <v/>
      </c>
      <c r="K1975" s="12" t="n">
        <v>-25.17</v>
      </c>
      <c r="L1975" s="12">
        <f>SQRT(E1975^2)+1</f>
        <v/>
      </c>
      <c r="M1975" s="20">
        <f>IF(Q1975&lt;=0,0,1000)</f>
        <v/>
      </c>
      <c r="N1975" s="20" t="n"/>
      <c r="O1975" s="20" t="n"/>
      <c r="Q1975" s="12" t="n">
        <v>25.88</v>
      </c>
      <c r="R1975" s="31" t="n">
        <v>48.51</v>
      </c>
      <c r="S1975" s="12">
        <f>-K1975</f>
        <v/>
      </c>
      <c r="T1975" s="12" t="n">
        <v>9.126613155298077</v>
      </c>
      <c r="U1975" t="n">
        <v>22.08701863958186</v>
      </c>
      <c r="Z1975">
        <f>T1975/$W$2</f>
        <v/>
      </c>
      <c r="AA1975">
        <f>U1975/$X$2</f>
        <v/>
      </c>
      <c r="AC1975" t="n">
        <v>0.4276204077620431</v>
      </c>
      <c r="AD1975" t="n">
        <v>0.08534834260505914</v>
      </c>
      <c r="AF1975">
        <f>Z1975+0.14</f>
        <v/>
      </c>
      <c r="AG1975">
        <f>AA1975+0.1834</f>
        <v/>
      </c>
    </row>
    <row r="1976" spans="1:36">
      <c r="A1976" s="13" t="s">
        <v>2143</v>
      </c>
      <c r="B1976" t="n">
        <v>0.556189809738722</v>
      </c>
      <c r="C1976" t="n">
        <v>0.555962234944084</v>
      </c>
      <c r="D1976" s="20" t="n">
        <v>0.5559680228115591</v>
      </c>
      <c r="E1976" s="20">
        <f>Q1976</f>
        <v/>
      </c>
      <c r="F1976" s="20">
        <f>-Q1976+0.0001</f>
        <v/>
      </c>
      <c r="G1976" s="20">
        <f>-Q1976</f>
        <v/>
      </c>
      <c r="H1976" s="20">
        <f>IF(Q1976&lt;0,0,1000)</f>
        <v/>
      </c>
      <c r="I1976" s="20">
        <f>IF(Q1976&lt;0,0,1000)</f>
        <v/>
      </c>
      <c r="J1976" s="20">
        <f>I1976</f>
        <v/>
      </c>
      <c r="K1976" s="12" t="n">
        <v>-25.17</v>
      </c>
      <c r="L1976" s="12">
        <f>SQRT(E1976^2)+1</f>
        <v/>
      </c>
      <c r="M1976" s="20">
        <f>IF(Q1976&lt;=0,0,1000)</f>
        <v/>
      </c>
      <c r="N1976" s="20" t="n"/>
      <c r="O1976" s="20" t="n"/>
      <c r="Q1976" s="12" t="n">
        <v>32.9</v>
      </c>
      <c r="R1976" s="31" t="n">
        <v>53.28</v>
      </c>
      <c r="S1976" s="12">
        <f>-K1976</f>
        <v/>
      </c>
      <c r="T1976" s="12" t="n">
        <v>9.349095612929908</v>
      </c>
      <c r="U1976" t="n">
        <v>22.84962990936957</v>
      </c>
      <c r="Z1976">
        <f>T1976/$W$2</f>
        <v/>
      </c>
      <c r="AA1976">
        <f>U1976/$X$2</f>
        <v/>
      </c>
      <c r="AC1976" t="n">
        <v>0.4464873089973993</v>
      </c>
      <c r="AD1976" t="n">
        <v>0.1069680228115591</v>
      </c>
      <c r="AF1976">
        <f>Z1976+0.14</f>
        <v/>
      </c>
      <c r="AG1976">
        <f>AA1976+0.1834</f>
        <v/>
      </c>
    </row>
    <row r="1977" spans="1:36">
      <c r="A1977" s="13" t="s">
        <v>2144</v>
      </c>
      <c r="B1977" t="n">
        <v>0.5417523680170705</v>
      </c>
      <c r="C1977" t="n">
        <v>0.5413922833413443</v>
      </c>
      <c r="D1977" s="20" t="n">
        <v>0.5413996960476658</v>
      </c>
      <c r="E1977" s="20">
        <f>Q1977</f>
        <v/>
      </c>
      <c r="F1977" s="20">
        <f>-Q1977+0.0001</f>
        <v/>
      </c>
      <c r="G1977" s="20">
        <f>-Q1977</f>
        <v/>
      </c>
      <c r="H1977" s="20">
        <f>IF(Q1977&lt;0,0,1000)</f>
        <v/>
      </c>
      <c r="I1977" s="20">
        <f>IF(Q1977&lt;0,0,1000)</f>
        <v/>
      </c>
      <c r="J1977" s="20">
        <f>I1977</f>
        <v/>
      </c>
      <c r="K1977" s="12" t="n">
        <v>-25.17</v>
      </c>
      <c r="L1977" s="12">
        <f>SQRT(E1977^2)+1</f>
        <v/>
      </c>
      <c r="M1977" s="20">
        <f>IF(Q1977&lt;=0,0,1000)</f>
        <v/>
      </c>
      <c r="N1977" s="20" t="n"/>
      <c r="O1977" s="20" t="n"/>
      <c r="Q1977" s="12" t="n">
        <v>32.46</v>
      </c>
      <c r="R1977" s="31" t="n">
        <v>66.12</v>
      </c>
      <c r="S1977" s="12">
        <f>-K1977</f>
        <v/>
      </c>
      <c r="T1977" s="12" t="n">
        <v>9.06232598174487</v>
      </c>
      <c r="U1977" t="n">
        <v>22.08120498014</v>
      </c>
      <c r="Z1977">
        <f>T1977/$W$2</f>
        <v/>
      </c>
      <c r="AA1977">
        <f>U1977/$X$2</f>
        <v/>
      </c>
      <c r="AC1977" t="n">
        <v>0.4320490904470579</v>
      </c>
      <c r="AD1977" t="n">
        <v>0.09239969604766579</v>
      </c>
      <c r="AF1977">
        <f>Z1977+0.14</f>
        <v/>
      </c>
      <c r="AG1977">
        <f>AA1977+0.1834</f>
        <v/>
      </c>
    </row>
    <row r="1978" spans="1:36">
      <c r="A1978" s="13" t="s">
        <v>2145</v>
      </c>
      <c r="B1978" t="n">
        <v>0.5231325004350885</v>
      </c>
      <c r="C1978" t="n">
        <v>0.5225459036312292</v>
      </c>
      <c r="D1978" s="20" t="n">
        <v>0.5225536980078505</v>
      </c>
      <c r="E1978" s="20">
        <f>Q1978</f>
        <v/>
      </c>
      <c r="F1978" s="20">
        <f>-Q1978+0.0001</f>
        <v/>
      </c>
      <c r="G1978" s="20">
        <f>-Q1978</f>
        <v/>
      </c>
      <c r="H1978" s="20">
        <f>IF(Q1978&lt;0,0,1000)</f>
        <v/>
      </c>
      <c r="I1978" s="20">
        <f>IF(Q1978&lt;0,0,1000)</f>
        <v/>
      </c>
      <c r="J1978" s="20">
        <f>I1978</f>
        <v/>
      </c>
      <c r="K1978" s="12" t="n">
        <v>-25.17</v>
      </c>
      <c r="L1978" s="12">
        <f>SQRT(E1978^2)+1</f>
        <v/>
      </c>
      <c r="M1978" s="20">
        <f>IF(Q1978&lt;=0,0,1000)</f>
        <v/>
      </c>
      <c r="N1978" s="20" t="n"/>
      <c r="O1978" s="20" t="n"/>
      <c r="Q1978" s="12" t="n">
        <v>30.03</v>
      </c>
      <c r="R1978" s="31" t="n">
        <v>66.88</v>
      </c>
      <c r="S1978" s="12">
        <f>-K1978</f>
        <v/>
      </c>
      <c r="T1978" s="12" t="n">
        <v>8.843250018632027</v>
      </c>
      <c r="U1978" t="n">
        <v>21.61529730183624</v>
      </c>
      <c r="Z1978">
        <f>T1978/$W$2</f>
        <v/>
      </c>
      <c r="AA1978">
        <f>U1978/$X$2</f>
        <v/>
      </c>
      <c r="AC1978" t="n">
        <v>0.4134290162473991</v>
      </c>
      <c r="AD1978" t="n">
        <v>0.07355369800785044</v>
      </c>
      <c r="AF1978">
        <f>Z1978+0.14</f>
        <v/>
      </c>
      <c r="AG1978">
        <f>AA1978+0.1834</f>
        <v/>
      </c>
    </row>
    <row r="1979" spans="1:36">
      <c r="A1979" s="13" t="s">
        <v>2146</v>
      </c>
      <c r="B1979" t="n">
        <v>0.5033069937584655</v>
      </c>
      <c r="C1979" t="n">
        <v>0.5011512224778283</v>
      </c>
      <c r="D1979" s="20" t="n">
        <v>0.5011586057640833</v>
      </c>
      <c r="E1979" s="20">
        <f>Q1979</f>
        <v/>
      </c>
      <c r="F1979" s="20">
        <f>-Q1979+0.0001</f>
        <v/>
      </c>
      <c r="G1979" s="20">
        <f>-Q1979</f>
        <v/>
      </c>
      <c r="H1979" s="20">
        <f>IF(Q1979&lt;0,0,1000)</f>
        <v/>
      </c>
      <c r="I1979" s="20">
        <f>IF(Q1979&lt;0,0,1000)</f>
        <v/>
      </c>
      <c r="J1979" s="20">
        <f>I1979</f>
        <v/>
      </c>
      <c r="K1979" s="12" t="n">
        <v>-25.17</v>
      </c>
      <c r="L1979" s="12">
        <f>SQRT(E1979^2)+1</f>
        <v/>
      </c>
      <c r="M1979" s="20">
        <f>IF(Q1979&lt;=0,0,1000)</f>
        <v/>
      </c>
      <c r="N1979" s="20" t="n"/>
      <c r="O1979" s="20" t="n"/>
      <c r="Q1979" s="12" t="n">
        <v>26.53</v>
      </c>
      <c r="R1979" s="31" t="n">
        <v>66.12</v>
      </c>
      <c r="S1979" s="12">
        <f>-K1979</f>
        <v/>
      </c>
      <c r="T1979" s="12" t="n">
        <v>8.636500043391154</v>
      </c>
      <c r="U1979" t="n">
        <v>21.08123492617606</v>
      </c>
      <c r="Z1979">
        <f>T1979/$W$2</f>
        <v/>
      </c>
      <c r="AA1979">
        <f>U1979/$X$2</f>
        <v/>
      </c>
      <c r="AC1979" t="n">
        <v>0.3936036627538768</v>
      </c>
      <c r="AD1979" t="n">
        <v>0.05215860576408332</v>
      </c>
      <c r="AF1979">
        <f>Z1979+0.14</f>
        <v/>
      </c>
      <c r="AG1979">
        <f>AA1979+0.1834</f>
        <v/>
      </c>
    </row>
    <row r="1980" spans="1:36">
      <c r="A1980" s="13" t="s">
        <v>2147</v>
      </c>
      <c r="B1980" t="n">
        <v>0.4813705900459521</v>
      </c>
      <c r="C1980" t="n">
        <v>0.4776883061391506</v>
      </c>
      <c r="D1980" s="20" t="n">
        <v>0.4776952473816667</v>
      </c>
      <c r="E1980" s="20">
        <f>Q1980</f>
        <v/>
      </c>
      <c r="F1980" s="20">
        <f>-Q1980+0.0001</f>
        <v/>
      </c>
      <c r="G1980" s="20">
        <f>-Q1980</f>
        <v/>
      </c>
      <c r="H1980" s="20">
        <f>IF(Q1980&lt;0,0,1000)</f>
        <v/>
      </c>
      <c r="I1980" s="20">
        <f>IF(Q1980&lt;0,0,1000)</f>
        <v/>
      </c>
      <c r="J1980" s="20">
        <f>I1980</f>
        <v/>
      </c>
      <c r="K1980" s="12" t="n">
        <v>-25.17</v>
      </c>
      <c r="L1980" s="12">
        <f>SQRT(E1980^2)+1</f>
        <v/>
      </c>
      <c r="M1980" s="20">
        <f>IF(Q1980&lt;=0,0,1000)</f>
        <v/>
      </c>
      <c r="N1980" s="20" t="n"/>
      <c r="O1980" s="20" t="n"/>
      <c r="Q1980" s="12" t="n">
        <v>26.73</v>
      </c>
      <c r="R1980" s="31" t="n">
        <v>63.31</v>
      </c>
      <c r="S1980" s="12">
        <f>-K1980</f>
        <v/>
      </c>
      <c r="T1980" s="12" t="n">
        <v>8.392464766566111</v>
      </c>
      <c r="U1980" t="n">
        <v>20.45884373562126</v>
      </c>
      <c r="Z1980">
        <f>T1980/$W$2</f>
        <v/>
      </c>
      <c r="AA1980">
        <f>U1980/$X$2</f>
        <v/>
      </c>
      <c r="AC1980" t="n">
        <v>0.3716673983626804</v>
      </c>
      <c r="AD1980" t="n">
        <v>0.02869524738166668</v>
      </c>
      <c r="AF1980">
        <f>Z1980+0.14</f>
        <v/>
      </c>
      <c r="AG1980">
        <f>AA1980+0.1834</f>
        <v/>
      </c>
    </row>
    <row r="1981" spans="1:36">
      <c r="A1981" s="13" t="s">
        <v>2148</v>
      </c>
      <c r="B1981" t="n">
        <v>0.4610778500367764</v>
      </c>
      <c r="C1981" t="n">
        <v>0.45766117383639</v>
      </c>
      <c r="D1981" s="20" t="n">
        <v>0.4576677140207766</v>
      </c>
      <c r="E1981" s="20">
        <f>Q1981</f>
        <v/>
      </c>
      <c r="F1981" s="20">
        <f>-Q1981+0.0001</f>
        <v/>
      </c>
      <c r="G1981" s="20">
        <f>-Q1981</f>
        <v/>
      </c>
      <c r="H1981" s="20">
        <f>IF(Q1981&lt;0,0,1000)</f>
        <v/>
      </c>
      <c r="I1981" s="20">
        <f>IF(Q1981&lt;0,0,1000)</f>
        <v/>
      </c>
      <c r="J1981" s="20">
        <f>I1981</f>
        <v/>
      </c>
      <c r="K1981" s="12" t="n">
        <v>-25.17</v>
      </c>
      <c r="L1981" s="12">
        <f>SQRT(E1981^2)+1</f>
        <v/>
      </c>
      <c r="M1981" s="20">
        <f>IF(Q1981&lt;=0,0,1000)</f>
        <v/>
      </c>
      <c r="N1981" s="20" t="n"/>
      <c r="O1981" s="20" t="n"/>
      <c r="Q1981" s="12" t="n">
        <v>25.23</v>
      </c>
      <c r="R1981" s="31" t="n">
        <v>62.06</v>
      </c>
      <c r="S1981" s="12">
        <f>-K1981</f>
        <v/>
      </c>
      <c r="T1981" s="12" t="n">
        <v>8.065861407124642</v>
      </c>
      <c r="U1981" t="n">
        <v>19.7026872652675</v>
      </c>
      <c r="Z1981">
        <f>T1981/$W$2</f>
        <v/>
      </c>
      <c r="AA1981">
        <f>U1981/$X$2</f>
        <v/>
      </c>
      <c r="AC1981" t="n">
        <v>0.3513748091564849</v>
      </c>
      <c r="AD1981" t="n">
        <v>0.00866771402077654</v>
      </c>
      <c r="AF1981">
        <f>Z1981+0.14</f>
        <v/>
      </c>
      <c r="AG1981">
        <f>AA1981+0.1834</f>
        <v/>
      </c>
    </row>
    <row r="1982" spans="1:36">
      <c r="A1982" s="13" t="s">
        <v>2149</v>
      </c>
      <c r="B1982" t="n">
        <v>0.4526814987817382</v>
      </c>
      <c r="C1982" t="n">
        <v>0.4484919241763725</v>
      </c>
      <c r="D1982" s="20" t="n">
        <v>0.4484983131277114</v>
      </c>
      <c r="E1982" s="20">
        <f>Q1982</f>
        <v/>
      </c>
      <c r="F1982" s="20">
        <f>-Q1982+0.0001</f>
        <v/>
      </c>
      <c r="G1982" s="20">
        <f>-Q1982</f>
        <v/>
      </c>
      <c r="H1982" s="20">
        <f>IF(Q1982&lt;0,0,1000)</f>
        <v/>
      </c>
      <c r="I1982" s="20">
        <f>IF(Q1982&lt;0,0,1000)</f>
        <v/>
      </c>
      <c r="J1982" s="20">
        <f>I1982</f>
        <v/>
      </c>
      <c r="K1982" s="12" t="n">
        <v>-25.17</v>
      </c>
      <c r="L1982" s="12">
        <f>SQRT(E1982^2)+1</f>
        <v/>
      </c>
      <c r="M1982" s="20">
        <f>IF(Q1982&lt;=0,0,1000)</f>
        <v/>
      </c>
      <c r="N1982" s="20" t="n"/>
      <c r="O1982" s="20" t="n"/>
      <c r="Q1982" s="12" t="n">
        <v>25</v>
      </c>
      <c r="R1982" s="31" t="n">
        <v>60.59</v>
      </c>
      <c r="S1982" s="12">
        <f>-K1982</f>
        <v/>
      </c>
      <c r="T1982" s="12" t="n">
        <v>7.987929170900324</v>
      </c>
      <c r="U1982" t="n">
        <v>19.49922191673402</v>
      </c>
      <c r="Z1982">
        <f>T1982/$W$2</f>
        <v/>
      </c>
      <c r="AA1982">
        <f>U1982/$X$2</f>
        <v/>
      </c>
      <c r="AC1982" t="n">
        <v>0.3429784817080456</v>
      </c>
      <c r="AD1982" t="n">
        <v>0</v>
      </c>
      <c r="AF1982">
        <f>Z1982+0.14</f>
        <v/>
      </c>
      <c r="AG1982">
        <f>AA1982+0.1834</f>
        <v/>
      </c>
    </row>
    <row r="1983" spans="1:36">
      <c r="A1983" s="13" t="s">
        <v>2150</v>
      </c>
      <c r="B1983" t="n">
        <v>0.4479874698871736</v>
      </c>
      <c r="C1983" t="n">
        <v>0.443376315192353</v>
      </c>
      <c r="D1983" s="20" t="n">
        <v>0.4433824851986689</v>
      </c>
      <c r="E1983" s="20">
        <f>Q1983</f>
        <v/>
      </c>
      <c r="F1983" s="20">
        <f>-Q1983+0.0001</f>
        <v/>
      </c>
      <c r="G1983" s="20">
        <f>-Q1983</f>
        <v/>
      </c>
      <c r="H1983" s="20">
        <f>IF(Q1983&lt;0,0,1000)</f>
        <v/>
      </c>
      <c r="I1983" s="20">
        <f>IF(Q1983&lt;0,0,1000)</f>
        <v/>
      </c>
      <c r="J1983" s="20">
        <f>I1983</f>
        <v/>
      </c>
      <c r="K1983" s="12" t="n">
        <v>-25.17</v>
      </c>
      <c r="L1983" s="12">
        <f>SQRT(E1983^2)+1</f>
        <v/>
      </c>
      <c r="M1983" s="20">
        <f>IF(Q1983&lt;=0,0,1000)</f>
        <v/>
      </c>
      <c r="N1983" s="20" t="n"/>
      <c r="O1983" s="20" t="n"/>
      <c r="Q1983" s="12" t="n">
        <v>24.03</v>
      </c>
      <c r="R1983" s="31" t="n">
        <v>54.27</v>
      </c>
      <c r="S1983" s="12">
        <f>-K1983</f>
        <v/>
      </c>
      <c r="T1983" s="12" t="n">
        <v>7.949523324964169</v>
      </c>
      <c r="U1983" t="n">
        <v>19.40553155809049</v>
      </c>
      <c r="Z1983">
        <f>T1983/$W$2</f>
        <v/>
      </c>
      <c r="AA1983">
        <f>U1983/$X$2</f>
        <v/>
      </c>
      <c r="AC1983" t="n">
        <v>0.3382844957285531</v>
      </c>
      <c r="AD1983" t="n">
        <v>0</v>
      </c>
      <c r="AF1983">
        <f>Z1983+0.14</f>
        <v/>
      </c>
      <c r="AG1983">
        <f>AA1983+0.1834</f>
        <v/>
      </c>
    </row>
    <row r="1984" spans="1:36">
      <c r="A1984" s="13" t="s">
        <v>2151</v>
      </c>
      <c r="B1984" t="n">
        <v>0.4502571939180222</v>
      </c>
      <c r="C1984" t="n">
        <v>0.4463218166157839</v>
      </c>
      <c r="D1984" s="20" t="n">
        <v>0.4463276944473388</v>
      </c>
      <c r="E1984" s="20">
        <f>Q1984</f>
        <v/>
      </c>
      <c r="F1984" s="20">
        <f>-Q1984+0.0001</f>
        <v/>
      </c>
      <c r="G1984" s="20">
        <f>-Q1984</f>
        <v/>
      </c>
      <c r="H1984" s="20">
        <f>IF(Q1984&lt;0,0,1000)</f>
        <v/>
      </c>
      <c r="I1984" s="20">
        <f>IF(Q1984&lt;0,0,1000)</f>
        <v/>
      </c>
      <c r="J1984" s="20">
        <f>I1984</f>
        <v/>
      </c>
      <c r="K1984" s="12" t="n">
        <v>-25.17</v>
      </c>
      <c r="L1984" s="12">
        <f>SQRT(E1984^2)+1</f>
        <v/>
      </c>
      <c r="M1984" s="20">
        <f>IF(Q1984&lt;=0,0,1000)</f>
        <v/>
      </c>
      <c r="N1984" s="20" t="n"/>
      <c r="O1984" s="20" t="n"/>
      <c r="Q1984" s="12" t="n">
        <v>24.13</v>
      </c>
      <c r="R1984" s="31" t="n">
        <v>52.18</v>
      </c>
      <c r="S1984" s="12">
        <f>-K1984</f>
        <v/>
      </c>
      <c r="T1984" s="12" t="n">
        <v>7.97544951404423</v>
      </c>
      <c r="U1984" t="n">
        <v>19.52602963547806</v>
      </c>
      <c r="Z1984">
        <f>T1984/$W$2</f>
        <v/>
      </c>
      <c r="AA1984">
        <f>U1984/$X$2</f>
        <v/>
      </c>
      <c r="AC1984" t="n">
        <v>0.3405543752710551</v>
      </c>
      <c r="AD1984" t="n">
        <v>0</v>
      </c>
      <c r="AF1984">
        <f>Z1984+0.14</f>
        <v/>
      </c>
      <c r="AG1984">
        <f>AA1984+0.1834</f>
        <v/>
      </c>
    </row>
    <row r="1985" spans="1:36">
      <c r="A1985" s="13" t="s">
        <v>2152</v>
      </c>
      <c r="B1985" t="n">
        <v>0.4550979349683837</v>
      </c>
      <c r="C1985" t="n">
        <v>0.4507814835982077</v>
      </c>
      <c r="D1985" s="20" t="n">
        <v>0.4507869879769807</v>
      </c>
      <c r="E1985" s="20">
        <f>Q1985</f>
        <v/>
      </c>
      <c r="F1985" s="20">
        <f>-Q1985+0.0001</f>
        <v/>
      </c>
      <c r="G1985" s="20">
        <f>-Q1985</f>
        <v/>
      </c>
      <c r="H1985" s="20">
        <f>IF(Q1985&lt;0,0,1000)</f>
        <v/>
      </c>
      <c r="I1985" s="20">
        <f>IF(Q1985&lt;0,0,1000)</f>
        <v/>
      </c>
      <c r="J1985" s="20">
        <f>I1985</f>
        <v/>
      </c>
      <c r="K1985" s="12" t="n">
        <v>-25.17</v>
      </c>
      <c r="L1985" s="12">
        <f>SQRT(E1985^2)+1</f>
        <v/>
      </c>
      <c r="M1985" s="20">
        <f>IF(Q1985&lt;=0,0,1000)</f>
        <v/>
      </c>
      <c r="N1985" s="20" t="n"/>
      <c r="O1985" s="20" t="n"/>
      <c r="Q1985" s="12" t="n">
        <v>24.18</v>
      </c>
      <c r="R1985" s="31" t="n">
        <v>52.18</v>
      </c>
      <c r="S1985" s="12">
        <f>-K1985</f>
        <v/>
      </c>
      <c r="T1985" s="12" t="n">
        <v>8.071464128884623</v>
      </c>
      <c r="U1985" t="n">
        <v>19.74021807150916</v>
      </c>
      <c r="Z1985">
        <f>T1985/$W$2</f>
        <v/>
      </c>
      <c r="AA1985">
        <f>U1985/$X$2</f>
        <v/>
      </c>
      <c r="AC1985" t="n">
        <v>0.3453952381488065</v>
      </c>
      <c r="AD1985" t="n">
        <v>0.001786987976980736</v>
      </c>
      <c r="AF1985">
        <f>Z1985+0.14</f>
        <v/>
      </c>
      <c r="AG1985">
        <f>AA1985+0.1834</f>
        <v/>
      </c>
    </row>
    <row r="1986" spans="1:36">
      <c r="A1986" s="13" t="s">
        <v>2153</v>
      </c>
      <c r="B1986" t="n">
        <v>0.4623797865789991</v>
      </c>
      <c r="C1986" t="n">
        <v>0.4563471407701089</v>
      </c>
      <c r="D1986" s="20" t="n">
        <v>0.4563513029542007</v>
      </c>
      <c r="E1986" s="20">
        <f>Q1986</f>
        <v/>
      </c>
      <c r="F1986" s="20">
        <f>-Q1986+0.0001</f>
        <v/>
      </c>
      <c r="G1986" s="20">
        <f>-Q1986</f>
        <v/>
      </c>
      <c r="H1986" s="20">
        <f>IF(Q1986&lt;0,0,1000)</f>
        <v/>
      </c>
      <c r="I1986" s="20">
        <f>IF(Q1986&lt;0,0,1000)</f>
        <v/>
      </c>
      <c r="J1986" s="20">
        <f>I1986</f>
        <v/>
      </c>
      <c r="K1986" s="12" t="n">
        <v>-25.17</v>
      </c>
      <c r="L1986" s="12">
        <f>SQRT(E1986^2)+1</f>
        <v/>
      </c>
      <c r="M1986" s="20">
        <f>IF(Q1986&lt;=0,0,1000)</f>
        <v/>
      </c>
      <c r="N1986" s="20" t="n"/>
      <c r="O1986" s="20" t="n"/>
      <c r="Q1986" s="12" t="n">
        <v>28</v>
      </c>
      <c r="R1986" s="31" t="n">
        <v>52.61</v>
      </c>
      <c r="S1986" s="12">
        <f>-K1986</f>
        <v/>
      </c>
      <c r="T1986" s="12" t="n">
        <v>8.408152387494059</v>
      </c>
      <c r="U1986" t="n">
        <v>20.61687261925049</v>
      </c>
      <c r="Z1986">
        <f>T1986/$W$2</f>
        <v/>
      </c>
      <c r="AA1986">
        <f>U1986/$X$2</f>
        <v/>
      </c>
      <c r="AC1986" t="n">
        <v>0.3526776329402664</v>
      </c>
      <c r="AD1986" t="n">
        <v>0.007351302954200722</v>
      </c>
      <c r="AF1986">
        <f>Z1986+0.14</f>
        <v/>
      </c>
      <c r="AG1986">
        <f>AA1986+0.1834</f>
        <v/>
      </c>
    </row>
    <row r="1987" spans="1:36">
      <c r="A1987" s="13" t="s">
        <v>2154</v>
      </c>
      <c r="B1987" t="n">
        <v>0.4658702882376159</v>
      </c>
      <c r="C1987" t="n">
        <v>0.4575176221333118</v>
      </c>
      <c r="D1987" s="20" t="n">
        <v>0.4575204200067536</v>
      </c>
      <c r="E1987" s="20">
        <f>Q1987</f>
        <v/>
      </c>
      <c r="F1987" s="20">
        <f>-Q1987+0.0001</f>
        <v/>
      </c>
      <c r="G1987" s="20">
        <f>-Q1987</f>
        <v/>
      </c>
      <c r="H1987" s="20">
        <f>IF(Q1987&lt;0,0,1000)</f>
        <v/>
      </c>
      <c r="I1987" s="20">
        <f>IF(Q1987&lt;0,0,1000)</f>
        <v/>
      </c>
      <c r="J1987" s="20">
        <f>I1987</f>
        <v/>
      </c>
      <c r="K1987" s="12" t="n">
        <v>-25.17</v>
      </c>
      <c r="L1987" s="12">
        <f>SQRT(E1987^2)+1</f>
        <v/>
      </c>
      <c r="M1987" s="20">
        <f>IF(Q1987&lt;=0,0,1000)</f>
        <v/>
      </c>
      <c r="N1987" s="20" t="n"/>
      <c r="O1987" s="20" t="n"/>
      <c r="Q1987" s="12" t="n">
        <v>32.44</v>
      </c>
      <c r="R1987" s="31" t="n">
        <v>61.91</v>
      </c>
      <c r="S1987" s="12">
        <f>-K1987</f>
        <v/>
      </c>
      <c r="T1987" s="12" t="n">
        <v>8.701952622759356</v>
      </c>
      <c r="U1987" t="n">
        <v>21.35031085715208</v>
      </c>
      <c r="Z1987">
        <f>T1987/$W$2</f>
        <v/>
      </c>
      <c r="AA1987">
        <f>U1987/$X$2</f>
        <v/>
      </c>
      <c r="AC1987" t="n">
        <v>0.3561685744295313</v>
      </c>
      <c r="AD1987" t="n">
        <v>0.008520420006753571</v>
      </c>
      <c r="AF1987">
        <f>Z1987+0.14</f>
        <v/>
      </c>
      <c r="AG1987">
        <f>AA1987+0.1834</f>
        <v/>
      </c>
    </row>
    <row r="1988" spans="1:36">
      <c r="A1988" s="13" t="s">
        <v>2155</v>
      </c>
      <c r="B1988" t="n">
        <v>0.4669251255214976</v>
      </c>
      <c r="C1988" t="n">
        <v>0.4562233724910228</v>
      </c>
      <c r="D1988" s="20" t="n">
        <v>0.4562256853960954</v>
      </c>
      <c r="E1988" s="20">
        <f>Q1988</f>
        <v/>
      </c>
      <c r="F1988" s="20">
        <f>-Q1988+0.0001</f>
        <v/>
      </c>
      <c r="G1988" s="20">
        <f>-Q1988</f>
        <v/>
      </c>
      <c r="H1988" s="20">
        <f>IF(Q1988&lt;0,0,1000)</f>
        <v/>
      </c>
      <c r="I1988" s="20">
        <f>IF(Q1988&lt;0,0,1000)</f>
        <v/>
      </c>
      <c r="J1988" s="20">
        <f>I1988</f>
        <v/>
      </c>
      <c r="K1988" s="12" t="n">
        <v>-25.17</v>
      </c>
      <c r="L1988" s="12">
        <f>SQRT(E1988^2)+1</f>
        <v/>
      </c>
      <c r="M1988" s="20">
        <f>IF(Q1988&lt;=0,0,1000)</f>
        <v/>
      </c>
      <c r="N1988" s="20" t="n"/>
      <c r="O1988" s="20" t="n"/>
      <c r="Q1988" s="12" t="n">
        <v>37.16</v>
      </c>
      <c r="R1988" s="31" t="n">
        <v>66.2</v>
      </c>
      <c r="S1988" s="12">
        <f>-K1988</f>
        <v/>
      </c>
      <c r="T1988" s="12" t="n">
        <v>8.894135521424287</v>
      </c>
      <c r="U1988" t="n">
        <v>21.76514721288163</v>
      </c>
      <c r="Z1988">
        <f>T1988/$W$2</f>
        <v/>
      </c>
      <c r="AA1988">
        <f>U1988/$X$2</f>
        <v/>
      </c>
      <c r="AC1988" t="n">
        <v>0.3572235044563636</v>
      </c>
      <c r="AD1988" t="n">
        <v>0.00722568539609536</v>
      </c>
      <c r="AF1988">
        <f>Z1988+0.14</f>
        <v/>
      </c>
      <c r="AG1988">
        <f>AA1988+0.1834</f>
        <v/>
      </c>
    </row>
    <row r="1989" spans="1:36">
      <c r="A1989" s="13" t="s">
        <v>2156</v>
      </c>
      <c r="B1989" t="n">
        <v>0.4643716695266633</v>
      </c>
      <c r="C1989" t="n">
        <v>0.4531759986922824</v>
      </c>
      <c r="D1989" s="20" t="n">
        <v>0.4531781236057002</v>
      </c>
      <c r="E1989" s="20">
        <f>Q1989</f>
        <v/>
      </c>
      <c r="F1989" s="20">
        <f>-Q1989+0.0001</f>
        <v/>
      </c>
      <c r="G1989" s="20">
        <f>-Q1989</f>
        <v/>
      </c>
      <c r="H1989" s="20">
        <f>IF(Q1989&lt;0,0,1000)</f>
        <v/>
      </c>
      <c r="I1989" s="20">
        <f>IF(Q1989&lt;0,0,1000)</f>
        <v/>
      </c>
      <c r="J1989" s="20">
        <f>I1989</f>
        <v/>
      </c>
      <c r="K1989" s="12" t="n">
        <v>-25.17</v>
      </c>
      <c r="L1989" s="12">
        <f>SQRT(E1989^2)+1</f>
        <v/>
      </c>
      <c r="M1989" s="20">
        <f>IF(Q1989&lt;=0,0,1000)</f>
        <v/>
      </c>
      <c r="N1989" s="20" t="n"/>
      <c r="O1989" s="20" t="n"/>
      <c r="Q1989" s="12" t="n">
        <v>34.98</v>
      </c>
      <c r="R1989" s="31" t="n">
        <v>69.83</v>
      </c>
      <c r="S1989" s="12">
        <f>-K1989</f>
        <v/>
      </c>
      <c r="T1989" s="12" t="n">
        <v>8.894135521424287</v>
      </c>
      <c r="U1989" t="n">
        <v>21.75978566913282</v>
      </c>
      <c r="Z1989">
        <f>T1989/$W$2</f>
        <v/>
      </c>
      <c r="AA1989">
        <f>U1989/$X$2</f>
        <v/>
      </c>
      <c r="AC1989" t="n">
        <v>0.3546701333189641</v>
      </c>
      <c r="AD1989" t="n">
        <v>0.00417812360570019</v>
      </c>
      <c r="AF1989">
        <f>Z1989+0.14</f>
        <v/>
      </c>
      <c r="AG1989">
        <f>AA1989+0.1834</f>
        <v/>
      </c>
    </row>
    <row r="1990" spans="1:36">
      <c r="A1990" s="13" t="s">
        <v>2157</v>
      </c>
      <c r="B1990" t="n">
        <v>0.4450865299128479</v>
      </c>
      <c r="C1990" t="n">
        <v>0.4324738999988232</v>
      </c>
      <c r="D1990" s="20" t="n">
        <v>0.4324755394706156</v>
      </c>
      <c r="E1990" s="20">
        <f>Q1990</f>
        <v/>
      </c>
      <c r="F1990" s="20">
        <f>-Q1990+0.0001</f>
        <v/>
      </c>
      <c r="G1990" s="20">
        <f>-Q1990</f>
        <v/>
      </c>
      <c r="H1990" s="20">
        <f>IF(Q1990&lt;0,0,1000)</f>
        <v/>
      </c>
      <c r="I1990" s="20">
        <f>IF(Q1990&lt;0,0,1000)</f>
        <v/>
      </c>
      <c r="J1990" s="20">
        <f>I1990</f>
        <v/>
      </c>
      <c r="K1990" s="12" t="n">
        <v>-25.17</v>
      </c>
      <c r="L1990" s="12">
        <f>SQRT(E1990^2)+1</f>
        <v/>
      </c>
      <c r="M1990" s="20">
        <f>IF(Q1990&lt;=0,0,1000)</f>
        <v/>
      </c>
      <c r="N1990" s="20" t="n"/>
      <c r="O1990" s="20" t="n"/>
      <c r="Q1990" s="12" t="n">
        <v>31.43</v>
      </c>
      <c r="R1990" s="31" t="n">
        <v>63.92</v>
      </c>
      <c r="S1990" s="12">
        <f>-K1990</f>
        <v/>
      </c>
      <c r="T1990" s="12" t="n">
        <v>8.6885060905354</v>
      </c>
      <c r="U1990" t="n">
        <v>21.23644638097026</v>
      </c>
      <c r="Z1990">
        <f>T1990/$W$2</f>
        <v/>
      </c>
      <c r="AA1990">
        <f>U1990/$X$2</f>
        <v/>
      </c>
      <c r="AC1990" t="n">
        <v>0.3353851579973388</v>
      </c>
      <c r="AD1990" t="n">
        <v>0</v>
      </c>
      <c r="AF1990">
        <f>Z1990+0.14</f>
        <v/>
      </c>
      <c r="AG1990">
        <f>AA1990+0.1834</f>
        <v/>
      </c>
    </row>
    <row r="1991" spans="1:36">
      <c r="A1991" s="13" t="s">
        <v>2158</v>
      </c>
      <c r="B1991" t="n">
        <v>0.400041848911985</v>
      </c>
      <c r="C1991" t="n">
        <v>0.386861359644515</v>
      </c>
      <c r="D1991" s="20" t="n">
        <v>0.3868629505448947</v>
      </c>
      <c r="E1991" s="20">
        <f>Q1991</f>
        <v/>
      </c>
      <c r="F1991" s="20">
        <f>-Q1991+0.0001</f>
        <v/>
      </c>
      <c r="G1991" s="20">
        <f>-Q1991</f>
        <v/>
      </c>
      <c r="H1991" s="20">
        <f>IF(Q1991&lt;0,0,1000)</f>
        <v/>
      </c>
      <c r="I1991" s="20">
        <f>IF(Q1991&lt;0,0,1000)</f>
        <v/>
      </c>
      <c r="J1991" s="20">
        <f>I1991</f>
        <v/>
      </c>
      <c r="K1991" s="12" t="n">
        <v>-25.17</v>
      </c>
      <c r="L1991" s="12">
        <f>SQRT(E1991^2)+1</f>
        <v/>
      </c>
      <c r="M1991" s="20">
        <f>IF(Q1991&lt;=0,0,1000)</f>
        <v/>
      </c>
      <c r="N1991" s="20" t="n"/>
      <c r="O1991" s="20" t="n"/>
      <c r="Q1991" s="12" t="n">
        <v>25.02</v>
      </c>
      <c r="R1991" s="31" t="n">
        <v>52.34</v>
      </c>
      <c r="S1991" s="12">
        <f>-K1991</f>
        <v/>
      </c>
      <c r="T1991" s="12" t="n">
        <v>7.951764413668162</v>
      </c>
      <c r="U1991" t="n">
        <v>19.39480847059287</v>
      </c>
      <c r="Z1991">
        <f>T1991/$W$2</f>
        <v/>
      </c>
      <c r="AA1991">
        <f>U1991/$X$2</f>
        <v/>
      </c>
      <c r="AC1991" t="n">
        <v>0.2903405262342681</v>
      </c>
      <c r="AD1991" t="n">
        <v>0</v>
      </c>
      <c r="AF1991">
        <f>Z1991+0.14</f>
        <v/>
      </c>
      <c r="AG1991">
        <f>AA1991+0.1834</f>
        <v/>
      </c>
    </row>
    <row r="1992" spans="1:36">
      <c r="A1992" s="13" t="s">
        <v>2159</v>
      </c>
      <c r="B1992" t="n">
        <v>0.3492142231996163</v>
      </c>
      <c r="C1992" t="n">
        <v>0.3395345578218114</v>
      </c>
      <c r="D1992" s="20" t="n">
        <v>0.3395403578311199</v>
      </c>
      <c r="E1992" s="20">
        <f>Q1992</f>
        <v/>
      </c>
      <c r="F1992" s="20">
        <f>-Q1992+0.0001</f>
        <v/>
      </c>
      <c r="G1992" s="20">
        <f>-Q1992</f>
        <v/>
      </c>
      <c r="H1992" s="20">
        <f>IF(Q1992&lt;0,0,1000)</f>
        <v/>
      </c>
      <c r="I1992" s="20">
        <f>IF(Q1992&lt;0,0,1000)</f>
        <v/>
      </c>
      <c r="J1992" s="20">
        <f>I1992</f>
        <v/>
      </c>
      <c r="K1992" s="12" t="n">
        <v>-25.17</v>
      </c>
      <c r="L1992" s="12">
        <f>SQRT(E1992^2)+1</f>
        <v/>
      </c>
      <c r="M1992" s="20">
        <f>IF(Q1992&lt;=0,0,1000)</f>
        <v/>
      </c>
      <c r="N1992" s="20" t="n"/>
      <c r="O1992" s="20" t="n"/>
      <c r="Q1992" s="12" t="n">
        <v>22.59</v>
      </c>
      <c r="R1992" s="31" t="n">
        <v>51.3</v>
      </c>
      <c r="S1992" s="12">
        <f>-K1992</f>
        <v/>
      </c>
      <c r="T1992" s="12" t="n">
        <v>6.717020952967017</v>
      </c>
      <c r="U1992" t="n">
        <v>16.31220435147641</v>
      </c>
      <c r="Z1992">
        <f>T1992/$W$2</f>
        <v/>
      </c>
      <c r="AA1992">
        <f>U1992/$X$2</f>
        <v/>
      </c>
      <c r="AC1992" t="n">
        <v>0.2395112633885481</v>
      </c>
      <c r="AD1992" t="n">
        <v>0</v>
      </c>
      <c r="AF1992">
        <f>Z1992+0.14</f>
        <v/>
      </c>
      <c r="AG1992">
        <f>AA1992+0.1834</f>
        <v/>
      </c>
    </row>
    <row r="1993" spans="1:36">
      <c r="A1993" s="13" t="s">
        <v>2160</v>
      </c>
      <c r="B1993" t="n">
        <v>0.2982823221262711</v>
      </c>
      <c r="C1993" t="n">
        <v>0.2986217847100194</v>
      </c>
      <c r="D1993" s="20" t="n">
        <v>0.2986288742170015</v>
      </c>
      <c r="E1993" s="20">
        <f>Q1993</f>
        <v/>
      </c>
      <c r="F1993" s="20">
        <f>-Q1993+0.0001</f>
        <v/>
      </c>
      <c r="G1993" s="20">
        <f>-Q1993</f>
        <v/>
      </c>
      <c r="H1993" s="20">
        <f>IF(Q1993&lt;0,0,1000)</f>
        <v/>
      </c>
      <c r="I1993" s="20">
        <f>IF(Q1993&lt;0,0,1000)</f>
        <v/>
      </c>
      <c r="J1993" s="20">
        <f>I1993</f>
        <v/>
      </c>
      <c r="K1993" s="12" t="n">
        <v>-25.17</v>
      </c>
      <c r="L1993" s="12">
        <f>SQRT(E1993^2)+1</f>
        <v/>
      </c>
      <c r="M1993" s="20">
        <f>IF(Q1993&lt;=0,0,1000)</f>
        <v/>
      </c>
      <c r="N1993" s="20" t="n"/>
      <c r="O1993" s="20" t="n"/>
      <c r="Q1993" s="12" t="n">
        <v>22.08</v>
      </c>
      <c r="R1993" s="31" t="n">
        <v>48.03</v>
      </c>
      <c r="S1993" s="12">
        <f>-K1993</f>
        <v/>
      </c>
      <c r="T1993" s="12" t="n">
        <v>4.948002143678677</v>
      </c>
      <c r="U1993" t="n">
        <v>12.04997631799993</v>
      </c>
      <c r="Z1993">
        <f>T1993/$W$2</f>
        <v/>
      </c>
      <c r="AA1993">
        <f>U1993/$X$2</f>
        <v/>
      </c>
      <c r="AC1993" t="n">
        <v>0.1885793249830746</v>
      </c>
      <c r="AD1993" t="n">
        <v>0</v>
      </c>
      <c r="AF1993">
        <f>Z1993+0.14</f>
        <v/>
      </c>
      <c r="AG1993">
        <f>AA1993+0.1834</f>
        <v/>
      </c>
    </row>
    <row r="1994" spans="1:36">
      <c r="A1994" s="13" t="s">
        <v>2161</v>
      </c>
      <c r="B1994" t="n">
        <v>0.3048709492417928</v>
      </c>
      <c r="C1994" t="n">
        <v>0.3123779873501787</v>
      </c>
      <c r="D1994" s="20" t="n">
        <v>0.3123863005257047</v>
      </c>
      <c r="E1994" s="20">
        <f>Q1994</f>
        <v/>
      </c>
      <c r="F1994" s="20">
        <f>-Q1994+0.0001</f>
        <v/>
      </c>
      <c r="G1994" s="20">
        <f>-Q1994</f>
        <v/>
      </c>
      <c r="H1994" s="20">
        <f>IF(Q1994&lt;0,0,1000)</f>
        <v/>
      </c>
      <c r="I1994" s="20">
        <f>IF(Q1994&lt;0,0,1000)</f>
        <v/>
      </c>
      <c r="J1994" s="20">
        <f>I1994</f>
        <v/>
      </c>
      <c r="K1994" s="12" t="n">
        <v>-25.17</v>
      </c>
      <c r="L1994" s="12">
        <f>SQRT(E1994^2)+1</f>
        <v/>
      </c>
      <c r="M1994" s="20">
        <f>IF(Q1994&lt;=0,0,1000)</f>
        <v/>
      </c>
      <c r="N1994" s="20" t="n"/>
      <c r="O1994" s="20" t="n"/>
      <c r="Q1994" s="12" t="n">
        <v>21.5</v>
      </c>
      <c r="R1994" s="31" t="n">
        <v>46.91</v>
      </c>
      <c r="S1994" s="12">
        <f>-K1994</f>
        <v/>
      </c>
      <c r="T1994" s="12" t="n">
        <v>4.446755786395307</v>
      </c>
      <c r="U1994" t="n">
        <v>10.91388035001925</v>
      </c>
      <c r="Z1994">
        <f>T1994/$W$2</f>
        <v/>
      </c>
      <c r="AA1994">
        <f>U1994/$X$2</f>
        <v/>
      </c>
      <c r="AC1994" t="n">
        <v>0.195167747263469</v>
      </c>
      <c r="AD1994" t="n">
        <v>0</v>
      </c>
      <c r="AF1994">
        <f>Z1994+0.14</f>
        <v/>
      </c>
      <c r="AG1994">
        <f>AA1994+0.1834</f>
        <v/>
      </c>
    </row>
    <row r="1995" spans="1:36">
      <c r="A1995" s="13" t="s">
        <v>2162</v>
      </c>
      <c r="B1995" t="n">
        <v>0.3185899880369802</v>
      </c>
      <c r="C1995" t="n">
        <v>0.3251450496323836</v>
      </c>
      <c r="D1995" s="20" t="n">
        <v>0.3251538495378695</v>
      </c>
      <c r="E1995" s="20">
        <f>Q1995</f>
        <v/>
      </c>
      <c r="F1995" s="20">
        <f>-Q1995+0.0001</f>
        <v/>
      </c>
      <c r="G1995" s="20">
        <f>-Q1995</f>
        <v/>
      </c>
      <c r="H1995" s="20">
        <f>IF(Q1995&lt;0,0,1000)</f>
        <v/>
      </c>
      <c r="I1995" s="20">
        <f>IF(Q1995&lt;0,0,1000)</f>
        <v/>
      </c>
      <c r="J1995" s="20">
        <f>I1995</f>
        <v/>
      </c>
      <c r="K1995" s="12" t="n">
        <v>-25.17</v>
      </c>
      <c r="L1995" s="12">
        <f>SQRT(E1995^2)+1</f>
        <v/>
      </c>
      <c r="M1995" s="20">
        <f>IF(Q1995&lt;=0,0,1000)</f>
        <v/>
      </c>
      <c r="N1995" s="20" t="n"/>
      <c r="O1995" s="20" t="n"/>
      <c r="Q1995" s="12" t="n">
        <v>21.11</v>
      </c>
      <c r="R1995" s="31" t="n">
        <v>44.98</v>
      </c>
      <c r="S1995" s="12">
        <f>-K1995</f>
        <v/>
      </c>
      <c r="T1995" s="12" t="n">
        <v>4.744856659530058</v>
      </c>
      <c r="U1995" t="n">
        <v>11.61419809167254</v>
      </c>
      <c r="Z1995">
        <f>T1995/$W$2</f>
        <v/>
      </c>
      <c r="AA1995">
        <f>U1995/$X$2</f>
        <v/>
      </c>
      <c r="AC1995" t="n">
        <v>0.2088865533228412</v>
      </c>
      <c r="AD1995" t="n">
        <v>0</v>
      </c>
      <c r="AF1995">
        <f>Z1995+0.14</f>
        <v/>
      </c>
      <c r="AG1995">
        <f>AA1995+0.1834</f>
        <v/>
      </c>
    </row>
    <row r="1996" spans="1:36">
      <c r="A1996" s="13" t="s">
        <v>2163</v>
      </c>
      <c r="B1996" t="n">
        <v>0.3340425596158802</v>
      </c>
      <c r="C1996" t="n">
        <v>0.3423414987085466</v>
      </c>
      <c r="D1996" s="20" t="n">
        <v>0.342351351622431</v>
      </c>
      <c r="E1996" s="20">
        <f>Q1996</f>
        <v/>
      </c>
      <c r="F1996" s="20">
        <f>-Q1996+0.0001</f>
        <v/>
      </c>
      <c r="G1996" s="20">
        <f>-Q1996</f>
        <v/>
      </c>
      <c r="H1996" s="20">
        <f>IF(Q1996&lt;0,0,1000)</f>
        <v/>
      </c>
      <c r="I1996" s="20">
        <f>IF(Q1996&lt;0,0,1000)</f>
        <v/>
      </c>
      <c r="J1996" s="20">
        <f>I1996</f>
        <v/>
      </c>
      <c r="K1996" s="12" t="n">
        <v>-25.17</v>
      </c>
      <c r="L1996" s="12">
        <f>SQRT(E1996^2)+1</f>
        <v/>
      </c>
      <c r="M1996" s="20">
        <f>IF(Q1996&lt;=0,0,1000)</f>
        <v/>
      </c>
      <c r="N1996" s="20" t="n"/>
      <c r="O1996" s="20" t="n"/>
      <c r="Q1996" s="12" t="n">
        <v>21.38</v>
      </c>
      <c r="R1996" s="31" t="n">
        <v>43</v>
      </c>
      <c r="S1996" s="12">
        <f>-K1996</f>
        <v/>
      </c>
      <c r="T1996" s="12" t="n">
        <v>4.839822352391153</v>
      </c>
      <c r="U1996" t="n">
        <v>11.84928659189084</v>
      </c>
      <c r="Z1996">
        <f>T1996/$W$2</f>
        <v/>
      </c>
      <c r="AA1996">
        <f>U1996/$X$2</f>
        <v/>
      </c>
      <c r="AC1996" t="n">
        <v>0.2243387280494898</v>
      </c>
      <c r="AD1996" t="n">
        <v>0</v>
      </c>
      <c r="AF1996">
        <f>Z1996+0.14</f>
        <v/>
      </c>
      <c r="AG1996">
        <f>AA1996+0.1834</f>
        <v/>
      </c>
    </row>
    <row r="1997" spans="1:36">
      <c r="A1997" s="13" t="s">
        <v>2164</v>
      </c>
      <c r="B1997" t="n">
        <v>0.3645011531923599</v>
      </c>
      <c r="C1997" t="n">
        <v>0.3730154385866425</v>
      </c>
      <c r="D1997" s="20" t="n">
        <v>0.373026458742697</v>
      </c>
      <c r="E1997" s="20">
        <f>Q1997</f>
        <v/>
      </c>
      <c r="F1997" s="20">
        <f>-Q1997+0.0001</f>
        <v/>
      </c>
      <c r="G1997" s="20">
        <f>-Q1997</f>
        <v/>
      </c>
      <c r="H1997" s="20">
        <f>IF(Q1997&lt;0,0,1000)</f>
        <v/>
      </c>
      <c r="I1997" s="20">
        <f>IF(Q1997&lt;0,0,1000)</f>
        <v/>
      </c>
      <c r="J1997" s="20">
        <f>I1997</f>
        <v/>
      </c>
      <c r="K1997" s="12" t="n">
        <v>-25.17</v>
      </c>
      <c r="L1997" s="12">
        <f>SQRT(E1997^2)+1</f>
        <v/>
      </c>
      <c r="M1997" s="20">
        <f>IF(Q1997&lt;=0,0,1000)</f>
        <v/>
      </c>
      <c r="N1997" s="20" t="n"/>
      <c r="O1997" s="20" t="n"/>
      <c r="Q1997" s="12" t="n">
        <v>21.75</v>
      </c>
      <c r="R1997" s="31" t="n">
        <v>41.98</v>
      </c>
      <c r="S1997" s="12">
        <f>-K1997</f>
        <v/>
      </c>
      <c r="T1997" s="12" t="n">
        <v>5.277388207554787</v>
      </c>
      <c r="U1997" t="n">
        <v>12.86058023327547</v>
      </c>
      <c r="Z1997">
        <f>T1997/$W$2</f>
        <v/>
      </c>
      <c r="AA1997">
        <f>U1997/$X$2</f>
        <v/>
      </c>
      <c r="AC1997" t="n">
        <v>0.2547968648844888</v>
      </c>
      <c r="AD1997" t="n">
        <v>0</v>
      </c>
      <c r="AF1997">
        <f>Z1997+0.14</f>
        <v/>
      </c>
      <c r="AG1997">
        <f>AA1997+0.1834</f>
        <v/>
      </c>
    </row>
    <row r="1998" spans="1:36">
      <c r="A1998" s="13" t="s">
        <v>2165</v>
      </c>
      <c r="B1998" t="n">
        <v>0.4418141187874474</v>
      </c>
      <c r="C1998" t="n">
        <v>0.4520371194402857</v>
      </c>
      <c r="D1998" s="20" t="n">
        <v>0.4520510753917047</v>
      </c>
      <c r="E1998" s="20">
        <f>Q1998</f>
        <v/>
      </c>
      <c r="F1998" s="20">
        <f>-Q1998+0.0001</f>
        <v/>
      </c>
      <c r="G1998" s="20">
        <f>-Q1998</f>
        <v/>
      </c>
      <c r="H1998" s="20">
        <f>IF(Q1998&lt;0,0,1000)</f>
        <v/>
      </c>
      <c r="I1998" s="20">
        <f>IF(Q1998&lt;0,0,1000)</f>
        <v/>
      </c>
      <c r="J1998" s="20">
        <f>I1998</f>
        <v/>
      </c>
      <c r="K1998" s="12" t="n">
        <v>-25.17</v>
      </c>
      <c r="L1998" s="12">
        <f>SQRT(E1998^2)+1</f>
        <v/>
      </c>
      <c r="M1998" s="20">
        <f>IF(Q1998&lt;=0,0,1000)</f>
        <v/>
      </c>
      <c r="N1998" s="20" t="n"/>
      <c r="O1998" s="20" t="n"/>
      <c r="Q1998" s="12" t="n">
        <v>22.97</v>
      </c>
      <c r="R1998" s="31" t="n">
        <v>43.37</v>
      </c>
      <c r="S1998" s="12">
        <f>-K1998</f>
        <v/>
      </c>
      <c r="T1998" s="12" t="n">
        <v>6.428974203101745</v>
      </c>
      <c r="U1998" t="n">
        <v>15.6890685375732</v>
      </c>
      <c r="Z1998">
        <f>T1998/$W$2</f>
        <v/>
      </c>
      <c r="AA1998">
        <f>U1998/$X$2</f>
        <v/>
      </c>
      <c r="AC1998" t="n">
        <v>0.3321085031415135</v>
      </c>
      <c r="AD1998" t="n">
        <v>0.003051075391704738</v>
      </c>
      <c r="AF1998">
        <f>Z1998+0.14</f>
        <v/>
      </c>
      <c r="AG1998">
        <f>AA1998+0.1834</f>
        <v/>
      </c>
    </row>
    <row r="1999" spans="1:36">
      <c r="A1999" s="13" t="s">
        <v>2166</v>
      </c>
      <c r="B1999" t="n">
        <v>0.5754618998495026</v>
      </c>
      <c r="C1999" t="n">
        <v>0.5731332019373402</v>
      </c>
      <c r="D1999" s="20" t="n">
        <v>0.5731469415841262</v>
      </c>
      <c r="E1999" s="20">
        <f>Q1999</f>
        <v/>
      </c>
      <c r="F1999" s="20">
        <f>-Q1999+0.0001</f>
        <v/>
      </c>
      <c r="G1999" s="20">
        <f>-Q1999</f>
        <v/>
      </c>
      <c r="H1999" s="20">
        <f>IF(Q1999&lt;0,0,1000)</f>
        <v/>
      </c>
      <c r="I1999" s="20">
        <f>IF(Q1999&lt;0,0,1000)</f>
        <v/>
      </c>
      <c r="J1999" s="20">
        <f>I1999</f>
        <v/>
      </c>
      <c r="K1999" s="12" t="n">
        <v>-25.17</v>
      </c>
      <c r="L1999" s="12">
        <f>SQRT(E1999^2)+1</f>
        <v/>
      </c>
      <c r="M1999" s="20">
        <f>IF(Q1999&lt;=0,0,1000)</f>
        <v/>
      </c>
      <c r="N1999" s="20" t="n"/>
      <c r="O1999" s="20" t="n"/>
      <c r="Q1999" s="12" t="n">
        <v>31.49</v>
      </c>
      <c r="R1999" s="31" t="n">
        <v>47.01</v>
      </c>
      <c r="S1999" s="12">
        <f>-K1999</f>
        <v/>
      </c>
      <c r="T1999" s="12" t="n">
        <v>9.70706805073465</v>
      </c>
      <c r="U1999" t="n">
        <v>23.50968552906886</v>
      </c>
      <c r="Z1999">
        <f>T1999/$W$2</f>
        <v/>
      </c>
      <c r="AA1999">
        <f>U1999/$X$2</f>
        <v/>
      </c>
      <c r="AC1999" t="n">
        <v>0.4657556794411459</v>
      </c>
      <c r="AD1999" t="n">
        <v>0.1241469415841261</v>
      </c>
      <c r="AF1999">
        <f>Z1999+0.14</f>
        <v/>
      </c>
      <c r="AG1999">
        <f>AA1999+0.1834</f>
        <v/>
      </c>
    </row>
    <row r="2000" spans="1:36">
      <c r="A2000" s="13" t="s">
        <v>2167</v>
      </c>
      <c r="B2000" t="n">
        <v>0.5957644282796181</v>
      </c>
      <c r="C2000" t="n">
        <v>0.5964397237068408</v>
      </c>
      <c r="D2000" s="20" t="n">
        <v>0.5964457996455246</v>
      </c>
      <c r="E2000" s="20">
        <f>Q2000</f>
        <v/>
      </c>
      <c r="F2000" s="20">
        <f>-Q2000+0.0001</f>
        <v/>
      </c>
      <c r="G2000" s="20">
        <f>-Q2000</f>
        <v/>
      </c>
      <c r="H2000" s="20">
        <f>IF(Q2000&lt;0,0,1000)</f>
        <v/>
      </c>
      <c r="I2000" s="20">
        <f>IF(Q2000&lt;0,0,1000)</f>
        <v/>
      </c>
      <c r="J2000" s="20">
        <f>I2000</f>
        <v/>
      </c>
      <c r="K2000" s="12" t="n">
        <v>-25.17</v>
      </c>
      <c r="L2000" s="12">
        <f>SQRT(E2000^2)+1</f>
        <v/>
      </c>
      <c r="M2000" s="20">
        <f>IF(Q2000&lt;=0,0,1000)</f>
        <v/>
      </c>
      <c r="N2000" s="20" t="n"/>
      <c r="O2000" s="20" t="n"/>
      <c r="Q2000" s="12" t="n">
        <v>35</v>
      </c>
      <c r="R2000" s="31" t="n">
        <v>53.52</v>
      </c>
      <c r="S2000" s="12">
        <f>-K2000</f>
        <v/>
      </c>
      <c r="T2000" s="12" t="n">
        <v>9.945624682939625</v>
      </c>
      <c r="U2000" t="n">
        <v>24.33041117489237</v>
      </c>
      <c r="Z2000">
        <f>T2000/$W$2</f>
        <v/>
      </c>
      <c r="AA2000">
        <f>U2000/$X$2</f>
        <v/>
      </c>
      <c r="AC2000" t="n">
        <v>0.4860618439184194</v>
      </c>
      <c r="AD2000" t="n">
        <v>0.1474457996455246</v>
      </c>
      <c r="AF2000">
        <f>Z2000+0.14</f>
        <v/>
      </c>
      <c r="AG2000">
        <f>AA2000+0.1834</f>
        <v/>
      </c>
    </row>
    <row r="2001" spans="1:36">
      <c r="A2001" s="13" t="s">
        <v>2168</v>
      </c>
      <c r="B2001" t="n">
        <v>0.5803067355138142</v>
      </c>
      <c r="C2001" t="n">
        <v>0.5808147405430326</v>
      </c>
      <c r="D2001" s="20" t="n">
        <v>0.580822570852524</v>
      </c>
      <c r="E2001" s="20">
        <f>Q2001</f>
        <v/>
      </c>
      <c r="F2001" s="20">
        <f>-Q2001+0.0001</f>
        <v/>
      </c>
      <c r="G2001" s="20">
        <f>-Q2001</f>
        <v/>
      </c>
      <c r="H2001" s="20">
        <f>IF(Q2001&lt;0,0,1000)</f>
        <v/>
      </c>
      <c r="I2001" s="20">
        <f>IF(Q2001&lt;0,0,1000)</f>
        <v/>
      </c>
      <c r="J2001" s="20">
        <f>I2001</f>
        <v/>
      </c>
      <c r="K2001" s="12" t="n">
        <v>-25.17</v>
      </c>
      <c r="L2001" s="12">
        <f>SQRT(E2001^2)+1</f>
        <v/>
      </c>
      <c r="M2001" s="20">
        <f>IF(Q2001&lt;=0,0,1000)</f>
        <v/>
      </c>
      <c r="N2001" s="20" t="n"/>
      <c r="O2001" s="20" t="n"/>
      <c r="Q2001" s="12" t="n">
        <v>34.94</v>
      </c>
      <c r="R2001" s="31" t="n">
        <v>63.93</v>
      </c>
      <c r="S2001" s="12">
        <f>-K2001</f>
        <v/>
      </c>
      <c r="T2001" s="12" t="n">
        <v>9.640160225453419</v>
      </c>
      <c r="U2001" t="n">
        <v>23.51049305725274</v>
      </c>
      <c r="Z2001">
        <f>T2001/$W$2</f>
        <v/>
      </c>
      <c r="AA2001">
        <f>U2001/$X$2</f>
        <v/>
      </c>
      <c r="AC2001" t="n">
        <v>0.4706033119679865</v>
      </c>
      <c r="AD2001" t="n">
        <v>0.131822570852524</v>
      </c>
      <c r="AF2001">
        <f>Z2001+0.14</f>
        <v/>
      </c>
      <c r="AG2001">
        <f>AA2001+0.1834</f>
        <v/>
      </c>
    </row>
    <row r="2002" spans="1:36">
      <c r="A2002" s="13" t="s">
        <v>2169</v>
      </c>
      <c r="B2002" t="n">
        <v>0.5603147361902775</v>
      </c>
      <c r="C2002" t="n">
        <v>0.5605413954500856</v>
      </c>
      <c r="D2002" s="20" t="n">
        <v>0.5605496381497738</v>
      </c>
      <c r="E2002" s="20">
        <f>Q2002</f>
        <v/>
      </c>
      <c r="F2002" s="20">
        <f>-Q2002+0.0001</f>
        <v/>
      </c>
      <c r="G2002" s="20">
        <f>-Q2002</f>
        <v/>
      </c>
      <c r="H2002" s="20">
        <f>IF(Q2002&lt;0,0,1000)</f>
        <v/>
      </c>
      <c r="I2002" s="20">
        <f>IF(Q2002&lt;0,0,1000)</f>
        <v/>
      </c>
      <c r="J2002" s="20">
        <f>I2002</f>
        <v/>
      </c>
      <c r="K2002" s="12" t="n">
        <v>-25.17</v>
      </c>
      <c r="L2002" s="12">
        <f>SQRT(E2002^2)+1</f>
        <v/>
      </c>
      <c r="M2002" s="20">
        <f>IF(Q2002&lt;=0,0,1000)</f>
        <v/>
      </c>
      <c r="N2002" s="20" t="n"/>
      <c r="O2002" s="20" t="n"/>
      <c r="Q2002" s="12" t="n">
        <v>32.4</v>
      </c>
      <c r="R2002" s="31" t="n">
        <v>65.59999999999999</v>
      </c>
      <c r="S2002" s="12">
        <f>-K2002</f>
        <v/>
      </c>
      <c r="T2002" s="12" t="n">
        <v>9.406872211738353</v>
      </c>
      <c r="U2002" t="n">
        <v>23.01309871913214</v>
      </c>
      <c r="Z2002">
        <f>T2002/$W$2</f>
        <v/>
      </c>
      <c r="AA2002">
        <f>U2002/$X$2</f>
        <v/>
      </c>
      <c r="AC2002" t="n">
        <v>0.4506110883587039</v>
      </c>
      <c r="AD2002" t="n">
        <v>0.1115496381497738</v>
      </c>
      <c r="AF2002">
        <f>Z2002+0.14</f>
        <v/>
      </c>
      <c r="AG2002">
        <f>AA2002+0.1834</f>
        <v/>
      </c>
    </row>
    <row r="2003" spans="1:36">
      <c r="A2003" s="13" t="s">
        <v>2170</v>
      </c>
      <c r="B2003" t="n">
        <v>0.5390219690187094</v>
      </c>
      <c r="C2003" t="n">
        <v>0.5375374366897242</v>
      </c>
      <c r="D2003" s="20" t="n">
        <v>0.5375452389866113</v>
      </c>
      <c r="E2003" s="20">
        <f>Q2003</f>
        <v/>
      </c>
      <c r="F2003" s="20">
        <f>-Q2003+0.0001</f>
        <v/>
      </c>
      <c r="G2003" s="20">
        <f>-Q2003</f>
        <v/>
      </c>
      <c r="H2003" s="20">
        <f>IF(Q2003&lt;0,0,1000)</f>
        <v/>
      </c>
      <c r="I2003" s="20">
        <f>IF(Q2003&lt;0,0,1000)</f>
        <v/>
      </c>
      <c r="J2003" s="20">
        <f>I2003</f>
        <v/>
      </c>
      <c r="K2003" s="12" t="n">
        <v>-25.17</v>
      </c>
      <c r="L2003" s="12">
        <f>SQRT(E2003^2)+1</f>
        <v/>
      </c>
      <c r="M2003" s="20">
        <f>IF(Q2003&lt;=0,0,1000)</f>
        <v/>
      </c>
      <c r="N2003" s="20" t="n"/>
      <c r="O2003" s="20" t="n"/>
      <c r="Q2003" s="12" t="n">
        <v>31.69</v>
      </c>
      <c r="R2003" s="31" t="n">
        <v>63.62</v>
      </c>
      <c r="S2003" s="12">
        <f>-K2003</f>
        <v/>
      </c>
      <c r="T2003" s="12" t="n">
        <v>9.186851444737504</v>
      </c>
      <c r="U2003" t="n">
        <v>22.44393855960705</v>
      </c>
      <c r="Z2003">
        <f>T2003/$W$2</f>
        <v/>
      </c>
      <c r="AA2003">
        <f>U2003/$X$2</f>
        <v/>
      </c>
      <c r="AC2003" t="n">
        <v>0.4293184842796569</v>
      </c>
      <c r="AD2003" t="n">
        <v>0.08854523898661132</v>
      </c>
      <c r="AF2003">
        <f>Z2003+0.14</f>
        <v/>
      </c>
      <c r="AG2003">
        <f>AA2003+0.1834</f>
        <v/>
      </c>
    </row>
    <row r="2004" spans="1:36">
      <c r="A2004" s="13" t="s">
        <v>2171</v>
      </c>
      <c r="B2004" t="n">
        <v>0.5154685666642725</v>
      </c>
      <c r="C2004" t="n">
        <v>0.512315290459609</v>
      </c>
      <c r="D2004" s="20" t="n">
        <v>0.5123226196493229</v>
      </c>
      <c r="E2004" s="20">
        <f>Q2004</f>
        <v/>
      </c>
      <c r="F2004" s="20">
        <f>-Q2004+0.0001</f>
        <v/>
      </c>
      <c r="G2004" s="20">
        <f>-Q2004</f>
        <v/>
      </c>
      <c r="H2004" s="20">
        <f>IF(Q2004&lt;0,0,1000)</f>
        <v/>
      </c>
      <c r="I2004" s="20">
        <f>IF(Q2004&lt;0,0,1000)</f>
        <v/>
      </c>
      <c r="J2004" s="20">
        <f>I2004</f>
        <v/>
      </c>
      <c r="K2004" s="12" t="n">
        <v>-25.17</v>
      </c>
      <c r="L2004" s="12">
        <f>SQRT(E2004^2)+1</f>
        <v/>
      </c>
      <c r="M2004" s="20">
        <f>IF(Q2004&lt;=0,0,1000)</f>
        <v/>
      </c>
      <c r="N2004" s="20" t="n"/>
      <c r="O2004" s="20" t="n"/>
      <c r="Q2004" s="12" t="n">
        <v>31</v>
      </c>
      <c r="R2004" s="31" t="n">
        <v>60.01</v>
      </c>
      <c r="S2004" s="12">
        <f>-K2004</f>
        <v/>
      </c>
      <c r="T2004" s="12" t="n">
        <v>8.92715584191949</v>
      </c>
      <c r="U2004" t="n">
        <v>21.7807429999948</v>
      </c>
      <c r="Z2004">
        <f>T2004/$W$2</f>
        <v/>
      </c>
      <c r="AA2004">
        <f>U2004/$X$2</f>
        <v/>
      </c>
      <c r="AC2004" t="n">
        <v>0.4057652296736235</v>
      </c>
      <c r="AD2004" t="n">
        <v>0.0633226196493229</v>
      </c>
      <c r="AF2004">
        <f>Z2004+0.14</f>
        <v/>
      </c>
      <c r="AG2004">
        <f>AA2004+0.1834</f>
        <v/>
      </c>
    </row>
    <row r="2005" spans="1:36">
      <c r="A2005" s="13" t="s">
        <v>2172</v>
      </c>
      <c r="B2005" t="n">
        <v>0.4937262560968085</v>
      </c>
      <c r="C2005" t="n">
        <v>0.4908218679159803</v>
      </c>
      <c r="D2005" s="20" t="n">
        <v>0.4908287702637968</v>
      </c>
      <c r="E2005" s="20">
        <f>Q2005</f>
        <v/>
      </c>
      <c r="F2005" s="20">
        <f>-Q2005+0.0001</f>
        <v/>
      </c>
      <c r="G2005" s="20">
        <f>-Q2005</f>
        <v/>
      </c>
      <c r="H2005" s="20">
        <f>IF(Q2005&lt;0,0,1000)</f>
        <v/>
      </c>
      <c r="I2005" s="20">
        <f>IF(Q2005&lt;0,0,1000)</f>
        <v/>
      </c>
      <c r="J2005" s="20">
        <f>I2005</f>
        <v/>
      </c>
      <c r="K2005" s="12" t="n">
        <v>-25.17</v>
      </c>
      <c r="L2005" s="12">
        <f>SQRT(E2005^2)+1</f>
        <v/>
      </c>
      <c r="M2005" s="20">
        <f>IF(Q2005&lt;=0,0,1000)</f>
        <v/>
      </c>
      <c r="N2005" s="20" t="n"/>
      <c r="O2005" s="20" t="n"/>
      <c r="Q2005" s="12" t="n">
        <v>28.62</v>
      </c>
      <c r="R2005" s="31" t="n">
        <v>59.19</v>
      </c>
      <c r="S2005" s="12">
        <f>-K2005</f>
        <v/>
      </c>
      <c r="T2005" s="12" t="n">
        <v>8.579731226266325</v>
      </c>
      <c r="U2005" t="n">
        <v>20.97566815935897</v>
      </c>
      <c r="Z2005">
        <f>T2005/$W$2</f>
        <v/>
      </c>
      <c r="AA2005">
        <f>U2005/$X$2</f>
        <v/>
      </c>
      <c r="AC2005" t="n">
        <v>0.3840230777126374</v>
      </c>
      <c r="AD2005" t="n">
        <v>0.04182877026379678</v>
      </c>
      <c r="AF2005">
        <f>Z2005+0.14</f>
        <v/>
      </c>
      <c r="AG2005">
        <f>AA2005+0.1834</f>
        <v/>
      </c>
    </row>
    <row r="2006" spans="1:36">
      <c r="A2006" s="13" t="s">
        <v>2173</v>
      </c>
      <c r="B2006" t="n">
        <v>0.4847034793429691</v>
      </c>
      <c r="C2006" t="n">
        <v>0.4809586679907312</v>
      </c>
      <c r="D2006" s="20" t="n">
        <v>0.4809654081544435</v>
      </c>
      <c r="E2006" s="20">
        <f>Q2006</f>
        <v/>
      </c>
      <c r="F2006" s="20">
        <f>-Q2006+0.0001</f>
        <v/>
      </c>
      <c r="G2006" s="20">
        <f>-Q2006</f>
        <v/>
      </c>
      <c r="H2006" s="20">
        <f>IF(Q2006&lt;0,0,1000)</f>
        <v/>
      </c>
      <c r="I2006" s="20">
        <f>IF(Q2006&lt;0,0,1000)</f>
        <v/>
      </c>
      <c r="J2006" s="20">
        <f>I2006</f>
        <v/>
      </c>
      <c r="K2006" s="12" t="n">
        <v>-25.17</v>
      </c>
      <c r="L2006" s="12">
        <f>SQRT(E2006^2)+1</f>
        <v/>
      </c>
      <c r="M2006" s="20">
        <f>IF(Q2006&lt;=0,0,1000)</f>
        <v/>
      </c>
      <c r="N2006" s="20" t="n"/>
      <c r="O2006" s="20" t="n"/>
      <c r="Q2006" s="12" t="n">
        <v>27.27</v>
      </c>
      <c r="R2006" s="31" t="n">
        <v>54.09</v>
      </c>
      <c r="S2006" s="12">
        <f>-K2006</f>
        <v/>
      </c>
      <c r="T2006" s="12" t="n">
        <v>8.496763214619047</v>
      </c>
      <c r="U2006" t="n">
        <v>20.75872765971506</v>
      </c>
      <c r="Z2006">
        <f>T2006/$W$2</f>
        <v/>
      </c>
      <c r="AA2006">
        <f>U2006/$X$2</f>
        <v/>
      </c>
      <c r="AC2006" t="n">
        <v>0.375000326007092</v>
      </c>
      <c r="AD2006" t="n">
        <v>0.03196540815444349</v>
      </c>
      <c r="AF2006">
        <f>Z2006+0.14</f>
        <v/>
      </c>
      <c r="AG2006">
        <f>AA2006+0.1834</f>
        <v/>
      </c>
    </row>
    <row r="2007" spans="1:36">
      <c r="A2007" s="13" t="s">
        <v>2174</v>
      </c>
      <c r="B2007" t="n">
        <v>0.4796573519390071</v>
      </c>
      <c r="C2007" t="n">
        <v>0.4754543747812713</v>
      </c>
      <c r="D2007" s="20" t="n">
        <v>0.4754608794276844</v>
      </c>
      <c r="E2007" s="20">
        <f>Q2007</f>
        <v/>
      </c>
      <c r="F2007" s="20">
        <f>-Q2007+0.0001</f>
        <v/>
      </c>
      <c r="G2007" s="20">
        <f>-Q2007</f>
        <v/>
      </c>
      <c r="H2007" s="20">
        <f>IF(Q2007&lt;0,0,1000)</f>
        <v/>
      </c>
      <c r="I2007" s="20">
        <f>IF(Q2007&lt;0,0,1000)</f>
        <v/>
      </c>
      <c r="J2007" s="20">
        <f>I2007</f>
        <v/>
      </c>
      <c r="K2007" s="12" t="n">
        <v>-25.17</v>
      </c>
      <c r="L2007" s="12">
        <f>SQRT(E2007^2)+1</f>
        <v/>
      </c>
      <c r="M2007" s="20">
        <f>IF(Q2007&lt;=0,0,1000)</f>
        <v/>
      </c>
      <c r="N2007" s="20" t="n"/>
      <c r="O2007" s="20" t="n"/>
      <c r="Q2007" s="12" t="n">
        <v>26.5</v>
      </c>
      <c r="R2007" s="31" t="n">
        <v>51.85</v>
      </c>
      <c r="S2007" s="12">
        <f>-K2007</f>
        <v/>
      </c>
      <c r="T2007" s="12" t="n">
        <v>8.455882265464233</v>
      </c>
      <c r="U2007" t="n">
        <v>20.65891831973382</v>
      </c>
      <c r="Z2007">
        <f>T2007/$W$2</f>
        <v/>
      </c>
      <c r="AA2007">
        <f>U2007/$X$2</f>
        <v/>
      </c>
      <c r="AC2007" t="n">
        <v>0.369954244541141</v>
      </c>
      <c r="AD2007" t="n">
        <v>0.02646087942768438</v>
      </c>
      <c r="AF2007">
        <f>Z2007+0.14</f>
        <v/>
      </c>
      <c r="AG2007">
        <f>AA2007+0.1834</f>
        <v/>
      </c>
    </row>
    <row r="2008" spans="1:36">
      <c r="A2008" s="13" t="s">
        <v>2175</v>
      </c>
      <c r="B2008" t="n">
        <v>0.4820967127685514</v>
      </c>
      <c r="C2008" t="n">
        <v>0.4786181727086219</v>
      </c>
      <c r="D2008" s="20" t="n">
        <v>0.4786243621493793</v>
      </c>
      <c r="E2008" s="20">
        <f>Q2008</f>
        <v/>
      </c>
      <c r="F2008" s="20">
        <f>-Q2008+0.0001</f>
        <v/>
      </c>
      <c r="G2008" s="20">
        <f>-Q2008</f>
        <v/>
      </c>
      <c r="H2008" s="20">
        <f>IF(Q2008&lt;0,0,1000)</f>
        <v/>
      </c>
      <c r="I2008" s="20">
        <f>IF(Q2008&lt;0,0,1000)</f>
        <v/>
      </c>
      <c r="J2008" s="20">
        <f>I2008</f>
        <v/>
      </c>
      <c r="K2008" s="12" t="n">
        <v>-25.17</v>
      </c>
      <c r="L2008" s="12">
        <f>SQRT(E2008^2)+1</f>
        <v/>
      </c>
      <c r="M2008" s="20">
        <f>IF(Q2008&lt;=0,0,1000)</f>
        <v/>
      </c>
      <c r="N2008" s="20" t="n"/>
      <c r="O2008" s="20" t="n"/>
      <c r="Q2008" s="12" t="n">
        <v>25.35</v>
      </c>
      <c r="R2008" s="31" t="n">
        <v>50.09</v>
      </c>
      <c r="S2008" s="12">
        <f>-K2008</f>
        <v/>
      </c>
      <c r="T2008" s="12" t="n">
        <v>8.483559420067573</v>
      </c>
      <c r="U2008" t="n">
        <v>20.78759735918446</v>
      </c>
      <c r="Z2008">
        <f>T2008/$W$2</f>
        <v/>
      </c>
      <c r="AA2008">
        <f>U2008/$X$2</f>
        <v/>
      </c>
      <c r="AC2008" t="n">
        <v>0.3723937729018607</v>
      </c>
      <c r="AD2008" t="n">
        <v>0.02962436214937925</v>
      </c>
      <c r="AF2008">
        <f>Z2008+0.14</f>
        <v/>
      </c>
      <c r="AG2008">
        <f>AA2008+0.1834</f>
        <v/>
      </c>
    </row>
    <row r="2009" spans="1:36">
      <c r="A2009" s="13" t="s">
        <v>2176</v>
      </c>
      <c r="B2009" t="n">
        <v>0.4872774457477546</v>
      </c>
      <c r="C2009" t="n">
        <v>0.4834026037115053</v>
      </c>
      <c r="D2009" s="20" t="n">
        <v>0.483408389714751</v>
      </c>
      <c r="E2009" s="20">
        <f>Q2009</f>
        <v/>
      </c>
      <c r="F2009" s="20">
        <f>-Q2009+0.0001</f>
        <v/>
      </c>
      <c r="G2009" s="20">
        <f>-Q2009</f>
        <v/>
      </c>
      <c r="H2009" s="20">
        <f>IF(Q2009&lt;0,0,1000)</f>
        <v/>
      </c>
      <c r="I2009" s="20">
        <f>IF(Q2009&lt;0,0,1000)</f>
        <v/>
      </c>
      <c r="J2009" s="20">
        <f>I2009</f>
        <v/>
      </c>
      <c r="K2009" s="12" t="n">
        <v>-25.17</v>
      </c>
      <c r="L2009" s="12">
        <f>SQRT(E2009^2)+1</f>
        <v/>
      </c>
      <c r="M2009" s="20">
        <f>IF(Q2009&lt;=0,0,1000)</f>
        <v/>
      </c>
      <c r="N2009" s="20" t="n"/>
      <c r="O2009" s="20" t="n"/>
      <c r="Q2009" s="12" t="n">
        <v>26.6</v>
      </c>
      <c r="R2009" s="31" t="n">
        <v>50.01</v>
      </c>
      <c r="S2009" s="12">
        <f>-K2009</f>
        <v/>
      </c>
      <c r="T2009" s="12" t="n">
        <v>8.585761792954608</v>
      </c>
      <c r="U2009" t="n">
        <v>21.01608573861613</v>
      </c>
      <c r="Z2009">
        <f>T2009/$W$2</f>
        <v/>
      </c>
      <c r="AA2009">
        <f>U2009/$X$2</f>
        <v/>
      </c>
      <c r="AC2009" t="n">
        <v>0.3775746381050473</v>
      </c>
      <c r="AD2009" t="n">
        <v>0.03440838971475096</v>
      </c>
      <c r="AF2009">
        <f>Z2009+0.14</f>
        <v/>
      </c>
      <c r="AG2009">
        <f>AA2009+0.1834</f>
        <v/>
      </c>
    </row>
    <row r="2010" spans="1:36">
      <c r="A2010" s="13" t="s">
        <v>2177</v>
      </c>
      <c r="B2010" t="n">
        <v>0.4949887735139505</v>
      </c>
      <c r="C2010" t="n">
        <v>0.4892888002018417</v>
      </c>
      <c r="D2010" s="20" t="n">
        <v>0.4892931330537414</v>
      </c>
      <c r="E2010" s="20">
        <f>Q2010</f>
        <v/>
      </c>
      <c r="F2010" s="20">
        <f>-Q2010+0.0001</f>
        <v/>
      </c>
      <c r="G2010" s="20">
        <f>-Q2010</f>
        <v/>
      </c>
      <c r="H2010" s="20">
        <f>IF(Q2010&lt;0,0,1000)</f>
        <v/>
      </c>
      <c r="I2010" s="20">
        <f>IF(Q2010&lt;0,0,1000)</f>
        <v/>
      </c>
      <c r="J2010" s="20">
        <f>I2010</f>
        <v/>
      </c>
      <c r="K2010" s="12" t="n">
        <v>-25.17</v>
      </c>
      <c r="L2010" s="12">
        <f>SQRT(E2010^2)+1</f>
        <v/>
      </c>
      <c r="M2010" s="20">
        <f>IF(Q2010&lt;=0,0,1000)</f>
        <v/>
      </c>
      <c r="N2010" s="20" t="n"/>
      <c r="O2010" s="20" t="n"/>
      <c r="Q2010" s="12" t="n">
        <v>30</v>
      </c>
      <c r="R2010" s="31" t="n">
        <v>49.47</v>
      </c>
      <c r="S2010" s="12">
        <f>-K2010</f>
        <v/>
      </c>
      <c r="T2010" s="12" t="n">
        <v>8.944041428646679</v>
      </c>
      <c r="U2010" t="n">
        <v>21.94983961870249</v>
      </c>
      <c r="Z2010">
        <f>T2010/$W$2</f>
        <v/>
      </c>
      <c r="AA2010">
        <f>U2010/$X$2</f>
        <v/>
      </c>
      <c r="AC2010" t="n">
        <v>0.3852865551255962</v>
      </c>
      <c r="AD2010" t="n">
        <v>0.04029313305374138</v>
      </c>
      <c r="AF2010">
        <f>Z2010+0.14</f>
        <v/>
      </c>
      <c r="AG2010">
        <f>AA2010+0.1834</f>
        <v/>
      </c>
    </row>
    <row r="2011" spans="1:36">
      <c r="A2011" s="13" t="s">
        <v>2178</v>
      </c>
      <c r="B2011" t="n">
        <v>0.4986276258566591</v>
      </c>
      <c r="C2011" t="n">
        <v>0.4904537175200359</v>
      </c>
      <c r="D2011" s="20" t="n">
        <v>0.4904565742037193</v>
      </c>
      <c r="E2011" s="20">
        <f>Q2011</f>
        <v/>
      </c>
      <c r="F2011" s="20">
        <f>-Q2011+0.0001</f>
        <v/>
      </c>
      <c r="G2011" s="20">
        <f>-Q2011</f>
        <v/>
      </c>
      <c r="H2011" s="20">
        <f>IF(Q2011&lt;0,0,1000)</f>
        <v/>
      </c>
      <c r="I2011" s="20">
        <f>IF(Q2011&lt;0,0,1000)</f>
        <v/>
      </c>
      <c r="J2011" s="20">
        <f>I2011</f>
        <v/>
      </c>
      <c r="K2011" s="12" t="n">
        <v>-25.17</v>
      </c>
      <c r="L2011" s="12">
        <f>SQRT(E2011^2)+1</f>
        <v/>
      </c>
      <c r="M2011" s="20">
        <f>IF(Q2011&lt;=0,0,1000)</f>
        <v/>
      </c>
      <c r="N2011" s="20" t="n"/>
      <c r="O2011" s="20" t="n"/>
      <c r="Q2011" s="12" t="n">
        <v>32.47</v>
      </c>
      <c r="R2011" s="31" t="n">
        <v>55.44</v>
      </c>
      <c r="S2011" s="12">
        <f>-K2011</f>
        <v/>
      </c>
      <c r="T2011" s="12" t="n">
        <v>9.256615661833319</v>
      </c>
      <c r="U2011" t="n">
        <v>22.73099251887026</v>
      </c>
      <c r="Z2011">
        <f>T2011/$W$2</f>
        <v/>
      </c>
      <c r="AA2011">
        <f>U2011/$X$2</f>
        <v/>
      </c>
      <c r="AC2011" t="n">
        <v>0.3889258851582034</v>
      </c>
      <c r="AD2011" t="n">
        <v>0.04145657420371929</v>
      </c>
      <c r="AF2011">
        <f>Z2011+0.14</f>
        <v/>
      </c>
      <c r="AG2011">
        <f>AA2011+0.1834</f>
        <v/>
      </c>
    </row>
    <row r="2012" spans="1:36">
      <c r="A2012" s="13" t="s">
        <v>2179</v>
      </c>
      <c r="B2012" t="n">
        <v>0.4996795852940397</v>
      </c>
      <c r="C2012" t="n">
        <v>0.4889977863042012</v>
      </c>
      <c r="D2012" s="20" t="n">
        <v>0.4890001161942651</v>
      </c>
      <c r="E2012" s="20">
        <f>Q2012</f>
        <v/>
      </c>
      <c r="F2012" s="20">
        <f>-Q2012+0.0001</f>
        <v/>
      </c>
      <c r="G2012" s="20">
        <f>-Q2012</f>
        <v/>
      </c>
      <c r="H2012" s="20">
        <f>IF(Q2012&lt;0,0,1000)</f>
        <v/>
      </c>
      <c r="I2012" s="20">
        <f>IF(Q2012&lt;0,0,1000)</f>
        <v/>
      </c>
      <c r="J2012" s="20">
        <f>I2012</f>
        <v/>
      </c>
      <c r="K2012" s="12" t="n">
        <v>-25.17</v>
      </c>
      <c r="L2012" s="12">
        <f>SQRT(E2012^2)+1</f>
        <v/>
      </c>
      <c r="M2012" s="20">
        <f>IF(Q2012&lt;=0,0,1000)</f>
        <v/>
      </c>
      <c r="N2012" s="20" t="n"/>
      <c r="O2012" s="20" t="n"/>
      <c r="Q2012" s="12" t="n">
        <v>35.18</v>
      </c>
      <c r="R2012" s="31" t="n">
        <v>65.61</v>
      </c>
      <c r="S2012" s="12">
        <f>-K2012</f>
        <v/>
      </c>
      <c r="T2012" s="12" t="n">
        <v>9.460956955444633</v>
      </c>
      <c r="U2012" t="n">
        <v>23.17229981983726</v>
      </c>
      <c r="Z2012">
        <f>T2012/$W$2</f>
        <v/>
      </c>
      <c r="AA2012">
        <f>U2012/$X$2</f>
        <v/>
      </c>
      <c r="AC2012" t="n">
        <v>0.3899779474298927</v>
      </c>
      <c r="AD2012" t="n">
        <v>0.04000011619426508</v>
      </c>
      <c r="AF2012">
        <f>Z2012+0.14</f>
        <v/>
      </c>
      <c r="AG2012">
        <f>AA2012+0.1834</f>
        <v/>
      </c>
    </row>
    <row r="2013" spans="1:36">
      <c r="A2013" s="13" t="s">
        <v>2180</v>
      </c>
      <c r="B2013" t="n">
        <v>0.4969260350974823</v>
      </c>
      <c r="C2013" t="n">
        <v>0.485711680564495</v>
      </c>
      <c r="D2013" s="20" t="n">
        <v>0.4857138076416321</v>
      </c>
      <c r="E2013" s="20">
        <f>Q2013</f>
        <v/>
      </c>
      <c r="F2013" s="20">
        <f>-Q2013+0.0001</f>
        <v/>
      </c>
      <c r="G2013" s="20">
        <f>-Q2013</f>
        <v/>
      </c>
      <c r="H2013" s="20">
        <f>IF(Q2013&lt;0,0,1000)</f>
        <v/>
      </c>
      <c r="I2013" s="20">
        <f>IF(Q2013&lt;0,0,1000)</f>
        <v/>
      </c>
      <c r="J2013" s="20">
        <f>I2013</f>
        <v/>
      </c>
      <c r="K2013" s="12" t="n">
        <v>-25.17</v>
      </c>
      <c r="L2013" s="12">
        <f>SQRT(E2013^2)+1</f>
        <v/>
      </c>
      <c r="M2013" s="20">
        <f>IF(Q2013&lt;=0,0,1000)</f>
        <v/>
      </c>
      <c r="N2013" s="20" t="n"/>
      <c r="O2013" s="20" t="n"/>
      <c r="Q2013" s="12" t="n">
        <v>33.97</v>
      </c>
      <c r="R2013" s="31" t="n">
        <v>71.97</v>
      </c>
      <c r="S2013" s="12">
        <f>-K2013</f>
        <v/>
      </c>
      <c r="T2013" s="12" t="n">
        <v>9.460956955444633</v>
      </c>
      <c r="U2013" t="n">
        <v>23.16652587994338</v>
      </c>
      <c r="Z2013">
        <f>T2013/$W$2</f>
        <v/>
      </c>
      <c r="AA2013">
        <f>U2013/$X$2</f>
        <v/>
      </c>
      <c r="AC2013" t="n">
        <v>0.3872244887403765</v>
      </c>
      <c r="AD2013" t="n">
        <v>0.03671380764163212</v>
      </c>
      <c r="AF2013">
        <f>Z2013+0.14</f>
        <v/>
      </c>
      <c r="AG2013">
        <f>AA2013+0.1834</f>
        <v/>
      </c>
    </row>
    <row r="2014" spans="1:36">
      <c r="A2014" s="13" t="s">
        <v>2181</v>
      </c>
      <c r="B2014" t="n">
        <v>0.4762159199897623</v>
      </c>
      <c r="C2014" t="n">
        <v>0.4634544430826579</v>
      </c>
      <c r="D2014" s="20" t="n">
        <v>0.4634560497591129</v>
      </c>
      <c r="E2014" s="20">
        <f>Q2014</f>
        <v/>
      </c>
      <c r="F2014" s="20">
        <f>-Q2014+0.0001</f>
        <v/>
      </c>
      <c r="G2014" s="20">
        <f>-Q2014</f>
        <v/>
      </c>
      <c r="H2014" s="20">
        <f>IF(Q2014&lt;0,0,1000)</f>
        <v/>
      </c>
      <c r="I2014" s="20">
        <f>IF(Q2014&lt;0,0,1000)</f>
        <v/>
      </c>
      <c r="J2014" s="20">
        <f>I2014</f>
        <v/>
      </c>
      <c r="K2014" s="12" t="n">
        <v>-25.17</v>
      </c>
      <c r="L2014" s="12">
        <f>SQRT(E2014^2)+1</f>
        <v/>
      </c>
      <c r="M2014" s="20">
        <f>IF(Q2014&lt;=0,0,1000)</f>
        <v/>
      </c>
      <c r="N2014" s="20" t="n"/>
      <c r="O2014" s="20" t="n"/>
      <c r="Q2014" s="12" t="n">
        <v>25.96</v>
      </c>
      <c r="R2014" s="31" t="n">
        <v>65.34</v>
      </c>
      <c r="S2014" s="12">
        <f>-K2014</f>
        <v/>
      </c>
      <c r="T2014" s="12" t="n">
        <v>9.242142301781442</v>
      </c>
      <c r="U2014" t="n">
        <v>22.60891360020615</v>
      </c>
      <c r="Z2014">
        <f>T2014/$W$2</f>
        <v/>
      </c>
      <c r="AA2014">
        <f>U2014/$X$2</f>
        <v/>
      </c>
      <c r="AC2014" t="n">
        <v>0.3665145486486826</v>
      </c>
      <c r="AD2014" t="n">
        <v>0.01445604975911285</v>
      </c>
      <c r="AF2014">
        <f>Z2014+0.14</f>
        <v/>
      </c>
      <c r="AG2014">
        <f>AA2014+0.1834</f>
        <v/>
      </c>
    </row>
    <row r="2015" spans="1:36">
      <c r="A2015" s="13" t="s">
        <v>2182</v>
      </c>
      <c r="B2015" t="n">
        <v>0.4279544922928053</v>
      </c>
      <c r="C2015" t="n">
        <v>0.4145109214268998</v>
      </c>
      <c r="D2015" s="20" t="n">
        <v>0.4145124879592673</v>
      </c>
      <c r="E2015" s="20">
        <f>Q2015</f>
        <v/>
      </c>
      <c r="F2015" s="20">
        <f>-Q2015+0.0001</f>
        <v/>
      </c>
      <c r="G2015" s="20">
        <f>-Q2015</f>
        <v/>
      </c>
      <c r="H2015" s="20">
        <f>IF(Q2015&lt;0,0,1000)</f>
        <v/>
      </c>
      <c r="I2015" s="20">
        <f>IF(Q2015&lt;0,0,1000)</f>
        <v/>
      </c>
      <c r="J2015" s="20">
        <f>I2015</f>
        <v/>
      </c>
      <c r="K2015" s="12" t="n">
        <v>-25.17</v>
      </c>
      <c r="L2015" s="12">
        <f>SQRT(E2015^2)+1</f>
        <v/>
      </c>
      <c r="M2015" s="20">
        <f>IF(Q2015&lt;=0,0,1000)</f>
        <v/>
      </c>
      <c r="N2015" s="20" t="n"/>
      <c r="O2015" s="20" t="n"/>
      <c r="Q2015" s="12" t="n">
        <v>25.06</v>
      </c>
      <c r="R2015" s="31" t="n">
        <v>60.73</v>
      </c>
      <c r="S2015" s="12">
        <f>-K2015</f>
        <v/>
      </c>
      <c r="T2015" s="12" t="n">
        <v>8.458294492139546</v>
      </c>
      <c r="U2015" t="n">
        <v>20.64737043994606</v>
      </c>
      <c r="Z2015">
        <f>T2015/$W$2</f>
        <v/>
      </c>
      <c r="AA2015">
        <f>U2015/$X$2</f>
        <v/>
      </c>
      <c r="AC2015" t="n">
        <v>0.3182531656771427</v>
      </c>
      <c r="AD2015" t="n">
        <v>0</v>
      </c>
      <c r="AF2015">
        <f>Z2015+0.14</f>
        <v/>
      </c>
      <c r="AG2015">
        <f>AA2015+0.1834</f>
        <v/>
      </c>
    </row>
    <row r="2016" spans="1:36">
      <c r="A2016" s="13" t="s">
        <v>2183</v>
      </c>
      <c r="B2016" t="n">
        <v>0.3736545987617697</v>
      </c>
      <c r="C2016" t="n">
        <v>0.3638609750482169</v>
      </c>
      <c r="D2016" s="20" t="n">
        <v>0.363867096741466</v>
      </c>
      <c r="E2016" s="20">
        <f>Q2016</f>
        <v/>
      </c>
      <c r="F2016" s="20">
        <f>-Q2016+0.0001</f>
        <v/>
      </c>
      <c r="G2016" s="20">
        <f>-Q2016</f>
        <v/>
      </c>
      <c r="H2016" s="20">
        <f>IF(Q2016&lt;0,0,1000)</f>
        <v/>
      </c>
      <c r="I2016" s="20">
        <f>IF(Q2016&lt;0,0,1000)</f>
        <v/>
      </c>
      <c r="J2016" s="20">
        <f>I2016</f>
        <v/>
      </c>
      <c r="K2016" s="12" t="n">
        <v>-25.17</v>
      </c>
      <c r="L2016" s="12">
        <f>SQRT(E2016^2)+1</f>
        <v/>
      </c>
      <c r="M2016" s="20">
        <f>IF(Q2016&lt;=0,0,1000)</f>
        <v/>
      </c>
      <c r="N2016" s="20" t="n"/>
      <c r="O2016" s="20" t="n"/>
      <c r="Q2016" s="12" t="n">
        <v>22.52</v>
      </c>
      <c r="R2016" s="31" t="n">
        <v>59.92</v>
      </c>
      <c r="S2016" s="12">
        <f>-K2016</f>
        <v/>
      </c>
      <c r="T2016" s="12" t="n">
        <v>7.144137004659981</v>
      </c>
      <c r="U2016" t="n">
        <v>17.36191470313932</v>
      </c>
      <c r="Z2016">
        <f>T2016/$W$2</f>
        <v/>
      </c>
      <c r="AA2016">
        <f>U2016/$X$2</f>
        <v/>
      </c>
      <c r="AC2016" t="n">
        <v>0.2639514950008997</v>
      </c>
      <c r="AD2016" t="n">
        <v>0</v>
      </c>
      <c r="AF2016">
        <f>Z2016+0.14</f>
        <v/>
      </c>
      <c r="AG2016">
        <f>AA2016+0.1834</f>
        <v/>
      </c>
    </row>
    <row r="2017" spans="1:36">
      <c r="A2017" s="13" t="s">
        <v>2184</v>
      </c>
      <c r="B2017" t="n">
        <v>0.3195103357136945</v>
      </c>
      <c r="C2017" t="n">
        <v>0.3203517316977838</v>
      </c>
      <c r="D2017" s="20" t="n">
        <v>0.3203592813267315</v>
      </c>
      <c r="E2017" s="20">
        <f>Q2017</f>
        <v/>
      </c>
      <c r="F2017" s="20">
        <f>-Q2017+0.0001</f>
        <v/>
      </c>
      <c r="G2017" s="20">
        <f>-Q2017</f>
        <v/>
      </c>
      <c r="H2017" s="20">
        <f>IF(Q2017&lt;0,0,1000)</f>
        <v/>
      </c>
      <c r="I2017" s="20">
        <f>IF(Q2017&lt;0,0,1000)</f>
        <v/>
      </c>
      <c r="J2017" s="20">
        <f>I2017</f>
        <v/>
      </c>
      <c r="K2017" s="12" t="n">
        <v>-25.17</v>
      </c>
      <c r="L2017" s="12">
        <f>SQRT(E2017^2)+1</f>
        <v/>
      </c>
      <c r="M2017" s="20">
        <f>IF(Q2017&lt;=0,0,1000)</f>
        <v/>
      </c>
      <c r="N2017" s="20" t="n"/>
      <c r="O2017" s="20" t="n"/>
      <c r="Q2017" s="12" t="n">
        <v>23.92</v>
      </c>
      <c r="R2017" s="31" t="n">
        <v>53.12</v>
      </c>
      <c r="S2017" s="12">
        <f>-K2017</f>
        <v/>
      </c>
      <c r="T2017" s="12" t="n">
        <v>5.262914847502909</v>
      </c>
      <c r="U2017" t="n">
        <v>12.82676277480474</v>
      </c>
      <c r="Z2017">
        <f>T2017/$W$2</f>
        <v/>
      </c>
      <c r="AA2017">
        <f>U2017/$X$2</f>
        <v/>
      </c>
      <c r="AC2017" t="n">
        <v>0.2098071671209387</v>
      </c>
      <c r="AD2017" t="n">
        <v>0</v>
      </c>
      <c r="AF2017">
        <f>Z2017+0.14</f>
        <v/>
      </c>
      <c r="AG2017">
        <f>AA2017+0.1834</f>
        <v/>
      </c>
    </row>
    <row r="2018" spans="1:36">
      <c r="A2018" s="13" t="s">
        <v>2185</v>
      </c>
      <c r="B2018" t="n">
        <v>0.2828753756934324</v>
      </c>
      <c r="C2018" t="n">
        <v>0.2891506494166092</v>
      </c>
      <c r="D2018" s="20" t="n">
        <v>0.2891582545048915</v>
      </c>
      <c r="E2018" s="20">
        <f>Q2018</f>
        <v/>
      </c>
      <c r="F2018" s="20">
        <f>-Q2018+0.0001</f>
        <v/>
      </c>
      <c r="G2018" s="20">
        <f>-Q2018</f>
        <v/>
      </c>
      <c r="H2018" s="20">
        <f>IF(Q2018&lt;0,0,1000)</f>
        <v/>
      </c>
      <c r="I2018" s="20">
        <f>IF(Q2018&lt;0,0,1000)</f>
        <v/>
      </c>
      <c r="J2018" s="20">
        <f>I2018</f>
        <v/>
      </c>
      <c r="K2018" s="12" t="n">
        <v>-25.17</v>
      </c>
      <c r="L2018" s="12">
        <f>SQRT(E2018^2)+1</f>
        <v/>
      </c>
      <c r="M2018" s="20">
        <f>IF(Q2018&lt;=0,0,1000)</f>
        <v/>
      </c>
      <c r="N2018" s="20" t="n"/>
      <c r="O2018" s="20" t="n"/>
      <c r="Q2018" s="12" t="n">
        <v>21.07</v>
      </c>
      <c r="R2018" s="31" t="n">
        <v>49.18</v>
      </c>
      <c r="S2018" s="12">
        <f>-K2018</f>
        <v/>
      </c>
      <c r="T2018" s="12" t="n">
        <v>4.185516431359271</v>
      </c>
      <c r="U2018" t="n">
        <v>10.26423769523891</v>
      </c>
      <c r="Z2018">
        <f>T2018/$W$2</f>
        <v/>
      </c>
      <c r="AA2018">
        <f>U2018/$X$2</f>
        <v/>
      </c>
      <c r="AC2018" t="n">
        <v>0.1731724178619075</v>
      </c>
      <c r="AD2018" t="n">
        <v>0</v>
      </c>
      <c r="AF2018">
        <f>Z2018+0.14</f>
        <v/>
      </c>
      <c r="AG2018">
        <f>AA2018+0.1834</f>
        <v/>
      </c>
    </row>
    <row r="2019" spans="1:36">
      <c r="A2019" s="13" t="s">
        <v>2186</v>
      </c>
      <c r="B2019" t="n">
        <v>0.2887704665849328</v>
      </c>
      <c r="C2019" t="n">
        <v>0.2929157156871681</v>
      </c>
      <c r="D2019" s="20" t="n">
        <v>0.2929230965911836</v>
      </c>
      <c r="E2019" s="20">
        <f>Q2019</f>
        <v/>
      </c>
      <c r="F2019" s="20">
        <f>-Q2019+0.0001</f>
        <v/>
      </c>
      <c r="G2019" s="20">
        <f>-Q2019</f>
        <v/>
      </c>
      <c r="H2019" s="20">
        <f>IF(Q2019&lt;0,0,1000)</f>
        <v/>
      </c>
      <c r="I2019" s="20">
        <f>IF(Q2019&lt;0,0,1000)</f>
        <v/>
      </c>
      <c r="J2019" s="20">
        <f>I2019</f>
        <v/>
      </c>
      <c r="K2019" s="12" t="n">
        <v>-25.17</v>
      </c>
      <c r="L2019" s="12">
        <f>SQRT(E2019^2)+1</f>
        <v/>
      </c>
      <c r="M2019" s="20">
        <f>IF(Q2019&lt;=0,0,1000)</f>
        <v/>
      </c>
      <c r="N2019" s="20" t="n"/>
      <c r="O2019" s="20" t="n"/>
      <c r="Q2019" s="12" t="n">
        <v>21</v>
      </c>
      <c r="R2019" s="31" t="n">
        <v>49.05</v>
      </c>
      <c r="S2019" s="12">
        <f>-K2019</f>
        <v/>
      </c>
      <c r="T2019" s="12" t="n">
        <v>4.46621178704497</v>
      </c>
      <c r="U2019" t="n">
        <v>10.92342142283466</v>
      </c>
      <c r="Z2019">
        <f>T2019/$W$2</f>
        <v/>
      </c>
      <c r="AA2019">
        <f>U2019/$X$2</f>
        <v/>
      </c>
      <c r="AC2019" t="n">
        <v>0.1790675201791486</v>
      </c>
      <c r="AD2019" t="n">
        <v>0</v>
      </c>
      <c r="AF2019">
        <f>Z2019+0.14</f>
        <v/>
      </c>
      <c r="AG2019">
        <f>AA2019+0.1834</f>
        <v/>
      </c>
    </row>
    <row r="2020" spans="1:36">
      <c r="A2020" s="13" t="s">
        <v>2187</v>
      </c>
      <c r="B2020" t="n">
        <v>0.3130710829727421</v>
      </c>
      <c r="C2020" t="n">
        <v>0.3205664158069897</v>
      </c>
      <c r="D2020" s="20" t="n">
        <v>0.320575747567431</v>
      </c>
      <c r="E2020" s="20">
        <f>Q2020</f>
        <v/>
      </c>
      <c r="F2020" s="20">
        <f>-Q2020+0.0001</f>
        <v/>
      </c>
      <c r="G2020" s="20">
        <f>-Q2020</f>
        <v/>
      </c>
      <c r="H2020" s="20">
        <f>IF(Q2020&lt;0,0,1000)</f>
        <v/>
      </c>
      <c r="I2020" s="20">
        <f>IF(Q2020&lt;0,0,1000)</f>
        <v/>
      </c>
      <c r="J2020" s="20">
        <f>I2020</f>
        <v/>
      </c>
      <c r="K2020" s="12" t="n">
        <v>-25.17</v>
      </c>
      <c r="L2020" s="12">
        <f>SQRT(E2020^2)+1</f>
        <v/>
      </c>
      <c r="M2020" s="20">
        <f>IF(Q2020&lt;=0,0,1000)</f>
        <v/>
      </c>
      <c r="N2020" s="20" t="n"/>
      <c r="O2020" s="20" t="n"/>
      <c r="Q2020" s="12" t="n">
        <v>20</v>
      </c>
      <c r="R2020" s="31" t="n">
        <v>45</v>
      </c>
      <c r="S2020" s="12">
        <f>-K2020</f>
        <v/>
      </c>
      <c r="T2020" s="12" t="n">
        <v>4.555612341818865</v>
      </c>
      <c r="U2020" t="n">
        <v>11.14451772270335</v>
      </c>
      <c r="Z2020">
        <f>T2020/$W$2</f>
        <v/>
      </c>
      <c r="AA2020">
        <f>U2020/$X$2</f>
        <v/>
      </c>
      <c r="AC2020" t="n">
        <v>0.2033674374547244</v>
      </c>
      <c r="AD2020" t="n">
        <v>0</v>
      </c>
      <c r="AF2020">
        <f>Z2020+0.14</f>
        <v/>
      </c>
      <c r="AG2020">
        <f>AA2020+0.1834</f>
        <v/>
      </c>
    </row>
    <row r="2021" spans="1:36">
      <c r="A2021" s="13" t="s">
        <v>2188</v>
      </c>
      <c r="B2021" t="n">
        <v>0.3633265163182738</v>
      </c>
      <c r="C2021" t="n">
        <v>0.3748031180093649</v>
      </c>
      <c r="D2021" s="20" t="n">
        <v>0.3748156773079722</v>
      </c>
      <c r="E2021" s="20">
        <f>Q2021</f>
        <v/>
      </c>
      <c r="F2021" s="20">
        <f>-Q2021+0.0001</f>
        <v/>
      </c>
      <c r="G2021" s="20">
        <f>-Q2021</f>
        <v/>
      </c>
      <c r="H2021" s="20">
        <f>IF(Q2021&lt;0,0,1000)</f>
        <v/>
      </c>
      <c r="I2021" s="20">
        <f>IF(Q2021&lt;0,0,1000)</f>
        <v/>
      </c>
      <c r="J2021" s="20">
        <f>I2021</f>
        <v/>
      </c>
      <c r="K2021" s="12" t="n">
        <v>-25.17</v>
      </c>
      <c r="L2021" s="12">
        <f>SQRT(E2021^2)+1</f>
        <v/>
      </c>
      <c r="M2021" s="20">
        <f>IF(Q2021&lt;=0,0,1000)</f>
        <v/>
      </c>
      <c r="N2021" s="20" t="n"/>
      <c r="O2021" s="20" t="n"/>
      <c r="Q2021" s="12" t="n">
        <v>20.01</v>
      </c>
      <c r="R2021" s="31" t="n">
        <v>44.28</v>
      </c>
      <c r="S2021" s="12">
        <f>-K2021</f>
        <v/>
      </c>
      <c r="T2021" s="12" t="n">
        <v>4.967528196227622</v>
      </c>
      <c r="U2021" t="n">
        <v>12.09586391679934</v>
      </c>
      <c r="Z2021">
        <f>T2021/$W$2</f>
        <v/>
      </c>
      <c r="AA2021">
        <f>U2021/$X$2</f>
        <v/>
      </c>
      <c r="AC2021" t="n">
        <v>0.2536217170517029</v>
      </c>
      <c r="AD2021" t="n">
        <v>0</v>
      </c>
      <c r="AF2021">
        <f>Z2021+0.14</f>
        <v/>
      </c>
      <c r="AG2021">
        <f>AA2021+0.1834</f>
        <v/>
      </c>
    </row>
    <row r="2022" spans="1:36">
      <c r="A2022" s="13" t="s">
        <v>2189</v>
      </c>
      <c r="B2022" t="n">
        <v>0.4361549766911228</v>
      </c>
      <c r="C2022" t="n">
        <v>0.4492310677478815</v>
      </c>
      <c r="D2022" s="20" t="n">
        <v>0.449246432040638</v>
      </c>
      <c r="E2022" s="20">
        <f>Q2022</f>
        <v/>
      </c>
      <c r="F2022" s="20">
        <f>-Q2022+0.0001</f>
        <v/>
      </c>
      <c r="G2022" s="20">
        <f>-Q2022</f>
        <v/>
      </c>
      <c r="H2022" s="20">
        <f>IF(Q2022&lt;0,0,1000)</f>
        <v/>
      </c>
      <c r="I2022" s="20">
        <f>IF(Q2022&lt;0,0,1000)</f>
        <v/>
      </c>
      <c r="J2022" s="20">
        <f>I2022</f>
        <v/>
      </c>
      <c r="K2022" s="12" t="n">
        <v>-25.17</v>
      </c>
      <c r="L2022" s="12">
        <f>SQRT(E2022^2)+1</f>
        <v/>
      </c>
      <c r="M2022" s="20">
        <f>IF(Q2022&lt;=0,0,1000)</f>
        <v/>
      </c>
      <c r="N2022" s="20" t="n"/>
      <c r="O2022" s="20" t="n"/>
      <c r="Q2022" s="12" t="n">
        <v>20.3</v>
      </c>
      <c r="R2022" s="31" t="n">
        <v>45</v>
      </c>
      <c r="S2022" s="12">
        <f>-K2022</f>
        <v/>
      </c>
      <c r="T2022" s="12" t="n">
        <v>6.051706374130297</v>
      </c>
      <c r="U2022" t="n">
        <v>14.7569173151976</v>
      </c>
      <c r="Z2022">
        <f>T2022/$W$2</f>
        <v/>
      </c>
      <c r="AA2022">
        <f>U2022/$X$2</f>
        <v/>
      </c>
      <c r="AC2022" t="n">
        <v>0.3264489114827483</v>
      </c>
      <c r="AD2022" t="n">
        <v>0.0002464320406379561</v>
      </c>
      <c r="AF2022">
        <f>Z2022+0.14</f>
        <v/>
      </c>
      <c r="AG2022">
        <f>AA2022+0.1834</f>
        <v/>
      </c>
    </row>
    <row r="2023" spans="1:36">
      <c r="A2023" s="13" t="s">
        <v>2190</v>
      </c>
      <c r="B2023" t="n">
        <v>0.4975073126954237</v>
      </c>
      <c r="C2023" t="n">
        <v>0.4874180874317779</v>
      </c>
      <c r="D2023" s="20" t="n">
        <v>0.4874270361848698</v>
      </c>
      <c r="E2023" s="20">
        <f>Q2023</f>
        <v/>
      </c>
      <c r="F2023" s="20">
        <f>-Q2023+0.0001</f>
        <v/>
      </c>
      <c r="G2023" s="20">
        <f>-Q2023</f>
        <v/>
      </c>
      <c r="H2023" s="20">
        <f>IF(Q2023&lt;0,0,1000)</f>
        <v/>
      </c>
      <c r="I2023" s="20">
        <f>IF(Q2023&lt;0,0,1000)</f>
        <v/>
      </c>
      <c r="J2023" s="20">
        <f>I2023</f>
        <v/>
      </c>
      <c r="K2023" s="12" t="n">
        <v>-25.17</v>
      </c>
      <c r="L2023" s="12">
        <f>SQRT(E2023^2)+1</f>
        <v/>
      </c>
      <c r="M2023" s="20">
        <f>IF(Q2023&lt;=0,0,1000)</f>
        <v/>
      </c>
      <c r="N2023" s="20" t="n"/>
      <c r="O2023" s="20" t="n"/>
      <c r="Q2023" s="12" t="n">
        <v>20.26</v>
      </c>
      <c r="R2023" s="31" t="n">
        <v>49.5</v>
      </c>
      <c r="S2023" s="12">
        <f>-K2023</f>
        <v/>
      </c>
      <c r="T2023" s="12" t="n">
        <v>9.137783676519359</v>
      </c>
      <c r="U2023" t="n">
        <v>22.11437428010757</v>
      </c>
      <c r="Z2023">
        <f>T2023/$W$2</f>
        <v/>
      </c>
      <c r="AA2023">
        <f>U2023/$X$2</f>
        <v/>
      </c>
      <c r="AC2023" t="n">
        <v>0.3878027748557132</v>
      </c>
      <c r="AD2023" t="n">
        <v>0.03842703618486976</v>
      </c>
      <c r="AF2023">
        <f>Z2023+0.14</f>
        <v/>
      </c>
      <c r="AG2023">
        <f>AA2023+0.1834</f>
        <v/>
      </c>
    </row>
    <row r="2024" spans="1:36">
      <c r="A2024" s="13" t="s">
        <v>2191</v>
      </c>
      <c r="B2024" t="n">
        <v>0.500784423872029</v>
      </c>
      <c r="C2024" t="n">
        <v>0.4907251529834442</v>
      </c>
      <c r="D2024" s="20" t="n">
        <v>0.490725443874221</v>
      </c>
      <c r="E2024" s="20">
        <f>Q2024</f>
        <v/>
      </c>
      <c r="F2024" s="20">
        <f>-Q2024+0.0001</f>
        <v/>
      </c>
      <c r="G2024" s="20">
        <f>-Q2024</f>
        <v/>
      </c>
      <c r="H2024" s="20">
        <f>IF(Q2024&lt;0,0,1000)</f>
        <v/>
      </c>
      <c r="I2024" s="20">
        <f>IF(Q2024&lt;0,0,1000)</f>
        <v/>
      </c>
      <c r="J2024" s="20">
        <f>I2024</f>
        <v/>
      </c>
      <c r="K2024" s="12" t="n">
        <v>-25.17</v>
      </c>
      <c r="L2024" s="12">
        <f>SQRT(E2024^2)+1</f>
        <v/>
      </c>
      <c r="M2024" s="20">
        <f>IF(Q2024&lt;=0,0,1000)</f>
        <v/>
      </c>
      <c r="N2024" s="20" t="n"/>
      <c r="O2024" s="20" t="n"/>
      <c r="Q2024" s="12" t="n">
        <v>20.39</v>
      </c>
      <c r="R2024" s="31" t="n">
        <v>57.7</v>
      </c>
      <c r="S2024" s="12">
        <f>-K2024</f>
        <v/>
      </c>
      <c r="T2024" s="12" t="n">
        <v>9.360572737179151</v>
      </c>
      <c r="U2024" t="n">
        <v>22.87809063851077</v>
      </c>
      <c r="Z2024">
        <f>T2024/$W$2</f>
        <v/>
      </c>
      <c r="AA2024">
        <f>U2024/$X$2</f>
        <v/>
      </c>
      <c r="AC2024" t="n">
        <v>0.3910837877784473</v>
      </c>
      <c r="AD2024" t="n">
        <v>0.04172544387422095</v>
      </c>
      <c r="AF2024">
        <f>Z2024+0.14</f>
        <v/>
      </c>
      <c r="AG2024">
        <f>AA2024+0.1834</f>
        <v/>
      </c>
    </row>
    <row r="2025" spans="1:36">
      <c r="A2025" s="13" t="s">
        <v>2192</v>
      </c>
      <c r="B2025" t="n">
        <v>0.4891661513910855</v>
      </c>
      <c r="C2025" t="n">
        <v>0.479471494253089</v>
      </c>
      <c r="D2025" s="20" t="n">
        <v>0.4794736905693625</v>
      </c>
      <c r="E2025" s="20">
        <f>Q2025</f>
        <v/>
      </c>
      <c r="F2025" s="20">
        <f>-Q2025+0.0001</f>
        <v/>
      </c>
      <c r="G2025" s="20">
        <f>-Q2025</f>
        <v/>
      </c>
      <c r="H2025" s="20">
        <f>IF(Q2025&lt;0,0,1000)</f>
        <v/>
      </c>
      <c r="I2025" s="20">
        <f>IF(Q2025&lt;0,0,1000)</f>
        <v/>
      </c>
      <c r="J2025" s="20">
        <f>I2025</f>
        <v/>
      </c>
      <c r="K2025" s="12" t="n">
        <v>-25.17</v>
      </c>
      <c r="L2025" s="12">
        <f>SQRT(E2025^2)+1</f>
        <v/>
      </c>
      <c r="M2025" s="20">
        <f>IF(Q2025&lt;=0,0,1000)</f>
        <v/>
      </c>
      <c r="N2025" s="20" t="n"/>
      <c r="O2025" s="20" t="n"/>
      <c r="Q2025" s="12" t="n">
        <v>21.85</v>
      </c>
      <c r="R2025" s="31" t="n">
        <v>65.98999999999999</v>
      </c>
      <c r="S2025" s="12">
        <f>-K2025</f>
        <v/>
      </c>
      <c r="T2025" s="12" t="n">
        <v>9.073443983275338</v>
      </c>
      <c r="U2025" t="n">
        <v>22.10867832159462</v>
      </c>
      <c r="Z2025">
        <f>T2025/$W$2</f>
        <v/>
      </c>
      <c r="AA2025">
        <f>U2025/$X$2</f>
        <v/>
      </c>
      <c r="AC2025" t="n">
        <v>0.3794646429518281</v>
      </c>
      <c r="AD2025" t="n">
        <v>0.03047369056936244</v>
      </c>
      <c r="AF2025">
        <f>Z2025+0.14</f>
        <v/>
      </c>
      <c r="AG2025">
        <f>AA2025+0.1834</f>
        <v/>
      </c>
    </row>
    <row r="2026" spans="1:36">
      <c r="A2026" s="13" t="s">
        <v>2193</v>
      </c>
      <c r="B2026" t="n">
        <v>0.4719562128831603</v>
      </c>
      <c r="C2026" t="n">
        <v>0.4622858584912842</v>
      </c>
      <c r="D2026" s="20" t="n">
        <v>0.462288577765737</v>
      </c>
      <c r="E2026" s="20">
        <f>Q2026</f>
        <v/>
      </c>
      <c r="F2026" s="20">
        <f>-Q2026+0.0001</f>
        <v/>
      </c>
      <c r="G2026" s="20">
        <f>-Q2026</f>
        <v/>
      </c>
      <c r="H2026" s="20">
        <f>IF(Q2026&lt;0,0,1000)</f>
        <v/>
      </c>
      <c r="I2026" s="20">
        <f>IF(Q2026&lt;0,0,1000)</f>
        <v/>
      </c>
      <c r="J2026" s="20">
        <f>I2026</f>
        <v/>
      </c>
      <c r="K2026" s="12" t="n">
        <v>-25.17</v>
      </c>
      <c r="L2026" s="12">
        <f>SQRT(E2026^2)+1</f>
        <v/>
      </c>
      <c r="M2026" s="20">
        <f>IF(Q2026&lt;=0,0,1000)</f>
        <v/>
      </c>
      <c r="N2026" s="20" t="n"/>
      <c r="O2026" s="20" t="n"/>
      <c r="Q2026" s="12" t="n">
        <v>23.85</v>
      </c>
      <c r="R2026" s="31" t="n">
        <v>66.70999999999999</v>
      </c>
      <c r="S2026" s="12">
        <f>-K2026</f>
        <v/>
      </c>
      <c r="T2026" s="12" t="n">
        <v>8.85409491366164</v>
      </c>
      <c r="U2026" t="n">
        <v>21.6421672338419</v>
      </c>
      <c r="Z2026">
        <f>T2026/$W$2</f>
        <v/>
      </c>
      <c r="AA2026">
        <f>U2026/$X$2</f>
        <v/>
      </c>
      <c r="AC2026" t="n">
        <v>0.3622544497686876</v>
      </c>
      <c r="AD2026" t="n">
        <v>0.013288577765737</v>
      </c>
      <c r="AF2026">
        <f>Z2026+0.14</f>
        <v/>
      </c>
      <c r="AG2026">
        <f>AA2026+0.1834</f>
        <v/>
      </c>
    </row>
    <row r="2027" spans="1:36">
      <c r="A2027" s="13" t="s">
        <v>2194</v>
      </c>
      <c r="B2027" t="n">
        <v>0.4560156824213932</v>
      </c>
      <c r="C2027" t="n">
        <v>0.4454596076305381</v>
      </c>
      <c r="D2027" s="20" t="n">
        <v>0.4454622986408116</v>
      </c>
      <c r="E2027" s="20">
        <f>Q2027</f>
        <v/>
      </c>
      <c r="F2027" s="20">
        <f>-Q2027+0.0001</f>
        <v/>
      </c>
      <c r="G2027" s="20">
        <f>-Q2027</f>
        <v/>
      </c>
      <c r="H2027" s="20">
        <f>IF(Q2027&lt;0,0,1000)</f>
        <v/>
      </c>
      <c r="I2027" s="20">
        <f>IF(Q2027&lt;0,0,1000)</f>
        <v/>
      </c>
      <c r="J2027" s="20">
        <f>I2027</f>
        <v/>
      </c>
      <c r="K2027" s="12" t="n">
        <v>-25.17</v>
      </c>
      <c r="L2027" s="12">
        <f>SQRT(E2027^2)+1</f>
        <v/>
      </c>
      <c r="M2027" s="20">
        <f>IF(Q2027&lt;=0,0,1000)</f>
        <v/>
      </c>
      <c r="N2027" s="20" t="n"/>
      <c r="O2027" s="20" t="n"/>
      <c r="Q2027" s="12" t="n">
        <v>27.26</v>
      </c>
      <c r="R2027" s="31" t="n">
        <v>65.09</v>
      </c>
      <c r="S2027" s="12">
        <f>-K2027</f>
        <v/>
      </c>
      <c r="T2027" s="12" t="n">
        <v>8.647089722276771</v>
      </c>
      <c r="U2027" t="n">
        <v>21.10743094214674</v>
      </c>
      <c r="Z2027">
        <f>T2027/$W$2</f>
        <v/>
      </c>
      <c r="AA2027">
        <f>U2027/$X$2</f>
        <v/>
      </c>
      <c r="AC2027" t="n">
        <v>0.3463139426448399</v>
      </c>
      <c r="AD2027" t="n">
        <v>0</v>
      </c>
      <c r="AF2027">
        <f>Z2027+0.14</f>
        <v/>
      </c>
      <c r="AG2027">
        <f>AA2027+0.1834</f>
        <v/>
      </c>
    </row>
    <row r="2028" spans="1:36">
      <c r="A2028" s="13" t="s">
        <v>2195</v>
      </c>
      <c r="B2028" t="n">
        <v>0.4460530446482763</v>
      </c>
      <c r="C2028" t="n">
        <v>0.4360727767279995</v>
      </c>
      <c r="D2028" s="20" t="n">
        <v>0.4360762013010387</v>
      </c>
      <c r="E2028" s="20">
        <f>Q2028</f>
        <v/>
      </c>
      <c r="F2028" s="20">
        <f>-Q2028+0.0001</f>
        <v/>
      </c>
      <c r="G2028" s="20">
        <f>-Q2028</f>
        <v/>
      </c>
      <c r="H2028" s="20">
        <f>IF(Q2028&lt;0,0,1000)</f>
        <v/>
      </c>
      <c r="I2028" s="20">
        <f>IF(Q2028&lt;0,0,1000)</f>
        <v/>
      </c>
      <c r="J2028" s="20">
        <f>I2028</f>
        <v/>
      </c>
      <c r="K2028" s="12" t="n">
        <v>-25.17</v>
      </c>
      <c r="L2028" s="12">
        <f>SQRT(E2028^2)+1</f>
        <v/>
      </c>
      <c r="M2028" s="20">
        <f>IF(Q2028&lt;=0,0,1000)</f>
        <v/>
      </c>
      <c r="N2028" s="20" t="n"/>
      <c r="O2028" s="20" t="n"/>
      <c r="Q2028" s="12" t="n">
        <v>28.91</v>
      </c>
      <c r="R2028" s="31" t="n">
        <v>63.08</v>
      </c>
      <c r="S2028" s="12">
        <f>-K2028</f>
        <v/>
      </c>
      <c r="T2028" s="12" t="n">
        <v>8.402753269935031</v>
      </c>
      <c r="U2028" t="n">
        <v>20.48425613050406</v>
      </c>
      <c r="Z2028">
        <f>T2028/$W$2</f>
        <v/>
      </c>
      <c r="AA2028">
        <f>U2028/$X$2</f>
        <v/>
      </c>
      <c r="AC2028" t="n">
        <v>0.3363510454153706</v>
      </c>
      <c r="AD2028" t="n">
        <v>0</v>
      </c>
      <c r="AF2028">
        <f>Z2028+0.14</f>
        <v/>
      </c>
      <c r="AG2028">
        <f>AA2028+0.1834</f>
        <v/>
      </c>
    </row>
    <row r="2029" spans="1:36">
      <c r="A2029" s="13" t="s">
        <v>2196</v>
      </c>
      <c r="B2029" t="n">
        <v>0.4261056002926145</v>
      </c>
      <c r="C2029" t="n">
        <v>0.416456064494201</v>
      </c>
      <c r="D2029" s="20" t="n">
        <v>0.4164591240567913</v>
      </c>
      <c r="E2029" s="20">
        <f>Q2029</f>
        <v/>
      </c>
      <c r="F2029" s="20">
        <f>-Q2029+0.0001</f>
        <v/>
      </c>
      <c r="G2029" s="20">
        <f>-Q2029</f>
        <v/>
      </c>
      <c r="H2029" s="20">
        <f>IF(Q2029&lt;0,0,1000)</f>
        <v/>
      </c>
      <c r="I2029" s="20">
        <f>IF(Q2029&lt;0,0,1000)</f>
        <v/>
      </c>
      <c r="J2029" s="20">
        <f>I2029</f>
        <v/>
      </c>
      <c r="K2029" s="12" t="n">
        <v>-25.17</v>
      </c>
      <c r="L2029" s="12">
        <f>SQRT(E2029^2)+1</f>
        <v/>
      </c>
      <c r="M2029" s="20">
        <f>IF(Q2029&lt;=0,0,1000)</f>
        <v/>
      </c>
      <c r="N2029" s="20" t="n"/>
      <c r="O2029" s="20" t="n"/>
      <c r="Q2029" s="12" t="n">
        <v>27.87</v>
      </c>
      <c r="R2029" s="31" t="n">
        <v>59.35</v>
      </c>
      <c r="S2029" s="12">
        <f>-K2029</f>
        <v/>
      </c>
      <c r="T2029" s="12" t="n">
        <v>8.075749287307863</v>
      </c>
      <c r="U2029" t="n">
        <v>19.72715932961892</v>
      </c>
      <c r="Z2029">
        <f>T2029/$W$2</f>
        <v/>
      </c>
      <c r="AA2029">
        <f>U2029/$X$2</f>
        <v/>
      </c>
      <c r="AC2029" t="n">
        <v>0.3164037396208589</v>
      </c>
      <c r="AD2029" t="n">
        <v>0</v>
      </c>
      <c r="AF2029">
        <f>Z2029+0.14</f>
        <v/>
      </c>
      <c r="AG2029">
        <f>AA2029+0.1834</f>
        <v/>
      </c>
    </row>
    <row r="2030" spans="1:36">
      <c r="A2030" s="13" t="s">
        <v>2197</v>
      </c>
      <c r="B2030" t="n">
        <v>0.4186509840719833</v>
      </c>
      <c r="C2030" t="n">
        <v>0.4083944996386724</v>
      </c>
      <c r="D2030" s="20" t="n">
        <v>0.4083975011984853</v>
      </c>
      <c r="E2030" s="20">
        <f>Q2030</f>
        <v/>
      </c>
      <c r="F2030" s="20">
        <f>-Q2030+0.0001</f>
        <v/>
      </c>
      <c r="G2030" s="20">
        <f>-Q2030</f>
        <v/>
      </c>
      <c r="H2030" s="20">
        <f>IF(Q2030&lt;0,0,1000)</f>
        <v/>
      </c>
      <c r="I2030" s="20">
        <f>IF(Q2030&lt;0,0,1000)</f>
        <v/>
      </c>
      <c r="J2030" s="20">
        <f>I2030</f>
        <v/>
      </c>
      <c r="K2030" s="12" t="n">
        <v>-25.17</v>
      </c>
      <c r="L2030" s="12">
        <f>SQRT(E2030^2)+1</f>
        <v/>
      </c>
      <c r="M2030" s="20">
        <f>IF(Q2030&lt;=0,0,1000)</f>
        <v/>
      </c>
      <c r="N2030" s="20" t="n"/>
      <c r="O2030" s="20" t="n"/>
      <c r="Q2030" s="12" t="n">
        <v>27.06</v>
      </c>
      <c r="R2030" s="31" t="n">
        <v>56.19</v>
      </c>
      <c r="S2030" s="12">
        <f>-K2030</f>
        <v/>
      </c>
      <c r="T2030" s="12" t="n">
        <v>7.997720253149908</v>
      </c>
      <c r="U2030" t="n">
        <v>19.52343538306616</v>
      </c>
      <c r="Z2030">
        <f>T2030/$W$2</f>
        <v/>
      </c>
      <c r="AA2030">
        <f>U2030/$X$2</f>
        <v/>
      </c>
      <c r="AC2030" t="n">
        <v>0.3089491155387509</v>
      </c>
      <c r="AD2030" t="n">
        <v>0</v>
      </c>
      <c r="AF2030">
        <f>Z2030+0.14</f>
        <v/>
      </c>
      <c r="AG2030">
        <f>AA2030+0.1834</f>
        <v/>
      </c>
    </row>
    <row r="2031" spans="1:36">
      <c r="A2031" s="13" t="s">
        <v>2198</v>
      </c>
      <c r="B2031" t="n">
        <v>0.4222429084597557</v>
      </c>
      <c r="C2031" t="n">
        <v>0.413018264990382</v>
      </c>
      <c r="D2031" s="20" t="n">
        <v>0.413021859798576</v>
      </c>
      <c r="E2031" s="20">
        <f>Q2031</f>
        <v/>
      </c>
      <c r="F2031" s="20">
        <f>-Q2031+0.0001</f>
        <v/>
      </c>
      <c r="G2031" s="20">
        <f>-Q2031</f>
        <v/>
      </c>
      <c r="H2031" s="20">
        <f>IF(Q2031&lt;0,0,1000)</f>
        <v/>
      </c>
      <c r="I2031" s="20">
        <f>IF(Q2031&lt;0,0,1000)</f>
        <v/>
      </c>
      <c r="J2031" s="20">
        <f>I2031</f>
        <v/>
      </c>
      <c r="K2031" s="12" t="n">
        <v>-25.17</v>
      </c>
      <c r="L2031" s="12">
        <f>SQRT(E2031^2)+1</f>
        <v/>
      </c>
      <c r="M2031" s="20">
        <f>IF(Q2031&lt;=0,0,1000)</f>
        <v/>
      </c>
      <c r="N2031" s="20" t="n"/>
      <c r="O2031" s="20" t="n"/>
      <c r="Q2031" s="12" t="n">
        <v>26.01</v>
      </c>
      <c r="R2031" s="31" t="n">
        <v>52.6</v>
      </c>
      <c r="S2031" s="12">
        <f>-K2031</f>
        <v/>
      </c>
      <c r="T2031" s="12" t="n">
        <v>7.959266821444963</v>
      </c>
      <c r="U2031" t="n">
        <v>19.42962748178707</v>
      </c>
      <c r="Z2031">
        <f>T2031/$W$2</f>
        <v/>
      </c>
      <c r="AA2031">
        <f>U2031/$X$2</f>
        <v/>
      </c>
      <c r="AC2031" t="n">
        <v>0.3125408073147104</v>
      </c>
      <c r="AD2031" t="n">
        <v>0</v>
      </c>
      <c r="AF2031">
        <f>Z2031+0.14</f>
        <v/>
      </c>
      <c r="AG2031">
        <f>AA2031+0.1834</f>
        <v/>
      </c>
    </row>
    <row r="2032" spans="1:36">
      <c r="A2032" s="13" t="s">
        <v>2199</v>
      </c>
      <c r="B2032" t="n">
        <v>0.4272227581047965</v>
      </c>
      <c r="C2032" t="n">
        <v>0.4191494732688477</v>
      </c>
      <c r="D2032" s="20" t="n">
        <v>0.41915304068505</v>
      </c>
      <c r="E2032" s="20">
        <f>Q2032</f>
        <v/>
      </c>
      <c r="F2032" s="20">
        <f>-Q2032+0.0001</f>
        <v/>
      </c>
      <c r="G2032" s="20">
        <f>-Q2032</f>
        <v/>
      </c>
      <c r="H2032" s="20">
        <f>IF(Q2032&lt;0,0,1000)</f>
        <v/>
      </c>
      <c r="I2032" s="20">
        <f>IF(Q2032&lt;0,0,1000)</f>
        <v/>
      </c>
      <c r="J2032" s="20">
        <f>I2032</f>
        <v/>
      </c>
      <c r="K2032" s="12" t="n">
        <v>-25.17</v>
      </c>
      <c r="L2032" s="12">
        <f>SQRT(E2032^2)+1</f>
        <v/>
      </c>
      <c r="M2032" s="20">
        <f>IF(Q2032&lt;=0,0,1000)</f>
        <v/>
      </c>
      <c r="N2032" s="20" t="n"/>
      <c r="O2032" s="20" t="n"/>
      <c r="Q2032" s="12" t="n">
        <v>24.44</v>
      </c>
      <c r="R2032" s="31" t="n">
        <v>50.05</v>
      </c>
      <c r="S2032" s="12">
        <f>-K2032</f>
        <v/>
      </c>
      <c r="T2032" s="12" t="n">
        <v>7.985226561785892</v>
      </c>
      <c r="U2032" t="n">
        <v>19.55028228972397</v>
      </c>
      <c r="Z2032">
        <f>T2032/$W$2</f>
        <v/>
      </c>
      <c r="AA2032">
        <f>U2032/$X$2</f>
        <v/>
      </c>
      <c r="AC2032" t="n">
        <v>0.3175207227430419</v>
      </c>
      <c r="AD2032" t="n">
        <v>0</v>
      </c>
      <c r="AF2032">
        <f>Z2032+0.14</f>
        <v/>
      </c>
      <c r="AG2032">
        <f>AA2032+0.1834</f>
        <v/>
      </c>
    </row>
    <row r="2033" spans="1:36">
      <c r="A2033" s="13" t="s">
        <v>2200</v>
      </c>
      <c r="B2033" t="n">
        <v>0.4271966947203907</v>
      </c>
      <c r="C2033" t="n">
        <v>0.4178875000270176</v>
      </c>
      <c r="D2033" s="20" t="n">
        <v>0.4178902159391494</v>
      </c>
      <c r="E2033" s="20">
        <f>Q2033</f>
        <v/>
      </c>
      <c r="F2033" s="20">
        <f>-Q2033+0.0001</f>
        <v/>
      </c>
      <c r="G2033" s="20">
        <f>-Q2033</f>
        <v/>
      </c>
      <c r="H2033" s="20">
        <f>IF(Q2033&lt;0,0,1000)</f>
        <v/>
      </c>
      <c r="I2033" s="20">
        <f>IF(Q2033&lt;0,0,1000)</f>
        <v/>
      </c>
      <c r="J2033" s="20">
        <f>I2033</f>
        <v/>
      </c>
      <c r="K2033" s="12" t="n">
        <v>-25.17</v>
      </c>
      <c r="L2033" s="12">
        <f>SQRT(E2033^2)+1</f>
        <v/>
      </c>
      <c r="M2033" s="20">
        <f>IF(Q2033&lt;=0,0,1000)</f>
        <v/>
      </c>
      <c r="N2033" s="20" t="n"/>
      <c r="O2033" s="20" t="n"/>
      <c r="Q2033" s="12" t="n">
        <v>23.5</v>
      </c>
      <c r="R2033" s="31" t="n">
        <v>48.9</v>
      </c>
      <c r="S2033" s="12">
        <f>-K2033</f>
        <v/>
      </c>
      <c r="T2033" s="12" t="n">
        <v>8.081360141048243</v>
      </c>
      <c r="U2033" t="n">
        <v>19.76474499893986</v>
      </c>
      <c r="Z2033">
        <f>T2033/$W$2</f>
        <v/>
      </c>
      <c r="AA2033">
        <f>U2033/$X$2</f>
        <v/>
      </c>
      <c r="AC2033" t="n">
        <v>0.3174949433337786</v>
      </c>
      <c r="AD2033" t="n">
        <v>0</v>
      </c>
      <c r="AF2033">
        <f>Z2033+0.14</f>
        <v/>
      </c>
      <c r="AG2033">
        <f>AA2033+0.1834</f>
        <v/>
      </c>
    </row>
    <row r="2034" spans="1:36">
      <c r="A2034" s="13" t="s">
        <v>2201</v>
      </c>
      <c r="B2034" t="n">
        <v>0.4497678588681061</v>
      </c>
      <c r="C2034" t="n">
        <v>0.4414198876044126</v>
      </c>
      <c r="D2034" s="20" t="n">
        <v>0.4414227564440456</v>
      </c>
      <c r="E2034" s="20">
        <f>Q2034</f>
        <v/>
      </c>
      <c r="F2034" s="20">
        <f>-Q2034+0.0001</f>
        <v/>
      </c>
      <c r="G2034" s="20">
        <f>-Q2034</f>
        <v/>
      </c>
      <c r="H2034" s="20">
        <f>IF(Q2034&lt;0,0,1000)</f>
        <v/>
      </c>
      <c r="I2034" s="20">
        <f>IF(Q2034&lt;0,0,1000)</f>
        <v/>
      </c>
      <c r="J2034" s="20">
        <f>I2034</f>
        <v/>
      </c>
      <c r="K2034" s="12" t="n">
        <v>-25.17</v>
      </c>
      <c r="L2034" s="12">
        <f>SQRT(E2034^2)+1</f>
        <v/>
      </c>
      <c r="M2034" s="20">
        <f>IF(Q2034&lt;=0,0,1000)</f>
        <v/>
      </c>
      <c r="N2034" s="20" t="n"/>
      <c r="O2034" s="20" t="n"/>
      <c r="Q2034" s="12" t="n">
        <v>26.1</v>
      </c>
      <c r="R2034" s="31" t="n">
        <v>48.85</v>
      </c>
      <c r="S2034" s="12">
        <f>-K2034</f>
        <v/>
      </c>
      <c r="T2034" s="12" t="n">
        <v>8.418463660408097</v>
      </c>
      <c r="U2034" t="n">
        <v>20.6424966077618</v>
      </c>
      <c r="Z2034">
        <f>T2034/$W$2</f>
        <v/>
      </c>
      <c r="AA2034">
        <f>U2034/$X$2</f>
        <v/>
      </c>
      <c r="AC2034" t="n">
        <v>0.3400661437085416</v>
      </c>
      <c r="AD2034" t="n">
        <v>0</v>
      </c>
      <c r="AF2034">
        <f>Z2034+0.14</f>
        <v/>
      </c>
      <c r="AG2034">
        <f>AA2034+0.1834</f>
        <v/>
      </c>
    </row>
    <row r="2035" spans="1:36">
      <c r="A2035" s="13" t="s">
        <v>2202</v>
      </c>
      <c r="B2035" t="n">
        <v>0.4607320757253318</v>
      </c>
      <c r="C2035" t="n">
        <v>0.4513711243429046</v>
      </c>
      <c r="D2035" s="20" t="n">
        <v>0.4513733587337959</v>
      </c>
      <c r="E2035" s="20">
        <f>Q2035</f>
        <v/>
      </c>
      <c r="F2035" s="20">
        <f>-Q2035+0.0001</f>
        <v/>
      </c>
      <c r="G2035" s="20">
        <f>-Q2035</f>
        <v/>
      </c>
      <c r="H2035" s="20">
        <f>IF(Q2035&lt;0,0,1000)</f>
        <v/>
      </c>
      <c r="I2035" s="20">
        <f>IF(Q2035&lt;0,0,1000)</f>
        <v/>
      </c>
      <c r="J2035" s="20">
        <f>I2035</f>
        <v/>
      </c>
      <c r="K2035" s="12" t="n">
        <v>-25.17</v>
      </c>
      <c r="L2035" s="12">
        <f>SQRT(E2035^2)+1</f>
        <v/>
      </c>
      <c r="M2035" s="20">
        <f>IF(Q2035&lt;=0,0,1000)</f>
        <v/>
      </c>
      <c r="N2035" s="20" t="n"/>
      <c r="O2035" s="20" t="n"/>
      <c r="Q2035" s="12" t="n">
        <v>29.44</v>
      </c>
      <c r="R2035" s="31" t="n">
        <v>52.03</v>
      </c>
      <c r="S2035" s="12">
        <f>-K2035</f>
        <v/>
      </c>
      <c r="T2035" s="12" t="n">
        <v>8.712625065070711</v>
      </c>
      <c r="U2035" t="n">
        <v>21.37685167399942</v>
      </c>
      <c r="Z2035">
        <f>T2035/$W$2</f>
        <v/>
      </c>
      <c r="AA2035">
        <f>U2035/$X$2</f>
        <v/>
      </c>
      <c r="AC2035" t="n">
        <v>0.3510305528399117</v>
      </c>
      <c r="AD2035" t="n">
        <v>0.002373358733795849</v>
      </c>
      <c r="AF2035">
        <f>Z2035+0.14</f>
        <v/>
      </c>
      <c r="AG2035">
        <f>AA2035+0.1834</f>
        <v/>
      </c>
    </row>
    <row r="2036" spans="1:36">
      <c r="A2036" s="13" t="s">
        <v>2203</v>
      </c>
      <c r="B2036" t="n">
        <v>0.4621487638270558</v>
      </c>
      <c r="C2036" t="n">
        <v>0.4504991257876125</v>
      </c>
      <c r="D2036" s="20" t="n">
        <v>0.4505009098702824</v>
      </c>
      <c r="E2036" s="20">
        <f>Q2036</f>
        <v/>
      </c>
      <c r="F2036" s="20">
        <f>-Q2036+0.0001</f>
        <v/>
      </c>
      <c r="G2036" s="20">
        <f>-Q2036</f>
        <v/>
      </c>
      <c r="H2036" s="20">
        <f>IF(Q2036&lt;0,0,1000)</f>
        <v/>
      </c>
      <c r="I2036" s="20">
        <f>IF(Q2036&lt;0,0,1000)</f>
        <v/>
      </c>
      <c r="J2036" s="20">
        <f>I2036</f>
        <v/>
      </c>
      <c r="K2036" s="12" t="n">
        <v>-25.17</v>
      </c>
      <c r="L2036" s="12">
        <f>SQRT(E2036^2)+1</f>
        <v/>
      </c>
      <c r="M2036" s="20">
        <f>IF(Q2036&lt;=0,0,1000)</f>
        <v/>
      </c>
      <c r="N2036" s="20" t="n"/>
      <c r="O2036" s="20" t="n"/>
      <c r="Q2036" s="12" t="n">
        <v>33.08</v>
      </c>
      <c r="R2036" s="31" t="n">
        <v>64.38</v>
      </c>
      <c r="S2036" s="12">
        <f>-K2036</f>
        <v/>
      </c>
      <c r="T2036" s="12" t="n">
        <v>8.905042036730592</v>
      </c>
      <c r="U2036" t="n">
        <v>21.79219736707904</v>
      </c>
      <c r="Z2036">
        <f>T2036/$W$2</f>
        <v/>
      </c>
      <c r="AA2036">
        <f>U2036/$X$2</f>
        <v/>
      </c>
      <c r="AC2036" t="n">
        <v>0.3524473218491293</v>
      </c>
      <c r="AD2036" t="n">
        <v>0.001500909870282341</v>
      </c>
      <c r="AF2036">
        <f>Z2036+0.14</f>
        <v/>
      </c>
      <c r="AG2036">
        <f>AA2036+0.1834</f>
        <v/>
      </c>
    </row>
    <row r="2037" spans="1:36">
      <c r="A2037" s="13" t="s">
        <v>2204</v>
      </c>
      <c r="B2037" t="n">
        <v>0.4621487638270558</v>
      </c>
      <c r="C2037" t="n">
        <v>0.4504528873497005</v>
      </c>
      <c r="D2037" s="20" t="n">
        <v>0.4504547337175043</v>
      </c>
      <c r="E2037" s="20">
        <f>Q2037</f>
        <v/>
      </c>
      <c r="F2037" s="20">
        <f>-Q2037+0.0001</f>
        <v/>
      </c>
      <c r="G2037" s="20">
        <f>-Q2037</f>
        <v/>
      </c>
      <c r="H2037" s="20">
        <f>IF(Q2037&lt;0,0,1000)</f>
        <v/>
      </c>
      <c r="I2037" s="20">
        <f>IF(Q2037&lt;0,0,1000)</f>
        <v/>
      </c>
      <c r="J2037" s="20">
        <f>I2037</f>
        <v/>
      </c>
      <c r="K2037" s="12" t="n">
        <v>-25.17</v>
      </c>
      <c r="L2037" s="12">
        <f>SQRT(E2037^2)+1</f>
        <v/>
      </c>
      <c r="M2037" s="20">
        <f>IF(Q2037&lt;=0,0,1000)</f>
        <v/>
      </c>
      <c r="N2037" s="20" t="n"/>
      <c r="O2037" s="20" t="n"/>
      <c r="Q2037" s="12" t="n">
        <v>32.95</v>
      </c>
      <c r="R2037" s="31" t="n">
        <v>65.83</v>
      </c>
      <c r="S2037" s="12">
        <f>-K2037</f>
        <v/>
      </c>
      <c r="T2037" s="12" t="n">
        <v>8.905042036730592</v>
      </c>
      <c r="U2037" t="n">
        <v>21.78682798574747</v>
      </c>
      <c r="Z2037">
        <f>T2037/$W$2</f>
        <v/>
      </c>
      <c r="AA2037">
        <f>U2037/$X$2</f>
        <v/>
      </c>
      <c r="AC2037" t="n">
        <v>0.3524473218491293</v>
      </c>
      <c r="AD2037" t="n">
        <v>0.001454733717504264</v>
      </c>
      <c r="AF2037">
        <f>Z2037+0.14</f>
        <v/>
      </c>
      <c r="AG2037">
        <f>AA2037+0.1834</f>
        <v/>
      </c>
    </row>
    <row r="2038" spans="1:36">
      <c r="A2038" s="13" t="s">
        <v>2205</v>
      </c>
      <c r="B2038" t="n">
        <v>0.4504792011577503</v>
      </c>
      <c r="C2038" t="n">
        <v>0.4387040624682288</v>
      </c>
      <c r="D2038" s="20" t="n">
        <v>0.4387061715562444</v>
      </c>
      <c r="E2038" s="20">
        <f>Q2038</f>
        <v/>
      </c>
      <c r="F2038" s="20">
        <f>-Q2038+0.0001</f>
        <v/>
      </c>
      <c r="G2038" s="20">
        <f>-Q2038</f>
        <v/>
      </c>
      <c r="H2038" s="20">
        <f>IF(Q2038&lt;0,0,1000)</f>
        <v/>
      </c>
      <c r="I2038" s="20">
        <f>IF(Q2038&lt;0,0,1000)</f>
        <v/>
      </c>
      <c r="J2038" s="20">
        <f>I2038</f>
        <v/>
      </c>
      <c r="K2038" s="12" t="n">
        <v>-25.17</v>
      </c>
      <c r="L2038" s="12">
        <f>SQRT(E2038^2)+1</f>
        <v/>
      </c>
      <c r="M2038" s="20">
        <f>IF(Q2038&lt;=0,0,1000)</f>
        <v/>
      </c>
      <c r="N2038" s="20" t="n"/>
      <c r="O2038" s="20" t="n"/>
      <c r="Q2038" s="12" t="n">
        <v>31.48</v>
      </c>
      <c r="R2038" s="31" t="n">
        <v>59.77</v>
      </c>
      <c r="S2038" s="12">
        <f>-K2038</f>
        <v/>
      </c>
      <c r="T2038" s="12" t="n">
        <v>8.699159016093796</v>
      </c>
      <c r="U2038" t="n">
        <v>21.26283045671544</v>
      </c>
      <c r="Z2038">
        <f>T2038/$W$2</f>
        <v/>
      </c>
      <c r="AA2038">
        <f>U2038/$X$2</f>
        <v/>
      </c>
      <c r="AC2038" t="n">
        <v>0.3407776696922574</v>
      </c>
      <c r="AD2038" t="n">
        <v>0</v>
      </c>
      <c r="AF2038">
        <f>Z2038+0.14</f>
        <v/>
      </c>
      <c r="AG2038">
        <f>AA2038+0.1834</f>
        <v/>
      </c>
    </row>
    <row r="2039" spans="1:36">
      <c r="A2039" s="13" t="s">
        <v>2206</v>
      </c>
      <c r="B2039" t="n">
        <v>0.4048661010353947</v>
      </c>
      <c r="C2039" t="n">
        <v>0.3924321084670461</v>
      </c>
      <c r="D2039" s="20" t="n">
        <v>0.3924341194541256</v>
      </c>
      <c r="E2039" s="20">
        <f>Q2039</f>
        <v/>
      </c>
      <c r="F2039" s="20">
        <f>-Q2039+0.0001</f>
        <v/>
      </c>
      <c r="G2039" s="20">
        <f>-Q2039</f>
        <v/>
      </c>
      <c r="H2039" s="20">
        <f>IF(Q2039&lt;0,0,1000)</f>
        <v/>
      </c>
      <c r="I2039" s="20">
        <f>IF(Q2039&lt;0,0,1000)</f>
        <v/>
      </c>
      <c r="J2039" s="20">
        <f>I2039</f>
        <v/>
      </c>
      <c r="K2039" s="12" t="n">
        <v>-25.17</v>
      </c>
      <c r="L2039" s="12">
        <f>SQRT(E2039^2)+1</f>
        <v/>
      </c>
      <c r="M2039" s="20">
        <f>IF(Q2039&lt;=0,0,1000)</f>
        <v/>
      </c>
      <c r="N2039" s="20" t="n"/>
      <c r="O2039" s="20" t="n"/>
      <c r="Q2039" s="12" t="n">
        <v>30.12</v>
      </c>
      <c r="R2039" s="31" t="n">
        <v>52.18</v>
      </c>
      <c r="S2039" s="12">
        <f>-K2039</f>
        <v/>
      </c>
      <c r="T2039" s="12" t="n">
        <v>7.961511162941116</v>
      </c>
      <c r="U2039" t="n">
        <v>19.41888871912394</v>
      </c>
      <c r="Z2039">
        <f>T2039/$W$2</f>
        <v/>
      </c>
      <c r="AA2039">
        <f>U2039/$X$2</f>
        <v/>
      </c>
      <c r="AC2039" t="n">
        <v>0.2951646355810361</v>
      </c>
      <c r="AD2039" t="n">
        <v>0</v>
      </c>
      <c r="AF2039">
        <f>Z2039+0.14</f>
        <v/>
      </c>
      <c r="AG2039">
        <f>AA2039+0.1834</f>
        <v/>
      </c>
    </row>
    <row r="2040" spans="1:36">
      <c r="A2040" s="13" t="s">
        <v>2207</v>
      </c>
      <c r="B2040" t="n">
        <v>0.3617353140900903</v>
      </c>
      <c r="C2040" t="n">
        <v>0.3541664081906083</v>
      </c>
      <c r="D2040" s="20" t="n">
        <v>0.3541733954832533</v>
      </c>
      <c r="E2040" s="20">
        <f>Q2040</f>
        <v/>
      </c>
      <c r="F2040" s="20">
        <f>-Q2040+0.0001</f>
        <v/>
      </c>
      <c r="G2040" s="20">
        <f>-Q2040</f>
        <v/>
      </c>
      <c r="H2040" s="20">
        <f>IF(Q2040&lt;0,0,1000)</f>
        <v/>
      </c>
      <c r="I2040" s="20">
        <f>IF(Q2040&lt;0,0,1000)</f>
        <v/>
      </c>
      <c r="J2040" s="20">
        <f>I2040</f>
        <v/>
      </c>
      <c r="K2040" s="12" t="n">
        <v>-25.17</v>
      </c>
      <c r="L2040" s="12">
        <f>SQRT(E2040^2)+1</f>
        <v/>
      </c>
      <c r="M2040" s="20">
        <f>IF(Q2040&lt;=0,0,1000)</f>
        <v/>
      </c>
      <c r="N2040" s="20" t="n"/>
      <c r="O2040" s="20" t="n"/>
      <c r="Q2040" s="12" t="n">
        <v>30</v>
      </c>
      <c r="R2040" s="31" t="n">
        <v>54.85</v>
      </c>
      <c r="S2040" s="12">
        <f>-K2040</f>
        <v/>
      </c>
      <c r="T2040" s="12" t="n">
        <v>6.725240681507459</v>
      </c>
      <c r="U2040" t="n">
        <v>16.33238998621095</v>
      </c>
      <c r="Z2040">
        <f>T2040/$W$2</f>
        <v/>
      </c>
      <c r="AA2040">
        <f>U2040/$X$2</f>
        <v/>
      </c>
      <c r="AC2040" t="n">
        <v>0.2520319508653067</v>
      </c>
      <c r="AD2040" t="n">
        <v>0</v>
      </c>
      <c r="AF2040">
        <f>Z2040+0.14</f>
        <v/>
      </c>
      <c r="AG2040">
        <f>AA2040+0.1834</f>
        <v/>
      </c>
    </row>
    <row r="2041" spans="1:36">
      <c r="A2041" s="13" t="s">
        <v>2208</v>
      </c>
      <c r="B2041" t="n">
        <v>0.3002936559863321</v>
      </c>
      <c r="C2041" t="n">
        <v>0.3009237240680648</v>
      </c>
      <c r="D2041" s="20" t="n">
        <v>0.3009309797662007</v>
      </c>
      <c r="E2041" s="20">
        <f>Q2041</f>
        <v/>
      </c>
      <c r="F2041" s="20">
        <f>-Q2041+0.0001</f>
        <v/>
      </c>
      <c r="G2041" s="20">
        <f>-Q2041</f>
        <v/>
      </c>
      <c r="H2041" s="20">
        <f>IF(Q2041&lt;0,0,1000)</f>
        <v/>
      </c>
      <c r="I2041" s="20">
        <f>IF(Q2041&lt;0,0,1000)</f>
        <v/>
      </c>
      <c r="J2041" s="20">
        <f>I2041</f>
        <v/>
      </c>
      <c r="K2041" s="12" t="n">
        <v>-25.17</v>
      </c>
      <c r="L2041" s="12">
        <f>SQRT(E2041^2)+1</f>
        <v/>
      </c>
      <c r="M2041" s="20">
        <f>IF(Q2041&lt;=0,0,1000)</f>
        <v/>
      </c>
      <c r="N2041" s="20" t="n"/>
      <c r="O2041" s="20" t="n"/>
      <c r="Q2041" s="12" t="n">
        <v>28.07</v>
      </c>
      <c r="R2041" s="31" t="n">
        <v>53.29</v>
      </c>
      <c r="S2041" s="12">
        <f>-K2041</f>
        <v/>
      </c>
      <c r="T2041" s="12" t="n">
        <v>4.954062147250708</v>
      </c>
      <c r="U2041" t="n">
        <v>12.06491183813113</v>
      </c>
      <c r="Z2041">
        <f>T2041/$W$2</f>
        <v/>
      </c>
      <c r="AA2041">
        <f>U2041/$X$2</f>
        <v/>
      </c>
      <c r="AC2041" t="n">
        <v>0.1905906021445168</v>
      </c>
      <c r="AD2041" t="n">
        <v>0</v>
      </c>
      <c r="AF2041">
        <f>Z2041+0.14</f>
        <v/>
      </c>
      <c r="AG2041">
        <f>AA2041+0.1834</f>
        <v/>
      </c>
    </row>
    <row r="2042" spans="1:36">
      <c r="A2042" s="13" t="s">
        <v>2209</v>
      </c>
      <c r="B2042" t="n">
        <v>0.2275145317515848</v>
      </c>
      <c r="C2042" t="n">
        <v>0.2314630626800028</v>
      </c>
      <c r="D2042" s="20" t="n">
        <v>0.2314701605748549</v>
      </c>
      <c r="E2042" s="20">
        <f>Q2042</f>
        <v/>
      </c>
      <c r="F2042" s="20">
        <f>-Q2042+0.0001</f>
        <v/>
      </c>
      <c r="G2042" s="20">
        <f>-Q2042</f>
        <v/>
      </c>
      <c r="H2042" s="20">
        <f>IF(Q2042&lt;0,0,1000)</f>
        <v/>
      </c>
      <c r="I2042" s="20">
        <f>IF(Q2042&lt;0,0,1000)</f>
        <v/>
      </c>
      <c r="J2042" s="20">
        <f>I2042</f>
        <v/>
      </c>
      <c r="K2042" s="12" t="n">
        <v>-25.17</v>
      </c>
      <c r="L2042" s="12">
        <f>SQRT(E2042^2)+1</f>
        <v/>
      </c>
      <c r="M2042" s="20">
        <f>IF(Q2042&lt;=0,0,1000)</f>
        <v/>
      </c>
      <c r="N2042" s="20" t="n"/>
      <c r="O2042" s="20" t="n"/>
      <c r="Q2042" s="12" t="n">
        <v>24.08</v>
      </c>
      <c r="R2042" s="31" t="n">
        <v>54.47</v>
      </c>
      <c r="S2042" s="12">
        <f>-K2042</f>
        <v/>
      </c>
      <c r="T2042" s="12" t="n">
        <v>3.485696797414474</v>
      </c>
      <c r="U2042" t="n">
        <v>8.5538528574286</v>
      </c>
      <c r="Z2042">
        <f>T2042/$W$2</f>
        <v/>
      </c>
      <c r="AA2042">
        <f>U2042/$X$2</f>
        <v/>
      </c>
      <c r="AC2042" t="n">
        <v>0.1178116287866227</v>
      </c>
      <c r="AD2042" t="n">
        <v>0</v>
      </c>
      <c r="AF2042">
        <f>Z2042+0.14</f>
        <v/>
      </c>
      <c r="AG2042">
        <f>AA2042+0.1834</f>
        <v/>
      </c>
    </row>
    <row r="2043" spans="1:36">
      <c r="A2043" s="13" t="s">
        <v>2210</v>
      </c>
      <c r="B2043" t="n">
        <v>0.2372167757449515</v>
      </c>
      <c r="C2043" t="n">
        <v>0.2392028471863798</v>
      </c>
      <c r="D2043" s="20" t="n">
        <v>0.2392097589984944</v>
      </c>
      <c r="E2043" s="20">
        <f>Q2043</f>
        <v/>
      </c>
      <c r="F2043" s="20">
        <f>-Q2043+0.0001</f>
        <v/>
      </c>
      <c r="G2043" s="20">
        <f>-Q2043</f>
        <v/>
      </c>
      <c r="H2043" s="20">
        <f>IF(Q2043&lt;0,0,1000)</f>
        <v/>
      </c>
      <c r="I2043" s="20">
        <f>IF(Q2043&lt;0,0,1000)</f>
        <v/>
      </c>
      <c r="J2043" s="20">
        <f>I2043</f>
        <v/>
      </c>
      <c r="K2043" s="12" t="n">
        <v>-25.17</v>
      </c>
      <c r="L2043" s="12">
        <f>SQRT(E2043^2)+1</f>
        <v/>
      </c>
      <c r="M2043" s="20">
        <f>IF(Q2043&lt;=0,0,1000)</f>
        <v/>
      </c>
      <c r="N2043" s="20" t="n"/>
      <c r="O2043" s="20" t="n"/>
      <c r="Q2043" s="12" t="n">
        <v>21.11</v>
      </c>
      <c r="R2043" s="31" t="n">
        <v>50.34</v>
      </c>
      <c r="S2043" s="12">
        <f>-K2043</f>
        <v/>
      </c>
      <c r="T2043" s="12" t="n">
        <v>3.816159890384741</v>
      </c>
      <c r="U2043" t="n">
        <v>9.336818708323207</v>
      </c>
      <c r="Z2043">
        <f>T2043/$W$2</f>
        <v/>
      </c>
      <c r="AA2043">
        <f>U2043/$X$2</f>
        <v/>
      </c>
      <c r="AC2043" t="n">
        <v>0.1275138988983063</v>
      </c>
      <c r="AD2043" t="n">
        <v>0</v>
      </c>
      <c r="AF2043">
        <f>Z2043+0.14</f>
        <v/>
      </c>
      <c r="AG2043">
        <f>AA2043+0.1834</f>
        <v/>
      </c>
    </row>
    <row r="2044" spans="1:36">
      <c r="A2044" s="13" t="s">
        <v>2211</v>
      </c>
      <c r="B2044" t="n">
        <v>0.2506950818833549</v>
      </c>
      <c r="C2044" t="n">
        <v>0.2556783442224263</v>
      </c>
      <c r="D2044" s="20" t="n">
        <v>0.2556862090012694</v>
      </c>
      <c r="E2044" s="20">
        <f>Q2044</f>
        <v/>
      </c>
      <c r="F2044" s="20">
        <f>-Q2044+0.0001</f>
        <v/>
      </c>
      <c r="G2044" s="20">
        <f>-Q2044</f>
        <v/>
      </c>
      <c r="H2044" s="20">
        <f>IF(Q2044&lt;0,0,1000)</f>
        <v/>
      </c>
      <c r="I2044" s="20">
        <f>IF(Q2044&lt;0,0,1000)</f>
        <v/>
      </c>
      <c r="J2044" s="20">
        <f>I2044</f>
        <v/>
      </c>
      <c r="K2044" s="12" t="n">
        <v>-25.17</v>
      </c>
      <c r="L2044" s="12">
        <f>SQRT(E2044^2)+1</f>
        <v/>
      </c>
      <c r="M2044" s="20">
        <f>IF(Q2044&lt;=0,0,1000)</f>
        <v/>
      </c>
      <c r="N2044" s="20" t="n"/>
      <c r="O2044" s="20" t="n"/>
      <c r="Q2044" s="12" t="n">
        <v>20</v>
      </c>
      <c r="R2044" s="31" t="n">
        <v>47.07</v>
      </c>
      <c r="S2044" s="12">
        <f>-K2044</f>
        <v/>
      </c>
      <c r="T2044" s="12" t="n">
        <v>3.718642615272357</v>
      </c>
      <c r="U2044" t="n">
        <v>9.06431851611072</v>
      </c>
      <c r="Z2044">
        <f>T2044/$W$2</f>
        <v/>
      </c>
      <c r="AA2044">
        <f>U2044/$X$2</f>
        <v/>
      </c>
      <c r="AC2044" t="n">
        <v>0.1409919687425466</v>
      </c>
      <c r="AD2044" t="n">
        <v>0</v>
      </c>
      <c r="AF2044">
        <f>Z2044+0.14</f>
        <v/>
      </c>
      <c r="AG2044">
        <f>AA2044+0.1834</f>
        <v/>
      </c>
    </row>
    <row r="2045" spans="1:36">
      <c r="A2045" s="13" t="s">
        <v>2212</v>
      </c>
      <c r="B2045" t="n">
        <v>0.2863997690523401</v>
      </c>
      <c r="C2045" t="n">
        <v>0.2925028640692734</v>
      </c>
      <c r="D2045" s="20" t="n">
        <v>0.2925118632842342</v>
      </c>
      <c r="E2045" s="20">
        <f>Q2045</f>
        <v/>
      </c>
      <c r="F2045" s="20">
        <f>-Q2045+0.0001</f>
        <v/>
      </c>
      <c r="G2045" s="20">
        <f>-Q2045</f>
        <v/>
      </c>
      <c r="H2045" s="20">
        <f>IF(Q2045&lt;0,0,1000)</f>
        <v/>
      </c>
      <c r="I2045" s="20">
        <f>IF(Q2045&lt;0,0,1000)</f>
        <v/>
      </c>
      <c r="J2045" s="20">
        <f>I2045</f>
        <v/>
      </c>
      <c r="K2045" s="12" t="n">
        <v>-25.17</v>
      </c>
      <c r="L2045" s="12">
        <f>SQRT(E2045^2)+1</f>
        <v/>
      </c>
      <c r="M2045" s="20">
        <f>IF(Q2045&lt;=0,0,1000)</f>
        <v/>
      </c>
      <c r="N2045" s="20" t="n"/>
      <c r="O2045" s="20" t="n"/>
      <c r="Q2045" s="12" t="n">
        <v>20</v>
      </c>
      <c r="R2045" s="31" t="n">
        <v>46.39</v>
      </c>
      <c r="S2045" s="12">
        <f>-K2045</f>
        <v/>
      </c>
      <c r="T2045" s="12" t="n">
        <v>4.154911002006717</v>
      </c>
      <c r="U2045" t="n">
        <v>10.07319489694874</v>
      </c>
      <c r="Z2045">
        <f>T2045/$W$2</f>
        <v/>
      </c>
      <c r="AA2045">
        <f>U2045/$X$2</f>
        <v/>
      </c>
      <c r="AC2045" t="n">
        <v>0.1766962128757275</v>
      </c>
      <c r="AD2045" t="n">
        <v>0</v>
      </c>
      <c r="AF2045">
        <f>Z2045+0.14</f>
        <v/>
      </c>
      <c r="AG2045">
        <f>AA2045+0.1834</f>
        <v/>
      </c>
    </row>
    <row r="2046" spans="1:36">
      <c r="A2046" s="13" t="s">
        <v>2213</v>
      </c>
      <c r="B2046" t="n">
        <v>0.3561912718275894</v>
      </c>
      <c r="C2046" t="n">
        <v>0.3604240092377752</v>
      </c>
      <c r="D2046" s="20" t="n">
        <v>0.3604341882276143</v>
      </c>
      <c r="E2046" s="20">
        <f>Q2046</f>
        <v/>
      </c>
      <c r="F2046" s="20">
        <f>-Q2046+0.0001</f>
        <v/>
      </c>
      <c r="G2046" s="20">
        <f>-Q2046</f>
        <v/>
      </c>
      <c r="H2046" s="20">
        <f>IF(Q2046&lt;0,0,1000)</f>
        <v/>
      </c>
      <c r="I2046" s="20">
        <f>IF(Q2046&lt;0,0,1000)</f>
        <v/>
      </c>
      <c r="J2046" s="20">
        <f>I2046</f>
        <v/>
      </c>
      <c r="K2046" s="12" t="n">
        <v>-25.17</v>
      </c>
      <c r="L2046" s="12">
        <f>SQRT(E2046^2)+1</f>
        <v/>
      </c>
      <c r="M2046" s="20">
        <f>IF(Q2046&lt;=0,0,1000)</f>
        <v/>
      </c>
      <c r="N2046" s="20" t="n"/>
      <c r="O2046" s="20" t="n"/>
      <c r="Q2046" s="12" t="n">
        <v>20.01</v>
      </c>
      <c r="R2046" s="31" t="n">
        <v>46.75</v>
      </c>
      <c r="S2046" s="12">
        <f>-K2046</f>
        <v/>
      </c>
      <c r="T2046" s="12" t="n">
        <v>5.514624028570382</v>
      </c>
      <c r="U2046" t="n">
        <v>13.40120728420975</v>
      </c>
      <c r="Z2046">
        <f>T2046/$W$2</f>
        <v/>
      </c>
      <c r="AA2046">
        <f>U2046/$X$2</f>
        <v/>
      </c>
      <c r="AC2046" t="n">
        <v>0.2464869893992789</v>
      </c>
      <c r="AD2046" t="n">
        <v>0</v>
      </c>
      <c r="AF2046">
        <f>Z2046+0.14</f>
        <v/>
      </c>
      <c r="AG2046">
        <f>AA2046+0.1834</f>
        <v/>
      </c>
    </row>
    <row r="2047" spans="1:36">
      <c r="A2047" s="13" t="s">
        <v>2214</v>
      </c>
      <c r="B2047" t="n">
        <v>0.4700925349122026</v>
      </c>
      <c r="C2047" t="n">
        <v>0.4679403262346747</v>
      </c>
      <c r="D2047" s="20" t="n">
        <v>0.4679498623876193</v>
      </c>
      <c r="E2047" s="20">
        <f>Q2047</f>
        <v/>
      </c>
      <c r="F2047" s="20">
        <f>-Q2047+0.0001</f>
        <v/>
      </c>
      <c r="G2047" s="20">
        <f>-Q2047</f>
        <v/>
      </c>
      <c r="H2047" s="20">
        <f>IF(Q2047&lt;0,0,1000)</f>
        <v/>
      </c>
      <c r="I2047" s="20">
        <f>IF(Q2047&lt;0,0,1000)</f>
        <v/>
      </c>
      <c r="J2047" s="20">
        <f>I2047</f>
        <v/>
      </c>
      <c r="K2047" s="12" t="n">
        <v>-25.17</v>
      </c>
      <c r="L2047" s="12">
        <f>SQRT(E2047^2)+1</f>
        <v/>
      </c>
      <c r="M2047" s="20">
        <f>IF(Q2047&lt;=0,0,1000)</f>
        <v/>
      </c>
      <c r="N2047" s="20" t="n"/>
      <c r="O2047" s="20" t="n"/>
      <c r="Q2047" s="12" t="n">
        <v>20.01</v>
      </c>
      <c r="R2047" s="31" t="n">
        <v>47.68</v>
      </c>
      <c r="S2047" s="12">
        <f>-K2047</f>
        <v/>
      </c>
      <c r="T2047" s="12" t="n">
        <v>8.087057759427678</v>
      </c>
      <c r="U2047" t="n">
        <v>19.7345013257282</v>
      </c>
      <c r="Z2047">
        <f>T2047/$W$2</f>
        <v/>
      </c>
      <c r="AA2047">
        <f>U2047/$X$2</f>
        <v/>
      </c>
      <c r="AC2047" t="n">
        <v>0.3603881480961719</v>
      </c>
      <c r="AD2047" t="n">
        <v>0.01894986238761925</v>
      </c>
      <c r="AF2047">
        <f>Z2047+0.14</f>
        <v/>
      </c>
      <c r="AG2047">
        <f>AA2047+0.1834</f>
        <v/>
      </c>
    </row>
    <row r="2048" spans="1:36">
      <c r="A2048" s="13" t="s">
        <v>2215</v>
      </c>
      <c r="B2048" t="n">
        <v>0.4877467712706773</v>
      </c>
      <c r="C2048" t="n">
        <v>0.4869372830584555</v>
      </c>
      <c r="D2048" s="20" t="n">
        <v>0.4869404465734287</v>
      </c>
      <c r="E2048" s="20">
        <f>Q2048</f>
        <v/>
      </c>
      <c r="F2048" s="20">
        <f>-Q2048+0.0001</f>
        <v/>
      </c>
      <c r="G2048" s="20">
        <f>-Q2048</f>
        <v/>
      </c>
      <c r="H2048" s="20">
        <f>IF(Q2048&lt;0,0,1000)</f>
        <v/>
      </c>
      <c r="I2048" s="20">
        <f>IF(Q2048&lt;0,0,1000)</f>
        <v/>
      </c>
      <c r="J2048" s="20">
        <f>I2048</f>
        <v/>
      </c>
      <c r="K2048" s="12" t="n">
        <v>-25.17</v>
      </c>
      <c r="L2048" s="12">
        <f>SQRT(E2048^2)+1</f>
        <v/>
      </c>
      <c r="M2048" s="20">
        <f>IF(Q2048&lt;=0,0,1000)</f>
        <v/>
      </c>
      <c r="N2048" s="20" t="n"/>
      <c r="O2048" s="20" t="n"/>
      <c r="Q2048" s="12" t="n">
        <v>21.69</v>
      </c>
      <c r="R2048" s="31" t="n">
        <v>48.73</v>
      </c>
      <c r="S2048" s="12">
        <f>-K2048</f>
        <v/>
      </c>
      <c r="T2048" s="12" t="n">
        <v>8.44975145616981</v>
      </c>
      <c r="U2048" t="n">
        <v>20.8573969048937</v>
      </c>
      <c r="Z2048">
        <f>T2048/$W$2</f>
        <v/>
      </c>
      <c r="AA2048">
        <f>U2048/$X$2</f>
        <v/>
      </c>
      <c r="AC2048" t="n">
        <v>0.3780453319733639</v>
      </c>
      <c r="AD2048" t="n">
        <v>0.03794044657342865</v>
      </c>
      <c r="AF2048">
        <f>Z2048+0.14</f>
        <v/>
      </c>
      <c r="AG2048">
        <f>AA2048+0.1834</f>
        <v/>
      </c>
    </row>
    <row r="2049" spans="1:36">
      <c r="A2049" s="13" t="s">
        <v>2216</v>
      </c>
      <c r="B2049" t="n">
        <v>0.4753806088579145</v>
      </c>
      <c r="C2049" t="n">
        <v>0.4734251941869851</v>
      </c>
      <c r="D2049" s="20" t="n">
        <v>0.4734294070867787</v>
      </c>
      <c r="E2049" s="20">
        <f>Q2049</f>
        <v/>
      </c>
      <c r="F2049" s="20">
        <f>-Q2049+0.0001</f>
        <v/>
      </c>
      <c r="G2049" s="20">
        <f>-Q2049</f>
        <v/>
      </c>
      <c r="H2049" s="20">
        <f>IF(Q2049&lt;0,0,1000)</f>
        <v/>
      </c>
      <c r="I2049" s="20">
        <f>IF(Q2049&lt;0,0,1000)</f>
        <v/>
      </c>
      <c r="J2049" s="20">
        <f>I2049</f>
        <v/>
      </c>
      <c r="K2049" s="12" t="n">
        <v>-25.17</v>
      </c>
      <c r="L2049" s="12">
        <f>SQRT(E2049^2)+1</f>
        <v/>
      </c>
      <c r="M2049" s="20">
        <f>IF(Q2049&lt;=0,0,1000)</f>
        <v/>
      </c>
      <c r="N2049" s="20" t="n"/>
      <c r="O2049" s="20" t="n"/>
      <c r="Q2049" s="12" t="n">
        <v>22.49</v>
      </c>
      <c r="R2049" s="31" t="n">
        <v>50.89</v>
      </c>
      <c r="S2049" s="12">
        <f>-K2049</f>
        <v/>
      </c>
      <c r="T2049" s="12" t="n">
        <v>8.235224617285233</v>
      </c>
      <c r="U2049" t="n">
        <v>20.20377518811596</v>
      </c>
      <c r="Z2049">
        <f>T2049/$W$2</f>
        <v/>
      </c>
      <c r="AA2049">
        <f>U2049/$X$2</f>
        <v/>
      </c>
      <c r="AC2049" t="n">
        <v>0.3656787149323141</v>
      </c>
      <c r="AD2049" t="n">
        <v>0.02442940708677871</v>
      </c>
      <c r="AF2049">
        <f>Z2049+0.14</f>
        <v/>
      </c>
      <c r="AG2049">
        <f>AA2049+0.1834</f>
        <v/>
      </c>
    </row>
    <row r="2050" spans="1:36">
      <c r="A2050" s="13" t="s">
        <v>2217</v>
      </c>
      <c r="B2050" t="n">
        <v>0.4507029538356375</v>
      </c>
      <c r="C2050" t="n">
        <v>0.4460846166821488</v>
      </c>
      <c r="D2050" s="20" t="n">
        <v>0.4460895191422909</v>
      </c>
      <c r="E2050" s="20">
        <f>Q2050</f>
        <v/>
      </c>
      <c r="F2050" s="20">
        <f>-Q2050+0.0001</f>
        <v/>
      </c>
      <c r="G2050" s="20">
        <f>-Q2050</f>
        <v/>
      </c>
      <c r="H2050" s="20">
        <f>IF(Q2050&lt;0,0,1000)</f>
        <v/>
      </c>
      <c r="I2050" s="20">
        <f>IF(Q2050&lt;0,0,1000)</f>
        <v/>
      </c>
      <c r="J2050" s="20">
        <f>I2050</f>
        <v/>
      </c>
      <c r="K2050" s="12" t="n">
        <v>-25.17</v>
      </c>
      <c r="L2050" s="12">
        <f>SQRT(E2050^2)+1</f>
        <v/>
      </c>
      <c r="M2050" s="20">
        <f>IF(Q2050&lt;=0,0,1000)</f>
        <v/>
      </c>
      <c r="N2050" s="20" t="n"/>
      <c r="O2050" s="20" t="n"/>
      <c r="Q2050" s="12" t="n">
        <v>24</v>
      </c>
      <c r="R2050" s="31" t="n">
        <v>53.34</v>
      </c>
      <c r="S2050" s="12">
        <f>-K2050</f>
        <v/>
      </c>
      <c r="T2050" s="12" t="n">
        <v>8.004172354047769</v>
      </c>
      <c r="U2050" t="n">
        <v>19.55392125347707</v>
      </c>
      <c r="Z2050">
        <f>T2050/$W$2</f>
        <v/>
      </c>
      <c r="AA2050">
        <f>U2050/$X$2</f>
        <v/>
      </c>
      <c r="AC2050" t="n">
        <v>0.3410005857546701</v>
      </c>
      <c r="AD2050" t="n">
        <v>0</v>
      </c>
      <c r="AF2050">
        <f>Z2050+0.14</f>
        <v/>
      </c>
      <c r="AG2050">
        <f>AA2050+0.1834</f>
        <v/>
      </c>
    </row>
    <row r="2051" spans="1:36">
      <c r="A2051" s="13" t="s">
        <v>2218</v>
      </c>
      <c r="B2051" t="n">
        <v>0.4225885998347096</v>
      </c>
      <c r="C2051" t="n">
        <v>0.4163934623036379</v>
      </c>
      <c r="D2051" s="20" t="n">
        <v>0.4163983483815544</v>
      </c>
      <c r="E2051" s="20">
        <f>Q2051</f>
        <v/>
      </c>
      <c r="F2051" s="20">
        <f>-Q2051+0.0001</f>
        <v/>
      </c>
      <c r="G2051" s="20">
        <f>-Q2051</f>
        <v/>
      </c>
      <c r="H2051" s="20">
        <f>IF(Q2051&lt;0,0,1000)</f>
        <v/>
      </c>
      <c r="I2051" s="20">
        <f>IF(Q2051&lt;0,0,1000)</f>
        <v/>
      </c>
      <c r="J2051" s="20">
        <f>I2051</f>
        <v/>
      </c>
      <c r="K2051" s="12" t="n">
        <v>-25.17</v>
      </c>
      <c r="L2051" s="12">
        <f>SQRT(E2051^2)+1</f>
        <v/>
      </c>
      <c r="M2051" s="20">
        <f>IF(Q2051&lt;=0,0,1000)</f>
        <v/>
      </c>
      <c r="N2051" s="20" t="n"/>
      <c r="O2051" s="20" t="n"/>
      <c r="Q2051" s="12" t="n">
        <v>21.6</v>
      </c>
      <c r="R2051" s="31" t="n">
        <v>56.01</v>
      </c>
      <c r="S2051" s="12">
        <f>-K2051</f>
        <v/>
      </c>
      <c r="T2051" s="12" t="n">
        <v>7.588267113857657</v>
      </c>
      <c r="U2051" t="n">
        <v>18.43441274559993</v>
      </c>
      <c r="Z2051">
        <f>T2051/$W$2</f>
        <v/>
      </c>
      <c r="AA2051">
        <f>U2051/$X$2</f>
        <v/>
      </c>
      <c r="AC2051" t="n">
        <v>0.3128861675598925</v>
      </c>
      <c r="AD2051" t="n">
        <v>0</v>
      </c>
      <c r="AF2051">
        <f>Z2051+0.14</f>
        <v/>
      </c>
      <c r="AG2051">
        <f>AA2051+0.1834</f>
        <v/>
      </c>
    </row>
    <row r="2052" spans="1:36">
      <c r="A2052" s="13" t="s">
        <v>2219</v>
      </c>
      <c r="B2052" t="n">
        <v>0.4051555307897923</v>
      </c>
      <c r="C2052" t="n">
        <v>0.3990826007595989</v>
      </c>
      <c r="D2052" s="20" t="n">
        <v>0.3990880603182428</v>
      </c>
      <c r="E2052" s="20">
        <f>Q2052</f>
        <v/>
      </c>
      <c r="F2052" s="20">
        <f>-Q2052+0.0001</f>
        <v/>
      </c>
      <c r="G2052" s="20">
        <f>-Q2052</f>
        <v/>
      </c>
      <c r="H2052" s="20">
        <f>IF(Q2052&lt;0,0,1000)</f>
        <v/>
      </c>
      <c r="I2052" s="20">
        <f>IF(Q2052&lt;0,0,1000)</f>
        <v/>
      </c>
      <c r="J2052" s="20">
        <f>I2052</f>
        <v/>
      </c>
      <c r="K2052" s="12" t="n">
        <v>-25.17</v>
      </c>
      <c r="L2052" s="12">
        <f>SQRT(E2052^2)+1</f>
        <v/>
      </c>
      <c r="M2052" s="20">
        <f>IF(Q2052&lt;=0,0,1000)</f>
        <v/>
      </c>
      <c r="N2052" s="20" t="n"/>
      <c r="O2052" s="20" t="n"/>
      <c r="Q2052" s="12" t="n">
        <v>19.97</v>
      </c>
      <c r="R2052" s="31" t="n">
        <v>59.04</v>
      </c>
      <c r="S2052" s="12">
        <f>-K2052</f>
        <v/>
      </c>
      <c r="T2052" s="12" t="n">
        <v>7.285432489347358</v>
      </c>
      <c r="U2052" t="n">
        <v>17.69150639003977</v>
      </c>
      <c r="Z2052">
        <f>T2052/$W$2</f>
        <v/>
      </c>
      <c r="AA2052">
        <f>U2052/$X$2</f>
        <v/>
      </c>
      <c r="AC2052" t="n">
        <v>0.2954528711860717</v>
      </c>
      <c r="AD2052" t="n">
        <v>0</v>
      </c>
      <c r="AF2052">
        <f>Z2052+0.14</f>
        <v/>
      </c>
      <c r="AG2052">
        <f>AA2052+0.1834</f>
        <v/>
      </c>
    </row>
    <row r="2053" spans="1:36">
      <c r="A2053" s="13" t="s">
        <v>2220</v>
      </c>
      <c r="B2053" t="n">
        <v>0.3854460134808512</v>
      </c>
      <c r="C2053" t="n">
        <v>0.3792844230289803</v>
      </c>
      <c r="D2053" s="20" t="n">
        <v>0.3792896763960842</v>
      </c>
      <c r="E2053" s="20">
        <f>Q2053</f>
        <v/>
      </c>
      <c r="F2053" s="20">
        <f>-Q2053+0.0001</f>
        <v/>
      </c>
      <c r="G2053" s="20">
        <f>-Q2053</f>
        <v/>
      </c>
      <c r="H2053" s="20">
        <f>IF(Q2053&lt;0,0,1000)</f>
        <v/>
      </c>
      <c r="I2053" s="20">
        <f>IF(Q2053&lt;0,0,1000)</f>
        <v/>
      </c>
      <c r="J2053" s="20">
        <f>I2053</f>
        <v/>
      </c>
      <c r="K2053" s="12" t="n">
        <v>-25.17</v>
      </c>
      <c r="L2053" s="12">
        <f>SQRT(E2053^2)+1</f>
        <v/>
      </c>
      <c r="M2053" s="20">
        <f>IF(Q2053&lt;=0,0,1000)</f>
        <v/>
      </c>
      <c r="N2053" s="20" t="n"/>
      <c r="O2053" s="20" t="n"/>
      <c r="Q2053" s="12" t="n">
        <v>19.06</v>
      </c>
      <c r="R2053" s="31" t="n">
        <v>60.08</v>
      </c>
      <c r="S2053" s="12">
        <f>-K2053</f>
        <v/>
      </c>
      <c r="T2053" s="12" t="n">
        <v>6.989402451335311</v>
      </c>
      <c r="U2053" t="n">
        <v>16.99506279313176</v>
      </c>
      <c r="Z2053">
        <f>T2053/$W$2</f>
        <v/>
      </c>
      <c r="AA2053">
        <f>U2053/$X$2</f>
        <v/>
      </c>
      <c r="AC2053" t="n">
        <v>0.2757433787101171</v>
      </c>
      <c r="AD2053" t="n">
        <v>0</v>
      </c>
      <c r="AF2053">
        <f>Z2053+0.14</f>
        <v/>
      </c>
      <c r="AG2053">
        <f>AA2053+0.1834</f>
        <v/>
      </c>
    </row>
    <row r="2054" spans="1:36">
      <c r="A2054" s="13" t="s">
        <v>2221</v>
      </c>
      <c r="B2054" t="n">
        <v>0.3567838594391508</v>
      </c>
      <c r="C2054" t="n">
        <v>0.3471159329490048</v>
      </c>
      <c r="D2054" s="20" t="n">
        <v>0.3471188282517233</v>
      </c>
      <c r="E2054" s="20">
        <f>Q2054</f>
        <v/>
      </c>
      <c r="F2054" s="20">
        <f>-Q2054+0.0001</f>
        <v/>
      </c>
      <c r="G2054" s="20">
        <f>-Q2054</f>
        <v/>
      </c>
      <c r="H2054" s="20">
        <f>IF(Q2054&lt;0,0,1000)</f>
        <v/>
      </c>
      <c r="I2054" s="20">
        <f>IF(Q2054&lt;0,0,1000)</f>
        <v/>
      </c>
      <c r="J2054" s="20">
        <f>I2054</f>
        <v/>
      </c>
      <c r="K2054" s="12" t="n">
        <v>-25.17</v>
      </c>
      <c r="L2054" s="12">
        <f>SQRT(E2054^2)+1</f>
        <v/>
      </c>
      <c r="M2054" s="20">
        <f>IF(Q2054&lt;=0,0,1000)</f>
        <v/>
      </c>
      <c r="N2054" s="20" t="n"/>
      <c r="O2054" s="20" t="n"/>
      <c r="Q2054" s="12" t="n">
        <v>18.07</v>
      </c>
      <c r="R2054" s="31" t="n">
        <v>61.27</v>
      </c>
      <c r="S2054" s="12">
        <f>-K2054</f>
        <v/>
      </c>
      <c r="T2054" s="12" t="n">
        <v>6.850136186398463</v>
      </c>
      <c r="U2054" t="n">
        <v>16.66216101467133</v>
      </c>
      <c r="Z2054">
        <f>T2054/$W$2</f>
        <v/>
      </c>
      <c r="AA2054">
        <f>U2054/$X$2</f>
        <v/>
      </c>
      <c r="AC2054" t="n">
        <v>0.247082089041061</v>
      </c>
      <c r="AD2054" t="n">
        <v>0</v>
      </c>
      <c r="AF2054">
        <f>Z2054+0.14</f>
        <v/>
      </c>
      <c r="AG2054">
        <f>AA2054+0.1834</f>
        <v/>
      </c>
    </row>
    <row r="2055" spans="1:36">
      <c r="A2055" s="13" t="s">
        <v>2222</v>
      </c>
      <c r="B2055" t="n">
        <v>0.3502484912029778</v>
      </c>
      <c r="C2055" t="n">
        <v>0.3410432270157119</v>
      </c>
      <c r="D2055" s="20" t="n">
        <v>0.3410458699486487</v>
      </c>
      <c r="E2055" s="20">
        <f>Q2055</f>
        <v/>
      </c>
      <c r="F2055" s="20">
        <f>-Q2055+0.0001</f>
        <v/>
      </c>
      <c r="G2055" s="20">
        <f>-Q2055</f>
        <v/>
      </c>
      <c r="H2055" s="20">
        <f>IF(Q2055&lt;0,0,1000)</f>
        <v/>
      </c>
      <c r="I2055" s="20">
        <f>IF(Q2055&lt;0,0,1000)</f>
        <v/>
      </c>
      <c r="J2055" s="20">
        <f>I2055</f>
        <v/>
      </c>
      <c r="K2055" s="12" t="n">
        <v>-25.17</v>
      </c>
      <c r="L2055" s="12">
        <f>SQRT(E2055^2)+1</f>
        <v/>
      </c>
      <c r="M2055" s="20">
        <f>IF(Q2055&lt;=0,0,1000)</f>
        <v/>
      </c>
      <c r="N2055" s="20" t="n"/>
      <c r="O2055" s="20" t="n"/>
      <c r="Q2055" s="12" t="n">
        <v>16.28</v>
      </c>
      <c r="R2055" s="31" t="n">
        <v>57.61</v>
      </c>
      <c r="S2055" s="12">
        <f>-K2055</f>
        <v/>
      </c>
      <c r="T2055" s="12" t="n">
        <v>6.739009738289576</v>
      </c>
      <c r="U2055" t="n">
        <v>16.43712897845423</v>
      </c>
      <c r="Z2055">
        <f>T2055/$W$2</f>
        <v/>
      </c>
      <c r="AA2055">
        <f>U2055/$X$2</f>
        <v/>
      </c>
      <c r="AC2055" t="n">
        <v>0.2405467965926943</v>
      </c>
      <c r="AD2055" t="n">
        <v>0</v>
      </c>
      <c r="AF2055">
        <f>Z2055+0.14</f>
        <v/>
      </c>
      <c r="AG2055">
        <f>AA2055+0.1834</f>
        <v/>
      </c>
    </row>
    <row r="2056" spans="1:36">
      <c r="A2056" s="13" t="s">
        <v>2223</v>
      </c>
      <c r="B2056" t="n">
        <v>0.3542335341299097</v>
      </c>
      <c r="C2056" t="n">
        <v>0.3451558020614962</v>
      </c>
      <c r="D2056" s="20" t="n">
        <v>0.3451582113460256</v>
      </c>
      <c r="E2056" s="20">
        <f>Q2056</f>
        <v/>
      </c>
      <c r="F2056" s="20">
        <f>-Q2056+0.0001</f>
        <v/>
      </c>
      <c r="G2056" s="20">
        <f>-Q2056</f>
        <v/>
      </c>
      <c r="H2056" s="20">
        <f>IF(Q2056&lt;0,0,1000)</f>
        <v/>
      </c>
      <c r="I2056" s="20">
        <f>IF(Q2056&lt;0,0,1000)</f>
        <v/>
      </c>
      <c r="J2056" s="20">
        <f>I2056</f>
        <v/>
      </c>
      <c r="K2056" s="12" t="n">
        <v>-25.17</v>
      </c>
      <c r="L2056" s="12">
        <f>SQRT(E2056^2)+1</f>
        <v/>
      </c>
      <c r="M2056" s="20">
        <f>IF(Q2056&lt;=0,0,1000)</f>
        <v/>
      </c>
      <c r="N2056" s="20" t="n"/>
      <c r="O2056" s="20" t="n"/>
      <c r="Q2056" s="12" t="n">
        <v>15.75</v>
      </c>
      <c r="R2056" s="31" t="n">
        <v>51.98</v>
      </c>
      <c r="S2056" s="12">
        <f>-K2056</f>
        <v/>
      </c>
      <c r="T2056" s="12" t="n">
        <v>6.777842476757646</v>
      </c>
      <c r="U2056" t="n">
        <v>16.51799955923259</v>
      </c>
      <c r="Z2056">
        <f>T2056/$W$2</f>
        <v/>
      </c>
      <c r="AA2056">
        <f>U2056/$X$2</f>
        <v/>
      </c>
      <c r="AC2056" t="n">
        <v>0.2445319312011708</v>
      </c>
      <c r="AD2056" t="n">
        <v>0</v>
      </c>
      <c r="AF2056">
        <f>Z2056+0.14</f>
        <v/>
      </c>
      <c r="AG2056">
        <f>AA2056+0.1834</f>
        <v/>
      </c>
    </row>
    <row r="2057" spans="1:36">
      <c r="A2057" s="13" t="s">
        <v>2224</v>
      </c>
      <c r="B2057" t="n">
        <v>0.3632018422501903</v>
      </c>
      <c r="C2057" t="n">
        <v>0.3544300941311913</v>
      </c>
      <c r="D2057" s="20" t="n">
        <v>0.3544322578763156</v>
      </c>
      <c r="E2057" s="20">
        <f>Q2057</f>
        <v/>
      </c>
      <c r="F2057" s="20">
        <f>-Q2057+0.0001</f>
        <v/>
      </c>
      <c r="G2057" s="20">
        <f>-Q2057</f>
        <v/>
      </c>
      <c r="H2057" s="20">
        <f>IF(Q2057&lt;0,0,1000)</f>
        <v/>
      </c>
      <c r="I2057" s="20">
        <f>IF(Q2057&lt;0,0,1000)</f>
        <v/>
      </c>
      <c r="J2057" s="20">
        <f>I2057</f>
        <v/>
      </c>
      <c r="K2057" s="12" t="n">
        <v>-25.17</v>
      </c>
      <c r="L2057" s="12">
        <f>SQRT(E2057^2)+1</f>
        <v/>
      </c>
      <c r="M2057" s="20">
        <f>IF(Q2057&lt;=0,0,1000)</f>
        <v/>
      </c>
      <c r="N2057" s="20" t="n"/>
      <c r="O2057" s="20" t="n"/>
      <c r="Q2057" s="12" t="n">
        <v>15.85</v>
      </c>
      <c r="R2057" s="31" t="n">
        <v>51.05</v>
      </c>
      <c r="S2057" s="12">
        <f>-K2057</f>
        <v/>
      </c>
      <c r="T2057" s="12" t="n">
        <v>6.944787823104973</v>
      </c>
      <c r="U2057" t="n">
        <v>16.97547229232772</v>
      </c>
      <c r="Z2057">
        <f>T2057/$W$2</f>
        <v/>
      </c>
      <c r="AA2057">
        <f>U2057/$X$2</f>
        <v/>
      </c>
      <c r="AC2057" t="n">
        <v>0.2535003558129749</v>
      </c>
      <c r="AD2057" t="n">
        <v>0</v>
      </c>
      <c r="AF2057">
        <f>Z2057+0.14</f>
        <v/>
      </c>
      <c r="AG2057">
        <f>AA2057+0.1834</f>
        <v/>
      </c>
    </row>
    <row r="2058" spans="1:36">
      <c r="A2058" s="13" t="s">
        <v>2225</v>
      </c>
      <c r="B2058" t="n">
        <v>0.3786471851575839</v>
      </c>
      <c r="C2058" t="n">
        <v>0.368928714102793</v>
      </c>
      <c r="D2058" s="20" t="n">
        <v>0.3689303353190103</v>
      </c>
      <c r="E2058" s="20">
        <f>Q2058</f>
        <v/>
      </c>
      <c r="F2058" s="20">
        <f>-Q2058+0.0001</f>
        <v/>
      </c>
      <c r="G2058" s="20">
        <f>-Q2058</f>
        <v/>
      </c>
      <c r="H2058" s="20">
        <f>IF(Q2058&lt;0,0,1000)</f>
        <v/>
      </c>
      <c r="I2058" s="20">
        <f>IF(Q2058&lt;0,0,1000)</f>
        <v/>
      </c>
      <c r="J2058" s="20">
        <f>I2058</f>
        <v/>
      </c>
      <c r="K2058" s="12" t="n">
        <v>-25.17</v>
      </c>
      <c r="L2058" s="12">
        <f>SQRT(E2058^2)+1</f>
        <v/>
      </c>
      <c r="M2058" s="20">
        <f>IF(Q2058&lt;=0,0,1000)</f>
        <v/>
      </c>
      <c r="N2058" s="20" t="n"/>
      <c r="O2058" s="20" t="n"/>
      <c r="Q2058" s="12" t="n">
        <v>19.39</v>
      </c>
      <c r="R2058" s="31" t="n">
        <v>50.96</v>
      </c>
      <c r="S2058" s="12">
        <f>-K2058</f>
        <v/>
      </c>
      <c r="T2058" s="12" t="n">
        <v>7.304874165056648</v>
      </c>
      <c r="U2058" t="n">
        <v>17.86718637919195</v>
      </c>
      <c r="Z2058">
        <f>T2058/$W$2</f>
        <v/>
      </c>
      <c r="AA2058">
        <f>U2058/$X$2</f>
        <v/>
      </c>
      <c r="AC2058" t="n">
        <v>0.2689459108039513</v>
      </c>
      <c r="AD2058" t="n">
        <v>0</v>
      </c>
      <c r="AF2058">
        <f>Z2058+0.14</f>
        <v/>
      </c>
      <c r="AG2058">
        <f>AA2058+0.1834</f>
        <v/>
      </c>
    </row>
    <row r="2059" spans="1:36">
      <c r="A2059" s="13" t="s">
        <v>2226</v>
      </c>
      <c r="B2059" t="n">
        <v>0.3953980889642111</v>
      </c>
      <c r="C2059" t="n">
        <v>0.385334875674345</v>
      </c>
      <c r="D2059" s="20" t="n">
        <v>0.3853359375250087</v>
      </c>
      <c r="E2059" s="20">
        <f>Q2059</f>
        <v/>
      </c>
      <c r="F2059" s="20">
        <f>-Q2059+0.0001</f>
        <v/>
      </c>
      <c r="G2059" s="20">
        <f>-Q2059</f>
        <v/>
      </c>
      <c r="H2059" s="20">
        <f>IF(Q2059&lt;0,0,1000)</f>
        <v/>
      </c>
      <c r="I2059" s="20">
        <f>IF(Q2059&lt;0,0,1000)</f>
        <v/>
      </c>
      <c r="J2059" s="20">
        <f>I2059</f>
        <v/>
      </c>
      <c r="K2059" s="12" t="n">
        <v>-25.17</v>
      </c>
      <c r="L2059" s="12">
        <f>SQRT(E2059^2)+1</f>
        <v/>
      </c>
      <c r="M2059" s="20">
        <f>IF(Q2059&lt;=0,0,1000)</f>
        <v/>
      </c>
      <c r="N2059" s="20" t="n"/>
      <c r="O2059" s="20" t="n"/>
      <c r="Q2059" s="12" t="n">
        <v>21.32</v>
      </c>
      <c r="R2059" s="31" t="n">
        <v>57.75</v>
      </c>
      <c r="S2059" s="12">
        <f>-K2059</f>
        <v/>
      </c>
      <c r="T2059" s="12" t="n">
        <v>7.667876758364716</v>
      </c>
      <c r="U2059" t="n">
        <v>18.80724711577796</v>
      </c>
      <c r="Z2059">
        <f>T2059/$W$2</f>
        <v/>
      </c>
      <c r="AA2059">
        <f>U2059/$X$2</f>
        <v/>
      </c>
      <c r="AC2059" t="n">
        <v>0.2856970589544394</v>
      </c>
      <c r="AD2059" t="n">
        <v>0</v>
      </c>
      <c r="AF2059">
        <f>Z2059+0.14</f>
        <v/>
      </c>
      <c r="AG2059">
        <f>AA2059+0.1834</f>
        <v/>
      </c>
    </row>
    <row r="2060" spans="1:36">
      <c r="A2060" s="13" t="s">
        <v>2227</v>
      </c>
      <c r="B2060" t="n">
        <v>0.3989413821104687</v>
      </c>
      <c r="C2060" t="n">
        <v>0.3853748459827881</v>
      </c>
      <c r="D2060" s="20" t="n">
        <v>0.385375079879833</v>
      </c>
      <c r="E2060" s="20">
        <f>Q2060</f>
        <v/>
      </c>
      <c r="F2060" s="20">
        <f>-Q2060+0.0001</f>
        <v/>
      </c>
      <c r="G2060" s="20">
        <f>-Q2060</f>
        <v/>
      </c>
      <c r="H2060" s="20">
        <f>IF(Q2060&lt;0,0,1000)</f>
        <v/>
      </c>
      <c r="I2060" s="20">
        <f>IF(Q2060&lt;0,0,1000)</f>
        <v/>
      </c>
      <c r="J2060" s="20">
        <f>I2060</f>
        <v/>
      </c>
      <c r="K2060" s="12" t="n">
        <v>-25.17</v>
      </c>
      <c r="L2060" s="12">
        <f>SQRT(E2060^2)+1</f>
        <v/>
      </c>
      <c r="M2060" s="20">
        <f>IF(Q2060&lt;=0,0,1000)</f>
        <v/>
      </c>
      <c r="N2060" s="20" t="n"/>
      <c r="O2060" s="20" t="n"/>
      <c r="Q2060" s="12" t="n">
        <v>22.12</v>
      </c>
      <c r="R2060" s="31" t="n">
        <v>64.65000000000001</v>
      </c>
      <c r="S2060" s="12">
        <f>-K2060</f>
        <v/>
      </c>
      <c r="T2060" s="12" t="n">
        <v>8.011437675963494</v>
      </c>
      <c r="U2060" t="n">
        <v>19.59021296667259</v>
      </c>
      <c r="Z2060">
        <f>T2060/$W$2</f>
        <v/>
      </c>
      <c r="AA2060">
        <f>U2060/$X$2</f>
        <v/>
      </c>
      <c r="AC2060" t="n">
        <v>0.2892405310504339</v>
      </c>
      <c r="AD2060" t="n">
        <v>0</v>
      </c>
      <c r="AF2060">
        <f>Z2060+0.14</f>
        <v/>
      </c>
      <c r="AG2060">
        <f>AA2060+0.1834</f>
        <v/>
      </c>
    </row>
    <row r="2061" spans="1:36">
      <c r="A2061" s="13" t="s">
        <v>2228</v>
      </c>
      <c r="B2061" t="n">
        <v>0.4081984123572514</v>
      </c>
      <c r="C2061" t="n">
        <v>0.3937966739285973</v>
      </c>
      <c r="D2061" s="20" t="n">
        <v>0.3937972083145109</v>
      </c>
      <c r="E2061" s="20">
        <f>Q2061</f>
        <v/>
      </c>
      <c r="F2061" s="20">
        <f>-Q2061+0.0001</f>
        <v/>
      </c>
      <c r="G2061" s="20">
        <f>-Q2061</f>
        <v/>
      </c>
      <c r="H2061" s="20">
        <f>IF(Q2061&lt;0,0,1000)</f>
        <v/>
      </c>
      <c r="I2061" s="20">
        <f>IF(Q2061&lt;0,0,1000)</f>
        <v/>
      </c>
      <c r="J2061" s="20">
        <f>I2061</f>
        <v/>
      </c>
      <c r="K2061" s="12" t="n">
        <v>-25.17</v>
      </c>
      <c r="L2061" s="12">
        <f>SQRT(E2061^2)+1</f>
        <v/>
      </c>
      <c r="M2061" s="20">
        <f>IF(Q2061&lt;=0,0,1000)</f>
        <v/>
      </c>
      <c r="N2061" s="20" t="n"/>
      <c r="O2061" s="20" t="n"/>
      <c r="Q2061" s="12" t="n">
        <v>20.75</v>
      </c>
      <c r="R2061" s="31" t="n">
        <v>65.19</v>
      </c>
      <c r="S2061" s="12">
        <f>-K2061</f>
        <v/>
      </c>
      <c r="T2061" s="12" t="n">
        <v>8.228830153253945</v>
      </c>
      <c r="U2061" t="n">
        <v>20.09980013162834</v>
      </c>
      <c r="Z2061">
        <f>T2061/$W$2</f>
        <v/>
      </c>
      <c r="AA2061">
        <f>U2061/$X$2</f>
        <v/>
      </c>
      <c r="AC2061" t="n">
        <v>0.2984974103815254</v>
      </c>
      <c r="AD2061" t="n">
        <v>0</v>
      </c>
      <c r="AF2061">
        <f>Z2061+0.14</f>
        <v/>
      </c>
      <c r="AG2061">
        <f>AA2061+0.1834</f>
        <v/>
      </c>
    </row>
    <row r="2062" spans="1:36">
      <c r="A2062" s="13" t="s">
        <v>2229</v>
      </c>
      <c r="B2062" t="n">
        <v>0.3998530637696263</v>
      </c>
      <c r="C2062" t="n">
        <v>0.3842652548657421</v>
      </c>
      <c r="D2062" s="20" t="n">
        <v>0.3842661518108413</v>
      </c>
      <c r="E2062" s="20">
        <f>Q2062</f>
        <v/>
      </c>
      <c r="F2062" s="20">
        <f>-Q2062+0.0001</f>
        <v/>
      </c>
      <c r="G2062" s="20">
        <f>-Q2062</f>
        <v/>
      </c>
      <c r="H2062" s="20">
        <f>IF(Q2062&lt;0,0,1000)</f>
        <v/>
      </c>
      <c r="I2062" s="20">
        <f>IF(Q2062&lt;0,0,1000)</f>
        <v/>
      </c>
      <c r="J2062" s="20">
        <f>I2062</f>
        <v/>
      </c>
      <c r="K2062" s="12" t="n">
        <v>-25.17</v>
      </c>
      <c r="L2062" s="12">
        <f>SQRT(E2062^2)+1</f>
        <v/>
      </c>
      <c r="M2062" s="20">
        <f>IF(Q2062&lt;=0,0,1000)</f>
        <v/>
      </c>
      <c r="N2062" s="20" t="n"/>
      <c r="O2062" s="20" t="n"/>
      <c r="Q2062" s="12" t="n">
        <v>17.99</v>
      </c>
      <c r="R2062" s="31" t="n">
        <v>63.13</v>
      </c>
      <c r="S2062" s="12">
        <f>-K2062</f>
        <v/>
      </c>
      <c r="T2062" s="12" t="n">
        <v>8.166206668517255</v>
      </c>
      <c r="U2062" t="n">
        <v>19.90365114794574</v>
      </c>
      <c r="Z2062">
        <f>T2062/$W$2</f>
        <v/>
      </c>
      <c r="AA2062">
        <f>U2062/$X$2</f>
        <v/>
      </c>
      <c r="AC2062" t="n">
        <v>0.2901518894879317</v>
      </c>
      <c r="AD2062" t="n">
        <v>0</v>
      </c>
      <c r="AF2062">
        <f>Z2062+0.14</f>
        <v/>
      </c>
      <c r="AG2062">
        <f>AA2062+0.1834</f>
        <v/>
      </c>
    </row>
    <row r="2063" spans="1:36">
      <c r="A2063" s="13" t="s">
        <v>2230</v>
      </c>
      <c r="B2063" t="n">
        <v>0.3665740810938082</v>
      </c>
      <c r="C2063" t="n">
        <v>0.3516418657788234</v>
      </c>
      <c r="D2063" s="20" t="n">
        <v>0.3516437130412719</v>
      </c>
      <c r="E2063" s="20">
        <f>Q2063</f>
        <v/>
      </c>
      <c r="F2063" s="20">
        <f>-Q2063+0.0001</f>
        <v/>
      </c>
      <c r="G2063" s="20">
        <f>-Q2063</f>
        <v/>
      </c>
      <c r="H2063" s="20">
        <f>IF(Q2063&lt;0,0,1000)</f>
        <v/>
      </c>
      <c r="I2063" s="20">
        <f>IF(Q2063&lt;0,0,1000)</f>
        <v/>
      </c>
      <c r="J2063" s="20">
        <f>I2063</f>
        <v/>
      </c>
      <c r="K2063" s="12" t="n">
        <v>-25.17</v>
      </c>
      <c r="L2063" s="12">
        <f>SQRT(E2063^2)+1</f>
        <v/>
      </c>
      <c r="M2063" s="20">
        <f>IF(Q2063&lt;=0,0,1000)</f>
        <v/>
      </c>
      <c r="N2063" s="20" t="n"/>
      <c r="O2063" s="20" t="n"/>
      <c r="Q2063" s="12" t="n">
        <v>17.91</v>
      </c>
      <c r="R2063" s="31" t="n">
        <v>57.43</v>
      </c>
      <c r="S2063" s="12">
        <f>-K2063</f>
        <v/>
      </c>
      <c r="T2063" s="12" t="n">
        <v>7.476117969012796</v>
      </c>
      <c r="U2063" t="n">
        <v>18.14069196874759</v>
      </c>
      <c r="Z2063">
        <f>T2063/$W$2</f>
        <v/>
      </c>
      <c r="AA2063">
        <f>U2063/$X$2</f>
        <v/>
      </c>
      <c r="AC2063" t="n">
        <v>0.2568725591862376</v>
      </c>
      <c r="AD2063" t="n">
        <v>0</v>
      </c>
      <c r="AF2063">
        <f>Z2063+0.14</f>
        <v/>
      </c>
      <c r="AG2063">
        <f>AA2063+0.1834</f>
        <v/>
      </c>
    </row>
    <row r="2064" spans="1:36">
      <c r="A2064" s="13" t="s">
        <v>2231</v>
      </c>
      <c r="B2064" t="n">
        <v>0.305533054422022</v>
      </c>
      <c r="C2064" t="n">
        <v>0.2935639838503071</v>
      </c>
      <c r="D2064" s="20" t="n">
        <v>0.2935691462935484</v>
      </c>
      <c r="E2064" s="20">
        <f>Q2064</f>
        <v/>
      </c>
      <c r="F2064" s="20">
        <f>-Q2064+0.0001</f>
        <v/>
      </c>
      <c r="G2064" s="20">
        <f>-Q2064</f>
        <v/>
      </c>
      <c r="H2064" s="20">
        <f>IF(Q2064&lt;0,0,1000)</f>
        <v/>
      </c>
      <c r="I2064" s="20">
        <f>IF(Q2064&lt;0,0,1000)</f>
        <v/>
      </c>
      <c r="J2064" s="20">
        <f>I2064</f>
        <v/>
      </c>
      <c r="K2064" s="12" t="n">
        <v>-25.17</v>
      </c>
      <c r="L2064" s="12">
        <f>SQRT(E2064^2)+1</f>
        <v/>
      </c>
      <c r="M2064" s="20">
        <f>IF(Q2064&lt;=0,0,1000)</f>
        <v/>
      </c>
      <c r="N2064" s="20" t="n"/>
      <c r="O2064" s="20" t="n"/>
      <c r="Q2064" s="12" t="n">
        <v>14.66</v>
      </c>
      <c r="R2064" s="31" t="n">
        <v>61.19</v>
      </c>
      <c r="S2064" s="12">
        <f>-K2064</f>
        <v/>
      </c>
      <c r="T2064" s="12" t="n">
        <v>6.156569274219099</v>
      </c>
      <c r="U2064" t="n">
        <v>14.88915769363332</v>
      </c>
      <c r="Z2064">
        <f>T2064/$W$2</f>
        <v/>
      </c>
      <c r="AA2064">
        <f>U2064/$X$2</f>
        <v/>
      </c>
      <c r="AC2064" t="n">
        <v>0.195830268616991</v>
      </c>
      <c r="AD2064" t="n">
        <v>0</v>
      </c>
      <c r="AF2064">
        <f>Z2064+0.14</f>
        <v/>
      </c>
      <c r="AG2064">
        <f>AA2064+0.1834</f>
        <v/>
      </c>
    </row>
    <row r="2065" spans="1:36">
      <c r="A2065" s="13" t="s">
        <v>2232</v>
      </c>
      <c r="B2065" t="n">
        <v>0.254033423011085</v>
      </c>
      <c r="C2065" t="n">
        <v>0.2512922494455052</v>
      </c>
      <c r="D2065" s="20" t="n">
        <v>0.2512994263568245</v>
      </c>
      <c r="E2065" s="20">
        <f>Q2065</f>
        <v/>
      </c>
      <c r="F2065" s="20">
        <f>-Q2065+0.0001</f>
        <v/>
      </c>
      <c r="G2065" s="20">
        <f>-Q2065</f>
        <v/>
      </c>
      <c r="H2065" s="20">
        <f>IF(Q2065&lt;0,0,1000)</f>
        <v/>
      </c>
      <c r="I2065" s="20">
        <f>IF(Q2065&lt;0,0,1000)</f>
        <v/>
      </c>
      <c r="J2065" s="20">
        <f>I2065</f>
        <v/>
      </c>
      <c r="K2065" s="12" t="n">
        <v>-25.17</v>
      </c>
      <c r="L2065" s="12">
        <f>SQRT(E2065^2)+1</f>
        <v/>
      </c>
      <c r="M2065" s="20">
        <f>IF(Q2065&lt;=0,0,1000)</f>
        <v/>
      </c>
      <c r="N2065" s="20" t="n"/>
      <c r="O2065" s="20" t="n"/>
      <c r="Q2065" s="12" t="n">
        <v>7.33</v>
      </c>
      <c r="R2065" s="31" t="n">
        <v>55</v>
      </c>
      <c r="S2065" s="12">
        <f>-K2065</f>
        <v/>
      </c>
      <c r="T2065" s="12" t="n">
        <v>4.456672316830522</v>
      </c>
      <c r="U2065" t="n">
        <v>10.7940021741428</v>
      </c>
      <c r="Z2065">
        <f>T2065/$W$2</f>
        <v/>
      </c>
      <c r="AA2065">
        <f>U2065/$X$2</f>
        <v/>
      </c>
      <c r="AC2065" t="n">
        <v>0.1443301548709393</v>
      </c>
      <c r="AD2065" t="n">
        <v>0</v>
      </c>
      <c r="AF2065">
        <f>Z2065+0.14</f>
        <v/>
      </c>
      <c r="AG2065">
        <f>AA2065+0.1834</f>
        <v/>
      </c>
    </row>
    <row r="2066" spans="1:36">
      <c r="A2066" s="13" t="s">
        <v>2233</v>
      </c>
      <c r="B2066" t="n">
        <v>0.2260194474724966</v>
      </c>
      <c r="C2066" t="n">
        <v>0.234029470870277</v>
      </c>
      <c r="D2066" s="20" t="n">
        <v>0.2340384794615547</v>
      </c>
      <c r="E2066" s="20">
        <f>Q2066</f>
        <v/>
      </c>
      <c r="F2066" s="20">
        <f>-Q2066+0.0001</f>
        <v/>
      </c>
      <c r="G2066" s="20">
        <f>-Q2066</f>
        <v/>
      </c>
      <c r="H2066" s="20">
        <f>IF(Q2066&lt;0,0,1000)</f>
        <v/>
      </c>
      <c r="I2066" s="20">
        <f>IF(Q2066&lt;0,0,1000)</f>
        <v/>
      </c>
      <c r="J2066" s="20">
        <f>I2066</f>
        <v/>
      </c>
      <c r="K2066" s="12" t="n">
        <v>-25.17</v>
      </c>
      <c r="L2066" s="12">
        <f>SQRT(E2066^2)+1</f>
        <v/>
      </c>
      <c r="M2066" s="20">
        <f>IF(Q2066&lt;=0,0,1000)</f>
        <v/>
      </c>
      <c r="N2066" s="20" t="n"/>
      <c r="O2066" s="20" t="n"/>
      <c r="Q2066" s="12" t="n">
        <v>3.04</v>
      </c>
      <c r="R2066" s="31" t="n">
        <v>48.08</v>
      </c>
      <c r="S2066" s="12">
        <f>-K2066</f>
        <v/>
      </c>
      <c r="T2066" s="12" t="n">
        <v>3.057749643739519</v>
      </c>
      <c r="U2066" t="n">
        <v>7.493606172412227</v>
      </c>
      <c r="Z2066">
        <f>T2066/$W$2</f>
        <v/>
      </c>
      <c r="AA2066">
        <f>U2066/$X$2</f>
        <v/>
      </c>
      <c r="AC2066" t="n">
        <v>0.1163159390586504</v>
      </c>
      <c r="AD2066" t="n">
        <v>0</v>
      </c>
      <c r="AF2066">
        <f>Z2066+0.14</f>
        <v/>
      </c>
      <c r="AG2066">
        <f>AA2066+0.1834</f>
        <v/>
      </c>
    </row>
    <row r="2067" spans="1:36">
      <c r="A2067" s="13" t="s">
        <v>2234</v>
      </c>
      <c r="B2067" t="n">
        <v>0.2226308400388329</v>
      </c>
      <c r="C2067" t="n">
        <v>0.2268262884921313</v>
      </c>
      <c r="D2067" s="20" t="n">
        <v>0.22683398051411</v>
      </c>
      <c r="E2067" s="20">
        <f>Q2067</f>
        <v/>
      </c>
      <c r="F2067" s="20">
        <f>-Q2067+0.0001</f>
        <v/>
      </c>
      <c r="G2067" s="20">
        <f>-Q2067</f>
        <v/>
      </c>
      <c r="H2067" s="20">
        <f>IF(Q2067&lt;0,0,1000)</f>
        <v/>
      </c>
      <c r="I2067" s="20">
        <f>IF(Q2067&lt;0,0,1000)</f>
        <v/>
      </c>
      <c r="J2067" s="20">
        <f>I2067</f>
        <v/>
      </c>
      <c r="K2067" s="12" t="n">
        <v>-25.17</v>
      </c>
      <c r="L2067" s="12">
        <f>SQRT(E2067^2)+1</f>
        <v/>
      </c>
      <c r="M2067" s="20">
        <f>IF(Q2067&lt;=0,0,1000)</f>
        <v/>
      </c>
      <c r="N2067" s="20" t="n"/>
      <c r="O2067" s="20" t="n"/>
      <c r="Q2067" s="12" t="n">
        <v>6.1</v>
      </c>
      <c r="R2067" s="31" t="n">
        <v>42.5</v>
      </c>
      <c r="S2067" s="12">
        <f>-K2067</f>
        <v/>
      </c>
      <c r="T2067" s="12" t="n">
        <v>3.347704178257429</v>
      </c>
      <c r="U2067" t="n">
        <v>8.179957355228357</v>
      </c>
      <c r="Z2067">
        <f>T2067/$W$2</f>
        <v/>
      </c>
      <c r="AA2067">
        <f>U2067/$X$2</f>
        <v/>
      </c>
      <c r="AC2067" t="n">
        <v>0.1129277436449507</v>
      </c>
      <c r="AD2067" t="n">
        <v>0</v>
      </c>
      <c r="AF2067">
        <f>Z2067+0.14</f>
        <v/>
      </c>
      <c r="AG2067">
        <f>AA2067+0.1834</f>
        <v/>
      </c>
    </row>
    <row r="2068" spans="1:36">
      <c r="A2068" s="13" t="s">
        <v>2235</v>
      </c>
      <c r="B2068" t="n">
        <v>0.2395574021347609</v>
      </c>
      <c r="C2068" t="n">
        <v>0.247276291475325</v>
      </c>
      <c r="D2068" s="20" t="n">
        <v>0.2472853275597228</v>
      </c>
      <c r="E2068" s="20">
        <f>Q2068</f>
        <v/>
      </c>
      <c r="F2068" s="20">
        <f>-Q2068+0.0001</f>
        <v/>
      </c>
      <c r="G2068" s="20">
        <f>-Q2068</f>
        <v/>
      </c>
      <c r="H2068" s="20">
        <f>IF(Q2068&lt;0,0,1000)</f>
        <v/>
      </c>
      <c r="I2068" s="20">
        <f>IF(Q2068&lt;0,0,1000)</f>
        <v/>
      </c>
      <c r="J2068" s="20">
        <f>I2068</f>
        <v/>
      </c>
      <c r="K2068" s="12" t="n">
        <v>-25.17</v>
      </c>
      <c r="L2068" s="12">
        <f>SQRT(E2068^2)+1</f>
        <v/>
      </c>
      <c r="M2068" s="20">
        <f>IF(Q2068&lt;=0,0,1000)</f>
        <v/>
      </c>
      <c r="N2068" s="20" t="n"/>
      <c r="O2068" s="20" t="n"/>
      <c r="Q2068" s="12" t="n">
        <v>4.02</v>
      </c>
      <c r="R2068" s="33" t="n">
        <v>41.295</v>
      </c>
      <c r="S2068" s="12">
        <f>-K2068</f>
        <v/>
      </c>
      <c r="T2068" s="12" t="n">
        <v>3.261927189014843</v>
      </c>
      <c r="U2068" t="n">
        <v>7.940003247572915</v>
      </c>
      <c r="Z2068">
        <f>T2068/$W$2</f>
        <v/>
      </c>
      <c r="AA2068">
        <f>U2068/$X$2</f>
        <v/>
      </c>
      <c r="AC2068" t="n">
        <v>0.1298539255117135</v>
      </c>
      <c r="AD2068" t="n">
        <v>0</v>
      </c>
      <c r="AF2068">
        <f>Z2068+0.14</f>
        <v/>
      </c>
      <c r="AG2068">
        <f>AA2068+0.1834</f>
        <v/>
      </c>
    </row>
    <row r="2069" spans="1:36">
      <c r="A2069" s="13" t="s">
        <v>2236</v>
      </c>
      <c r="B2069" t="n">
        <v>0.2810597772029439</v>
      </c>
      <c r="C2069" t="n">
        <v>0.2915325118704883</v>
      </c>
      <c r="D2069" s="20" t="n">
        <v>0.2915435719207903</v>
      </c>
      <c r="E2069" s="20">
        <f>Q2069</f>
        <v/>
      </c>
      <c r="F2069" s="20">
        <f>-Q2069+0.0001</f>
        <v/>
      </c>
      <c r="G2069" s="20">
        <f>-Q2069</f>
        <v/>
      </c>
      <c r="H2069" s="20">
        <f>IF(Q2069&lt;0,0,1000)</f>
        <v/>
      </c>
      <c r="I2069" s="20">
        <f>IF(Q2069&lt;0,0,1000)</f>
        <v/>
      </c>
      <c r="J2069" s="20">
        <f>I2069</f>
        <v/>
      </c>
      <c r="K2069" s="12" t="n">
        <v>-25.17</v>
      </c>
      <c r="L2069" s="12">
        <f>SQRT(E2069^2)+1</f>
        <v/>
      </c>
      <c r="M2069" s="20">
        <f>IF(Q2069&lt;=0,0,1000)</f>
        <v/>
      </c>
      <c r="N2069" s="20" t="n"/>
      <c r="O2069" s="20" t="n"/>
      <c r="Q2069" s="12" t="n">
        <v>4.02</v>
      </c>
      <c r="R2069" s="31" t="n">
        <v>40.09</v>
      </c>
      <c r="S2069" s="12">
        <f>-K2069</f>
        <v/>
      </c>
      <c r="T2069" s="12" t="n">
        <v>3.644524896313662</v>
      </c>
      <c r="U2069" t="n">
        <v>8.823074482161802</v>
      </c>
      <c r="Z2069">
        <f>T2069/$W$2</f>
        <v/>
      </c>
      <c r="AA2069">
        <f>U2069/$X$2</f>
        <v/>
      </c>
      <c r="AC2069" t="n">
        <v>0.1713555604960003</v>
      </c>
      <c r="AD2069" t="n">
        <v>0</v>
      </c>
      <c r="AF2069">
        <f>Z2069+0.14</f>
        <v/>
      </c>
      <c r="AG2069">
        <f>AA2069+0.1834</f>
        <v/>
      </c>
    </row>
    <row r="2070" spans="1:36">
      <c r="A2070" s="13" t="s">
        <v>2237</v>
      </c>
      <c r="B2070" t="n">
        <v>0.3550237898877388</v>
      </c>
      <c r="C2070" t="n">
        <v>0.3660537877676429</v>
      </c>
      <c r="D2070" s="20" t="n">
        <v>0.3660672008975676</v>
      </c>
      <c r="E2070" s="20">
        <f>Q2070</f>
        <v/>
      </c>
      <c r="F2070" s="20">
        <f>-Q2070+0.0001</f>
        <v/>
      </c>
      <c r="G2070" s="20">
        <f>-Q2070</f>
        <v/>
      </c>
      <c r="H2070" s="20">
        <f>IF(Q2070&lt;0,0,1000)</f>
        <v/>
      </c>
      <c r="I2070" s="20">
        <f>IF(Q2070&lt;0,0,1000)</f>
        <v/>
      </c>
      <c r="J2070" s="20">
        <f>I2070</f>
        <v/>
      </c>
      <c r="K2070" s="12" t="n">
        <v>-25.17</v>
      </c>
      <c r="L2070" s="12">
        <f>SQRT(E2070^2)+1</f>
        <v/>
      </c>
      <c r="M2070" s="20">
        <f>IF(Q2070&lt;=0,0,1000)</f>
        <v/>
      </c>
      <c r="N2070" s="20" t="n"/>
      <c r="O2070" s="20" t="n"/>
      <c r="Q2070" s="12" t="n">
        <v>0.91</v>
      </c>
      <c r="R2070" s="31" t="n">
        <v>43.1</v>
      </c>
      <c r="S2070" s="12">
        <f>-K2070</f>
        <v/>
      </c>
      <c r="T2070" s="12" t="n">
        <v>4.837454763212447</v>
      </c>
      <c r="U2070" t="n">
        <v>11.73898141089209</v>
      </c>
      <c r="Z2070">
        <f>T2070/$W$2</f>
        <v/>
      </c>
      <c r="AA2070">
        <f>U2070/$X$2</f>
        <v/>
      </c>
      <c r="AC2070" t="n">
        <v>0.2453184839208804</v>
      </c>
      <c r="AD2070" t="n">
        <v>0</v>
      </c>
      <c r="AF2070">
        <f>Z2070+0.14</f>
        <v/>
      </c>
      <c r="AG2070">
        <f>AA2070+0.1834</f>
        <v/>
      </c>
    </row>
    <row r="2071" spans="1:36">
      <c r="A2071" s="13" t="s">
        <v>2238</v>
      </c>
      <c r="B2071" t="n">
        <v>0.3890813288769265</v>
      </c>
      <c r="C2071" t="n">
        <v>0.3828931450979194</v>
      </c>
      <c r="D2071" s="20" t="n">
        <v>0.3828996935286399</v>
      </c>
      <c r="E2071" s="20">
        <f>Q2071</f>
        <v/>
      </c>
      <c r="F2071" s="20">
        <f>-Q2071+0.0001</f>
        <v/>
      </c>
      <c r="G2071" s="20">
        <f>-Q2071</f>
        <v/>
      </c>
      <c r="H2071" s="20">
        <f>IF(Q2071&lt;0,0,1000)</f>
        <v/>
      </c>
      <c r="I2071" s="20">
        <f>IF(Q2071&lt;0,0,1000)</f>
        <v/>
      </c>
      <c r="J2071" s="20">
        <f>I2071</f>
        <v/>
      </c>
      <c r="K2071" s="12" t="n">
        <v>-25.17</v>
      </c>
      <c r="L2071" s="12">
        <f>SQRT(E2071^2)+1</f>
        <v/>
      </c>
      <c r="M2071" s="20">
        <f>IF(Q2071&lt;=0,0,1000)</f>
        <v/>
      </c>
      <c r="N2071" s="20" t="n"/>
      <c r="O2071" s="20" t="n"/>
      <c r="Q2071" s="12" t="n">
        <v>4.63</v>
      </c>
      <c r="R2071" s="31" t="n">
        <v>43.61</v>
      </c>
      <c r="S2071" s="12">
        <f>-K2071</f>
        <v/>
      </c>
      <c r="T2071" s="12" t="n">
        <v>7.09389959635247</v>
      </c>
      <c r="U2071" t="n">
        <v>17.2863922898701</v>
      </c>
      <c r="Z2071">
        <f>T2071/$W$2</f>
        <v/>
      </c>
      <c r="AA2071">
        <f>U2071/$X$2</f>
        <v/>
      </c>
      <c r="AC2071" t="n">
        <v>0.2793780545114299</v>
      </c>
      <c r="AD2071" t="n">
        <v>0</v>
      </c>
      <c r="AF2071">
        <f>Z2071+0.14</f>
        <v/>
      </c>
      <c r="AG2071">
        <f>AA2071+0.1834</f>
        <v/>
      </c>
    </row>
    <row r="2072" spans="1:36">
      <c r="A2072" s="13" t="s">
        <v>2239</v>
      </c>
      <c r="B2072" t="n">
        <v>0.3962454244580179</v>
      </c>
      <c r="C2072" t="n">
        <v>0.3897453390331538</v>
      </c>
      <c r="D2072" s="20" t="n">
        <v>0.3897456192858672</v>
      </c>
      <c r="E2072" s="20">
        <f>Q2072</f>
        <v/>
      </c>
      <c r="F2072" s="20">
        <f>-Q2072+0.0001</f>
        <v/>
      </c>
      <c r="G2072" s="20">
        <f>-Q2072</f>
        <v/>
      </c>
      <c r="H2072" s="20">
        <f>IF(Q2072&lt;0,0,1000)</f>
        <v/>
      </c>
      <c r="I2072" s="20">
        <f>IF(Q2072&lt;0,0,1000)</f>
        <v/>
      </c>
      <c r="J2072" s="20">
        <f>I2072</f>
        <v/>
      </c>
      <c r="K2072" s="12" t="n">
        <v>-25.17</v>
      </c>
      <c r="L2072" s="12">
        <f>SQRT(E2072^2)+1</f>
        <v/>
      </c>
      <c r="M2072" s="20">
        <f>IF(Q2072&lt;=0,0,1000)</f>
        <v/>
      </c>
      <c r="N2072" s="20" t="n"/>
      <c r="O2072" s="20" t="n"/>
      <c r="Q2072" s="12" t="n">
        <v>7.5</v>
      </c>
      <c r="R2072" s="31" t="n">
        <v>37.94</v>
      </c>
      <c r="S2072" s="12">
        <f>-K2072</f>
        <v/>
      </c>
      <c r="T2072" s="12" t="n">
        <v>7.40999420127412</v>
      </c>
      <c r="U2072" t="n">
        <v>18.26044192194333</v>
      </c>
      <c r="Z2072">
        <f>T2072/$W$2</f>
        <v/>
      </c>
      <c r="AA2072">
        <f>U2072/$X$2</f>
        <v/>
      </c>
      <c r="AC2072" t="n">
        <v>0.2865449529122397</v>
      </c>
      <c r="AD2072" t="n">
        <v>0</v>
      </c>
      <c r="AF2072">
        <f>Z2072+0.14</f>
        <v/>
      </c>
      <c r="AG2072">
        <f>AA2072+0.1834</f>
        <v/>
      </c>
    </row>
    <row r="2073" spans="1:36">
      <c r="A2073" s="13" t="s">
        <v>2240</v>
      </c>
      <c r="B2073" t="n">
        <v>0.3792533800385831</v>
      </c>
      <c r="C2073" t="n">
        <v>0.3706814535000124</v>
      </c>
      <c r="D2073" s="20" t="n">
        <v>0.3706820156857601</v>
      </c>
      <c r="E2073" s="20">
        <f>Q2073</f>
        <v/>
      </c>
      <c r="F2073" s="20">
        <f>-Q2073+0.0001</f>
        <v/>
      </c>
      <c r="G2073" s="20">
        <f>-Q2073</f>
        <v/>
      </c>
      <c r="H2073" s="20">
        <f>IF(Q2073&lt;0,0,1000)</f>
        <v/>
      </c>
      <c r="I2073" s="20">
        <f>IF(Q2073&lt;0,0,1000)</f>
        <v/>
      </c>
      <c r="J2073" s="20">
        <f>I2073</f>
        <v/>
      </c>
      <c r="K2073" s="12" t="n">
        <v>-25.17</v>
      </c>
      <c r="L2073" s="12">
        <f>SQRT(E2073^2)+1</f>
        <v/>
      </c>
      <c r="M2073" s="20">
        <f>IF(Q2073&lt;=0,0,1000)</f>
        <v/>
      </c>
      <c r="N2073" s="20" t="n"/>
      <c r="O2073" s="20" t="n"/>
      <c r="Q2073" s="12" t="n">
        <v>8.91</v>
      </c>
      <c r="R2073" s="31" t="n">
        <v>42.44</v>
      </c>
      <c r="S2073" s="12">
        <f>-K2073</f>
        <v/>
      </c>
      <c r="T2073" s="12" t="n">
        <v>7.222198350574589</v>
      </c>
      <c r="U2073" t="n">
        <v>17.68972759808998</v>
      </c>
      <c r="Z2073">
        <f>T2073/$W$2</f>
        <v/>
      </c>
      <c r="AA2073">
        <f>U2073/$X$2</f>
        <v/>
      </c>
      <c r="AC2073" t="n">
        <v>0.2695527286215908</v>
      </c>
      <c r="AD2073" t="n">
        <v>0</v>
      </c>
      <c r="AF2073">
        <f>Z2073+0.14</f>
        <v/>
      </c>
      <c r="AG2073">
        <f>AA2073+0.1834</f>
        <v/>
      </c>
    </row>
    <row r="2074" spans="1:36">
      <c r="A2074" s="13" t="s">
        <v>2241</v>
      </c>
      <c r="B2074" t="n">
        <v>0.368016204757099</v>
      </c>
      <c r="C2074" t="n">
        <v>0.3589464687035196</v>
      </c>
      <c r="D2074" s="20" t="n">
        <v>0.3589486051450781</v>
      </c>
      <c r="E2074" s="20">
        <f>Q2074</f>
        <v/>
      </c>
      <c r="F2074" s="20">
        <f>-Q2074+0.0001</f>
        <v/>
      </c>
      <c r="G2074" s="20">
        <f>-Q2074</f>
        <v/>
      </c>
      <c r="H2074" s="20">
        <f>IF(Q2074&lt;0,0,1000)</f>
        <v/>
      </c>
      <c r="I2074" s="20">
        <f>IF(Q2074&lt;0,0,1000)</f>
        <v/>
      </c>
      <c r="J2074" s="20">
        <f>I2074</f>
        <v/>
      </c>
      <c r="K2074" s="12" t="n">
        <v>-25.17</v>
      </c>
      <c r="L2074" s="12">
        <f>SQRT(E2074^2)+1</f>
        <v/>
      </c>
      <c r="M2074" s="20">
        <f>IF(Q2074&lt;=0,0,1000)</f>
        <v/>
      </c>
      <c r="N2074" s="20" t="n"/>
      <c r="O2074" s="20" t="n"/>
      <c r="Q2074" s="12" t="n">
        <v>10.99</v>
      </c>
      <c r="R2074" s="31" t="n">
        <v>48.05</v>
      </c>
      <c r="S2074" s="12">
        <f>-K2074</f>
        <v/>
      </c>
      <c r="T2074" s="12" t="n">
        <v>7.020181970761404</v>
      </c>
      <c r="U2074" t="n">
        <v>17.12352795613131</v>
      </c>
      <c r="Z2074">
        <f>T2074/$W$2</f>
        <v/>
      </c>
      <c r="AA2074">
        <f>U2074/$X$2</f>
        <v/>
      </c>
      <c r="AC2074" t="n">
        <v>0.258314813342195</v>
      </c>
      <c r="AD2074" t="n">
        <v>0</v>
      </c>
      <c r="AF2074">
        <f>Z2074+0.14</f>
        <v/>
      </c>
      <c r="AG2074">
        <f>AA2074+0.1834</f>
        <v/>
      </c>
    </row>
    <row r="2075" spans="1:36">
      <c r="A2075" s="13" t="s">
        <v>2242</v>
      </c>
      <c r="B2075" t="n">
        <v>0.34654793175316</v>
      </c>
      <c r="C2075" t="n">
        <v>0.3366686637482241</v>
      </c>
      <c r="D2075" s="20" t="n">
        <v>0.3366710583986044</v>
      </c>
      <c r="E2075" s="20">
        <f>Q2075</f>
        <v/>
      </c>
      <c r="F2075" s="20">
        <f>-Q2075+0.0001</f>
        <v/>
      </c>
      <c r="G2075" s="20">
        <f>-Q2075</f>
        <v/>
      </c>
      <c r="H2075" s="20">
        <f>IF(Q2075&lt;0,0,1000)</f>
        <v/>
      </c>
      <c r="I2075" s="20">
        <f>IF(Q2075&lt;0,0,1000)</f>
        <v/>
      </c>
      <c r="J2075" s="20">
        <f>I2075</f>
        <v/>
      </c>
      <c r="K2075" s="12" t="n">
        <v>-25.17</v>
      </c>
      <c r="L2075" s="12">
        <f>SQRT(E2075^2)+1</f>
        <v/>
      </c>
      <c r="M2075" s="20">
        <f>IF(Q2075&lt;=0,0,1000)</f>
        <v/>
      </c>
      <c r="N2075" s="20" t="n"/>
      <c r="O2075" s="20" t="n"/>
      <c r="Q2075" s="12" t="n">
        <v>11.16</v>
      </c>
      <c r="R2075" s="31" t="n">
        <v>49.75</v>
      </c>
      <c r="S2075" s="12">
        <f>-K2075</f>
        <v/>
      </c>
      <c r="T2075" s="12" t="n">
        <v>6.655638961463514</v>
      </c>
      <c r="U2075" t="n">
        <v>16.1440934051027</v>
      </c>
      <c r="Z2075">
        <f>T2075/$W$2</f>
        <v/>
      </c>
      <c r="AA2075">
        <f>U2075/$X$2</f>
        <v/>
      </c>
      <c r="AC2075" t="n">
        <v>0.2368463951705806</v>
      </c>
      <c r="AD2075" t="n">
        <v>0</v>
      </c>
      <c r="AF2075">
        <f>Z2075+0.14</f>
        <v/>
      </c>
      <c r="AG2075">
        <f>AA2075+0.1834</f>
        <v/>
      </c>
    </row>
    <row r="2076" spans="1:36">
      <c r="A2076" s="13" t="s">
        <v>2243</v>
      </c>
      <c r="B2076" t="n">
        <v>0.3351975129972007</v>
      </c>
      <c r="C2076" t="n">
        <v>0.3261285862200286</v>
      </c>
      <c r="D2076" s="20" t="n">
        <v>0.3261318367377717</v>
      </c>
      <c r="E2076" s="20">
        <f>Q2076</f>
        <v/>
      </c>
      <c r="F2076" s="20">
        <f>-Q2076+0.0001</f>
        <v/>
      </c>
      <c r="G2076" s="20">
        <f>-Q2076</f>
        <v/>
      </c>
      <c r="H2076" s="20">
        <f>IF(Q2076&lt;0,0,1000)</f>
        <v/>
      </c>
      <c r="I2076" s="20">
        <f>IF(Q2076&lt;0,0,1000)</f>
        <v/>
      </c>
      <c r="J2076" s="20">
        <f>I2076</f>
        <v/>
      </c>
      <c r="K2076" s="12" t="n">
        <v>-25.17</v>
      </c>
      <c r="L2076" s="12">
        <f>SQRT(E2076^2)+1</f>
        <v/>
      </c>
      <c r="M2076" s="20">
        <f>IF(Q2076&lt;=0,0,1000)</f>
        <v/>
      </c>
      <c r="N2076" s="20" t="n"/>
      <c r="O2076" s="20" t="n"/>
      <c r="Q2076" s="12" t="n">
        <v>11.49</v>
      </c>
      <c r="R2076" s="31" t="n">
        <v>50</v>
      </c>
      <c r="S2076" s="12">
        <f>-K2076</f>
        <v/>
      </c>
      <c r="T2076" s="12" t="n">
        <v>6.39025696880929</v>
      </c>
      <c r="U2076" t="n">
        <v>15.49472551832865</v>
      </c>
      <c r="Z2076">
        <f>T2076/$W$2</f>
        <v/>
      </c>
      <c r="AA2076">
        <f>U2076/$X$2</f>
        <v/>
      </c>
      <c r="AC2076" t="n">
        <v>0.2254956599055691</v>
      </c>
      <c r="AD2076" t="n">
        <v>0</v>
      </c>
      <c r="AF2076">
        <f>Z2076+0.14</f>
        <v/>
      </c>
      <c r="AG2076">
        <f>AA2076+0.1834</f>
        <v/>
      </c>
    </row>
    <row r="2077" spans="1:36">
      <c r="A2077" s="13" t="s">
        <v>2244</v>
      </c>
      <c r="B2077" t="n">
        <v>0.3196740664783808</v>
      </c>
      <c r="C2077" t="n">
        <v>0.3108453703414979</v>
      </c>
      <c r="D2077" s="20" t="n">
        <v>0.3108485894232471</v>
      </c>
      <c r="E2077" s="20">
        <f>Q2077</f>
        <v/>
      </c>
      <c r="F2077" s="20">
        <f>-Q2077+0.0001</f>
        <v/>
      </c>
      <c r="G2077" s="20">
        <f>-Q2077</f>
        <v/>
      </c>
      <c r="H2077" s="20">
        <f>IF(Q2077&lt;0,0,1000)</f>
        <v/>
      </c>
      <c r="I2077" s="20">
        <f>IF(Q2077&lt;0,0,1000)</f>
        <v/>
      </c>
      <c r="J2077" s="20">
        <f>I2077</f>
        <v/>
      </c>
      <c r="K2077" s="12" t="n">
        <v>-25.17</v>
      </c>
      <c r="L2077" s="12">
        <f>SQRT(E2077^2)+1</f>
        <v/>
      </c>
      <c r="M2077" s="20">
        <f>IF(Q2077&lt;=0,0,1000)</f>
        <v/>
      </c>
      <c r="N2077" s="20" t="n"/>
      <c r="O2077" s="20" t="n"/>
      <c r="Q2077" s="12" t="n">
        <v>9.19</v>
      </c>
      <c r="R2077" s="31" t="n">
        <v>57.94</v>
      </c>
      <c r="S2077" s="12">
        <f>-K2077</f>
        <v/>
      </c>
      <c r="T2077" s="12" t="n">
        <v>6.130730488143041</v>
      </c>
      <c r="U2077" t="n">
        <v>14.88529182048736</v>
      </c>
      <c r="Z2077">
        <f>T2077/$W$2</f>
        <v/>
      </c>
      <c r="AA2077">
        <f>U2077/$X$2</f>
        <v/>
      </c>
      <c r="AC2077" t="n">
        <v>0.2099721874485801</v>
      </c>
      <c r="AD2077" t="n">
        <v>0</v>
      </c>
      <c r="AF2077">
        <f>Z2077+0.14</f>
        <v/>
      </c>
      <c r="AG2077">
        <f>AA2077+0.1834</f>
        <v/>
      </c>
    </row>
    <row r="2078" spans="1:36">
      <c r="A2078" s="13" t="s">
        <v>2245</v>
      </c>
      <c r="B2078" t="n">
        <v>0.3092263229459736</v>
      </c>
      <c r="C2078" t="n">
        <v>0.2999022024840898</v>
      </c>
      <c r="D2078" s="20" t="n">
        <v>0.2999047881133904</v>
      </c>
      <c r="E2078" s="20">
        <f>Q2078</f>
        <v/>
      </c>
      <c r="F2078" s="20">
        <f>-Q2078+0.0001</f>
        <v/>
      </c>
      <c r="G2078" s="20">
        <f>-Q2078</f>
        <v/>
      </c>
      <c r="H2078" s="20">
        <f>IF(Q2078&lt;0,0,1000)</f>
        <v/>
      </c>
      <c r="I2078" s="20">
        <f>IF(Q2078&lt;0,0,1000)</f>
        <v/>
      </c>
      <c r="J2078" s="20">
        <f>I2078</f>
        <v/>
      </c>
      <c r="K2078" s="12" t="n">
        <v>-25.17</v>
      </c>
      <c r="L2078" s="12">
        <f>SQRT(E2078^2)+1</f>
        <v/>
      </c>
      <c r="M2078" s="20">
        <f>IF(Q2078&lt;=0,0,1000)</f>
        <v/>
      </c>
      <c r="N2078" s="20" t="n"/>
      <c r="O2078" s="20" t="n"/>
      <c r="Q2078" s="12" t="n">
        <v>6.49</v>
      </c>
      <c r="R2078" s="31" t="n">
        <v>55.65</v>
      </c>
      <c r="S2078" s="12">
        <f>-K2078</f>
        <v/>
      </c>
      <c r="T2078" s="12" t="n">
        <v>6.008495763223039</v>
      </c>
      <c r="U2078" t="n">
        <v>14.59342326721943</v>
      </c>
      <c r="Z2078">
        <f>T2078/$W$2</f>
        <v/>
      </c>
      <c r="AA2078">
        <f>U2078/$X$2</f>
        <v/>
      </c>
      <c r="AC2078" t="n">
        <v>0.1995247154986562</v>
      </c>
      <c r="AD2078" t="n">
        <v>0</v>
      </c>
      <c r="AF2078">
        <f>Z2078+0.14</f>
        <v/>
      </c>
      <c r="AG2078">
        <f>AA2078+0.1834</f>
        <v/>
      </c>
    </row>
    <row r="2079" spans="1:36">
      <c r="A2079" s="13" t="s">
        <v>2246</v>
      </c>
      <c r="B2079" t="n">
        <v>0.3110550556241685</v>
      </c>
      <c r="C2079" t="n">
        <v>0.3034644265968051</v>
      </c>
      <c r="D2079" s="20" t="n">
        <v>0.3034675278338188</v>
      </c>
      <c r="E2079" s="20">
        <f>Q2079</f>
        <v/>
      </c>
      <c r="F2079" s="20">
        <f>-Q2079+0.0001</f>
        <v/>
      </c>
      <c r="G2079" s="20">
        <f>-Q2079</f>
        <v/>
      </c>
      <c r="H2079" s="20">
        <f>IF(Q2079&lt;0,0,1000)</f>
        <v/>
      </c>
      <c r="I2079" s="20">
        <f>IF(Q2079&lt;0,0,1000)</f>
        <v/>
      </c>
      <c r="J2079" s="20">
        <f>I2079</f>
        <v/>
      </c>
      <c r="K2079" s="12" t="n">
        <v>-25.17</v>
      </c>
      <c r="L2079" s="12">
        <f>SQRT(E2079^2)+1</f>
        <v/>
      </c>
      <c r="M2079" s="20">
        <f>IF(Q2079&lt;=0,0,1000)</f>
        <v/>
      </c>
      <c r="N2079" s="20" t="n"/>
      <c r="O2079" s="20" t="n"/>
      <c r="Q2079" s="12" t="n">
        <v>6.92</v>
      </c>
      <c r="R2079" s="31" t="n">
        <v>49.3</v>
      </c>
      <c r="S2079" s="12">
        <f>-K2079</f>
        <v/>
      </c>
      <c r="T2079" s="12" t="n">
        <v>5.911007750004502</v>
      </c>
      <c r="U2079" t="n">
        <v>14.39618195244527</v>
      </c>
      <c r="Z2079">
        <f>T2079/$W$2</f>
        <v/>
      </c>
      <c r="AA2079">
        <f>U2079/$X$2</f>
        <v/>
      </c>
      <c r="AC2079" t="n">
        <v>0.2013532659021377</v>
      </c>
      <c r="AD2079" t="n">
        <v>0</v>
      </c>
      <c r="AF2079">
        <f>Z2079+0.14</f>
        <v/>
      </c>
      <c r="AG2079">
        <f>AA2079+0.1834</f>
        <v/>
      </c>
    </row>
    <row r="2080" spans="1:36">
      <c r="A2080" s="13" t="s">
        <v>2247</v>
      </c>
      <c r="B2080" t="n">
        <v>0.306623487473658</v>
      </c>
      <c r="C2080" t="n">
        <v>0.2977513919145059</v>
      </c>
      <c r="D2080" s="20" t="n">
        <v>0.2977535213472173</v>
      </c>
      <c r="E2080" s="20">
        <f>Q2080</f>
        <v/>
      </c>
      <c r="F2080" s="20">
        <f>-Q2080+0.0001</f>
        <v/>
      </c>
      <c r="G2080" s="20">
        <f>-Q2080</f>
        <v/>
      </c>
      <c r="H2080" s="20">
        <f>IF(Q2080&lt;0,0,1000)</f>
        <v/>
      </c>
      <c r="I2080" s="20">
        <f>IF(Q2080&lt;0,0,1000)</f>
        <v/>
      </c>
      <c r="J2080" s="20">
        <f>I2080</f>
        <v/>
      </c>
      <c r="K2080" s="12" t="n">
        <v>-25.17</v>
      </c>
      <c r="L2080" s="12">
        <f>SQRT(E2080^2)+1</f>
        <v/>
      </c>
      <c r="M2080" s="20">
        <f>IF(Q2080&lt;=0,0,1000)</f>
        <v/>
      </c>
      <c r="N2080" s="20" t="n"/>
      <c r="O2080" s="20" t="n"/>
      <c r="Q2080" s="12" t="n">
        <v>7.47</v>
      </c>
      <c r="R2080" s="31" t="n">
        <v>47.03</v>
      </c>
      <c r="S2080" s="12">
        <f>-K2080</f>
        <v/>
      </c>
      <c r="T2080" s="12" t="n">
        <v>5.944955980544223</v>
      </c>
      <c r="U2080" t="n">
        <v>14.46632741457813</v>
      </c>
      <c r="Z2080">
        <f>T2080/$W$2</f>
        <v/>
      </c>
      <c r="AA2080">
        <f>U2080/$X$2</f>
        <v/>
      </c>
      <c r="AC2080" t="n">
        <v>0.1969220378287989</v>
      </c>
      <c r="AD2080" t="n">
        <v>0</v>
      </c>
      <c r="AF2080">
        <f>Z2080+0.14</f>
        <v/>
      </c>
      <c r="AG2080">
        <f>AA2080+0.1834</f>
        <v/>
      </c>
    </row>
    <row r="2081" spans="1:36">
      <c r="A2081" s="13" t="s">
        <v>2248</v>
      </c>
      <c r="B2081" t="n">
        <v>0.3206342160332646</v>
      </c>
      <c r="C2081" t="n">
        <v>0.3131023094371046</v>
      </c>
      <c r="D2081" s="20" t="n">
        <v>0.313104842175556</v>
      </c>
      <c r="E2081" s="20">
        <f>Q2081</f>
        <v/>
      </c>
      <c r="F2081" s="20">
        <f>-Q2081+0.0001</f>
        <v/>
      </c>
      <c r="G2081" s="20">
        <f>-Q2081</f>
        <v/>
      </c>
      <c r="H2081" s="20">
        <f>IF(Q2081&lt;0,0,1000)</f>
        <v/>
      </c>
      <c r="I2081" s="20">
        <f>IF(Q2081&lt;0,0,1000)</f>
        <v/>
      </c>
      <c r="J2081" s="20">
        <f>I2081</f>
        <v/>
      </c>
      <c r="K2081" s="12" t="n">
        <v>-25.17</v>
      </c>
      <c r="L2081" s="12">
        <f>SQRT(E2081^2)+1</f>
        <v/>
      </c>
      <c r="M2081" s="20">
        <f>IF(Q2081&lt;=0,0,1000)</f>
        <v/>
      </c>
      <c r="N2081" s="20" t="n"/>
      <c r="O2081" s="20" t="n"/>
      <c r="Q2081" s="12" t="n">
        <v>13.06</v>
      </c>
      <c r="R2081" s="31" t="n">
        <v>46.28</v>
      </c>
      <c r="S2081" s="12">
        <f>-K2081</f>
        <v/>
      </c>
      <c r="T2081" s="12" t="n">
        <v>6.09127508529092</v>
      </c>
      <c r="U2081" t="n">
        <v>14.86653954096555</v>
      </c>
      <c r="Z2081">
        <f>T2081/$W$2</f>
        <v/>
      </c>
      <c r="AA2081">
        <f>U2081/$X$2</f>
        <v/>
      </c>
      <c r="AC2081" t="n">
        <v>0.2109326572415603</v>
      </c>
      <c r="AD2081" t="n">
        <v>0</v>
      </c>
      <c r="AF2081">
        <f>Z2081+0.14</f>
        <v/>
      </c>
      <c r="AG2081">
        <f>AA2081+0.1834</f>
        <v/>
      </c>
    </row>
    <row r="2082" spans="1:36">
      <c r="A2082" s="13" t="s">
        <v>2249</v>
      </c>
      <c r="B2082" t="n">
        <v>0.337443957541666</v>
      </c>
      <c r="C2082" t="n">
        <v>0.3296428606422835</v>
      </c>
      <c r="D2082" s="20" t="n">
        <v>0.3296452654344132</v>
      </c>
      <c r="E2082" s="20">
        <f>Q2082</f>
        <v/>
      </c>
      <c r="F2082" s="20">
        <f>-Q2082+0.0001</f>
        <v/>
      </c>
      <c r="G2082" s="20">
        <f>-Q2082</f>
        <v/>
      </c>
      <c r="H2082" s="20">
        <f>IF(Q2082&lt;0,0,1000)</f>
        <v/>
      </c>
      <c r="I2082" s="20">
        <f>IF(Q2082&lt;0,0,1000)</f>
        <v/>
      </c>
      <c r="J2082" s="20">
        <f>I2082</f>
        <v/>
      </c>
      <c r="K2082" s="12" t="n">
        <v>-25.17</v>
      </c>
      <c r="L2082" s="12">
        <f>SQRT(E2082^2)+1</f>
        <v/>
      </c>
      <c r="M2082" s="20">
        <f>IF(Q2082&lt;=0,0,1000)</f>
        <v/>
      </c>
      <c r="N2082" s="20" t="n"/>
      <c r="O2082" s="20" t="n"/>
      <c r="Q2082" s="12" t="n">
        <v>14.94</v>
      </c>
      <c r="R2082" s="31" t="n">
        <v>45.81</v>
      </c>
      <c r="S2082" s="12">
        <f>-K2082</f>
        <v/>
      </c>
      <c r="T2082" s="12" t="n">
        <v>6.406987003060649</v>
      </c>
      <c r="U2082" t="n">
        <v>15.64699669927417</v>
      </c>
      <c r="Z2082">
        <f>T2082/$W$2</f>
        <v/>
      </c>
      <c r="AA2082">
        <f>U2082/$X$2</f>
        <v/>
      </c>
      <c r="AC2082" t="n">
        <v>0.2277424637702276</v>
      </c>
      <c r="AD2082" t="n">
        <v>0</v>
      </c>
      <c r="AF2082">
        <f>Z2082+0.14</f>
        <v/>
      </c>
      <c r="AG2082">
        <f>AA2082+0.1834</f>
        <v/>
      </c>
    </row>
    <row r="2083" spans="1:36">
      <c r="A2083" s="13" t="s">
        <v>2250</v>
      </c>
      <c r="B2083" t="n">
        <v>0.3478280066134326</v>
      </c>
      <c r="C2083" t="n">
        <v>0.3389578938982671</v>
      </c>
      <c r="D2083" s="20" t="n">
        <v>0.3389594171908888</v>
      </c>
      <c r="E2083" s="20">
        <f>Q2083</f>
        <v/>
      </c>
      <c r="F2083" s="20">
        <f>-Q2083+0.0001</f>
        <v/>
      </c>
      <c r="G2083" s="20">
        <f>-Q2083</f>
        <v/>
      </c>
      <c r="H2083" s="20">
        <f>IF(Q2083&lt;0,0,1000)</f>
        <v/>
      </c>
      <c r="I2083" s="20">
        <f>IF(Q2083&lt;0,0,1000)</f>
        <v/>
      </c>
      <c r="J2083" s="20">
        <f>I2083</f>
        <v/>
      </c>
      <c r="K2083" s="12" t="n">
        <v>-25.17</v>
      </c>
      <c r="L2083" s="12">
        <f>SQRT(E2083^2)+1</f>
        <v/>
      </c>
      <c r="M2083" s="20">
        <f>IF(Q2083&lt;=0,0,1000)</f>
        <v/>
      </c>
      <c r="N2083" s="20" t="n"/>
      <c r="O2083" s="20" t="n"/>
      <c r="Q2083" s="12" t="n">
        <v>19.6</v>
      </c>
      <c r="R2083" s="31" t="n">
        <v>44.8</v>
      </c>
      <c r="S2083" s="12">
        <f>-K2083</f>
        <v/>
      </c>
      <c r="T2083" s="12" t="n">
        <v>6.725208425968084</v>
      </c>
      <c r="U2083" t="n">
        <v>16.46964538746269</v>
      </c>
      <c r="Z2083">
        <f>T2083/$W$2</f>
        <v/>
      </c>
      <c r="AA2083">
        <f>U2083/$X$2</f>
        <v/>
      </c>
      <c r="AC2083" t="n">
        <v>0.2381268564995835</v>
      </c>
      <c r="AD2083" t="n">
        <v>0</v>
      </c>
      <c r="AF2083">
        <f>Z2083+0.14</f>
        <v/>
      </c>
      <c r="AG2083">
        <f>AA2083+0.1834</f>
        <v/>
      </c>
    </row>
    <row r="2084" spans="1:36">
      <c r="A2084" s="13" t="s">
        <v>2251</v>
      </c>
      <c r="B2084" t="n">
        <v>0.3570476365996633</v>
      </c>
      <c r="C2084" t="n">
        <v>0.3461679679948987</v>
      </c>
      <c r="D2084" s="20" t="n">
        <v>0.3461693762341798</v>
      </c>
      <c r="E2084" s="20">
        <f>Q2084</f>
        <v/>
      </c>
      <c r="F2084" s="20">
        <f>-Q2084+0.0001</f>
        <v/>
      </c>
      <c r="G2084" s="20">
        <f>-Q2084</f>
        <v/>
      </c>
      <c r="H2084" s="20">
        <f>IF(Q2084&lt;0,0,1000)</f>
        <v/>
      </c>
      <c r="I2084" s="20">
        <f>IF(Q2084&lt;0,0,1000)</f>
        <v/>
      </c>
      <c r="J2084" s="20">
        <f>I2084</f>
        <v/>
      </c>
      <c r="K2084" s="12" t="n">
        <v>-25.17</v>
      </c>
      <c r="L2084" s="12">
        <f>SQRT(E2084^2)+1</f>
        <v/>
      </c>
      <c r="M2084" s="20">
        <f>IF(Q2084&lt;=0,0,1000)</f>
        <v/>
      </c>
      <c r="N2084" s="20" t="n"/>
      <c r="O2084" s="20" t="n"/>
      <c r="Q2084" s="12" t="n">
        <v>22.86</v>
      </c>
      <c r="R2084" s="31" t="n">
        <v>51.16</v>
      </c>
      <c r="S2084" s="12">
        <f>-K2084</f>
        <v/>
      </c>
      <c r="T2084" s="12" t="n">
        <v>7.02669981462417</v>
      </c>
      <c r="U2084" t="n">
        <v>17.15599657027885</v>
      </c>
      <c r="Z2084">
        <f>T2084/$W$2</f>
        <v/>
      </c>
      <c r="AA2084">
        <f>U2084/$X$2</f>
        <v/>
      </c>
      <c r="AC2084" t="n">
        <v>0.2473464348649227</v>
      </c>
      <c r="AD2084" t="n">
        <v>0</v>
      </c>
      <c r="AF2084">
        <f>Z2084+0.14</f>
        <v/>
      </c>
      <c r="AG2084">
        <f>AA2084+0.1834</f>
        <v/>
      </c>
    </row>
    <row r="2085" spans="1:36">
      <c r="A2085" s="13" t="s">
        <v>2252</v>
      </c>
      <c r="B2085" t="n">
        <v>0.3695097859323082</v>
      </c>
      <c r="C2085" t="n">
        <v>0.3586548331483786</v>
      </c>
      <c r="D2085" s="20" t="n">
        <v>0.3586569360920577</v>
      </c>
      <c r="E2085" s="20">
        <f>Q2085</f>
        <v/>
      </c>
      <c r="F2085" s="20">
        <f>-Q2085+0.0001</f>
        <v/>
      </c>
      <c r="G2085" s="20">
        <f>-Q2085</f>
        <v/>
      </c>
      <c r="H2085" s="20">
        <f>IF(Q2085&lt;0,0,1000)</f>
        <v/>
      </c>
      <c r="I2085" s="20">
        <f>IF(Q2085&lt;0,0,1000)</f>
        <v/>
      </c>
      <c r="J2085" s="20">
        <f>I2085</f>
        <v/>
      </c>
      <c r="K2085" s="12" t="n">
        <v>-25.17</v>
      </c>
      <c r="L2085" s="12">
        <f>SQRT(E2085^2)+1</f>
        <v/>
      </c>
      <c r="M2085" s="20">
        <f>IF(Q2085&lt;=0,0,1000)</f>
        <v/>
      </c>
      <c r="N2085" s="20" t="n"/>
      <c r="O2085" s="20" t="n"/>
      <c r="Q2085" s="12" t="n">
        <v>20.36</v>
      </c>
      <c r="R2085" s="31" t="n">
        <v>61.36</v>
      </c>
      <c r="S2085" s="12">
        <f>-K2085</f>
        <v/>
      </c>
      <c r="T2085" s="12" t="n">
        <v>7.217493332498395</v>
      </c>
      <c r="U2085" t="n">
        <v>17.60291490844084</v>
      </c>
      <c r="Z2085">
        <f>T2085/$W$2</f>
        <v/>
      </c>
      <c r="AA2085">
        <f>U2085/$X$2</f>
        <v/>
      </c>
      <c r="AC2085" t="n">
        <v>0.2598083045600186</v>
      </c>
      <c r="AD2085" t="n">
        <v>0</v>
      </c>
      <c r="AF2085">
        <f>Z2085+0.14</f>
        <v/>
      </c>
      <c r="AG2085">
        <f>AA2085+0.1834</f>
        <v/>
      </c>
    </row>
    <row r="2086" spans="1:36">
      <c r="A2086" s="13" t="s">
        <v>2253</v>
      </c>
      <c r="B2086" t="n">
        <v>0.3610894288341539</v>
      </c>
      <c r="C2086" t="n">
        <v>0.3490069948246922</v>
      </c>
      <c r="D2086" s="20" t="n">
        <v>0.3490092882652812</v>
      </c>
      <c r="E2086" s="20">
        <f>Q2086</f>
        <v/>
      </c>
      <c r="F2086" s="20">
        <f>-Q2086+0.0001</f>
        <v/>
      </c>
      <c r="G2086" s="20">
        <f>-Q2086</f>
        <v/>
      </c>
      <c r="H2086" s="20">
        <f>IF(Q2086&lt;0,0,1000)</f>
        <v/>
      </c>
      <c r="I2086" s="20">
        <f>IF(Q2086&lt;0,0,1000)</f>
        <v/>
      </c>
      <c r="J2086" s="20">
        <f>I2086</f>
        <v/>
      </c>
      <c r="K2086" s="12" t="n">
        <v>-25.17</v>
      </c>
      <c r="L2086" s="12">
        <f>SQRT(E2086^2)+1</f>
        <v/>
      </c>
      <c r="M2086" s="20">
        <f>IF(Q2086&lt;=0,0,1000)</f>
        <v/>
      </c>
      <c r="N2086" s="20" t="n"/>
      <c r="O2086" s="20" t="n"/>
      <c r="Q2086" s="12" t="n">
        <v>19.98</v>
      </c>
      <c r="R2086" s="31" t="n">
        <v>63.91</v>
      </c>
      <c r="S2086" s="12">
        <f>-K2086</f>
        <v/>
      </c>
      <c r="T2086" s="12" t="n">
        <v>7.162806728982261</v>
      </c>
      <c r="U2086" t="n">
        <v>17.43241271097502</v>
      </c>
      <c r="Z2086">
        <f>T2086/$W$2</f>
        <v/>
      </c>
      <c r="AA2086">
        <f>U2086/$X$2</f>
        <v/>
      </c>
      <c r="AC2086" t="n">
        <v>0.2513878404376767</v>
      </c>
      <c r="AD2086" t="n">
        <v>0</v>
      </c>
      <c r="AF2086">
        <f>Z2086+0.14</f>
        <v/>
      </c>
      <c r="AG2086">
        <f>AA2086+0.1834</f>
        <v/>
      </c>
    </row>
    <row r="2087" spans="1:36">
      <c r="A2087" s="13" t="s">
        <v>2254</v>
      </c>
      <c r="B2087" t="n">
        <v>0.3343806016112679</v>
      </c>
      <c r="C2087" t="n">
        <v>0.3233312142400111</v>
      </c>
      <c r="D2087" s="20" t="n">
        <v>0.3233345248180607</v>
      </c>
      <c r="E2087" s="20">
        <f>Q2087</f>
        <v/>
      </c>
      <c r="F2087" s="20">
        <f>-Q2087+0.0001</f>
        <v/>
      </c>
      <c r="G2087" s="20">
        <f>-Q2087</f>
        <v/>
      </c>
      <c r="H2087" s="20">
        <f>IF(Q2087&lt;0,0,1000)</f>
        <v/>
      </c>
      <c r="I2087" s="20">
        <f>IF(Q2087&lt;0,0,1000)</f>
        <v/>
      </c>
      <c r="J2087" s="20">
        <f>I2087</f>
        <v/>
      </c>
      <c r="K2087" s="12" t="n">
        <v>-25.17</v>
      </c>
      <c r="L2087" s="12">
        <f>SQRT(E2087^2)+1</f>
        <v/>
      </c>
      <c r="M2087" s="20">
        <f>IF(Q2087&lt;=0,0,1000)</f>
        <v/>
      </c>
      <c r="N2087" s="20" t="n"/>
      <c r="O2087" s="20" t="n"/>
      <c r="Q2087" s="12" t="n">
        <v>18.5</v>
      </c>
      <c r="R2087" s="31" t="n">
        <v>58.02</v>
      </c>
      <c r="S2087" s="12">
        <f>-K2087</f>
        <v/>
      </c>
      <c r="T2087" s="12" t="n">
        <v>6.55780260856941</v>
      </c>
      <c r="U2087" t="n">
        <v>15.88972941087829</v>
      </c>
      <c r="Z2087">
        <f>T2087/$W$2</f>
        <v/>
      </c>
      <c r="AA2087">
        <f>U2087/$X$2</f>
        <v/>
      </c>
      <c r="AC2087" t="n">
        <v>0.2246786510335652</v>
      </c>
      <c r="AD2087" t="n">
        <v>0</v>
      </c>
      <c r="AF2087">
        <f>Z2087+0.14</f>
        <v/>
      </c>
      <c r="AG2087">
        <f>AA2087+0.1834</f>
        <v/>
      </c>
    </row>
    <row r="2088" spans="1:36">
      <c r="A2088" s="13" t="s">
        <v>2255</v>
      </c>
      <c r="B2088" t="n">
        <v>0.279693189840298</v>
      </c>
      <c r="C2088" t="n">
        <v>0.2710910745088428</v>
      </c>
      <c r="D2088" s="20" t="n">
        <v>0.2710970466622072</v>
      </c>
      <c r="E2088" s="20">
        <f>Q2088</f>
        <v/>
      </c>
      <c r="F2088" s="20">
        <f>-Q2088+0.0001</f>
        <v/>
      </c>
      <c r="G2088" s="20">
        <f>-Q2088</f>
        <v/>
      </c>
      <c r="H2088" s="20">
        <f>IF(Q2088&lt;0,0,1000)</f>
        <v/>
      </c>
      <c r="I2088" s="20">
        <f>IF(Q2088&lt;0,0,1000)</f>
        <v/>
      </c>
      <c r="J2088" s="20">
        <f>I2088</f>
        <v/>
      </c>
      <c r="K2088" s="12" t="n">
        <v>-25.17</v>
      </c>
      <c r="L2088" s="12">
        <f>SQRT(E2088^2)+1</f>
        <v/>
      </c>
      <c r="M2088" s="20">
        <f>IF(Q2088&lt;=0,0,1000)</f>
        <v/>
      </c>
      <c r="N2088" s="20" t="n"/>
      <c r="O2088" s="20" t="n"/>
      <c r="Q2088" s="12" t="n">
        <v>12.88</v>
      </c>
      <c r="R2088" s="31" t="n">
        <v>58.98</v>
      </c>
      <c r="S2088" s="12">
        <f>-K2088</f>
        <v/>
      </c>
      <c r="T2088" s="12" t="n">
        <v>5.401296129871687</v>
      </c>
      <c r="U2088" t="n">
        <v>13.04657425928753</v>
      </c>
      <c r="Z2088">
        <f>T2088/$W$2</f>
        <v/>
      </c>
      <c r="AA2088">
        <f>U2088/$X$2</f>
        <v/>
      </c>
      <c r="AC2088" t="n">
        <v>0.1699902254082404</v>
      </c>
      <c r="AD2088" t="n">
        <v>0</v>
      </c>
      <c r="AF2088">
        <f>Z2088+0.14</f>
        <v/>
      </c>
      <c r="AG2088">
        <f>AA2088+0.1834</f>
        <v/>
      </c>
    </row>
    <row r="2089" spans="1:36">
      <c r="A2089" s="13" t="s">
        <v>2256</v>
      </c>
      <c r="B2089" t="n">
        <v>0.2305367593779463</v>
      </c>
      <c r="C2089" t="n">
        <v>0.2293724437283567</v>
      </c>
      <c r="D2089" s="20" t="n">
        <v>0.2293797065044062</v>
      </c>
      <c r="E2089" s="20">
        <f>Q2089</f>
        <v/>
      </c>
      <c r="F2089" s="20">
        <f>-Q2089+0.0001</f>
        <v/>
      </c>
      <c r="G2089" s="20">
        <f>-Q2089</f>
        <v/>
      </c>
      <c r="H2089" s="20">
        <f>IF(Q2089&lt;0,0,1000)</f>
        <v/>
      </c>
      <c r="I2089" s="20">
        <f>IF(Q2089&lt;0,0,1000)</f>
        <v/>
      </c>
      <c r="J2089" s="20">
        <f>I2089</f>
        <v/>
      </c>
      <c r="K2089" s="12" t="n">
        <v>-25.17</v>
      </c>
      <c r="L2089" s="12">
        <f>SQRT(E2089^2)+1</f>
        <v/>
      </c>
      <c r="M2089" s="20">
        <f>IF(Q2089&lt;=0,0,1000)</f>
        <v/>
      </c>
      <c r="N2089" s="20" t="n"/>
      <c r="O2089" s="20" t="n"/>
      <c r="Q2089" s="12" t="n">
        <v>8.279999999999999</v>
      </c>
      <c r="R2089" s="31" t="n">
        <v>48.94</v>
      </c>
      <c r="S2089" s="12">
        <f>-K2089</f>
        <v/>
      </c>
      <c r="T2089" s="12" t="n">
        <v>3.910046711329311</v>
      </c>
      <c r="U2089" t="n">
        <v>9.458553745368189</v>
      </c>
      <c r="Z2089">
        <f>T2089/$W$2</f>
        <v/>
      </c>
      <c r="AA2089">
        <f>U2089/$X$2</f>
        <v/>
      </c>
      <c r="AC2089" t="n">
        <v>0.1208335433947626</v>
      </c>
      <c r="AD2089" t="n">
        <v>0</v>
      </c>
      <c r="AF2089">
        <f>Z2089+0.14</f>
        <v/>
      </c>
      <c r="AG2089">
        <f>AA2089+0.1834</f>
        <v/>
      </c>
    </row>
    <row r="2090" spans="1:36">
      <c r="A2090" s="13" t="s">
        <v>2257</v>
      </c>
      <c r="B2090" t="n">
        <v>0.19994862952866</v>
      </c>
      <c r="C2090" t="n">
        <v>0.2068882912142718</v>
      </c>
      <c r="D2090" s="20" t="n">
        <v>0.2068963637221079</v>
      </c>
      <c r="E2090" s="20">
        <f>Q2090</f>
        <v/>
      </c>
      <c r="F2090" s="20">
        <f>-Q2090+0.0001</f>
        <v/>
      </c>
      <c r="G2090" s="20">
        <f>-Q2090</f>
        <v/>
      </c>
      <c r="H2090" s="20">
        <f>IF(Q2090&lt;0,0,1000)</f>
        <v/>
      </c>
      <c r="I2090" s="20">
        <f>IF(Q2090&lt;0,0,1000)</f>
        <v/>
      </c>
      <c r="J2090" s="20">
        <f>I2090</f>
        <v/>
      </c>
      <c r="K2090" s="12" t="n">
        <v>-25.17</v>
      </c>
      <c r="L2090" s="12">
        <f>SQRT(E2090^2)+1</f>
        <v/>
      </c>
      <c r="M2090" s="20">
        <f>IF(Q2090&lt;=0,0,1000)</f>
        <v/>
      </c>
      <c r="N2090" s="20" t="n"/>
      <c r="O2090" s="20" t="n"/>
      <c r="Q2090" s="12" t="n">
        <v>7.43</v>
      </c>
      <c r="R2090" s="31" t="n">
        <v>43.98</v>
      </c>
      <c r="S2090" s="12">
        <f>-K2090</f>
        <v/>
      </c>
      <c r="T2090" s="12" t="n">
        <v>2.712220444915211</v>
      </c>
      <c r="U2090" t="n">
        <v>6.638804174101356</v>
      </c>
      <c r="Z2090">
        <f>T2090/$W$2</f>
        <v/>
      </c>
      <c r="AA2090">
        <f>U2090/$X$2</f>
        <v/>
      </c>
      <c r="AC2090" t="n">
        <v>0.09024547742579529</v>
      </c>
      <c r="AD2090" t="n">
        <v>0</v>
      </c>
      <c r="AF2090">
        <f>Z2090+0.14</f>
        <v/>
      </c>
      <c r="AG2090">
        <f>AA2090+0.1834</f>
        <v/>
      </c>
    </row>
    <row r="2091" spans="1:36">
      <c r="A2091" s="13" t="s">
        <v>2258</v>
      </c>
      <c r="B2091" t="n">
        <v>0.1969916237374502</v>
      </c>
      <c r="C2091" t="n">
        <v>0.2005508982370133</v>
      </c>
      <c r="D2091" s="20" t="n">
        <v>0.2005578164885115</v>
      </c>
      <c r="E2091" s="20">
        <f>Q2091</f>
        <v/>
      </c>
      <c r="F2091" s="20">
        <f>-Q2091+0.0001</f>
        <v/>
      </c>
      <c r="G2091" s="20">
        <f>-Q2091</f>
        <v/>
      </c>
      <c r="H2091" s="20">
        <f>IF(Q2091&lt;0,0,1000)</f>
        <v/>
      </c>
      <c r="I2091" s="20">
        <f>IF(Q2091&lt;0,0,1000)</f>
        <v/>
      </c>
      <c r="J2091" s="20">
        <f>I2091</f>
        <v/>
      </c>
      <c r="K2091" s="12" t="n">
        <v>-25.17</v>
      </c>
      <c r="L2091" s="12">
        <f>SQRT(E2091^2)+1</f>
        <v/>
      </c>
      <c r="M2091" s="20">
        <f>IF(Q2091&lt;=0,0,1000)</f>
        <v/>
      </c>
      <c r="N2091" s="20" t="n"/>
      <c r="O2091" s="20" t="n"/>
      <c r="Q2091" s="12" t="n">
        <v>6.5</v>
      </c>
      <c r="R2091" s="31" t="n">
        <v>40.22</v>
      </c>
      <c r="S2091" s="12">
        <f>-K2091</f>
        <v/>
      </c>
      <c r="T2091" s="12" t="n">
        <v>2.969453607508068</v>
      </c>
      <c r="U2091" t="n">
        <v>7.247164406736533</v>
      </c>
      <c r="Z2091">
        <f>T2091/$W$2</f>
        <v/>
      </c>
      <c r="AA2091">
        <f>U2091/$X$2</f>
        <v/>
      </c>
      <c r="AC2091" t="n">
        <v>0.08728883107512576</v>
      </c>
      <c r="AD2091" t="n">
        <v>0</v>
      </c>
      <c r="AF2091">
        <f>Z2091+0.14</f>
        <v/>
      </c>
      <c r="AG2091">
        <f>AA2091+0.1834</f>
        <v/>
      </c>
    </row>
    <row r="2092" spans="1:36">
      <c r="A2092" s="13" t="s">
        <v>2259</v>
      </c>
      <c r="B2092" t="n">
        <v>0.2119242668705719</v>
      </c>
      <c r="C2092" t="n">
        <v>0.2185945057051256</v>
      </c>
      <c r="D2092" s="20" t="n">
        <v>0.2186026138891503</v>
      </c>
      <c r="E2092" s="20">
        <f>Q2092</f>
        <v/>
      </c>
      <c r="F2092" s="20">
        <f>-Q2092+0.0001</f>
        <v/>
      </c>
      <c r="G2092" s="20">
        <f>-Q2092</f>
        <v/>
      </c>
      <c r="H2092" s="20">
        <f>IF(Q2092&lt;0,0,1000)</f>
        <v/>
      </c>
      <c r="I2092" s="20">
        <f>IF(Q2092&lt;0,0,1000)</f>
        <v/>
      </c>
      <c r="J2092" s="20">
        <f>I2092</f>
        <v/>
      </c>
      <c r="K2092" s="12" t="n">
        <v>-25.17</v>
      </c>
      <c r="L2092" s="12">
        <f>SQRT(E2092^2)+1</f>
        <v/>
      </c>
      <c r="M2092" s="20">
        <f>IF(Q2092&lt;=0,0,1000)</f>
        <v/>
      </c>
      <c r="N2092" s="20" t="n"/>
      <c r="O2092" s="20" t="n"/>
      <c r="Q2092" s="12" t="n">
        <v>5.27</v>
      </c>
      <c r="R2092" s="31" t="n">
        <v>38.96</v>
      </c>
      <c r="S2092" s="12">
        <f>-K2092</f>
        <v/>
      </c>
      <c r="T2092" s="12" t="n">
        <v>2.893208477676628</v>
      </c>
      <c r="U2092" t="n">
        <v>7.033726136549995</v>
      </c>
      <c r="Z2092">
        <f>T2092/$W$2</f>
        <v/>
      </c>
      <c r="AA2092">
        <f>U2092/$X$2</f>
        <v/>
      </c>
      <c r="AC2092" t="n">
        <v>0.1022211373130063</v>
      </c>
      <c r="AD2092" t="n">
        <v>0</v>
      </c>
      <c r="AF2092">
        <f>Z2092+0.14</f>
        <v/>
      </c>
      <c r="AG2092">
        <f>AA2092+0.1834</f>
        <v/>
      </c>
    </row>
    <row r="2093" spans="1:36">
      <c r="A2093" s="13" t="s">
        <v>2260</v>
      </c>
      <c r="B2093" t="n">
        <v>0.24861630497972</v>
      </c>
      <c r="C2093" t="n">
        <v>0.2576973182231233</v>
      </c>
      <c r="D2093" s="20" t="n">
        <v>0.2577072317002341</v>
      </c>
      <c r="E2093" s="20">
        <f>Q2093</f>
        <v/>
      </c>
      <c r="F2093" s="20">
        <f>-Q2093+0.0001</f>
        <v/>
      </c>
      <c r="G2093" s="20">
        <f>-Q2093</f>
        <v/>
      </c>
      <c r="H2093" s="20">
        <f>IF(Q2093&lt;0,0,1000)</f>
        <v/>
      </c>
      <c r="I2093" s="20">
        <f>IF(Q2093&lt;0,0,1000)</f>
        <v/>
      </c>
      <c r="J2093" s="20">
        <f>I2093</f>
        <v/>
      </c>
      <c r="K2093" s="12" t="n">
        <v>-25.17</v>
      </c>
      <c r="L2093" s="12">
        <f>SQRT(E2093^2)+1</f>
        <v/>
      </c>
      <c r="M2093" s="20">
        <f>IF(Q2093&lt;=0,0,1000)</f>
        <v/>
      </c>
      <c r="N2093" s="20" t="n"/>
      <c r="O2093" s="20" t="n"/>
      <c r="Q2093" s="12" t="n">
        <v>6.28</v>
      </c>
      <c r="R2093" s="31" t="n">
        <v>42.45</v>
      </c>
      <c r="S2093" s="12">
        <f>-K2093</f>
        <v/>
      </c>
      <c r="T2093" s="12" t="n">
        <v>3.232496600256024</v>
      </c>
      <c r="U2093" t="n">
        <v>7.815539167326272</v>
      </c>
      <c r="Z2093">
        <f>T2093/$W$2</f>
        <v/>
      </c>
      <c r="AA2093">
        <f>U2093/$X$2</f>
        <v/>
      </c>
      <c r="AC2093" t="n">
        <v>0.1389125138903453</v>
      </c>
      <c r="AD2093" t="n">
        <v>0</v>
      </c>
      <c r="AF2093">
        <f>Z2093+0.14</f>
        <v/>
      </c>
      <c r="AG2093">
        <f>AA2093+0.1834</f>
        <v/>
      </c>
    </row>
    <row r="2094" spans="1:36">
      <c r="A2094" s="13" t="s">
        <v>2261</v>
      </c>
      <c r="B2094" t="n">
        <v>0.3140742743423136</v>
      </c>
      <c r="C2094" t="n">
        <v>0.3235946222097619</v>
      </c>
      <c r="D2094" s="20" t="n">
        <v>0.3236066570586767</v>
      </c>
      <c r="E2094" s="20">
        <f>Q2094</f>
        <v/>
      </c>
      <c r="F2094" s="20">
        <f>-Q2094+0.0001</f>
        <v/>
      </c>
      <c r="G2094" s="20">
        <f>-Q2094</f>
        <v/>
      </c>
      <c r="H2094" s="20">
        <f>IF(Q2094&lt;0,0,1000)</f>
        <v/>
      </c>
      <c r="I2094" s="20">
        <f>IF(Q2094&lt;0,0,1000)</f>
        <v/>
      </c>
      <c r="J2094" s="20">
        <f>I2094</f>
        <v/>
      </c>
      <c r="K2094" s="12" t="n">
        <v>-25.17</v>
      </c>
      <c r="L2094" s="12">
        <f>SQRT(E2094^2)+1</f>
        <v/>
      </c>
      <c r="M2094" s="20">
        <f>IF(Q2094&lt;=0,0,1000)</f>
        <v/>
      </c>
      <c r="N2094" s="20" t="n"/>
      <c r="O2094" s="20" t="n"/>
      <c r="Q2094" s="12" t="n">
        <v>5.86</v>
      </c>
      <c r="R2094" s="31" t="n">
        <v>44.74</v>
      </c>
      <c r="S2094" s="12">
        <f>-K2094</f>
        <v/>
      </c>
      <c r="T2094" s="12" t="n">
        <v>4.29072946963825</v>
      </c>
      <c r="U2094" t="n">
        <v>10.39910468213541</v>
      </c>
      <c r="Z2094">
        <f>T2094/$W$2</f>
        <v/>
      </c>
      <c r="AA2094">
        <f>U2094/$X$2</f>
        <v/>
      </c>
      <c r="AC2094" t="n">
        <v>0.2043695020493999</v>
      </c>
      <c r="AD2094" t="n">
        <v>0</v>
      </c>
      <c r="AF2094">
        <f>Z2094+0.14</f>
        <v/>
      </c>
      <c r="AG2094">
        <f>AA2094+0.1834</f>
        <v/>
      </c>
    </row>
    <row r="2095" spans="1:36">
      <c r="A2095" s="13" t="s">
        <v>2262</v>
      </c>
      <c r="B2095" t="n">
        <v>0.3444115918592341</v>
      </c>
      <c r="C2095" t="n">
        <v>0.338626811836531</v>
      </c>
      <c r="D2095" s="20" t="n">
        <v>0.3386328764762632</v>
      </c>
      <c r="E2095" s="20">
        <f>Q2095</f>
        <v/>
      </c>
      <c r="F2095" s="20">
        <f>-Q2095+0.0001</f>
        <v/>
      </c>
      <c r="G2095" s="20">
        <f>-Q2095</f>
        <v/>
      </c>
      <c r="H2095" s="20">
        <f>IF(Q2095&lt;0,0,1000)</f>
        <v/>
      </c>
      <c r="I2095" s="20">
        <f>IF(Q2095&lt;0,0,1000)</f>
        <v/>
      </c>
      <c r="J2095" s="20">
        <f>I2095</f>
        <v/>
      </c>
      <c r="K2095" s="12" t="n">
        <v>-25.17</v>
      </c>
      <c r="L2095" s="12">
        <f>SQRT(E2095^2)+1</f>
        <v/>
      </c>
      <c r="M2095" s="20">
        <f>IF(Q2095&lt;=0,0,1000)</f>
        <v/>
      </c>
      <c r="N2095" s="20" t="n"/>
      <c r="O2095" s="20" t="n"/>
      <c r="Q2095" s="12" t="n">
        <v>5.96</v>
      </c>
      <c r="R2095" s="31" t="n">
        <v>48.74</v>
      </c>
      <c r="S2095" s="12">
        <f>-K2095</f>
        <v/>
      </c>
      <c r="T2095" s="12" t="n">
        <v>6.292078868079439</v>
      </c>
      <c r="U2095" t="n">
        <v>15.31310970448704</v>
      </c>
      <c r="Z2095">
        <f>T2095/$W$2</f>
        <v/>
      </c>
      <c r="AA2095">
        <f>U2095/$X$2</f>
        <v/>
      </c>
      <c r="AC2095" t="n">
        <v>0.2347085718880598</v>
      </c>
      <c r="AD2095" t="n">
        <v>0</v>
      </c>
      <c r="AF2095">
        <f>Z2095+0.14</f>
        <v/>
      </c>
      <c r="AG2095">
        <f>AA2095+0.1834</f>
        <v/>
      </c>
    </row>
    <row r="2096" spans="1:36">
      <c r="A2096" s="13" t="s">
        <v>2263</v>
      </c>
      <c r="B2096" t="n">
        <v>0.3507356611924418</v>
      </c>
      <c r="C2096" t="n">
        <v>0.3446464709591319</v>
      </c>
      <c r="D2096" s="20" t="n">
        <v>0.3446470691266124</v>
      </c>
      <c r="E2096" s="20">
        <f>Q2096</f>
        <v/>
      </c>
      <c r="F2096" s="20">
        <f>-Q2096+0.0001</f>
        <v/>
      </c>
      <c r="G2096" s="20">
        <f>-Q2096</f>
        <v/>
      </c>
      <c r="H2096" s="20">
        <f>IF(Q2096&lt;0,0,1000)</f>
        <v/>
      </c>
      <c r="I2096" s="20">
        <f>IF(Q2096&lt;0,0,1000)</f>
        <v/>
      </c>
      <c r="J2096" s="20">
        <f>I2096</f>
        <v/>
      </c>
      <c r="K2096" s="12" t="n">
        <v>-25.17</v>
      </c>
      <c r="L2096" s="12">
        <f>SQRT(E2096^2)+1</f>
        <v/>
      </c>
      <c r="M2096" s="20">
        <f>IF(Q2096&lt;=0,0,1000)</f>
        <v/>
      </c>
      <c r="N2096" s="20" t="n"/>
      <c r="O2096" s="20" t="n"/>
      <c r="Q2096" s="12" t="n">
        <v>3.99</v>
      </c>
      <c r="R2096" s="31" t="n">
        <v>62.95</v>
      </c>
      <c r="S2096" s="12">
        <f>-K2096</f>
        <v/>
      </c>
      <c r="T2096" s="12" t="n">
        <v>6.571018193249764</v>
      </c>
      <c r="U2096" t="n">
        <v>16.16932518926384</v>
      </c>
      <c r="Z2096">
        <f>T2096/$W$2</f>
        <v/>
      </c>
      <c r="AA2096">
        <f>U2096/$X$2</f>
        <v/>
      </c>
      <c r="AC2096" t="n">
        <v>0.2410350871195601</v>
      </c>
      <c r="AD2096" t="n">
        <v>0</v>
      </c>
      <c r="AF2096">
        <f>Z2096+0.14</f>
        <v/>
      </c>
      <c r="AG2096">
        <f>AA2096+0.1834</f>
        <v/>
      </c>
    </row>
    <row r="2097" spans="1:36">
      <c r="A2097" s="13" t="s">
        <v>2264</v>
      </c>
      <c r="B2097" t="n">
        <v>0.3357160556475959</v>
      </c>
      <c r="C2097" t="n">
        <v>0.3278065570471699</v>
      </c>
      <c r="D2097" s="20" t="n">
        <v>0.3278073847786137</v>
      </c>
      <c r="E2097" s="20">
        <f>Q2097</f>
        <v/>
      </c>
      <c r="F2097" s="20">
        <f>-Q2097+0.0001</f>
        <v/>
      </c>
      <c r="G2097" s="20">
        <f>-Q2097</f>
        <v/>
      </c>
      <c r="H2097" s="20">
        <f>IF(Q2097&lt;0,0,1000)</f>
        <v/>
      </c>
      <c r="I2097" s="20">
        <f>IF(Q2097&lt;0,0,1000)</f>
        <v/>
      </c>
      <c r="J2097" s="20">
        <f>I2097</f>
        <v/>
      </c>
      <c r="K2097" s="12" t="n">
        <v>-25.17</v>
      </c>
      <c r="L2097" s="12">
        <f>SQRT(E2097^2)+1</f>
        <v/>
      </c>
      <c r="M2097" s="20">
        <f>IF(Q2097&lt;=0,0,1000)</f>
        <v/>
      </c>
      <c r="N2097" s="20" t="n"/>
      <c r="O2097" s="20" t="n"/>
      <c r="Q2097" s="12" t="n">
        <v>3.41</v>
      </c>
      <c r="R2097" s="31" t="n">
        <v>69.05</v>
      </c>
      <c r="S2097" s="12">
        <f>-K2097</f>
        <v/>
      </c>
      <c r="T2097" s="12" t="n">
        <v>6.404716136884487</v>
      </c>
      <c r="U2097" t="n">
        <v>15.66502858308257</v>
      </c>
      <c r="Z2097">
        <f>T2097/$W$2</f>
        <v/>
      </c>
      <c r="AA2097">
        <f>U2097/$X$2</f>
        <v/>
      </c>
      <c r="AC2097" t="n">
        <v>0.226015330528387</v>
      </c>
      <c r="AD2097" t="n">
        <v>0</v>
      </c>
      <c r="AF2097">
        <f>Z2097+0.14</f>
        <v/>
      </c>
      <c r="AG2097">
        <f>AA2097+0.1834</f>
        <v/>
      </c>
    </row>
    <row r="2098" spans="1:36">
      <c r="A2098" s="13" t="s">
        <v>2265</v>
      </c>
      <c r="B2098" t="n">
        <v>0.3257819311380053</v>
      </c>
      <c r="C2098" t="n">
        <v>0.317446255626645</v>
      </c>
      <c r="D2098" s="20" t="n">
        <v>0.3174484474772465</v>
      </c>
      <c r="E2098" s="20">
        <f>Q2098</f>
        <v/>
      </c>
      <c r="F2098" s="20">
        <f>-Q2098+0.0001</f>
        <v/>
      </c>
      <c r="G2098" s="20">
        <f>-Q2098</f>
        <v/>
      </c>
      <c r="H2098" s="20">
        <f>IF(Q2098&lt;0,0,1000)</f>
        <v/>
      </c>
      <c r="I2098" s="20">
        <f>IF(Q2098&lt;0,0,1000)</f>
        <v/>
      </c>
      <c r="J2098" s="20">
        <f>I2098</f>
        <v/>
      </c>
      <c r="K2098" s="12" t="n">
        <v>-25.17</v>
      </c>
      <c r="L2098" s="12">
        <f>SQRT(E2098^2)+1</f>
        <v/>
      </c>
      <c r="M2098" s="20">
        <f>IF(Q2098&lt;=0,0,1000)</f>
        <v/>
      </c>
      <c r="N2098" s="20" t="n"/>
      <c r="O2098" s="20" t="n"/>
      <c r="Q2098" s="12" t="n">
        <v>2.68</v>
      </c>
      <c r="R2098" s="31" t="n">
        <v>69.81</v>
      </c>
      <c r="S2098" s="12">
        <f>-K2098</f>
        <v/>
      </c>
      <c r="T2098" s="12" t="n">
        <v>6.225991974296761</v>
      </c>
      <c r="U2098" t="n">
        <v>15.16557626065509</v>
      </c>
      <c r="Z2098">
        <f>T2098/$W$2</f>
        <v/>
      </c>
      <c r="AA2098">
        <f>U2098/$X$2</f>
        <v/>
      </c>
      <c r="AC2098" t="n">
        <v>0.2160805637419879</v>
      </c>
      <c r="AD2098" t="n">
        <v>0</v>
      </c>
      <c r="AF2098">
        <f>Z2098+0.14</f>
        <v/>
      </c>
      <c r="AG2098">
        <f>AA2098+0.1834</f>
        <v/>
      </c>
    </row>
    <row r="2099" spans="1:36">
      <c r="A2099" s="13" t="s">
        <v>2266</v>
      </c>
      <c r="B2099" t="n">
        <v>0.3067869795552526</v>
      </c>
      <c r="C2099" t="n">
        <v>0.2977522769186557</v>
      </c>
      <c r="D2099" s="20" t="n">
        <v>0.2977546741882742</v>
      </c>
      <c r="E2099" s="20">
        <f>Q2099</f>
        <v/>
      </c>
      <c r="F2099" s="20">
        <f>-Q2099+0.0001</f>
        <v/>
      </c>
      <c r="G2099" s="20">
        <f>-Q2099</f>
        <v/>
      </c>
      <c r="H2099" s="20">
        <f>IF(Q2099&lt;0,0,1000)</f>
        <v/>
      </c>
      <c r="I2099" s="20">
        <f>IF(Q2099&lt;0,0,1000)</f>
        <v/>
      </c>
      <c r="J2099" s="20">
        <f>I2099</f>
        <v/>
      </c>
      <c r="K2099" s="12" t="n">
        <v>-25.17</v>
      </c>
      <c r="L2099" s="12">
        <f>SQRT(E2099^2)+1</f>
        <v/>
      </c>
      <c r="M2099" s="20">
        <f>IF(Q2099&lt;=0,0,1000)</f>
        <v/>
      </c>
      <c r="N2099" s="20" t="n"/>
      <c r="O2099" s="20" t="n"/>
      <c r="Q2099" s="12" t="n">
        <v>0.07000000000000001</v>
      </c>
      <c r="R2099" s="31" t="n">
        <v>66.03</v>
      </c>
      <c r="S2099" s="12">
        <f>-K2099</f>
        <v/>
      </c>
      <c r="T2099" s="12" t="n">
        <v>5.902851252374981</v>
      </c>
      <c r="U2099" t="n">
        <v>14.2987790034746</v>
      </c>
      <c r="Z2099">
        <f>T2099/$W$2</f>
        <v/>
      </c>
      <c r="AA2099">
        <f>U2099/$X$2</f>
        <v/>
      </c>
      <c r="AC2099" t="n">
        <v>0.1970854938244461</v>
      </c>
      <c r="AD2099" t="n">
        <v>0</v>
      </c>
      <c r="AF2099">
        <f>Z2099+0.14</f>
        <v/>
      </c>
      <c r="AG2099">
        <f>AA2099+0.1834</f>
        <v/>
      </c>
    </row>
    <row r="2100" spans="1:36">
      <c r="A2100" s="13" t="s">
        <v>2267</v>
      </c>
      <c r="B2100" t="n">
        <v>0.2967378437089354</v>
      </c>
      <c r="C2100" t="n">
        <v>0.2884342849590704</v>
      </c>
      <c r="D2100" s="20" t="n">
        <v>0.2884374197887095</v>
      </c>
      <c r="E2100" s="20">
        <f>Q2100</f>
        <v/>
      </c>
      <c r="F2100" s="20">
        <f>-Q2100+0.0001</f>
        <v/>
      </c>
      <c r="G2100" s="20">
        <f>-Q2100</f>
        <v/>
      </c>
      <c r="H2100" s="20">
        <f>IF(Q2100&lt;0,0,1000)</f>
        <v/>
      </c>
      <c r="I2100" s="20">
        <f>IF(Q2100&lt;0,0,1000)</f>
        <v/>
      </c>
      <c r="J2100" s="20">
        <f>I2100</f>
        <v/>
      </c>
      <c r="K2100" s="12" t="n">
        <v>-25.17</v>
      </c>
      <c r="L2100" s="12">
        <f>SQRT(E2100^2)+1</f>
        <v/>
      </c>
      <c r="M2100" s="20">
        <f>IF(Q2100&lt;=0,0,1000)</f>
        <v/>
      </c>
      <c r="N2100" s="20" t="n"/>
      <c r="O2100" s="20" t="n"/>
      <c r="Q2100" s="12" t="n">
        <v>-4.01</v>
      </c>
      <c r="R2100" s="31" t="n">
        <v>65.90000000000001</v>
      </c>
      <c r="S2100" s="12">
        <f>-K2100</f>
        <v/>
      </c>
      <c r="T2100" s="12" t="n">
        <v>5.667647054376349</v>
      </c>
      <c r="U2100" t="n">
        <v>13.72449775567532</v>
      </c>
      <c r="Z2100">
        <f>T2100/$W$2</f>
        <v/>
      </c>
      <c r="AA2100">
        <f>U2100/$X$2</f>
        <v/>
      </c>
      <c r="AC2100" t="n">
        <v>0.1870360862736707</v>
      </c>
      <c r="AD2100" t="n">
        <v>0</v>
      </c>
      <c r="AF2100">
        <f>Z2100+0.14</f>
        <v/>
      </c>
      <c r="AG2100">
        <f>AA2100+0.1834</f>
        <v/>
      </c>
    </row>
    <row r="2101" spans="1:36">
      <c r="A2101" s="13" t="s">
        <v>2268</v>
      </c>
      <c r="B2101" t="n">
        <v>0.2830021977064462</v>
      </c>
      <c r="C2101" t="n">
        <v>0.2749241945241053</v>
      </c>
      <c r="D2101" s="20" t="n">
        <v>0.2749272882534389</v>
      </c>
      <c r="E2101" s="20">
        <f>Q2101</f>
        <v/>
      </c>
      <c r="F2101" s="20">
        <f>-Q2101+0.0001</f>
        <v/>
      </c>
      <c r="G2101" s="20">
        <f>-Q2101</f>
        <v/>
      </c>
      <c r="H2101" s="20">
        <f>IF(Q2101&lt;0,0,1000)</f>
        <v/>
      </c>
      <c r="I2101" s="20">
        <f>IF(Q2101&lt;0,0,1000)</f>
        <v/>
      </c>
      <c r="J2101" s="20">
        <f>I2101</f>
        <v/>
      </c>
      <c r="K2101" s="12" t="n">
        <v>-25.17</v>
      </c>
      <c r="L2101" s="12">
        <f>SQRT(E2101^2)+1</f>
        <v/>
      </c>
      <c r="M2101" s="20">
        <f>IF(Q2101&lt;=0,0,1000)</f>
        <v/>
      </c>
      <c r="N2101" s="20" t="n"/>
      <c r="O2101" s="20" t="n"/>
      <c r="Q2101" s="12" t="n">
        <v>-28.68</v>
      </c>
      <c r="R2101" s="31" t="n">
        <v>65.73999999999999</v>
      </c>
      <c r="S2101" s="12">
        <f>-K2101</f>
        <v/>
      </c>
      <c r="T2101" s="12" t="n">
        <v>5.437557841292858</v>
      </c>
      <c r="U2101" t="n">
        <v>13.18505996120242</v>
      </c>
      <c r="Z2101">
        <f>T2101/$W$2</f>
        <v/>
      </c>
      <c r="AA2101">
        <f>U2101/$X$2</f>
        <v/>
      </c>
      <c r="AC2101" t="n">
        <v>0.1733004237602893</v>
      </c>
      <c r="AD2101" t="n">
        <v>0</v>
      </c>
      <c r="AF2101">
        <f>Z2101+0.14</f>
        <v/>
      </c>
      <c r="AG2101">
        <f>AA2101+0.1834</f>
        <v/>
      </c>
    </row>
    <row r="2102" spans="1:36">
      <c r="A2102" s="13" t="s">
        <v>2269</v>
      </c>
      <c r="B2102" t="n">
        <v>0.2737605589266335</v>
      </c>
      <c r="C2102" t="n">
        <v>0.2652504674527176</v>
      </c>
      <c r="D2102" s="20" t="n">
        <v>0.2652529985047702</v>
      </c>
      <c r="E2102" s="20">
        <f>Q2102</f>
        <v/>
      </c>
      <c r="F2102" s="20">
        <f>-Q2102+0.0001</f>
        <v/>
      </c>
      <c r="G2102" s="20">
        <f>-Q2102</f>
        <v/>
      </c>
      <c r="H2102" s="20">
        <f>IF(Q2102&lt;0,0,1000)</f>
        <v/>
      </c>
      <c r="I2102" s="20">
        <f>IF(Q2102&lt;0,0,1000)</f>
        <v/>
      </c>
      <c r="J2102" s="20">
        <f>I2102</f>
        <v/>
      </c>
      <c r="K2102" s="12" t="n">
        <v>-25.17</v>
      </c>
      <c r="L2102" s="12">
        <f>SQRT(E2102^2)+1</f>
        <v/>
      </c>
      <c r="M2102" s="20">
        <f>IF(Q2102&lt;=0,0,1000)</f>
        <v/>
      </c>
      <c r="N2102" s="20" t="n"/>
      <c r="O2102" s="20" t="n"/>
      <c r="Q2102" s="12" t="n">
        <v>-38.45</v>
      </c>
      <c r="R2102" s="31" t="n">
        <v>60.91</v>
      </c>
      <c r="S2102" s="12">
        <f>-K2102</f>
        <v/>
      </c>
      <c r="T2102" s="12" t="n">
        <v>5.329089643927698</v>
      </c>
      <c r="U2102" t="n">
        <v>12.92632520169168</v>
      </c>
      <c r="Z2102">
        <f>T2102/$W$2</f>
        <v/>
      </c>
      <c r="AA2102">
        <f>U2102/$X$2</f>
        <v/>
      </c>
      <c r="AC2102" t="n">
        <v>0.1640590262037872</v>
      </c>
      <c r="AD2102" t="n">
        <v>0</v>
      </c>
      <c r="AF2102">
        <f>Z2102+0.14</f>
        <v/>
      </c>
      <c r="AG2102">
        <f>AA2102+0.1834</f>
        <v/>
      </c>
    </row>
    <row r="2103" spans="1:36">
      <c r="A2103" s="13" t="s">
        <v>2270</v>
      </c>
      <c r="B2103" t="n">
        <v>0.2753638711776373</v>
      </c>
      <c r="C2103" t="n">
        <v>0.2683895284561895</v>
      </c>
      <c r="D2103" s="20" t="n">
        <v>0.2683925122946112</v>
      </c>
      <c r="E2103" s="20">
        <f>Q2103</f>
        <v/>
      </c>
      <c r="F2103" s="20">
        <f>-Q2103+0.0001</f>
        <v/>
      </c>
      <c r="G2103" s="20">
        <f>-Q2103</f>
        <v/>
      </c>
      <c r="H2103" s="20">
        <f>IF(Q2103&lt;0,0,1000)</f>
        <v/>
      </c>
      <c r="I2103" s="20">
        <f>IF(Q2103&lt;0,0,1000)</f>
        <v/>
      </c>
      <c r="J2103" s="20">
        <f>I2103</f>
        <v/>
      </c>
      <c r="K2103" s="12" t="n">
        <v>-25.17</v>
      </c>
      <c r="L2103" s="12">
        <f>SQRT(E2103^2)+1</f>
        <v/>
      </c>
      <c r="M2103" s="20">
        <f>IF(Q2103&lt;=0,0,1000)</f>
        <v/>
      </c>
      <c r="N2103" s="20" t="n"/>
      <c r="O2103" s="20" t="n"/>
      <c r="Q2103" s="12" t="n">
        <v>-19.92</v>
      </c>
      <c r="R2103" s="31" t="n">
        <v>56.67</v>
      </c>
      <c r="S2103" s="12">
        <f>-K2103</f>
        <v/>
      </c>
      <c r="T2103" s="12" t="n">
        <v>5.242614544266012</v>
      </c>
      <c r="U2103" t="n">
        <v>12.75151246512946</v>
      </c>
      <c r="Z2103">
        <f>T2103/$W$2</f>
        <v/>
      </c>
      <c r="AA2103">
        <f>U2103/$X$2</f>
        <v/>
      </c>
      <c r="AC2103" t="n">
        <v>0.1656621791609285</v>
      </c>
      <c r="AD2103" t="n">
        <v>0</v>
      </c>
      <c r="AF2103">
        <f>Z2103+0.14</f>
        <v/>
      </c>
      <c r="AG2103">
        <f>AA2103+0.1834</f>
        <v/>
      </c>
    </row>
    <row r="2104" spans="1:36">
      <c r="A2104" s="13" t="s">
        <v>2271</v>
      </c>
      <c r="B2104" t="n">
        <v>0.2714522992480771</v>
      </c>
      <c r="C2104" t="n">
        <v>0.263342294450329</v>
      </c>
      <c r="D2104" s="20" t="n">
        <v>0.2633444251046114</v>
      </c>
      <c r="E2104" s="20">
        <f>Q2104</f>
        <v/>
      </c>
      <c r="F2104" s="20">
        <f>-Q2104+0.0001</f>
        <v/>
      </c>
      <c r="G2104" s="20">
        <f>-Q2104</f>
        <v/>
      </c>
      <c r="H2104" s="20">
        <f>IF(Q2104&lt;0,0,1000)</f>
        <v/>
      </c>
      <c r="I2104" s="20">
        <f>IF(Q2104&lt;0,0,1000)</f>
        <v/>
      </c>
      <c r="J2104" s="20">
        <f>I2104</f>
        <v/>
      </c>
      <c r="K2104" s="12" t="n">
        <v>-25.17</v>
      </c>
      <c r="L2104" s="12">
        <f>SQRT(E2104^2)+1</f>
        <v/>
      </c>
      <c r="M2104" s="20">
        <f>IF(Q2104&lt;=0,0,1000)</f>
        <v/>
      </c>
      <c r="N2104" s="20" t="n"/>
      <c r="O2104" s="20" t="n"/>
      <c r="Q2104" s="12" t="n">
        <v>-13.82</v>
      </c>
      <c r="R2104" s="31" t="n">
        <v>53.23</v>
      </c>
      <c r="S2104" s="12">
        <f>-K2104</f>
        <v/>
      </c>
      <c r="T2104" s="12" t="n">
        <v>5.272645475407544</v>
      </c>
      <c r="U2104" t="n">
        <v>12.81316847766105</v>
      </c>
      <c r="Z2104">
        <f>T2104/$W$2</f>
        <v/>
      </c>
      <c r="AA2104">
        <f>U2104/$X$2</f>
        <v/>
      </c>
      <c r="AC2104" t="n">
        <v>0.1617509056090028</v>
      </c>
      <c r="AD2104" t="n">
        <v>0</v>
      </c>
      <c r="AF2104">
        <f>Z2104+0.14</f>
        <v/>
      </c>
      <c r="AG2104">
        <f>AA2104+0.1834</f>
        <v/>
      </c>
    </row>
    <row r="2105" spans="1:36">
      <c r="A2105" s="13" t="s">
        <v>2272</v>
      </c>
      <c r="B2105" t="n">
        <v>0.2838393566018992</v>
      </c>
      <c r="C2105" t="n">
        <v>0.2769066609204665</v>
      </c>
      <c r="D2105" s="20" t="n">
        <v>0.2769091570677438</v>
      </c>
      <c r="E2105" s="20">
        <f>Q2105</f>
        <v/>
      </c>
      <c r="F2105" s="20">
        <f>-Q2105+0.0001</f>
        <v/>
      </c>
      <c r="G2105" s="20">
        <f>-Q2105</f>
        <v/>
      </c>
      <c r="H2105" s="20">
        <f>IF(Q2105&lt;0,0,1000)</f>
        <v/>
      </c>
      <c r="I2105" s="20">
        <f>IF(Q2105&lt;0,0,1000)</f>
        <v/>
      </c>
      <c r="J2105" s="20">
        <f>I2105</f>
        <v/>
      </c>
      <c r="K2105" s="12" t="n">
        <v>-25.17</v>
      </c>
      <c r="L2105" s="12">
        <f>SQRT(E2105^2)+1</f>
        <v/>
      </c>
      <c r="M2105" s="20">
        <f>IF(Q2105&lt;=0,0,1000)</f>
        <v/>
      </c>
      <c r="N2105" s="20" t="n"/>
      <c r="O2105" s="20" t="n"/>
      <c r="Q2105" s="12" t="n">
        <v>-4.2</v>
      </c>
      <c r="R2105" s="31" t="n">
        <v>50.23</v>
      </c>
      <c r="S2105" s="12">
        <f>-K2105</f>
        <v/>
      </c>
      <c r="T2105" s="12" t="n">
        <v>5.402340191454696</v>
      </c>
      <c r="U2105" t="n">
        <v>13.16734049957384</v>
      </c>
      <c r="Z2105">
        <f>T2105/$W$2</f>
        <v/>
      </c>
      <c r="AA2105">
        <f>U2105/$X$2</f>
        <v/>
      </c>
      <c r="AC2105" t="n">
        <v>0.174137862517044</v>
      </c>
      <c r="AD2105" t="n">
        <v>0</v>
      </c>
      <c r="AF2105">
        <f>Z2105+0.14</f>
        <v/>
      </c>
      <c r="AG2105">
        <f>AA2105+0.1834</f>
        <v/>
      </c>
    </row>
    <row r="2106" spans="1:36">
      <c r="A2106" s="13" t="s">
        <v>2273</v>
      </c>
      <c r="B2106" t="n">
        <v>0.2987173676110311</v>
      </c>
      <c r="C2106" t="n">
        <v>0.2915319460358782</v>
      </c>
      <c r="D2106" s="20" t="n">
        <v>0.291534345457987</v>
      </c>
      <c r="E2106" s="20">
        <f>Q2106</f>
        <v/>
      </c>
      <c r="F2106" s="20">
        <f>-Q2106+0.0001</f>
        <v/>
      </c>
      <c r="G2106" s="20">
        <f>-Q2106</f>
        <v/>
      </c>
      <c r="H2106" s="20">
        <f>IF(Q2106&lt;0,0,1000)</f>
        <v/>
      </c>
      <c r="I2106" s="20">
        <f>IF(Q2106&lt;0,0,1000)</f>
        <v/>
      </c>
      <c r="J2106" s="20">
        <f>I2106</f>
        <v/>
      </c>
      <c r="K2106" s="12" t="n">
        <v>-25.17</v>
      </c>
      <c r="L2106" s="12">
        <f>SQRT(E2106^2)+1</f>
        <v/>
      </c>
      <c r="M2106" s="20">
        <f>IF(Q2106&lt;=0,0,1000)</f>
        <v/>
      </c>
      <c r="N2106" s="20" t="n"/>
      <c r="O2106" s="20" t="n"/>
      <c r="Q2106" s="12" t="n">
        <v>7.45</v>
      </c>
      <c r="R2106" s="31" t="n">
        <v>50.57</v>
      </c>
      <c r="S2106" s="12">
        <f>-K2106</f>
        <v/>
      </c>
      <c r="T2106" s="12" t="n">
        <v>5.682261296990998</v>
      </c>
      <c r="U2106" t="n">
        <v>13.85826281673638</v>
      </c>
      <c r="Z2106">
        <f>T2106/$W$2</f>
        <v/>
      </c>
      <c r="AA2106">
        <f>U2106/$X$2</f>
        <v/>
      </c>
      <c r="AC2106" t="n">
        <v>0.18901592348301</v>
      </c>
      <c r="AD2106" t="n">
        <v>0</v>
      </c>
      <c r="AF2106">
        <f>Z2106+0.14</f>
        <v/>
      </c>
      <c r="AG2106">
        <f>AA2106+0.1834</f>
        <v/>
      </c>
    </row>
    <row r="2107" spans="1:36">
      <c r="A2107" s="13" t="s">
        <v>2274</v>
      </c>
      <c r="B2107" t="n">
        <v>0.3079204751301519</v>
      </c>
      <c r="C2107" t="n">
        <v>0.2997769207829868</v>
      </c>
      <c r="D2107" s="20" t="n">
        <v>0.2997785596074765</v>
      </c>
      <c r="E2107" s="20">
        <f>Q2107</f>
        <v/>
      </c>
      <c r="F2107" s="20">
        <f>-Q2107+0.0001</f>
        <v/>
      </c>
      <c r="G2107" s="20">
        <f>-Q2107</f>
        <v/>
      </c>
      <c r="H2107" s="20">
        <f>IF(Q2107&lt;0,0,1000)</f>
        <v/>
      </c>
      <c r="I2107" s="20">
        <f>IF(Q2107&lt;0,0,1000)</f>
        <v/>
      </c>
      <c r="J2107" s="20">
        <f>I2107</f>
        <v/>
      </c>
      <c r="K2107" s="12" t="n">
        <v>-25.17</v>
      </c>
      <c r="L2107" s="12">
        <f>SQRT(E2107^2)+1</f>
        <v/>
      </c>
      <c r="M2107" s="20">
        <f>IF(Q2107&lt;=0,0,1000)</f>
        <v/>
      </c>
      <c r="N2107" s="20" t="n"/>
      <c r="O2107" s="20" t="n"/>
      <c r="Q2107" s="12" t="n">
        <v>11.79</v>
      </c>
      <c r="R2107" s="31" t="n">
        <v>56.76</v>
      </c>
      <c r="S2107" s="12">
        <f>-K2107</f>
        <v/>
      </c>
      <c r="T2107" s="12" t="n">
        <v>5.96437453891951</v>
      </c>
      <c r="U2107" t="n">
        <v>14.58645072910211</v>
      </c>
      <c r="Z2107">
        <f>T2107/$W$2</f>
        <v/>
      </c>
      <c r="AA2107">
        <f>U2107/$X$2</f>
        <v/>
      </c>
      <c r="AC2107" t="n">
        <v>0.1982193264132769</v>
      </c>
      <c r="AD2107" t="n">
        <v>0</v>
      </c>
      <c r="AF2107">
        <f>Z2107+0.14</f>
        <v/>
      </c>
      <c r="AG2107">
        <f>AA2107+0.1834</f>
        <v/>
      </c>
    </row>
    <row r="2108" spans="1:36">
      <c r="A2108" s="13" t="s">
        <v>2275</v>
      </c>
      <c r="B2108" t="n">
        <v>0.3160995518792281</v>
      </c>
      <c r="C2108" t="n">
        <v>0.3061672944756468</v>
      </c>
      <c r="D2108" s="20" t="n">
        <v>0.306168840054181</v>
      </c>
      <c r="E2108" s="20">
        <f>Q2108</f>
        <v/>
      </c>
      <c r="F2108" s="20">
        <f>-Q2108+0.0001</f>
        <v/>
      </c>
      <c r="G2108" s="20">
        <f>-Q2108</f>
        <v/>
      </c>
      <c r="H2108" s="20">
        <f>IF(Q2108&lt;0,0,1000)</f>
        <v/>
      </c>
      <c r="I2108" s="20">
        <f>IF(Q2108&lt;0,0,1000)</f>
        <v/>
      </c>
      <c r="J2108" s="20">
        <f>I2108</f>
        <v/>
      </c>
      <c r="K2108" s="12" t="n">
        <v>-25.17</v>
      </c>
      <c r="L2108" s="12">
        <f>SQRT(E2108^2)+1</f>
        <v/>
      </c>
      <c r="M2108" s="20">
        <f>IF(Q2108&lt;=0,0,1000)</f>
        <v/>
      </c>
      <c r="N2108" s="20" t="n"/>
      <c r="O2108" s="20" t="n"/>
      <c r="Q2108" s="12" t="n">
        <v>17.02</v>
      </c>
      <c r="R2108" s="31" t="n">
        <v>64.36</v>
      </c>
      <c r="S2108" s="12">
        <f>-K2108</f>
        <v/>
      </c>
      <c r="T2108" s="12" t="n">
        <v>6.231873538233372</v>
      </c>
      <c r="U2108" t="n">
        <v>15.19481096173729</v>
      </c>
      <c r="Z2108">
        <f>T2108/$W$2</f>
        <v/>
      </c>
      <c r="AA2108">
        <f>U2108/$X$2</f>
        <v/>
      </c>
      <c r="AC2108" t="n">
        <v>0.2063983535129393</v>
      </c>
      <c r="AD2108" t="n">
        <v>0</v>
      </c>
      <c r="AF2108">
        <f>Z2108+0.14</f>
        <v/>
      </c>
      <c r="AG2108">
        <f>AA2108+0.1834</f>
        <v/>
      </c>
    </row>
    <row r="2109" spans="1:36">
      <c r="A2109" s="13" t="s">
        <v>2276</v>
      </c>
      <c r="B2109" t="n">
        <v>0.3271285655208328</v>
      </c>
      <c r="C2109" t="n">
        <v>0.3172105405192303</v>
      </c>
      <c r="D2109" s="20" t="n">
        <v>0.3172127038301889</v>
      </c>
      <c r="E2109" s="20">
        <f>Q2109</f>
        <v/>
      </c>
      <c r="F2109" s="20">
        <f>-Q2109+0.0001</f>
        <v/>
      </c>
      <c r="G2109" s="20">
        <f>-Q2109</f>
        <v/>
      </c>
      <c r="H2109" s="20">
        <f>IF(Q2109&lt;0,0,1000)</f>
        <v/>
      </c>
      <c r="I2109" s="20">
        <f>IF(Q2109&lt;0,0,1000)</f>
        <v/>
      </c>
      <c r="J2109" s="20">
        <f>I2109</f>
        <v/>
      </c>
      <c r="K2109" s="12" t="n">
        <v>-25.17</v>
      </c>
      <c r="L2109" s="12">
        <f>SQRT(E2109^2)+1</f>
        <v/>
      </c>
      <c r="M2109" s="20">
        <f>IF(Q2109&lt;=0,0,1000)</f>
        <v/>
      </c>
      <c r="N2109" s="20" t="n"/>
      <c r="O2109" s="20" t="n"/>
      <c r="Q2109" s="12" t="n">
        <v>11.47</v>
      </c>
      <c r="R2109" s="31" t="n">
        <v>71.98</v>
      </c>
      <c r="S2109" s="12">
        <f>-K2109</f>
        <v/>
      </c>
      <c r="T2109" s="12" t="n">
        <v>6.401170176903079</v>
      </c>
      <c r="U2109" t="n">
        <v>15.59109286260706</v>
      </c>
      <c r="Z2109">
        <f>T2109/$W$2</f>
        <v/>
      </c>
      <c r="AA2109">
        <f>U2109/$X$2</f>
        <v/>
      </c>
      <c r="AC2109" t="n">
        <v>0.2174271178851691</v>
      </c>
      <c r="AD2109" t="n">
        <v>0</v>
      </c>
      <c r="AF2109">
        <f>Z2109+0.14</f>
        <v/>
      </c>
      <c r="AG2109">
        <f>AA2109+0.1834</f>
        <v/>
      </c>
    </row>
    <row r="2110" spans="1:36">
      <c r="A2110" s="13" t="s">
        <v>2277</v>
      </c>
      <c r="B2110" t="n">
        <v>0.3196911854683342</v>
      </c>
      <c r="C2110" t="n">
        <v>0.3086941479780275</v>
      </c>
      <c r="D2110" s="20" t="n">
        <v>0.3086964694593161</v>
      </c>
      <c r="E2110" s="20">
        <f>Q2110</f>
        <v/>
      </c>
      <c r="F2110" s="20">
        <f>-Q2110+0.0001</f>
        <v/>
      </c>
      <c r="G2110" s="20">
        <f>-Q2110</f>
        <v/>
      </c>
      <c r="H2110" s="20">
        <f>IF(Q2110&lt;0,0,1000)</f>
        <v/>
      </c>
      <c r="I2110" s="20">
        <f>IF(Q2110&lt;0,0,1000)</f>
        <v/>
      </c>
      <c r="J2110" s="20">
        <f>I2110</f>
        <v/>
      </c>
      <c r="K2110" s="12" t="n">
        <v>-25.17</v>
      </c>
      <c r="L2110" s="12">
        <f>SQRT(E2110^2)+1</f>
        <v/>
      </c>
      <c r="M2110" s="20">
        <f>IF(Q2110&lt;=0,0,1000)</f>
        <v/>
      </c>
      <c r="N2110" s="20" t="n"/>
      <c r="O2110" s="20" t="n"/>
      <c r="Q2110" s="12" t="n">
        <v>16.29</v>
      </c>
      <c r="R2110" s="31" t="n">
        <v>73.84999999999999</v>
      </c>
      <c r="S2110" s="12">
        <f>-K2110</f>
        <v/>
      </c>
      <c r="T2110" s="12" t="n">
        <v>6.352835575602485</v>
      </c>
      <c r="U2110" t="n">
        <v>15.44096827833858</v>
      </c>
      <c r="Z2110">
        <f>T2110/$W$2</f>
        <v/>
      </c>
      <c r="AA2110">
        <f>U2110/$X$2</f>
        <v/>
      </c>
      <c r="AC2110" t="n">
        <v>0.2099896471187989</v>
      </c>
      <c r="AD2110" t="n">
        <v>0</v>
      </c>
      <c r="AF2110">
        <f>Z2110+0.14</f>
        <v/>
      </c>
      <c r="AG2110">
        <f>AA2110+0.1834</f>
        <v/>
      </c>
    </row>
    <row r="2111" spans="1:36">
      <c r="A2111" s="13" t="s">
        <v>2278</v>
      </c>
      <c r="B2111" t="n">
        <v>0.2960413523554959</v>
      </c>
      <c r="C2111" t="n">
        <v>0.2859853474471805</v>
      </c>
      <c r="D2111" s="20" t="n">
        <v>0.2859885332345695</v>
      </c>
      <c r="E2111" s="20">
        <f>Q2111</f>
        <v/>
      </c>
      <c r="F2111" s="20">
        <f>-Q2111+0.0001</f>
        <v/>
      </c>
      <c r="G2111" s="20">
        <f>-Q2111</f>
        <v/>
      </c>
      <c r="H2111" s="20">
        <f>IF(Q2111&lt;0,0,1000)</f>
        <v/>
      </c>
      <c r="I2111" s="20">
        <f>IF(Q2111&lt;0,0,1000)</f>
        <v/>
      </c>
      <c r="J2111" s="20">
        <f>I2111</f>
        <v/>
      </c>
      <c r="K2111" s="12" t="n">
        <v>-25.17</v>
      </c>
      <c r="L2111" s="12">
        <f>SQRT(E2111^2)+1</f>
        <v/>
      </c>
      <c r="M2111" s="20">
        <f>IF(Q2111&lt;=0,0,1000)</f>
        <v/>
      </c>
      <c r="N2111" s="20" t="n"/>
      <c r="O2111" s="20" t="n"/>
      <c r="Q2111" s="12" t="n">
        <v>12.98</v>
      </c>
      <c r="R2111" s="31" t="n">
        <v>69.65000000000001</v>
      </c>
      <c r="S2111" s="12">
        <f>-K2111</f>
        <v/>
      </c>
      <c r="T2111" s="12" t="n">
        <v>5.816447886494799</v>
      </c>
      <c r="U2111" t="n">
        <v>14.07548316722092</v>
      </c>
      <c r="Z2111">
        <f>T2111/$W$2</f>
        <v/>
      </c>
      <c r="AA2111">
        <f>U2111/$X$2</f>
        <v/>
      </c>
      <c r="AC2111" t="n">
        <v>0.1863395089646424</v>
      </c>
      <c r="AD2111" t="n">
        <v>0</v>
      </c>
      <c r="AF2111">
        <f>Z2111+0.14</f>
        <v/>
      </c>
      <c r="AG2111">
        <f>AA2111+0.1834</f>
        <v/>
      </c>
    </row>
    <row r="2112" spans="1:36">
      <c r="A2112" s="13" t="s">
        <v>2279</v>
      </c>
      <c r="B2112" t="n">
        <v>0.2476327474923281</v>
      </c>
      <c r="C2112" t="n">
        <v>0.2398019231078564</v>
      </c>
      <c r="D2112" s="20" t="n">
        <v>0.2398073850845558</v>
      </c>
      <c r="E2112" s="20">
        <f>Q2112</f>
        <v/>
      </c>
      <c r="F2112" s="20">
        <f>-Q2112+0.0001</f>
        <v/>
      </c>
      <c r="G2112" s="20">
        <f>-Q2112</f>
        <v/>
      </c>
      <c r="H2112" s="20">
        <f>IF(Q2112&lt;0,0,1000)</f>
        <v/>
      </c>
      <c r="I2112" s="20">
        <f>IF(Q2112&lt;0,0,1000)</f>
        <v/>
      </c>
      <c r="J2112" s="20">
        <f>I2112</f>
        <v/>
      </c>
      <c r="K2112" s="12" t="n">
        <v>-25.17</v>
      </c>
      <c r="L2112" s="12">
        <f>SQRT(E2112^2)+1</f>
        <v/>
      </c>
      <c r="M2112" s="20">
        <f>IF(Q2112&lt;=0,0,1000)</f>
        <v/>
      </c>
      <c r="N2112" s="20" t="n"/>
      <c r="O2112" s="20" t="n"/>
      <c r="Q2112" s="12" t="n">
        <v>11.51</v>
      </c>
      <c r="R2112" s="31" t="n">
        <v>64.09999999999999</v>
      </c>
      <c r="S2112" s="12">
        <f>-K2112</f>
        <v/>
      </c>
      <c r="T2112" s="12" t="n">
        <v>4.791348131230798</v>
      </c>
      <c r="U2112" t="n">
        <v>11.56037335704905</v>
      </c>
      <c r="Z2112">
        <f>T2112/$W$2</f>
        <v/>
      </c>
      <c r="AA2112">
        <f>U2112/$X$2</f>
        <v/>
      </c>
      <c r="AC2112" t="n">
        <v>0.137930041041791</v>
      </c>
      <c r="AD2112" t="n">
        <v>0</v>
      </c>
      <c r="AF2112">
        <f>Z2112+0.14</f>
        <v/>
      </c>
      <c r="AG2112">
        <f>AA2112+0.1834</f>
        <v/>
      </c>
    </row>
    <row r="2113" spans="1:36">
      <c r="A2113" s="13" t="s">
        <v>2280</v>
      </c>
      <c r="B2113" t="n">
        <v>0.2040481288876496</v>
      </c>
      <c r="C2113" t="n">
        <v>0.2028506577284194</v>
      </c>
      <c r="D2113" s="20" t="n">
        <v>0.2028572057300943</v>
      </c>
      <c r="E2113" s="20">
        <f>Q2113</f>
        <v/>
      </c>
      <c r="F2113" s="20">
        <f>-Q2113+0.0001</f>
        <v/>
      </c>
      <c r="G2113" s="20">
        <f>-Q2113</f>
        <v/>
      </c>
      <c r="H2113" s="20">
        <f>IF(Q2113&lt;0,0,1000)</f>
        <v/>
      </c>
      <c r="I2113" s="20">
        <f>IF(Q2113&lt;0,0,1000)</f>
        <v/>
      </c>
      <c r="J2113" s="20">
        <f>I2113</f>
        <v/>
      </c>
      <c r="K2113" s="12" t="n">
        <v>-25.17</v>
      </c>
      <c r="L2113" s="12">
        <f>SQRT(E2113^2)+1</f>
        <v/>
      </c>
      <c r="M2113" s="20">
        <f>IF(Q2113&lt;=0,0,1000)</f>
        <v/>
      </c>
      <c r="N2113" s="20" t="n"/>
      <c r="O2113" s="20" t="n"/>
      <c r="Q2113" s="12" t="n">
        <v>9.140000000000001</v>
      </c>
      <c r="R2113" s="31" t="n">
        <v>49.66</v>
      </c>
      <c r="S2113" s="12">
        <f>-K2113</f>
        <v/>
      </c>
      <c r="T2113" s="12" t="n">
        <v>3.46857497794839</v>
      </c>
      <c r="U2113" t="n">
        <v>8.381322787479544</v>
      </c>
      <c r="Z2113">
        <f>T2113/$W$2</f>
        <v/>
      </c>
      <c r="AA2113">
        <f>U2113/$X$2</f>
        <v/>
      </c>
      <c r="AC2113" t="n">
        <v>0.09434522601907223</v>
      </c>
      <c r="AD2113" t="n">
        <v>0</v>
      </c>
      <c r="AF2113">
        <f>Z2113+0.14</f>
        <v/>
      </c>
      <c r="AG2113">
        <f>AA2113+0.1834</f>
        <v/>
      </c>
    </row>
    <row r="2114" spans="1:36">
      <c r="A2114" s="13" t="s">
        <v>2281</v>
      </c>
      <c r="B2114" t="n">
        <v>0.2152779236237724</v>
      </c>
      <c r="C2114" t="n">
        <v>0.2205625247570681</v>
      </c>
      <c r="D2114" s="20" t="n">
        <v>0.2205700856432992</v>
      </c>
      <c r="E2114" s="20">
        <f>Q2114</f>
        <v/>
      </c>
      <c r="F2114" s="20">
        <f>-Q2114+0.0001</f>
        <v/>
      </c>
      <c r="G2114" s="20">
        <f>-Q2114</f>
        <v/>
      </c>
      <c r="H2114" s="20">
        <f>IF(Q2114&lt;0,0,1000)</f>
        <v/>
      </c>
      <c r="I2114" s="20">
        <f>IF(Q2114&lt;0,0,1000)</f>
        <v/>
      </c>
      <c r="J2114" s="20">
        <f>I2114</f>
        <v/>
      </c>
      <c r="K2114" s="12" t="n">
        <v>-25.17</v>
      </c>
      <c r="L2114" s="12">
        <f>SQRT(E2114^2)+1</f>
        <v/>
      </c>
      <c r="M2114" s="20">
        <f>IF(Q2114&lt;=0,0,1000)</f>
        <v/>
      </c>
      <c r="N2114" s="20" t="n"/>
      <c r="O2114" s="20" t="n"/>
      <c r="Q2114" s="12" t="n">
        <v>11.95</v>
      </c>
      <c r="R2114" s="31" t="n">
        <v>47.8</v>
      </c>
      <c r="S2114" s="12">
        <f>-K2114</f>
        <v/>
      </c>
      <c r="T2114" s="12" t="n">
        <v>3.140955951290151</v>
      </c>
      <c r="U2114" t="n">
        <v>7.699600282475132</v>
      </c>
      <c r="Z2114">
        <f>T2114/$W$2</f>
        <v/>
      </c>
      <c r="AA2114">
        <f>U2114/$X$2</f>
        <v/>
      </c>
      <c r="AC2114" t="n">
        <v>0.1055748974583389</v>
      </c>
      <c r="AD2114" t="n">
        <v>0</v>
      </c>
      <c r="AF2114">
        <f>Z2114+0.14</f>
        <v/>
      </c>
      <c r="AG2114">
        <f>AA2114+0.1834</f>
        <v/>
      </c>
    </row>
    <row r="2115" spans="1:36">
      <c r="A2115" s="13" t="s">
        <v>2282</v>
      </c>
      <c r="B2115" t="n">
        <v>0.2289001875999205</v>
      </c>
      <c r="C2115" t="n">
        <v>0.2332667857229066</v>
      </c>
      <c r="D2115" s="20" t="n">
        <v>0.2332746674832039</v>
      </c>
      <c r="E2115" s="20">
        <f>Q2115</f>
        <v/>
      </c>
      <c r="F2115" s="20">
        <f>-Q2115+0.0001</f>
        <v/>
      </c>
      <c r="G2115" s="20">
        <f>-Q2115</f>
        <v/>
      </c>
      <c r="H2115" s="20">
        <f>IF(Q2115&lt;0,0,1000)</f>
        <v/>
      </c>
      <c r="I2115" s="20">
        <f>IF(Q2115&lt;0,0,1000)</f>
        <v/>
      </c>
      <c r="J2115" s="20">
        <f>I2115</f>
        <v/>
      </c>
      <c r="K2115" s="12" t="n">
        <v>-25.17</v>
      </c>
      <c r="L2115" s="12">
        <f>SQRT(E2115^2)+1</f>
        <v/>
      </c>
      <c r="M2115" s="20">
        <f>IF(Q2115&lt;=0,0,1000)</f>
        <v/>
      </c>
      <c r="N2115" s="20" t="n"/>
      <c r="O2115" s="20" t="n"/>
      <c r="Q2115" s="12" t="n">
        <v>9.23</v>
      </c>
      <c r="R2115" s="31" t="n">
        <v>48.42</v>
      </c>
      <c r="S2115" s="12">
        <f>-K2115</f>
        <v/>
      </c>
      <c r="T2115" s="12" t="n">
        <v>3.438788206577695</v>
      </c>
      <c r="U2115" t="n">
        <v>8.404733371932291</v>
      </c>
      <c r="Z2115">
        <f>T2115/$W$2</f>
        <v/>
      </c>
      <c r="AA2115">
        <f>U2115/$X$2</f>
        <v/>
      </c>
      <c r="AC2115" t="n">
        <v>0.1191970175369009</v>
      </c>
      <c r="AD2115" t="n">
        <v>0</v>
      </c>
      <c r="AF2115">
        <f>Z2115+0.14</f>
        <v/>
      </c>
      <c r="AG2115">
        <f>AA2115+0.1834</f>
        <v/>
      </c>
    </row>
    <row r="2116" spans="1:36">
      <c r="A2116" s="13" t="s">
        <v>2283</v>
      </c>
      <c r="B2116" t="n">
        <v>0.2384757493338369</v>
      </c>
      <c r="C2116" t="n">
        <v>0.2450919931000216</v>
      </c>
      <c r="D2116" s="20" t="n">
        <v>0.2451004885202601</v>
      </c>
      <c r="E2116" s="20">
        <f>Q2116</f>
        <v/>
      </c>
      <c r="F2116" s="20">
        <f>-Q2116+0.0001</f>
        <v/>
      </c>
      <c r="G2116" s="20">
        <f>-Q2116</f>
        <v/>
      </c>
      <c r="H2116" s="20">
        <f>IF(Q2116&lt;0,0,1000)</f>
        <v/>
      </c>
      <c r="I2116" s="20">
        <f>IF(Q2116&lt;0,0,1000)</f>
        <v/>
      </c>
      <c r="J2116" s="20">
        <f>I2116</f>
        <v/>
      </c>
      <c r="K2116" s="12" t="n">
        <v>-25.17</v>
      </c>
      <c r="L2116" s="12">
        <f>SQRT(E2116^2)+1</f>
        <v/>
      </c>
      <c r="M2116" s="20">
        <f>IF(Q2116&lt;=0,0,1000)</f>
        <v/>
      </c>
      <c r="N2116" s="20" t="n"/>
      <c r="O2116" s="20" t="n"/>
      <c r="Q2116" s="12" t="n">
        <v>8.300000000000001</v>
      </c>
      <c r="R2116" s="31" t="n">
        <v>45.54</v>
      </c>
      <c r="S2116" s="12">
        <f>-K2116</f>
        <v/>
      </c>
      <c r="T2116" s="12" t="n">
        <v>3.350722694132768</v>
      </c>
      <c r="U2116" t="n">
        <v>8.158425415115302</v>
      </c>
      <c r="Z2116">
        <f>T2116/$W$2</f>
        <v/>
      </c>
      <c r="AA2116">
        <f>U2116/$X$2</f>
        <v/>
      </c>
      <c r="AC2116" t="n">
        <v>0.128772448953189</v>
      </c>
      <c r="AD2116" t="n">
        <v>0</v>
      </c>
      <c r="AF2116">
        <f>Z2116+0.14</f>
        <v/>
      </c>
      <c r="AG2116">
        <f>AA2116+0.1834</f>
        <v/>
      </c>
    </row>
    <row r="2117" spans="1:36">
      <c r="A2117" s="13" t="s">
        <v>2284</v>
      </c>
      <c r="B2117" t="n">
        <v>0.2711222021350618</v>
      </c>
      <c r="C2117" t="n">
        <v>0.2788191432221452</v>
      </c>
      <c r="D2117" s="20" t="n">
        <v>0.2788287331726405</v>
      </c>
      <c r="E2117" s="20">
        <f>Q2117</f>
        <v/>
      </c>
      <c r="F2117" s="20">
        <f>-Q2117+0.0001</f>
        <v/>
      </c>
      <c r="G2117" s="20">
        <f>-Q2117</f>
        <v/>
      </c>
      <c r="H2117" s="20">
        <f>IF(Q2117&lt;0,0,1000)</f>
        <v/>
      </c>
      <c r="I2117" s="20">
        <f>IF(Q2117&lt;0,0,1000)</f>
        <v/>
      </c>
      <c r="J2117" s="20">
        <f>I2117</f>
        <v/>
      </c>
      <c r="K2117" s="12" t="n">
        <v>-25.17</v>
      </c>
      <c r="L2117" s="12">
        <f>SQRT(E2117^2)+1</f>
        <v/>
      </c>
      <c r="M2117" s="20">
        <f>IF(Q2117&lt;=0,0,1000)</f>
        <v/>
      </c>
      <c r="N2117" s="20" t="n"/>
      <c r="O2117" s="20" t="n"/>
      <c r="Q2117" s="12" t="n">
        <v>13.49</v>
      </c>
      <c r="R2117" s="31" t="n">
        <v>43.44</v>
      </c>
      <c r="S2117" s="12">
        <f>-K2117</f>
        <v/>
      </c>
      <c r="T2117" s="12" t="n">
        <v>3.743752915664109</v>
      </c>
      <c r="U2117" t="n">
        <v>9.065920455956</v>
      </c>
      <c r="Z2117">
        <f>T2117/$W$2</f>
        <v/>
      </c>
      <c r="AA2117">
        <f>U2117/$X$2</f>
        <v/>
      </c>
      <c r="AC2117" t="n">
        <v>0.1614184759384477</v>
      </c>
      <c r="AD2117" t="n">
        <v>0</v>
      </c>
      <c r="AF2117">
        <f>Z2117+0.14</f>
        <v/>
      </c>
      <c r="AG2117">
        <f>AA2117+0.1834</f>
        <v/>
      </c>
    </row>
    <row r="2118" spans="1:36">
      <c r="A2118" s="13" t="s">
        <v>2285</v>
      </c>
      <c r="B2118" t="n">
        <v>0.3339103415426273</v>
      </c>
      <c r="C2118" t="n">
        <v>0.3398745940336285</v>
      </c>
      <c r="D2118" s="20" t="n">
        <v>0.3398852951396838</v>
      </c>
      <c r="E2118" s="20">
        <f>Q2118</f>
        <v/>
      </c>
      <c r="F2118" s="20">
        <f>-Q2118+0.0001</f>
        <v/>
      </c>
      <c r="G2118" s="20">
        <f>-Q2118</f>
        <v/>
      </c>
      <c r="H2118" s="20">
        <f>IF(Q2118&lt;0,0,1000)</f>
        <v/>
      </c>
      <c r="I2118" s="20">
        <f>IF(Q2118&lt;0,0,1000)</f>
        <v/>
      </c>
      <c r="J2118" s="20">
        <f>I2118</f>
        <v/>
      </c>
      <c r="K2118" s="12" t="n">
        <v>-25.17</v>
      </c>
      <c r="L2118" s="12">
        <f>SQRT(E2118^2)+1</f>
        <v/>
      </c>
      <c r="M2118" s="20">
        <f>IF(Q2118&lt;=0,0,1000)</f>
        <v/>
      </c>
      <c r="N2118" s="20" t="n"/>
      <c r="O2118" s="20" t="n"/>
      <c r="Q2118" s="12" t="n">
        <v>25.35</v>
      </c>
      <c r="R2118" s="31" t="n">
        <v>46</v>
      </c>
      <c r="S2118" s="12">
        <f>-K2118</f>
        <v/>
      </c>
      <c r="T2118" s="12" t="n">
        <v>4.96911447037948</v>
      </c>
      <c r="U2118" t="n">
        <v>12.06190480923016</v>
      </c>
      <c r="Z2118">
        <f>T2118/$W$2</f>
        <v/>
      </c>
      <c r="AA2118">
        <f>U2118/$X$2</f>
        <v/>
      </c>
      <c r="AC2118" t="n">
        <v>0.2242059403827968</v>
      </c>
      <c r="AD2118" t="n">
        <v>0</v>
      </c>
      <c r="AF2118">
        <f>Z2118+0.14</f>
        <v/>
      </c>
      <c r="AG2118">
        <f>AA2118+0.1834</f>
        <v/>
      </c>
    </row>
    <row r="2119" spans="1:36">
      <c r="A2119" s="13" t="s">
        <v>2286</v>
      </c>
      <c r="B2119" t="n">
        <v>0.4343838982391207</v>
      </c>
      <c r="C2119" t="n">
        <v>0.4341591669573574</v>
      </c>
      <c r="D2119" s="20" t="n">
        <v>0.4341692031845921</v>
      </c>
      <c r="E2119" s="20">
        <f>Q2119</f>
        <v/>
      </c>
      <c r="F2119" s="20">
        <f>-Q2119+0.0001</f>
        <v/>
      </c>
      <c r="G2119" s="20">
        <f>-Q2119</f>
        <v/>
      </c>
      <c r="H2119" s="20">
        <f>IF(Q2119&lt;0,0,1000)</f>
        <v/>
      </c>
      <c r="I2119" s="20">
        <f>IF(Q2119&lt;0,0,1000)</f>
        <v/>
      </c>
      <c r="J2119" s="20">
        <f>I2119</f>
        <v/>
      </c>
      <c r="K2119" s="12" t="n">
        <v>-25.17</v>
      </c>
      <c r="L2119" s="12">
        <f>SQRT(E2119^2)+1</f>
        <v/>
      </c>
      <c r="M2119" s="20">
        <f>IF(Q2119&lt;=0,0,1000)</f>
        <v/>
      </c>
      <c r="N2119" s="20" t="n"/>
      <c r="O2119" s="20" t="n"/>
      <c r="Q2119" s="12" t="n">
        <v>31.52</v>
      </c>
      <c r="R2119" s="31" t="n">
        <v>48.07</v>
      </c>
      <c r="S2119" s="12">
        <f>-K2119</f>
        <v/>
      </c>
      <c r="T2119" s="12" t="n">
        <v>7.286993266509872</v>
      </c>
      <c r="U2119" t="n">
        <v>17.7619823538363</v>
      </c>
      <c r="Z2119">
        <f>T2119/$W$2</f>
        <v/>
      </c>
      <c r="AA2119">
        <f>U2119/$X$2</f>
        <v/>
      </c>
      <c r="AC2119" t="n">
        <v>0.3246794204690924</v>
      </c>
      <c r="AD2119" t="n">
        <v>0</v>
      </c>
      <c r="AF2119">
        <f>Z2119+0.14</f>
        <v/>
      </c>
      <c r="AG2119">
        <f>AA2119+0.1834</f>
        <v/>
      </c>
    </row>
    <row r="2120" spans="1:36">
      <c r="A2120" s="13" t="s">
        <v>2287</v>
      </c>
      <c r="B2120" t="n">
        <v>0.4566125131248016</v>
      </c>
      <c r="C2120" t="n">
        <v>0.4586808775946031</v>
      </c>
      <c r="D2120" s="20" t="n">
        <v>0.4586859048534078</v>
      </c>
      <c r="E2120" s="20">
        <f>Q2120</f>
        <v/>
      </c>
      <c r="F2120" s="20">
        <f>-Q2120+0.0001</f>
        <v/>
      </c>
      <c r="G2120" s="20">
        <f>-Q2120</f>
        <v/>
      </c>
      <c r="H2120" s="20">
        <f>IF(Q2120&lt;0,0,1000)</f>
        <v/>
      </c>
      <c r="I2120" s="20">
        <f>IF(Q2120&lt;0,0,1000)</f>
        <v/>
      </c>
      <c r="J2120" s="20">
        <f>I2120</f>
        <v/>
      </c>
      <c r="K2120" s="12" t="n">
        <v>-25.17</v>
      </c>
      <c r="L2120" s="12">
        <f>SQRT(E2120^2)+1</f>
        <v/>
      </c>
      <c r="M2120" s="20">
        <f>IF(Q2120&lt;=0,0,1000)</f>
        <v/>
      </c>
      <c r="N2120" s="20" t="n"/>
      <c r="O2120" s="20" t="n"/>
      <c r="Q2120" s="12" t="n">
        <v>31.43</v>
      </c>
      <c r="R2120" s="31" t="n">
        <v>57.64</v>
      </c>
      <c r="S2120" s="12">
        <f>-K2120</f>
        <v/>
      </c>
      <c r="T2120" s="12" t="n">
        <v>7.612096067074002</v>
      </c>
      <c r="U2120" t="n">
        <v>18.76471145001191</v>
      </c>
      <c r="Z2120">
        <f>T2120/$W$2</f>
        <v/>
      </c>
      <c r="AA2120">
        <f>U2120/$X$2</f>
        <v/>
      </c>
      <c r="AC2120" t="n">
        <v>0.3469104319640256</v>
      </c>
      <c r="AD2120" t="n">
        <v>0.009685904853407812</v>
      </c>
      <c r="AF2120">
        <f>Z2120+0.14</f>
        <v/>
      </c>
      <c r="AG2120">
        <f>AA2120+0.1834</f>
        <v/>
      </c>
    </row>
    <row r="2121" spans="1:36">
      <c r="A2121" s="13" t="s">
        <v>2288</v>
      </c>
      <c r="B2121" t="n">
        <v>0.4534505322783187</v>
      </c>
      <c r="C2121" t="n">
        <v>0.4558946550622628</v>
      </c>
      <c r="D2121" s="20" t="n">
        <v>0.4559013795124405</v>
      </c>
      <c r="E2121" s="20">
        <f>Q2121</f>
        <v/>
      </c>
      <c r="F2121" s="20">
        <f>-Q2121+0.0001</f>
        <v/>
      </c>
      <c r="G2121" s="20">
        <f>-Q2121</f>
        <v/>
      </c>
      <c r="H2121" s="20">
        <f>IF(Q2121&lt;0,0,1000)</f>
        <v/>
      </c>
      <c r="I2121" s="20">
        <f>IF(Q2121&lt;0,0,1000)</f>
        <v/>
      </c>
      <c r="J2121" s="20">
        <f>I2121</f>
        <v/>
      </c>
      <c r="K2121" s="12" t="n">
        <v>-25.17</v>
      </c>
      <c r="L2121" s="12">
        <f>SQRT(E2121^2)+1</f>
        <v/>
      </c>
      <c r="M2121" s="20">
        <f>IF(Q2121&lt;=0,0,1000)</f>
        <v/>
      </c>
      <c r="N2121" s="20" t="n"/>
      <c r="O2121" s="20" t="n"/>
      <c r="Q2121" s="12" t="n">
        <v>26.37</v>
      </c>
      <c r="R2121" s="31" t="n">
        <v>65.90000000000001</v>
      </c>
      <c r="S2121" s="12">
        <f>-K2121</f>
        <v/>
      </c>
      <c r="T2121" s="12" t="n">
        <v>7.419112771666975</v>
      </c>
      <c r="U2121" t="n">
        <v>18.17793604474058</v>
      </c>
      <c r="Z2121">
        <f>T2121/$W$2</f>
        <v/>
      </c>
      <c r="AA2121">
        <f>U2121/$X$2</f>
        <v/>
      </c>
      <c r="AC2121" t="n">
        <v>0.3437477884802656</v>
      </c>
      <c r="AD2121" t="n">
        <v>0.00690137951244052</v>
      </c>
      <c r="AF2121">
        <f>Z2121+0.14</f>
        <v/>
      </c>
      <c r="AG2121">
        <f>AA2121+0.1834</f>
        <v/>
      </c>
    </row>
    <row r="2122" spans="1:36">
      <c r="A2122" s="13" t="s">
        <v>2289</v>
      </c>
      <c r="B2122" t="n">
        <v>0.42713891598877</v>
      </c>
      <c r="C2122" t="n">
        <v>0.4264794405624026</v>
      </c>
      <c r="D2122" s="20" t="n">
        <v>0.4264863450811518</v>
      </c>
      <c r="E2122" s="20">
        <f>Q2122</f>
        <v/>
      </c>
      <c r="F2122" s="20">
        <f>-Q2122+0.0001</f>
        <v/>
      </c>
      <c r="G2122" s="20">
        <f>-Q2122</f>
        <v/>
      </c>
      <c r="H2122" s="20">
        <f>IF(Q2122&lt;0,0,1000)</f>
        <v/>
      </c>
      <c r="I2122" s="20">
        <f>IF(Q2122&lt;0,0,1000)</f>
        <v/>
      </c>
      <c r="J2122" s="20">
        <f>I2122</f>
        <v/>
      </c>
      <c r="K2122" s="12" t="n">
        <v>-25.17</v>
      </c>
      <c r="L2122" s="12">
        <f>SQRT(E2122^2)+1</f>
        <v/>
      </c>
      <c r="M2122" s="20">
        <f>IF(Q2122&lt;=0,0,1000)</f>
        <v/>
      </c>
      <c r="N2122" s="20" t="n"/>
      <c r="O2122" s="20" t="n"/>
      <c r="Q2122" s="12" t="n">
        <v>21.76</v>
      </c>
      <c r="R2122" s="31" t="n">
        <v>67.92</v>
      </c>
      <c r="S2122" s="12">
        <f>-K2122</f>
        <v/>
      </c>
      <c r="T2122" s="12" t="n">
        <v>7.21146775304975</v>
      </c>
      <c r="U2122" t="n">
        <v>17.5955603108417</v>
      </c>
      <c r="Z2122">
        <f>T2122/$W$2</f>
        <v/>
      </c>
      <c r="AA2122">
        <f>U2122/$X$2</f>
        <v/>
      </c>
      <c r="AC2122" t="n">
        <v>0.31743589854786</v>
      </c>
      <c r="AD2122" t="n">
        <v>0</v>
      </c>
      <c r="AF2122">
        <f>Z2122+0.14</f>
        <v/>
      </c>
      <c r="AG2122">
        <f>AA2122+0.1834</f>
        <v/>
      </c>
    </row>
    <row r="2123" spans="1:36">
      <c r="A2123" s="13" t="s">
        <v>2290</v>
      </c>
      <c r="B2123" t="n">
        <v>0.4007546029508066</v>
      </c>
      <c r="C2123" t="n">
        <v>0.3985011855872732</v>
      </c>
      <c r="D2123" s="20" t="n">
        <v>0.3985079388751453</v>
      </c>
      <c r="E2123" s="20">
        <f>Q2123</f>
        <v/>
      </c>
      <c r="F2123" s="20">
        <f>-Q2123+0.0001</f>
        <v/>
      </c>
      <c r="G2123" s="20">
        <f>-Q2123</f>
        <v/>
      </c>
      <c r="H2123" s="20">
        <f>IF(Q2123&lt;0,0,1000)</f>
        <v/>
      </c>
      <c r="I2123" s="20">
        <f>IF(Q2123&lt;0,0,1000)</f>
        <v/>
      </c>
      <c r="J2123" s="20">
        <f>I2123</f>
        <v/>
      </c>
      <c r="K2123" s="12" t="n">
        <v>-25.17</v>
      </c>
      <c r="L2123" s="12">
        <f>SQRT(E2123^2)+1</f>
        <v/>
      </c>
      <c r="M2123" s="20">
        <f>IF(Q2123&lt;=0,0,1000)</f>
        <v/>
      </c>
      <c r="N2123" s="20" t="n"/>
      <c r="O2123" s="20" t="n"/>
      <c r="Q2123" s="12" t="n">
        <v>21.06</v>
      </c>
      <c r="R2123" s="31" t="n">
        <v>66.75</v>
      </c>
      <c r="S2123" s="12">
        <f>-K2123</f>
        <v/>
      </c>
      <c r="T2123" s="12" t="n">
        <v>6.836945887566963</v>
      </c>
      <c r="U2123" t="n">
        <v>16.58894347099691</v>
      </c>
      <c r="Z2123">
        <f>T2123/$W$2</f>
        <v/>
      </c>
      <c r="AA2123">
        <f>U2123/$X$2</f>
        <v/>
      </c>
      <c r="AC2123" t="n">
        <v>0.2910515769503536</v>
      </c>
      <c r="AD2123" t="n">
        <v>0</v>
      </c>
      <c r="AF2123">
        <f>Z2123+0.14</f>
        <v/>
      </c>
      <c r="AG2123">
        <f>AA2123+0.1834</f>
        <v/>
      </c>
    </row>
    <row r="2124" spans="1:36">
      <c r="A2124" s="13" t="s">
        <v>2291</v>
      </c>
      <c r="B2124" t="n">
        <v>0.3793860193772552</v>
      </c>
      <c r="C2124" t="n">
        <v>0.3762600573795253</v>
      </c>
      <c r="D2124" s="20" t="n">
        <v>0.3762667451145279</v>
      </c>
      <c r="E2124" s="20">
        <f>Q2124</f>
        <v/>
      </c>
      <c r="F2124" s="20">
        <f>-Q2124+0.0001</f>
        <v/>
      </c>
      <c r="G2124" s="20">
        <f>-Q2124</f>
        <v/>
      </c>
      <c r="H2124" s="20">
        <f>IF(Q2124&lt;0,0,1000)</f>
        <v/>
      </c>
      <c r="I2124" s="20">
        <f>IF(Q2124&lt;0,0,1000)</f>
        <v/>
      </c>
      <c r="J2124" s="20">
        <f>I2124</f>
        <v/>
      </c>
      <c r="K2124" s="12" t="n">
        <v>-25.17</v>
      </c>
      <c r="L2124" s="12">
        <f>SQRT(E2124^2)+1</f>
        <v/>
      </c>
      <c r="M2124" s="20">
        <f>IF(Q2124&lt;=0,0,1000)</f>
        <v/>
      </c>
      <c r="N2124" s="20" t="n"/>
      <c r="O2124" s="20" t="n"/>
      <c r="Q2124" s="12" t="n">
        <v>20.43</v>
      </c>
      <c r="R2124" s="31" t="n">
        <v>64.95999999999999</v>
      </c>
      <c r="S2124" s="12">
        <f>-K2124</f>
        <v/>
      </c>
      <c r="T2124" s="12" t="n">
        <v>6.5642888034328</v>
      </c>
      <c r="U2124" t="n">
        <v>15.92143819791165</v>
      </c>
      <c r="Z2124">
        <f>T2124/$W$2</f>
        <v/>
      </c>
      <c r="AA2124">
        <f>U2124/$X$2</f>
        <v/>
      </c>
      <c r="AC2124" t="n">
        <v>0.2696829881827085</v>
      </c>
      <c r="AD2124" t="n">
        <v>0</v>
      </c>
      <c r="AF2124">
        <f>Z2124+0.14</f>
        <v/>
      </c>
      <c r="AG2124">
        <f>AA2124+0.1834</f>
        <v/>
      </c>
    </row>
    <row r="2125" spans="1:36">
      <c r="A2125" s="13" t="s">
        <v>2292</v>
      </c>
      <c r="B2125" t="n">
        <v>0.3626482990930259</v>
      </c>
      <c r="C2125" t="n">
        <v>0.3596285423811981</v>
      </c>
      <c r="D2125" s="20" t="n">
        <v>0.3596351248953236</v>
      </c>
      <c r="E2125" s="20">
        <f>Q2125</f>
        <v/>
      </c>
      <c r="F2125" s="20">
        <f>-Q2125+0.0001</f>
        <v/>
      </c>
      <c r="G2125" s="20">
        <f>-Q2125</f>
        <v/>
      </c>
      <c r="H2125" s="20">
        <f>IF(Q2125&lt;0,0,1000)</f>
        <v/>
      </c>
      <c r="I2125" s="20">
        <f>IF(Q2125&lt;0,0,1000)</f>
        <v/>
      </c>
      <c r="J2125" s="20">
        <f>I2125</f>
        <v/>
      </c>
      <c r="K2125" s="12" t="n">
        <v>-25.17</v>
      </c>
      <c r="L2125" s="12">
        <f>SQRT(E2125^2)+1</f>
        <v/>
      </c>
      <c r="M2125" s="20">
        <f>IF(Q2125&lt;=0,0,1000)</f>
        <v/>
      </c>
      <c r="N2125" s="20" t="n"/>
      <c r="O2125" s="20" t="n"/>
      <c r="Q2125" s="12" t="n">
        <v>19.99</v>
      </c>
      <c r="R2125" s="31" t="n">
        <v>64.55</v>
      </c>
      <c r="S2125" s="12">
        <f>-K2125</f>
        <v/>
      </c>
      <c r="T2125" s="12" t="n">
        <v>6.297668899444007</v>
      </c>
      <c r="U2125" t="n">
        <v>15.29511645857929</v>
      </c>
      <c r="Z2125">
        <f>T2125/$W$2</f>
        <v/>
      </c>
      <c r="AA2125">
        <f>U2125/$X$2</f>
        <v/>
      </c>
      <c r="AC2125" t="n">
        <v>0.2529452654134158</v>
      </c>
      <c r="AD2125" t="n">
        <v>0</v>
      </c>
      <c r="AF2125">
        <f>Z2125+0.14</f>
        <v/>
      </c>
      <c r="AG2125">
        <f>AA2125+0.1834</f>
        <v/>
      </c>
    </row>
    <row r="2126" spans="1:36">
      <c r="A2126" s="13" t="s">
        <v>2293</v>
      </c>
      <c r="B2126" t="n">
        <v>0.3524527429901287</v>
      </c>
      <c r="C2126" t="n">
        <v>0.3490174100643965</v>
      </c>
      <c r="D2126" s="20" t="n">
        <v>0.3490233953878978</v>
      </c>
      <c r="E2126" s="20">
        <f>Q2126</f>
        <v/>
      </c>
      <c r="F2126" s="20">
        <f>-Q2126+0.0001</f>
        <v/>
      </c>
      <c r="G2126" s="20">
        <f>-Q2126</f>
        <v/>
      </c>
      <c r="H2126" s="20">
        <f>IF(Q2126&lt;0,0,1000)</f>
        <v/>
      </c>
      <c r="I2126" s="20">
        <f>IF(Q2126&lt;0,0,1000)</f>
        <v/>
      </c>
      <c r="J2126" s="20">
        <f>I2126</f>
        <v/>
      </c>
      <c r="K2126" s="12" t="n">
        <v>-25.17</v>
      </c>
      <c r="L2126" s="12">
        <f>SQRT(E2126^2)+1</f>
        <v/>
      </c>
      <c r="M2126" s="20">
        <f>IF(Q2126&lt;=0,0,1000)</f>
        <v/>
      </c>
      <c r="N2126" s="20" t="n"/>
      <c r="O2126" s="20" t="n"/>
      <c r="Q2126" s="12" t="n">
        <v>19.08</v>
      </c>
      <c r="R2126" s="31" t="n">
        <v>60.12</v>
      </c>
      <c r="S2126" s="12">
        <f>-K2126</f>
        <v/>
      </c>
      <c r="T2126" s="12" t="n">
        <v>6.17212103620794</v>
      </c>
      <c r="U2126" t="n">
        <v>14.99526990788354</v>
      </c>
      <c r="Z2126">
        <f>T2126/$W$2</f>
        <v/>
      </c>
      <c r="AA2126">
        <f>U2126/$X$2</f>
        <v/>
      </c>
      <c r="AC2126" t="n">
        <v>0.2427499701210207</v>
      </c>
      <c r="AD2126" t="n">
        <v>0</v>
      </c>
      <c r="AF2126">
        <f>Z2126+0.14</f>
        <v/>
      </c>
      <c r="AG2126">
        <f>AA2126+0.1834</f>
        <v/>
      </c>
    </row>
    <row r="2127" spans="1:36">
      <c r="A2127" s="13" t="s">
        <v>2294</v>
      </c>
      <c r="B2127" t="n">
        <v>0.3470762424841229</v>
      </c>
      <c r="C2127" t="n">
        <v>0.344149055829046</v>
      </c>
      <c r="D2127" s="20" t="n">
        <v>0.344154860719287</v>
      </c>
      <c r="E2127" s="20">
        <f>Q2127</f>
        <v/>
      </c>
      <c r="F2127" s="20">
        <f>-Q2127+0.0001</f>
        <v/>
      </c>
      <c r="G2127" s="20">
        <f>-Q2127</f>
        <v/>
      </c>
      <c r="H2127" s="20">
        <f>IF(Q2127&lt;0,0,1000)</f>
        <v/>
      </c>
      <c r="I2127" s="20">
        <f>IF(Q2127&lt;0,0,1000)</f>
        <v/>
      </c>
      <c r="J2127" s="20">
        <f>I2127</f>
        <v/>
      </c>
      <c r="K2127" s="12" t="n">
        <v>-25.17</v>
      </c>
      <c r="L2127" s="12">
        <f>SQRT(E2127^2)+1</f>
        <v/>
      </c>
      <c r="M2127" s="20">
        <f>IF(Q2127&lt;=0,0,1000)</f>
        <v/>
      </c>
      <c r="N2127" s="20" t="n"/>
      <c r="O2127" s="20" t="n"/>
      <c r="Q2127" s="12" t="n">
        <v>19.05</v>
      </c>
      <c r="R2127" s="31" t="n">
        <v>56.19</v>
      </c>
      <c r="S2127" s="12">
        <f>-K2127</f>
        <v/>
      </c>
      <c r="T2127" s="12" t="n">
        <v>6.071981163472281</v>
      </c>
      <c r="U2127" t="n">
        <v>14.79262663850288</v>
      </c>
      <c r="Z2127">
        <f>T2127/$W$2</f>
        <v/>
      </c>
      <c r="AA2127">
        <f>U2127/$X$2</f>
        <v/>
      </c>
      <c r="AC2127" t="n">
        <v>0.2373735229827548</v>
      </c>
      <c r="AD2127" t="n">
        <v>0</v>
      </c>
      <c r="AF2127">
        <f>Z2127+0.14</f>
        <v/>
      </c>
      <c r="AG2127">
        <f>AA2127+0.1834</f>
        <v/>
      </c>
    </row>
    <row r="2128" spans="1:36">
      <c r="A2128" s="13" t="s">
        <v>2295</v>
      </c>
      <c r="B2128" t="n">
        <v>0.3452368530590653</v>
      </c>
      <c r="C2128" t="n">
        <v>0.3414696669006627</v>
      </c>
      <c r="D2128" s="20" t="n">
        <v>0.3414747373889597</v>
      </c>
      <c r="E2128" s="20">
        <f>Q2128</f>
        <v/>
      </c>
      <c r="F2128" s="20">
        <f>-Q2128+0.0001</f>
        <v/>
      </c>
      <c r="G2128" s="20">
        <f>-Q2128</f>
        <v/>
      </c>
      <c r="H2128" s="20">
        <f>IF(Q2128&lt;0,0,1000)</f>
        <v/>
      </c>
      <c r="I2128" s="20">
        <f>IF(Q2128&lt;0,0,1000)</f>
        <v/>
      </c>
      <c r="J2128" s="20">
        <f>I2128</f>
        <v/>
      </c>
      <c r="K2128" s="12" t="n">
        <v>-25.17</v>
      </c>
      <c r="L2128" s="12">
        <f>SQRT(E2128^2)+1</f>
        <v/>
      </c>
      <c r="M2128" s="20">
        <f>IF(Q2128&lt;=0,0,1000)</f>
        <v/>
      </c>
      <c r="N2128" s="20" t="n"/>
      <c r="O2128" s="20" t="n"/>
      <c r="Q2128" s="12" t="n">
        <v>19.14</v>
      </c>
      <c r="R2128" s="31" t="n">
        <v>53.7</v>
      </c>
      <c r="S2128" s="12">
        <f>-K2128</f>
        <v/>
      </c>
      <c r="T2128" s="12" t="n">
        <v>6.106876151343975</v>
      </c>
      <c r="U2128" t="n">
        <v>14.86483848156898</v>
      </c>
      <c r="Z2128">
        <f>T2128/$W$2</f>
        <v/>
      </c>
      <c r="AA2128">
        <f>U2128/$X$2</f>
        <v/>
      </c>
      <c r="AC2128" t="n">
        <v>0.2355343934824163</v>
      </c>
      <c r="AD2128" t="n">
        <v>0</v>
      </c>
      <c r="AF2128">
        <f>Z2128+0.14</f>
        <v/>
      </c>
      <c r="AG2128">
        <f>AA2128+0.1834</f>
        <v/>
      </c>
    </row>
    <row r="2129" spans="1:36">
      <c r="A2129" s="13" t="s">
        <v>2296</v>
      </c>
      <c r="B2129" t="n">
        <v>0.3492197514607507</v>
      </c>
      <c r="C2129" t="n">
        <v>0.3450051284785151</v>
      </c>
      <c r="D2129" s="20" t="n">
        <v>0.3450095900668195</v>
      </c>
      <c r="E2129" s="20">
        <f>Q2129</f>
        <v/>
      </c>
      <c r="F2129" s="20">
        <f>-Q2129+0.0001</f>
        <v/>
      </c>
      <c r="G2129" s="20">
        <f>-Q2129</f>
        <v/>
      </c>
      <c r="H2129" s="20">
        <f>IF(Q2129&lt;0,0,1000)</f>
        <v/>
      </c>
      <c r="I2129" s="20">
        <f>IF(Q2129&lt;0,0,1000)</f>
        <v/>
      </c>
      <c r="J2129" s="20">
        <f>I2129</f>
        <v/>
      </c>
      <c r="K2129" s="12" t="n">
        <v>-25.17</v>
      </c>
      <c r="L2129" s="12">
        <f>SQRT(E2129^2)+1</f>
        <v/>
      </c>
      <c r="M2129" s="20">
        <f>IF(Q2129&lt;=0,0,1000)</f>
        <v/>
      </c>
      <c r="N2129" s="20" t="n"/>
      <c r="O2129" s="20" t="n"/>
      <c r="Q2129" s="12" t="n">
        <v>21.48</v>
      </c>
      <c r="R2129" s="31" t="n">
        <v>52.49</v>
      </c>
      <c r="S2129" s="12">
        <f>-K2129</f>
        <v/>
      </c>
      <c r="T2129" s="12" t="n">
        <v>6.257202370120983</v>
      </c>
      <c r="U2129" t="n">
        <v>15.27616189139481</v>
      </c>
      <c r="Z2129">
        <f>T2129/$W$2</f>
        <v/>
      </c>
      <c r="AA2129">
        <f>U2129/$X$2</f>
        <v/>
      </c>
      <c r="AC2129" t="n">
        <v>0.2395175270953389</v>
      </c>
      <c r="AD2129" t="n">
        <v>0</v>
      </c>
      <c r="AF2129">
        <f>Z2129+0.14</f>
        <v/>
      </c>
      <c r="AG2129">
        <f>AA2129+0.1834</f>
        <v/>
      </c>
    </row>
    <row r="2130" spans="1:36">
      <c r="A2130" s="13" t="s">
        <v>2297</v>
      </c>
      <c r="B2130" t="n">
        <v>0.3615524698081374</v>
      </c>
      <c r="C2130" t="n">
        <v>0.3561982392428933</v>
      </c>
      <c r="D2130" s="20" t="n">
        <v>0.3562020803123804</v>
      </c>
      <c r="E2130" s="20">
        <f>Q2130</f>
        <v/>
      </c>
      <c r="F2130" s="20">
        <f>-Q2130+0.0001</f>
        <v/>
      </c>
      <c r="G2130" s="20">
        <f>-Q2130</f>
        <v/>
      </c>
      <c r="H2130" s="20">
        <f>IF(Q2130&lt;0,0,1000)</f>
        <v/>
      </c>
      <c r="I2130" s="20">
        <f>IF(Q2130&lt;0,0,1000)</f>
        <v/>
      </c>
      <c r="J2130" s="20">
        <f>I2130</f>
        <v/>
      </c>
      <c r="K2130" s="12" t="n">
        <v>-25.17</v>
      </c>
      <c r="L2130" s="12">
        <f>SQRT(E2130^2)+1</f>
        <v/>
      </c>
      <c r="M2130" s="20">
        <f>IF(Q2130&lt;=0,0,1000)</f>
        <v/>
      </c>
      <c r="N2130" s="20" t="n"/>
      <c r="O2130" s="20" t="n"/>
      <c r="Q2130" s="12" t="n">
        <v>30.07</v>
      </c>
      <c r="R2130" s="31" t="n">
        <v>51.73</v>
      </c>
      <c r="S2130" s="12">
        <f>-K2130</f>
        <v/>
      </c>
      <c r="T2130" s="12" t="n">
        <v>6.581537889562432</v>
      </c>
      <c r="U2130" t="n">
        <v>16.07821694416982</v>
      </c>
      <c r="Z2130">
        <f>T2130/$W$2</f>
        <v/>
      </c>
      <c r="AA2130">
        <f>U2130/$X$2</f>
        <v/>
      </c>
      <c r="AC2130" t="n">
        <v>0.2518504787040254</v>
      </c>
      <c r="AD2130" t="n">
        <v>0</v>
      </c>
      <c r="AF2130">
        <f>Z2130+0.14</f>
        <v/>
      </c>
      <c r="AG2130">
        <f>AA2130+0.1834</f>
        <v/>
      </c>
    </row>
    <row r="2131" spans="1:36">
      <c r="A2131" s="13" t="s">
        <v>2298</v>
      </c>
      <c r="B2131" t="n">
        <v>0.3674504696582403</v>
      </c>
      <c r="C2131" t="n">
        <v>0.3601641909717848</v>
      </c>
      <c r="D2131" s="20" t="n">
        <v>0.3601666531169901</v>
      </c>
      <c r="E2131" s="20">
        <f>Q2131</f>
        <v/>
      </c>
      <c r="F2131" s="20">
        <f>-Q2131+0.0001</f>
        <v/>
      </c>
      <c r="G2131" s="20">
        <f>-Q2131</f>
        <v/>
      </c>
      <c r="H2131" s="20">
        <f>IF(Q2131&lt;0,0,1000)</f>
        <v/>
      </c>
      <c r="I2131" s="20">
        <f>IF(Q2131&lt;0,0,1000)</f>
        <v/>
      </c>
      <c r="J2131" s="20">
        <f>I2131</f>
        <v/>
      </c>
      <c r="K2131" s="12" t="n">
        <v>-25.17</v>
      </c>
      <c r="L2131" s="12">
        <f>SQRT(E2131^2)+1</f>
        <v/>
      </c>
      <c r="M2131" s="20">
        <f>IF(Q2131&lt;=0,0,1000)</f>
        <v/>
      </c>
      <c r="N2131" s="20" t="n"/>
      <c r="O2131" s="20" t="n"/>
      <c r="Q2131" s="12" t="n">
        <v>35.79</v>
      </c>
      <c r="R2131" s="31" t="n">
        <v>55.25</v>
      </c>
      <c r="S2131" s="12">
        <f>-K2131</f>
        <v/>
      </c>
      <c r="T2131" s="12" t="n">
        <v>6.908460771923316</v>
      </c>
      <c r="U2131" t="n">
        <v>16.923655366384</v>
      </c>
      <c r="Z2131">
        <f>T2131/$W$2</f>
        <v/>
      </c>
      <c r="AA2131">
        <f>U2131/$X$2</f>
        <v/>
      </c>
      <c r="AC2131" t="n">
        <v>0.2577489927723301</v>
      </c>
      <c r="AD2131" t="n">
        <v>0</v>
      </c>
      <c r="AF2131">
        <f>Z2131+0.14</f>
        <v/>
      </c>
      <c r="AG2131">
        <f>AA2131+0.1834</f>
        <v/>
      </c>
    </row>
    <row r="2132" spans="1:36">
      <c r="A2132" s="13" t="s">
        <v>2299</v>
      </c>
      <c r="B2132" t="n">
        <v>0.3769561799242679</v>
      </c>
      <c r="C2132" t="n">
        <v>0.3676134908102294</v>
      </c>
      <c r="D2132" s="20" t="n">
        <v>0.3676158357661345</v>
      </c>
      <c r="E2132" s="20">
        <f>Q2132</f>
        <v/>
      </c>
      <c r="F2132" s="20">
        <f>-Q2132+0.0001</f>
        <v/>
      </c>
      <c r="G2132" s="20">
        <f>-Q2132</f>
        <v/>
      </c>
      <c r="H2132" s="20">
        <f>IF(Q2132&lt;0,0,1000)</f>
        <v/>
      </c>
      <c r="I2132" s="20">
        <f>IF(Q2132&lt;0,0,1000)</f>
        <v/>
      </c>
      <c r="J2132" s="20">
        <f>I2132</f>
        <v/>
      </c>
      <c r="K2132" s="12" t="n">
        <v>-25.17</v>
      </c>
      <c r="L2132" s="12">
        <f>SQRT(E2132^2)+1</f>
        <v/>
      </c>
      <c r="M2132" s="20">
        <f>IF(Q2132&lt;=0,0,1000)</f>
        <v/>
      </c>
      <c r="N2132" s="20" t="n"/>
      <c r="O2132" s="20" t="n"/>
      <c r="Q2132" s="12" t="n">
        <v>39.54</v>
      </c>
      <c r="R2132" s="31" t="n">
        <v>63.55</v>
      </c>
      <c r="S2132" s="12">
        <f>-K2132</f>
        <v/>
      </c>
      <c r="T2132" s="12" t="n">
        <v>7.218134568154578</v>
      </c>
      <c r="U2132" t="n">
        <v>17.62878845584117</v>
      </c>
      <c r="Z2132">
        <f>T2132/$W$2</f>
        <v/>
      </c>
      <c r="AA2132">
        <f>U2132/$X$2</f>
        <v/>
      </c>
      <c r="AC2132" t="n">
        <v>0.2672546499246928</v>
      </c>
      <c r="AD2132" t="n">
        <v>0</v>
      </c>
      <c r="AF2132">
        <f>Z2132+0.14</f>
        <v/>
      </c>
      <c r="AG2132">
        <f>AA2132+0.1834</f>
        <v/>
      </c>
    </row>
    <row r="2133" spans="1:36">
      <c r="A2133" s="13" t="s">
        <v>2300</v>
      </c>
      <c r="B2133" t="n">
        <v>0.3814981889636615</v>
      </c>
      <c r="C2133" t="n">
        <v>0.3707334631048546</v>
      </c>
      <c r="D2133" s="20" t="n">
        <v>0.3707357113084701</v>
      </c>
      <c r="E2133" s="20">
        <f>Q2133</f>
        <v/>
      </c>
      <c r="F2133" s="20">
        <f>-Q2133+0.0001</f>
        <v/>
      </c>
      <c r="G2133" s="20">
        <f>-Q2133</f>
        <v/>
      </c>
      <c r="H2133" s="20">
        <f>IF(Q2133&lt;0,0,1000)</f>
        <v/>
      </c>
      <c r="I2133" s="20">
        <f>IF(Q2133&lt;0,0,1000)</f>
        <v/>
      </c>
      <c r="J2133" s="20">
        <f>I2133</f>
        <v/>
      </c>
      <c r="K2133" s="12" t="n">
        <v>-25.17</v>
      </c>
      <c r="L2133" s="12">
        <f>SQRT(E2133^2)+1</f>
        <v/>
      </c>
      <c r="M2133" s="20">
        <f>IF(Q2133&lt;=0,0,1000)</f>
        <v/>
      </c>
      <c r="N2133" s="20" t="n"/>
      <c r="O2133" s="20" t="n"/>
      <c r="Q2133" s="12" t="n">
        <v>32.64</v>
      </c>
      <c r="R2133" s="31" t="n">
        <v>64.67</v>
      </c>
      <c r="S2133" s="12">
        <f>-K2133</f>
        <v/>
      </c>
      <c r="T2133" s="12" t="n">
        <v>7.414102042093489</v>
      </c>
      <c r="U2133" t="n">
        <v>18.08789490647851</v>
      </c>
      <c r="Z2133">
        <f>T2133/$W$2</f>
        <v/>
      </c>
      <c r="AA2133">
        <f>U2133/$X$2</f>
        <v/>
      </c>
      <c r="AC2133" t="n">
        <v>0.2717966467749295</v>
      </c>
      <c r="AD2133" t="n">
        <v>0</v>
      </c>
      <c r="AF2133">
        <f>Z2133+0.14</f>
        <v/>
      </c>
      <c r="AG2133">
        <f>AA2133+0.1834</f>
        <v/>
      </c>
    </row>
    <row r="2134" spans="1:36">
      <c r="A2134" s="13" t="s">
        <v>2301</v>
      </c>
      <c r="B2134" t="n">
        <v>0.3697254242867447</v>
      </c>
      <c r="C2134" t="n">
        <v>0.357150989984746</v>
      </c>
      <c r="D2134" s="20" t="n">
        <v>0.3571531317614703</v>
      </c>
      <c r="E2134" s="20">
        <f>Q2134</f>
        <v/>
      </c>
      <c r="F2134" s="20">
        <f>-Q2134+0.0001</f>
        <v/>
      </c>
      <c r="G2134" s="20">
        <f>-Q2134</f>
        <v/>
      </c>
      <c r="H2134" s="20">
        <f>IF(Q2134&lt;0,0,1000)</f>
        <v/>
      </c>
      <c r="I2134" s="20">
        <f>IF(Q2134&lt;0,0,1000)</f>
        <v/>
      </c>
      <c r="J2134" s="20">
        <f>I2134</f>
        <v/>
      </c>
      <c r="K2134" s="12" t="n">
        <v>-25.17</v>
      </c>
      <c r="L2134" s="12">
        <f>SQRT(E2134^2)+1</f>
        <v/>
      </c>
      <c r="M2134" s="20">
        <f>IF(Q2134&lt;=0,0,1000)</f>
        <v/>
      </c>
      <c r="N2134" s="20" t="n"/>
      <c r="O2134" s="20" t="n"/>
      <c r="Q2134" s="12" t="n">
        <v>28.56</v>
      </c>
      <c r="R2134" s="31" t="n">
        <v>64.93000000000001</v>
      </c>
      <c r="S2134" s="12">
        <f>-K2134</f>
        <v/>
      </c>
      <c r="T2134" s="12" t="n">
        <v>7.357878515906779</v>
      </c>
      <c r="U2134" t="n">
        <v>17.91244291103291</v>
      </c>
      <c r="Z2134">
        <f>T2134/$W$2</f>
        <v/>
      </c>
      <c r="AA2134">
        <f>U2134/$X$2</f>
        <v/>
      </c>
      <c r="AC2134" t="n">
        <v>0.2600238744651462</v>
      </c>
      <c r="AD2134" t="n">
        <v>0</v>
      </c>
      <c r="AF2134">
        <f>Z2134+0.14</f>
        <v/>
      </c>
      <c r="AG2134">
        <f>AA2134+0.1834</f>
        <v/>
      </c>
    </row>
    <row r="2135" spans="1:36">
      <c r="A2135" s="13" t="s">
        <v>2302</v>
      </c>
      <c r="B2135" t="n">
        <v>0.3279762871438613</v>
      </c>
      <c r="C2135" t="n">
        <v>0.3139485534833759</v>
      </c>
      <c r="D2135" s="20" t="n">
        <v>0.3139503494607064</v>
      </c>
      <c r="E2135" s="20">
        <f>Q2135</f>
        <v/>
      </c>
      <c r="F2135" s="20">
        <f>-Q2135+0.0001</f>
        <v/>
      </c>
      <c r="G2135" s="20">
        <f>-Q2135</f>
        <v/>
      </c>
      <c r="H2135" s="20">
        <f>IF(Q2135&lt;0,0,1000)</f>
        <v/>
      </c>
      <c r="I2135" s="20">
        <f>IF(Q2135&lt;0,0,1000)</f>
        <v/>
      </c>
      <c r="J2135" s="20">
        <f>I2135</f>
        <v/>
      </c>
      <c r="K2135" s="12" t="n">
        <v>-25.17</v>
      </c>
      <c r="L2135" s="12">
        <f>SQRT(E2135^2)+1</f>
        <v/>
      </c>
      <c r="M2135" s="20">
        <f>IF(Q2135&lt;=0,0,1000)</f>
        <v/>
      </c>
      <c r="N2135" s="20" t="n"/>
      <c r="O2135" s="20" t="n"/>
      <c r="Q2135" s="12" t="n">
        <v>22.72</v>
      </c>
      <c r="R2135" s="31" t="n">
        <v>61.95</v>
      </c>
      <c r="S2135" s="12">
        <f>-K2135</f>
        <v/>
      </c>
      <c r="T2135" s="12" t="n">
        <v>6.736340376137252</v>
      </c>
      <c r="U2135" t="n">
        <v>16.32700605467022</v>
      </c>
      <c r="Z2135">
        <f>T2135/$W$2</f>
        <v/>
      </c>
      <c r="AA2135">
        <f>U2135/$X$2</f>
        <v/>
      </c>
      <c r="AC2135" t="n">
        <v>0.2182748359816348</v>
      </c>
      <c r="AD2135" t="n">
        <v>0</v>
      </c>
      <c r="AF2135">
        <f>Z2135+0.14</f>
        <v/>
      </c>
      <c r="AG2135">
        <f>AA2135+0.1834</f>
        <v/>
      </c>
    </row>
    <row r="2136" spans="1:36">
      <c r="A2136" s="13" t="s">
        <v>2303</v>
      </c>
      <c r="B2136" t="n">
        <v>0.2790585869672308</v>
      </c>
      <c r="C2136" t="n">
        <v>0.2688075768204652</v>
      </c>
      <c r="D2136" s="20" t="n">
        <v>0.268812844505661</v>
      </c>
      <c r="E2136" s="20">
        <f>Q2136</f>
        <v/>
      </c>
      <c r="F2136" s="20">
        <f>-Q2136+0.0001</f>
        <v/>
      </c>
      <c r="G2136" s="20">
        <f>-Q2136</f>
        <v/>
      </c>
      <c r="H2136" s="20">
        <f>IF(Q2136&lt;0,0,1000)</f>
        <v/>
      </c>
      <c r="I2136" s="20">
        <f>IF(Q2136&lt;0,0,1000)</f>
        <v/>
      </c>
      <c r="J2136" s="20">
        <f>I2136</f>
        <v/>
      </c>
      <c r="K2136" s="12" t="n">
        <v>-25.17</v>
      </c>
      <c r="L2136" s="12">
        <f>SQRT(E2136^2)+1</f>
        <v/>
      </c>
      <c r="M2136" s="20">
        <f>IF(Q2136&lt;=0,0,1000)</f>
        <v/>
      </c>
      <c r="N2136" s="20" t="n"/>
      <c r="O2136" s="20" t="n"/>
      <c r="Q2136" s="12" t="n">
        <v>24.9</v>
      </c>
      <c r="R2136" s="31" t="n">
        <v>56.19</v>
      </c>
      <c r="S2136" s="12">
        <f>-K2136</f>
        <v/>
      </c>
      <c r="T2136" s="12" t="n">
        <v>5.548159529784381</v>
      </c>
      <c r="U2136" t="n">
        <v>13.40464013444799</v>
      </c>
      <c r="Z2136">
        <f>T2136/$W$2</f>
        <v/>
      </c>
      <c r="AA2136">
        <f>U2136/$X$2</f>
        <v/>
      </c>
      <c r="AC2136" t="n">
        <v>0.1693558419741303</v>
      </c>
      <c r="AD2136" t="n">
        <v>0</v>
      </c>
      <c r="AF2136">
        <f>Z2136+0.14</f>
        <v/>
      </c>
      <c r="AG2136">
        <f>AA2136+0.1834</f>
        <v/>
      </c>
    </row>
    <row r="2137" spans="1:36">
      <c r="A2137" s="13" t="s">
        <v>2304</v>
      </c>
      <c r="B2137" t="n">
        <v>0.233310169645102</v>
      </c>
      <c r="C2137" t="n">
        <v>0.2315230335248048</v>
      </c>
      <c r="D2137" s="20" t="n">
        <v>0.2315301089895731</v>
      </c>
      <c r="E2137" s="20">
        <f>Q2137</f>
        <v/>
      </c>
      <c r="F2137" s="20">
        <f>-Q2137+0.0001</f>
        <v/>
      </c>
      <c r="G2137" s="20">
        <f>-Q2137</f>
        <v/>
      </c>
      <c r="H2137" s="20">
        <f>IF(Q2137&lt;0,0,1000)</f>
        <v/>
      </c>
      <c r="I2137" s="20">
        <f>IF(Q2137&lt;0,0,1000)</f>
        <v/>
      </c>
      <c r="J2137" s="20">
        <f>I2137</f>
        <v/>
      </c>
      <c r="K2137" s="12" t="n">
        <v>-25.17</v>
      </c>
      <c r="L2137" s="12">
        <f>SQRT(E2137^2)+1</f>
        <v/>
      </c>
      <c r="M2137" s="20">
        <f>IF(Q2137&lt;=0,0,1000)</f>
        <v/>
      </c>
      <c r="N2137" s="20" t="n"/>
      <c r="O2137" s="20" t="n"/>
      <c r="Q2137" s="12" t="n">
        <v>22</v>
      </c>
      <c r="R2137" s="31" t="n">
        <v>52.07</v>
      </c>
      <c r="S2137" s="12">
        <f>-K2137</f>
        <v/>
      </c>
      <c r="T2137" s="12" t="n">
        <v>4.01634117671665</v>
      </c>
      <c r="U2137" t="n">
        <v>9.718077587528722</v>
      </c>
      <c r="Z2137">
        <f>T2137/$W$2</f>
        <v/>
      </c>
      <c r="AA2137">
        <f>U2137/$X$2</f>
        <v/>
      </c>
      <c r="AC2137" t="n">
        <v>0.1236070008223443</v>
      </c>
      <c r="AD2137" t="n">
        <v>0</v>
      </c>
      <c r="AF2137">
        <f>Z2137+0.14</f>
        <v/>
      </c>
      <c r="AG2137">
        <f>AA2137+0.1834</f>
        <v/>
      </c>
    </row>
    <row r="2138" spans="1:36">
      <c r="A2138" s="13" t="s">
        <v>2305</v>
      </c>
      <c r="B2138" t="n">
        <v>0.2348425216692073</v>
      </c>
      <c r="C2138" t="n">
        <v>0.2405697279464217</v>
      </c>
      <c r="D2138" s="20" t="n">
        <v>0.2405777822791632</v>
      </c>
      <c r="E2138" s="20">
        <f>Q2138</f>
        <v/>
      </c>
      <c r="F2138" s="20">
        <f>-Q2138+0.0001</f>
        <v/>
      </c>
      <c r="G2138" s="20">
        <f>-Q2138</f>
        <v/>
      </c>
      <c r="H2138" s="20">
        <f>IF(Q2138&lt;0,0,1000)</f>
        <v/>
      </c>
      <c r="I2138" s="20">
        <f>IF(Q2138&lt;0,0,1000)</f>
        <v/>
      </c>
      <c r="J2138" s="20">
        <f>I2138</f>
        <v/>
      </c>
      <c r="K2138" s="12" t="n">
        <v>-25.17</v>
      </c>
      <c r="L2138" s="12">
        <f>SQRT(E2138^2)+1</f>
        <v/>
      </c>
      <c r="M2138" s="20">
        <f>IF(Q2138&lt;=0,0,1000)</f>
        <v/>
      </c>
      <c r="N2138" s="20" t="n"/>
      <c r="O2138" s="20" t="n"/>
      <c r="Q2138" s="12" t="n">
        <v>20.87</v>
      </c>
      <c r="R2138" s="31" t="n">
        <v>49.72</v>
      </c>
      <c r="S2138" s="12">
        <f>-K2138</f>
        <v/>
      </c>
      <c r="T2138" s="12" t="n">
        <v>3.436742857652761</v>
      </c>
      <c r="U2138" t="n">
        <v>8.432463726398986</v>
      </c>
      <c r="Z2138">
        <f>T2138/$W$2</f>
        <v/>
      </c>
      <c r="AA2138">
        <f>U2138/$X$2</f>
        <v/>
      </c>
      <c r="AC2138" t="n">
        <v>0.125139298847081</v>
      </c>
      <c r="AD2138" t="n">
        <v>0</v>
      </c>
      <c r="AF2138">
        <f>Z2138+0.14</f>
        <v/>
      </c>
      <c r="AG2138">
        <f>AA2138+0.1834</f>
        <v/>
      </c>
    </row>
    <row r="2139" spans="1:36">
      <c r="A2139" s="13" t="s">
        <v>2306</v>
      </c>
      <c r="B2139" t="n">
        <v>0.249717831917155</v>
      </c>
      <c r="C2139" t="n">
        <v>0.2544403375246223</v>
      </c>
      <c r="D2139" s="20" t="n">
        <v>0.2544487302383555</v>
      </c>
      <c r="E2139" s="20">
        <f>Q2139</f>
        <v/>
      </c>
      <c r="F2139" s="20">
        <f>-Q2139+0.0001</f>
        <v/>
      </c>
      <c r="G2139" s="20">
        <f>-Q2139</f>
        <v/>
      </c>
      <c r="H2139" s="20">
        <f>IF(Q2139&lt;0,0,1000)</f>
        <v/>
      </c>
      <c r="I2139" s="20">
        <f>IF(Q2139&lt;0,0,1000)</f>
        <v/>
      </c>
      <c r="J2139" s="20">
        <f>I2139</f>
        <v/>
      </c>
      <c r="K2139" s="12" t="n">
        <v>-25.17</v>
      </c>
      <c r="L2139" s="12">
        <f>SQRT(E2139^2)+1</f>
        <v/>
      </c>
      <c r="M2139" s="20">
        <f>IF(Q2139&lt;=0,0,1000)</f>
        <v/>
      </c>
      <c r="N2139" s="20" t="n"/>
      <c r="O2139" s="20" t="n"/>
      <c r="Q2139" s="12" t="n">
        <v>19.92</v>
      </c>
      <c r="R2139" s="31" t="n">
        <v>46.17</v>
      </c>
      <c r="S2139" s="12">
        <f>-K2139</f>
        <v/>
      </c>
      <c r="T2139" s="12" t="n">
        <v>3.762573128828333</v>
      </c>
      <c r="U2139" t="n">
        <v>9.204375123316764</v>
      </c>
      <c r="Z2139">
        <f>T2139/$W$2</f>
        <v/>
      </c>
      <c r="AA2139">
        <f>U2139/$X$2</f>
        <v/>
      </c>
      <c r="AC2139" t="n">
        <v>0.1400144575731344</v>
      </c>
      <c r="AD2139" t="n">
        <v>0</v>
      </c>
      <c r="AF2139">
        <f>Z2139+0.14</f>
        <v/>
      </c>
      <c r="AG2139">
        <f>AA2139+0.1834</f>
        <v/>
      </c>
    </row>
    <row r="2140" spans="1:36">
      <c r="A2140" s="13" t="s">
        <v>2307</v>
      </c>
      <c r="B2140" t="n">
        <v>0.2601307645672094</v>
      </c>
      <c r="C2140" t="n">
        <v>0.2673039536498107</v>
      </c>
      <c r="D2140" s="20" t="n">
        <v>0.2673130052059729</v>
      </c>
      <c r="E2140" s="20">
        <f>Q2140</f>
        <v/>
      </c>
      <c r="F2140" s="20">
        <f>-Q2140+0.0001</f>
        <v/>
      </c>
      <c r="G2140" s="20">
        <f>-Q2140</f>
        <v/>
      </c>
      <c r="H2140" s="20">
        <f>IF(Q2140&lt;0,0,1000)</f>
        <v/>
      </c>
      <c r="I2140" s="20">
        <f>IF(Q2140&lt;0,0,1000)</f>
        <v/>
      </c>
      <c r="J2140" s="20">
        <f>I2140</f>
        <v/>
      </c>
      <c r="K2140" s="12" t="n">
        <v>-25.17</v>
      </c>
      <c r="L2140" s="12">
        <f>SQRT(E2140^2)+1</f>
        <v/>
      </c>
      <c r="M2140" s="20">
        <f>IF(Q2140&lt;=0,0,1000)</f>
        <v/>
      </c>
      <c r="N2140" s="20" t="n"/>
      <c r="O2140" s="20" t="n"/>
      <c r="Q2140" s="12" t="n">
        <v>20.18</v>
      </c>
      <c r="R2140" s="31" t="n">
        <v>44.89</v>
      </c>
      <c r="S2140" s="12">
        <f>-K2140</f>
        <v/>
      </c>
      <c r="T2140" s="12" t="n">
        <v>3.666394984566027</v>
      </c>
      <c r="U2140" t="n">
        <v>8.935581050065387</v>
      </c>
      <c r="Z2140">
        <f>T2140/$W$2</f>
        <v/>
      </c>
      <c r="AA2140">
        <f>U2140/$X$2</f>
        <v/>
      </c>
      <c r="AC2140" t="n">
        <v>0.150427252386275</v>
      </c>
      <c r="AD2140" t="n">
        <v>0</v>
      </c>
      <c r="AF2140">
        <f>Z2140+0.14</f>
        <v/>
      </c>
      <c r="AG2140">
        <f>AA2140+0.1834</f>
        <v/>
      </c>
    </row>
    <row r="2141" spans="1:36">
      <c r="A2141" s="13" t="s">
        <v>2308</v>
      </c>
      <c r="B2141" t="n">
        <v>0.295732610585743</v>
      </c>
      <c r="C2141" t="n">
        <v>0.3040780681521342</v>
      </c>
      <c r="D2141" s="20" t="n">
        <v>0.3040882813491959</v>
      </c>
      <c r="E2141" s="20">
        <f>Q2141</f>
        <v/>
      </c>
      <c r="F2141" s="20">
        <f>-Q2141+0.0001</f>
        <v/>
      </c>
      <c r="G2141" s="20">
        <f>-Q2141</f>
        <v/>
      </c>
      <c r="H2141" s="20">
        <f>IF(Q2141&lt;0,0,1000)</f>
        <v/>
      </c>
      <c r="I2141" s="20">
        <f>IF(Q2141&lt;0,0,1000)</f>
        <v/>
      </c>
      <c r="J2141" s="20">
        <f>I2141</f>
        <v/>
      </c>
      <c r="K2141" s="12" t="n">
        <v>-25.17</v>
      </c>
      <c r="L2141" s="12">
        <f>SQRT(E2141^2)+1</f>
        <v/>
      </c>
      <c r="M2141" s="20">
        <f>IF(Q2141&lt;=0,0,1000)</f>
        <v/>
      </c>
      <c r="N2141" s="20" t="n"/>
      <c r="O2141" s="20" t="n"/>
      <c r="Q2141" s="12" t="n">
        <v>21.65</v>
      </c>
      <c r="R2141" s="31" t="n">
        <v>45.01</v>
      </c>
      <c r="S2141" s="12">
        <f>-K2141</f>
        <v/>
      </c>
      <c r="T2141" s="12" t="n">
        <v>4.096522031930458</v>
      </c>
      <c r="U2141" t="n">
        <v>9.93004146507467</v>
      </c>
      <c r="Z2141">
        <f>T2141/$W$2</f>
        <v/>
      </c>
      <c r="AA2141">
        <f>U2141/$X$2</f>
        <v/>
      </c>
      <c r="AC2141" t="n">
        <v>0.1860286466284351</v>
      </c>
      <c r="AD2141" t="n">
        <v>0</v>
      </c>
      <c r="AF2141">
        <f>Z2141+0.14</f>
        <v/>
      </c>
      <c r="AG2141">
        <f>AA2141+0.1834</f>
        <v/>
      </c>
    </row>
    <row r="2142" spans="1:36">
      <c r="A2142" s="13" t="s">
        <v>2309</v>
      </c>
      <c r="B2142" t="n">
        <v>0.3642748392841438</v>
      </c>
      <c r="C2142" t="n">
        <v>0.370724523289626</v>
      </c>
      <c r="D2142" s="20" t="n">
        <v>0.3707358824461622</v>
      </c>
      <c r="E2142" s="20">
        <f>Q2142</f>
        <v/>
      </c>
      <c r="F2142" s="20">
        <f>-Q2142+0.0001</f>
        <v/>
      </c>
      <c r="G2142" s="20">
        <f>-Q2142</f>
        <v/>
      </c>
      <c r="H2142" s="20">
        <f>IF(Q2142&lt;0,0,1000)</f>
        <v/>
      </c>
      <c r="I2142" s="20">
        <f>IF(Q2142&lt;0,0,1000)</f>
        <v/>
      </c>
      <c r="J2142" s="20">
        <f>I2142</f>
        <v/>
      </c>
      <c r="K2142" s="12" t="n">
        <v>-25.17</v>
      </c>
      <c r="L2142" s="12">
        <f>SQRT(E2142^2)+1</f>
        <v/>
      </c>
      <c r="M2142" s="20">
        <f>IF(Q2142&lt;=0,0,1000)</f>
        <v/>
      </c>
      <c r="N2142" s="20" t="n"/>
      <c r="O2142" s="20" t="n"/>
      <c r="Q2142" s="12" t="n">
        <v>29.6</v>
      </c>
      <c r="R2142" s="31" t="n">
        <v>46.41</v>
      </c>
      <c r="S2142" s="12">
        <f>-K2142</f>
        <v/>
      </c>
      <c r="T2142" s="12" t="n">
        <v>5.437158851491481</v>
      </c>
      <c r="U2142" t="n">
        <v>13.21087787050872</v>
      </c>
      <c r="Z2142">
        <f>T2142/$W$2</f>
        <v/>
      </c>
      <c r="AA2142">
        <f>U2142/$X$2</f>
        <v/>
      </c>
      <c r="AC2142" t="n">
        <v>0.2545701644486255</v>
      </c>
      <c r="AD2142" t="n">
        <v>0</v>
      </c>
      <c r="AF2142">
        <f>Z2142+0.14</f>
        <v/>
      </c>
      <c r="AG2142">
        <f>AA2142+0.1834</f>
        <v/>
      </c>
    </row>
    <row r="2143" spans="1:36">
      <c r="A2143" s="13" t="s">
        <v>2310</v>
      </c>
      <c r="B2143" t="n">
        <v>0.4740229460236735</v>
      </c>
      <c r="C2143" t="n">
        <v>0.4737210596222669</v>
      </c>
      <c r="D2143" s="20" t="n">
        <v>0.4737315546528053</v>
      </c>
      <c r="E2143" s="20">
        <f>Q2143</f>
        <v/>
      </c>
      <c r="F2143" s="20">
        <f>-Q2143+0.0001</f>
        <v/>
      </c>
      <c r="G2143" s="20">
        <f>-Q2143</f>
        <v/>
      </c>
      <c r="H2143" s="20">
        <f>IF(Q2143&lt;0,0,1000)</f>
        <v/>
      </c>
      <c r="I2143" s="20">
        <f>IF(Q2143&lt;0,0,1000)</f>
        <v/>
      </c>
      <c r="J2143" s="20">
        <f>I2143</f>
        <v/>
      </c>
      <c r="K2143" s="12" t="n">
        <v>-25.17</v>
      </c>
      <c r="L2143" s="12">
        <f>SQRT(E2143^2)+1</f>
        <v/>
      </c>
      <c r="M2143" s="20">
        <f>IF(Q2143&lt;=0,0,1000)</f>
        <v/>
      </c>
      <c r="N2143" s="20" t="n"/>
      <c r="O2143" s="20" t="n"/>
      <c r="Q2143" s="12" t="n">
        <v>29.89</v>
      </c>
      <c r="R2143" s="31" t="n">
        <v>49.66</v>
      </c>
      <c r="S2143" s="12">
        <f>-K2143</f>
        <v/>
      </c>
      <c r="T2143" s="12" t="n">
        <v>7.973443072441217</v>
      </c>
      <c r="U2143" t="n">
        <v>19.45418074805784</v>
      </c>
      <c r="Z2143">
        <f>T2143/$W$2</f>
        <v/>
      </c>
      <c r="AA2143">
        <f>U2143/$X$2</f>
        <v/>
      </c>
      <c r="AC2143" t="n">
        <v>0.3643182445401543</v>
      </c>
      <c r="AD2143" t="n">
        <v>0.02473155465280524</v>
      </c>
      <c r="AF2143">
        <f>Z2143+0.14</f>
        <v/>
      </c>
      <c r="AG2143">
        <f>AA2143+0.1834</f>
        <v/>
      </c>
    </row>
    <row r="2144" spans="1:36">
      <c r="A2144" s="13" t="s">
        <v>2311</v>
      </c>
      <c r="B2144" t="n">
        <v>0.4983129744511235</v>
      </c>
      <c r="C2144" t="n">
        <v>0.5005381186510424</v>
      </c>
      <c r="D2144" s="20" t="n">
        <v>0.5005430229522985</v>
      </c>
      <c r="E2144" s="20">
        <f>Q2144</f>
        <v/>
      </c>
      <c r="F2144" s="20">
        <f>-Q2144+0.0001</f>
        <v/>
      </c>
      <c r="G2144" s="20">
        <f>-Q2144</f>
        <v/>
      </c>
      <c r="H2144" s="20">
        <f>IF(Q2144&lt;0,0,1000)</f>
        <v/>
      </c>
      <c r="I2144" s="20">
        <f>IF(Q2144&lt;0,0,1000)</f>
        <v/>
      </c>
      <c r="J2144" s="20">
        <f>I2144</f>
        <v/>
      </c>
      <c r="K2144" s="12" t="n">
        <v>-25.17</v>
      </c>
      <c r="L2144" s="12">
        <f>SQRT(E2144^2)+1</f>
        <v/>
      </c>
      <c r="M2144" s="20">
        <f>IF(Q2144&lt;=0,0,1000)</f>
        <v/>
      </c>
      <c r="N2144" s="20" t="n"/>
      <c r="O2144" s="20" t="n"/>
      <c r="Q2144" s="12" t="n">
        <v>27.95</v>
      </c>
      <c r="R2144" s="31" t="n">
        <v>60</v>
      </c>
      <c r="S2144" s="12">
        <f>-K2144</f>
        <v/>
      </c>
      <c r="T2144" s="12" t="n">
        <v>8.330771671304507</v>
      </c>
      <c r="U2144" t="n">
        <v>20.55987663744708</v>
      </c>
      <c r="Z2144">
        <f>T2144/$W$2</f>
        <v/>
      </c>
      <c r="AA2144">
        <f>U2144/$X$2</f>
        <v/>
      </c>
      <c r="AC2144" t="n">
        <v>0.3886109425416925</v>
      </c>
      <c r="AD2144" t="n">
        <v>0.05154302295229846</v>
      </c>
      <c r="AF2144">
        <f>Z2144+0.14</f>
        <v/>
      </c>
      <c r="AG2144">
        <f>AA2144+0.1834</f>
        <v/>
      </c>
    </row>
    <row r="2145" spans="1:36">
      <c r="A2145" s="13" t="s">
        <v>2312</v>
      </c>
      <c r="B2145" t="n">
        <v>0.4948316617483611</v>
      </c>
      <c r="C2145" t="n">
        <v>0.4974558333302482</v>
      </c>
      <c r="D2145" s="20" t="n">
        <v>0.4974626210131872</v>
      </c>
      <c r="E2145" s="20">
        <f>Q2145</f>
        <v/>
      </c>
      <c r="F2145" s="20">
        <f>-Q2145+0.0001</f>
        <v/>
      </c>
      <c r="G2145" s="20">
        <f>-Q2145</f>
        <v/>
      </c>
      <c r="H2145" s="20">
        <f>IF(Q2145&lt;0,0,1000)</f>
        <v/>
      </c>
      <c r="I2145" s="20">
        <f>IF(Q2145&lt;0,0,1000)</f>
        <v/>
      </c>
      <c r="J2145" s="20">
        <f>I2145</f>
        <v/>
      </c>
      <c r="K2145" s="12" t="n">
        <v>-25.17</v>
      </c>
      <c r="L2145" s="12">
        <f>SQRT(E2145^2)+1</f>
        <v/>
      </c>
      <c r="M2145" s="20">
        <f>IF(Q2145&lt;=0,0,1000)</f>
        <v/>
      </c>
      <c r="N2145" s="20" t="n"/>
      <c r="O2145" s="20" t="n"/>
      <c r="Q2145" s="12" t="n">
        <v>31.93</v>
      </c>
      <c r="R2145" s="31" t="n">
        <v>66.88</v>
      </c>
      <c r="S2145" s="12">
        <f>-K2145</f>
        <v/>
      </c>
      <c r="T2145" s="12" t="n">
        <v>8.119309208281479</v>
      </c>
      <c r="U2145" t="n">
        <v>19.91577804781957</v>
      </c>
      <c r="Z2145">
        <f>T2145/$W$2</f>
        <v/>
      </c>
      <c r="AA2145">
        <f>U2145/$X$2</f>
        <v/>
      </c>
      <c r="AC2145" t="n">
        <v>0.3851288940365979</v>
      </c>
      <c r="AD2145" t="n">
        <v>0.04846262101318716</v>
      </c>
      <c r="AF2145">
        <f>Z2145+0.14</f>
        <v/>
      </c>
      <c r="AG2145">
        <f>AA2145+0.1834</f>
        <v/>
      </c>
    </row>
    <row r="2146" spans="1:36">
      <c r="A2146" s="13" t="s">
        <v>2313</v>
      </c>
      <c r="B2146" t="n">
        <v>0.4661445326958168</v>
      </c>
      <c r="C2146" t="n">
        <v>0.4653809582139736</v>
      </c>
      <c r="D2146" s="20" t="n">
        <v>0.4653879923549012</v>
      </c>
      <c r="E2146" s="20">
        <f>Q2146</f>
        <v/>
      </c>
      <c r="F2146" s="20">
        <f>-Q2146+0.0001</f>
        <v/>
      </c>
      <c r="G2146" s="20">
        <f>-Q2146</f>
        <v/>
      </c>
      <c r="H2146" s="20">
        <f>IF(Q2146&lt;0,0,1000)</f>
        <v/>
      </c>
      <c r="I2146" s="20">
        <f>IF(Q2146&lt;0,0,1000)</f>
        <v/>
      </c>
      <c r="J2146" s="20">
        <f>I2146</f>
        <v/>
      </c>
      <c r="K2146" s="12" t="n">
        <v>-25.17</v>
      </c>
      <c r="L2146" s="12">
        <f>SQRT(E2146^2)+1</f>
        <v/>
      </c>
      <c r="M2146" s="20">
        <f>IF(Q2146&lt;=0,0,1000)</f>
        <v/>
      </c>
      <c r="N2146" s="20" t="n"/>
      <c r="O2146" s="20" t="n"/>
      <c r="Q2146" s="12" t="n">
        <v>29.65</v>
      </c>
      <c r="R2146" s="31" t="n">
        <v>69.14</v>
      </c>
      <c r="S2146" s="12">
        <f>-K2146</f>
        <v/>
      </c>
      <c r="T2146" s="12" t="n">
        <v>7.891589584935194</v>
      </c>
      <c r="U2146" t="n">
        <v>19.27555261531307</v>
      </c>
      <c r="Z2146">
        <f>T2146/$W$2</f>
        <v/>
      </c>
      <c r="AA2146">
        <f>U2146/$X$2</f>
        <v/>
      </c>
      <c r="AC2146" t="n">
        <v>0.3564414451225072</v>
      </c>
      <c r="AD2146" t="n">
        <v>0.01638799235490124</v>
      </c>
      <c r="AF2146">
        <f>Z2146+0.14</f>
        <v/>
      </c>
      <c r="AG2146">
        <f>AA2146+0.1834</f>
        <v/>
      </c>
    </row>
    <row r="2147" spans="1:36">
      <c r="A2147" s="13" t="s">
        <v>2314</v>
      </c>
      <c r="B2147" t="n">
        <v>0.4373581405203634</v>
      </c>
      <c r="C2147" t="n">
        <v>0.4348545260155817</v>
      </c>
      <c r="D2147" s="20" t="n">
        <v>0.4348614341954361</v>
      </c>
      <c r="E2147" s="20">
        <f>Q2147</f>
        <v/>
      </c>
      <c r="F2147" s="20">
        <f>-Q2147+0.0001</f>
        <v/>
      </c>
      <c r="G2147" s="20">
        <f>-Q2147</f>
        <v/>
      </c>
      <c r="H2147" s="20">
        <f>IF(Q2147&lt;0,0,1000)</f>
        <v/>
      </c>
      <c r="I2147" s="20">
        <f>IF(Q2147&lt;0,0,1000)</f>
        <v/>
      </c>
      <c r="J2147" s="20">
        <f>I2147</f>
        <v/>
      </c>
      <c r="K2147" s="12" t="n">
        <v>-25.17</v>
      </c>
      <c r="L2147" s="12">
        <f>SQRT(E2147^2)+1</f>
        <v/>
      </c>
      <c r="M2147" s="20">
        <f>IF(Q2147&lt;=0,0,1000)</f>
        <v/>
      </c>
      <c r="N2147" s="20" t="n"/>
      <c r="O2147" s="20" t="n"/>
      <c r="Q2147" s="12" t="n">
        <v>27.16</v>
      </c>
      <c r="R2147" s="31" t="n">
        <v>66.92</v>
      </c>
      <c r="S2147" s="12">
        <f>-K2147</f>
        <v/>
      </c>
      <c r="T2147" s="12" t="n">
        <v>7.481564808557835</v>
      </c>
      <c r="U2147" t="n">
        <v>18.17210282640527</v>
      </c>
      <c r="Z2147">
        <f>T2147/$W$2</f>
        <v/>
      </c>
      <c r="AA2147">
        <f>U2147/$X$2</f>
        <v/>
      </c>
      <c r="AC2147" t="n">
        <v>0.3276550273775858</v>
      </c>
      <c r="AD2147" t="n">
        <v>0</v>
      </c>
      <c r="AF2147">
        <f>Z2147+0.14</f>
        <v/>
      </c>
      <c r="AG2147">
        <f>AA2147+0.1834</f>
        <v/>
      </c>
    </row>
    <row r="2148" spans="1:36">
      <c r="A2148" s="13" t="s">
        <v>2315</v>
      </c>
      <c r="B2148" t="n">
        <v>0.4140485792553881</v>
      </c>
      <c r="C2148" t="n">
        <v>0.4105935828860348</v>
      </c>
      <c r="D2148" s="20" t="n">
        <v>0.4106004523588436</v>
      </c>
      <c r="E2148" s="20">
        <f>Q2148</f>
        <v/>
      </c>
      <c r="F2148" s="20">
        <f>-Q2148+0.0001</f>
        <v/>
      </c>
      <c r="G2148" s="20">
        <f>-Q2148</f>
        <v/>
      </c>
      <c r="H2148" s="20">
        <f>IF(Q2148&lt;0,0,1000)</f>
        <v/>
      </c>
      <c r="I2148" s="20">
        <f>IF(Q2148&lt;0,0,1000)</f>
        <v/>
      </c>
      <c r="J2148" s="20">
        <f>I2148</f>
        <v/>
      </c>
      <c r="K2148" s="12" t="n">
        <v>-25.17</v>
      </c>
      <c r="L2148" s="12">
        <f>SQRT(E2148^2)+1</f>
        <v/>
      </c>
      <c r="M2148" s="20">
        <f>IF(Q2148&lt;=0,0,1000)</f>
        <v/>
      </c>
      <c r="N2148" s="20" t="n"/>
      <c r="O2148" s="20" t="n"/>
      <c r="Q2148" s="12" t="n">
        <v>26.89</v>
      </c>
      <c r="R2148" s="31" t="n">
        <v>66.06999999999999</v>
      </c>
      <c r="S2148" s="12">
        <f>-K2148</f>
        <v/>
      </c>
      <c r="T2148" s="12" t="n">
        <v>7.18301903321761</v>
      </c>
      <c r="U2148" t="n">
        <v>17.43992963579227</v>
      </c>
      <c r="Z2148">
        <f>T2148/$W$2</f>
        <v/>
      </c>
      <c r="AA2148">
        <f>U2148/$X$2</f>
        <v/>
      </c>
      <c r="AC2148" t="n">
        <v>0.3043454472275374</v>
      </c>
      <c r="AD2148" t="n">
        <v>0</v>
      </c>
      <c r="AF2148">
        <f>Z2148+0.14</f>
        <v/>
      </c>
      <c r="AG2148">
        <f>AA2148+0.1834</f>
        <v/>
      </c>
    </row>
    <row r="2149" spans="1:36">
      <c r="A2149" s="13" t="s">
        <v>2316</v>
      </c>
      <c r="B2149" t="n">
        <v>0.3957828724813559</v>
      </c>
      <c r="C2149" t="n">
        <v>0.3924461298353325</v>
      </c>
      <c r="D2149" s="20" t="n">
        <v>0.3924529072703994</v>
      </c>
      <c r="E2149" s="20">
        <f>Q2149</f>
        <v/>
      </c>
      <c r="F2149" s="20">
        <f>-Q2149+0.0001</f>
        <v/>
      </c>
      <c r="G2149" s="20">
        <f>-Q2149</f>
        <v/>
      </c>
      <c r="H2149" s="20">
        <f>IF(Q2149&lt;0,0,1000)</f>
        <v/>
      </c>
      <c r="I2149" s="20">
        <f>IF(Q2149&lt;0,0,1000)</f>
        <v/>
      </c>
      <c r="J2149" s="20">
        <f>I2149</f>
        <v/>
      </c>
      <c r="K2149" s="12" t="n">
        <v>-25.17</v>
      </c>
      <c r="L2149" s="12">
        <f>SQRT(E2149^2)+1</f>
        <v/>
      </c>
      <c r="M2149" s="20">
        <f>IF(Q2149&lt;=0,0,1000)</f>
        <v/>
      </c>
      <c r="N2149" s="20" t="n"/>
      <c r="O2149" s="20" t="n"/>
      <c r="Q2149" s="12" t="n">
        <v>22.25</v>
      </c>
      <c r="R2149" s="31" t="n">
        <v>65.86</v>
      </c>
      <c r="S2149" s="12">
        <f>-K2149</f>
        <v/>
      </c>
      <c r="T2149" s="12" t="n">
        <v>6.891167382716373</v>
      </c>
      <c r="U2149" t="n">
        <v>16.75345914812588</v>
      </c>
      <c r="Z2149">
        <f>T2149/$W$2</f>
        <v/>
      </c>
      <c r="AA2149">
        <f>U2149/$X$2</f>
        <v/>
      </c>
      <c r="AC2149" t="n">
        <v>0.2860797275938414</v>
      </c>
      <c r="AD2149" t="n">
        <v>0</v>
      </c>
      <c r="AF2149">
        <f>Z2149+0.14</f>
        <v/>
      </c>
      <c r="AG2149">
        <f>AA2149+0.1834</f>
        <v/>
      </c>
    </row>
    <row r="2150" spans="1:36">
      <c r="A2150" s="13" t="s">
        <v>2317</v>
      </c>
      <c r="B2150" t="n">
        <v>0.3846658771640708</v>
      </c>
      <c r="C2150" t="n">
        <v>0.3808784360536275</v>
      </c>
      <c r="D2150" s="20" t="n">
        <v>0.3808845675429643</v>
      </c>
      <c r="E2150" s="20">
        <f>Q2150</f>
        <v/>
      </c>
      <c r="F2150" s="20">
        <f>-Q2150+0.0001</f>
        <v/>
      </c>
      <c r="G2150" s="20">
        <f>-Q2150</f>
        <v/>
      </c>
      <c r="H2150" s="20">
        <f>IF(Q2150&lt;0,0,1000)</f>
        <v/>
      </c>
      <c r="I2150" s="20">
        <f>IF(Q2150&lt;0,0,1000)</f>
        <v/>
      </c>
      <c r="J2150" s="20">
        <f>I2150</f>
        <v/>
      </c>
      <c r="K2150" s="12" t="n">
        <v>-25.17</v>
      </c>
      <c r="L2150" s="12">
        <f>SQRT(E2150^2)+1</f>
        <v/>
      </c>
      <c r="M2150" s="20">
        <f>IF(Q2150&lt;=0,0,1000)</f>
        <v/>
      </c>
      <c r="N2150" s="20" t="n"/>
      <c r="O2150" s="20" t="n"/>
      <c r="Q2150" s="12" t="n">
        <v>22.3</v>
      </c>
      <c r="R2150" s="31" t="n">
        <v>64.98</v>
      </c>
      <c r="S2150" s="12">
        <f>-K2150</f>
        <v/>
      </c>
      <c r="T2150" s="12" t="n">
        <v>6.753848289401596</v>
      </c>
      <c r="U2150" t="n">
        <v>16.42525156104372</v>
      </c>
      <c r="Z2150">
        <f>T2150/$W$2</f>
        <v/>
      </c>
      <c r="AA2150">
        <f>U2150/$X$2</f>
        <v/>
      </c>
      <c r="AC2150" t="n">
        <v>0.2749630150419963</v>
      </c>
      <c r="AD2150" t="n">
        <v>0</v>
      </c>
      <c r="AF2150">
        <f>Z2150+0.14</f>
        <v/>
      </c>
      <c r="AG2150">
        <f>AA2150+0.1834</f>
        <v/>
      </c>
    </row>
    <row r="2151" spans="1:36">
      <c r="A2151" s="13" t="s">
        <v>2318</v>
      </c>
      <c r="B2151" t="n">
        <v>0.3787972831081683</v>
      </c>
      <c r="C2151" t="n">
        <v>0.375567035491811</v>
      </c>
      <c r="D2151" s="20" t="n">
        <v>0.3755729739829333</v>
      </c>
      <c r="E2151" s="20">
        <f>Q2151</f>
        <v/>
      </c>
      <c r="F2151" s="20">
        <f>-Q2151+0.0001</f>
        <v/>
      </c>
      <c r="G2151" s="20">
        <f>-Q2151</f>
        <v/>
      </c>
      <c r="H2151" s="20">
        <f>IF(Q2151&lt;0,0,1000)</f>
        <v/>
      </c>
      <c r="I2151" s="20">
        <f>IF(Q2151&lt;0,0,1000)</f>
        <v/>
      </c>
      <c r="J2151" s="20">
        <f>I2151</f>
        <v/>
      </c>
      <c r="K2151" s="12" t="n">
        <v>-25.17</v>
      </c>
      <c r="L2151" s="12">
        <f>SQRT(E2151^2)+1</f>
        <v/>
      </c>
      <c r="M2151" s="20">
        <f>IF(Q2151&lt;=0,0,1000)</f>
        <v/>
      </c>
      <c r="N2151" s="20" t="n"/>
      <c r="O2151" s="20" t="n"/>
      <c r="Q2151" s="12" t="n">
        <v>22.23</v>
      </c>
      <c r="R2151" s="31" t="n">
        <v>64.44</v>
      </c>
      <c r="S2151" s="12">
        <f>-K2151</f>
        <v/>
      </c>
      <c r="T2151" s="12" t="n">
        <v>6.644281895461315</v>
      </c>
      <c r="U2151" t="n">
        <v>16.20339965612594</v>
      </c>
      <c r="Z2151">
        <f>T2151/$W$2</f>
        <v/>
      </c>
      <c r="AA2151">
        <f>U2151/$X$2</f>
        <v/>
      </c>
      <c r="AC2151" t="n">
        <v>0.2690944769337011</v>
      </c>
      <c r="AD2151" t="n">
        <v>0</v>
      </c>
      <c r="AF2151">
        <f>Z2151+0.14</f>
        <v/>
      </c>
      <c r="AG2151">
        <f>AA2151+0.1834</f>
        <v/>
      </c>
    </row>
    <row r="2152" spans="1:36">
      <c r="A2152" s="13" t="s">
        <v>2319</v>
      </c>
      <c r="B2152" t="n">
        <v>0.3768032082249479</v>
      </c>
      <c r="C2152" t="n">
        <v>0.3726596572438858</v>
      </c>
      <c r="D2152" s="20" t="n">
        <v>0.372664786310397</v>
      </c>
      <c r="E2152" s="20">
        <f>Q2152</f>
        <v/>
      </c>
      <c r="F2152" s="20">
        <f>-Q2152+0.0001</f>
        <v/>
      </c>
      <c r="G2152" s="20">
        <f>-Q2152</f>
        <v/>
      </c>
      <c r="H2152" s="20">
        <f>IF(Q2152&lt;0,0,1000)</f>
        <v/>
      </c>
      <c r="I2152" s="20">
        <f>IF(Q2152&lt;0,0,1000)</f>
        <v/>
      </c>
      <c r="J2152" s="20">
        <f>I2152</f>
        <v/>
      </c>
      <c r="K2152" s="12" t="n">
        <v>-25.17</v>
      </c>
      <c r="L2152" s="12">
        <f>SQRT(E2152^2)+1</f>
        <v/>
      </c>
      <c r="M2152" s="20">
        <f>IF(Q2152&lt;=0,0,1000)</f>
        <v/>
      </c>
      <c r="N2152" s="20" t="n"/>
      <c r="O2152" s="20" t="n"/>
      <c r="Q2152" s="12" t="n">
        <v>25.64</v>
      </c>
      <c r="R2152" s="31" t="n">
        <v>62.71</v>
      </c>
      <c r="S2152" s="12">
        <f>-K2152</f>
        <v/>
      </c>
      <c r="T2152" s="12" t="n">
        <v>6.682553933868507</v>
      </c>
      <c r="U2152" t="n">
        <v>16.28303082969585</v>
      </c>
      <c r="Z2152">
        <f>T2152/$W$2</f>
        <v/>
      </c>
      <c r="AA2152">
        <f>U2152/$X$2</f>
        <v/>
      </c>
      <c r="AC2152" t="n">
        <v>0.2671006887876867</v>
      </c>
      <c r="AD2152" t="n">
        <v>0</v>
      </c>
      <c r="AF2152">
        <f>Z2152+0.14</f>
        <v/>
      </c>
      <c r="AG2152">
        <f>AA2152+0.1834</f>
        <v/>
      </c>
    </row>
    <row r="2153" spans="1:36">
      <c r="A2153" s="13" t="s">
        <v>2320</v>
      </c>
      <c r="B2153" t="n">
        <v>0.3811658288791662</v>
      </c>
      <c r="C2153" t="n">
        <v>0.3765377608977536</v>
      </c>
      <c r="D2153" s="20" t="n">
        <v>0.3765422111412509</v>
      </c>
      <c r="E2153" s="20">
        <f>Q2153</f>
        <v/>
      </c>
      <c r="F2153" s="20">
        <f>-Q2153+0.0001</f>
        <v/>
      </c>
      <c r="G2153" s="20">
        <f>-Q2153</f>
        <v/>
      </c>
      <c r="H2153" s="20">
        <f>IF(Q2153&lt;0,0,1000)</f>
        <v/>
      </c>
      <c r="I2153" s="20">
        <f>IF(Q2153&lt;0,0,1000)</f>
        <v/>
      </c>
      <c r="J2153" s="20">
        <f>I2153</f>
        <v/>
      </c>
      <c r="K2153" s="12" t="n">
        <v>-25.17</v>
      </c>
      <c r="L2153" s="12">
        <f>SQRT(E2153^2)+1</f>
        <v/>
      </c>
      <c r="M2153" s="20">
        <f>IF(Q2153&lt;=0,0,1000)</f>
        <v/>
      </c>
      <c r="N2153" s="20" t="n"/>
      <c r="O2153" s="20" t="n"/>
      <c r="Q2153" s="12" t="n">
        <v>29.04</v>
      </c>
      <c r="R2153" s="31" t="n">
        <v>58.97</v>
      </c>
      <c r="S2153" s="12">
        <f>-K2153</f>
        <v/>
      </c>
      <c r="T2153" s="12" t="n">
        <v>6.847137626548502</v>
      </c>
      <c r="U2153" t="n">
        <v>16.73393860156035</v>
      </c>
      <c r="Z2153">
        <f>T2153/$W$2</f>
        <v/>
      </c>
      <c r="AA2153">
        <f>U2153/$X$2</f>
        <v/>
      </c>
      <c r="AC2153" t="n">
        <v>0.2714635722294265</v>
      </c>
      <c r="AD2153" t="n">
        <v>0</v>
      </c>
      <c r="AF2153">
        <f>Z2153+0.14</f>
        <v/>
      </c>
      <c r="AG2153">
        <f>AA2153+0.1834</f>
        <v/>
      </c>
    </row>
    <row r="2154" spans="1:36">
      <c r="A2154" s="13" t="s">
        <v>2321</v>
      </c>
      <c r="B2154" t="n">
        <v>0.3946464034909715</v>
      </c>
      <c r="C2154" t="n">
        <v>0.3887771192437864</v>
      </c>
      <c r="D2154" s="20" t="n">
        <v>0.3887808670464098</v>
      </c>
      <c r="E2154" s="20">
        <f>Q2154</f>
        <v/>
      </c>
      <c r="F2154" s="20">
        <f>-Q2154+0.0001</f>
        <v/>
      </c>
      <c r="G2154" s="20">
        <f>-Q2154</f>
        <v/>
      </c>
      <c r="H2154" s="20">
        <f>IF(Q2154&lt;0,0,1000)</f>
        <v/>
      </c>
      <c r="I2154" s="20">
        <f>IF(Q2154&lt;0,0,1000)</f>
        <v/>
      </c>
      <c r="J2154" s="20">
        <f>I2154</f>
        <v/>
      </c>
      <c r="K2154" s="12" t="n">
        <v>-25.17</v>
      </c>
      <c r="L2154" s="12">
        <f>SQRT(E2154^2)+1</f>
        <v/>
      </c>
      <c r="M2154" s="20">
        <f>IF(Q2154&lt;=0,0,1000)</f>
        <v/>
      </c>
      <c r="N2154" s="20" t="n"/>
      <c r="O2154" s="20" t="n"/>
      <c r="Q2154" s="12" t="n">
        <v>31.9</v>
      </c>
      <c r="R2154" s="31" t="n">
        <v>53.43</v>
      </c>
      <c r="S2154" s="12">
        <f>-K2154</f>
        <v/>
      </c>
      <c r="T2154" s="12" t="n">
        <v>7.202145104186148</v>
      </c>
      <c r="U2154" t="n">
        <v>17.612902793816</v>
      </c>
      <c r="Z2154">
        <f>T2154/$W$2</f>
        <v/>
      </c>
      <c r="AA2154">
        <f>U2154/$X$2</f>
        <v/>
      </c>
      <c r="AC2154" t="n">
        <v>0.2849444123714883</v>
      </c>
      <c r="AD2154" t="n">
        <v>0</v>
      </c>
      <c r="AF2154">
        <f>Z2154+0.14</f>
        <v/>
      </c>
      <c r="AG2154">
        <f>AA2154+0.1834</f>
        <v/>
      </c>
    </row>
    <row r="2155" spans="1:36">
      <c r="A2155" s="13" t="s">
        <v>2322</v>
      </c>
      <c r="B2155" t="n">
        <v>0.4011243078847125</v>
      </c>
      <c r="C2155" t="n">
        <v>0.3931536656038708</v>
      </c>
      <c r="D2155" s="20" t="n">
        <v>0.3931558825206518</v>
      </c>
      <c r="E2155" s="20">
        <f>Q2155</f>
        <v/>
      </c>
      <c r="F2155" s="20">
        <f>-Q2155+0.0001</f>
        <v/>
      </c>
      <c r="G2155" s="20">
        <f>-Q2155</f>
        <v/>
      </c>
      <c r="H2155" s="20">
        <f>IF(Q2155&lt;0,0,1000)</f>
        <v/>
      </c>
      <c r="I2155" s="20">
        <f>IF(Q2155&lt;0,0,1000)</f>
        <v/>
      </c>
      <c r="J2155" s="20">
        <f>I2155</f>
        <v/>
      </c>
      <c r="K2155" s="12" t="n">
        <v>-25.17</v>
      </c>
      <c r="L2155" s="12">
        <f>SQRT(E2155^2)+1</f>
        <v/>
      </c>
      <c r="M2155" s="20">
        <f>IF(Q2155&lt;=0,0,1000)</f>
        <v/>
      </c>
      <c r="N2155" s="20" t="n"/>
      <c r="O2155" s="20" t="n"/>
      <c r="Q2155" s="12" t="n">
        <v>37.42</v>
      </c>
      <c r="R2155" s="31" t="n">
        <v>63.99</v>
      </c>
      <c r="S2155" s="12">
        <f>-K2155</f>
        <v/>
      </c>
      <c r="T2155" s="12" t="n">
        <v>7.560021492469071</v>
      </c>
      <c r="U2155" t="n">
        <v>18.53950626757895</v>
      </c>
      <c r="Z2155">
        <f>T2155/$W$2</f>
        <v/>
      </c>
      <c r="AA2155">
        <f>U2155/$X$2</f>
        <v/>
      </c>
      <c r="AC2155" t="n">
        <v>0.2914228894300883</v>
      </c>
      <c r="AD2155" t="n">
        <v>0</v>
      </c>
      <c r="AF2155">
        <f>Z2155+0.14</f>
        <v/>
      </c>
      <c r="AG2155">
        <f>AA2155+0.1834</f>
        <v/>
      </c>
    </row>
    <row r="2156" spans="1:36">
      <c r="A2156" s="13" t="s">
        <v>2323</v>
      </c>
      <c r="B2156" t="n">
        <v>0.4115198437326965</v>
      </c>
      <c r="C2156" t="n">
        <v>0.4013043540196637</v>
      </c>
      <c r="D2156" s="20" t="n">
        <v>0.4013064324941336</v>
      </c>
      <c r="E2156" s="20">
        <f>Q2156</f>
        <v/>
      </c>
      <c r="F2156" s="20">
        <f>-Q2156+0.0001</f>
        <v/>
      </c>
      <c r="G2156" s="20">
        <f>-Q2156</f>
        <v/>
      </c>
      <c r="H2156" s="20">
        <f>IF(Q2156&lt;0,0,1000)</f>
        <v/>
      </c>
      <c r="I2156" s="20">
        <f>IF(Q2156&lt;0,0,1000)</f>
        <v/>
      </c>
      <c r="J2156" s="20">
        <f>I2156</f>
        <v/>
      </c>
      <c r="K2156" s="12" t="n">
        <v>-25.17</v>
      </c>
      <c r="L2156" s="12">
        <f>SQRT(E2156^2)+1</f>
        <v/>
      </c>
      <c r="M2156" s="20">
        <f>IF(Q2156&lt;=0,0,1000)</f>
        <v/>
      </c>
      <c r="N2156" s="20" t="n"/>
      <c r="O2156" s="20" t="n"/>
      <c r="Q2156" s="12" t="n">
        <v>37</v>
      </c>
      <c r="R2156" s="31" t="n">
        <v>64.51000000000001</v>
      </c>
      <c r="S2156" s="12">
        <f>-K2156</f>
        <v/>
      </c>
      <c r="T2156" s="12" t="n">
        <v>7.89877180978345</v>
      </c>
      <c r="U2156" t="n">
        <v>19.31141766449667</v>
      </c>
      <c r="Z2156">
        <f>T2156/$W$2</f>
        <v/>
      </c>
      <c r="AA2156">
        <f>U2156/$X$2</f>
        <v/>
      </c>
      <c r="AC2156" t="n">
        <v>0.3018183716229094</v>
      </c>
      <c r="AD2156" t="n">
        <v>0</v>
      </c>
      <c r="AF2156">
        <f>Z2156+0.14</f>
        <v/>
      </c>
      <c r="AG2156">
        <f>AA2156+0.1834</f>
        <v/>
      </c>
    </row>
    <row r="2157" spans="1:36">
      <c r="A2157" s="13" t="s">
        <v>2324</v>
      </c>
      <c r="B2157" t="n">
        <v>0.4164941675529742</v>
      </c>
      <c r="C2157" t="n">
        <v>0.4047265541983411</v>
      </c>
      <c r="D2157" s="20" t="n">
        <v>0.4047285228112339</v>
      </c>
      <c r="E2157" s="20">
        <f>Q2157</f>
        <v/>
      </c>
      <c r="F2157" s="20">
        <f>-Q2157+0.0001</f>
        <v/>
      </c>
      <c r="G2157" s="20">
        <f>-Q2157</f>
        <v/>
      </c>
      <c r="H2157" s="20">
        <f>IF(Q2157&lt;0,0,1000)</f>
        <v/>
      </c>
      <c r="I2157" s="20">
        <f>IF(Q2157&lt;0,0,1000)</f>
        <v/>
      </c>
      <c r="J2157" s="20">
        <f>I2157</f>
        <v/>
      </c>
      <c r="K2157" s="12" t="n">
        <v>-25.17</v>
      </c>
      <c r="L2157" s="12">
        <f>SQRT(E2157^2)+1</f>
        <v/>
      </c>
      <c r="M2157" s="20">
        <f>IF(Q2157&lt;=0,0,1000)</f>
        <v/>
      </c>
      <c r="N2157" s="20" t="n"/>
      <c r="O2157" s="20" t="n"/>
      <c r="Q2157" s="12" t="n">
        <v>34.65</v>
      </c>
      <c r="R2157" s="31" t="n">
        <v>65.06</v>
      </c>
      <c r="S2157" s="12">
        <f>-K2157</f>
        <v/>
      </c>
      <c r="T2157" s="12" t="n">
        <v>8.113123079921877</v>
      </c>
      <c r="U2157" t="n">
        <v>19.8138378749895</v>
      </c>
      <c r="Z2157">
        <f>T2157/$W$2</f>
        <v/>
      </c>
      <c r="AA2157">
        <f>U2157/$X$2</f>
        <v/>
      </c>
      <c r="AC2157" t="n">
        <v>0.3067926842621392</v>
      </c>
      <c r="AD2157" t="n">
        <v>0</v>
      </c>
      <c r="AF2157">
        <f>Z2157+0.14</f>
        <v/>
      </c>
      <c r="AG2157">
        <f>AA2157+0.1834</f>
        <v/>
      </c>
    </row>
    <row r="2158" spans="1:36">
      <c r="A2158" s="13" t="s">
        <v>2325</v>
      </c>
      <c r="B2158" t="n">
        <v>0.4036655598776097</v>
      </c>
      <c r="C2158" t="n">
        <v>0.3899225875430279</v>
      </c>
      <c r="D2158" s="20" t="n">
        <v>0.3899244602874031</v>
      </c>
      <c r="E2158" s="20">
        <f>Q2158</f>
        <v/>
      </c>
      <c r="F2158" s="20">
        <f>-Q2158+0.0001</f>
        <v/>
      </c>
      <c r="G2158" s="20">
        <f>-Q2158</f>
        <v/>
      </c>
      <c r="H2158" s="20">
        <f>IF(Q2158&lt;0,0,1000)</f>
        <v/>
      </c>
      <c r="I2158" s="20">
        <f>IF(Q2158&lt;0,0,1000)</f>
        <v/>
      </c>
      <c r="J2158" s="20">
        <f>I2158</f>
        <v/>
      </c>
      <c r="K2158" s="12" t="n">
        <v>-25.17</v>
      </c>
      <c r="L2158" s="12">
        <f>SQRT(E2158^2)+1</f>
        <v/>
      </c>
      <c r="M2158" s="20">
        <f>IF(Q2158&lt;=0,0,1000)</f>
        <v/>
      </c>
      <c r="N2158" s="20" t="n"/>
      <c r="O2158" s="20" t="n"/>
      <c r="Q2158" s="12" t="n">
        <v>30.38</v>
      </c>
      <c r="R2158" s="31" t="n">
        <v>64.98</v>
      </c>
      <c r="S2158" s="12">
        <f>-K2158</f>
        <v/>
      </c>
      <c r="T2158" s="12" t="n">
        <v>8.051411656343175</v>
      </c>
      <c r="U2158" t="n">
        <v>19.62064705722648</v>
      </c>
      <c r="Z2158">
        <f>T2158/$W$2</f>
        <v/>
      </c>
      <c r="AA2158">
        <f>U2158/$X$2</f>
        <v/>
      </c>
      <c r="AC2158" t="n">
        <v>0.2939640605792452</v>
      </c>
      <c r="AD2158" t="n">
        <v>0</v>
      </c>
      <c r="AF2158">
        <f>Z2158+0.14</f>
        <v/>
      </c>
      <c r="AG2158">
        <f>AA2158+0.1834</f>
        <v/>
      </c>
    </row>
    <row r="2159" spans="1:36">
      <c r="A2159" s="13" t="s">
        <v>2326</v>
      </c>
      <c r="B2159" t="n">
        <v>0.3581130245288389</v>
      </c>
      <c r="C2159" t="n">
        <v>0.3427851181926622</v>
      </c>
      <c r="D2159" s="20" t="n">
        <v>0.3427866717341668</v>
      </c>
      <c r="E2159" s="20">
        <f>Q2159</f>
        <v/>
      </c>
      <c r="F2159" s="20">
        <f>-Q2159+0.0001</f>
        <v/>
      </c>
      <c r="G2159" s="20">
        <f>-Q2159</f>
        <v/>
      </c>
      <c r="H2159" s="20">
        <f>IF(Q2159&lt;0,0,1000)</f>
        <v/>
      </c>
      <c r="I2159" s="20">
        <f>IF(Q2159&lt;0,0,1000)</f>
        <v/>
      </c>
      <c r="J2159" s="20">
        <f>I2159</f>
        <v/>
      </c>
      <c r="K2159" s="12" t="n">
        <v>-25.17</v>
      </c>
      <c r="L2159" s="12">
        <f>SQRT(E2159^2)+1</f>
        <v/>
      </c>
      <c r="M2159" s="20">
        <f>IF(Q2159&lt;=0,0,1000)</f>
        <v/>
      </c>
      <c r="N2159" s="20" t="n"/>
      <c r="O2159" s="20" t="n"/>
      <c r="Q2159" s="12" t="n">
        <v>27.25</v>
      </c>
      <c r="R2159" s="31" t="n">
        <v>56.08</v>
      </c>
      <c r="S2159" s="12">
        <f>-K2159</f>
        <v/>
      </c>
      <c r="T2159" s="12" t="n">
        <v>7.371062007539246</v>
      </c>
      <c r="U2159" t="n">
        <v>17.88293633245428</v>
      </c>
      <c r="Z2159">
        <f>T2159/$W$2</f>
        <v/>
      </c>
      <c r="AA2159">
        <f>U2159/$X$2</f>
        <v/>
      </c>
      <c r="AC2159" t="n">
        <v>0.2484116092179098</v>
      </c>
      <c r="AD2159" t="n">
        <v>0</v>
      </c>
      <c r="AF2159">
        <f>Z2159+0.14</f>
        <v/>
      </c>
      <c r="AG2159">
        <f>AA2159+0.1834</f>
        <v/>
      </c>
    </row>
    <row r="2160" spans="1:36">
      <c r="A2160" s="13" t="s">
        <v>2327</v>
      </c>
      <c r="B2160" t="n">
        <v>0.3046509658495578</v>
      </c>
      <c r="C2160" t="n">
        <v>0.2934292722485214</v>
      </c>
      <c r="D2160" s="20" t="n">
        <v>0.29343473539265</v>
      </c>
      <c r="E2160" s="20">
        <f>Q2160</f>
        <v/>
      </c>
      <c r="F2160" s="20">
        <f>-Q2160+0.0001</f>
        <v/>
      </c>
      <c r="G2160" s="20">
        <f>-Q2160</f>
        <v/>
      </c>
      <c r="H2160" s="20">
        <f>IF(Q2160&lt;0,0,1000)</f>
        <v/>
      </c>
      <c r="I2160" s="20">
        <f>IF(Q2160&lt;0,0,1000)</f>
        <v/>
      </c>
      <c r="J2160" s="20">
        <f>I2160</f>
        <v/>
      </c>
      <c r="K2160" s="12" t="n">
        <v>-25.17</v>
      </c>
      <c r="L2160" s="12">
        <f>SQRT(E2160^2)+1</f>
        <v/>
      </c>
      <c r="M2160" s="20">
        <f>IF(Q2160&lt;=0,0,1000)</f>
        <v/>
      </c>
      <c r="N2160" s="20" t="n"/>
      <c r="O2160" s="20" t="n"/>
      <c r="Q2160" s="12" t="n">
        <v>23.34</v>
      </c>
      <c r="R2160" s="31" t="n">
        <v>52.53</v>
      </c>
      <c r="S2160" s="12">
        <f>-K2160</f>
        <v/>
      </c>
      <c r="T2160" s="12" t="n">
        <v>6.070181422883348</v>
      </c>
      <c r="U2160" t="n">
        <v>14.67824553472171</v>
      </c>
      <c r="Z2160">
        <f>T2160/$W$2</f>
        <v/>
      </c>
      <c r="AA2160">
        <f>U2160/$X$2</f>
        <v/>
      </c>
      <c r="AC2160" t="n">
        <v>0.1949480884801748</v>
      </c>
      <c r="AD2160" t="n">
        <v>0</v>
      </c>
      <c r="AF2160">
        <f>Z2160+0.14</f>
        <v/>
      </c>
      <c r="AG2160">
        <f>AA2160+0.1834</f>
        <v/>
      </c>
    </row>
    <row r="2161" spans="1:36">
      <c r="A2161" s="13" t="s">
        <v>2328</v>
      </c>
      <c r="B2161" t="n">
        <v>0.2546037468023959</v>
      </c>
      <c r="C2161" t="n">
        <v>0.2526132379364227</v>
      </c>
      <c r="D2161" s="20" t="n">
        <v>0.2526207473796255</v>
      </c>
      <c r="E2161" s="20">
        <f>Q2161</f>
        <v/>
      </c>
      <c r="F2161" s="20">
        <f>-Q2161+0.0001</f>
        <v/>
      </c>
      <c r="G2161" s="20">
        <f>-Q2161</f>
        <v/>
      </c>
      <c r="H2161" s="20">
        <f>IF(Q2161&lt;0,0,1000)</f>
        <v/>
      </c>
      <c r="I2161" s="20">
        <f>IF(Q2161&lt;0,0,1000)</f>
        <v/>
      </c>
      <c r="J2161" s="20">
        <f>I2161</f>
        <v/>
      </c>
      <c r="K2161" s="12" t="n">
        <v>-25.17</v>
      </c>
      <c r="L2161" s="12">
        <f>SQRT(E2161^2)+1</f>
        <v/>
      </c>
      <c r="M2161" s="20">
        <f>IF(Q2161&lt;=0,0,1000)</f>
        <v/>
      </c>
      <c r="N2161" s="20" t="n"/>
      <c r="O2161" s="20" t="n"/>
      <c r="Q2161" s="12" t="n">
        <v>22.27</v>
      </c>
      <c r="R2161" s="31" t="n">
        <v>50.15</v>
      </c>
      <c r="S2161" s="12">
        <f>-K2161</f>
        <v/>
      </c>
      <c r="T2161" s="12" t="n">
        <v>4.394151296662494</v>
      </c>
      <c r="U2161" t="n">
        <v>10.64114512181438</v>
      </c>
      <c r="Z2161">
        <f>T2161/$W$2</f>
        <v/>
      </c>
      <c r="AA2161">
        <f>U2161/$X$2</f>
        <v/>
      </c>
      <c r="AC2161" t="n">
        <v>0.1449003747938941</v>
      </c>
      <c r="AD2161" t="n">
        <v>0</v>
      </c>
      <c r="AF2161">
        <f>Z2161+0.14</f>
        <v/>
      </c>
      <c r="AG2161">
        <f>AA2161+0.1834</f>
        <v/>
      </c>
    </row>
    <row r="2162" spans="1:36">
      <c r="A2162" s="13" t="s">
        <v>2329</v>
      </c>
      <c r="B2162" t="n">
        <v>0.2450301080461764</v>
      </c>
      <c r="C2162" t="n">
        <v>0.251282498471696</v>
      </c>
      <c r="D2162" s="20" t="n">
        <v>0.2512909399583161</v>
      </c>
      <c r="E2162" s="20">
        <f>Q2162</f>
        <v/>
      </c>
      <c r="F2162" s="20">
        <f>-Q2162+0.0001</f>
        <v/>
      </c>
      <c r="G2162" s="20">
        <f>-Q2162</f>
        <v/>
      </c>
      <c r="H2162" s="20">
        <f>IF(Q2162&lt;0,0,1000)</f>
        <v/>
      </c>
      <c r="I2162" s="20">
        <f>IF(Q2162&lt;0,0,1000)</f>
        <v/>
      </c>
      <c r="J2162" s="20">
        <f>I2162</f>
        <v/>
      </c>
      <c r="K2162" s="12" t="n">
        <v>-25.17</v>
      </c>
      <c r="L2162" s="12">
        <f>SQRT(E2162^2)+1</f>
        <v/>
      </c>
      <c r="M2162" s="20">
        <f>IF(Q2162&lt;=0,0,1000)</f>
        <v/>
      </c>
      <c r="N2162" s="20" t="n"/>
      <c r="O2162" s="20" t="n"/>
      <c r="Q2162" s="12" t="n">
        <v>21.5</v>
      </c>
      <c r="R2162" s="31" t="n">
        <v>45.91</v>
      </c>
      <c r="S2162" s="12">
        <f>-K2162</f>
        <v/>
      </c>
      <c r="T2162" s="12" t="n">
        <v>3.561846442301124</v>
      </c>
      <c r="U2162" t="n">
        <v>8.742738203161316</v>
      </c>
      <c r="Z2162">
        <f>T2162/$W$2</f>
        <v/>
      </c>
      <c r="AA2162">
        <f>U2162/$X$2</f>
        <v/>
      </c>
      <c r="AC2162" t="n">
        <v>0.1353267424731299</v>
      </c>
      <c r="AD2162" t="n">
        <v>0</v>
      </c>
      <c r="AF2162">
        <f>Z2162+0.14</f>
        <v/>
      </c>
      <c r="AG2162">
        <f>AA2162+0.1834</f>
        <v/>
      </c>
    </row>
    <row r="2163" spans="1:36">
      <c r="A2163" s="13" t="s">
        <v>2330</v>
      </c>
      <c r="B2163" t="n">
        <v>0.2605110410184956</v>
      </c>
      <c r="C2163" t="n">
        <v>0.2657354816736619</v>
      </c>
      <c r="D2163" s="20" t="n">
        <v>0.2657442757667111</v>
      </c>
      <c r="E2163" s="20">
        <f>Q2163</f>
        <v/>
      </c>
      <c r="F2163" s="20">
        <f>-Q2163+0.0001</f>
        <v/>
      </c>
      <c r="G2163" s="20">
        <f>-Q2163</f>
        <v/>
      </c>
      <c r="H2163" s="20">
        <f>IF(Q2163&lt;0,0,1000)</f>
        <v/>
      </c>
      <c r="I2163" s="20">
        <f>IF(Q2163&lt;0,0,1000)</f>
        <v/>
      </c>
      <c r="J2163" s="20">
        <f>I2163</f>
        <v/>
      </c>
      <c r="K2163" s="12" t="n">
        <v>-25.17</v>
      </c>
      <c r="L2163" s="12">
        <f>SQRT(E2163^2)+1</f>
        <v/>
      </c>
      <c r="M2163" s="20">
        <f>IF(Q2163&lt;=0,0,1000)</f>
        <v/>
      </c>
      <c r="N2163" s="20" t="n"/>
      <c r="O2163" s="20" t="n"/>
      <c r="Q2163" s="12" t="n">
        <v>21.11</v>
      </c>
      <c r="R2163" s="31" t="n">
        <v>44.41</v>
      </c>
      <c r="S2163" s="12">
        <f>-K2163</f>
        <v/>
      </c>
      <c r="T2163" s="12" t="n">
        <v>3.899515496808366</v>
      </c>
      <c r="U2163" t="n">
        <v>9.542901371721751</v>
      </c>
      <c r="Z2163">
        <f>T2163/$W$2</f>
        <v/>
      </c>
      <c r="AA2163">
        <f>U2163/$X$2</f>
        <v/>
      </c>
      <c r="AC2163" t="n">
        <v>0.150807518489015</v>
      </c>
      <c r="AD2163" t="n">
        <v>0</v>
      </c>
      <c r="AF2163">
        <f>Z2163+0.14</f>
        <v/>
      </c>
      <c r="AG2163">
        <f>AA2163+0.1834</f>
        <v/>
      </c>
    </row>
    <row r="2164" spans="1:36">
      <c r="A2164" s="13" t="s">
        <v>2331</v>
      </c>
      <c r="B2164" t="n">
        <v>0.2714678728399799</v>
      </c>
      <c r="C2164" t="n">
        <v>0.2792613723837607</v>
      </c>
      <c r="D2164" s="20" t="n">
        <v>0.2792708626486571</v>
      </c>
      <c r="E2164" s="20">
        <f>Q2164</f>
        <v/>
      </c>
      <c r="F2164" s="20">
        <f>-Q2164+0.0001</f>
        <v/>
      </c>
      <c r="G2164" s="20">
        <f>-Q2164</f>
        <v/>
      </c>
      <c r="H2164" s="20">
        <f>IF(Q2164&lt;0,0,1000)</f>
        <v/>
      </c>
      <c r="I2164" s="20">
        <f>IF(Q2164&lt;0,0,1000)</f>
        <v/>
      </c>
      <c r="J2164" s="20">
        <f>I2164</f>
        <v/>
      </c>
      <c r="K2164" s="12" t="n">
        <v>-25.17</v>
      </c>
      <c r="L2164" s="12">
        <f>SQRT(E2164^2)+1</f>
        <v/>
      </c>
      <c r="M2164" s="20">
        <f>IF(Q2164&lt;=0,0,1000)</f>
        <v/>
      </c>
      <c r="N2164" s="20" t="n"/>
      <c r="O2164" s="20" t="n"/>
      <c r="Q2164" s="12" t="n">
        <v>21.29</v>
      </c>
      <c r="R2164" s="31" t="n">
        <v>41</v>
      </c>
      <c r="S2164" s="12">
        <f>-K2164</f>
        <v/>
      </c>
      <c r="T2164" s="12" t="n">
        <v>3.799917221087726</v>
      </c>
      <c r="U2164" t="n">
        <v>9.26464501894797</v>
      </c>
      <c r="Z2164">
        <f>T2164/$W$2</f>
        <v/>
      </c>
      <c r="AA2164">
        <f>U2164/$X$2</f>
        <v/>
      </c>
      <c r="AC2164" t="n">
        <v>0.1617642031490034</v>
      </c>
      <c r="AD2164" t="n">
        <v>0</v>
      </c>
      <c r="AF2164">
        <f>Z2164+0.14</f>
        <v/>
      </c>
      <c r="AG2164">
        <f>AA2164+0.1834</f>
        <v/>
      </c>
    </row>
    <row r="2165" spans="1:36">
      <c r="A2165" s="13" t="s">
        <v>2332</v>
      </c>
      <c r="B2165" t="n">
        <v>0.3086481212200237</v>
      </c>
      <c r="C2165" t="n">
        <v>0.3177106630252558</v>
      </c>
      <c r="D2165" s="20" t="n">
        <v>0.3177213740389243</v>
      </c>
      <c r="E2165" s="20">
        <f>Q2165</f>
        <v/>
      </c>
      <c r="F2165" s="20">
        <f>-Q2165+0.0001</f>
        <v/>
      </c>
      <c r="G2165" s="20">
        <f>-Q2165</f>
        <v/>
      </c>
      <c r="H2165" s="20">
        <f>IF(Q2165&lt;0,0,1000)</f>
        <v/>
      </c>
      <c r="I2165" s="20">
        <f>IF(Q2165&lt;0,0,1000)</f>
        <v/>
      </c>
      <c r="J2165" s="20">
        <f>I2165</f>
        <v/>
      </c>
      <c r="K2165" s="12" t="n">
        <v>-25.17</v>
      </c>
      <c r="L2165" s="12">
        <f>SQRT(E2165^2)+1</f>
        <v/>
      </c>
      <c r="M2165" s="20">
        <f>IF(Q2165&lt;=0,0,1000)</f>
        <v/>
      </c>
      <c r="N2165" s="20" t="n"/>
      <c r="O2165" s="20" t="n"/>
      <c r="Q2165" s="12" t="n">
        <v>22.86</v>
      </c>
      <c r="R2165" s="31" t="n">
        <v>36.44</v>
      </c>
      <c r="S2165" s="12">
        <f>-K2165</f>
        <v/>
      </c>
      <c r="T2165" s="12" t="n">
        <v>4.245739656158637</v>
      </c>
      <c r="U2165" t="n">
        <v>10.29595965700055</v>
      </c>
      <c r="Z2165">
        <f>T2165/$W$2</f>
        <v/>
      </c>
      <c r="AA2165">
        <f>U2165/$X$2</f>
        <v/>
      </c>
      <c r="AC2165" t="n">
        <v>0.1989439784859464</v>
      </c>
      <c r="AD2165" t="n">
        <v>0</v>
      </c>
      <c r="AF2165">
        <f>Z2165+0.14</f>
        <v/>
      </c>
      <c r="AG2165">
        <f>AA2165+0.1834</f>
        <v/>
      </c>
    </row>
    <row r="2166" spans="1:36">
      <c r="A2166" s="13" t="s">
        <v>2333</v>
      </c>
      <c r="B2166" t="n">
        <v>0.3800404074792719</v>
      </c>
      <c r="C2166" t="n">
        <v>0.3872122787881371</v>
      </c>
      <c r="D2166" s="20" t="n">
        <v>0.3872241880145467</v>
      </c>
      <c r="E2166" s="20">
        <f>Q2166</f>
        <v/>
      </c>
      <c r="F2166" s="20">
        <f>-Q2166+0.0001</f>
        <v/>
      </c>
      <c r="G2166" s="20">
        <f>-Q2166</f>
        <v/>
      </c>
      <c r="H2166" s="20">
        <f>IF(Q2166&lt;0,0,1000)</f>
        <v/>
      </c>
      <c r="I2166" s="20">
        <f>IF(Q2166&lt;0,0,1000)</f>
        <v/>
      </c>
      <c r="J2166" s="20">
        <f>I2166</f>
        <v/>
      </c>
      <c r="K2166" s="12" t="n">
        <v>-25.17</v>
      </c>
      <c r="L2166" s="12">
        <f>SQRT(E2166^2)+1</f>
        <v/>
      </c>
      <c r="M2166" s="20">
        <f>IF(Q2166&lt;=0,0,1000)</f>
        <v/>
      </c>
      <c r="N2166" s="20" t="n"/>
      <c r="O2166" s="20" t="n"/>
      <c r="Q2166" s="12" t="n">
        <v>29.08</v>
      </c>
      <c r="R2166" s="31" t="n">
        <v>39.9</v>
      </c>
      <c r="S2166" s="12">
        <f>-K2166</f>
        <v/>
      </c>
      <c r="T2166" s="12" t="n">
        <v>5.635125067869226</v>
      </c>
      <c r="U2166" t="n">
        <v>13.69737589608265</v>
      </c>
      <c r="Z2166">
        <f>T2166/$W$2</f>
        <v/>
      </c>
      <c r="AA2166">
        <f>U2166/$X$2</f>
        <v/>
      </c>
      <c r="AC2166" t="n">
        <v>0.2703355262178352</v>
      </c>
      <c r="AD2166" t="n">
        <v>0</v>
      </c>
      <c r="AF2166">
        <f>Z2166+0.14</f>
        <v/>
      </c>
      <c r="AG2166">
        <f>AA2166+0.1834</f>
        <v/>
      </c>
    </row>
    <row r="2167" spans="1:36">
      <c r="A2167" s="13" t="s">
        <v>2334</v>
      </c>
      <c r="B2167" t="n">
        <v>0.4942161983968016</v>
      </c>
      <c r="C2167" t="n">
        <v>0.4944891321855655</v>
      </c>
      <c r="D2167" s="20" t="n">
        <v>0.4945001353964126</v>
      </c>
      <c r="E2167" s="20">
        <f>Q2167</f>
        <v/>
      </c>
      <c r="F2167" s="20">
        <f>-Q2167+0.0001</f>
        <v/>
      </c>
      <c r="G2167" s="20">
        <f>-Q2167</f>
        <v/>
      </c>
      <c r="H2167" s="20">
        <f>IF(Q2167&lt;0,0,1000)</f>
        <v/>
      </c>
      <c r="I2167" s="20">
        <f>IF(Q2167&lt;0,0,1000)</f>
        <v/>
      </c>
      <c r="J2167" s="20">
        <f>I2167</f>
        <v/>
      </c>
      <c r="K2167" s="12" t="n">
        <v>-25.17</v>
      </c>
      <c r="L2167" s="12">
        <f>SQRT(E2167^2)+1</f>
        <v/>
      </c>
      <c r="M2167" s="20">
        <f>IF(Q2167&lt;=0,0,1000)</f>
        <v/>
      </c>
      <c r="N2167" s="20" t="n"/>
      <c r="O2167" s="20" t="n"/>
      <c r="Q2167" s="12" t="n">
        <v>36.09</v>
      </c>
      <c r="R2167" s="31" t="n">
        <v>45.82</v>
      </c>
      <c r="S2167" s="12">
        <f>-K2167</f>
        <v/>
      </c>
      <c r="T2167" s="12" t="n">
        <v>8.26379215483025</v>
      </c>
      <c r="U2167" t="n">
        <v>20.17070663398578</v>
      </c>
      <c r="Z2167">
        <f>T2167/$W$2</f>
        <v/>
      </c>
      <c r="AA2167">
        <f>U2167/$X$2</f>
        <v/>
      </c>
      <c r="AC2167" t="n">
        <v>0.3845112979746242</v>
      </c>
      <c r="AD2167" t="n">
        <v>0.04550013539641257</v>
      </c>
      <c r="AF2167">
        <f>Z2167+0.14</f>
        <v/>
      </c>
      <c r="AG2167">
        <f>AA2167+0.1834</f>
        <v/>
      </c>
    </row>
    <row r="2168" spans="1:36">
      <c r="A2168" s="13" t="s">
        <v>2335</v>
      </c>
      <c r="B2168" t="n">
        <v>0.5195827508233549</v>
      </c>
      <c r="C2168" t="n">
        <v>0.5225187331588558</v>
      </c>
      <c r="D2168" s="20" t="n">
        <v>0.522523913275084</v>
      </c>
      <c r="E2168" s="20">
        <f>Q2168</f>
        <v/>
      </c>
      <c r="F2168" s="20">
        <f>-Q2168+0.0001</f>
        <v/>
      </c>
      <c r="G2168" s="20">
        <f>-Q2168</f>
        <v/>
      </c>
      <c r="H2168" s="20">
        <f>IF(Q2168&lt;0,0,1000)</f>
        <v/>
      </c>
      <c r="I2168" s="20">
        <f>IF(Q2168&lt;0,0,1000)</f>
        <v/>
      </c>
      <c r="J2168" s="20">
        <f>I2168</f>
        <v/>
      </c>
      <c r="K2168" s="12" t="n">
        <v>-25.17</v>
      </c>
      <c r="L2168" s="12">
        <f>SQRT(E2168^2)+1</f>
        <v/>
      </c>
      <c r="M2168" s="20">
        <f>IF(Q2168&lt;=0,0,1000)</f>
        <v/>
      </c>
      <c r="N2168" s="20" t="n"/>
      <c r="O2168" s="20" t="n"/>
      <c r="Q2168" s="12" t="n">
        <v>40.96</v>
      </c>
      <c r="R2168" s="31" t="n">
        <v>55.45</v>
      </c>
      <c r="S2168" s="12">
        <f>-K2168</f>
        <v/>
      </c>
      <c r="T2168" s="12" t="n">
        <v>8.634849887313171</v>
      </c>
      <c r="U2168" t="n">
        <v>21.32044935713391</v>
      </c>
      <c r="Z2168">
        <f>T2168/$W$2</f>
        <v/>
      </c>
      <c r="AA2168">
        <f>U2168/$X$2</f>
        <v/>
      </c>
      <c r="AC2168" t="n">
        <v>0.4098806314712065</v>
      </c>
      <c r="AD2168" t="n">
        <v>0.07352391327508395</v>
      </c>
      <c r="AF2168">
        <f>Z2168+0.14</f>
        <v/>
      </c>
      <c r="AG2168">
        <f>AA2168+0.1834</f>
        <v/>
      </c>
    </row>
    <row r="2169" spans="1:36">
      <c r="A2169" s="13" t="s">
        <v>2336</v>
      </c>
      <c r="B2169" t="n">
        <v>0.5160037872998761</v>
      </c>
      <c r="C2169" t="n">
        <v>0.5193548212363142</v>
      </c>
      <c r="D2169" s="20" t="n">
        <v>0.5193619688470547</v>
      </c>
      <c r="E2169" s="20">
        <f>Q2169</f>
        <v/>
      </c>
      <c r="F2169" s="20">
        <f>-Q2169+0.0001</f>
        <v/>
      </c>
      <c r="G2169" s="20">
        <f>-Q2169</f>
        <v/>
      </c>
      <c r="H2169" s="20">
        <f>IF(Q2169&lt;0,0,1000)</f>
        <v/>
      </c>
      <c r="I2169" s="20">
        <f>IF(Q2169&lt;0,0,1000)</f>
        <v/>
      </c>
      <c r="J2169" s="20">
        <f>I2169</f>
        <v/>
      </c>
      <c r="K2169" s="12" t="n">
        <v>-25.17</v>
      </c>
      <c r="L2169" s="12">
        <f>SQRT(E2169^2)+1</f>
        <v/>
      </c>
      <c r="M2169" s="20">
        <f>IF(Q2169&lt;=0,0,1000)</f>
        <v/>
      </c>
      <c r="N2169" s="20" t="n"/>
      <c r="O2169" s="20" t="n"/>
      <c r="Q2169" s="12" t="n">
        <v>36.46</v>
      </c>
      <c r="R2169" s="31" t="n">
        <v>64.59</v>
      </c>
      <c r="S2169" s="12">
        <f>-K2169</f>
        <v/>
      </c>
      <c r="T2169" s="12" t="n">
        <v>8.415552801005425</v>
      </c>
      <c r="U2169" t="n">
        <v>20.65199293569885</v>
      </c>
      <c r="Z2169">
        <f>T2169/$W$2</f>
        <v/>
      </c>
      <c r="AA2169">
        <f>U2169/$X$2</f>
        <v/>
      </c>
      <c r="AC2169" t="n">
        <v>0.4063008992498843</v>
      </c>
      <c r="AD2169" t="n">
        <v>0.07036196884705465</v>
      </c>
      <c r="AF2169">
        <f>Z2169+0.14</f>
        <v/>
      </c>
      <c r="AG2169">
        <f>AA2169+0.1834</f>
        <v/>
      </c>
    </row>
    <row r="2170" spans="1:36">
      <c r="A2170" s="13" t="s">
        <v>2337</v>
      </c>
      <c r="B2170" t="n">
        <v>0.4859954033847778</v>
      </c>
      <c r="C2170" t="n">
        <v>0.4857825436589396</v>
      </c>
      <c r="D2170" s="20" t="n">
        <v>0.4857899371406819</v>
      </c>
      <c r="E2170" s="20">
        <f>Q2170</f>
        <v/>
      </c>
      <c r="F2170" s="20">
        <f>-Q2170+0.0001</f>
        <v/>
      </c>
      <c r="G2170" s="20">
        <f>-Q2170</f>
        <v/>
      </c>
      <c r="H2170" s="20">
        <f>IF(Q2170&lt;0,0,1000)</f>
        <v/>
      </c>
      <c r="I2170" s="20">
        <f>IF(Q2170&lt;0,0,1000)</f>
        <v/>
      </c>
      <c r="J2170" s="20">
        <f>I2170</f>
        <v/>
      </c>
      <c r="K2170" s="12" t="n">
        <v>-25.17</v>
      </c>
      <c r="L2170" s="12">
        <f>SQRT(E2170^2)+1</f>
        <v/>
      </c>
      <c r="M2170" s="20">
        <f>IF(Q2170&lt;=0,0,1000)</f>
        <v/>
      </c>
      <c r="N2170" s="20" t="n"/>
      <c r="O2170" s="20" t="n"/>
      <c r="Q2170" s="12" t="n">
        <v>34.64</v>
      </c>
      <c r="R2170" s="31" t="n">
        <v>65.5</v>
      </c>
      <c r="S2170" s="12">
        <f>-K2170</f>
        <v/>
      </c>
      <c r="T2170" s="12" t="n">
        <v>8.179310538675365</v>
      </c>
      <c r="U2170" t="n">
        <v>19.98712979267069</v>
      </c>
      <c r="Z2170">
        <f>T2170/$W$2</f>
        <v/>
      </c>
      <c r="AA2170">
        <f>U2170/$X$2</f>
        <v/>
      </c>
      <c r="AC2170" t="n">
        <v>0.3762921853939762</v>
      </c>
      <c r="AD2170" t="n">
        <v>0.03678993714068185</v>
      </c>
      <c r="AF2170">
        <f>Z2170+0.14</f>
        <v/>
      </c>
      <c r="AG2170">
        <f>AA2170+0.1834</f>
        <v/>
      </c>
    </row>
    <row r="2171" spans="1:36">
      <c r="A2171" s="13" t="s">
        <v>2338</v>
      </c>
      <c r="B2171" t="n">
        <v>0.4559527838799369</v>
      </c>
      <c r="C2171" t="n">
        <v>0.4538955407390219</v>
      </c>
      <c r="D2171" s="20" t="n">
        <v>0.4539027972850957</v>
      </c>
      <c r="E2171" s="20">
        <f>Q2171</f>
        <v/>
      </c>
      <c r="F2171" s="20">
        <f>-Q2171+0.0001</f>
        <v/>
      </c>
      <c r="G2171" s="20">
        <f>-Q2171</f>
        <v/>
      </c>
      <c r="H2171" s="20">
        <f>IF(Q2171&lt;0,0,1000)</f>
        <v/>
      </c>
      <c r="I2171" s="20">
        <f>IF(Q2171&lt;0,0,1000)</f>
        <v/>
      </c>
      <c r="J2171" s="20">
        <f>I2171</f>
        <v/>
      </c>
      <c r="K2171" s="12" t="n">
        <v>-25.17</v>
      </c>
      <c r="L2171" s="12">
        <f>SQRT(E2171^2)+1</f>
        <v/>
      </c>
      <c r="M2171" s="20">
        <f>IF(Q2171&lt;=0,0,1000)</f>
        <v/>
      </c>
      <c r="N2171" s="20" t="n"/>
      <c r="O2171" s="20" t="n"/>
      <c r="Q2171" s="12" t="n">
        <v>33.95</v>
      </c>
      <c r="R2171" s="31" t="n">
        <v>65</v>
      </c>
      <c r="S2171" s="12">
        <f>-K2171</f>
        <v/>
      </c>
      <c r="T2171" s="12" t="n">
        <v>7.754255346203582</v>
      </c>
      <c r="U2171" t="n">
        <v>18.84262202532604</v>
      </c>
      <c r="Z2171">
        <f>T2171/$W$2</f>
        <v/>
      </c>
      <c r="AA2171">
        <f>U2171/$X$2</f>
        <v/>
      </c>
      <c r="AC2171" t="n">
        <v>0.3462495402809533</v>
      </c>
      <c r="AD2171" t="n">
        <v>0.004902797285095739</v>
      </c>
      <c r="AF2171">
        <f>Z2171+0.14</f>
        <v/>
      </c>
      <c r="AG2171">
        <f>AA2171+0.1834</f>
        <v/>
      </c>
    </row>
    <row r="2172" spans="1:36">
      <c r="A2172" s="13" t="s">
        <v>2339</v>
      </c>
      <c r="B2172" t="n">
        <v>0.4316136096978468</v>
      </c>
      <c r="C2172" t="n">
        <v>0.4285346358924733</v>
      </c>
      <c r="D2172" s="20" t="n">
        <v>0.4285418461939124</v>
      </c>
      <c r="E2172" s="20">
        <f>Q2172</f>
        <v/>
      </c>
      <c r="F2172" s="20">
        <f>-Q2172+0.0001</f>
        <v/>
      </c>
      <c r="G2172" s="20">
        <f>-Q2172</f>
        <v/>
      </c>
      <c r="H2172" s="20">
        <f>IF(Q2172&lt;0,0,1000)</f>
        <v/>
      </c>
      <c r="I2172" s="20">
        <f>IF(Q2172&lt;0,0,1000)</f>
        <v/>
      </c>
      <c r="J2172" s="20">
        <f>I2172</f>
        <v/>
      </c>
      <c r="K2172" s="12" t="n">
        <v>-25.17</v>
      </c>
      <c r="L2172" s="12">
        <f>SQRT(E2172^2)+1</f>
        <v/>
      </c>
      <c r="M2172" s="20">
        <f>IF(Q2172&lt;=0,0,1000)</f>
        <v/>
      </c>
      <c r="N2172" s="20" t="n"/>
      <c r="O2172" s="20" t="n"/>
      <c r="Q2172" s="12" t="n">
        <v>30.03</v>
      </c>
      <c r="R2172" s="31" t="n">
        <v>64.09999999999999</v>
      </c>
      <c r="S2172" s="12">
        <f>-K2172</f>
        <v/>
      </c>
      <c r="T2172" s="12" t="n">
        <v>7.444746830414628</v>
      </c>
      <c r="U2172" t="n">
        <v>18.08300188993573</v>
      </c>
      <c r="Z2172">
        <f>T2172/$W$2</f>
        <v/>
      </c>
      <c r="AA2172">
        <f>U2172/$X$2</f>
        <v/>
      </c>
      <c r="AC2172" t="n">
        <v>0.3219103476908672</v>
      </c>
      <c r="AD2172" t="n">
        <v>0</v>
      </c>
      <c r="AF2172">
        <f>Z2172+0.14</f>
        <v/>
      </c>
      <c r="AG2172">
        <f>AA2172+0.1834</f>
        <v/>
      </c>
    </row>
    <row r="2173" spans="1:36">
      <c r="A2173" s="13" t="s">
        <v>2340</v>
      </c>
      <c r="B2173" t="n">
        <v>0.4125625644444836</v>
      </c>
      <c r="C2173" t="n">
        <v>0.4095822978632285</v>
      </c>
      <c r="D2173" s="20" t="n">
        <v>0.4095894091748438</v>
      </c>
      <c r="E2173" s="20">
        <f>Q2173</f>
        <v/>
      </c>
      <c r="F2173" s="20">
        <f>-Q2173+0.0001</f>
        <v/>
      </c>
      <c r="G2173" s="20">
        <f>-Q2173</f>
        <v/>
      </c>
      <c r="H2173" s="20">
        <f>IF(Q2173&lt;0,0,1000)</f>
        <v/>
      </c>
      <c r="I2173" s="20">
        <f>IF(Q2173&lt;0,0,1000)</f>
        <v/>
      </c>
      <c r="J2173" s="20">
        <f>I2173</f>
        <v/>
      </c>
      <c r="K2173" s="12" t="n">
        <v>-25.17</v>
      </c>
      <c r="L2173" s="12">
        <f>SQRT(E2173^2)+1</f>
        <v/>
      </c>
      <c r="M2173" s="20">
        <f>IF(Q2173&lt;=0,0,1000)</f>
        <v/>
      </c>
      <c r="N2173" s="20" t="n"/>
      <c r="O2173" s="20" t="n"/>
      <c r="Q2173" s="12" t="n">
        <v>30.03</v>
      </c>
      <c r="R2173" s="31" t="n">
        <v>63.68</v>
      </c>
      <c r="S2173" s="12">
        <f>-K2173</f>
        <v/>
      </c>
      <c r="T2173" s="12" t="n">
        <v>7.142215740046628</v>
      </c>
      <c r="U2173" t="n">
        <v>17.37103386362592</v>
      </c>
      <c r="Z2173">
        <f>T2173/$W$2</f>
        <v/>
      </c>
      <c r="AA2173">
        <f>U2173/$X$2</f>
        <v/>
      </c>
      <c r="AC2173" t="n">
        <v>0.3028592892858738</v>
      </c>
      <c r="AD2173" t="n">
        <v>0</v>
      </c>
      <c r="AF2173">
        <f>Z2173+0.14</f>
        <v/>
      </c>
      <c r="AG2173">
        <f>AA2173+0.1834</f>
        <v/>
      </c>
    </row>
    <row r="2174" spans="1:36">
      <c r="A2174" s="13" t="s">
        <v>2341</v>
      </c>
      <c r="B2174" t="n">
        <v>0.4009549228253281</v>
      </c>
      <c r="C2174" t="n">
        <v>0.3974912993854149</v>
      </c>
      <c r="D2174" s="20" t="n">
        <v>0.3974977344650559</v>
      </c>
      <c r="E2174" s="20">
        <f>Q2174</f>
        <v/>
      </c>
      <c r="F2174" s="20">
        <f>-Q2174+0.0001</f>
        <v/>
      </c>
      <c r="G2174" s="20">
        <f>-Q2174</f>
        <v/>
      </c>
      <c r="H2174" s="20">
        <f>IF(Q2174&lt;0,0,1000)</f>
        <v/>
      </c>
      <c r="I2174" s="20">
        <f>IF(Q2174&lt;0,0,1000)</f>
        <v/>
      </c>
      <c r="J2174" s="20">
        <f>I2174</f>
        <v/>
      </c>
      <c r="K2174" s="12" t="n">
        <v>-25.17</v>
      </c>
      <c r="L2174" s="12">
        <f>SQRT(E2174^2)+1</f>
        <v/>
      </c>
      <c r="M2174" s="20">
        <f>IF(Q2174&lt;=0,0,1000)</f>
        <v/>
      </c>
      <c r="N2174" s="20" t="n"/>
      <c r="O2174" s="20" t="n"/>
      <c r="Q2174" s="12" t="n">
        <v>27.92</v>
      </c>
      <c r="R2174" s="31" t="n">
        <v>63.18</v>
      </c>
      <c r="S2174" s="12">
        <f>-K2174</f>
        <v/>
      </c>
      <c r="T2174" s="12" t="n">
        <v>6.999921170403852</v>
      </c>
      <c r="U2174" t="n">
        <v>17.03082976904747</v>
      </c>
      <c r="Z2174">
        <f>T2174/$W$2</f>
        <v/>
      </c>
      <c r="AA2174">
        <f>U2174/$X$2</f>
        <v/>
      </c>
      <c r="AC2174" t="n">
        <v>0.2912519429906171</v>
      </c>
      <c r="AD2174" t="n">
        <v>0</v>
      </c>
      <c r="AF2174">
        <f>Z2174+0.14</f>
        <v/>
      </c>
      <c r="AG2174">
        <f>AA2174+0.1834</f>
        <v/>
      </c>
    </row>
    <row r="2175" spans="1:36">
      <c r="A2175" s="13" t="s">
        <v>2342</v>
      </c>
      <c r="B2175" t="n">
        <v>0.3948403333096435</v>
      </c>
      <c r="C2175" t="n">
        <v>0.3919479720516253</v>
      </c>
      <c r="D2175" s="20" t="n">
        <v>0.3919542052916539</v>
      </c>
      <c r="E2175" s="20">
        <f>Q2175</f>
        <v/>
      </c>
      <c r="F2175" s="20">
        <f>-Q2175+0.0001</f>
        <v/>
      </c>
      <c r="G2175" s="20">
        <f>-Q2175</f>
        <v/>
      </c>
      <c r="H2175" s="20">
        <f>IF(Q2175&lt;0,0,1000)</f>
        <v/>
      </c>
      <c r="I2175" s="20">
        <f>IF(Q2175&lt;0,0,1000)</f>
        <v/>
      </c>
      <c r="J2175" s="20">
        <f>I2175</f>
        <v/>
      </c>
      <c r="K2175" s="12" t="n">
        <v>-25.17</v>
      </c>
      <c r="L2175" s="12">
        <f>SQRT(E2175^2)+1</f>
        <v/>
      </c>
      <c r="M2175" s="20">
        <f>IF(Q2175&lt;=0,0,1000)</f>
        <v/>
      </c>
      <c r="N2175" s="20" t="n"/>
      <c r="O2175" s="20" t="n"/>
      <c r="Q2175" s="12" t="n">
        <v>25.12</v>
      </c>
      <c r="R2175" s="31" t="n">
        <v>59.92</v>
      </c>
      <c r="S2175" s="12">
        <f>-K2175</f>
        <v/>
      </c>
      <c r="T2175" s="12" t="n">
        <v>6.886368043841296</v>
      </c>
      <c r="U2175" t="n">
        <v>16.80085023205647</v>
      </c>
      <c r="Z2175">
        <f>T2175/$W$2</f>
        <v/>
      </c>
      <c r="AA2175">
        <f>U2175/$X$2</f>
        <v/>
      </c>
      <c r="AC2175" t="n">
        <v>0.285137411650482</v>
      </c>
      <c r="AD2175" t="n">
        <v>0</v>
      </c>
      <c r="AF2175">
        <f>Z2175+0.14</f>
        <v/>
      </c>
      <c r="AG2175">
        <f>AA2175+0.1834</f>
        <v/>
      </c>
    </row>
    <row r="2176" spans="1:36">
      <c r="A2176" s="13" t="s">
        <v>2343</v>
      </c>
      <c r="B2176" t="n">
        <v>0.3927367794936448</v>
      </c>
      <c r="C2176" t="n">
        <v>0.3888925241179947</v>
      </c>
      <c r="D2176" s="20" t="n">
        <v>0.3888979114295028</v>
      </c>
      <c r="E2176" s="20">
        <f>Q2176</f>
        <v/>
      </c>
      <c r="F2176" s="20">
        <f>-Q2176+0.0001</f>
        <v/>
      </c>
      <c r="G2176" s="20">
        <f>-Q2176</f>
        <v/>
      </c>
      <c r="H2176" s="20">
        <f>IF(Q2176&lt;0,0,1000)</f>
        <v/>
      </c>
      <c r="I2176" s="20">
        <f>IF(Q2176&lt;0,0,1000)</f>
        <v/>
      </c>
      <c r="J2176" s="20">
        <f>I2176</f>
        <v/>
      </c>
      <c r="K2176" s="12" t="n">
        <v>-25.17</v>
      </c>
      <c r="L2176" s="12">
        <f>SQRT(E2176^2)+1</f>
        <v/>
      </c>
      <c r="M2176" s="20">
        <f>IF(Q2176&lt;=0,0,1000)</f>
        <v/>
      </c>
      <c r="N2176" s="20" t="n"/>
      <c r="O2176" s="20" t="n"/>
      <c r="Q2176" s="12" t="n">
        <v>24.73</v>
      </c>
      <c r="R2176" s="31" t="n">
        <v>56.87</v>
      </c>
      <c r="S2176" s="12">
        <f>-K2176</f>
        <v/>
      </c>
      <c r="T2176" s="12" t="n">
        <v>6.926074012583022</v>
      </c>
      <c r="U2176" t="n">
        <v>16.88365545669677</v>
      </c>
      <c r="Z2176">
        <f>T2176/$W$2</f>
        <v/>
      </c>
      <c r="AA2176">
        <f>U2176/$X$2</f>
        <v/>
      </c>
      <c r="AC2176" t="n">
        <v>0.2830341575578312</v>
      </c>
      <c r="AD2176" t="n">
        <v>0</v>
      </c>
      <c r="AF2176">
        <f>Z2176+0.14</f>
        <v/>
      </c>
      <c r="AG2176">
        <f>AA2176+0.1834</f>
        <v/>
      </c>
    </row>
    <row r="2177" spans="1:36">
      <c r="A2177" s="13" t="s">
        <v>2344</v>
      </c>
      <c r="B2177" t="n">
        <v>0.3972538340857392</v>
      </c>
      <c r="C2177" t="n">
        <v>0.3929084661291984</v>
      </c>
      <c r="D2177" s="20" t="n">
        <v>0.3929131436597687</v>
      </c>
      <c r="E2177" s="20">
        <f>Q2177</f>
        <v/>
      </c>
      <c r="F2177" s="20">
        <f>-Q2177+0.0001</f>
        <v/>
      </c>
      <c r="G2177" s="20">
        <f>-Q2177</f>
        <v/>
      </c>
      <c r="H2177" s="20">
        <f>IF(Q2177&lt;0,0,1000)</f>
        <v/>
      </c>
      <c r="I2177" s="20">
        <f>IF(Q2177&lt;0,0,1000)</f>
        <v/>
      </c>
      <c r="J2177" s="20">
        <f>I2177</f>
        <v/>
      </c>
      <c r="K2177" s="12" t="n">
        <v>-25.17</v>
      </c>
      <c r="L2177" s="12">
        <f>SQRT(E2177^2)+1</f>
        <v/>
      </c>
      <c r="M2177" s="20">
        <f>IF(Q2177&lt;=0,0,1000)</f>
        <v/>
      </c>
      <c r="N2177" s="20" t="n"/>
      <c r="O2177" s="20" t="n"/>
      <c r="Q2177" s="12" t="n">
        <v>24.93</v>
      </c>
      <c r="R2177" s="31" t="n">
        <v>53.56</v>
      </c>
      <c r="S2177" s="12">
        <f>-K2177</f>
        <v/>
      </c>
      <c r="T2177" s="12" t="n">
        <v>7.096694154607816</v>
      </c>
      <c r="U2177" t="n">
        <v>17.35134831329143</v>
      </c>
      <c r="Z2177">
        <f>T2177/$W$2</f>
        <v/>
      </c>
      <c r="AA2177">
        <f>U2177/$X$2</f>
        <v/>
      </c>
      <c r="AC2177" t="n">
        <v>0.2875514871495913</v>
      </c>
      <c r="AD2177" t="n">
        <v>0</v>
      </c>
      <c r="AF2177">
        <f>Z2177+0.14</f>
        <v/>
      </c>
      <c r="AG2177">
        <f>AA2177+0.1834</f>
        <v/>
      </c>
    </row>
    <row r="2178" spans="1:36">
      <c r="A2178" s="13" t="s">
        <v>2345</v>
      </c>
      <c r="B2178" t="n">
        <v>0.411264259069228</v>
      </c>
      <c r="C2178" t="n">
        <v>0.4056427988791808</v>
      </c>
      <c r="D2178" s="20" t="n">
        <v>0.4056467423404216</v>
      </c>
      <c r="E2178" s="20">
        <f>Q2178</f>
        <v/>
      </c>
      <c r="F2178" s="20">
        <f>-Q2178+0.0001</f>
        <v/>
      </c>
      <c r="G2178" s="20">
        <f>-Q2178</f>
        <v/>
      </c>
      <c r="H2178" s="20">
        <f>IF(Q2178&lt;0,0,1000)</f>
        <v/>
      </c>
      <c r="I2178" s="20">
        <f>IF(Q2178&lt;0,0,1000)</f>
        <v/>
      </c>
      <c r="J2178" s="20">
        <f>I2178</f>
        <v/>
      </c>
      <c r="K2178" s="12" t="n">
        <v>-25.17</v>
      </c>
      <c r="L2178" s="12">
        <f>SQRT(E2178^2)+1</f>
        <v/>
      </c>
      <c r="M2178" s="20">
        <f>IF(Q2178&lt;=0,0,1000)</f>
        <v/>
      </c>
      <c r="N2178" s="20" t="n"/>
      <c r="O2178" s="20" t="n"/>
      <c r="Q2178" s="12" t="n">
        <v>27.44</v>
      </c>
      <c r="R2178" s="31" t="n">
        <v>49.8</v>
      </c>
      <c r="S2178" s="12">
        <f>-K2178</f>
        <v/>
      </c>
      <c r="T2178" s="12" t="n">
        <v>7.464682331617351</v>
      </c>
      <c r="U2178" t="n">
        <v>18.26290797194048</v>
      </c>
      <c r="Z2178">
        <f>T2178/$W$2</f>
        <v/>
      </c>
      <c r="AA2178">
        <f>U2178/$X$2</f>
        <v/>
      </c>
      <c r="AC2178" t="n">
        <v>0.3015621904440089</v>
      </c>
      <c r="AD2178" t="n">
        <v>0</v>
      </c>
      <c r="AF2178">
        <f>Z2178+0.14</f>
        <v/>
      </c>
      <c r="AG2178">
        <f>AA2178+0.1834</f>
        <v/>
      </c>
    </row>
    <row r="2179" spans="1:36">
      <c r="A2179" s="13" t="s">
        <v>2346</v>
      </c>
      <c r="B2179" t="n">
        <v>0.4179308341593251</v>
      </c>
      <c r="C2179" t="n">
        <v>0.4101268074905186</v>
      </c>
      <c r="D2179" s="20" t="n">
        <v>0.4101291487820291</v>
      </c>
      <c r="E2179" s="20">
        <f>Q2179</f>
        <v/>
      </c>
      <c r="F2179" s="20">
        <f>-Q2179+0.0001</f>
        <v/>
      </c>
      <c r="G2179" s="20">
        <f>-Q2179</f>
        <v/>
      </c>
      <c r="H2179" s="20">
        <f>IF(Q2179&lt;0,0,1000)</f>
        <v/>
      </c>
      <c r="I2179" s="20">
        <f>IF(Q2179&lt;0,0,1000)</f>
        <v/>
      </c>
      <c r="J2179" s="20">
        <f>I2179</f>
        <v/>
      </c>
      <c r="K2179" s="12" t="n">
        <v>-25.17</v>
      </c>
      <c r="L2179" s="12">
        <f>SQRT(E2179^2)+1</f>
        <v/>
      </c>
      <c r="M2179" s="20">
        <f>IF(Q2179&lt;=0,0,1000)</f>
        <v/>
      </c>
      <c r="N2179" s="20" t="n"/>
      <c r="O2179" s="20" t="n"/>
      <c r="Q2179" s="12" t="n">
        <v>31.07</v>
      </c>
      <c r="R2179" s="31" t="n">
        <v>47.4</v>
      </c>
      <c r="S2179" s="12">
        <f>-K2179</f>
        <v/>
      </c>
      <c r="T2179" s="12" t="n">
        <v>7.835660833807305</v>
      </c>
      <c r="U2179" t="n">
        <v>19.22391637887349</v>
      </c>
      <c r="Z2179">
        <f>T2179/$W$2</f>
        <v/>
      </c>
      <c r="AA2179">
        <f>U2179/$X$2</f>
        <v/>
      </c>
      <c r="AC2179" t="n">
        <v>0.3082293654673333</v>
      </c>
      <c r="AD2179" t="n">
        <v>0</v>
      </c>
      <c r="AF2179">
        <f>Z2179+0.14</f>
        <v/>
      </c>
      <c r="AG2179">
        <f>AA2179+0.1834</f>
        <v/>
      </c>
    </row>
    <row r="2180" spans="1:36">
      <c r="A2180" s="13" t="s">
        <v>2347</v>
      </c>
      <c r="B2180" t="n">
        <v>0.428708851178753</v>
      </c>
      <c r="C2180" t="n">
        <v>0.4185815801063769</v>
      </c>
      <c r="D2180" s="20" t="n">
        <v>0.4185837739822891</v>
      </c>
      <c r="E2180" s="20">
        <f>Q2180</f>
        <v/>
      </c>
      <c r="F2180" s="20">
        <f>-Q2180+0.0001</f>
        <v/>
      </c>
      <c r="G2180" s="20">
        <f>-Q2180</f>
        <v/>
      </c>
      <c r="H2180" s="20">
        <f>IF(Q2180&lt;0,0,1000)</f>
        <v/>
      </c>
      <c r="I2180" s="20">
        <f>IF(Q2180&lt;0,0,1000)</f>
        <v/>
      </c>
      <c r="J2180" s="20">
        <f>I2180</f>
        <v/>
      </c>
      <c r="K2180" s="12" t="n">
        <v>-25.17</v>
      </c>
      <c r="L2180" s="12">
        <f>SQRT(E2180^2)+1</f>
        <v/>
      </c>
      <c r="M2180" s="20">
        <f>IF(Q2180&lt;=0,0,1000)</f>
        <v/>
      </c>
      <c r="N2180" s="20" t="n"/>
      <c r="O2180" s="20" t="n"/>
      <c r="Q2180" s="12" t="n">
        <v>31.99</v>
      </c>
      <c r="R2180" s="31" t="n">
        <v>50</v>
      </c>
      <c r="S2180" s="12">
        <f>-K2180</f>
        <v/>
      </c>
      <c r="T2180" s="12" t="n">
        <v>8.186703834794525</v>
      </c>
      <c r="U2180" t="n">
        <v>20.02407954743394</v>
      </c>
      <c r="Z2180">
        <f>T2180/$W$2</f>
        <v/>
      </c>
      <c r="AA2180">
        <f>U2180/$X$2</f>
        <v/>
      </c>
      <c r="AC2180" t="n">
        <v>0.3190073286626631</v>
      </c>
      <c r="AD2180" t="n">
        <v>0</v>
      </c>
      <c r="AF2180">
        <f>Z2180+0.14</f>
        <v/>
      </c>
      <c r="AG2180">
        <f>AA2180+0.1834</f>
        <v/>
      </c>
    </row>
    <row r="2181" spans="1:36">
      <c r="A2181" s="13" t="s">
        <v>2348</v>
      </c>
      <c r="B2181" t="n">
        <v>0.4338469363428095</v>
      </c>
      <c r="C2181" t="n">
        <v>0.4221092633265959</v>
      </c>
      <c r="D2181" s="20" t="n">
        <v>0.4221113396560228</v>
      </c>
      <c r="E2181" s="20">
        <f>Q2181</f>
        <v/>
      </c>
      <c r="F2181" s="20">
        <f>-Q2181+0.0001</f>
        <v/>
      </c>
      <c r="G2181" s="20">
        <f>-Q2181</f>
        <v/>
      </c>
      <c r="H2181" s="20">
        <f>IF(Q2181&lt;0,0,1000)</f>
        <v/>
      </c>
      <c r="I2181" s="20">
        <f>IF(Q2181&lt;0,0,1000)</f>
        <v/>
      </c>
      <c r="J2181" s="20">
        <f>I2181</f>
        <v/>
      </c>
      <c r="K2181" s="12" t="n">
        <v>-25.17</v>
      </c>
      <c r="L2181" s="12">
        <f>SQRT(E2181^2)+1</f>
        <v/>
      </c>
      <c r="M2181" s="20">
        <f>IF(Q2181&lt;=0,0,1000)</f>
        <v/>
      </c>
      <c r="N2181" s="20" t="n"/>
      <c r="O2181" s="20" t="n"/>
      <c r="Q2181" s="12" t="n">
        <v>25.35</v>
      </c>
      <c r="R2181" s="31" t="n">
        <v>57.36</v>
      </c>
      <c r="S2181" s="12">
        <f>-K2181</f>
        <v/>
      </c>
      <c r="T2181" s="12" t="n">
        <v>8.408826212618948</v>
      </c>
      <c r="U2181" t="n">
        <v>20.54481443071944</v>
      </c>
      <c r="Z2181">
        <f>T2181/$W$2</f>
        <v/>
      </c>
      <c r="AA2181">
        <f>U2181/$X$2</f>
        <v/>
      </c>
      <c r="AC2181" t="n">
        <v>0.3241454038485135</v>
      </c>
      <c r="AD2181" t="n">
        <v>0</v>
      </c>
      <c r="AF2181">
        <f>Z2181+0.14</f>
        <v/>
      </c>
      <c r="AG2181">
        <f>AA2181+0.1834</f>
        <v/>
      </c>
    </row>
    <row r="2182" spans="1:36">
      <c r="A2182" s="13" t="s">
        <v>2349</v>
      </c>
      <c r="B2182" t="n">
        <v>0.4204135971181012</v>
      </c>
      <c r="C2182" t="n">
        <v>0.4066025372713306</v>
      </c>
      <c r="D2182" s="20" t="n">
        <v>0.4066045076178939</v>
      </c>
      <c r="E2182" s="20">
        <f>Q2182</f>
        <v/>
      </c>
      <c r="F2182" s="20">
        <f>-Q2182+0.0001</f>
        <v/>
      </c>
      <c r="G2182" s="20">
        <f>-Q2182</f>
        <v/>
      </c>
      <c r="H2182" s="20">
        <f>IF(Q2182&lt;0,0,1000)</f>
        <v/>
      </c>
      <c r="I2182" s="20">
        <f>IF(Q2182&lt;0,0,1000)</f>
        <v/>
      </c>
      <c r="J2182" s="20">
        <f>I2182</f>
        <v/>
      </c>
      <c r="K2182" s="12" t="n">
        <v>-25.17</v>
      </c>
      <c r="L2182" s="12">
        <f>SQRT(E2182^2)+1</f>
        <v/>
      </c>
      <c r="M2182" s="20">
        <f>IF(Q2182&lt;=0,0,1000)</f>
        <v/>
      </c>
      <c r="N2182" s="20" t="n"/>
      <c r="O2182" s="20" t="n"/>
      <c r="Q2182" s="12" t="n">
        <v>25.23</v>
      </c>
      <c r="R2182" s="31" t="n">
        <v>63.09</v>
      </c>
      <c r="S2182" s="12">
        <f>-K2182</f>
        <v/>
      </c>
      <c r="T2182" s="12" t="n">
        <v>8.344781771735757</v>
      </c>
      <c r="U2182" t="n">
        <v>20.34405086587904</v>
      </c>
      <c r="Z2182">
        <f>T2182/$W$2</f>
        <v/>
      </c>
      <c r="AA2182">
        <f>U2182/$X$2</f>
        <v/>
      </c>
      <c r="AC2182" t="n">
        <v>0.3107120499668886</v>
      </c>
      <c r="AD2182" t="n">
        <v>0</v>
      </c>
      <c r="AF2182">
        <f>Z2182+0.14</f>
        <v/>
      </c>
      <c r="AG2182">
        <f>AA2182+0.1834</f>
        <v/>
      </c>
    </row>
    <row r="2183" spans="1:36">
      <c r="A2183" s="13" t="s">
        <v>2350</v>
      </c>
      <c r="B2183" t="n">
        <v>0.3728858218884508</v>
      </c>
      <c r="C2183" t="n">
        <v>0.3573691614929982</v>
      </c>
      <c r="D2183" s="20" t="n">
        <v>0.357370790754809</v>
      </c>
      <c r="E2183" s="20">
        <f>Q2183</f>
        <v/>
      </c>
      <c r="F2183" s="20">
        <f>-Q2183+0.0001</f>
        <v/>
      </c>
      <c r="G2183" s="20">
        <f>-Q2183</f>
        <v/>
      </c>
      <c r="H2183" s="20">
        <f>IF(Q2183&lt;0,0,1000)</f>
        <v/>
      </c>
      <c r="I2183" s="20">
        <f>IF(Q2183&lt;0,0,1000)</f>
        <v/>
      </c>
      <c r="J2183" s="20">
        <f>I2183</f>
        <v/>
      </c>
      <c r="K2183" s="12" t="n">
        <v>-25.17</v>
      </c>
      <c r="L2183" s="12">
        <f>SQRT(E2183^2)+1</f>
        <v/>
      </c>
      <c r="M2183" s="20">
        <f>IF(Q2183&lt;=0,0,1000)</f>
        <v/>
      </c>
      <c r="N2183" s="20" t="n"/>
      <c r="O2183" s="20" t="n"/>
      <c r="Q2183" s="12" t="n">
        <v>23.22</v>
      </c>
      <c r="R2183" s="31" t="n">
        <v>53.98</v>
      </c>
      <c r="S2183" s="12">
        <f>-K2183</f>
        <v/>
      </c>
      <c r="T2183" s="12" t="n">
        <v>7.639540410917167</v>
      </c>
      <c r="U2183" t="n">
        <v>18.54178903141658</v>
      </c>
      <c r="Z2183">
        <f>T2183/$W$2</f>
        <v/>
      </c>
      <c r="AA2183">
        <f>U2183/$X$2</f>
        <v/>
      </c>
      <c r="AC2183" t="n">
        <v>0.2631843634883391</v>
      </c>
      <c r="AD2183" t="n">
        <v>0</v>
      </c>
      <c r="AF2183">
        <f>Z2183+0.14</f>
        <v/>
      </c>
      <c r="AG2183">
        <f>AA2183+0.1834</f>
        <v/>
      </c>
    </row>
    <row r="2184" spans="1:36">
      <c r="A2184" s="13" t="s">
        <v>2351</v>
      </c>
      <c r="B2184" t="n">
        <v>0.3172795753286025</v>
      </c>
      <c r="C2184" t="n">
        <v>0.305967906532346</v>
      </c>
      <c r="D2184" s="20" t="n">
        <v>0.3059736151012266</v>
      </c>
      <c r="E2184" s="20">
        <f>Q2184</f>
        <v/>
      </c>
      <c r="F2184" s="20">
        <f>-Q2184+0.0001</f>
        <v/>
      </c>
      <c r="G2184" s="20">
        <f>-Q2184</f>
        <v/>
      </c>
      <c r="H2184" s="20">
        <f>IF(Q2184&lt;0,0,1000)</f>
        <v/>
      </c>
      <c r="I2184" s="20">
        <f>IF(Q2184&lt;0,0,1000)</f>
        <v/>
      </c>
      <c r="J2184" s="20">
        <f>I2184</f>
        <v/>
      </c>
      <c r="K2184" s="12" t="n">
        <v>-25.17</v>
      </c>
      <c r="L2184" s="12">
        <f>SQRT(E2184^2)+1</f>
        <v/>
      </c>
      <c r="M2184" s="20">
        <f>IF(Q2184&lt;=0,0,1000)</f>
        <v/>
      </c>
      <c r="N2184" s="20" t="n"/>
      <c r="O2184" s="20" t="n"/>
      <c r="Q2184" s="12" t="n">
        <v>21.35</v>
      </c>
      <c r="R2184" s="31" t="n">
        <v>52.46</v>
      </c>
      <c r="S2184" s="12">
        <f>-K2184</f>
        <v/>
      </c>
      <c r="T2184" s="12" t="n">
        <v>6.290943546379205</v>
      </c>
      <c r="U2184" t="n">
        <v>15.217318354469</v>
      </c>
      <c r="Z2184">
        <f>T2184/$W$2</f>
        <v/>
      </c>
      <c r="AA2184">
        <f>U2184/$X$2</f>
        <v/>
      </c>
      <c r="AC2184" t="n">
        <v>0.2075765883712506</v>
      </c>
      <c r="AD2184" t="n">
        <v>0</v>
      </c>
      <c r="AF2184">
        <f>Z2184+0.14</f>
        <v/>
      </c>
      <c r="AG2184">
        <f>AA2184+0.1834</f>
        <v/>
      </c>
    </row>
    <row r="2185" spans="1:36">
      <c r="A2185" s="13" t="s">
        <v>2352</v>
      </c>
      <c r="B2185" t="n">
        <v>0.2654018347088312</v>
      </c>
      <c r="C2185" t="n">
        <v>0.2636425862417223</v>
      </c>
      <c r="D2185" s="20" t="n">
        <v>0.2636504448305053</v>
      </c>
      <c r="E2185" s="20">
        <f>Q2185</f>
        <v/>
      </c>
      <c r="F2185" s="20">
        <f>-Q2185+0.0001</f>
        <v/>
      </c>
      <c r="G2185" s="20">
        <f>-Q2185</f>
        <v/>
      </c>
      <c r="H2185" s="20">
        <f>IF(Q2185&lt;0,0,1000)</f>
        <v/>
      </c>
      <c r="I2185" s="20">
        <f>IF(Q2185&lt;0,0,1000)</f>
        <v/>
      </c>
      <c r="J2185" s="20">
        <f>I2185</f>
        <v/>
      </c>
      <c r="K2185" s="12" t="n">
        <v>-25.17</v>
      </c>
      <c r="L2185" s="12">
        <f>SQRT(E2185^2)+1</f>
        <v/>
      </c>
      <c r="M2185" s="20">
        <f>IF(Q2185&lt;=0,0,1000)</f>
        <v/>
      </c>
      <c r="N2185" s="20" t="n"/>
      <c r="O2185" s="20" t="n"/>
      <c r="Q2185" s="12" t="n">
        <v>20.98</v>
      </c>
      <c r="R2185" s="31" t="n">
        <v>46.67</v>
      </c>
      <c r="S2185" s="12">
        <f>-K2185</f>
        <v/>
      </c>
      <c r="T2185" s="12" t="n">
        <v>4.553921329560012</v>
      </c>
      <c r="U2185" t="n">
        <v>11.03183121875403</v>
      </c>
      <c r="Z2185">
        <f>T2185/$W$2</f>
        <v/>
      </c>
      <c r="AA2185">
        <f>U2185/$X$2</f>
        <v/>
      </c>
      <c r="AC2185" t="n">
        <v>0.1556983216898902</v>
      </c>
      <c r="AD2185" t="n">
        <v>0</v>
      </c>
      <c r="AF2185">
        <f>Z2185+0.14</f>
        <v/>
      </c>
      <c r="AG2185">
        <f>AA2185+0.1834</f>
        <v/>
      </c>
    </row>
    <row r="2186" spans="1:36">
      <c r="A2186" s="13" t="s">
        <v>2353</v>
      </c>
      <c r="B2186" t="n">
        <v>0.2419206546154298</v>
      </c>
      <c r="C2186" t="n">
        <v>0.2472868976763959</v>
      </c>
      <c r="D2186" s="20" t="n">
        <v>0.247294868252966</v>
      </c>
      <c r="E2186" s="20">
        <f>Q2186</f>
        <v/>
      </c>
      <c r="F2186" s="20">
        <f>-Q2186+0.0001</f>
        <v/>
      </c>
      <c r="G2186" s="20">
        <f>-Q2186</f>
        <v/>
      </c>
      <c r="H2186" s="20">
        <f>IF(Q2186&lt;0,0,1000)</f>
        <v/>
      </c>
      <c r="I2186" s="20">
        <f>IF(Q2186&lt;0,0,1000)</f>
        <v/>
      </c>
      <c r="J2186" s="20">
        <f>I2186</f>
        <v/>
      </c>
      <c r="K2186" s="12" t="n">
        <v>-24.79</v>
      </c>
      <c r="L2186" s="12">
        <f>SQRT(E2186^2)+1</f>
        <v/>
      </c>
      <c r="M2186" s="20">
        <f>IF(Q2186&lt;=0,0,1000)</f>
        <v/>
      </c>
      <c r="N2186" s="20" t="n"/>
      <c r="O2186" s="20" t="n"/>
      <c r="Q2186" s="12" t="n">
        <v>21.19</v>
      </c>
      <c r="R2186" s="31" t="n">
        <v>41.86</v>
      </c>
      <c r="S2186" s="12">
        <f>-K2186</f>
        <v/>
      </c>
      <c r="T2186" s="12" t="n">
        <v>3.595691561082277</v>
      </c>
      <c r="U2186" t="n">
        <v>8.82671356576228</v>
      </c>
      <c r="Z2186">
        <f>T2186/$W$2</f>
        <v/>
      </c>
      <c r="AA2186">
        <f>U2186/$X$2</f>
        <v/>
      </c>
      <c r="AC2186" t="n">
        <v>0.132217445772091</v>
      </c>
      <c r="AD2186" t="n">
        <v>0</v>
      </c>
      <c r="AF2186">
        <f>Z2186+0.14</f>
        <v/>
      </c>
      <c r="AG2186">
        <f>AA2186+0.1834</f>
        <v/>
      </c>
    </row>
    <row r="2187" spans="1:36">
      <c r="A2187" s="13" t="s">
        <v>2354</v>
      </c>
      <c r="B2187" t="n">
        <v>0.2565233001101123</v>
      </c>
      <c r="C2187" t="n">
        <v>0.2606725851698505</v>
      </c>
      <c r="D2187" s="20" t="n">
        <v>0.2606808100318188</v>
      </c>
      <c r="E2187" s="20">
        <f>Q2187</f>
        <v/>
      </c>
      <c r="F2187" s="20">
        <f>-Q2187+0.0001</f>
        <v/>
      </c>
      <c r="G2187" s="20">
        <f>-Q2187</f>
        <v/>
      </c>
      <c r="H2187" s="20">
        <f>IF(Q2187&lt;0,0,1000)</f>
        <v/>
      </c>
      <c r="I2187" s="20">
        <f>IF(Q2187&lt;0,0,1000)</f>
        <v/>
      </c>
      <c r="J2187" s="20">
        <f>I2187</f>
        <v/>
      </c>
      <c r="K2187" s="12" t="n">
        <v>-24.79</v>
      </c>
      <c r="L2187" s="12">
        <f>SQRT(E2187^2)+1</f>
        <v/>
      </c>
      <c r="M2187" s="20">
        <f>IF(Q2187&lt;=0,0,1000)</f>
        <v/>
      </c>
      <c r="N2187" s="20" t="n"/>
      <c r="O2187" s="20" t="n"/>
      <c r="Q2187" s="12" t="n">
        <v>20.64</v>
      </c>
      <c r="R2187" s="31" t="n">
        <v>34.95</v>
      </c>
      <c r="S2187" s="12">
        <f>-K2187</f>
        <v/>
      </c>
      <c r="T2187" s="12" t="n">
        <v>3.936563121444774</v>
      </c>
      <c r="U2187" t="n">
        <v>9.634520896824821</v>
      </c>
      <c r="Z2187">
        <f>T2187/$W$2</f>
        <v/>
      </c>
      <c r="AA2187">
        <f>U2187/$X$2</f>
        <v/>
      </c>
      <c r="AC2187" t="n">
        <v>0.1468199675047622</v>
      </c>
      <c r="AD2187" t="n">
        <v>0</v>
      </c>
      <c r="AF2187">
        <f>Z2187+0.14</f>
        <v/>
      </c>
      <c r="AG2187">
        <f>AA2187+0.1834</f>
        <v/>
      </c>
    </row>
    <row r="2188" spans="1:36">
      <c r="A2188" s="13" t="s">
        <v>2355</v>
      </c>
      <c r="B2188" t="n">
        <v>0.2641030067373241</v>
      </c>
      <c r="C2188" t="n">
        <v>0.2702354043375699</v>
      </c>
      <c r="D2188" s="20" t="n">
        <v>0.2702439901256074</v>
      </c>
      <c r="E2188" s="20">
        <f>Q2188</f>
        <v/>
      </c>
      <c r="F2188" s="20">
        <f>-Q2188+0.0001</f>
        <v/>
      </c>
      <c r="G2188" s="20">
        <f>-Q2188</f>
        <v/>
      </c>
      <c r="H2188" s="20">
        <f>IF(Q2188&lt;0,0,1000)</f>
        <v/>
      </c>
      <c r="I2188" s="20">
        <f>IF(Q2188&lt;0,0,1000)</f>
        <v/>
      </c>
      <c r="J2188" s="20">
        <f>I2188</f>
        <v/>
      </c>
      <c r="K2188" s="12" t="n">
        <v>-24.79</v>
      </c>
      <c r="L2188" s="12">
        <f>SQRT(E2188^2)+1</f>
        <v/>
      </c>
      <c r="M2188" s="20">
        <f>IF(Q2188&lt;=0,0,1000)</f>
        <v/>
      </c>
      <c r="N2188" s="20" t="n"/>
      <c r="O2188" s="20" t="n"/>
      <c r="Q2188" s="12" t="n">
        <v>21.13</v>
      </c>
      <c r="R2188" s="31" t="n">
        <v>34.02</v>
      </c>
      <c r="S2188" s="12">
        <f>-K2188</f>
        <v/>
      </c>
      <c r="T2188" s="12" t="n">
        <v>3.836040751351434</v>
      </c>
      <c r="U2188" t="n">
        <v>9.35370966445174</v>
      </c>
      <c r="Z2188">
        <f>T2188/$W$2</f>
        <v/>
      </c>
      <c r="AA2188">
        <f>U2188/$X$2</f>
        <v/>
      </c>
      <c r="AC2188" t="n">
        <v>0.1543996415847667</v>
      </c>
      <c r="AD2188" t="n">
        <v>0</v>
      </c>
      <c r="AF2188">
        <f>Z2188+0.14</f>
        <v/>
      </c>
      <c r="AG2188">
        <f>AA2188+0.1834</f>
        <v/>
      </c>
    </row>
    <row r="2189" spans="1:36">
      <c r="A2189" s="13" t="s">
        <v>2356</v>
      </c>
      <c r="B2189" t="n">
        <v>0.2984197820753542</v>
      </c>
      <c r="C2189" t="n">
        <v>0.3052704682783798</v>
      </c>
      <c r="D2189" s="20" t="n">
        <v>0.3052799682526644</v>
      </c>
      <c r="E2189" s="20">
        <f>Q2189</f>
        <v/>
      </c>
      <c r="F2189" s="20">
        <f>-Q2189+0.0001</f>
        <v/>
      </c>
      <c r="G2189" s="20">
        <f>-Q2189</f>
        <v/>
      </c>
      <c r="H2189" s="20">
        <f>IF(Q2189&lt;0,0,1000)</f>
        <v/>
      </c>
      <c r="I2189" s="20">
        <f>IF(Q2189&lt;0,0,1000)</f>
        <v/>
      </c>
      <c r="J2189" s="20">
        <f>I2189</f>
        <v/>
      </c>
      <c r="K2189" s="12" t="n">
        <v>-24.79</v>
      </c>
      <c r="L2189" s="12">
        <f>SQRT(E2189^2)+1</f>
        <v/>
      </c>
      <c r="M2189" s="20">
        <f>IF(Q2189&lt;=0,0,1000)</f>
        <v/>
      </c>
      <c r="N2189" s="20" t="n"/>
      <c r="O2189" s="20" t="n"/>
      <c r="Q2189" s="12" t="n">
        <v>21.78</v>
      </c>
      <c r="R2189" s="31" t="n">
        <v>32.68</v>
      </c>
      <c r="S2189" s="12">
        <f>-K2189</f>
        <v/>
      </c>
      <c r="T2189" s="12" t="n">
        <v>4.286109918362421</v>
      </c>
      <c r="U2189" t="n">
        <v>10.39500257646952</v>
      </c>
      <c r="Z2189">
        <f>T2189/$W$2</f>
        <v/>
      </c>
      <c r="AA2189">
        <f>U2189/$X$2</f>
        <v/>
      </c>
      <c r="AC2189" t="n">
        <v>0.1887160475434442</v>
      </c>
      <c r="AD2189" t="n">
        <v>0</v>
      </c>
      <c r="AF2189">
        <f>Z2189+0.14</f>
        <v/>
      </c>
      <c r="AG2189">
        <f>AA2189+0.1834</f>
        <v/>
      </c>
    </row>
    <row r="2190" spans="1:36">
      <c r="A2190" s="13" t="s">
        <v>2357</v>
      </c>
      <c r="B2190" t="n">
        <v>0.3680679585868813</v>
      </c>
      <c r="C2190" t="n">
        <v>0.3725884456571401</v>
      </c>
      <c r="D2190" s="20" t="n">
        <v>0.3725989112033869</v>
      </c>
      <c r="E2190" s="20">
        <f>Q2190</f>
        <v/>
      </c>
      <c r="F2190" s="20">
        <f>-Q2190+0.0001</f>
        <v/>
      </c>
      <c r="G2190" s="20">
        <f>-Q2190</f>
        <v/>
      </c>
      <c r="H2190" s="20">
        <f>IF(Q2190&lt;0,0,1000)</f>
        <v/>
      </c>
      <c r="I2190" s="20">
        <f>IF(Q2190&lt;0,0,1000)</f>
        <v/>
      </c>
      <c r="J2190" s="20">
        <f>I2190</f>
        <v/>
      </c>
      <c r="K2190" s="12" t="n">
        <v>-24.79</v>
      </c>
      <c r="L2190" s="12">
        <f>SQRT(E2190^2)+1</f>
        <v/>
      </c>
      <c r="M2190" s="20">
        <f>IF(Q2190&lt;=0,0,1000)</f>
        <v/>
      </c>
      <c r="N2190" s="20" t="n"/>
      <c r="O2190" s="20" t="n"/>
      <c r="Q2190" s="12" t="n">
        <v>29.73</v>
      </c>
      <c r="R2190" s="31" t="n">
        <v>37.01</v>
      </c>
      <c r="S2190" s="12">
        <f>-K2190</f>
        <v/>
      </c>
      <c r="T2190" s="12" t="n">
        <v>5.688682845794908</v>
      </c>
      <c r="U2190" t="n">
        <v>13.82905160599197</v>
      </c>
      <c r="Z2190">
        <f>T2190/$W$2</f>
        <v/>
      </c>
      <c r="AA2190">
        <f>U2190/$X$2</f>
        <v/>
      </c>
      <c r="AC2190" t="n">
        <v>0.2583635617779088</v>
      </c>
      <c r="AD2190" t="n">
        <v>0</v>
      </c>
      <c r="AF2190">
        <f>Z2190+0.14</f>
        <v/>
      </c>
      <c r="AG2190">
        <f>AA2190+0.1834</f>
        <v/>
      </c>
    </row>
    <row r="2191" spans="1:36">
      <c r="A2191" s="13" t="s">
        <v>2358</v>
      </c>
      <c r="B2191" t="n">
        <v>0.4945679771559557</v>
      </c>
      <c r="C2191" t="n">
        <v>0.4941008912060558</v>
      </c>
      <c r="D2191" s="20" t="n">
        <v>0.4941115288099671</v>
      </c>
      <c r="E2191" s="20">
        <f>Q2191</f>
        <v/>
      </c>
      <c r="F2191" s="20">
        <f>-Q2191+0.0001</f>
        <v/>
      </c>
      <c r="G2191" s="20">
        <f>-Q2191</f>
        <v/>
      </c>
      <c r="H2191" s="20">
        <f>IF(Q2191&lt;0,0,1000)</f>
        <v/>
      </c>
      <c r="I2191" s="20">
        <f>IF(Q2191&lt;0,0,1000)</f>
        <v/>
      </c>
      <c r="J2191" s="20">
        <f>I2191</f>
        <v/>
      </c>
      <c r="K2191" s="12" t="n">
        <v>-24.79</v>
      </c>
      <c r="L2191" s="12">
        <f>SQRT(E2191^2)+1</f>
        <v/>
      </c>
      <c r="M2191" s="20">
        <f>IF(Q2191&lt;=0,0,1000)</f>
        <v/>
      </c>
      <c r="N2191" s="20" t="n"/>
      <c r="O2191" s="20" t="n"/>
      <c r="Q2191" s="12" t="n">
        <v>36.5</v>
      </c>
      <c r="R2191" s="31" t="n">
        <v>44.85</v>
      </c>
      <c r="S2191" s="12">
        <f>-K2191</f>
        <v/>
      </c>
      <c r="T2191" s="12" t="n">
        <v>8.342343731735596</v>
      </c>
      <c r="U2191" t="n">
        <v>20.36464338375242</v>
      </c>
      <c r="Z2191">
        <f>T2191/$W$2</f>
        <v/>
      </c>
      <c r="AA2191">
        <f>U2191/$X$2</f>
        <v/>
      </c>
      <c r="AC2191" t="n">
        <v>0.384863193787901</v>
      </c>
      <c r="AD2191" t="n">
        <v>0.04511152880996705</v>
      </c>
      <c r="AF2191">
        <f>Z2191+0.14</f>
        <v/>
      </c>
      <c r="AG2191">
        <f>AA2191+0.1834</f>
        <v/>
      </c>
    </row>
    <row r="2192" spans="1:36">
      <c r="A2192" s="13" t="s">
        <v>2359</v>
      </c>
      <c r="B2192" t="n">
        <v>0.5226547801286928</v>
      </c>
      <c r="C2192" t="n">
        <v>0.5253135927335753</v>
      </c>
      <c r="D2192" s="20" t="n">
        <v>0.5253185817003809</v>
      </c>
      <c r="E2192" s="20">
        <f>Q2192</f>
        <v/>
      </c>
      <c r="F2192" s="20">
        <f>-Q2192+0.0001</f>
        <v/>
      </c>
      <c r="G2192" s="20">
        <f>-Q2192</f>
        <v/>
      </c>
      <c r="H2192" s="20">
        <f>IF(Q2192&lt;0,0,1000)</f>
        <v/>
      </c>
      <c r="I2192" s="20">
        <f>IF(Q2192&lt;0,0,1000)</f>
        <v/>
      </c>
      <c r="J2192" s="20">
        <f>I2192</f>
        <v/>
      </c>
      <c r="K2192" s="12" t="n">
        <v>-24.79</v>
      </c>
      <c r="L2192" s="12">
        <f>SQRT(E2192^2)+1</f>
        <v/>
      </c>
      <c r="M2192" s="20">
        <f>IF(Q2192&lt;=0,0,1000)</f>
        <v/>
      </c>
      <c r="N2192" s="20" t="n"/>
      <c r="O2192" s="20" t="n"/>
      <c r="Q2192" s="12" t="n">
        <v>40.44</v>
      </c>
      <c r="R2192" s="31" t="n">
        <v>59.55</v>
      </c>
      <c r="S2192" s="12">
        <f>-K2192</f>
        <v/>
      </c>
      <c r="T2192" s="12" t="n">
        <v>8.71712619600631</v>
      </c>
      <c r="U2192" t="n">
        <v>21.52635502983457</v>
      </c>
      <c r="Z2192">
        <f>T2192/$W$2</f>
        <v/>
      </c>
      <c r="AA2192">
        <f>U2192/$X$2</f>
        <v/>
      </c>
      <c r="AC2192" t="n">
        <v>0.4129527275737735</v>
      </c>
      <c r="AD2192" t="n">
        <v>0.07631858170038092</v>
      </c>
      <c r="AF2192">
        <f>Z2192+0.14</f>
        <v/>
      </c>
      <c r="AG2192">
        <f>AA2192+0.1834</f>
        <v/>
      </c>
    </row>
    <row r="2193" spans="1:36">
      <c r="A2193" s="13" t="s">
        <v>2360</v>
      </c>
      <c r="B2193" t="n">
        <v>0.5194472984300029</v>
      </c>
      <c r="C2193" t="n">
        <v>0.5225952281565182</v>
      </c>
      <c r="D2193" s="20" t="n">
        <v>0.5226022465387371</v>
      </c>
      <c r="E2193" s="20">
        <f>Q2193</f>
        <v/>
      </c>
      <c r="F2193" s="20">
        <f>-Q2193+0.0001</f>
        <v/>
      </c>
      <c r="G2193" s="20">
        <f>-Q2193</f>
        <v/>
      </c>
      <c r="H2193" s="20">
        <f>IF(Q2193&lt;0,0,1000)</f>
        <v/>
      </c>
      <c r="I2193" s="20">
        <f>IF(Q2193&lt;0,0,1000)</f>
        <v/>
      </c>
      <c r="J2193" s="20">
        <f>I2193</f>
        <v/>
      </c>
      <c r="K2193" s="12" t="n">
        <v>-24.79</v>
      </c>
      <c r="L2193" s="12">
        <f>SQRT(E2193^2)+1</f>
        <v/>
      </c>
      <c r="M2193" s="20">
        <f>IF(Q2193&lt;=0,0,1000)</f>
        <v/>
      </c>
      <c r="N2193" s="20" t="n"/>
      <c r="O2193" s="20" t="n"/>
      <c r="Q2193" s="12" t="n">
        <v>38.39</v>
      </c>
      <c r="R2193" s="31" t="n">
        <v>63.05</v>
      </c>
      <c r="S2193" s="12">
        <f>-K2193</f>
        <v/>
      </c>
      <c r="T2193" s="12" t="n">
        <v>8.495707563472209</v>
      </c>
      <c r="U2193" t="n">
        <v>20.85129685769124</v>
      </c>
      <c r="Z2193">
        <f>T2193/$W$2</f>
        <v/>
      </c>
      <c r="AA2193">
        <f>U2193/$X$2</f>
        <v/>
      </c>
      <c r="AC2193" t="n">
        <v>0.4097444549798104</v>
      </c>
      <c r="AD2193" t="n">
        <v>0.07360224653873709</v>
      </c>
      <c r="AF2193">
        <f>Z2193+0.14</f>
        <v/>
      </c>
      <c r="AG2193">
        <f>AA2193+0.1834</f>
        <v/>
      </c>
    </row>
    <row r="2194" spans="1:36">
      <c r="A2194" s="13" t="s">
        <v>2361</v>
      </c>
      <c r="B2194" t="n">
        <v>0.4900538366916721</v>
      </c>
      <c r="C2194" t="n">
        <v>0.4897606728491315</v>
      </c>
      <c r="D2194" s="20" t="n">
        <v>0.4897680324636256</v>
      </c>
      <c r="E2194" s="20">
        <f>Q2194</f>
        <v/>
      </c>
      <c r="F2194" s="20">
        <f>-Q2194+0.0001</f>
        <v/>
      </c>
      <c r="G2194" s="20">
        <f>-Q2194</f>
        <v/>
      </c>
      <c r="H2194" s="20">
        <f>IF(Q2194&lt;0,0,1000)</f>
        <v/>
      </c>
      <c r="I2194" s="20">
        <f>IF(Q2194&lt;0,0,1000)</f>
        <v/>
      </c>
      <c r="J2194" s="20">
        <f>I2194</f>
        <v/>
      </c>
      <c r="K2194" s="12" t="n">
        <v>-24.79</v>
      </c>
      <c r="L2194" s="12">
        <f>SQRT(E2194^2)+1</f>
        <v/>
      </c>
      <c r="M2194" s="20">
        <f>IF(Q2194&lt;=0,0,1000)</f>
        <v/>
      </c>
      <c r="N2194" s="20" t="n"/>
      <c r="O2194" s="20" t="n"/>
      <c r="Q2194" s="12" t="n">
        <v>34.57</v>
      </c>
      <c r="R2194" s="31" t="n">
        <v>65.91</v>
      </c>
      <c r="S2194" s="12">
        <f>-K2194</f>
        <v/>
      </c>
      <c r="T2194" s="12" t="n">
        <v>8.25715622192781</v>
      </c>
      <c r="U2194" t="n">
        <v>20.17975022218827</v>
      </c>
      <c r="Z2194">
        <f>T2194/$W$2</f>
        <v/>
      </c>
      <c r="AA2194">
        <f>U2194/$X$2</f>
        <v/>
      </c>
      <c r="AC2194" t="n">
        <v>0.3803506281485505</v>
      </c>
      <c r="AD2194" t="n">
        <v>0.04076803246362559</v>
      </c>
      <c r="AF2194">
        <f>Z2194+0.14</f>
        <v/>
      </c>
      <c r="AG2194">
        <f>AA2194+0.1834</f>
        <v/>
      </c>
    </row>
    <row r="2195" spans="1:36">
      <c r="A2195" s="13" t="s">
        <v>2362</v>
      </c>
      <c r="B2195" t="n">
        <v>0.4600611709577376</v>
      </c>
      <c r="C2195" t="n">
        <v>0.4579637008525221</v>
      </c>
      <c r="D2195" s="20" t="n">
        <v>0.4579709589538909</v>
      </c>
      <c r="E2195" s="20">
        <f>Q2195</f>
        <v/>
      </c>
      <c r="F2195" s="20">
        <f>-Q2195+0.0001</f>
        <v/>
      </c>
      <c r="G2195" s="20">
        <f>-Q2195</f>
        <v/>
      </c>
      <c r="H2195" s="20">
        <f>IF(Q2195&lt;0,0,1000)</f>
        <v/>
      </c>
      <c r="I2195" s="20">
        <f>IF(Q2195&lt;0,0,1000)</f>
        <v/>
      </c>
      <c r="J2195" s="20">
        <f>I2195</f>
        <v/>
      </c>
      <c r="K2195" s="12" t="n">
        <v>-24.79</v>
      </c>
      <c r="L2195" s="12">
        <f>SQRT(E2195^2)+1</f>
        <v/>
      </c>
      <c r="M2195" s="20">
        <f>IF(Q2195&lt;=0,0,1000)</f>
        <v/>
      </c>
      <c r="N2195" s="20" t="n"/>
      <c r="O2195" s="20" t="n"/>
      <c r="Q2195" s="12" t="n">
        <v>30.55</v>
      </c>
      <c r="R2195" s="31" t="n">
        <v>66.06999999999999</v>
      </c>
      <c r="S2195" s="12">
        <f>-K2195</f>
        <v/>
      </c>
      <c r="T2195" s="12" t="n">
        <v>7.828033225476623</v>
      </c>
      <c r="U2195" t="n">
        <v>19.02412369530638</v>
      </c>
      <c r="Z2195">
        <f>T2195/$W$2</f>
        <v/>
      </c>
      <c r="AA2195">
        <f>U2195/$X$2</f>
        <v/>
      </c>
      <c r="AC2195" t="n">
        <v>0.3503579237539393</v>
      </c>
      <c r="AD2195" t="n">
        <v>0.00897095895389094</v>
      </c>
      <c r="AF2195">
        <f>Z2195+0.14</f>
        <v/>
      </c>
      <c r="AG2195">
        <f>AA2195+0.1834</f>
        <v/>
      </c>
    </row>
    <row r="2196" spans="1:36">
      <c r="A2196" s="13" t="s">
        <v>2363</v>
      </c>
      <c r="B2196" t="n">
        <v>0.4353224605241614</v>
      </c>
      <c r="C2196" t="n">
        <v>0.4321629673615883</v>
      </c>
      <c r="D2196" s="20" t="n">
        <v>0.432170165488858</v>
      </c>
      <c r="E2196" s="20">
        <f>Q2196</f>
        <v/>
      </c>
      <c r="F2196" s="20">
        <f>-Q2196+0.0001</f>
        <v/>
      </c>
      <c r="G2196" s="20">
        <f>-Q2196</f>
        <v/>
      </c>
      <c r="H2196" s="20">
        <f>IF(Q2196&lt;0,0,1000)</f>
        <v/>
      </c>
      <c r="I2196" s="20">
        <f>IF(Q2196&lt;0,0,1000)</f>
        <v/>
      </c>
      <c r="J2196" s="20">
        <f>I2196</f>
        <v/>
      </c>
      <c r="K2196" s="12" t="n">
        <v>-24.79</v>
      </c>
      <c r="L2196" s="12">
        <f>SQRT(E2196^2)+1</f>
        <v/>
      </c>
      <c r="M2196" s="20">
        <f>IF(Q2196&lt;=0,0,1000)</f>
        <v/>
      </c>
      <c r="N2196" s="20" t="n"/>
      <c r="O2196" s="20" t="n"/>
      <c r="Q2196" s="12" t="n">
        <v>25.79</v>
      </c>
      <c r="R2196" s="31" t="n">
        <v>65.28</v>
      </c>
      <c r="S2196" s="12">
        <f>-K2196</f>
        <v/>
      </c>
      <c r="T2196" s="12" t="n">
        <v>7.515557501716714</v>
      </c>
      <c r="U2196" t="n">
        <v>18.2570678961144</v>
      </c>
      <c r="Z2196">
        <f>T2196/$W$2</f>
        <v/>
      </c>
      <c r="AA2196">
        <f>U2196/$X$2</f>
        <v/>
      </c>
      <c r="AC2196" t="n">
        <v>0.3256191989915652</v>
      </c>
      <c r="AD2196" t="n">
        <v>0</v>
      </c>
      <c r="AF2196">
        <f>Z2196+0.14</f>
        <v/>
      </c>
      <c r="AG2196">
        <f>AA2196+0.1834</f>
        <v/>
      </c>
    </row>
    <row r="2197" spans="1:36">
      <c r="A2197" s="13" t="s">
        <v>2364</v>
      </c>
      <c r="B2197" t="n">
        <v>0.414906121026296</v>
      </c>
      <c r="C2197" t="n">
        <v>0.4116378702017093</v>
      </c>
      <c r="D2197" s="20" t="n">
        <v>0.4116448546206979</v>
      </c>
      <c r="E2197" s="20">
        <f>Q2197</f>
        <v/>
      </c>
      <c r="F2197" s="20">
        <f>-Q2197+0.0001</f>
        <v/>
      </c>
      <c r="G2197" s="20">
        <f>-Q2197</f>
        <v/>
      </c>
      <c r="H2197" s="20">
        <f>IF(Q2197&lt;0,0,1000)</f>
        <v/>
      </c>
      <c r="I2197" s="20">
        <f>IF(Q2197&lt;0,0,1000)</f>
        <v/>
      </c>
      <c r="J2197" s="20">
        <f>I2197</f>
        <v/>
      </c>
      <c r="K2197" s="12" t="n">
        <v>-24.79</v>
      </c>
      <c r="L2197" s="12">
        <f>SQRT(E2197^2)+1</f>
        <v/>
      </c>
      <c r="M2197" s="20">
        <f>IF(Q2197&lt;=0,0,1000)</f>
        <v/>
      </c>
      <c r="N2197" s="20" t="n"/>
      <c r="O2197" s="20" t="n"/>
      <c r="Q2197" s="12" t="n">
        <v>23.09</v>
      </c>
      <c r="R2197" s="31" t="n">
        <v>64.36</v>
      </c>
      <c r="S2197" s="12">
        <f>-K2197</f>
        <v/>
      </c>
      <c r="T2197" s="12" t="n">
        <v>7.210136422843414</v>
      </c>
      <c r="U2197" t="n">
        <v>17.53819560919359</v>
      </c>
      <c r="Z2197">
        <f>T2197/$W$2</f>
        <v/>
      </c>
      <c r="AA2197">
        <f>U2197/$X$2</f>
        <v/>
      </c>
      <c r="AC2197" t="n">
        <v>0.3052028845187704</v>
      </c>
      <c r="AD2197" t="n">
        <v>0</v>
      </c>
      <c r="AF2197">
        <f>Z2197+0.14</f>
        <v/>
      </c>
      <c r="AG2197">
        <f>AA2197+0.1834</f>
        <v/>
      </c>
    </row>
    <row r="2198" spans="1:36">
      <c r="A2198" s="13" t="s">
        <v>2365</v>
      </c>
      <c r="B2198" t="n">
        <v>0.4024108885968192</v>
      </c>
      <c r="C2198" t="n">
        <v>0.3985180704876369</v>
      </c>
      <c r="D2198" s="20" t="n">
        <v>0.3985242965446432</v>
      </c>
      <c r="E2198" s="20">
        <f>Q2198</f>
        <v/>
      </c>
      <c r="F2198" s="20">
        <f>-Q2198+0.0001</f>
        <v/>
      </c>
      <c r="G2198" s="20">
        <f>-Q2198</f>
        <v/>
      </c>
      <c r="H2198" s="20">
        <f>IF(Q2198&lt;0,0,1000)</f>
        <v/>
      </c>
      <c r="I2198" s="20">
        <f>IF(Q2198&lt;0,0,1000)</f>
        <v/>
      </c>
      <c r="J2198" s="20">
        <f>I2198</f>
        <v/>
      </c>
      <c r="K2198" s="12" t="n">
        <v>-24.79</v>
      </c>
      <c r="L2198" s="12">
        <f>SQRT(E2198^2)+1</f>
        <v/>
      </c>
      <c r="M2198" s="20">
        <f>IF(Q2198&lt;=0,0,1000)</f>
        <v/>
      </c>
      <c r="N2198" s="20" t="n"/>
      <c r="O2198" s="20" t="n"/>
      <c r="Q2198" s="12" t="n">
        <v>23.13</v>
      </c>
      <c r="R2198" s="31" t="n">
        <v>63.35</v>
      </c>
      <c r="S2198" s="12">
        <f>-K2198</f>
        <v/>
      </c>
      <c r="T2198" s="12" t="n">
        <v>7.066496141118098</v>
      </c>
      <c r="U2198" t="n">
        <v>17.19474581086801</v>
      </c>
      <c r="Z2198">
        <f>T2198/$W$2</f>
        <v/>
      </c>
      <c r="AA2198">
        <f>U2198/$X$2</f>
        <v/>
      </c>
      <c r="AC2198" t="n">
        <v>0.2927079758876794</v>
      </c>
      <c r="AD2198" t="n">
        <v>0</v>
      </c>
      <c r="AF2198">
        <f>Z2198+0.14</f>
        <v/>
      </c>
      <c r="AG2198">
        <f>AA2198+0.1834</f>
        <v/>
      </c>
    </row>
    <row r="2199" spans="1:36">
      <c r="A2199" s="13" t="s">
        <v>2366</v>
      </c>
      <c r="B2199" t="n">
        <v>0.3962913048251013</v>
      </c>
      <c r="C2199" t="n">
        <v>0.3929843444643544</v>
      </c>
      <c r="D2199" s="20" t="n">
        <v>0.3929903723403759</v>
      </c>
      <c r="E2199" s="20">
        <f>Q2199</f>
        <v/>
      </c>
      <c r="F2199" s="20">
        <f>-Q2199+0.0001</f>
        <v/>
      </c>
      <c r="G2199" s="20">
        <f>-Q2199</f>
        <v/>
      </c>
      <c r="H2199" s="20">
        <f>IF(Q2199&lt;0,0,1000)</f>
        <v/>
      </c>
      <c r="I2199" s="20">
        <f>IF(Q2199&lt;0,0,1000)</f>
        <v/>
      </c>
      <c r="J2199" s="20">
        <f>I2199</f>
        <v/>
      </c>
      <c r="K2199" s="12" t="n">
        <v>-24.79</v>
      </c>
      <c r="L2199" s="12">
        <f>SQRT(E2199^2)+1</f>
        <v/>
      </c>
      <c r="M2199" s="20">
        <f>IF(Q2199&lt;=0,0,1000)</f>
        <v/>
      </c>
      <c r="N2199" s="20" t="n"/>
      <c r="O2199" s="20" t="n"/>
      <c r="Q2199" s="12" t="n">
        <v>23</v>
      </c>
      <c r="R2199" s="31" t="n">
        <v>62.38</v>
      </c>
      <c r="S2199" s="12">
        <f>-K2199</f>
        <v/>
      </c>
      <c r="T2199" s="12" t="n">
        <v>6.951864481251563</v>
      </c>
      <c r="U2199" t="n">
        <v>16.96256704449954</v>
      </c>
      <c r="Z2199">
        <f>T2199/$W$2</f>
        <v/>
      </c>
      <c r="AA2199">
        <f>U2199/$X$2</f>
        <v/>
      </c>
      <c r="AC2199" t="n">
        <v>0.286588448835717</v>
      </c>
      <c r="AD2199" t="n">
        <v>0</v>
      </c>
      <c r="AF2199">
        <f>Z2199+0.14</f>
        <v/>
      </c>
      <c r="AG2199">
        <f>AA2199+0.1834</f>
        <v/>
      </c>
    </row>
    <row r="2200" spans="1:36">
      <c r="A2200" s="13" t="s">
        <v>2367</v>
      </c>
      <c r="B2200" t="n">
        <v>0.3937704571860631</v>
      </c>
      <c r="C2200" t="n">
        <v>0.3894331984647705</v>
      </c>
      <c r="D2200" s="20" t="n">
        <v>0.3894383325041784</v>
      </c>
      <c r="E2200" s="20">
        <f>Q2200</f>
        <v/>
      </c>
      <c r="F2200" s="20">
        <f>-Q2200+0.0001</f>
        <v/>
      </c>
      <c r="G2200" s="20">
        <f>-Q2200</f>
        <v/>
      </c>
      <c r="H2200" s="20">
        <f>IF(Q2200&lt;0,0,1000)</f>
        <v/>
      </c>
      <c r="I2200" s="20">
        <f>IF(Q2200&lt;0,0,1000)</f>
        <v/>
      </c>
      <c r="J2200" s="20">
        <f>I2200</f>
        <v/>
      </c>
      <c r="K2200" s="12" t="n">
        <v>-24.79</v>
      </c>
      <c r="L2200" s="12">
        <f>SQRT(E2200^2)+1</f>
        <v/>
      </c>
      <c r="M2200" s="20">
        <f>IF(Q2200&lt;=0,0,1000)</f>
        <v/>
      </c>
      <c r="N2200" s="20" t="n"/>
      <c r="O2200" s="20" t="n"/>
      <c r="Q2200" s="12" t="n">
        <v>22.45</v>
      </c>
      <c r="R2200" s="31" t="n">
        <v>58</v>
      </c>
      <c r="S2200" s="12">
        <f>-K2200</f>
        <v/>
      </c>
      <c r="T2200" s="12" t="n">
        <v>6.991958973646413</v>
      </c>
      <c r="U2200" t="n">
        <v>17.04623478368071</v>
      </c>
      <c r="Z2200">
        <f>T2200/$W$2</f>
        <v/>
      </c>
      <c r="AA2200">
        <f>U2200/$X$2</f>
        <v/>
      </c>
      <c r="AC2200" t="n">
        <v>0.2840679173358759</v>
      </c>
      <c r="AD2200" t="n">
        <v>0</v>
      </c>
      <c r="AF2200">
        <f>Z2200+0.14</f>
        <v/>
      </c>
      <c r="AG2200">
        <f>AA2200+0.1834</f>
        <v/>
      </c>
    </row>
    <row r="2201" spans="1:36">
      <c r="A2201" s="13" t="s">
        <v>2368</v>
      </c>
      <c r="B2201" t="n">
        <v>0.3965015484710316</v>
      </c>
      <c r="C2201" t="n">
        <v>0.3913382127575016</v>
      </c>
      <c r="D2201" s="20" t="n">
        <v>0.3913424494773962</v>
      </c>
      <c r="E2201" s="20">
        <f>Q2201</f>
        <v/>
      </c>
      <c r="F2201" s="20">
        <f>-Q2201+0.0001</f>
        <v/>
      </c>
      <c r="G2201" s="20">
        <f>-Q2201</f>
        <v/>
      </c>
      <c r="H2201" s="20">
        <f>IF(Q2201&lt;0,0,1000)</f>
        <v/>
      </c>
      <c r="I2201" s="20">
        <f>IF(Q2201&lt;0,0,1000)</f>
        <v/>
      </c>
      <c r="J2201" s="20">
        <f>I2201</f>
        <v/>
      </c>
      <c r="K2201" s="12" t="n">
        <v>-24.79</v>
      </c>
      <c r="L2201" s="12">
        <f>SQRT(E2201^2)+1</f>
        <v/>
      </c>
      <c r="M2201" s="20">
        <f>IF(Q2201&lt;=0,0,1000)</f>
        <v/>
      </c>
      <c r="N2201" s="20" t="n"/>
      <c r="O2201" s="20" t="n"/>
      <c r="Q2201" s="12" t="n">
        <v>24.28</v>
      </c>
      <c r="R2201" s="31" t="n">
        <v>53.28</v>
      </c>
      <c r="S2201" s="12">
        <f>-K2201</f>
        <v/>
      </c>
      <c r="T2201" s="12" t="n">
        <v>7.164212856074313</v>
      </c>
      <c r="U2201" t="n">
        <v>17.5184732505517</v>
      </c>
      <c r="Z2201">
        <f>T2201/$W$2</f>
        <v/>
      </c>
      <c r="AA2201">
        <f>U2201/$X$2</f>
        <v/>
      </c>
      <c r="AC2201" t="n">
        <v>0.286799347700989</v>
      </c>
      <c r="AD2201" t="n">
        <v>0</v>
      </c>
      <c r="AF2201">
        <f>Z2201+0.14</f>
        <v/>
      </c>
      <c r="AG2201">
        <f>AA2201+0.1834</f>
        <v/>
      </c>
    </row>
    <row r="2202" spans="1:36">
      <c r="A2202" s="13" t="s">
        <v>2369</v>
      </c>
      <c r="B2202" t="n">
        <v>0.4096645125816823</v>
      </c>
      <c r="C2202" t="n">
        <v>0.4030419483379432</v>
      </c>
      <c r="D2202" s="20" t="n">
        <v>0.4030453452134882</v>
      </c>
      <c r="E2202" s="20">
        <f>Q2202</f>
        <v/>
      </c>
      <c r="F2202" s="20">
        <f>-Q2202+0.0001</f>
        <v/>
      </c>
      <c r="G2202" s="20">
        <f>-Q2202</f>
        <v/>
      </c>
      <c r="H2202" s="20">
        <f>IF(Q2202&lt;0,0,1000)</f>
        <v/>
      </c>
      <c r="I2202" s="20">
        <f>IF(Q2202&lt;0,0,1000)</f>
        <v/>
      </c>
      <c r="J2202" s="20">
        <f>I2202</f>
        <v/>
      </c>
      <c r="K2202" s="12" t="n">
        <v>-24.79</v>
      </c>
      <c r="L2202" s="12">
        <f>SQRT(E2202^2)+1</f>
        <v/>
      </c>
      <c r="M2202" s="20">
        <f>IF(Q2202&lt;=0,0,1000)</f>
        <v/>
      </c>
      <c r="N2202" s="20" t="n"/>
      <c r="O2202" s="20" t="n"/>
      <c r="Q2202" s="12" t="n">
        <v>31.91</v>
      </c>
      <c r="R2202" s="31" t="n">
        <v>50.47</v>
      </c>
      <c r="S2202" s="12">
        <f>-K2202</f>
        <v/>
      </c>
      <c r="T2202" s="12" t="n">
        <v>7.535713629964137</v>
      </c>
      <c r="U2202" t="n">
        <v>18.43885842815809</v>
      </c>
      <c r="Z2202">
        <f>T2202/$W$2</f>
        <v/>
      </c>
      <c r="AA2202">
        <f>U2202/$X$2</f>
        <v/>
      </c>
      <c r="AC2202" t="n">
        <v>0.2999626265712351</v>
      </c>
      <c r="AD2202" t="n">
        <v>0</v>
      </c>
      <c r="AF2202">
        <f>Z2202+0.14</f>
        <v/>
      </c>
      <c r="AG2202">
        <f>AA2202+0.1834</f>
        <v/>
      </c>
    </row>
    <row r="2203" spans="1:36">
      <c r="A2203" s="13" t="s">
        <v>2370</v>
      </c>
      <c r="B2203" t="n">
        <v>0.4215290339852932</v>
      </c>
      <c r="C2203" t="n">
        <v>0.413604476298018</v>
      </c>
      <c r="D2203" s="20" t="n">
        <v>0.4136067558543138</v>
      </c>
      <c r="E2203" s="20">
        <f>Q2203</f>
        <v/>
      </c>
      <c r="F2203" s="20">
        <f>-Q2203+0.0001</f>
        <v/>
      </c>
      <c r="G2203" s="20">
        <f>-Q2203</f>
        <v/>
      </c>
      <c r="H2203" s="20">
        <f>IF(Q2203&lt;0,0,1000)</f>
        <v/>
      </c>
      <c r="I2203" s="20">
        <f>IF(Q2203&lt;0,0,1000)</f>
        <v/>
      </c>
      <c r="J2203" s="20">
        <f>I2203</f>
        <v/>
      </c>
      <c r="K2203" s="12" t="n">
        <v>-24.79</v>
      </c>
      <c r="L2203" s="12">
        <f>SQRT(E2203^2)+1</f>
        <v/>
      </c>
      <c r="M2203" s="20">
        <f>IF(Q2203&lt;=0,0,1000)</f>
        <v/>
      </c>
      <c r="N2203" s="20" t="n"/>
      <c r="O2203" s="20" t="n"/>
      <c r="Q2203" s="12" t="n">
        <v>33.9</v>
      </c>
      <c r="R2203" s="31" t="n">
        <v>54.81</v>
      </c>
      <c r="S2203" s="12">
        <f>-K2203</f>
        <v/>
      </c>
      <c r="T2203" s="12" t="n">
        <v>7.910237823091085</v>
      </c>
      <c r="U2203" t="n">
        <v>19.40918288635593</v>
      </c>
      <c r="Z2203">
        <f>T2203/$W$2</f>
        <v/>
      </c>
      <c r="AA2203">
        <f>U2203/$X$2</f>
        <v/>
      </c>
      <c r="AC2203" t="n">
        <v>0.3118275843118918</v>
      </c>
      <c r="AD2203" t="n">
        <v>0</v>
      </c>
      <c r="AF2203">
        <f>Z2203+0.14</f>
        <v/>
      </c>
      <c r="AG2203">
        <f>AA2203+0.1834</f>
        <v/>
      </c>
    </row>
    <row r="2204" spans="1:36">
      <c r="A2204" s="13" t="s">
        <v>2371</v>
      </c>
      <c r="B2204" t="n">
        <v>0.4314812386358848</v>
      </c>
      <c r="C2204" t="n">
        <v>0.4210493034445229</v>
      </c>
      <c r="D2204" s="20" t="n">
        <v>0.421051342045009</v>
      </c>
      <c r="E2204" s="20">
        <f>Q2204</f>
        <v/>
      </c>
      <c r="F2204" s="20">
        <f>-Q2204+0.0001</f>
        <v/>
      </c>
      <c r="G2204" s="20">
        <f>-Q2204</f>
        <v/>
      </c>
      <c r="H2204" s="20">
        <f>IF(Q2204&lt;0,0,1000)</f>
        <v/>
      </c>
      <c r="I2204" s="20">
        <f>IF(Q2204&lt;0,0,1000)</f>
        <v/>
      </c>
      <c r="J2204" s="20">
        <f>I2204</f>
        <v/>
      </c>
      <c r="K2204" s="12" t="n">
        <v>-24.79</v>
      </c>
      <c r="L2204" s="12">
        <f>SQRT(E2204^2)+1</f>
        <v/>
      </c>
      <c r="M2204" s="20">
        <f>IF(Q2204&lt;=0,0,1000)</f>
        <v/>
      </c>
      <c r="N2204" s="20" t="n"/>
      <c r="O2204" s="20" t="n"/>
      <c r="Q2204" s="12" t="n">
        <v>35.85</v>
      </c>
      <c r="R2204" s="31" t="n">
        <v>61.61</v>
      </c>
      <c r="S2204" s="12">
        <f>-K2204</f>
        <v/>
      </c>
      <c r="T2204" s="12" t="n">
        <v>8.2646058879706</v>
      </c>
      <c r="U2204" t="n">
        <v>20.21699021741845</v>
      </c>
      <c r="Z2204">
        <f>T2204/$W$2</f>
        <v/>
      </c>
      <c r="AA2204">
        <f>U2204/$X$2</f>
        <v/>
      </c>
      <c r="AC2204" t="n">
        <v>0.3217797660030403</v>
      </c>
      <c r="AD2204" t="n">
        <v>0</v>
      </c>
      <c r="AF2204">
        <f>Z2204+0.14</f>
        <v/>
      </c>
      <c r="AG2204">
        <f>AA2204+0.1834</f>
        <v/>
      </c>
    </row>
    <row r="2205" spans="1:36">
      <c r="A2205" s="13" t="s">
        <v>2372</v>
      </c>
      <c r="B2205" t="n">
        <v>0.4353158758911083</v>
      </c>
      <c r="C2205" t="n">
        <v>0.4230214557613907</v>
      </c>
      <c r="D2205" s="20" t="n">
        <v>0.4230232426561326</v>
      </c>
      <c r="E2205" s="20">
        <f>Q2205</f>
        <v/>
      </c>
      <c r="F2205" s="20">
        <f>-Q2205+0.0001</f>
        <v/>
      </c>
      <c r="G2205" s="20">
        <f>-Q2205</f>
        <v/>
      </c>
      <c r="H2205" s="20">
        <f>IF(Q2205&lt;0,0,1000)</f>
        <v/>
      </c>
      <c r="I2205" s="20">
        <f>IF(Q2205&lt;0,0,1000)</f>
        <v/>
      </c>
      <c r="J2205" s="20">
        <f>I2205</f>
        <v/>
      </c>
      <c r="K2205" s="12" t="n">
        <v>-24.79</v>
      </c>
      <c r="L2205" s="12">
        <f>SQRT(E2205^2)+1</f>
        <v/>
      </c>
      <c r="M2205" s="20">
        <f>IF(Q2205&lt;=0,0,1000)</f>
        <v/>
      </c>
      <c r="N2205" s="20" t="n"/>
      <c r="O2205" s="20" t="n"/>
      <c r="Q2205" s="12" t="n">
        <v>31.3</v>
      </c>
      <c r="R2205" s="31" t="n">
        <v>62.65</v>
      </c>
      <c r="S2205" s="12">
        <f>-K2205</f>
        <v/>
      </c>
      <c r="T2205" s="12" t="n">
        <v>8.488830175641818</v>
      </c>
      <c r="U2205" t="n">
        <v>20.74267950152116</v>
      </c>
      <c r="Z2205">
        <f>T2205/$W$2</f>
        <v/>
      </c>
      <c r="AA2205">
        <f>U2205/$X$2</f>
        <v/>
      </c>
      <c r="AC2205" t="n">
        <v>0.3256144384095093</v>
      </c>
      <c r="AD2205" t="n">
        <v>0</v>
      </c>
      <c r="AF2205">
        <f>Z2205+0.14</f>
        <v/>
      </c>
      <c r="AG2205">
        <f>AA2205+0.1834</f>
        <v/>
      </c>
    </row>
    <row r="2206" spans="1:36">
      <c r="A2206" s="13" t="s">
        <v>2373</v>
      </c>
      <c r="B2206" t="n">
        <v>0.4233538915639453</v>
      </c>
      <c r="C2206" t="n">
        <v>0.4092462283564487</v>
      </c>
      <c r="D2206" s="20" t="n">
        <v>0.4092480668208214</v>
      </c>
      <c r="E2206" s="20">
        <f>Q2206</f>
        <v/>
      </c>
      <c r="F2206" s="20">
        <f>-Q2206+0.0001</f>
        <v/>
      </c>
      <c r="G2206" s="20">
        <f>-Q2206</f>
        <v/>
      </c>
      <c r="H2206" s="20">
        <f>IF(Q2206&lt;0,0,1000)</f>
        <v/>
      </c>
      <c r="I2206" s="20">
        <f>IF(Q2206&lt;0,0,1000)</f>
        <v/>
      </c>
      <c r="J2206" s="20">
        <f>I2206</f>
        <v/>
      </c>
      <c r="K2206" s="12" t="n">
        <v>-24.79</v>
      </c>
      <c r="L2206" s="12">
        <f>SQRT(E2206^2)+1</f>
        <v/>
      </c>
      <c r="M2206" s="20">
        <f>IF(Q2206&lt;=0,0,1000)</f>
        <v/>
      </c>
      <c r="N2206" s="20" t="n"/>
      <c r="O2206" s="20" t="n"/>
      <c r="Q2206" s="12" t="n">
        <v>24.33</v>
      </c>
      <c r="R2206" s="31" t="n">
        <v>62.9</v>
      </c>
      <c r="S2206" s="12">
        <f>-K2206</f>
        <v/>
      </c>
      <c r="T2206" s="12" t="n">
        <v>8.424153308193858</v>
      </c>
      <c r="U2206" t="n">
        <v>20.53985979624882</v>
      </c>
      <c r="Z2206">
        <f>T2206/$W$2</f>
        <v/>
      </c>
      <c r="AA2206">
        <f>U2206/$X$2</f>
        <v/>
      </c>
      <c r="AC2206" t="n">
        <v>0.3136523854188425</v>
      </c>
      <c r="AD2206" t="n">
        <v>0</v>
      </c>
      <c r="AF2206">
        <f>Z2206+0.14</f>
        <v/>
      </c>
      <c r="AG2206">
        <f>AA2206+0.1834</f>
        <v/>
      </c>
    </row>
    <row r="2207" spans="1:36">
      <c r="A2207" s="13" t="s">
        <v>2374</v>
      </c>
      <c r="B2207" t="n">
        <v>0.3763462320683231</v>
      </c>
      <c r="C2207" t="n">
        <v>0.3606851487409091</v>
      </c>
      <c r="D2207" s="20" t="n">
        <v>0.3606867438131706</v>
      </c>
      <c r="E2207" s="20">
        <f>Q2207</f>
        <v/>
      </c>
      <c r="F2207" s="20">
        <f>-Q2207+0.0001</f>
        <v/>
      </c>
      <c r="G2207" s="20">
        <f>-Q2207</f>
        <v/>
      </c>
      <c r="H2207" s="20">
        <f>IF(Q2207&lt;0,0,1000)</f>
        <v/>
      </c>
      <c r="I2207" s="20">
        <f>IF(Q2207&lt;0,0,1000)</f>
        <v/>
      </c>
      <c r="J2207" s="20">
        <f>I2207</f>
        <v/>
      </c>
      <c r="K2207" s="12" t="n">
        <v>-24.79</v>
      </c>
      <c r="L2207" s="12">
        <f>SQRT(E2207^2)+1</f>
        <v/>
      </c>
      <c r="M2207" s="20">
        <f>IF(Q2207&lt;=0,0,1000)</f>
        <v/>
      </c>
      <c r="N2207" s="20" t="n"/>
      <c r="O2207" s="20" t="n"/>
      <c r="Q2207" s="12" t="n">
        <v>26.03</v>
      </c>
      <c r="R2207" s="31" t="n">
        <v>60.69</v>
      </c>
      <c r="S2207" s="12">
        <f>-K2207</f>
        <v/>
      </c>
      <c r="T2207" s="12" t="n">
        <v>7.712175995097728</v>
      </c>
      <c r="U2207" t="n">
        <v>18.72011861426458</v>
      </c>
      <c r="Z2207">
        <f>T2207/$W$2</f>
        <v/>
      </c>
      <c r="AA2207">
        <f>U2207/$X$2</f>
        <v/>
      </c>
      <c r="AC2207" t="n">
        <v>0.2666447807914084</v>
      </c>
      <c r="AD2207" t="n">
        <v>0</v>
      </c>
      <c r="AF2207">
        <f>Z2207+0.14</f>
        <v/>
      </c>
      <c r="AG2207">
        <f>AA2207+0.1834</f>
        <v/>
      </c>
    </row>
    <row r="2208" spans="1:36">
      <c r="A2208" s="13" t="s">
        <v>2375</v>
      </c>
      <c r="B2208" t="n">
        <v>0.3200593447187537</v>
      </c>
      <c r="C2208" t="n">
        <v>0.3086121645002729</v>
      </c>
      <c r="D2208" s="20" t="n">
        <v>0.3086178755993553</v>
      </c>
      <c r="E2208" s="20">
        <f>Q2208</f>
        <v/>
      </c>
      <c r="F2208" s="20">
        <f>-Q2208+0.0001</f>
        <v/>
      </c>
      <c r="G2208" s="20">
        <f>-Q2208</f>
        <v/>
      </c>
      <c r="H2208" s="20">
        <f>IF(Q2208&lt;0,0,1000)</f>
        <v/>
      </c>
      <c r="I2208" s="20">
        <f>IF(Q2208&lt;0,0,1000)</f>
        <v/>
      </c>
      <c r="J2208" s="20">
        <f>I2208</f>
        <v/>
      </c>
      <c r="K2208" s="12" t="n">
        <v>-24.79</v>
      </c>
      <c r="L2208" s="12">
        <f>SQRT(E2208^2)+1</f>
        <v/>
      </c>
      <c r="M2208" s="20">
        <f>IF(Q2208&lt;=0,0,1000)</f>
        <v/>
      </c>
      <c r="N2208" s="20" t="n"/>
      <c r="O2208" s="20" t="n"/>
      <c r="Q2208" s="12" t="n">
        <v>21.82</v>
      </c>
      <c r="R2208" s="31" t="n">
        <v>57.34</v>
      </c>
      <c r="S2208" s="12">
        <f>-K2208</f>
        <v/>
      </c>
      <c r="T2208" s="12" t="n">
        <v>6.350664859428682</v>
      </c>
      <c r="U2208" t="n">
        <v>15.36320325098955</v>
      </c>
      <c r="Z2208">
        <f>T2208/$W$2</f>
        <v/>
      </c>
      <c r="AA2208">
        <f>U2208/$X$2</f>
        <v/>
      </c>
      <c r="AC2208" t="n">
        <v>0.2103563499472259</v>
      </c>
      <c r="AD2208" t="n">
        <v>0</v>
      </c>
      <c r="AF2208">
        <f>Z2208+0.14</f>
        <v/>
      </c>
      <c r="AG2208">
        <f>AA2208+0.1834</f>
        <v/>
      </c>
    </row>
    <row r="2209" spans="1:36">
      <c r="A2209" s="13" t="s">
        <v>2376</v>
      </c>
      <c r="B2209" t="n">
        <v>0.2635713900605127</v>
      </c>
      <c r="C2209" t="n">
        <v>0.2610418449751</v>
      </c>
      <c r="D2209" s="20" t="n">
        <v>0.2610493313973668</v>
      </c>
      <c r="E2209" s="20">
        <f>Q2209</f>
        <v/>
      </c>
      <c r="F2209" s="20">
        <f>-Q2209+0.0001</f>
        <v/>
      </c>
      <c r="G2209" s="20">
        <f>-Q2209</f>
        <v/>
      </c>
      <c r="H2209" s="20">
        <f>IF(Q2209&lt;0,0,1000)</f>
        <v/>
      </c>
      <c r="I2209" s="20">
        <f>IF(Q2209&lt;0,0,1000)</f>
        <v/>
      </c>
      <c r="J2209" s="20">
        <f>I2209</f>
        <v/>
      </c>
      <c r="K2209" s="12" t="n">
        <v>-24.79</v>
      </c>
      <c r="L2209" s="12">
        <f>SQRT(E2209^2)+1</f>
        <v/>
      </c>
      <c r="M2209" s="20">
        <f>IF(Q2209&lt;=0,0,1000)</f>
        <v/>
      </c>
      <c r="N2209" s="20" t="n"/>
      <c r="O2209" s="20" t="n"/>
      <c r="Q2209" s="12" t="n">
        <v>21.31</v>
      </c>
      <c r="R2209" s="31" t="n">
        <v>55.37</v>
      </c>
      <c r="S2209" s="12">
        <f>-K2209</f>
        <v/>
      </c>
      <c r="T2209" s="12" t="n">
        <v>4.597142307509975</v>
      </c>
      <c r="U2209" t="n">
        <v>11.13755771240604</v>
      </c>
      <c r="Z2209">
        <f>T2209/$W$2</f>
        <v/>
      </c>
      <c r="AA2209">
        <f>U2209/$X$2</f>
        <v/>
      </c>
      <c r="AC2209" t="n">
        <v>0.1538679972780836</v>
      </c>
      <c r="AD2209" t="n">
        <v>0</v>
      </c>
      <c r="AF2209">
        <f>Z2209+0.14</f>
        <v/>
      </c>
      <c r="AG2209">
        <f>AA2209+0.1834</f>
        <v/>
      </c>
    </row>
    <row r="2210" spans="1:36">
      <c r="A2210" s="13" t="s">
        <v>2377</v>
      </c>
      <c r="B2210" t="n">
        <v>0.2076682051245843</v>
      </c>
      <c r="C2210" t="n">
        <v>0.2111266795672178</v>
      </c>
      <c r="D2210" s="20" t="n">
        <v>0.2111332628296437</v>
      </c>
      <c r="E2210" s="20">
        <f>Q2210</f>
        <v/>
      </c>
      <c r="F2210" s="20">
        <f>-Q2210+0.0001</f>
        <v/>
      </c>
      <c r="G2210" s="20">
        <f>-Q2210</f>
        <v/>
      </c>
      <c r="H2210" s="20">
        <f>IF(Q2210&lt;0,0,1000)</f>
        <v/>
      </c>
      <c r="I2210" s="20">
        <f>IF(Q2210&lt;0,0,1000)</f>
        <v/>
      </c>
      <c r="J2210" s="20">
        <f>I2210</f>
        <v/>
      </c>
      <c r="K2210" s="12" t="n">
        <v>-24.79</v>
      </c>
      <c r="L2210" s="12">
        <f>SQRT(E2210^2)+1</f>
        <v/>
      </c>
      <c r="M2210" s="20">
        <f>IF(Q2210&lt;=0,0,1000)</f>
        <v/>
      </c>
      <c r="N2210" s="20" t="n"/>
      <c r="O2210" s="20" t="n"/>
      <c r="Q2210" s="12" t="n">
        <v>21.1</v>
      </c>
      <c r="R2210" s="31" t="n">
        <v>53.87</v>
      </c>
      <c r="S2210" s="12">
        <f>-K2210</f>
        <v/>
      </c>
      <c r="T2210" s="12" t="n">
        <v>3.189583173453152</v>
      </c>
      <c r="U2210" t="n">
        <v>7.820018082223942</v>
      </c>
      <c r="Z2210">
        <f>T2210/$W$2</f>
        <v/>
      </c>
      <c r="AA2210">
        <f>U2210/$X$2</f>
        <v/>
      </c>
      <c r="AC2210" t="n">
        <v>0.09796550552277612</v>
      </c>
      <c r="AD2210" t="n">
        <v>0</v>
      </c>
      <c r="AF2210">
        <f>Z2210+0.14</f>
        <v/>
      </c>
      <c r="AG2210">
        <f>AA2210+0.1834</f>
        <v/>
      </c>
    </row>
    <row r="2211" spans="1:36">
      <c r="A2211" s="13" t="s">
        <v>2378</v>
      </c>
      <c r="B2211" t="n">
        <v>0.2165481186844082</v>
      </c>
      <c r="C2211" t="n">
        <v>0.2182066161840284</v>
      </c>
      <c r="D2211" s="20" t="n">
        <v>0.2182130384940292</v>
      </c>
      <c r="E2211" s="20">
        <f>Q2211</f>
        <v/>
      </c>
      <c r="F2211" s="20">
        <f>-Q2211+0.0001</f>
        <v/>
      </c>
      <c r="G2211" s="20">
        <f>-Q2211</f>
        <v/>
      </c>
      <c r="H2211" s="20">
        <f>IF(Q2211&lt;0,0,1000)</f>
        <v/>
      </c>
      <c r="I2211" s="20">
        <f>IF(Q2211&lt;0,0,1000)</f>
        <v/>
      </c>
      <c r="J2211" s="20">
        <f>I2211</f>
        <v/>
      </c>
      <c r="K2211" s="12" t="n">
        <v>-24.79</v>
      </c>
      <c r="L2211" s="12">
        <f>SQRT(E2211^2)+1</f>
        <v/>
      </c>
      <c r="M2211" s="20">
        <f>IF(Q2211&lt;=0,0,1000)</f>
        <v/>
      </c>
      <c r="N2211" s="20" t="n"/>
      <c r="O2211" s="20" t="n"/>
      <c r="Q2211" s="12" t="n">
        <v>19.84</v>
      </c>
      <c r="R2211" s="31" t="n">
        <v>52.29</v>
      </c>
      <c r="S2211" s="12">
        <f>-K2211</f>
        <v/>
      </c>
      <c r="T2211" s="12" t="n">
        <v>3.492018959521578</v>
      </c>
      <c r="U2211" t="n">
        <v>8.536128137392879</v>
      </c>
      <c r="Z2211">
        <f>T2211/$W$2</f>
        <v/>
      </c>
      <c r="AA2211">
        <f>U2211/$X$2</f>
        <v/>
      </c>
      <c r="AC2211" t="n">
        <v>0.106845438309688</v>
      </c>
      <c r="AD2211" t="n">
        <v>0</v>
      </c>
      <c r="AF2211">
        <f>Z2211+0.14</f>
        <v/>
      </c>
      <c r="AG2211">
        <f>AA2211+0.1834</f>
        <v/>
      </c>
    </row>
    <row r="2212" spans="1:36">
      <c r="A2212" s="13" t="s">
        <v>2379</v>
      </c>
      <c r="B2212" t="n">
        <v>0.228808018418027</v>
      </c>
      <c r="C2212" t="n">
        <v>0.2331957511006089</v>
      </c>
      <c r="D2212" s="20" t="n">
        <v>0.2332030441020499</v>
      </c>
      <c r="E2212" s="20">
        <f>Q2212</f>
        <v/>
      </c>
      <c r="F2212" s="20">
        <f>-Q2212+0.0001</f>
        <v/>
      </c>
      <c r="G2212" s="20">
        <f>-Q2212</f>
        <v/>
      </c>
      <c r="H2212" s="20">
        <f>IF(Q2212&lt;0,0,1000)</f>
        <v/>
      </c>
      <c r="I2212" s="20">
        <f>IF(Q2212&lt;0,0,1000)</f>
        <v/>
      </c>
      <c r="J2212" s="20">
        <f>I2212</f>
        <v/>
      </c>
      <c r="K2212" s="12" t="n">
        <v>-24.79</v>
      </c>
      <c r="L2212" s="12">
        <f>SQRT(E2212^2)+1</f>
        <v/>
      </c>
      <c r="M2212" s="20">
        <f>IF(Q2212&lt;=0,0,1000)</f>
        <v/>
      </c>
      <c r="N2212" s="20" t="n"/>
      <c r="O2212" s="20" t="n"/>
      <c r="Q2212" s="12" t="n">
        <v>19.91</v>
      </c>
      <c r="R2212" s="31" t="n">
        <v>48</v>
      </c>
      <c r="S2212" s="12">
        <f>-K2212</f>
        <v/>
      </c>
      <c r="T2212" s="12" t="n">
        <v>3.402617269583165</v>
      </c>
      <c r="U2212" t="n">
        <v>8.286112603931073</v>
      </c>
      <c r="Z2212">
        <f>T2212/$W$2</f>
        <v/>
      </c>
      <c r="AA2212">
        <f>U2212/$X$2</f>
        <v/>
      </c>
      <c r="AC2212" t="n">
        <v>0.1191051218217644</v>
      </c>
      <c r="AD2212" t="n">
        <v>0</v>
      </c>
      <c r="AF2212">
        <f>Z2212+0.14</f>
        <v/>
      </c>
      <c r="AG2212">
        <f>AA2212+0.1834</f>
        <v/>
      </c>
    </row>
    <row r="2213" spans="1:36">
      <c r="A2213" s="13" t="s">
        <v>2380</v>
      </c>
      <c r="B2213" t="n">
        <v>0.2613821103347657</v>
      </c>
      <c r="C2213" t="n">
        <v>0.2667676130635121</v>
      </c>
      <c r="D2213" s="20" t="n">
        <v>0.2667759572566795</v>
      </c>
      <c r="E2213" s="20">
        <f>Q2213</f>
        <v/>
      </c>
      <c r="F2213" s="20">
        <f>-Q2213+0.0001</f>
        <v/>
      </c>
      <c r="G2213" s="20">
        <f>-Q2213</f>
        <v/>
      </c>
      <c r="H2213" s="20">
        <f>IF(Q2213&lt;0,0,1000)</f>
        <v/>
      </c>
      <c r="I2213" s="20">
        <f>IF(Q2213&lt;0,0,1000)</f>
        <v/>
      </c>
      <c r="J2213" s="20">
        <f>I2213</f>
        <v/>
      </c>
      <c r="K2213" s="12" t="n">
        <v>-24.79</v>
      </c>
      <c r="L2213" s="12">
        <f>SQRT(E2213^2)+1</f>
        <v/>
      </c>
      <c r="M2213" s="20">
        <f>IF(Q2213&lt;=0,0,1000)</f>
        <v/>
      </c>
      <c r="N2213" s="20" t="n"/>
      <c r="O2213" s="20" t="n"/>
      <c r="Q2213" s="12" t="n">
        <v>20.09</v>
      </c>
      <c r="R2213" s="31" t="n">
        <v>45.24</v>
      </c>
      <c r="S2213" s="12">
        <f>-K2213</f>
        <v/>
      </c>
      <c r="T2213" s="12" t="n">
        <v>3.801745033842425</v>
      </c>
      <c r="U2213" t="n">
        <v>9.20788915414578</v>
      </c>
      <c r="Z2213">
        <f>T2213/$W$2</f>
        <v/>
      </c>
      <c r="AA2213">
        <f>U2213/$X$2</f>
        <v/>
      </c>
      <c r="AC2213" t="n">
        <v>0.1516788020668143</v>
      </c>
      <c r="AD2213" t="n">
        <v>0</v>
      </c>
      <c r="AF2213">
        <f>Z2213+0.14</f>
        <v/>
      </c>
      <c r="AG2213">
        <f>AA2213+0.1834</f>
        <v/>
      </c>
    </row>
    <row r="2214" spans="1:36">
      <c r="A2214" s="13" t="s">
        <v>2381</v>
      </c>
      <c r="B2214" t="n">
        <v>0.325125003825647</v>
      </c>
      <c r="C2214" t="n">
        <v>0.3287523246426097</v>
      </c>
      <c r="D2214" s="20" t="n">
        <v>0.3287617872987463</v>
      </c>
      <c r="E2214" s="20">
        <f>Q2214</f>
        <v/>
      </c>
      <c r="F2214" s="20">
        <f>-Q2214+0.0001</f>
        <v/>
      </c>
      <c r="G2214" s="20">
        <f>-Q2214</f>
        <v/>
      </c>
      <c r="H2214" s="20">
        <f>IF(Q2214&lt;0,0,1000)</f>
        <v/>
      </c>
      <c r="I2214" s="20">
        <f>IF(Q2214&lt;0,0,1000)</f>
        <v/>
      </c>
      <c r="J2214" s="20">
        <f>I2214</f>
        <v/>
      </c>
      <c r="K2214" s="12" t="n">
        <v>-24.79</v>
      </c>
      <c r="L2214" s="12">
        <f>SQRT(E2214^2)+1</f>
        <v/>
      </c>
      <c r="M2214" s="20">
        <f>IF(Q2214&lt;=0,0,1000)</f>
        <v/>
      </c>
      <c r="N2214" s="20" t="n"/>
      <c r="O2214" s="20" t="n"/>
      <c r="Q2214" s="12" t="n">
        <v>20.19</v>
      </c>
      <c r="R2214" s="31" t="n">
        <v>45.74</v>
      </c>
      <c r="S2214" s="12">
        <f>-K2214</f>
        <v/>
      </c>
      <c r="T2214" s="12" t="n">
        <v>5.046059399308166</v>
      </c>
      <c r="U2214" t="n">
        <v>12.25068212220929</v>
      </c>
      <c r="Z2214">
        <f>T2214/$W$2</f>
        <v/>
      </c>
      <c r="AA2214">
        <f>U2214/$X$2</f>
        <v/>
      </c>
      <c r="AC2214" t="n">
        <v>0.2154210140927799</v>
      </c>
      <c r="AD2214" t="n">
        <v>0</v>
      </c>
      <c r="AF2214">
        <f>Z2214+0.14</f>
        <v/>
      </c>
      <c r="AG2214">
        <f>AA2214+0.1834</f>
        <v/>
      </c>
    </row>
    <row r="2215" spans="1:36">
      <c r="A2215" s="13" t="s">
        <v>2382</v>
      </c>
      <c r="B2215" t="n">
        <v>0.4291907010817632</v>
      </c>
      <c r="C2215" t="n">
        <v>0.4268986463829608</v>
      </c>
      <c r="D2215" s="20" t="n">
        <v>0.4269076155446677</v>
      </c>
      <c r="E2215" s="20">
        <f>Q2215</f>
        <v/>
      </c>
      <c r="F2215" s="20">
        <f>-Q2215+0.0001</f>
        <v/>
      </c>
      <c r="G2215" s="20">
        <f>-Q2215</f>
        <v/>
      </c>
      <c r="H2215" s="20">
        <f>IF(Q2215&lt;0,0,1000)</f>
        <v/>
      </c>
      <c r="I2215" s="20">
        <f>IF(Q2215&lt;0,0,1000)</f>
        <v/>
      </c>
      <c r="J2215" s="20">
        <f>I2215</f>
        <v/>
      </c>
      <c r="K2215" s="12" t="n">
        <v>-24.79</v>
      </c>
      <c r="L2215" s="12">
        <f>SQRT(E2215^2)+1</f>
        <v/>
      </c>
      <c r="M2215" s="20">
        <f>IF(Q2215&lt;=0,0,1000)</f>
        <v/>
      </c>
      <c r="N2215" s="20" t="n"/>
      <c r="O2215" s="20" t="n"/>
      <c r="Q2215" s="12" t="n">
        <v>22.29</v>
      </c>
      <c r="R2215" s="31" t="n">
        <v>45.06</v>
      </c>
      <c r="S2215" s="12">
        <f>-K2215</f>
        <v/>
      </c>
      <c r="T2215" s="12" t="n">
        <v>7.399842186092436</v>
      </c>
      <c r="U2215" t="n">
        <v>18.04000863863789</v>
      </c>
      <c r="Z2215">
        <f>T2215/$W$2</f>
        <v/>
      </c>
      <c r="AA2215">
        <f>U2215/$X$2</f>
        <v/>
      </c>
      <c r="AC2215" t="n">
        <v>0.319486573552003</v>
      </c>
      <c r="AD2215" t="n">
        <v>0</v>
      </c>
      <c r="AF2215">
        <f>Z2215+0.14</f>
        <v/>
      </c>
      <c r="AG2215">
        <f>AA2215+0.1834</f>
        <v/>
      </c>
    </row>
    <row r="2216" spans="1:36">
      <c r="A2216" s="13" t="s">
        <v>2383</v>
      </c>
      <c r="B2216" t="n">
        <v>0.4452749209182289</v>
      </c>
      <c r="C2216" t="n">
        <v>0.4441773173160371</v>
      </c>
      <c r="D2216" s="20" t="n">
        <v>0.4441805480513634</v>
      </c>
      <c r="E2216" s="20">
        <f>Q2216</f>
        <v/>
      </c>
      <c r="F2216" s="20">
        <f>-Q2216+0.0001</f>
        <v/>
      </c>
      <c r="G2216" s="20">
        <f>-Q2216</f>
        <v/>
      </c>
      <c r="H2216" s="20">
        <f>IF(Q2216&lt;0,0,1000)</f>
        <v/>
      </c>
      <c r="I2216" s="20">
        <f>IF(Q2216&lt;0,0,1000)</f>
        <v/>
      </c>
      <c r="J2216" s="20">
        <f>I2216</f>
        <v/>
      </c>
      <c r="K2216" s="12" t="n">
        <v>-24.79</v>
      </c>
      <c r="L2216" s="12">
        <f>SQRT(E2216^2)+1</f>
        <v/>
      </c>
      <c r="M2216" s="20">
        <f>IF(Q2216&lt;=0,0,1000)</f>
        <v/>
      </c>
      <c r="N2216" s="20" t="n"/>
      <c r="O2216" s="20" t="n"/>
      <c r="Q2216" s="12" t="n">
        <v>22.51</v>
      </c>
      <c r="R2216" s="31" t="n">
        <v>48.04</v>
      </c>
      <c r="S2216" s="12">
        <f>-K2216</f>
        <v/>
      </c>
      <c r="T2216" s="12" t="n">
        <v>7.730220909558519</v>
      </c>
      <c r="U2216" t="n">
        <v>19.05955539588869</v>
      </c>
      <c r="Z2216">
        <f>T2216/$W$2</f>
        <v/>
      </c>
      <c r="AA2216">
        <f>U2216/$X$2</f>
        <v/>
      </c>
      <c r="AC2216" t="n">
        <v>0.335573449697426</v>
      </c>
      <c r="AD2216" t="n">
        <v>0</v>
      </c>
      <c r="AF2216">
        <f>Z2216+0.14</f>
        <v/>
      </c>
      <c r="AG2216">
        <f>AA2216+0.1834</f>
        <v/>
      </c>
    </row>
    <row r="2217" spans="1:36">
      <c r="A2217" s="13" t="s">
        <v>2384</v>
      </c>
      <c r="B2217" t="n">
        <v>0.4339922246792902</v>
      </c>
      <c r="C2217" t="n">
        <v>0.4318595295955585</v>
      </c>
      <c r="D2217" s="20" t="n">
        <v>0.43186369723645</v>
      </c>
      <c r="E2217" s="20">
        <f>Q2217</f>
        <v/>
      </c>
      <c r="F2217" s="20">
        <f>-Q2217+0.0001</f>
        <v/>
      </c>
      <c r="G2217" s="20">
        <f>-Q2217</f>
        <v/>
      </c>
      <c r="H2217" s="20">
        <f>IF(Q2217&lt;0,0,1000)</f>
        <v/>
      </c>
      <c r="I2217" s="20">
        <f>IF(Q2217&lt;0,0,1000)</f>
        <v/>
      </c>
      <c r="J2217" s="20">
        <f>I2217</f>
        <v/>
      </c>
      <c r="K2217" s="12" t="n">
        <v>-24.79</v>
      </c>
      <c r="L2217" s="12">
        <f>SQRT(E2217^2)+1</f>
        <v/>
      </c>
      <c r="M2217" s="20">
        <f>IF(Q2217&lt;=0,0,1000)</f>
        <v/>
      </c>
      <c r="N2217" s="20" t="n"/>
      <c r="O2217" s="20" t="n"/>
      <c r="Q2217" s="12" t="n">
        <v>22.04</v>
      </c>
      <c r="R2217" s="31" t="n">
        <v>52.26</v>
      </c>
      <c r="S2217" s="12">
        <f>-K2217</f>
        <v/>
      </c>
      <c r="T2217" s="12" t="n">
        <v>7.534203821157377</v>
      </c>
      <c r="U2217" t="n">
        <v>18.46338089715044</v>
      </c>
      <c r="Z2217">
        <f>T2217/$W$2</f>
        <v/>
      </c>
      <c r="AA2217">
        <f>U2217/$X$2</f>
        <v/>
      </c>
      <c r="AC2217" t="n">
        <v>0.3242903470757197</v>
      </c>
      <c r="AD2217" t="n">
        <v>0</v>
      </c>
      <c r="AF2217">
        <f>Z2217+0.14</f>
        <v/>
      </c>
      <c r="AG2217">
        <f>AA2217+0.1834</f>
        <v/>
      </c>
    </row>
    <row r="2218" spans="1:36">
      <c r="A2218" s="13" t="s">
        <v>2385</v>
      </c>
      <c r="B2218" t="n">
        <v>0.4114990427099964</v>
      </c>
      <c r="C2218" t="n">
        <v>0.4069541765045777</v>
      </c>
      <c r="D2218" s="20" t="n">
        <v>0.4069589469992146</v>
      </c>
      <c r="E2218" s="20">
        <f>Q2218</f>
        <v/>
      </c>
      <c r="F2218" s="20">
        <f>-Q2218+0.0001</f>
        <v/>
      </c>
      <c r="G2218" s="20">
        <f>-Q2218</f>
        <v/>
      </c>
      <c r="H2218" s="20">
        <f>IF(Q2218&lt;0,0,1000)</f>
        <v/>
      </c>
      <c r="I2218" s="20">
        <f>IF(Q2218&lt;0,0,1000)</f>
        <v/>
      </c>
      <c r="J2218" s="20">
        <f>I2218</f>
        <v/>
      </c>
      <c r="K2218" s="12" t="n">
        <v>-24.79</v>
      </c>
      <c r="L2218" s="12">
        <f>SQRT(E2218^2)+1</f>
        <v/>
      </c>
      <c r="M2218" s="20">
        <f>IF(Q2218&lt;=0,0,1000)</f>
        <v/>
      </c>
      <c r="N2218" s="20" t="n"/>
      <c r="O2218" s="20" t="n"/>
      <c r="Q2218" s="12" t="n">
        <v>20.81</v>
      </c>
      <c r="R2218" s="31" t="n">
        <v>59.62</v>
      </c>
      <c r="S2218" s="12">
        <f>-K2218</f>
        <v/>
      </c>
      <c r="T2218" s="12" t="n">
        <v>7.323265651312539</v>
      </c>
      <c r="U2218" t="n">
        <v>17.8715322392515</v>
      </c>
      <c r="Z2218">
        <f>T2218/$W$2</f>
        <v/>
      </c>
      <c r="AA2218">
        <f>U2218/$X$2</f>
        <v/>
      </c>
      <c r="AC2218" t="n">
        <v>0.3017967442239347</v>
      </c>
      <c r="AD2218" t="n">
        <v>0</v>
      </c>
      <c r="AF2218">
        <f>Z2218+0.14</f>
        <v/>
      </c>
      <c r="AG2218">
        <f>AA2218+0.1834</f>
        <v/>
      </c>
    </row>
    <row r="2219" spans="1:36">
      <c r="A2219" s="13" t="s">
        <v>2386</v>
      </c>
      <c r="B2219" t="n">
        <v>0.3858450197152901</v>
      </c>
      <c r="C2219" t="n">
        <v>0.3798795833537404</v>
      </c>
      <c r="D2219" s="20" t="n">
        <v>0.3798843166000243</v>
      </c>
      <c r="E2219" s="20">
        <f>Q2219</f>
        <v/>
      </c>
      <c r="F2219" s="20">
        <f>-Q2219+0.0001</f>
        <v/>
      </c>
      <c r="G2219" s="20">
        <f>-Q2219</f>
        <v/>
      </c>
      <c r="H2219" s="20">
        <f>IF(Q2219&lt;0,0,1000)</f>
        <v/>
      </c>
      <c r="I2219" s="20">
        <f>IF(Q2219&lt;0,0,1000)</f>
        <v/>
      </c>
      <c r="J2219" s="20">
        <f>I2219</f>
        <v/>
      </c>
      <c r="K2219" s="12" t="n">
        <v>-24.79</v>
      </c>
      <c r="L2219" s="12">
        <f>SQRT(E2219^2)+1</f>
        <v/>
      </c>
      <c r="M2219" s="20">
        <f>IF(Q2219&lt;=0,0,1000)</f>
        <v/>
      </c>
      <c r="N2219" s="20" t="n"/>
      <c r="O2219" s="20" t="n"/>
      <c r="Q2219" s="12" t="n">
        <v>19.55</v>
      </c>
      <c r="R2219" s="31" t="n">
        <v>62.72</v>
      </c>
      <c r="S2219" s="12">
        <f>-K2219</f>
        <v/>
      </c>
      <c r="T2219" s="12" t="n">
        <v>6.942910316128465</v>
      </c>
      <c r="U2219" t="n">
        <v>16.84901834378374</v>
      </c>
      <c r="Z2219">
        <f>T2219/$W$2</f>
        <v/>
      </c>
      <c r="AA2219">
        <f>U2219/$X$2</f>
        <v/>
      </c>
      <c r="AC2219" t="n">
        <v>0.2761426726642121</v>
      </c>
      <c r="AD2219" t="n">
        <v>0</v>
      </c>
      <c r="AF2219">
        <f>Z2219+0.14</f>
        <v/>
      </c>
      <c r="AG2219">
        <f>AA2219+0.1834</f>
        <v/>
      </c>
    </row>
    <row r="2220" spans="1:36">
      <c r="A2220" s="13" t="s">
        <v>2387</v>
      </c>
      <c r="B2220" t="n">
        <v>0.3699336621589042</v>
      </c>
      <c r="C2220" t="n">
        <v>0.3640956836136728</v>
      </c>
      <c r="D2220" s="20" t="n">
        <v>0.364100921335564</v>
      </c>
      <c r="E2220" s="20">
        <f>Q2220</f>
        <v/>
      </c>
      <c r="F2220" s="20">
        <f>-Q2220+0.0001</f>
        <v/>
      </c>
      <c r="G2220" s="20">
        <f>-Q2220</f>
        <v/>
      </c>
      <c r="H2220" s="20">
        <f>IF(Q2220&lt;0,0,1000)</f>
        <v/>
      </c>
      <c r="I2220" s="20">
        <f>IF(Q2220&lt;0,0,1000)</f>
        <v/>
      </c>
      <c r="J2220" s="20">
        <f>I2220</f>
        <v/>
      </c>
      <c r="K2220" s="12" t="n">
        <v>-24.79</v>
      </c>
      <c r="L2220" s="12">
        <f>SQRT(E2220^2)+1</f>
        <v/>
      </c>
      <c r="M2220" s="20">
        <f>IF(Q2220&lt;=0,0,1000)</f>
        <v/>
      </c>
      <c r="N2220" s="20" t="n"/>
      <c r="O2220" s="20" t="n"/>
      <c r="Q2220" s="12" t="n">
        <v>18.12</v>
      </c>
      <c r="R2220" s="31" t="n">
        <v>60.59</v>
      </c>
      <c r="S2220" s="12">
        <f>-K2220</f>
        <v/>
      </c>
      <c r="T2220" s="12" t="n">
        <v>6.666000041653339</v>
      </c>
      <c r="U2220" t="n">
        <v>16.17090260207148</v>
      </c>
      <c r="Z2220">
        <f>T2220/$W$2</f>
        <v/>
      </c>
      <c r="AA2220">
        <f>U2220/$X$2</f>
        <v/>
      </c>
      <c r="AC2220" t="n">
        <v>0.2602311158498325</v>
      </c>
      <c r="AD2220" t="n">
        <v>0</v>
      </c>
      <c r="AF2220">
        <f>Z2220+0.14</f>
        <v/>
      </c>
      <c r="AG2220">
        <f>AA2220+0.1834</f>
        <v/>
      </c>
    </row>
    <row r="2221" spans="1:36">
      <c r="A2221" s="13" t="s">
        <v>2388</v>
      </c>
      <c r="B2221" t="n">
        <v>0.3519473648691796</v>
      </c>
      <c r="C2221" t="n">
        <v>0.3460427368549554</v>
      </c>
      <c r="D2221" s="20" t="n">
        <v>0.3460477735569672</v>
      </c>
      <c r="E2221" s="20">
        <f>Q2221</f>
        <v/>
      </c>
      <c r="F2221" s="20">
        <f>-Q2221+0.0001</f>
        <v/>
      </c>
      <c r="G2221" s="20">
        <f>-Q2221</f>
        <v/>
      </c>
      <c r="H2221" s="20">
        <f>IF(Q2221&lt;0,0,1000)</f>
        <v/>
      </c>
      <c r="I2221" s="20">
        <f>IF(Q2221&lt;0,0,1000)</f>
        <v/>
      </c>
      <c r="J2221" s="20">
        <f>I2221</f>
        <v/>
      </c>
      <c r="K2221" s="12" t="n">
        <v>-24.79</v>
      </c>
      <c r="L2221" s="12">
        <f>SQRT(E2221^2)+1</f>
        <v/>
      </c>
      <c r="M2221" s="20">
        <f>IF(Q2221&lt;=0,0,1000)</f>
        <v/>
      </c>
      <c r="N2221" s="20" t="n"/>
      <c r="O2221" s="20" t="n"/>
      <c r="Q2221" s="12" t="n">
        <v>17.06</v>
      </c>
      <c r="R2221" s="31" t="n">
        <v>56.28</v>
      </c>
      <c r="S2221" s="12">
        <f>-K2221</f>
        <v/>
      </c>
      <c r="T2221" s="12" t="n">
        <v>6.39523374189032</v>
      </c>
      <c r="U2221" t="n">
        <v>15.53470490575641</v>
      </c>
      <c r="Z2221">
        <f>T2221/$W$2</f>
        <v/>
      </c>
      <c r="AA2221">
        <f>U2221/$X$2</f>
        <v/>
      </c>
      <c r="AC2221" t="n">
        <v>0.242244847631211</v>
      </c>
      <c r="AD2221" t="n">
        <v>0</v>
      </c>
      <c r="AF2221">
        <f>Z2221+0.14</f>
        <v/>
      </c>
      <c r="AG2221">
        <f>AA2221+0.1834</f>
        <v/>
      </c>
    </row>
    <row r="2222" spans="1:36">
      <c r="A2222" s="13" t="s">
        <v>2389</v>
      </c>
      <c r="B2222" t="n">
        <v>0.3258216063705524</v>
      </c>
      <c r="C2222" t="n">
        <v>0.3167288620894711</v>
      </c>
      <c r="D2222" s="20" t="n">
        <v>0.3167317475479003</v>
      </c>
      <c r="E2222" s="20">
        <f>Q2222</f>
        <v/>
      </c>
      <c r="F2222" s="20">
        <f>-Q2222+0.0001</f>
        <v/>
      </c>
      <c r="G2222" s="20">
        <f>-Q2222</f>
        <v/>
      </c>
      <c r="H2222" s="20">
        <f>IF(Q2222&lt;0,0,1000)</f>
        <v/>
      </c>
      <c r="I2222" s="20">
        <f>IF(Q2222&lt;0,0,1000)</f>
        <v/>
      </c>
      <c r="J2222" s="20">
        <f>I2222</f>
        <v/>
      </c>
      <c r="K2222" s="12" t="n">
        <v>-24.79</v>
      </c>
      <c r="L2222" s="12">
        <f>SQRT(E2222^2)+1</f>
        <v/>
      </c>
      <c r="M2222" s="20">
        <f>IF(Q2222&lt;=0,0,1000)</f>
        <v/>
      </c>
      <c r="N2222" s="20" t="n"/>
      <c r="O2222" s="20" t="n"/>
      <c r="Q2222" s="12" t="n">
        <v>14.06</v>
      </c>
      <c r="R2222" s="31" t="n">
        <v>52.43</v>
      </c>
      <c r="S2222" s="12">
        <f>-K2222</f>
        <v/>
      </c>
      <c r="T2222" s="12" t="n">
        <v>6.267749988067237</v>
      </c>
      <c r="U2222" t="n">
        <v>15.23019591327816</v>
      </c>
      <c r="Z2222">
        <f>T2222/$W$2</f>
        <v/>
      </c>
      <c r="AA2222">
        <f>U2222/$X$2</f>
        <v/>
      </c>
      <c r="AC2222" t="n">
        <v>0.2161198779349316</v>
      </c>
      <c r="AD2222" t="n">
        <v>0</v>
      </c>
      <c r="AF2222">
        <f>Z2222+0.14</f>
        <v/>
      </c>
      <c r="AG2222">
        <f>AA2222+0.1834</f>
        <v/>
      </c>
    </row>
    <row r="2223" spans="1:36">
      <c r="A2223" s="13" t="s">
        <v>2390</v>
      </c>
      <c r="B2223" t="n">
        <v>0.3198548526700121</v>
      </c>
      <c r="C2223" t="n">
        <v>0.3111890102858889</v>
      </c>
      <c r="D2223" s="20" t="n">
        <v>0.3111916632986483</v>
      </c>
      <c r="E2223" s="20">
        <f>Q2223</f>
        <v/>
      </c>
      <c r="F2223" s="20">
        <f>-Q2223+0.0001</f>
        <v/>
      </c>
      <c r="G2223" s="20">
        <f>-Q2223</f>
        <v/>
      </c>
      <c r="H2223" s="20">
        <f>IF(Q2223&lt;0,0,1000)</f>
        <v/>
      </c>
      <c r="I2223" s="20">
        <f>IF(Q2223&lt;0,0,1000)</f>
        <v/>
      </c>
      <c r="J2223" s="20">
        <f>I2223</f>
        <v/>
      </c>
      <c r="K2223" s="12" t="n">
        <v>-24.79</v>
      </c>
      <c r="L2223" s="12">
        <f>SQRT(E2223^2)+1</f>
        <v/>
      </c>
      <c r="M2223" s="20">
        <f>IF(Q2223&lt;=0,0,1000)</f>
        <v/>
      </c>
      <c r="N2223" s="20" t="n"/>
      <c r="O2223" s="20" t="n"/>
      <c r="Q2223" s="12" t="n">
        <v>16.05</v>
      </c>
      <c r="R2223" s="31" t="n">
        <v>46.35</v>
      </c>
      <c r="S2223" s="12">
        <f>-K2223</f>
        <v/>
      </c>
      <c r="T2223" s="12" t="n">
        <v>6.166060348704598</v>
      </c>
      <c r="U2223" t="n">
        <v>15.02439538193285</v>
      </c>
      <c r="Z2223">
        <f>T2223/$W$2</f>
        <v/>
      </c>
      <c r="AA2223">
        <f>U2223/$X$2</f>
        <v/>
      </c>
      <c r="AC2223" t="n">
        <v>0.2101531949802181</v>
      </c>
      <c r="AD2223" t="n">
        <v>0</v>
      </c>
      <c r="AF2223">
        <f>Z2223+0.14</f>
        <v/>
      </c>
      <c r="AG2223">
        <f>AA2223+0.1834</f>
        <v/>
      </c>
    </row>
    <row r="2224" spans="1:36">
      <c r="A2224" s="13" t="s">
        <v>2391</v>
      </c>
      <c r="B2224" t="n">
        <v>0.323487150524496</v>
      </c>
      <c r="C2224" t="n">
        <v>0.3149331429802539</v>
      </c>
      <c r="D2224" s="20" t="n">
        <v>0.3149355879625212</v>
      </c>
      <c r="E2224" s="20">
        <f>Q2224</f>
        <v/>
      </c>
      <c r="F2224" s="20">
        <f>-Q2224+0.0001</f>
        <v/>
      </c>
      <c r="G2224" s="20">
        <f>-Q2224</f>
        <v/>
      </c>
      <c r="H2224" s="20">
        <f>IF(Q2224&lt;0,0,1000)</f>
        <v/>
      </c>
      <c r="I2224" s="20">
        <f>IF(Q2224&lt;0,0,1000)</f>
        <v/>
      </c>
      <c r="J2224" s="20">
        <f>I2224</f>
        <v/>
      </c>
      <c r="K2224" s="12" t="n">
        <v>-24.79</v>
      </c>
      <c r="L2224" s="12">
        <f>SQRT(E2224^2)+1</f>
        <v/>
      </c>
      <c r="M2224" s="20">
        <f>IF(Q2224&lt;=0,0,1000)</f>
        <v/>
      </c>
      <c r="N2224" s="20" t="n"/>
      <c r="O2224" s="20" t="n"/>
      <c r="Q2224" s="12" t="n">
        <v>18.73</v>
      </c>
      <c r="R2224" s="31" t="n">
        <v>44.99</v>
      </c>
      <c r="S2224" s="12">
        <f>-K2224</f>
        <v/>
      </c>
      <c r="T2224" s="12" t="n">
        <v>6.201509280569792</v>
      </c>
      <c r="U2224" t="n">
        <v>15.09781897952783</v>
      </c>
      <c r="Z2224">
        <f>T2224/$W$2</f>
        <v/>
      </c>
      <c r="AA2224">
        <f>U2224/$X$2</f>
        <v/>
      </c>
      <c r="AC2224" t="n">
        <v>0.2137855744447775</v>
      </c>
      <c r="AD2224" t="n">
        <v>0</v>
      </c>
      <c r="AF2224">
        <f>Z2224+0.14</f>
        <v/>
      </c>
      <c r="AG2224">
        <f>AA2224+0.1834</f>
        <v/>
      </c>
    </row>
    <row r="2225" spans="1:36">
      <c r="A2225" s="13" t="s">
        <v>2392</v>
      </c>
      <c r="B2225" t="n">
        <v>0.3316742301945926</v>
      </c>
      <c r="C2225" t="n">
        <v>0.3233929082125222</v>
      </c>
      <c r="D2225" s="20" t="n">
        <v>0.3233951387789177</v>
      </c>
      <c r="E2225" s="20">
        <f>Q2225</f>
        <v/>
      </c>
      <c r="F2225" s="20">
        <f>-Q2225+0.0001</f>
        <v/>
      </c>
      <c r="G2225" s="20">
        <f>-Q2225</f>
        <v/>
      </c>
      <c r="H2225" s="20">
        <f>IF(Q2225&lt;0,0,1000)</f>
        <v/>
      </c>
      <c r="I2225" s="20">
        <f>IF(Q2225&lt;0,0,1000)</f>
        <v/>
      </c>
      <c r="J2225" s="20">
        <f>I2225</f>
        <v/>
      </c>
      <c r="K2225" s="12" t="n">
        <v>-24.79</v>
      </c>
      <c r="L2225" s="12">
        <f>SQRT(E2225^2)+1</f>
        <v/>
      </c>
      <c r="M2225" s="20">
        <f>IF(Q2225&lt;=0,0,1000)</f>
        <v/>
      </c>
      <c r="N2225" s="20" t="n"/>
      <c r="O2225" s="20" t="n"/>
      <c r="Q2225" s="12" t="n">
        <v>20.12</v>
      </c>
      <c r="R2225" s="31" t="n">
        <v>42.44</v>
      </c>
      <c r="S2225" s="12">
        <f>-K2225</f>
        <v/>
      </c>
      <c r="T2225" s="12" t="n">
        <v>6.354178041047315</v>
      </c>
      <c r="U2225" t="n">
        <v>15.51564073087831</v>
      </c>
      <c r="Z2225">
        <f>T2225/$W$2</f>
        <v/>
      </c>
      <c r="AA2225">
        <f>U2225/$X$2</f>
        <v/>
      </c>
      <c r="AC2225" t="n">
        <v>0.2219727561430653</v>
      </c>
      <c r="AD2225" t="n">
        <v>0</v>
      </c>
      <c r="AF2225">
        <f>Z2225+0.14</f>
        <v/>
      </c>
      <c r="AG2225">
        <f>AA2225+0.1834</f>
        <v/>
      </c>
    </row>
    <row r="2226" spans="1:36">
      <c r="A2226" s="13" t="s">
        <v>2393</v>
      </c>
      <c r="B2226" t="n">
        <v>0.3457843718443937</v>
      </c>
      <c r="C2226" t="n">
        <v>0.3366252508796172</v>
      </c>
      <c r="D2226" s="20" t="n">
        <v>0.3366270034151599</v>
      </c>
      <c r="E2226" s="20">
        <f>Q2226</f>
        <v/>
      </c>
      <c r="F2226" s="20">
        <f>-Q2226+0.0001</f>
        <v/>
      </c>
      <c r="G2226" s="20">
        <f>-Q2226</f>
        <v/>
      </c>
      <c r="H2226" s="20">
        <f>IF(Q2226&lt;0,0,1000)</f>
        <v/>
      </c>
      <c r="I2226" s="20">
        <f>IF(Q2226&lt;0,0,1000)</f>
        <v/>
      </c>
      <c r="J2226" s="20">
        <f>I2226</f>
        <v/>
      </c>
      <c r="K2226" s="12" t="n">
        <v>-24.79</v>
      </c>
      <c r="L2226" s="12">
        <f>SQRT(E2226^2)+1</f>
        <v/>
      </c>
      <c r="M2226" s="20">
        <f>IF(Q2226&lt;=0,0,1000)</f>
        <v/>
      </c>
      <c r="N2226" s="20" t="n"/>
      <c r="O2226" s="20" t="n"/>
      <c r="Q2226" s="12" t="n">
        <v>23.41</v>
      </c>
      <c r="R2226" s="31" t="n">
        <v>43.16</v>
      </c>
      <c r="S2226" s="12">
        <f>-K2226</f>
        <v/>
      </c>
      <c r="T2226" s="12" t="n">
        <v>6.683554255116506</v>
      </c>
      <c r="U2226" t="n">
        <v>16.33032521088063</v>
      </c>
      <c r="Z2226">
        <f>T2226/$W$2</f>
        <v/>
      </c>
      <c r="AA2226">
        <f>U2226/$X$2</f>
        <v/>
      </c>
      <c r="AC2226" t="n">
        <v>0.2360830834278506</v>
      </c>
      <c r="AD2226" t="n">
        <v>0</v>
      </c>
      <c r="AF2226">
        <f>Z2226+0.14</f>
        <v/>
      </c>
      <c r="AG2226">
        <f>AA2226+0.1834</f>
        <v/>
      </c>
    </row>
    <row r="2227" spans="1:36">
      <c r="A2227" s="13" t="s">
        <v>2394</v>
      </c>
      <c r="B2227" t="n">
        <v>0.3610830745206989</v>
      </c>
      <c r="C2227" t="n">
        <v>0.3515956925436322</v>
      </c>
      <c r="D2227" s="20" t="n">
        <v>0.3515969532315637</v>
      </c>
      <c r="E2227" s="20">
        <f>Q2227</f>
        <v/>
      </c>
      <c r="F2227" s="20">
        <f>-Q2227+0.0001</f>
        <v/>
      </c>
      <c r="G2227" s="20">
        <f>-Q2227</f>
        <v/>
      </c>
      <c r="H2227" s="20">
        <f>IF(Q2227&lt;0,0,1000)</f>
        <v/>
      </c>
      <c r="I2227" s="20">
        <f>IF(Q2227&lt;0,0,1000)</f>
        <v/>
      </c>
      <c r="J2227" s="20">
        <f>I2227</f>
        <v/>
      </c>
      <c r="K2227" s="12" t="n">
        <v>-24.79</v>
      </c>
      <c r="L2227" s="12">
        <f>SQRT(E2227^2)+1</f>
        <v/>
      </c>
      <c r="M2227" s="20">
        <f>IF(Q2227&lt;=0,0,1000)</f>
        <v/>
      </c>
      <c r="N2227" s="20" t="n"/>
      <c r="O2227" s="20" t="n"/>
      <c r="Q2227" s="12" t="n">
        <v>28.2</v>
      </c>
      <c r="R2227" s="31" t="n">
        <v>47.1</v>
      </c>
      <c r="S2227" s="12">
        <f>-K2227</f>
        <v/>
      </c>
      <c r="T2227" s="12" t="n">
        <v>7.015563601205163</v>
      </c>
      <c r="U2227" t="n">
        <v>17.18909065669994</v>
      </c>
      <c r="Z2227">
        <f>T2227/$W$2</f>
        <v/>
      </c>
      <c r="AA2227">
        <f>U2227/$X$2</f>
        <v/>
      </c>
      <c r="AC2227" t="n">
        <v>0.2513820005435224</v>
      </c>
      <c r="AD2227" t="n">
        <v>0</v>
      </c>
      <c r="AF2227">
        <f>Z2227+0.14</f>
        <v/>
      </c>
      <c r="AG2227">
        <f>AA2227+0.1834</f>
        <v/>
      </c>
    </row>
    <row r="2228" spans="1:36">
      <c r="A2228" s="13" t="s">
        <v>2395</v>
      </c>
      <c r="B2228" t="n">
        <v>0.3643556726551577</v>
      </c>
      <c r="C2228" t="n">
        <v>0.3516622308960561</v>
      </c>
      <c r="D2228" s="20" t="n">
        <v>0.3516627459815942</v>
      </c>
      <c r="E2228" s="20">
        <f>Q2228</f>
        <v/>
      </c>
      <c r="F2228" s="20">
        <f>-Q2228+0.0001</f>
        <v/>
      </c>
      <c r="G2228" s="20">
        <f>-Q2228</f>
        <v/>
      </c>
      <c r="H2228" s="20">
        <f>IF(Q2228&lt;0,0,1000)</f>
        <v/>
      </c>
      <c r="I2228" s="20">
        <f>IF(Q2228&lt;0,0,1000)</f>
        <v/>
      </c>
      <c r="J2228" s="20">
        <f>I2228</f>
        <v/>
      </c>
      <c r="K2228" s="12" t="n">
        <v>-24.79</v>
      </c>
      <c r="L2228" s="12">
        <f>SQRT(E2228^2)+1</f>
        <v/>
      </c>
      <c r="M2228" s="20">
        <f>IF(Q2228&lt;=0,0,1000)</f>
        <v/>
      </c>
      <c r="N2228" s="20" t="n"/>
      <c r="O2228" s="20" t="n"/>
      <c r="Q2228" s="12" t="n">
        <v>30.43</v>
      </c>
      <c r="R2228" s="31" t="n">
        <v>53.37</v>
      </c>
      <c r="S2228" s="12">
        <f>-K2228</f>
        <v/>
      </c>
      <c r="T2228" s="12" t="n">
        <v>7.330018733830662</v>
      </c>
      <c r="U2228" t="n">
        <v>17.9052007118688</v>
      </c>
      <c r="Z2228">
        <f>T2228/$W$2</f>
        <v/>
      </c>
      <c r="AA2228">
        <f>U2228/$X$2</f>
        <v/>
      </c>
      <c r="AC2228" t="n">
        <v>0.2546547574194842</v>
      </c>
      <c r="AD2228" t="n">
        <v>0</v>
      </c>
      <c r="AF2228">
        <f>Z2228+0.14</f>
        <v/>
      </c>
      <c r="AG2228">
        <f>AA2228+0.1834</f>
        <v/>
      </c>
    </row>
    <row r="2229" spans="1:36">
      <c r="A2229" s="13" t="s">
        <v>2396</v>
      </c>
      <c r="B2229" t="n">
        <v>0.3728164761520092</v>
      </c>
      <c r="C2229" t="n">
        <v>0.3593542897597997</v>
      </c>
      <c r="D2229" s="20" t="n">
        <v>0.3593550829952161</v>
      </c>
      <c r="E2229" s="20">
        <f>Q2229</f>
        <v/>
      </c>
      <c r="F2229" s="20">
        <f>-Q2229+0.0001</f>
        <v/>
      </c>
      <c r="G2229" s="20">
        <f>-Q2229</f>
        <v/>
      </c>
      <c r="H2229" s="20">
        <f>IF(Q2229&lt;0,0,1000)</f>
        <v/>
      </c>
      <c r="I2229" s="20">
        <f>IF(Q2229&lt;0,0,1000)</f>
        <v/>
      </c>
      <c r="J2229" s="20">
        <f>I2229</f>
        <v/>
      </c>
      <c r="K2229" s="12" t="n">
        <v>-24.79</v>
      </c>
      <c r="L2229" s="12">
        <f>SQRT(E2229^2)+1</f>
        <v/>
      </c>
      <c r="M2229" s="20">
        <f>IF(Q2229&lt;=0,0,1000)</f>
        <v/>
      </c>
      <c r="N2229" s="20" t="n"/>
      <c r="O2229" s="20" t="n"/>
      <c r="Q2229" s="12" t="n">
        <v>30.1</v>
      </c>
      <c r="R2229" s="31" t="n">
        <v>59.86</v>
      </c>
      <c r="S2229" s="12">
        <f>-K2229</f>
        <v/>
      </c>
      <c r="T2229" s="12" t="n">
        <v>7.529009459190131</v>
      </c>
      <c r="U2229" t="n">
        <v>18.37142926987547</v>
      </c>
      <c r="Z2229">
        <f>T2229/$W$2</f>
        <v/>
      </c>
      <c r="AA2229">
        <f>U2229/$X$2</f>
        <v/>
      </c>
      <c r="AC2229" t="n">
        <v>0.2631154209924175</v>
      </c>
      <c r="AD2229" t="n">
        <v>0</v>
      </c>
      <c r="AF2229">
        <f>Z2229+0.14</f>
        <v/>
      </c>
      <c r="AG2229">
        <f>AA2229+0.1834</f>
        <v/>
      </c>
    </row>
    <row r="2230" spans="1:36">
      <c r="A2230" s="13" t="s">
        <v>2397</v>
      </c>
      <c r="B2230" t="n">
        <v>0.3652122456155123</v>
      </c>
      <c r="C2230" t="n">
        <v>0.3506745559648231</v>
      </c>
      <c r="D2230" s="20" t="n">
        <v>0.3506756697430801</v>
      </c>
      <c r="E2230" s="20">
        <f>Q2230</f>
        <v/>
      </c>
      <c r="F2230" s="20">
        <f>-Q2230+0.0001</f>
        <v/>
      </c>
      <c r="G2230" s="20">
        <f>-Q2230</f>
        <v/>
      </c>
      <c r="H2230" s="20">
        <f>IF(Q2230&lt;0,0,1000)</f>
        <v/>
      </c>
      <c r="I2230" s="20">
        <f>IF(Q2230&lt;0,0,1000)</f>
        <v/>
      </c>
      <c r="J2230" s="20">
        <f>I2230</f>
        <v/>
      </c>
      <c r="K2230" s="12" t="n">
        <v>-24.79</v>
      </c>
      <c r="L2230" s="12">
        <f>SQRT(E2230^2)+1</f>
        <v/>
      </c>
      <c r="M2230" s="20">
        <f>IF(Q2230&lt;=0,0,1000)</f>
        <v/>
      </c>
      <c r="N2230" s="20" t="n"/>
      <c r="O2230" s="20" t="n"/>
      <c r="Q2230" s="12" t="n">
        <v>26.79</v>
      </c>
      <c r="R2230" s="31" t="n">
        <v>61.26</v>
      </c>
      <c r="S2230" s="12">
        <f>-K2230</f>
        <v/>
      </c>
      <c r="T2230" s="12" t="n">
        <v>7.47188636336313</v>
      </c>
      <c r="U2230" t="n">
        <v>18.19307652248771</v>
      </c>
      <c r="Z2230">
        <f>T2230/$W$2</f>
        <v/>
      </c>
      <c r="AA2230">
        <f>U2230/$X$2</f>
        <v/>
      </c>
      <c r="AC2230" t="n">
        <v>0.2555110372279933</v>
      </c>
      <c r="AD2230" t="n">
        <v>0</v>
      </c>
      <c r="AF2230">
        <f>Z2230+0.14</f>
        <v/>
      </c>
      <c r="AG2230">
        <f>AA2230+0.1834</f>
        <v/>
      </c>
    </row>
    <row r="2231" spans="1:36">
      <c r="A2231" s="13" t="s">
        <v>2398</v>
      </c>
      <c r="B2231" t="n">
        <v>0.3348209238008012</v>
      </c>
      <c r="C2231" t="n">
        <v>0.3209096719224892</v>
      </c>
      <c r="D2231" s="20" t="n">
        <v>0.3209116177498904</v>
      </c>
      <c r="E2231" s="20">
        <f>Q2231</f>
        <v/>
      </c>
      <c r="F2231" s="20">
        <f>-Q2231+0.0001</f>
        <v/>
      </c>
      <c r="G2231" s="20">
        <f>-Q2231</f>
        <v/>
      </c>
      <c r="H2231" s="20">
        <f>IF(Q2231&lt;0,0,1000)</f>
        <v/>
      </c>
      <c r="I2231" s="20">
        <f>IF(Q2231&lt;0,0,1000)</f>
        <v/>
      </c>
      <c r="J2231" s="20">
        <f>I2231</f>
        <v/>
      </c>
      <c r="K2231" s="12" t="n">
        <v>-24.79</v>
      </c>
      <c r="L2231" s="12">
        <f>SQRT(E2231^2)+1</f>
        <v/>
      </c>
      <c r="M2231" s="20">
        <f>IF(Q2231&lt;=0,0,1000)</f>
        <v/>
      </c>
      <c r="N2231" s="20" t="n"/>
      <c r="O2231" s="20" t="n"/>
      <c r="Q2231" s="12" t="n">
        <v>21.43</v>
      </c>
      <c r="R2231" s="31" t="n">
        <v>56.4</v>
      </c>
      <c r="S2231" s="12">
        <f>-K2231</f>
        <v/>
      </c>
      <c r="T2231" s="12" t="n">
        <v>6.840683471031527</v>
      </c>
      <c r="U2231" t="n">
        <v>16.58263770106169</v>
      </c>
      <c r="Z2231">
        <f>T2231/$W$2</f>
        <v/>
      </c>
      <c r="AA2231">
        <f>U2231/$X$2</f>
        <v/>
      </c>
      <c r="AC2231" t="n">
        <v>0.2251194137027961</v>
      </c>
      <c r="AD2231" t="n">
        <v>0</v>
      </c>
      <c r="AF2231">
        <f>Z2231+0.14</f>
        <v/>
      </c>
      <c r="AG2231">
        <f>AA2231+0.1834</f>
        <v/>
      </c>
    </row>
    <row r="2232" spans="1:36">
      <c r="A2232" s="13" t="s">
        <v>2399</v>
      </c>
      <c r="B2232" t="n">
        <v>0.2790773362116977</v>
      </c>
      <c r="C2232" t="n">
        <v>0.2679314105977753</v>
      </c>
      <c r="D2232" s="20" t="n">
        <v>0.2679363031356745</v>
      </c>
      <c r="E2232" s="20">
        <f>Q2232</f>
        <v/>
      </c>
      <c r="F2232" s="20">
        <f>-Q2232+0.0001</f>
        <v/>
      </c>
      <c r="G2232" s="20">
        <f>-Q2232</f>
        <v/>
      </c>
      <c r="H2232" s="20">
        <f>IF(Q2232&lt;0,0,1000)</f>
        <v/>
      </c>
      <c r="I2232" s="20">
        <f>IF(Q2232&lt;0,0,1000)</f>
        <v/>
      </c>
      <c r="J2232" s="20">
        <f>I2232</f>
        <v/>
      </c>
      <c r="K2232" s="12" t="n">
        <v>-24.79</v>
      </c>
      <c r="L2232" s="12">
        <f>SQRT(E2232^2)+1</f>
        <v/>
      </c>
      <c r="M2232" s="20">
        <f>IF(Q2232&lt;=0,0,1000)</f>
        <v/>
      </c>
      <c r="N2232" s="20" t="n"/>
      <c r="O2232" s="20" t="n"/>
      <c r="Q2232" s="12" t="n">
        <v>19.59</v>
      </c>
      <c r="R2232" s="31" t="n">
        <v>56.35</v>
      </c>
      <c r="S2232" s="12">
        <f>-K2232</f>
        <v/>
      </c>
      <c r="T2232" s="12" t="n">
        <v>5.633985865787864</v>
      </c>
      <c r="U2232" t="n">
        <v>13.61393851209092</v>
      </c>
      <c r="Z2232">
        <f>T2232/$W$2</f>
        <v/>
      </c>
      <c r="AA2232">
        <f>U2232/$X$2</f>
        <v/>
      </c>
      <c r="AC2232" t="n">
        <v>0.1693747072441025</v>
      </c>
      <c r="AD2232" t="n">
        <v>0</v>
      </c>
      <c r="AF2232">
        <f>Z2232+0.14</f>
        <v/>
      </c>
      <c r="AG2232">
        <f>AA2232+0.1834</f>
        <v/>
      </c>
    </row>
    <row r="2233" spans="1:36">
      <c r="A2233" s="13" t="s">
        <v>2400</v>
      </c>
      <c r="B2233" t="n">
        <v>0.2319550940587523</v>
      </c>
      <c r="C2233" t="n">
        <v>0.2292824451080348</v>
      </c>
      <c r="D2233" s="20" t="n">
        <v>0.2292891183759739</v>
      </c>
      <c r="E2233" s="20">
        <f>Q2233</f>
        <v/>
      </c>
      <c r="F2233" s="20">
        <f>-Q2233+0.0001</f>
        <v/>
      </c>
      <c r="G2233" s="20">
        <f>-Q2233</f>
        <v/>
      </c>
      <c r="H2233" s="20">
        <f>IF(Q2233&lt;0,0,1000)</f>
        <v/>
      </c>
      <c r="I2233" s="20">
        <f>IF(Q2233&lt;0,0,1000)</f>
        <v/>
      </c>
      <c r="J2233" s="20">
        <f>I2233</f>
        <v/>
      </c>
      <c r="K2233" s="12" t="n">
        <v>-24.79</v>
      </c>
      <c r="L2233" s="12">
        <f>SQRT(E2233^2)+1</f>
        <v/>
      </c>
      <c r="M2233" s="20">
        <f>IF(Q2233&lt;=0,0,1000)</f>
        <v/>
      </c>
      <c r="N2233" s="20" t="n"/>
      <c r="O2233" s="20" t="n"/>
      <c r="Q2233" s="12" t="n">
        <v>18.07</v>
      </c>
      <c r="R2233" s="31" t="n">
        <v>54.93</v>
      </c>
      <c r="S2233" s="12">
        <f>-K2233</f>
        <v/>
      </c>
      <c r="T2233" s="12" t="n">
        <v>4.078458607522114</v>
      </c>
      <c r="U2233" t="n">
        <v>9.869773822897359</v>
      </c>
      <c r="Z2233">
        <f>T2233/$W$2</f>
        <v/>
      </c>
      <c r="AA2233">
        <f>U2233/$X$2</f>
        <v/>
      </c>
      <c r="AC2233" t="n">
        <v>0.122252052207378</v>
      </c>
      <c r="AD2233" t="n">
        <v>0</v>
      </c>
      <c r="AF2233">
        <f>Z2233+0.14</f>
        <v/>
      </c>
      <c r="AG2233">
        <f>AA2233+0.1834</f>
        <v/>
      </c>
    </row>
    <row r="2234" spans="1:36">
      <c r="A2234" s="13" t="s">
        <v>2401</v>
      </c>
      <c r="B2234" t="n">
        <v>0.1781162607372264</v>
      </c>
      <c r="C2234" t="n">
        <v>0.1841947035501705</v>
      </c>
      <c r="D2234" s="20" t="n">
        <v>0.1842019788229254</v>
      </c>
      <c r="E2234" s="20">
        <f>Q2234</f>
        <v/>
      </c>
      <c r="F2234" s="20">
        <f>-Q2234+0.0001</f>
        <v/>
      </c>
      <c r="G2234" s="20">
        <f>-Q2234</f>
        <v/>
      </c>
      <c r="H2234" s="20">
        <f>IF(Q2234&lt;0,0,1000)</f>
        <v/>
      </c>
      <c r="I2234" s="20">
        <f>IF(Q2234&lt;0,0,1000)</f>
        <v/>
      </c>
      <c r="J2234" s="20">
        <f>I2234</f>
        <v/>
      </c>
      <c r="K2234" s="12" t="n">
        <v>-24.79</v>
      </c>
      <c r="L2234" s="12">
        <f>SQRT(E2234^2)+1</f>
        <v/>
      </c>
      <c r="M2234" s="20">
        <f>IF(Q2234&lt;=0,0,1000)</f>
        <v/>
      </c>
      <c r="N2234" s="20" t="n"/>
      <c r="O2234" s="20" t="n"/>
      <c r="Q2234" s="12" t="n">
        <v>17.5</v>
      </c>
      <c r="R2234" s="31" t="n">
        <v>43.92</v>
      </c>
      <c r="S2234" s="12">
        <f>-K2234</f>
        <v/>
      </c>
      <c r="T2234" s="12" t="n">
        <v>2.419837914615383</v>
      </c>
      <c r="U2234" t="n">
        <v>5.916078083033347</v>
      </c>
      <c r="Z2234">
        <f>T2234/$W$2</f>
        <v/>
      </c>
      <c r="AA2234">
        <f>U2234/$X$2</f>
        <v/>
      </c>
      <c r="AC2234" t="n">
        <v>0.06841341459672164</v>
      </c>
      <c r="AD2234" t="n">
        <v>0</v>
      </c>
      <c r="AF2234">
        <f>Z2234+0.14</f>
        <v/>
      </c>
      <c r="AG2234">
        <f>AA2234+0.1834</f>
        <v/>
      </c>
    </row>
    <row r="2235" spans="1:36">
      <c r="A2235" s="13" t="s">
        <v>2402</v>
      </c>
      <c r="B2235" t="n">
        <v>0.175504031095203</v>
      </c>
      <c r="C2235" t="n">
        <v>0.1785660529394758</v>
      </c>
      <c r="D2235" s="20" t="n">
        <v>0.1785723074782373</v>
      </c>
      <c r="E2235" s="20">
        <f>Q2235</f>
        <v/>
      </c>
      <c r="F2235" s="20">
        <f>-Q2235+0.0001</f>
        <v/>
      </c>
      <c r="G2235" s="20">
        <f>-Q2235</f>
        <v/>
      </c>
      <c r="H2235" s="20">
        <f>IF(Q2235&lt;0,0,1000)</f>
        <v/>
      </c>
      <c r="I2235" s="20">
        <f>IF(Q2235&lt;0,0,1000)</f>
        <v/>
      </c>
      <c r="J2235" s="20">
        <f>I2235</f>
        <v/>
      </c>
      <c r="K2235" s="12" t="n">
        <v>-24.79</v>
      </c>
      <c r="L2235" s="12">
        <f>SQRT(E2235^2)+1</f>
        <v/>
      </c>
      <c r="M2235" s="20">
        <f>IF(Q2235&lt;=0,0,1000)</f>
        <v/>
      </c>
      <c r="N2235" s="20" t="n"/>
      <c r="O2235" s="20" t="n"/>
      <c r="Q2235" s="12" t="n">
        <v>15.29</v>
      </c>
      <c r="R2235" s="31" t="n">
        <v>40.63</v>
      </c>
      <c r="S2235" s="12">
        <f>-K2235</f>
        <v/>
      </c>
      <c r="T2235" s="12" t="n">
        <v>2.649373518354841</v>
      </c>
      <c r="U2235" t="n">
        <v>6.458434562249704</v>
      </c>
      <c r="Z2235">
        <f>T2235/$W$2</f>
        <v/>
      </c>
      <c r="AA2235">
        <f>U2235/$X$2</f>
        <v/>
      </c>
      <c r="AC2235" t="n">
        <v>0.06580150150065363</v>
      </c>
      <c r="AD2235" t="n">
        <v>0</v>
      </c>
      <c r="AF2235">
        <f>Z2235+0.14</f>
        <v/>
      </c>
      <c r="AG2235">
        <f>AA2235+0.1834</f>
        <v/>
      </c>
    </row>
    <row r="2236" spans="1:36">
      <c r="A2236" s="13" t="s">
        <v>2403</v>
      </c>
      <c r="B2236" t="n">
        <v>0.1887832110681013</v>
      </c>
      <c r="C2236" t="n">
        <v>0.1946134673047591</v>
      </c>
      <c r="D2236" s="20" t="n">
        <v>0.1946207835445457</v>
      </c>
      <c r="E2236" s="20">
        <f>Q2236</f>
        <v/>
      </c>
      <c r="F2236" s="20">
        <f>-Q2236+0.0001</f>
        <v/>
      </c>
      <c r="G2236" s="20">
        <f>-Q2236</f>
        <v/>
      </c>
      <c r="H2236" s="20">
        <f>IF(Q2236&lt;0,0,1000)</f>
        <v/>
      </c>
      <c r="I2236" s="20">
        <f>IF(Q2236&lt;0,0,1000)</f>
        <v/>
      </c>
      <c r="J2236" s="20">
        <f>I2236</f>
        <v/>
      </c>
      <c r="K2236" s="12" t="n">
        <v>-24.79</v>
      </c>
      <c r="L2236" s="12">
        <f>SQRT(E2236^2)+1</f>
        <v/>
      </c>
      <c r="M2236" s="20">
        <f>IF(Q2236&lt;=0,0,1000)</f>
        <v/>
      </c>
      <c r="N2236" s="20" t="n"/>
      <c r="O2236" s="20" t="n"/>
      <c r="Q2236" s="12" t="n">
        <v>15.68</v>
      </c>
      <c r="R2236" s="31" t="n">
        <v>30.88</v>
      </c>
      <c r="S2236" s="12">
        <f>-K2236</f>
        <v/>
      </c>
      <c r="T2236" s="12" t="n">
        <v>2.581227714812301</v>
      </c>
      <c r="U2236" t="n">
        <v>6.267594521422891</v>
      </c>
      <c r="Z2236">
        <f>T2236/$W$2</f>
        <v/>
      </c>
      <c r="AA2236">
        <f>U2236/$X$2</f>
        <v/>
      </c>
      <c r="AC2236" t="n">
        <v>0.07908038061089774</v>
      </c>
      <c r="AD2236" t="n">
        <v>0</v>
      </c>
      <c r="AF2236">
        <f>Z2236+0.14</f>
        <v/>
      </c>
      <c r="AG2236">
        <f>AA2236+0.1834</f>
        <v/>
      </c>
    </row>
    <row r="2237" spans="1:36">
      <c r="A2237" s="13" t="s">
        <v>2404</v>
      </c>
      <c r="B2237" t="n">
        <v>0.2214561201892728</v>
      </c>
      <c r="C2237" t="n">
        <v>0.2294168535745126</v>
      </c>
      <c r="D2237" s="20" t="n">
        <v>0.2294257906413978</v>
      </c>
      <c r="E2237" s="20">
        <f>Q2237</f>
        <v/>
      </c>
      <c r="F2237" s="20">
        <f>-Q2237+0.0001</f>
        <v/>
      </c>
      <c r="G2237" s="20">
        <f>-Q2237</f>
        <v/>
      </c>
      <c r="H2237" s="20">
        <f>IF(Q2237&lt;0,0,1000)</f>
        <v/>
      </c>
      <c r="I2237" s="20">
        <f>IF(Q2237&lt;0,0,1000)</f>
        <v/>
      </c>
      <c r="J2237" s="20">
        <f>I2237</f>
        <v/>
      </c>
      <c r="K2237" s="12" t="n">
        <v>-24.79</v>
      </c>
      <c r="L2237" s="12">
        <f>SQRT(E2237^2)+1</f>
        <v/>
      </c>
      <c r="M2237" s="20">
        <f>IF(Q2237&lt;=0,0,1000)</f>
        <v/>
      </c>
      <c r="N2237" s="20" t="n"/>
      <c r="O2237" s="20" t="n"/>
      <c r="Q2237" s="12" t="n">
        <v>15.59</v>
      </c>
      <c r="R2237" s="31" t="n">
        <v>22.71</v>
      </c>
      <c r="S2237" s="12">
        <f>-K2237</f>
        <v/>
      </c>
      <c r="T2237" s="12" t="n">
        <v>2.88388357103105</v>
      </c>
      <c r="U2237" t="n">
        <v>6.963904934372646</v>
      </c>
      <c r="Z2237">
        <f>T2237/$W$2</f>
        <v/>
      </c>
      <c r="AA2237">
        <f>U2237/$X$2</f>
        <v/>
      </c>
      <c r="AC2237" t="n">
        <v>0.1117526948589945</v>
      </c>
      <c r="AD2237" t="n">
        <v>0</v>
      </c>
      <c r="AF2237">
        <f>Z2237+0.14</f>
        <v/>
      </c>
      <c r="AG2237">
        <f>AA2237+0.1834</f>
        <v/>
      </c>
    </row>
    <row r="2238" spans="1:36">
      <c r="A2238" s="13" t="s">
        <v>2405</v>
      </c>
      <c r="B2238" t="n">
        <v>0.2797809167070018</v>
      </c>
      <c r="C2238" t="n">
        <v>0.2880944232131048</v>
      </c>
      <c r="D2238" s="20" t="n">
        <v>0.2881052818796376</v>
      </c>
      <c r="E2238" s="20">
        <f>Q2238</f>
        <v/>
      </c>
      <c r="F2238" s="20">
        <f>-Q2238+0.0001</f>
        <v/>
      </c>
      <c r="G2238" s="20">
        <f>-Q2238</f>
        <v/>
      </c>
      <c r="H2238" s="20">
        <f>IF(Q2238&lt;0,0,1000)</f>
        <v/>
      </c>
      <c r="I2238" s="20">
        <f>IF(Q2238&lt;0,0,1000)</f>
        <v/>
      </c>
      <c r="J2238" s="20">
        <f>I2238</f>
        <v/>
      </c>
      <c r="K2238" s="12" t="n">
        <v>-24.79</v>
      </c>
      <c r="L2238" s="12">
        <f>SQRT(E2238^2)+1</f>
        <v/>
      </c>
      <c r="M2238" s="20">
        <f>IF(Q2238&lt;=0,0,1000)</f>
        <v/>
      </c>
      <c r="N2238" s="20" t="n"/>
      <c r="O2238" s="20" t="n"/>
      <c r="Q2238" s="12" t="n">
        <v>13.32</v>
      </c>
      <c r="R2238" s="31" t="n">
        <v>25</v>
      </c>
      <c r="S2238" s="12">
        <f>-K2238</f>
        <v/>
      </c>
      <c r="T2238" s="12" t="n">
        <v>3.82811551925032</v>
      </c>
      <c r="U2238" t="n">
        <v>9.266420908098146</v>
      </c>
      <c r="Z2238">
        <f>T2238/$W$2</f>
        <v/>
      </c>
      <c r="AA2238">
        <f>U2238/$X$2</f>
        <v/>
      </c>
      <c r="AC2238" t="n">
        <v>0.1700766036251907</v>
      </c>
      <c r="AD2238" t="n">
        <v>0</v>
      </c>
      <c r="AF2238">
        <f>Z2238+0.14</f>
        <v/>
      </c>
      <c r="AG2238">
        <f>AA2238+0.1834</f>
        <v/>
      </c>
    </row>
    <row r="2239" spans="1:36">
      <c r="A2239" s="13" t="s">
        <v>2406</v>
      </c>
      <c r="B2239" t="n">
        <v>0.3069157254229036</v>
      </c>
      <c r="C2239" t="n">
        <v>0.3015370077712455</v>
      </c>
      <c r="D2239" s="20" t="n">
        <v>0.3015426260058158</v>
      </c>
      <c r="E2239" s="20">
        <f>Q2239</f>
        <v/>
      </c>
      <c r="F2239" s="20">
        <f>-Q2239+0.0001</f>
        <v/>
      </c>
      <c r="G2239" s="20">
        <f>-Q2239</f>
        <v/>
      </c>
      <c r="H2239" s="20">
        <f>IF(Q2239&lt;0,0,1000)</f>
        <v/>
      </c>
      <c r="I2239" s="20">
        <f>IF(Q2239&lt;0,0,1000)</f>
        <v/>
      </c>
      <c r="J2239" s="20">
        <f>I2239</f>
        <v/>
      </c>
      <c r="K2239" s="12" t="n">
        <v>-24.79</v>
      </c>
      <c r="L2239" s="12">
        <f>SQRT(E2239^2)+1</f>
        <v/>
      </c>
      <c r="M2239" s="20">
        <f>IF(Q2239&lt;=0,0,1000)</f>
        <v/>
      </c>
      <c r="N2239" s="20" t="n"/>
      <c r="O2239" s="20" t="n"/>
      <c r="Q2239" s="12" t="n">
        <v>14.6</v>
      </c>
      <c r="R2239" s="31" t="n">
        <v>39.32</v>
      </c>
      <c r="S2239" s="12">
        <f>-K2239</f>
        <v/>
      </c>
      <c r="T2239" s="12" t="n">
        <v>5.613630217777803</v>
      </c>
      <c r="U2239" t="n">
        <v>13.64501535890956</v>
      </c>
      <c r="Z2239">
        <f>T2239/$W$2</f>
        <v/>
      </c>
      <c r="AA2239">
        <f>U2239/$X$2</f>
        <v/>
      </c>
      <c r="AC2239" t="n">
        <v>0.1972129396281758</v>
      </c>
      <c r="AD2239" t="n">
        <v>0</v>
      </c>
      <c r="AF2239">
        <f>Z2239+0.14</f>
        <v/>
      </c>
      <c r="AG2239">
        <f>AA2239+0.1834</f>
        <v/>
      </c>
    </row>
    <row r="2240" spans="1:36">
      <c r="A2240" s="13" t="s">
        <v>2407</v>
      </c>
      <c r="B2240" t="n">
        <v>0.312533772076273</v>
      </c>
      <c r="C2240" t="n">
        <v>0.3068613083365849</v>
      </c>
      <c r="D2240" s="20" t="n">
        <v>0.3068621195889568</v>
      </c>
      <c r="E2240" s="20">
        <f>Q2240</f>
        <v/>
      </c>
      <c r="F2240" s="20">
        <f>-Q2240+0.0001</f>
        <v/>
      </c>
      <c r="G2240" s="20">
        <f>-Q2240</f>
        <v/>
      </c>
      <c r="H2240" s="20">
        <f>IF(Q2240&lt;0,0,1000)</f>
        <v/>
      </c>
      <c r="I2240" s="20">
        <f>IF(Q2240&lt;0,0,1000)</f>
        <v/>
      </c>
      <c r="J2240" s="20">
        <f>I2240</f>
        <v/>
      </c>
      <c r="K2240" s="12" t="n">
        <v>-24.79</v>
      </c>
      <c r="L2240" s="12">
        <f>SQRT(E2240^2)+1</f>
        <v/>
      </c>
      <c r="M2240" s="20">
        <f>IF(Q2240&lt;=0,0,1000)</f>
        <v/>
      </c>
      <c r="N2240" s="20" t="n"/>
      <c r="O2240" s="20" t="n"/>
      <c r="Q2240" s="12" t="n">
        <v>17.48</v>
      </c>
      <c r="R2240" s="31" t="n">
        <v>38.06</v>
      </c>
      <c r="S2240" s="12">
        <f>-K2240</f>
        <v/>
      </c>
      <c r="T2240" s="12" t="n">
        <v>5.861428733701542</v>
      </c>
      <c r="U2240" t="n">
        <v>14.40301227811423</v>
      </c>
      <c r="Z2240">
        <f>T2240/$W$2</f>
        <v/>
      </c>
      <c r="AA2240">
        <f>U2240/$X$2</f>
        <v/>
      </c>
      <c r="AC2240" t="n">
        <v>0.2028331385928498</v>
      </c>
      <c r="AD2240" t="n">
        <v>0</v>
      </c>
      <c r="AF2240">
        <f>Z2240+0.14</f>
        <v/>
      </c>
      <c r="AG2240">
        <f>AA2240+0.1834</f>
        <v/>
      </c>
    </row>
    <row r="2241" spans="1:36">
      <c r="A2241" s="13" t="s">
        <v>2408</v>
      </c>
      <c r="B2241" t="n">
        <v>0.2991623340418803</v>
      </c>
      <c r="C2241" t="n">
        <v>0.2918777963976221</v>
      </c>
      <c r="D2241" s="20" t="n">
        <v>0.2918787960373753</v>
      </c>
      <c r="E2241" s="20">
        <f>Q2241</f>
        <v/>
      </c>
      <c r="F2241" s="20">
        <f>-Q2241+0.0001</f>
        <v/>
      </c>
      <c r="G2241" s="20">
        <f>-Q2241</f>
        <v/>
      </c>
      <c r="H2241" s="20">
        <f>IF(Q2241&lt;0,0,1000)</f>
        <v/>
      </c>
      <c r="I2241" s="20">
        <f>IF(Q2241&lt;0,0,1000)</f>
        <v/>
      </c>
      <c r="J2241" s="20">
        <f>I2241</f>
        <v/>
      </c>
      <c r="K2241" s="12" t="n">
        <v>-24.79</v>
      </c>
      <c r="L2241" s="12">
        <f>SQRT(E2241^2)+1</f>
        <v/>
      </c>
      <c r="M2241" s="20">
        <f>IF(Q2241&lt;=0,0,1000)</f>
        <v/>
      </c>
      <c r="N2241" s="20" t="n"/>
      <c r="O2241" s="20" t="n"/>
      <c r="Q2241" s="12" t="n">
        <v>18.55</v>
      </c>
      <c r="R2241" s="31" t="n">
        <v>39.5</v>
      </c>
      <c r="S2241" s="12">
        <f>-K2241</f>
        <v/>
      </c>
      <c r="T2241" s="12" t="n">
        <v>5.713257598503579</v>
      </c>
      <c r="U2241" t="n">
        <v>13.95459540457273</v>
      </c>
      <c r="Z2241">
        <f>T2241/$W$2</f>
        <v/>
      </c>
      <c r="AA2241">
        <f>U2241/$X$2</f>
        <v/>
      </c>
      <c r="AC2241" t="n">
        <v>0.1894615724623427</v>
      </c>
      <c r="AD2241" t="n">
        <v>0</v>
      </c>
      <c r="AF2241">
        <f>Z2241+0.14</f>
        <v/>
      </c>
      <c r="AG2241">
        <f>AA2241+0.1834</f>
        <v/>
      </c>
    </row>
    <row r="2242" spans="1:36">
      <c r="A2242" s="13" t="s">
        <v>2409</v>
      </c>
      <c r="B2242" t="n">
        <v>0.2903192276376353</v>
      </c>
      <c r="C2242" t="n">
        <v>0.2826658412352858</v>
      </c>
      <c r="D2242" s="20" t="n">
        <v>0.2826680331984172</v>
      </c>
      <c r="E2242" s="20">
        <f>Q2242</f>
        <v/>
      </c>
      <c r="F2242" s="20">
        <f>-Q2242+0.0001</f>
        <v/>
      </c>
      <c r="G2242" s="20">
        <f>-Q2242</f>
        <v/>
      </c>
      <c r="H2242" s="20">
        <f>IF(Q2242&lt;0,0,1000)</f>
        <v/>
      </c>
      <c r="I2242" s="20">
        <f>IF(Q2242&lt;0,0,1000)</f>
        <v/>
      </c>
      <c r="J2242" s="20">
        <f>I2242</f>
        <v/>
      </c>
      <c r="K2242" s="12" t="n">
        <v>-24.79</v>
      </c>
      <c r="L2242" s="12">
        <f>SQRT(E2242^2)+1</f>
        <v/>
      </c>
      <c r="M2242" s="20">
        <f>IF(Q2242&lt;=0,0,1000)</f>
        <v/>
      </c>
      <c r="N2242" s="20" t="n"/>
      <c r="O2242" s="20" t="n"/>
      <c r="Q2242" s="12" t="n">
        <v>17.36</v>
      </c>
      <c r="R2242" s="31" t="n">
        <v>43.92</v>
      </c>
      <c r="S2242" s="12">
        <f>-K2242</f>
        <v/>
      </c>
      <c r="T2242" s="12" t="n">
        <v>5.554146225282509</v>
      </c>
      <c r="U2242" t="n">
        <v>13.51112449717437</v>
      </c>
      <c r="Z2242">
        <f>T2242/$W$2</f>
        <v/>
      </c>
      <c r="AA2242">
        <f>U2242/$X$2</f>
        <v/>
      </c>
      <c r="AC2242" t="n">
        <v>0.1806179036863749</v>
      </c>
      <c r="AD2242" t="n">
        <v>0</v>
      </c>
      <c r="AF2242">
        <f>Z2242+0.14</f>
        <v/>
      </c>
      <c r="AG2242">
        <f>AA2242+0.1834</f>
        <v/>
      </c>
    </row>
    <row r="2243" spans="1:36">
      <c r="A2243" s="13" t="s">
        <v>2410</v>
      </c>
      <c r="B2243" t="n">
        <v>0.2733979370898978</v>
      </c>
      <c r="C2243" t="n">
        <v>0.2651347846040312</v>
      </c>
      <c r="D2243" s="20" t="n">
        <v>0.2651371411800315</v>
      </c>
      <c r="E2243" s="20">
        <f>Q2243</f>
        <v/>
      </c>
      <c r="F2243" s="20">
        <f>-Q2243+0.0001</f>
        <v/>
      </c>
      <c r="G2243" s="20">
        <f>-Q2243</f>
        <v/>
      </c>
      <c r="H2243" s="20">
        <f>IF(Q2243&lt;0,0,1000)</f>
        <v/>
      </c>
      <c r="I2243" s="20">
        <f>IF(Q2243&lt;0,0,1000)</f>
        <v/>
      </c>
      <c r="J2243" s="20">
        <f>I2243</f>
        <v/>
      </c>
      <c r="K2243" s="12" t="n">
        <v>-24.79</v>
      </c>
      <c r="L2243" s="12">
        <f>SQRT(E2243^2)+1</f>
        <v/>
      </c>
      <c r="M2243" s="20">
        <f>IF(Q2243&lt;=0,0,1000)</f>
        <v/>
      </c>
      <c r="N2243" s="20" t="n"/>
      <c r="O2243" s="20" t="n"/>
      <c r="Q2243" s="12" t="n">
        <v>17.67</v>
      </c>
      <c r="R2243" s="31" t="n">
        <v>47.95</v>
      </c>
      <c r="S2243" s="12">
        <f>-K2243</f>
        <v/>
      </c>
      <c r="T2243" s="12" t="n">
        <v>5.265996120888963</v>
      </c>
      <c r="U2243" t="n">
        <v>12.73936969184132</v>
      </c>
      <c r="Z2243">
        <f>T2243/$W$2</f>
        <v/>
      </c>
      <c r="AA2243">
        <f>U2243/$X$2</f>
        <v/>
      </c>
      <c r="AC2243" t="n">
        <v>0.1636965156453268</v>
      </c>
      <c r="AD2243" t="n">
        <v>0</v>
      </c>
      <c r="AF2243">
        <f>Z2243+0.14</f>
        <v/>
      </c>
      <c r="AG2243">
        <f>AA2243+0.1834</f>
        <v/>
      </c>
    </row>
    <row r="2244" spans="1:36">
      <c r="A2244" s="13" t="s">
        <v>2411</v>
      </c>
      <c r="B2244" t="n">
        <v>0.2644429194135505</v>
      </c>
      <c r="C2244" t="n">
        <v>0.2568416590877708</v>
      </c>
      <c r="D2244" s="20" t="n">
        <v>0.2568446571750266</v>
      </c>
      <c r="E2244" s="20">
        <f>Q2244</f>
        <v/>
      </c>
      <c r="F2244" s="20">
        <f>-Q2244+0.0001</f>
        <v/>
      </c>
      <c r="G2244" s="20">
        <f>-Q2244</f>
        <v/>
      </c>
      <c r="H2244" s="20">
        <f>IF(Q2244&lt;0,0,1000)</f>
        <v/>
      </c>
      <c r="I2244" s="20">
        <f>IF(Q2244&lt;0,0,1000)</f>
        <v/>
      </c>
      <c r="J2244" s="20">
        <f>I2244</f>
        <v/>
      </c>
      <c r="K2244" s="12" t="n">
        <v>-24.79</v>
      </c>
      <c r="L2244" s="12">
        <f>SQRT(E2244^2)+1</f>
        <v/>
      </c>
      <c r="M2244" s="20">
        <f>IF(Q2244&lt;=0,0,1000)</f>
        <v/>
      </c>
      <c r="N2244" s="20" t="n"/>
      <c r="O2244" s="20" t="n"/>
      <c r="Q2244" s="12" t="n">
        <v>15.48</v>
      </c>
      <c r="R2244" s="31" t="n">
        <v>52.5</v>
      </c>
      <c r="S2244" s="12">
        <f>-K2244</f>
        <v/>
      </c>
      <c r="T2244" s="12" t="n">
        <v>5.056288514647926</v>
      </c>
      <c r="U2244" t="n">
        <v>12.22836118767991</v>
      </c>
      <c r="Z2244">
        <f>T2244/$W$2</f>
        <v/>
      </c>
      <c r="AA2244">
        <f>U2244/$X$2</f>
        <v/>
      </c>
      <c r="AC2244" t="n">
        <v>0.1547412623961593</v>
      </c>
      <c r="AD2244" t="n">
        <v>0</v>
      </c>
      <c r="AF2244">
        <f>Z2244+0.14</f>
        <v/>
      </c>
      <c r="AG2244">
        <f>AA2244+0.1834</f>
        <v/>
      </c>
    </row>
    <row r="2245" spans="1:36">
      <c r="A2245" s="13" t="s">
        <v>2412</v>
      </c>
      <c r="B2245" t="n">
        <v>0.2522062161495111</v>
      </c>
      <c r="C2245" t="n">
        <v>0.2448151395687113</v>
      </c>
      <c r="D2245" s="20" t="n">
        <v>0.244818090381667</v>
      </c>
      <c r="E2245" s="20">
        <f>Q2245</f>
        <v/>
      </c>
      <c r="F2245" s="20">
        <f>-Q2245+0.0001</f>
        <v/>
      </c>
      <c r="G2245" s="20">
        <f>-Q2245</f>
        <v/>
      </c>
      <c r="H2245" s="20">
        <f>IF(Q2245&lt;0,0,1000)</f>
        <v/>
      </c>
      <c r="I2245" s="20">
        <f>IF(Q2245&lt;0,0,1000)</f>
        <v/>
      </c>
      <c r="J2245" s="20">
        <f>I2245</f>
        <v/>
      </c>
      <c r="K2245" s="12" t="n">
        <v>-24.79</v>
      </c>
      <c r="L2245" s="12">
        <f>SQRT(E2245^2)+1</f>
        <v/>
      </c>
      <c r="M2245" s="20">
        <f>IF(Q2245&lt;=0,0,1000)</f>
        <v/>
      </c>
      <c r="N2245" s="20" t="n"/>
      <c r="O2245" s="20" t="n"/>
      <c r="Q2245" s="12" t="n">
        <v>14.8</v>
      </c>
      <c r="R2245" s="31" t="n">
        <v>57.66</v>
      </c>
      <c r="S2245" s="12">
        <f>-K2245</f>
        <v/>
      </c>
      <c r="T2245" s="12" t="n">
        <v>4.851085712298767</v>
      </c>
      <c r="U2245" t="n">
        <v>11.74800417318812</v>
      </c>
      <c r="Z2245">
        <f>T2245/$W$2</f>
        <v/>
      </c>
      <c r="AA2245">
        <f>U2245/$X$2</f>
        <v/>
      </c>
      <c r="AC2245" t="n">
        <v>0.142504549471566</v>
      </c>
      <c r="AD2245" t="n">
        <v>0</v>
      </c>
      <c r="AF2245">
        <f>Z2245+0.14</f>
        <v/>
      </c>
      <c r="AG2245">
        <f>AA2245+0.1834</f>
        <v/>
      </c>
    </row>
    <row r="2246" spans="1:36">
      <c r="A2246" s="13" t="s">
        <v>2413</v>
      </c>
      <c r="B2246" t="n">
        <v>0.2439739281671753</v>
      </c>
      <c r="C2246" t="n">
        <v>0.2362022033152875</v>
      </c>
      <c r="D2246" s="20" t="n">
        <v>0.2362046509281432</v>
      </c>
      <c r="E2246" s="20">
        <f>Q2246</f>
        <v/>
      </c>
      <c r="F2246" s="20">
        <f>-Q2246+0.0001</f>
        <v/>
      </c>
      <c r="G2246" s="20">
        <f>-Q2246</f>
        <v/>
      </c>
      <c r="H2246" s="20">
        <f>IF(Q2246&lt;0,0,1000)</f>
        <v/>
      </c>
      <c r="I2246" s="20">
        <f>IF(Q2246&lt;0,0,1000)</f>
        <v/>
      </c>
      <c r="J2246" s="20">
        <f>I2246</f>
        <v/>
      </c>
      <c r="K2246" s="12" t="n">
        <v>-24.79</v>
      </c>
      <c r="L2246" s="12">
        <f>SQRT(E2246^2)+1</f>
        <v/>
      </c>
      <c r="M2246" s="20">
        <f>IF(Q2246&lt;=0,0,1000)</f>
        <v/>
      </c>
      <c r="N2246" s="20" t="n"/>
      <c r="O2246" s="20" t="n"/>
      <c r="Q2246" s="12" t="n">
        <v>12.75</v>
      </c>
      <c r="R2246" s="31" t="n">
        <v>57.33</v>
      </c>
      <c r="S2246" s="12">
        <f>-K2246</f>
        <v/>
      </c>
      <c r="T2246" s="12" t="n">
        <v>4.754276201842292</v>
      </c>
      <c r="U2246" t="n">
        <v>11.51731719579081</v>
      </c>
      <c r="Z2246">
        <f>T2246/$W$2</f>
        <v/>
      </c>
      <c r="AA2246">
        <f>U2246/$X$2</f>
        <v/>
      </c>
      <c r="AC2246" t="n">
        <v>0.1342724771509897</v>
      </c>
      <c r="AD2246" t="n">
        <v>0</v>
      </c>
      <c r="AF2246">
        <f>Z2246+0.14</f>
        <v/>
      </c>
      <c r="AG2246">
        <f>AA2246+0.1834</f>
        <v/>
      </c>
    </row>
    <row r="2247" spans="1:36">
      <c r="A2247" s="13" t="s">
        <v>2414</v>
      </c>
      <c r="B2247" t="n">
        <v>0.2453944595191878</v>
      </c>
      <c r="C2247" t="n">
        <v>0.2389925349336842</v>
      </c>
      <c r="D2247" s="20" t="n">
        <v>0.2389953835182084</v>
      </c>
      <c r="E2247" s="20">
        <f>Q2247</f>
        <v/>
      </c>
      <c r="F2247" s="20">
        <f>-Q2247+0.0001</f>
        <v/>
      </c>
      <c r="G2247" s="20">
        <f>-Q2247</f>
        <v/>
      </c>
      <c r="H2247" s="20">
        <f>IF(Q2247&lt;0,0,1000)</f>
        <v/>
      </c>
      <c r="I2247" s="20">
        <f>IF(Q2247&lt;0,0,1000)</f>
        <v/>
      </c>
      <c r="J2247" s="20">
        <f>I2247</f>
        <v/>
      </c>
      <c r="K2247" s="12" t="n">
        <v>-24.79</v>
      </c>
      <c r="L2247" s="12">
        <f>SQRT(E2247^2)+1</f>
        <v/>
      </c>
      <c r="M2247" s="20">
        <f>IF(Q2247&lt;=0,0,1000)</f>
        <v/>
      </c>
      <c r="N2247" s="20" t="n"/>
      <c r="O2247" s="20" t="n"/>
      <c r="Q2247" s="12" t="n">
        <v>12.18</v>
      </c>
      <c r="R2247" s="31" t="n">
        <v>46.13</v>
      </c>
      <c r="S2247" s="12">
        <f>-K2247</f>
        <v/>
      </c>
      <c r="T2247" s="12" t="n">
        <v>4.677120790516019</v>
      </c>
      <c r="U2247" t="n">
        <v>11.36148244488126</v>
      </c>
      <c r="Z2247">
        <f>T2247/$W$2</f>
        <v/>
      </c>
      <c r="AA2247">
        <f>U2247/$X$2</f>
        <v/>
      </c>
      <c r="AC2247" t="n">
        <v>0.1356928680234819</v>
      </c>
      <c r="AD2247" t="n">
        <v>0</v>
      </c>
      <c r="AF2247">
        <f>Z2247+0.14</f>
        <v/>
      </c>
      <c r="AG2247">
        <f>AA2247+0.1834</f>
        <v/>
      </c>
    </row>
    <row r="2248" spans="1:36">
      <c r="A2248" s="13" t="s">
        <v>2415</v>
      </c>
      <c r="B2248" t="n">
        <v>0.2419142171061421</v>
      </c>
      <c r="C2248" t="n">
        <v>0.2344988949309049</v>
      </c>
      <c r="D2248" s="20" t="n">
        <v>0.2345009884644691</v>
      </c>
      <c r="E2248" s="20">
        <f>Q2248</f>
        <v/>
      </c>
      <c r="F2248" s="20">
        <f>-Q2248+0.0001</f>
        <v/>
      </c>
      <c r="G2248" s="20">
        <f>-Q2248</f>
        <v/>
      </c>
      <c r="H2248" s="20">
        <f>IF(Q2248&lt;0,0,1000)</f>
        <v/>
      </c>
      <c r="I2248" s="20">
        <f>IF(Q2248&lt;0,0,1000)</f>
        <v/>
      </c>
      <c r="J2248" s="20">
        <f>I2248</f>
        <v/>
      </c>
      <c r="K2248" s="12" t="n">
        <v>-24.79</v>
      </c>
      <c r="L2248" s="12">
        <f>SQRT(E2248^2)+1</f>
        <v/>
      </c>
      <c r="M2248" s="20">
        <f>IF(Q2248&lt;=0,0,1000)</f>
        <v/>
      </c>
      <c r="N2248" s="20" t="n"/>
      <c r="O2248" s="20" t="n"/>
      <c r="Q2248" s="12" t="n">
        <v>13.02</v>
      </c>
      <c r="R2248" s="31" t="n">
        <v>42.68</v>
      </c>
      <c r="S2248" s="12">
        <f>-K2248</f>
        <v/>
      </c>
      <c r="T2248" s="12" t="n">
        <v>4.703853867190573</v>
      </c>
      <c r="U2248" t="n">
        <v>11.41606296039119</v>
      </c>
      <c r="Z2248">
        <f>T2248/$W$2</f>
        <v/>
      </c>
      <c r="AA2248">
        <f>U2248/$X$2</f>
        <v/>
      </c>
      <c r="AC2248" t="n">
        <v>0.1322128895398771</v>
      </c>
      <c r="AD2248" t="n">
        <v>0</v>
      </c>
      <c r="AF2248">
        <f>Z2248+0.14</f>
        <v/>
      </c>
      <c r="AG2248">
        <f>AA2248+0.1834</f>
        <v/>
      </c>
    </row>
    <row r="2249" spans="1:36">
      <c r="A2249" s="13" t="s">
        <v>2416</v>
      </c>
      <c r="B2249" t="n">
        <v>0.2529441946070415</v>
      </c>
      <c r="C2249" t="n">
        <v>0.2465716598816249</v>
      </c>
      <c r="D2249" s="20" t="n">
        <v>0.2465740861778717</v>
      </c>
      <c r="E2249" s="20">
        <f>Q2249</f>
        <v/>
      </c>
      <c r="F2249" s="20">
        <f>-Q2249+0.0001</f>
        <v/>
      </c>
      <c r="G2249" s="20">
        <f>-Q2249</f>
        <v/>
      </c>
      <c r="H2249" s="20">
        <f>IF(Q2249&lt;0,0,1000)</f>
        <v/>
      </c>
      <c r="I2249" s="20">
        <f>IF(Q2249&lt;0,0,1000)</f>
        <v/>
      </c>
      <c r="J2249" s="20">
        <f>I2249</f>
        <v/>
      </c>
      <c r="K2249" s="12" t="n">
        <v>-24.79</v>
      </c>
      <c r="L2249" s="12">
        <f>SQRT(E2249^2)+1</f>
        <v/>
      </c>
      <c r="M2249" s="20">
        <f>IF(Q2249&lt;=0,0,1000)</f>
        <v/>
      </c>
      <c r="N2249" s="20" t="n"/>
      <c r="O2249" s="20" t="n"/>
      <c r="Q2249" s="12" t="n">
        <v>15.77</v>
      </c>
      <c r="R2249" s="31" t="n">
        <v>37.02</v>
      </c>
      <c r="S2249" s="12">
        <f>-K2249</f>
        <v/>
      </c>
      <c r="T2249" s="12" t="n">
        <v>4.819500034995869</v>
      </c>
      <c r="U2249" t="n">
        <v>11.73138977707254</v>
      </c>
      <c r="Z2249">
        <f>T2249/$W$2</f>
        <v/>
      </c>
      <c r="AA2249">
        <f>U2249/$X$2</f>
        <v/>
      </c>
      <c r="AC2249" t="n">
        <v>0.143242774435637</v>
      </c>
      <c r="AD2249" t="n">
        <v>0</v>
      </c>
      <c r="AF2249">
        <f>Z2249+0.14</f>
        <v/>
      </c>
      <c r="AG2249">
        <f>AA2249+0.1834</f>
        <v/>
      </c>
    </row>
    <row r="2250" spans="1:36">
      <c r="A2250" s="13" t="s">
        <v>2417</v>
      </c>
      <c r="B2250" t="n">
        <v>0.2662008626662407</v>
      </c>
      <c r="C2250" t="n">
        <v>0.2595925013434772</v>
      </c>
      <c r="D2250" s="20" t="n">
        <v>0.2595948545717319</v>
      </c>
      <c r="E2250" s="20">
        <f>Q2250</f>
        <v/>
      </c>
      <c r="F2250" s="20">
        <f>-Q2250+0.0001</f>
        <v/>
      </c>
      <c r="G2250" s="20">
        <f>-Q2250</f>
        <v/>
      </c>
      <c r="H2250" s="20">
        <f>IF(Q2250&lt;0,0,1000)</f>
        <v/>
      </c>
      <c r="I2250" s="20">
        <f>IF(Q2250&lt;0,0,1000)</f>
        <v/>
      </c>
      <c r="J2250" s="20">
        <f>I2250</f>
        <v/>
      </c>
      <c r="K2250" s="12" t="n">
        <v>-24.79</v>
      </c>
      <c r="L2250" s="12">
        <f>SQRT(E2250^2)+1</f>
        <v/>
      </c>
      <c r="M2250" s="20">
        <f>IF(Q2250&lt;=0,0,1000)</f>
        <v/>
      </c>
      <c r="N2250" s="20" t="n"/>
      <c r="O2250" s="20" t="n"/>
      <c r="Q2250" s="12" t="n">
        <v>21.19</v>
      </c>
      <c r="R2250" s="31" t="n">
        <v>41.1</v>
      </c>
      <c r="S2250" s="12">
        <f>-K2250</f>
        <v/>
      </c>
      <c r="T2250" s="12" t="n">
        <v>5.069159382910403</v>
      </c>
      <c r="U2250" t="n">
        <v>12.34671766560064</v>
      </c>
      <c r="Z2250">
        <f>T2250/$W$2</f>
        <v/>
      </c>
      <c r="AA2250">
        <f>U2250/$X$2</f>
        <v/>
      </c>
      <c r="AC2250" t="n">
        <v>0.1564994810968456</v>
      </c>
      <c r="AD2250" t="n">
        <v>0</v>
      </c>
      <c r="AF2250">
        <f>Z2250+0.14</f>
        <v/>
      </c>
      <c r="AG2250">
        <f>AA2250+0.1834</f>
        <v/>
      </c>
    </row>
    <row r="2251" spans="1:36">
      <c r="A2251" s="13" t="s">
        <v>2418</v>
      </c>
      <c r="B2251" t="n">
        <v>0.2744071780413421</v>
      </c>
      <c r="C2251" t="n">
        <v>0.2669355967063746</v>
      </c>
      <c r="D2251" s="20" t="n">
        <v>0.2669372874003882</v>
      </c>
      <c r="E2251" s="20">
        <f>Q2251</f>
        <v/>
      </c>
      <c r="F2251" s="20">
        <f>-Q2251+0.0001</f>
        <v/>
      </c>
      <c r="G2251" s="20">
        <f>-Q2251</f>
        <v/>
      </c>
      <c r="H2251" s="20">
        <f>IF(Q2251&lt;0,0,1000)</f>
        <v/>
      </c>
      <c r="I2251" s="20">
        <f>IF(Q2251&lt;0,0,1000)</f>
        <v/>
      </c>
      <c r="J2251" s="20">
        <f>I2251</f>
        <v/>
      </c>
      <c r="K2251" s="12" t="n">
        <v>-24.79</v>
      </c>
      <c r="L2251" s="12">
        <f>SQRT(E2251^2)+1</f>
        <v/>
      </c>
      <c r="M2251" s="20">
        <f>IF(Q2251&lt;=0,0,1000)</f>
        <v/>
      </c>
      <c r="N2251" s="20" t="n"/>
      <c r="O2251" s="20" t="n"/>
      <c r="Q2251" s="12" t="n">
        <v>23.15</v>
      </c>
      <c r="R2251" s="31" t="n">
        <v>49.23</v>
      </c>
      <c r="S2251" s="12">
        <f>-K2251</f>
        <v/>
      </c>
      <c r="T2251" s="12" t="n">
        <v>5.320749361064309</v>
      </c>
      <c r="U2251" t="n">
        <v>12.99517002686983</v>
      </c>
      <c r="Z2251">
        <f>T2251/$W$2</f>
        <v/>
      </c>
      <c r="AA2251">
        <f>U2251/$X$2</f>
        <v/>
      </c>
      <c r="AC2251" t="n">
        <v>0.16470605298952</v>
      </c>
      <c r="AD2251" t="n">
        <v>0</v>
      </c>
      <c r="AF2251">
        <f>Z2251+0.14</f>
        <v/>
      </c>
      <c r="AG2251">
        <f>AA2251+0.1834</f>
        <v/>
      </c>
    </row>
    <row r="2252" spans="1:36">
      <c r="A2252" s="13" t="s">
        <v>2419</v>
      </c>
      <c r="B2252" t="n">
        <v>0.2817057972312728</v>
      </c>
      <c r="C2252" t="n">
        <v>0.2726327693006432</v>
      </c>
      <c r="D2252" s="20" t="n">
        <v>0.2726343834024221</v>
      </c>
      <c r="E2252" s="20">
        <f>Q2252</f>
        <v/>
      </c>
      <c r="F2252" s="20">
        <f>-Q2252+0.0001</f>
        <v/>
      </c>
      <c r="G2252" s="20">
        <f>-Q2252</f>
        <v/>
      </c>
      <c r="H2252" s="20">
        <f>IF(Q2252&lt;0,0,1000)</f>
        <v/>
      </c>
      <c r="I2252" s="20">
        <f>IF(Q2252&lt;0,0,1000)</f>
        <v/>
      </c>
      <c r="J2252" s="20">
        <f>I2252</f>
        <v/>
      </c>
      <c r="K2252" s="12" t="n">
        <v>-24.79</v>
      </c>
      <c r="L2252" s="12">
        <f>SQRT(E2252^2)+1</f>
        <v/>
      </c>
      <c r="M2252" s="20">
        <f>IF(Q2252&lt;=0,0,1000)</f>
        <v/>
      </c>
      <c r="N2252" s="20" t="n"/>
      <c r="O2252" s="20" t="n"/>
      <c r="Q2252" s="12" t="n">
        <v>25.28</v>
      </c>
      <c r="R2252" s="31" t="n">
        <v>52.44</v>
      </c>
      <c r="S2252" s="12">
        <f>-K2252</f>
        <v/>
      </c>
      <c r="T2252" s="12" t="n">
        <v>5.559468470955738</v>
      </c>
      <c r="U2252" t="n">
        <v>13.53752650608613</v>
      </c>
      <c r="Z2252">
        <f>T2252/$W$2</f>
        <v/>
      </c>
      <c r="AA2252">
        <f>U2252/$X$2</f>
        <v/>
      </c>
      <c r="AC2252" t="n">
        <v>0.1720046249932924</v>
      </c>
      <c r="AD2252" t="n">
        <v>0</v>
      </c>
      <c r="AF2252">
        <f>Z2252+0.14</f>
        <v/>
      </c>
      <c r="AG2252">
        <f>AA2252+0.1834</f>
        <v/>
      </c>
    </row>
    <row r="2253" spans="1:36">
      <c r="A2253" s="13" t="s">
        <v>2420</v>
      </c>
      <c r="B2253" t="n">
        <v>0.2915332243383419</v>
      </c>
      <c r="C2253" t="n">
        <v>0.2824675577986014</v>
      </c>
      <c r="D2253" s="20" t="n">
        <v>0.282469724750684</v>
      </c>
      <c r="E2253" s="20">
        <f>Q2253</f>
        <v/>
      </c>
      <c r="F2253" s="20">
        <f>-Q2253+0.0001</f>
        <v/>
      </c>
      <c r="G2253" s="20">
        <f>-Q2253</f>
        <v/>
      </c>
      <c r="H2253" s="20">
        <f>IF(Q2253&lt;0,0,1000)</f>
        <v/>
      </c>
      <c r="I2253" s="20">
        <f>IF(Q2253&lt;0,0,1000)</f>
        <v/>
      </c>
      <c r="J2253" s="20">
        <f>I2253</f>
        <v/>
      </c>
      <c r="K2253" s="12" t="n">
        <v>-24.79</v>
      </c>
      <c r="L2253" s="12">
        <f>SQRT(E2253^2)+1</f>
        <v/>
      </c>
      <c r="M2253" s="20">
        <f>IF(Q2253&lt;=0,0,1000)</f>
        <v/>
      </c>
      <c r="N2253" s="20" t="n"/>
      <c r="O2253" s="20" t="n"/>
      <c r="Q2253" s="12" t="n">
        <v>25.01</v>
      </c>
      <c r="R2253" s="31" t="n">
        <v>61.04</v>
      </c>
      <c r="S2253" s="12">
        <f>-K2253</f>
        <v/>
      </c>
      <c r="T2253" s="12" t="n">
        <v>5.710561576542676</v>
      </c>
      <c r="U2253" t="n">
        <v>13.89092376165181</v>
      </c>
      <c r="Z2253">
        <f>T2253/$W$2</f>
        <v/>
      </c>
      <c r="AA2253">
        <f>U2253/$X$2</f>
        <v/>
      </c>
      <c r="AC2253" t="n">
        <v>0.1818318285881088</v>
      </c>
      <c r="AD2253" t="n">
        <v>0</v>
      </c>
      <c r="AF2253">
        <f>Z2253+0.14</f>
        <v/>
      </c>
      <c r="AG2253">
        <f>AA2253+0.1834</f>
        <v/>
      </c>
    </row>
    <row r="2254" spans="1:36">
      <c r="A2254" s="13" t="s">
        <v>2421</v>
      </c>
      <c r="B2254" t="n">
        <v>0.2849151422756807</v>
      </c>
      <c r="C2254" t="n">
        <v>0.2748932365494914</v>
      </c>
      <c r="D2254" s="20" t="n">
        <v>0.2748955358873842</v>
      </c>
      <c r="E2254" s="20">
        <f>Q2254</f>
        <v/>
      </c>
      <c r="F2254" s="20">
        <f>-Q2254+0.0001</f>
        <v/>
      </c>
      <c r="G2254" s="20">
        <f>-Q2254</f>
        <v/>
      </c>
      <c r="H2254" s="20">
        <f>IF(Q2254&lt;0,0,1000)</f>
        <v/>
      </c>
      <c r="I2254" s="20">
        <f>IF(Q2254&lt;0,0,1000)</f>
        <v/>
      </c>
      <c r="J2254" s="20">
        <f>I2254</f>
        <v/>
      </c>
      <c r="K2254" s="12" t="n">
        <v>-24.79</v>
      </c>
      <c r="L2254" s="12">
        <f>SQRT(E2254^2)+1</f>
        <v/>
      </c>
      <c r="M2254" s="20">
        <f>IF(Q2254&lt;=0,0,1000)</f>
        <v/>
      </c>
      <c r="N2254" s="20" t="n"/>
      <c r="O2254" s="20" t="n"/>
      <c r="Q2254" s="12" t="n">
        <v>24.32</v>
      </c>
      <c r="R2254" s="31" t="n">
        <v>63.94</v>
      </c>
      <c r="S2254" s="12">
        <f>-K2254</f>
        <v/>
      </c>
      <c r="T2254" s="12" t="n">
        <v>5.667566016171786</v>
      </c>
      <c r="U2254" t="n">
        <v>13.75783370479176</v>
      </c>
      <c r="Z2254">
        <f>T2254/$W$2</f>
        <v/>
      </c>
      <c r="AA2254">
        <f>U2254/$X$2</f>
        <v/>
      </c>
      <c r="AC2254" t="n">
        <v>0.1752136689306299</v>
      </c>
      <c r="AD2254" t="n">
        <v>0</v>
      </c>
      <c r="AF2254">
        <f>Z2254+0.14</f>
        <v/>
      </c>
      <c r="AG2254">
        <f>AA2254+0.1834</f>
        <v/>
      </c>
    </row>
    <row r="2255" spans="1:36">
      <c r="A2255" s="13" t="s">
        <v>2422</v>
      </c>
      <c r="B2255" t="n">
        <v>0.2638374766347149</v>
      </c>
      <c r="C2255" t="n">
        <v>0.2546743699608043</v>
      </c>
      <c r="D2255" s="20" t="n">
        <v>0.2546774112144987</v>
      </c>
      <c r="E2255" s="20">
        <f>Q2255</f>
        <v/>
      </c>
      <c r="F2255" s="20">
        <f>-Q2255+0.0001</f>
        <v/>
      </c>
      <c r="G2255" s="20">
        <f>-Q2255</f>
        <v/>
      </c>
      <c r="H2255" s="20">
        <f>IF(Q2255&lt;0,0,1000)</f>
        <v/>
      </c>
      <c r="I2255" s="20">
        <f>IF(Q2255&lt;0,0,1000)</f>
        <v/>
      </c>
      <c r="J2255" s="20">
        <f>I2255</f>
        <v/>
      </c>
      <c r="K2255" s="12" t="n">
        <v>-24.79</v>
      </c>
      <c r="L2255" s="12">
        <f>SQRT(E2255^2)+1</f>
        <v/>
      </c>
      <c r="M2255" s="20">
        <f>IF(Q2255&lt;=0,0,1000)</f>
        <v/>
      </c>
      <c r="N2255" s="20" t="n"/>
      <c r="O2255" s="20" t="n"/>
      <c r="Q2255" s="12" t="n">
        <v>20.9</v>
      </c>
      <c r="R2255" s="31" t="n">
        <v>63.42</v>
      </c>
      <c r="S2255" s="12">
        <f>-K2255</f>
        <v/>
      </c>
      <c r="T2255" s="12" t="n">
        <v>5.189188506299158</v>
      </c>
      <c r="U2255" t="n">
        <v>12.54191150667508</v>
      </c>
      <c r="Z2255">
        <f>T2255/$W$2</f>
        <v/>
      </c>
      <c r="AA2255">
        <f>U2255/$X$2</f>
        <v/>
      </c>
      <c r="AC2255" t="n">
        <v>0.1541357434771419</v>
      </c>
      <c r="AD2255" t="n">
        <v>0</v>
      </c>
      <c r="AF2255">
        <f>Z2255+0.14</f>
        <v/>
      </c>
      <c r="AG2255">
        <f>AA2255+0.1834</f>
        <v/>
      </c>
    </row>
    <row r="2256" spans="1:36">
      <c r="A2256" s="13" t="s">
        <v>2423</v>
      </c>
      <c r="B2256" t="n">
        <v>0.2207031806379884</v>
      </c>
      <c r="C2256" t="n">
        <v>0.21356671757664</v>
      </c>
      <c r="D2256" s="20" t="n">
        <v>0.2135717242617325</v>
      </c>
      <c r="E2256" s="20">
        <f>Q2256</f>
        <v/>
      </c>
      <c r="F2256" s="20">
        <f>-Q2256+0.0001</f>
        <v/>
      </c>
      <c r="G2256" s="20">
        <f>-Q2256</f>
        <v/>
      </c>
      <c r="H2256" s="20">
        <f>IF(Q2256&lt;0,0,1000)</f>
        <v/>
      </c>
      <c r="I2256" s="20">
        <f>IF(Q2256&lt;0,0,1000)</f>
        <v/>
      </c>
      <c r="J2256" s="20">
        <f>I2256</f>
        <v/>
      </c>
      <c r="K2256" s="12" t="n">
        <v>-24.79</v>
      </c>
      <c r="L2256" s="12">
        <f>SQRT(E2256^2)+1</f>
        <v/>
      </c>
      <c r="M2256" s="20">
        <f>IF(Q2256&lt;=0,0,1000)</f>
        <v/>
      </c>
      <c r="N2256" s="20" t="n"/>
      <c r="O2256" s="20" t="n"/>
      <c r="Q2256" s="12" t="n">
        <v>21</v>
      </c>
      <c r="R2256" s="31" t="n">
        <v>61.64</v>
      </c>
      <c r="S2256" s="12">
        <f>-K2256</f>
        <v/>
      </c>
      <c r="T2256" s="12" t="n">
        <v>4.275133300248132</v>
      </c>
      <c r="U2256" t="n">
        <v>10.30338013434017</v>
      </c>
      <c r="Z2256">
        <f>T2256/$W$2</f>
        <v/>
      </c>
      <c r="AA2256">
        <f>U2256/$X$2</f>
        <v/>
      </c>
      <c r="AC2256" t="n">
        <v>0.1110007050667103</v>
      </c>
      <c r="AD2256" t="n">
        <v>0</v>
      </c>
      <c r="AF2256">
        <f>Z2256+0.14</f>
        <v/>
      </c>
      <c r="AG2256">
        <f>AA2256+0.1834</f>
        <v/>
      </c>
    </row>
    <row r="2257" spans="1:36">
      <c r="A2257" s="13" t="s">
        <v>2424</v>
      </c>
      <c r="B2257" t="n">
        <v>0.1818251227092728</v>
      </c>
      <c r="C2257" t="n">
        <v>0.1806380545772005</v>
      </c>
      <c r="D2257" s="20" t="n">
        <v>0.1806439857939979</v>
      </c>
      <c r="E2257" s="20">
        <f>Q2257</f>
        <v/>
      </c>
      <c r="F2257" s="20">
        <f>-Q2257+0.0001</f>
        <v/>
      </c>
      <c r="G2257" s="20">
        <f>-Q2257</f>
        <v/>
      </c>
      <c r="H2257" s="20">
        <f>IF(Q2257&lt;0,0,1000)</f>
        <v/>
      </c>
      <c r="I2257" s="20">
        <f>IF(Q2257&lt;0,0,1000)</f>
        <v/>
      </c>
      <c r="J2257" s="20">
        <f>I2257</f>
        <v/>
      </c>
      <c r="K2257" s="12" t="n">
        <v>-24.79</v>
      </c>
      <c r="L2257" s="12">
        <f>SQRT(E2257^2)+1</f>
        <v/>
      </c>
      <c r="M2257" s="20">
        <f>IF(Q2257&lt;=0,0,1000)</f>
        <v/>
      </c>
      <c r="N2257" s="20" t="n"/>
      <c r="O2257" s="20" t="n"/>
      <c r="Q2257" s="12" t="n">
        <v>19.59</v>
      </c>
      <c r="R2257" s="31" t="n">
        <v>55</v>
      </c>
      <c r="S2257" s="12">
        <f>-K2257</f>
        <v/>
      </c>
      <c r="T2257" s="12" t="n">
        <v>3.094930314158165</v>
      </c>
      <c r="U2257" t="n">
        <v>7.470176111370745</v>
      </c>
      <c r="Z2257">
        <f>T2257/$W$2</f>
        <v/>
      </c>
      <c r="AA2257">
        <f>U2257/$X$2</f>
        <v/>
      </c>
      <c r="AC2257" t="n">
        <v>0.07212249195836203</v>
      </c>
      <c r="AD2257" t="n">
        <v>0</v>
      </c>
      <c r="AF2257">
        <f>Z2257+0.14</f>
        <v/>
      </c>
      <c r="AG2257">
        <f>AA2257+0.1834</f>
        <v/>
      </c>
    </row>
    <row r="2258" spans="1:36">
      <c r="A2258" s="13" t="s">
        <v>2425</v>
      </c>
      <c r="B2258" t="n">
        <v>0.115622695737248</v>
      </c>
      <c r="C2258" t="n">
        <v>0.118423468809986</v>
      </c>
      <c r="D2258" s="20" t="n">
        <v>0.1184292342340609</v>
      </c>
      <c r="E2258" s="20">
        <f>Q2258</f>
        <v/>
      </c>
      <c r="F2258" s="20">
        <f>-Q2258+0.0001</f>
        <v/>
      </c>
      <c r="G2258" s="20">
        <f>-Q2258</f>
        <v/>
      </c>
      <c r="H2258" s="20">
        <f>IF(Q2258&lt;0,0,1000)</f>
        <v/>
      </c>
      <c r="I2258" s="20">
        <f>IF(Q2258&lt;0,0,1000)</f>
        <v/>
      </c>
      <c r="J2258" s="20">
        <f>I2258</f>
        <v/>
      </c>
      <c r="K2258" s="12" t="n">
        <v>-24.79</v>
      </c>
      <c r="L2258" s="12">
        <f>SQRT(E2258^2)+1</f>
        <v/>
      </c>
      <c r="M2258" s="20">
        <f>IF(Q2258&lt;=0,0,1000)</f>
        <v/>
      </c>
      <c r="N2258" s="20" t="n"/>
      <c r="O2258" s="20" t="n"/>
      <c r="Q2258" s="12" t="n">
        <v>19.15</v>
      </c>
      <c r="R2258" s="31" t="n">
        <v>49.94</v>
      </c>
      <c r="S2258" s="12">
        <f>-K2258</f>
        <v/>
      </c>
      <c r="T2258" s="12" t="n">
        <v>1.64356316891065</v>
      </c>
      <c r="U2258" t="n">
        <v>3.972347046028351</v>
      </c>
      <c r="Z2258">
        <f>T2258/$W$2</f>
        <v/>
      </c>
      <c r="AA2258">
        <f>U2258/$X$2</f>
        <v/>
      </c>
      <c r="AC2258" t="n">
        <v>0.005920306849850926</v>
      </c>
      <c r="AD2258" t="n">
        <v>0</v>
      </c>
      <c r="AF2258">
        <f>Z2258+0.14</f>
        <v/>
      </c>
      <c r="AG2258">
        <f>AA2258+0.1834</f>
        <v/>
      </c>
    </row>
    <row r="2259" spans="1:36">
      <c r="A2259" s="13" t="s">
        <v>2426</v>
      </c>
      <c r="B2259" t="n">
        <v>0.1203236301561097</v>
      </c>
      <c r="C2259" t="n">
        <v>0.123722989443841</v>
      </c>
      <c r="D2259" s="20" t="n">
        <v>0.1237287842673849</v>
      </c>
      <c r="E2259" s="20">
        <f>Q2259</f>
        <v/>
      </c>
      <c r="F2259" s="20">
        <f>-Q2259+0.0001</f>
        <v/>
      </c>
      <c r="G2259" s="20">
        <f>-Q2259</f>
        <v/>
      </c>
      <c r="H2259" s="20">
        <f>IF(Q2259&lt;0,0,1000)</f>
        <v/>
      </c>
      <c r="I2259" s="20">
        <f>IF(Q2259&lt;0,0,1000)</f>
        <v/>
      </c>
      <c r="J2259" s="20">
        <f>I2259</f>
        <v/>
      </c>
      <c r="K2259" s="12" t="n">
        <v>-24.79</v>
      </c>
      <c r="L2259" s="12">
        <f>SQRT(E2259^2)+1</f>
        <v/>
      </c>
      <c r="M2259" s="20">
        <f>IF(Q2259&lt;=0,0,1000)</f>
        <v/>
      </c>
      <c r="N2259" s="20" t="n"/>
      <c r="O2259" s="20" t="n"/>
      <c r="Q2259" s="12" t="n">
        <v>18.75</v>
      </c>
      <c r="R2259" s="31" t="n">
        <v>46.73</v>
      </c>
      <c r="S2259" s="12">
        <f>-K2259</f>
        <v/>
      </c>
      <c r="T2259" s="12" t="n">
        <v>1.644534801663569</v>
      </c>
      <c r="U2259" t="n">
        <v>3.954811425285259</v>
      </c>
      <c r="Z2259">
        <f>T2259/$W$2</f>
        <v/>
      </c>
      <c r="AA2259">
        <f>U2259/$X$2</f>
        <v/>
      </c>
      <c r="AC2259" t="n">
        <v>0.01062130634606305</v>
      </c>
      <c r="AD2259" t="n">
        <v>0</v>
      </c>
      <c r="AF2259">
        <f>Z2259+0.14</f>
        <v/>
      </c>
      <c r="AG2259">
        <f>AA2259+0.1834</f>
        <v/>
      </c>
    </row>
    <row r="2260" spans="1:36">
      <c r="A2260" s="13" t="s">
        <v>2427</v>
      </c>
      <c r="B2260" t="n">
        <v>0.127218913110675</v>
      </c>
      <c r="C2260" t="n">
        <v>0.1320609117810763</v>
      </c>
      <c r="D2260" s="20" t="n">
        <v>0.1320670457638571</v>
      </c>
      <c r="E2260" s="20">
        <f>Q2260</f>
        <v/>
      </c>
      <c r="F2260" s="20">
        <f>-Q2260+0.0001</f>
        <v/>
      </c>
      <c r="G2260" s="20">
        <f>-Q2260</f>
        <v/>
      </c>
      <c r="H2260" s="20">
        <f>IF(Q2260&lt;0,0,1000)</f>
        <v/>
      </c>
      <c r="I2260" s="20">
        <f>IF(Q2260&lt;0,0,1000)</f>
        <v/>
      </c>
      <c r="J2260" s="20">
        <f>I2260</f>
        <v/>
      </c>
      <c r="K2260" s="12" t="n">
        <v>-24.79</v>
      </c>
      <c r="L2260" s="12">
        <f>SQRT(E2260^2)+1</f>
        <v/>
      </c>
      <c r="M2260" s="20">
        <f>IF(Q2260&lt;=0,0,1000)</f>
        <v/>
      </c>
      <c r="N2260" s="20" t="n"/>
      <c r="O2260" s="20" t="n"/>
      <c r="Q2260" s="12" t="n">
        <v>18.72</v>
      </c>
      <c r="R2260" s="31" t="n">
        <v>40.97</v>
      </c>
      <c r="S2260" s="12">
        <f>-K2260</f>
        <v/>
      </c>
      <c r="T2260" s="12" t="n">
        <v>1.621119014635418</v>
      </c>
      <c r="U2260" t="n">
        <v>3.898682173980491</v>
      </c>
      <c r="Z2260">
        <f>T2260/$W$2</f>
        <v/>
      </c>
      <c r="AA2260">
        <f>U2260/$X$2</f>
        <v/>
      </c>
      <c r="AC2260" t="n">
        <v>0.01751653713782066</v>
      </c>
      <c r="AD2260" t="n">
        <v>0</v>
      </c>
      <c r="AF2260">
        <f>Z2260+0.14</f>
        <v/>
      </c>
      <c r="AG2260">
        <f>AA2260+0.1834</f>
        <v/>
      </c>
    </row>
    <row r="2261" spans="1:36">
      <c r="A2261" s="13" t="s">
        <v>2428</v>
      </c>
      <c r="B2261" t="n">
        <v>0.1476866644496757</v>
      </c>
      <c r="C2261" t="n">
        <v>0.1533180556272808</v>
      </c>
      <c r="D2261" s="20" t="n">
        <v>0.1533250684480718</v>
      </c>
      <c r="E2261" s="20">
        <f>Q2261</f>
        <v/>
      </c>
      <c r="F2261" s="20">
        <f>-Q2261+0.0001</f>
        <v/>
      </c>
      <c r="G2261" s="20">
        <f>-Q2261</f>
        <v/>
      </c>
      <c r="H2261" s="20">
        <f>IF(Q2261&lt;0,0,1000)</f>
        <v/>
      </c>
      <c r="I2261" s="20">
        <f>IF(Q2261&lt;0,0,1000)</f>
        <v/>
      </c>
      <c r="J2261" s="20">
        <f>I2261</f>
        <v/>
      </c>
      <c r="K2261" s="12" t="n">
        <v>-24.79</v>
      </c>
      <c r="L2261" s="12">
        <f>SQRT(E2261^2)+1</f>
        <v/>
      </c>
      <c r="M2261" s="20">
        <f>IF(Q2261&lt;=0,0,1000)</f>
        <v/>
      </c>
      <c r="N2261" s="20" t="n"/>
      <c r="O2261" s="20" t="n"/>
      <c r="Q2261" s="12" t="n">
        <v>20.39</v>
      </c>
      <c r="R2261" s="31" t="n">
        <v>39.71</v>
      </c>
      <c r="S2261" s="12">
        <f>-K2261</f>
        <v/>
      </c>
      <c r="T2261" s="12" t="n">
        <v>1.853880212624116</v>
      </c>
      <c r="U2261" t="n">
        <v>4.430315877378818</v>
      </c>
      <c r="Z2261">
        <f>T2261/$W$2</f>
        <v/>
      </c>
      <c r="AA2261">
        <f>U2261/$X$2</f>
        <v/>
      </c>
      <c r="AC2261" t="n">
        <v>0.03798395927866295</v>
      </c>
      <c r="AD2261" t="n">
        <v>0</v>
      </c>
      <c r="AF2261">
        <f>Z2261+0.14</f>
        <v/>
      </c>
      <c r="AG2261">
        <f>AA2261+0.1834</f>
        <v/>
      </c>
    </row>
    <row r="2262" spans="1:36">
      <c r="A2262" s="13" t="s">
        <v>2429</v>
      </c>
      <c r="B2262" t="n">
        <v>0.1935192928945959</v>
      </c>
      <c r="C2262" t="n">
        <v>0.1987555175993409</v>
      </c>
      <c r="D2262" s="20" t="n">
        <v>0.1987637133962702</v>
      </c>
      <c r="E2262" s="20">
        <f>Q2262</f>
        <v/>
      </c>
      <c r="F2262" s="20">
        <f>-Q2262+0.0001</f>
        <v/>
      </c>
      <c r="G2262" s="20">
        <f>-Q2262</f>
        <v/>
      </c>
      <c r="H2262" s="20">
        <f>IF(Q2262&lt;0,0,1000)</f>
        <v/>
      </c>
      <c r="I2262" s="20">
        <f>IF(Q2262&lt;0,0,1000)</f>
        <v/>
      </c>
      <c r="J2262" s="20">
        <f>I2262</f>
        <v/>
      </c>
      <c r="K2262" s="12" t="n">
        <v>-24.79</v>
      </c>
      <c r="L2262" s="12">
        <f>SQRT(E2262^2)+1</f>
        <v/>
      </c>
      <c r="M2262" s="20">
        <f>IF(Q2262&lt;=0,0,1000)</f>
        <v/>
      </c>
      <c r="N2262" s="20" t="n"/>
      <c r="O2262" s="20" t="n"/>
      <c r="Q2262" s="12" t="n">
        <v>29.1</v>
      </c>
      <c r="R2262" s="31" t="n">
        <v>37.54</v>
      </c>
      <c r="S2262" s="12">
        <f>-K2262</f>
        <v/>
      </c>
      <c r="T2262" s="12" t="n">
        <v>2.683718218796129</v>
      </c>
      <c r="U2262" t="n">
        <v>6.478264978936396</v>
      </c>
      <c r="Z2262">
        <f>T2262/$W$2</f>
        <v/>
      </c>
      <c r="AA2262">
        <f>U2262/$X$2</f>
        <v/>
      </c>
      <c r="AC2262" t="n">
        <v>0.08381600034383156</v>
      </c>
      <c r="AD2262" t="n">
        <v>0</v>
      </c>
      <c r="AF2262">
        <f>Z2262+0.14</f>
        <v/>
      </c>
      <c r="AG2262">
        <f>AA2262+0.1834</f>
        <v/>
      </c>
    </row>
    <row r="2263" spans="1:36">
      <c r="A2263" s="13" t="s">
        <v>2430</v>
      </c>
      <c r="B2263" t="n">
        <v>0.261191495696575</v>
      </c>
      <c r="C2263" t="n">
        <v>0.26431588360081</v>
      </c>
      <c r="D2263" s="20" t="n">
        <v>0.264322846214023</v>
      </c>
      <c r="E2263" s="20">
        <f>Q2263</f>
        <v/>
      </c>
      <c r="F2263" s="20">
        <f>-Q2263+0.0001</f>
        <v/>
      </c>
      <c r="G2263" s="20">
        <f>-Q2263</f>
        <v/>
      </c>
      <c r="H2263" s="20">
        <f>IF(Q2263&lt;0,0,1000)</f>
        <v/>
      </c>
      <c r="I2263" s="20">
        <f>IF(Q2263&lt;0,0,1000)</f>
        <v/>
      </c>
      <c r="J2263" s="20">
        <f>I2263</f>
        <v/>
      </c>
      <c r="K2263" s="12" t="n">
        <v>-24.79</v>
      </c>
      <c r="L2263" s="12">
        <f>SQRT(E2263^2)+1</f>
        <v/>
      </c>
      <c r="M2263" s="20">
        <f>IF(Q2263&lt;=0,0,1000)</f>
        <v/>
      </c>
      <c r="N2263" s="20" t="n"/>
      <c r="O2263" s="20" t="n"/>
      <c r="Q2263" s="12" t="n">
        <v>34.19</v>
      </c>
      <c r="R2263" s="31" t="n">
        <v>42.98</v>
      </c>
      <c r="S2263" s="12">
        <f>-K2263</f>
        <v/>
      </c>
      <c r="T2263" s="12" t="n">
        <v>4.101769197972813</v>
      </c>
      <c r="U2263" t="n">
        <v>10.03185726424845</v>
      </c>
      <c r="Z2263">
        <f>T2263/$W$2</f>
        <v/>
      </c>
      <c r="AA2263">
        <f>U2263/$X$2</f>
        <v/>
      </c>
      <c r="AC2263" t="n">
        <v>0.1514886174880776</v>
      </c>
      <c r="AD2263" t="n">
        <v>0</v>
      </c>
      <c r="AF2263">
        <f>Z2263+0.14</f>
        <v/>
      </c>
      <c r="AG2263">
        <f>AA2263+0.1834</f>
        <v/>
      </c>
    </row>
    <row r="2264" spans="1:36">
      <c r="A2264" s="13" t="s">
        <v>2431</v>
      </c>
      <c r="B2264" t="n">
        <v>0.2862179097618967</v>
      </c>
      <c r="C2264" t="n">
        <v>0.2861505092890326</v>
      </c>
      <c r="D2264" s="20" t="n">
        <v>0.2861554048621155</v>
      </c>
      <c r="E2264" s="20">
        <f>Q2264</f>
        <v/>
      </c>
      <c r="F2264" s="20">
        <f>-Q2264+0.0001</f>
        <v/>
      </c>
      <c r="G2264" s="20">
        <f>-Q2264</f>
        <v/>
      </c>
      <c r="H2264" s="20">
        <f>IF(Q2264&lt;0,0,1000)</f>
        <v/>
      </c>
      <c r="I2264" s="20">
        <f>IF(Q2264&lt;0,0,1000)</f>
        <v/>
      </c>
      <c r="J2264" s="20">
        <f>I2264</f>
        <v/>
      </c>
      <c r="K2264" s="12" t="n">
        <v>-24.79</v>
      </c>
      <c r="L2264" s="12">
        <f>SQRT(E2264^2)+1</f>
        <v/>
      </c>
      <c r="M2264" s="20">
        <f>IF(Q2264&lt;=0,0,1000)</f>
        <v/>
      </c>
      <c r="N2264" s="20" t="n"/>
      <c r="O2264" s="20" t="n"/>
      <c r="Q2264" s="12" t="n">
        <v>35.42</v>
      </c>
      <c r="R2264" s="31" t="n">
        <v>57.08</v>
      </c>
      <c r="S2264" s="12">
        <f>-K2264</f>
        <v/>
      </c>
      <c r="T2264" s="12" t="n">
        <v>4.812661478282603</v>
      </c>
      <c r="U2264" t="n">
        <v>11.75880528418266</v>
      </c>
      <c r="Z2264">
        <f>T2264/$W$2</f>
        <v/>
      </c>
      <c r="AA2264">
        <f>U2264/$X$2</f>
        <v/>
      </c>
      <c r="AC2264" t="n">
        <v>0.176515776012353</v>
      </c>
      <c r="AD2264" t="n">
        <v>0</v>
      </c>
      <c r="AF2264">
        <f>Z2264+0.14</f>
        <v/>
      </c>
      <c r="AG2264">
        <f>AA2264+0.1834</f>
        <v/>
      </c>
    </row>
    <row r="2265" spans="1:36">
      <c r="A2265" s="13" t="s">
        <v>2432</v>
      </c>
      <c r="B2265" t="n">
        <v>0.262350721669715</v>
      </c>
      <c r="C2265" t="n">
        <v>0.2600238972413659</v>
      </c>
      <c r="D2265" s="20" t="n">
        <v>0.2600264424058407</v>
      </c>
      <c r="E2265" s="20">
        <f>Q2265</f>
        <v/>
      </c>
      <c r="F2265" s="20">
        <f>-Q2265+0.0001</f>
        <v/>
      </c>
      <c r="G2265" s="20">
        <f>-Q2265</f>
        <v/>
      </c>
      <c r="H2265" s="20">
        <f>IF(Q2265&lt;0,0,1000)</f>
        <v/>
      </c>
      <c r="I2265" s="20">
        <f>IF(Q2265&lt;0,0,1000)</f>
        <v/>
      </c>
      <c r="J2265" s="20">
        <f>I2265</f>
        <v/>
      </c>
      <c r="K2265" s="12" t="n">
        <v>-24.79</v>
      </c>
      <c r="L2265" s="12">
        <f>SQRT(E2265^2)+1</f>
        <v/>
      </c>
      <c r="M2265" s="20">
        <f>IF(Q2265&lt;=0,0,1000)</f>
        <v/>
      </c>
      <c r="N2265" s="20" t="n"/>
      <c r="O2265" s="20" t="n"/>
      <c r="Q2265" s="12" t="n">
        <v>33.5</v>
      </c>
      <c r="R2265" s="31" t="n">
        <v>67.13</v>
      </c>
      <c r="S2265" s="12">
        <f>-K2265</f>
        <v/>
      </c>
      <c r="T2265" s="12" t="n">
        <v>4.550447811839322</v>
      </c>
      <c r="U2265" t="n">
        <v>11.04161094975241</v>
      </c>
      <c r="Z2265">
        <f>T2265/$W$2</f>
        <v/>
      </c>
      <c r="AA2265">
        <f>U2265/$X$2</f>
        <v/>
      </c>
      <c r="AC2265" t="n">
        <v>0.1526496387726511</v>
      </c>
      <c r="AD2265" t="n">
        <v>0</v>
      </c>
      <c r="AF2265">
        <f>Z2265+0.14</f>
        <v/>
      </c>
      <c r="AG2265">
        <f>AA2265+0.1834</f>
        <v/>
      </c>
    </row>
    <row r="2266" spans="1:36">
      <c r="A2266" s="13" t="s">
        <v>2433</v>
      </c>
      <c r="B2266" t="n">
        <v>0.2447692425869353</v>
      </c>
      <c r="C2266" t="n">
        <v>0.2423399101533178</v>
      </c>
      <c r="D2266" s="20" t="n">
        <v>0.2423438207409291</v>
      </c>
      <c r="E2266" s="20">
        <f>Q2266</f>
        <v/>
      </c>
      <c r="F2266" s="20">
        <f>-Q2266+0.0001</f>
        <v/>
      </c>
      <c r="G2266" s="20">
        <f>-Q2266</f>
        <v/>
      </c>
      <c r="H2266" s="20">
        <f>IF(Q2266&lt;0,0,1000)</f>
        <v/>
      </c>
      <c r="I2266" s="20">
        <f>IF(Q2266&lt;0,0,1000)</f>
        <v/>
      </c>
      <c r="J2266" s="20">
        <f>I2266</f>
        <v/>
      </c>
      <c r="K2266" s="12" t="n">
        <v>-24.79</v>
      </c>
      <c r="L2266" s="12">
        <f>SQRT(E2266^2)+1</f>
        <v/>
      </c>
      <c r="M2266" s="20">
        <f>IF(Q2266&lt;=0,0,1000)</f>
        <v/>
      </c>
      <c r="N2266" s="20" t="n"/>
      <c r="O2266" s="20" t="n"/>
      <c r="Q2266" s="12" t="n">
        <v>29.62</v>
      </c>
      <c r="R2266" s="31" t="n">
        <v>74.93000000000001</v>
      </c>
      <c r="S2266" s="12">
        <f>-K2266</f>
        <v/>
      </c>
      <c r="T2266" s="12" t="n">
        <v>4.245113613338279</v>
      </c>
      <c r="U2266" t="n">
        <v>10.26694143669404</v>
      </c>
      <c r="Z2266">
        <f>T2266/$W$2</f>
        <v/>
      </c>
      <c r="AA2266">
        <f>U2266/$X$2</f>
        <v/>
      </c>
      <c r="AC2266" t="n">
        <v>0.1350674909190979</v>
      </c>
      <c r="AD2266" t="n">
        <v>0</v>
      </c>
      <c r="AF2266">
        <f>Z2266+0.14</f>
        <v/>
      </c>
      <c r="AG2266">
        <f>AA2266+0.1834</f>
        <v/>
      </c>
    </row>
    <row r="2267" spans="1:36">
      <c r="A2267" s="13" t="s">
        <v>2434</v>
      </c>
      <c r="B2267" t="n">
        <v>0.2258943293838317</v>
      </c>
      <c r="C2267" t="n">
        <v>0.2225980189855478</v>
      </c>
      <c r="D2267" s="20" t="n">
        <v>0.2226016865809803</v>
      </c>
      <c r="E2267" s="20">
        <f>Q2267</f>
        <v/>
      </c>
      <c r="F2267" s="20">
        <f>-Q2267+0.0001</f>
        <v/>
      </c>
      <c r="G2267" s="20">
        <f>-Q2267</f>
        <v/>
      </c>
      <c r="H2267" s="20">
        <f>IF(Q2267&lt;0,0,1000)</f>
        <v/>
      </c>
      <c r="I2267" s="20">
        <f>IF(Q2267&lt;0,0,1000)</f>
        <v/>
      </c>
      <c r="J2267" s="20">
        <f>I2267</f>
        <v/>
      </c>
      <c r="K2267" s="12" t="n">
        <v>-24.79</v>
      </c>
      <c r="L2267" s="12">
        <f>SQRT(E2267^2)+1</f>
        <v/>
      </c>
      <c r="M2267" s="20">
        <f>IF(Q2267&lt;=0,0,1000)</f>
        <v/>
      </c>
      <c r="N2267" s="20" t="n"/>
      <c r="O2267" s="20" t="n"/>
      <c r="Q2267" s="12" t="n">
        <v>25.1</v>
      </c>
      <c r="R2267" s="31" t="n">
        <v>72.65000000000001</v>
      </c>
      <c r="S2267" s="12">
        <f>-K2267</f>
        <v/>
      </c>
      <c r="T2267" s="12" t="n">
        <v>3.982146468773123</v>
      </c>
      <c r="U2267" t="n">
        <v>9.591915645489999</v>
      </c>
      <c r="Z2267">
        <f>T2267/$W$2</f>
        <v/>
      </c>
      <c r="AA2267">
        <f>U2267/$X$2</f>
        <v/>
      </c>
      <c r="AC2267" t="n">
        <v>0.1161926587317953</v>
      </c>
      <c r="AD2267" t="n">
        <v>0</v>
      </c>
      <c r="AF2267">
        <f>Z2267+0.14</f>
        <v/>
      </c>
      <c r="AG2267">
        <f>AA2267+0.1834</f>
        <v/>
      </c>
    </row>
    <row r="2268" spans="1:36">
      <c r="A2268" s="13" t="s">
        <v>2435</v>
      </c>
      <c r="B2268" t="n">
        <v>0.2106249367582902</v>
      </c>
      <c r="C2268" t="n">
        <v>0.2069313266292642</v>
      </c>
      <c r="D2268" s="20" t="n">
        <v>0.2069349697070449</v>
      </c>
      <c r="E2268" s="20">
        <f>Q2268</f>
        <v/>
      </c>
      <c r="F2268" s="20">
        <f>-Q2268+0.0001</f>
        <v/>
      </c>
      <c r="G2268" s="20">
        <f>-Q2268</f>
        <v/>
      </c>
      <c r="H2268" s="20">
        <f>IF(Q2268&lt;0,0,1000)</f>
        <v/>
      </c>
      <c r="I2268" s="20">
        <f>IF(Q2268&lt;0,0,1000)</f>
        <v/>
      </c>
      <c r="J2268" s="20">
        <f>I2268</f>
        <v/>
      </c>
      <c r="K2268" s="12" t="n">
        <v>-24.79</v>
      </c>
      <c r="L2268" s="12">
        <f>SQRT(E2268^2)+1</f>
        <v/>
      </c>
      <c r="M2268" s="20">
        <f>IF(Q2268&lt;=0,0,1000)</f>
        <v/>
      </c>
      <c r="N2268" s="20" t="n"/>
      <c r="O2268" s="20" t="n"/>
      <c r="Q2268" s="12" t="n">
        <v>23.37</v>
      </c>
      <c r="R2268" s="31" t="n">
        <v>71.14</v>
      </c>
      <c r="S2268" s="12">
        <f>-K2268</f>
        <v/>
      </c>
      <c r="T2268" s="12" t="n">
        <v>3.765716268848816</v>
      </c>
      <c r="U2268" t="n">
        <v>9.06276862388018</v>
      </c>
      <c r="Z2268">
        <f>T2268/$W$2</f>
        <v/>
      </c>
      <c r="AA2268">
        <f>U2268/$X$2</f>
        <v/>
      </c>
      <c r="AC2268" t="n">
        <v>0.1009232578847482</v>
      </c>
      <c r="AD2268" t="n">
        <v>0</v>
      </c>
      <c r="AF2268">
        <f>Z2268+0.14</f>
        <v/>
      </c>
      <c r="AG2268">
        <f>AA2268+0.1834</f>
        <v/>
      </c>
    </row>
    <row r="2269" spans="1:36">
      <c r="A2269" s="13" t="s">
        <v>2436</v>
      </c>
      <c r="B2269" t="n">
        <v>0.1962297910133893</v>
      </c>
      <c r="C2269" t="n">
        <v>0.1927072385433755</v>
      </c>
      <c r="D2269" s="20" t="n">
        <v>0.1927109271105975</v>
      </c>
      <c r="E2269" s="20">
        <f>Q2269</f>
        <v/>
      </c>
      <c r="F2269" s="20">
        <f>-Q2269+0.0001</f>
        <v/>
      </c>
      <c r="G2269" s="20">
        <f>-Q2269</f>
        <v/>
      </c>
      <c r="H2269" s="20">
        <f>IF(Q2269&lt;0,0,1000)</f>
        <v/>
      </c>
      <c r="I2269" s="20">
        <f>IF(Q2269&lt;0,0,1000)</f>
        <v/>
      </c>
      <c r="J2269" s="20">
        <f>I2269</f>
        <v/>
      </c>
      <c r="K2269" s="12" t="n">
        <v>-24.79</v>
      </c>
      <c r="L2269" s="12">
        <f>SQRT(E2269^2)+1</f>
        <v/>
      </c>
      <c r="M2269" s="20">
        <f>IF(Q2269&lt;=0,0,1000)</f>
        <v/>
      </c>
      <c r="N2269" s="20" t="n"/>
      <c r="O2269" s="20" t="n"/>
      <c r="Q2269" s="12" t="n">
        <v>23.83</v>
      </c>
      <c r="R2269" s="31" t="n">
        <v>70.18000000000001</v>
      </c>
      <c r="S2269" s="12">
        <f>-K2269</f>
        <v/>
      </c>
      <c r="T2269" s="12" t="n">
        <v>3.533326175059969</v>
      </c>
      <c r="U2269" t="n">
        <v>8.520696601478909</v>
      </c>
      <c r="Z2269">
        <f>T2269/$W$2</f>
        <v/>
      </c>
      <c r="AA2269">
        <f>U2269/$X$2</f>
        <v/>
      </c>
      <c r="AC2269" t="n">
        <v>0.08652805306064286</v>
      </c>
      <c r="AD2269" t="n">
        <v>0</v>
      </c>
      <c r="AF2269">
        <f>Z2269+0.14</f>
        <v/>
      </c>
      <c r="AG2269">
        <f>AA2269+0.1834</f>
        <v/>
      </c>
    </row>
    <row r="2270" spans="1:36">
      <c r="A2270" s="13" t="s">
        <v>2437</v>
      </c>
      <c r="B2270" t="n">
        <v>0.1883311433600091</v>
      </c>
      <c r="C2270" t="n">
        <v>0.184070386447031</v>
      </c>
      <c r="D2270" s="20" t="n">
        <v>0.1840740057440134</v>
      </c>
      <c r="E2270" s="20">
        <f>Q2270</f>
        <v/>
      </c>
      <c r="F2270" s="20">
        <f>-Q2270+0.0001</f>
        <v/>
      </c>
      <c r="G2270" s="20">
        <f>-Q2270</f>
        <v/>
      </c>
      <c r="H2270" s="20">
        <f>IF(Q2270&lt;0,0,1000)</f>
        <v/>
      </c>
      <c r="I2270" s="20">
        <f>IF(Q2270&lt;0,0,1000)</f>
        <v/>
      </c>
      <c r="J2270" s="20">
        <f>I2270</f>
        <v/>
      </c>
      <c r="K2270" s="12" t="n">
        <v>-24.79</v>
      </c>
      <c r="L2270" s="12">
        <f>SQRT(E2270^2)+1</f>
        <v/>
      </c>
      <c r="M2270" s="20">
        <f>IF(Q2270&lt;=0,0,1000)</f>
        <v/>
      </c>
      <c r="N2270" s="20" t="n"/>
      <c r="O2270" s="20" t="n"/>
      <c r="Q2270" s="12" t="n">
        <v>23.93</v>
      </c>
      <c r="R2270" s="31" t="n">
        <v>67.59</v>
      </c>
      <c r="S2270" s="12">
        <f>-K2270</f>
        <v/>
      </c>
      <c r="T2270" s="12" t="n">
        <v>3.446365441989081</v>
      </c>
      <c r="U2270" t="n">
        <v>8.280820437268995</v>
      </c>
      <c r="Z2270">
        <f>T2270/$W$2</f>
        <v/>
      </c>
      <c r="AA2270">
        <f>U2270/$X$2</f>
        <v/>
      </c>
      <c r="AC2270" t="n">
        <v>0.07862937311398098</v>
      </c>
      <c r="AD2270" t="n">
        <v>0</v>
      </c>
      <c r="AF2270">
        <f>Z2270+0.14</f>
        <v/>
      </c>
      <c r="AG2270">
        <f>AA2270+0.1834</f>
        <v/>
      </c>
    </row>
    <row r="2271" spans="1:36">
      <c r="A2271" s="13" t="s">
        <v>2438</v>
      </c>
      <c r="B2271" t="n">
        <v>0.1808758095307588</v>
      </c>
      <c r="C2271" t="n">
        <v>0.1766611012277424</v>
      </c>
      <c r="D2271" s="20" t="n">
        <v>0.1766643914593807</v>
      </c>
      <c r="E2271" s="20">
        <f>Q2271</f>
        <v/>
      </c>
      <c r="F2271" s="20">
        <f>-Q2271+0.0001</f>
        <v/>
      </c>
      <c r="G2271" s="20">
        <f>-Q2271</f>
        <v/>
      </c>
      <c r="H2271" s="20">
        <f>IF(Q2271&lt;0,0,1000)</f>
        <v/>
      </c>
      <c r="I2271" s="20">
        <f>IF(Q2271&lt;0,0,1000)</f>
        <v/>
      </c>
      <c r="J2271" s="20">
        <f>I2271</f>
        <v/>
      </c>
      <c r="K2271" s="12" t="n">
        <v>-24.79</v>
      </c>
      <c r="L2271" s="12">
        <f>SQRT(E2271^2)+1</f>
        <v/>
      </c>
      <c r="M2271" s="20">
        <f>IF(Q2271&lt;=0,0,1000)</f>
        <v/>
      </c>
      <c r="N2271" s="20" t="n"/>
      <c r="O2271" s="20" t="n"/>
      <c r="Q2271" s="12" t="n">
        <v>23.04</v>
      </c>
      <c r="R2271" s="31" t="n">
        <v>65.97</v>
      </c>
      <c r="S2271" s="12">
        <f>-K2271</f>
        <v/>
      </c>
      <c r="T2271" s="12" t="n">
        <v>3.337331658842822</v>
      </c>
      <c r="U2271" t="n">
        <v>8.036333653107455</v>
      </c>
      <c r="Z2271">
        <f>T2271/$W$2</f>
        <v/>
      </c>
      <c r="AA2271">
        <f>U2271/$X$2</f>
        <v/>
      </c>
      <c r="AC2271" t="n">
        <v>0.07117420407338727</v>
      </c>
      <c r="AD2271" t="n">
        <v>0</v>
      </c>
      <c r="AF2271">
        <f>Z2271+0.14</f>
        <v/>
      </c>
      <c r="AG2271">
        <f>AA2271+0.1834</f>
        <v/>
      </c>
    </row>
    <row r="2272" spans="1:36">
      <c r="A2272" s="13" t="s">
        <v>2439</v>
      </c>
      <c r="B2272" t="n">
        <v>0.1781554631662173</v>
      </c>
      <c r="C2272" t="n">
        <v>0.1747846643333225</v>
      </c>
      <c r="D2272" s="20" t="n">
        <v>0.174787960063478</v>
      </c>
      <c r="E2272" s="20">
        <f>Q2272</f>
        <v/>
      </c>
      <c r="F2272" s="20">
        <f>-Q2272+0.0001</f>
        <v/>
      </c>
      <c r="G2272" s="20">
        <f>-Q2272</f>
        <v/>
      </c>
      <c r="H2272" s="20">
        <f>IF(Q2272&lt;0,0,1000)</f>
        <v/>
      </c>
      <c r="I2272" s="20">
        <f>IF(Q2272&lt;0,0,1000)</f>
        <v/>
      </c>
      <c r="J2272" s="20">
        <f>I2272</f>
        <v/>
      </c>
      <c r="K2272" s="12" t="n">
        <v>-24.79</v>
      </c>
      <c r="L2272" s="12">
        <f>SQRT(E2272^2)+1</f>
        <v/>
      </c>
      <c r="M2272" s="20">
        <f>IF(Q2272&lt;=0,0,1000)</f>
        <v/>
      </c>
      <c r="N2272" s="20" t="n"/>
      <c r="O2272" s="20" t="n"/>
      <c r="Q2272" s="12" t="n">
        <v>27.42</v>
      </c>
      <c r="R2272" s="31" t="n">
        <v>63.11</v>
      </c>
      <c r="S2272" s="12">
        <f>-K2272</f>
        <v/>
      </c>
      <c r="T2272" s="12" t="n">
        <v>3.222108244701322</v>
      </c>
      <c r="U2272" t="n">
        <v>7.768120805526135</v>
      </c>
      <c r="Z2272">
        <f>T2272/$W$2</f>
        <v/>
      </c>
      <c r="AA2272">
        <f>U2272/$X$2</f>
        <v/>
      </c>
      <c r="AC2272" t="n">
        <v>0.06845390068094094</v>
      </c>
      <c r="AD2272" t="n">
        <v>0</v>
      </c>
      <c r="AF2272">
        <f>Z2272+0.14</f>
        <v/>
      </c>
      <c r="AG2272">
        <f>AA2272+0.1834</f>
        <v/>
      </c>
    </row>
    <row r="2273" spans="1:36">
      <c r="A2273" s="13" t="s">
        <v>2440</v>
      </c>
      <c r="B2273" t="n">
        <v>0.1742575474413376</v>
      </c>
      <c r="C2273" t="n">
        <v>0.1703698462125237</v>
      </c>
      <c r="D2273" s="20" t="n">
        <v>0.1703724296545627</v>
      </c>
      <c r="E2273" s="20">
        <f>Q2273</f>
        <v/>
      </c>
      <c r="F2273" s="20">
        <f>-Q2273+0.0001</f>
        <v/>
      </c>
      <c r="G2273" s="20">
        <f>-Q2273</f>
        <v/>
      </c>
      <c r="H2273" s="20">
        <f>IF(Q2273&lt;0,0,1000)</f>
        <v/>
      </c>
      <c r="I2273" s="20">
        <f>IF(Q2273&lt;0,0,1000)</f>
        <v/>
      </c>
      <c r="J2273" s="20">
        <f>I2273</f>
        <v/>
      </c>
      <c r="K2273" s="12" t="n">
        <v>-24.79</v>
      </c>
      <c r="L2273" s="12">
        <f>SQRT(E2273^2)+1</f>
        <v/>
      </c>
      <c r="M2273" s="20">
        <f>IF(Q2273&lt;=0,0,1000)</f>
        <v/>
      </c>
      <c r="N2273" s="20" t="n"/>
      <c r="O2273" s="20" t="n"/>
      <c r="Q2273" s="12" t="n">
        <v>29.25</v>
      </c>
      <c r="R2273" s="31" t="n">
        <v>61.76</v>
      </c>
      <c r="S2273" s="12">
        <f>-K2273</f>
        <v/>
      </c>
      <c r="T2273" s="12" t="n">
        <v>3.234563981476191</v>
      </c>
      <c r="U2273" t="n">
        <v>7.830077755882219</v>
      </c>
      <c r="Z2273">
        <f>T2273/$W$2</f>
        <v/>
      </c>
      <c r="AA2273">
        <f>U2273/$X$2</f>
        <v/>
      </c>
      <c r="AC2273" t="n">
        <v>0.06455624149669702</v>
      </c>
      <c r="AD2273" t="n">
        <v>0</v>
      </c>
      <c r="AF2273">
        <f>Z2273+0.14</f>
        <v/>
      </c>
      <c r="AG2273">
        <f>AA2273+0.1834</f>
        <v/>
      </c>
    </row>
    <row r="2274" spans="1:36">
      <c r="A2274" s="13" t="s">
        <v>2441</v>
      </c>
      <c r="B2274" t="n">
        <v>0.1790376988179245</v>
      </c>
      <c r="C2274" t="n">
        <v>0.1753002428359713</v>
      </c>
      <c r="D2274" s="20" t="n">
        <v>0.1753025122315422</v>
      </c>
      <c r="E2274" s="20">
        <f>Q2274</f>
        <v/>
      </c>
      <c r="F2274" s="20">
        <f>-Q2274+0.0001</f>
        <v/>
      </c>
      <c r="G2274" s="20">
        <f>-Q2274</f>
        <v/>
      </c>
      <c r="H2274" s="20">
        <f>IF(Q2274&lt;0,0,1000)</f>
        <v/>
      </c>
      <c r="I2274" s="20">
        <f>IF(Q2274&lt;0,0,1000)</f>
        <v/>
      </c>
      <c r="J2274" s="20">
        <f>I2274</f>
        <v/>
      </c>
      <c r="K2274" s="12" t="n">
        <v>-24.79</v>
      </c>
      <c r="L2274" s="12">
        <f>SQRT(E2274^2)+1</f>
        <v/>
      </c>
      <c r="M2274" s="20">
        <f>IF(Q2274&lt;=0,0,1000)</f>
        <v/>
      </c>
      <c r="N2274" s="20" t="n"/>
      <c r="O2274" s="20" t="n"/>
      <c r="Q2274" s="12" t="n">
        <v>32.96</v>
      </c>
      <c r="R2274" s="31" t="n">
        <v>54.6</v>
      </c>
      <c r="S2274" s="12">
        <f>-K2274</f>
        <v/>
      </c>
      <c r="T2274" s="12" t="n">
        <v>3.314439925583329</v>
      </c>
      <c r="U2274" t="n">
        <v>8.041979980346087</v>
      </c>
      <c r="Z2274">
        <f>T2274/$W$2</f>
        <v/>
      </c>
      <c r="AA2274">
        <f>U2274/$X$2</f>
        <v/>
      </c>
      <c r="AC2274" t="n">
        <v>0.06933654111972322</v>
      </c>
      <c r="AD2274" t="n">
        <v>0</v>
      </c>
      <c r="AF2274">
        <f>Z2274+0.14</f>
        <v/>
      </c>
      <c r="AG2274">
        <f>AA2274+0.1834</f>
        <v/>
      </c>
    </row>
    <row r="2275" spans="1:36">
      <c r="A2275" s="13" t="s">
        <v>2442</v>
      </c>
      <c r="B2275" t="n">
        <v>0.186085171498009</v>
      </c>
      <c r="C2275" t="n">
        <v>0.1821364784984014</v>
      </c>
      <c r="D2275" s="20" t="n">
        <v>0.1821384108593264</v>
      </c>
      <c r="E2275" s="20">
        <f>Q2275</f>
        <v/>
      </c>
      <c r="F2275" s="20">
        <f>-Q2275+0.0001</f>
        <v/>
      </c>
      <c r="G2275" s="20">
        <f>-Q2275</f>
        <v/>
      </c>
      <c r="H2275" s="20">
        <f>IF(Q2275&lt;0,0,1000)</f>
        <v/>
      </c>
      <c r="I2275" s="20">
        <f>IF(Q2275&lt;0,0,1000)</f>
        <v/>
      </c>
      <c r="J2275" s="20">
        <f>I2275</f>
        <v/>
      </c>
      <c r="K2275" s="12" t="n">
        <v>-24.79</v>
      </c>
      <c r="L2275" s="12">
        <f>SQRT(E2275^2)+1</f>
        <v/>
      </c>
      <c r="M2275" s="20">
        <f>IF(Q2275&lt;=0,0,1000)</f>
        <v/>
      </c>
      <c r="N2275" s="20" t="n"/>
      <c r="O2275" s="20" t="n"/>
      <c r="Q2275" s="12" t="n">
        <v>35.05</v>
      </c>
      <c r="R2275" s="31" t="n">
        <v>54.4</v>
      </c>
      <c r="S2275" s="12">
        <f>-K2275</f>
        <v/>
      </c>
      <c r="T2275" s="12" t="n">
        <v>3.478962233055647</v>
      </c>
      <c r="U2275" t="n">
        <v>8.472700359201269</v>
      </c>
      <c r="Z2275">
        <f>T2275/$W$2</f>
        <v/>
      </c>
      <c r="AA2275">
        <f>U2275/$X$2</f>
        <v/>
      </c>
      <c r="AC2275" t="n">
        <v>0.07638412535090099</v>
      </c>
      <c r="AD2275" t="n">
        <v>0</v>
      </c>
      <c r="AF2275">
        <f>Z2275+0.14</f>
        <v/>
      </c>
      <c r="AG2275">
        <f>AA2275+0.1834</f>
        <v/>
      </c>
    </row>
    <row r="2276" spans="1:36">
      <c r="A2276" s="13" t="s">
        <v>2443</v>
      </c>
      <c r="B2276" t="n">
        <v>0.2005555398151016</v>
      </c>
      <c r="C2276" t="n">
        <v>0.1966265414745539</v>
      </c>
      <c r="D2276" s="20" t="n">
        <v>0.1966286453007226</v>
      </c>
      <c r="E2276" s="20">
        <f>Q2276</f>
        <v/>
      </c>
      <c r="F2276" s="20">
        <f>-Q2276+0.0001</f>
        <v/>
      </c>
      <c r="G2276" s="20">
        <f>-Q2276</f>
        <v/>
      </c>
      <c r="H2276" s="20">
        <f>IF(Q2276&lt;0,0,1000)</f>
        <v/>
      </c>
      <c r="I2276" s="20">
        <f>IF(Q2276&lt;0,0,1000)</f>
        <v/>
      </c>
      <c r="J2276" s="20">
        <f>I2276</f>
        <v/>
      </c>
      <c r="K2276" s="12" t="n">
        <v>-24.79</v>
      </c>
      <c r="L2276" s="12">
        <f>SQRT(E2276^2)+1</f>
        <v/>
      </c>
      <c r="M2276" s="20">
        <f>IF(Q2276&lt;=0,0,1000)</f>
        <v/>
      </c>
      <c r="N2276" s="20" t="n"/>
      <c r="O2276" s="20" t="n"/>
      <c r="Q2276" s="12" t="n">
        <v>36.1</v>
      </c>
      <c r="R2276" s="31" t="n">
        <v>61.21</v>
      </c>
      <c r="S2276" s="12">
        <f>-K2276</f>
        <v/>
      </c>
      <c r="T2276" s="12" t="n">
        <v>3.736110850825435</v>
      </c>
      <c r="U2276" t="n">
        <v>9.117991016121509</v>
      </c>
      <c r="Z2276">
        <f>T2276/$W$2</f>
        <v/>
      </c>
      <c r="AA2276">
        <f>U2276/$X$2</f>
        <v/>
      </c>
      <c r="AC2276" t="n">
        <v>0.09085440809390076</v>
      </c>
      <c r="AD2276" t="n">
        <v>0</v>
      </c>
      <c r="AF2276">
        <f>Z2276+0.14</f>
        <v/>
      </c>
      <c r="AG2276">
        <f>AA2276+0.1834</f>
        <v/>
      </c>
    </row>
    <row r="2277" spans="1:36">
      <c r="A2277" s="13" t="s">
        <v>2444</v>
      </c>
      <c r="B2277" t="n">
        <v>0.2101526739041902</v>
      </c>
      <c r="C2277" t="n">
        <v>0.2042144156026744</v>
      </c>
      <c r="D2277" s="20" t="n">
        <v>0.204216054893918</v>
      </c>
      <c r="E2277" s="20">
        <f>Q2277</f>
        <v/>
      </c>
      <c r="F2277" s="20">
        <f>-Q2277+0.0001</f>
        <v/>
      </c>
      <c r="G2277" s="20">
        <f>-Q2277</f>
        <v/>
      </c>
      <c r="H2277" s="20">
        <f>IF(Q2277&lt;0,0,1000)</f>
        <v/>
      </c>
      <c r="I2277" s="20">
        <f>IF(Q2277&lt;0,0,1000)</f>
        <v/>
      </c>
      <c r="J2277" s="20">
        <f>I2277</f>
        <v/>
      </c>
      <c r="K2277" s="12" t="n">
        <v>-24.79</v>
      </c>
      <c r="L2277" s="12">
        <f>SQRT(E2277^2)+1</f>
        <v/>
      </c>
      <c r="M2277" s="20">
        <f>IF(Q2277&lt;=0,0,1000)</f>
        <v/>
      </c>
      <c r="N2277" s="20" t="n"/>
      <c r="O2277" s="20" t="n"/>
      <c r="Q2277" s="12" t="n">
        <v>35.6</v>
      </c>
      <c r="R2277" s="31" t="n">
        <v>62.53</v>
      </c>
      <c r="S2277" s="12">
        <f>-K2277</f>
        <v/>
      </c>
      <c r="T2277" s="12" t="n">
        <v>4.048223939152602</v>
      </c>
      <c r="U2277" t="n">
        <v>9.836221057838848</v>
      </c>
      <c r="Z2277">
        <f>T2277/$W$2</f>
        <v/>
      </c>
      <c r="AA2277">
        <f>U2277/$X$2</f>
        <v/>
      </c>
      <c r="AC2277" t="n">
        <v>0.1004516716531699</v>
      </c>
      <c r="AD2277" t="n">
        <v>0</v>
      </c>
      <c r="AF2277">
        <f>Z2277+0.14</f>
        <v/>
      </c>
      <c r="AG2277">
        <f>AA2277+0.1834</f>
        <v/>
      </c>
    </row>
    <row r="2278" spans="1:36">
      <c r="A2278" s="13" t="s">
        <v>2445</v>
      </c>
      <c r="B2278" t="n">
        <v>0.2108612639237582</v>
      </c>
      <c r="C2278" t="n">
        <v>0.2038042648181574</v>
      </c>
      <c r="D2278" s="20" t="n">
        <v>0.2038062353949388</v>
      </c>
      <c r="E2278" s="20">
        <f>Q2278</f>
        <v/>
      </c>
      <c r="F2278" s="20">
        <f>-Q2278+0.0001</f>
        <v/>
      </c>
      <c r="G2278" s="20">
        <f>-Q2278</f>
        <v/>
      </c>
      <c r="H2278" s="20">
        <f>IF(Q2278&lt;0,0,1000)</f>
        <v/>
      </c>
      <c r="I2278" s="20">
        <f>IF(Q2278&lt;0,0,1000)</f>
        <v/>
      </c>
      <c r="J2278" s="20">
        <f>I2278</f>
        <v/>
      </c>
      <c r="K2278" s="12" t="n">
        <v>-24.79</v>
      </c>
      <c r="L2278" s="12">
        <f>SQRT(E2278^2)+1</f>
        <v/>
      </c>
      <c r="M2278" s="20">
        <f>IF(Q2278&lt;=0,0,1000)</f>
        <v/>
      </c>
      <c r="N2278" s="20" t="n"/>
      <c r="O2278" s="20" t="n"/>
      <c r="Q2278" s="12" t="n">
        <v>30.3</v>
      </c>
      <c r="R2278" s="31" t="n">
        <v>64.73</v>
      </c>
      <c r="S2278" s="12">
        <f>-K2278</f>
        <v/>
      </c>
      <c r="T2278" s="12" t="n">
        <v>4.139878616697144</v>
      </c>
      <c r="U2278" t="n">
        <v>10.02760938792219</v>
      </c>
      <c r="Z2278">
        <f>T2278/$W$2</f>
        <v/>
      </c>
      <c r="AA2278">
        <f>U2278/$X$2</f>
        <v/>
      </c>
      <c r="AC2278" t="n">
        <v>0.1011600663793286</v>
      </c>
      <c r="AD2278" t="n">
        <v>0</v>
      </c>
      <c r="AF2278">
        <f>Z2278+0.14</f>
        <v/>
      </c>
      <c r="AG2278">
        <f>AA2278+0.1834</f>
        <v/>
      </c>
    </row>
    <row r="2279" spans="1:36">
      <c r="A2279" s="13" t="s">
        <v>2446</v>
      </c>
      <c r="B2279" t="n">
        <v>0.1945944069844368</v>
      </c>
      <c r="C2279" t="n">
        <v>0.1862745990145514</v>
      </c>
      <c r="D2279" s="20" t="n">
        <v>0.1862766431021388</v>
      </c>
      <c r="E2279" s="20">
        <f>Q2279</f>
        <v/>
      </c>
      <c r="F2279" s="20">
        <f>-Q2279+0.0001</f>
        <v/>
      </c>
      <c r="G2279" s="20">
        <f>-Q2279</f>
        <v/>
      </c>
      <c r="H2279" s="20">
        <f>IF(Q2279&lt;0,0,1000)</f>
        <v/>
      </c>
      <c r="I2279" s="20">
        <f>IF(Q2279&lt;0,0,1000)</f>
        <v/>
      </c>
      <c r="J2279" s="20">
        <f>I2279</f>
        <v/>
      </c>
      <c r="K2279" s="12" t="n">
        <v>-24.79</v>
      </c>
      <c r="L2279" s="12">
        <f>SQRT(E2279^2)+1</f>
        <v/>
      </c>
      <c r="M2279" s="20">
        <f>IF(Q2279&lt;=0,0,1000)</f>
        <v/>
      </c>
      <c r="N2279" s="20" t="n"/>
      <c r="O2279" s="20" t="n"/>
      <c r="Q2279" s="12" t="n">
        <v>25.96</v>
      </c>
      <c r="R2279" s="31" t="n">
        <v>62.5</v>
      </c>
      <c r="S2279" s="12">
        <f>-K2279</f>
        <v/>
      </c>
      <c r="T2279" s="12" t="n">
        <v>3.957529624638827</v>
      </c>
      <c r="U2279" t="n">
        <v>9.54591449315194</v>
      </c>
      <c r="Z2279">
        <f>T2279/$W$2</f>
        <v/>
      </c>
      <c r="AA2279">
        <f>U2279/$X$2</f>
        <v/>
      </c>
      <c r="AC2279" t="n">
        <v>0.08489313794576135</v>
      </c>
      <c r="AD2279" t="n">
        <v>0</v>
      </c>
      <c r="AF2279">
        <f>Z2279+0.14</f>
        <v/>
      </c>
      <c r="AG2279">
        <f>AA2279+0.1834</f>
        <v/>
      </c>
    </row>
    <row r="2280" spans="1:36">
      <c r="A2280" s="13" t="s">
        <v>2447</v>
      </c>
      <c r="B2280" t="n">
        <v>0.1578640609751337</v>
      </c>
      <c r="C2280" t="n">
        <v>0.1499163992507602</v>
      </c>
      <c r="D2280" s="20" t="n">
        <v>0.1499195434246967</v>
      </c>
      <c r="E2280" s="20">
        <f>Q2280</f>
        <v/>
      </c>
      <c r="F2280" s="20">
        <f>-Q2280+0.0001</f>
        <v/>
      </c>
      <c r="G2280" s="20">
        <f>-Q2280</f>
        <v/>
      </c>
      <c r="H2280" s="20">
        <f>IF(Q2280&lt;0,0,1000)</f>
        <v/>
      </c>
      <c r="I2280" s="20">
        <f>IF(Q2280&lt;0,0,1000)</f>
        <v/>
      </c>
      <c r="J2280" s="20">
        <f>I2280</f>
        <v/>
      </c>
      <c r="K2280" s="12" t="n">
        <v>-24.79</v>
      </c>
      <c r="L2280" s="12">
        <f>SQRT(E2280^2)+1</f>
        <v/>
      </c>
      <c r="M2280" s="20">
        <f>IF(Q2280&lt;=0,0,1000)</f>
        <v/>
      </c>
      <c r="N2280" s="20" t="n"/>
      <c r="O2280" s="20" t="n"/>
      <c r="Q2280" s="12" t="n">
        <v>21.39</v>
      </c>
      <c r="R2280" s="31" t="n">
        <v>59.51</v>
      </c>
      <c r="S2280" s="12">
        <f>-K2280</f>
        <v/>
      </c>
      <c r="T2280" s="12" t="n">
        <v>3.243951870423477</v>
      </c>
      <c r="U2280" t="n">
        <v>7.731159521278643</v>
      </c>
      <c r="Z2280">
        <f>T2280/$W$2</f>
        <v/>
      </c>
      <c r="AA2280">
        <f>U2280/$X$2</f>
        <v/>
      </c>
      <c r="AC2280" t="n">
        <v>0.04816236676624007</v>
      </c>
      <c r="AD2280" t="n">
        <v>0</v>
      </c>
      <c r="AF2280">
        <f>Z2280+0.14</f>
        <v/>
      </c>
      <c r="AG2280">
        <f>AA2280+0.1834</f>
        <v/>
      </c>
    </row>
    <row r="2281" spans="1:36">
      <c r="A2281" s="13" t="s">
        <v>2448</v>
      </c>
      <c r="B2281" t="n">
        <v>0.1242188996126937</v>
      </c>
      <c r="C2281" t="n">
        <v>0.1226607320479577</v>
      </c>
      <c r="D2281" s="20" t="n">
        <v>0.1226657898337571</v>
      </c>
      <c r="E2281" s="20">
        <f>Q2281</f>
        <v/>
      </c>
      <c r="F2281" s="20">
        <f>-Q2281+0.0001</f>
        <v/>
      </c>
      <c r="G2281" s="20">
        <f>-Q2281</f>
        <v/>
      </c>
      <c r="H2281" s="20">
        <f>IF(Q2281&lt;0,0,1000)</f>
        <v/>
      </c>
      <c r="I2281" s="20">
        <f>IF(Q2281&lt;0,0,1000)</f>
        <v/>
      </c>
      <c r="J2281" s="20">
        <f>I2281</f>
        <v/>
      </c>
      <c r="K2281" s="12" t="n">
        <v>-24.79</v>
      </c>
      <c r="L2281" s="12">
        <f>SQRT(E2281^2)+1</f>
        <v/>
      </c>
      <c r="M2281" s="20">
        <f>IF(Q2281&lt;=0,0,1000)</f>
        <v/>
      </c>
      <c r="N2281" s="20" t="n"/>
      <c r="O2281" s="20" t="n"/>
      <c r="Q2281" s="12" t="n">
        <v>20.8</v>
      </c>
      <c r="R2281" s="31" t="n">
        <v>54.94</v>
      </c>
      <c r="S2281" s="12">
        <f>-K2281</f>
        <v/>
      </c>
      <c r="T2281" s="12" t="n">
        <v>2.179409400756918</v>
      </c>
      <c r="U2281" t="n">
        <v>5.248786279977691</v>
      </c>
      <c r="Z2281">
        <f>T2281/$W$2</f>
        <v/>
      </c>
      <c r="AA2281">
        <f>U2281/$X$2</f>
        <v/>
      </c>
      <c r="AC2281" t="n">
        <v>0.01451659416967511</v>
      </c>
      <c r="AD2281" t="n">
        <v>0</v>
      </c>
      <c r="AF2281">
        <f>Z2281+0.14</f>
        <v/>
      </c>
      <c r="AG2281">
        <f>AA2281+0.1834</f>
        <v/>
      </c>
    </row>
    <row r="2282" spans="1:36">
      <c r="A2282" s="13" t="s">
        <v>2449</v>
      </c>
      <c r="B2282" t="n">
        <v>0.09245186578686053</v>
      </c>
      <c r="C2282" t="n">
        <v>0.09454567081243896</v>
      </c>
      <c r="D2282" s="20" t="n">
        <v>0.09455032703899528</v>
      </c>
      <c r="E2282" s="20">
        <f>Q2282</f>
        <v/>
      </c>
      <c r="F2282" s="20">
        <f>-Q2282+0.0001</f>
        <v/>
      </c>
      <c r="G2282" s="20">
        <f>-Q2282</f>
        <v/>
      </c>
      <c r="H2282" s="20">
        <f>IF(Q2282&lt;0,0,1000)</f>
        <v/>
      </c>
      <c r="I2282" s="20">
        <f>IF(Q2282&lt;0,0,1000)</f>
        <v/>
      </c>
      <c r="J2282" s="20">
        <f>I2282</f>
        <v/>
      </c>
      <c r="K2282" s="12" t="n">
        <v>-24.79</v>
      </c>
      <c r="L2282" s="12">
        <f>SQRT(E2282^2)+1</f>
        <v/>
      </c>
      <c r="M2282" s="20">
        <f>IF(Q2282&lt;=0,0,1000)</f>
        <v/>
      </c>
      <c r="N2282" s="20" t="n"/>
      <c r="O2282" s="20" t="n"/>
      <c r="Q2282" s="12" t="n">
        <v>20.76</v>
      </c>
      <c r="R2282" s="31" t="n">
        <v>48.03</v>
      </c>
      <c r="S2282" s="12">
        <f>-K2282</f>
        <v/>
      </c>
      <c r="T2282" s="12" t="n">
        <v>1.317367602570157</v>
      </c>
      <c r="U2282" t="n">
        <v>3.172366089898747</v>
      </c>
      <c r="Z2282">
        <f>T2282/$W$2</f>
        <v/>
      </c>
      <c r="AA2282">
        <f>U2282/$X$2</f>
        <v/>
      </c>
      <c r="AC2282" t="n">
        <v>0</v>
      </c>
      <c r="AD2282" t="n">
        <v>0</v>
      </c>
      <c r="AF2282">
        <f>Z2282+0.14</f>
        <v/>
      </c>
      <c r="AG2282">
        <f>AA2282+0.1834</f>
        <v/>
      </c>
    </row>
    <row r="2283" spans="1:36">
      <c r="A2283" s="13" t="s">
        <v>2450</v>
      </c>
      <c r="B2283" t="n">
        <v>0.09626370079650549</v>
      </c>
      <c r="C2283" t="n">
        <v>0.09884493919532686</v>
      </c>
      <c r="D2283" s="20" t="n">
        <v>0.0988496307595154</v>
      </c>
      <c r="E2283" s="20">
        <f>Q2283</f>
        <v/>
      </c>
      <c r="F2283" s="20">
        <f>-Q2283+0.0001</f>
        <v/>
      </c>
      <c r="G2283" s="20">
        <f>-Q2283</f>
        <v/>
      </c>
      <c r="H2283" s="20">
        <f>IF(Q2283&lt;0,0,1000)</f>
        <v/>
      </c>
      <c r="I2283" s="20">
        <f>IF(Q2283&lt;0,0,1000)</f>
        <v/>
      </c>
      <c r="J2283" s="20">
        <f>I2283</f>
        <v/>
      </c>
      <c r="K2283" s="12" t="n">
        <v>-24.79</v>
      </c>
      <c r="L2283" s="12">
        <f>SQRT(E2283^2)+1</f>
        <v/>
      </c>
      <c r="M2283" s="20">
        <f>IF(Q2283&lt;=0,0,1000)</f>
        <v/>
      </c>
      <c r="N2283" s="20" t="n"/>
      <c r="O2283" s="20" t="n"/>
      <c r="Q2283" s="12" t="n">
        <v>20.31</v>
      </c>
      <c r="R2283" s="31" t="n">
        <v>46.37</v>
      </c>
      <c r="S2283" s="12">
        <f>-K2283</f>
        <v/>
      </c>
      <c r="T2283" s="12" t="n">
        <v>1.318008541488049</v>
      </c>
      <c r="U2283" t="n">
        <v>3.157790867217574</v>
      </c>
      <c r="Z2283">
        <f>T2283/$W$2</f>
        <v/>
      </c>
      <c r="AA2283">
        <f>U2283/$X$2</f>
        <v/>
      </c>
      <c r="AC2283" t="n">
        <v>0</v>
      </c>
      <c r="AD2283" t="n">
        <v>0</v>
      </c>
      <c r="AF2283">
        <f>Z2283+0.14</f>
        <v/>
      </c>
      <c r="AG2283">
        <f>AA2283+0.1834</f>
        <v/>
      </c>
    </row>
    <row r="2284" spans="1:36">
      <c r="A2284" s="13" t="s">
        <v>2451</v>
      </c>
      <c r="B2284" t="n">
        <v>0.1005931343999682</v>
      </c>
      <c r="C2284" t="n">
        <v>0.1041215370447215</v>
      </c>
      <c r="D2284" s="20" t="n">
        <v>0.1041263897403557</v>
      </c>
      <c r="E2284" s="20">
        <f>Q2284</f>
        <v/>
      </c>
      <c r="F2284" s="20">
        <f>-Q2284+0.0001</f>
        <v/>
      </c>
      <c r="G2284" s="20">
        <f>-Q2284</f>
        <v/>
      </c>
      <c r="H2284" s="20">
        <f>IF(Q2284&lt;0,0,1000)</f>
        <v/>
      </c>
      <c r="I2284" s="20">
        <f>IF(Q2284&lt;0,0,1000)</f>
        <v/>
      </c>
      <c r="J2284" s="20">
        <f>I2284</f>
        <v/>
      </c>
      <c r="K2284" s="12" t="n">
        <v>-24.79</v>
      </c>
      <c r="L2284" s="12">
        <f>SQRT(E2284^2)+1</f>
        <v/>
      </c>
      <c r="M2284" s="20">
        <f>IF(Q2284&lt;=0,0,1000)</f>
        <v/>
      </c>
      <c r="N2284" s="20" t="n"/>
      <c r="O2284" s="20" t="n"/>
      <c r="Q2284" s="12" t="n">
        <v>20.34</v>
      </c>
      <c r="R2284" s="31" t="n">
        <v>45.27</v>
      </c>
      <c r="S2284" s="12">
        <f>-K2284</f>
        <v/>
      </c>
      <c r="T2284" s="12" t="n">
        <v>1.299116422330409</v>
      </c>
      <c r="U2284" t="n">
        <v>3.112416274489752</v>
      </c>
      <c r="Z2284">
        <f>T2284/$W$2</f>
        <v/>
      </c>
      <c r="AA2284">
        <f>U2284/$X$2</f>
        <v/>
      </c>
      <c r="AC2284" t="n">
        <v>0</v>
      </c>
      <c r="AD2284" t="n">
        <v>0</v>
      </c>
      <c r="AF2284">
        <f>Z2284+0.14</f>
        <v/>
      </c>
      <c r="AG2284">
        <f>AA2284+0.1834</f>
        <v/>
      </c>
    </row>
    <row r="2285" spans="1:36">
      <c r="A2285" s="13" t="s">
        <v>2452</v>
      </c>
      <c r="B2285" t="n">
        <v>0.1184058227731486</v>
      </c>
      <c r="C2285" t="n">
        <v>0.1227976611717415</v>
      </c>
      <c r="D2285" s="20" t="n">
        <v>0.1228033698890009</v>
      </c>
      <c r="E2285" s="20">
        <f>Q2285</f>
        <v/>
      </c>
      <c r="F2285" s="20">
        <f>-Q2285+0.0001</f>
        <v/>
      </c>
      <c r="G2285" s="20">
        <f>-Q2285</f>
        <v/>
      </c>
      <c r="H2285" s="20">
        <f>IF(Q2285&lt;0,0,1000)</f>
        <v/>
      </c>
      <c r="I2285" s="20">
        <f>IF(Q2285&lt;0,0,1000)</f>
        <v/>
      </c>
      <c r="J2285" s="20">
        <f>I2285</f>
        <v/>
      </c>
      <c r="K2285" s="12" t="n">
        <v>-24.79</v>
      </c>
      <c r="L2285" s="12">
        <f>SQRT(E2285^2)+1</f>
        <v/>
      </c>
      <c r="M2285" s="20">
        <f>IF(Q2285&lt;=0,0,1000)</f>
        <v/>
      </c>
      <c r="N2285" s="20" t="n"/>
      <c r="O2285" s="20" t="n"/>
      <c r="Q2285" s="12" t="n">
        <v>21.79</v>
      </c>
      <c r="R2285" s="31" t="n">
        <v>43.04</v>
      </c>
      <c r="S2285" s="12">
        <f>-K2285</f>
        <v/>
      </c>
      <c r="T2285" s="12" t="n">
        <v>1.485591079374316</v>
      </c>
      <c r="U2285" t="n">
        <v>3.536529831274526</v>
      </c>
      <c r="Z2285">
        <f>T2285/$W$2</f>
        <v/>
      </c>
      <c r="AA2285">
        <f>U2285/$X$2</f>
        <v/>
      </c>
      <c r="AC2285" t="n">
        <v>0.008703616273839504</v>
      </c>
      <c r="AD2285" t="n">
        <v>0</v>
      </c>
      <c r="AF2285">
        <f>Z2285+0.14</f>
        <v/>
      </c>
      <c r="AG2285">
        <f>AA2285+0.1834</f>
        <v/>
      </c>
    </row>
    <row r="2286" spans="1:36">
      <c r="A2286" s="13" t="s">
        <v>2453</v>
      </c>
      <c r="B2286" t="n">
        <v>0.1559023343653139</v>
      </c>
      <c r="C2286" t="n">
        <v>0.160051535923939</v>
      </c>
      <c r="D2286" s="20" t="n">
        <v>0.1600583053520921</v>
      </c>
      <c r="E2286" s="20">
        <f>Q2286</f>
        <v/>
      </c>
      <c r="F2286" s="20">
        <f>-Q2286+0.0001</f>
        <v/>
      </c>
      <c r="G2286" s="20">
        <f>-Q2286</f>
        <v/>
      </c>
      <c r="H2286" s="20">
        <f>IF(Q2286&lt;0,0,1000)</f>
        <v/>
      </c>
      <c r="I2286" s="20">
        <f>IF(Q2286&lt;0,0,1000)</f>
        <v/>
      </c>
      <c r="J2286" s="20">
        <f>I2286</f>
        <v/>
      </c>
      <c r="K2286" s="12" t="n">
        <v>-24.79</v>
      </c>
      <c r="L2286" s="12">
        <f>SQRT(E2286^2)+1</f>
        <v/>
      </c>
      <c r="M2286" s="20">
        <f>IF(Q2286&lt;=0,0,1000)</f>
        <v/>
      </c>
      <c r="N2286" s="20" t="n"/>
      <c r="O2286" s="20" t="n"/>
      <c r="Q2286" s="12" t="n">
        <v>27.84</v>
      </c>
      <c r="R2286" s="31" t="n">
        <v>45.16</v>
      </c>
      <c r="S2286" s="12">
        <f>-K2286</f>
        <v/>
      </c>
      <c r="T2286" s="12" t="n">
        <v>2.150606122412283</v>
      </c>
      <c r="U2286" t="n">
        <v>5.171400805867032</v>
      </c>
      <c r="Z2286">
        <f>T2286/$W$2</f>
        <v/>
      </c>
      <c r="AA2286">
        <f>U2286/$X$2</f>
        <v/>
      </c>
      <c r="AC2286" t="n">
        <v>0.04619961592663592</v>
      </c>
      <c r="AD2286" t="n">
        <v>0</v>
      </c>
      <c r="AF2286">
        <f>Z2286+0.14</f>
        <v/>
      </c>
      <c r="AG2286">
        <f>AA2286+0.1834</f>
        <v/>
      </c>
    </row>
    <row r="2287" spans="1:36">
      <c r="A2287" s="13" t="s">
        <v>2454</v>
      </c>
      <c r="B2287" t="n">
        <v>0.2122034802909044</v>
      </c>
      <c r="C2287" t="n">
        <v>0.2149147065409603</v>
      </c>
      <c r="D2287" s="20" t="n">
        <v>0.2149207943483507</v>
      </c>
      <c r="E2287" s="20">
        <f>Q2287</f>
        <v/>
      </c>
      <c r="F2287" s="20">
        <f>-Q2287+0.0001</f>
        <v/>
      </c>
      <c r="G2287" s="20">
        <f>-Q2287</f>
        <v/>
      </c>
      <c r="H2287" s="20">
        <f>IF(Q2287&lt;0,0,1000)</f>
        <v/>
      </c>
      <c r="I2287" s="20">
        <f>IF(Q2287&lt;0,0,1000)</f>
        <v/>
      </c>
      <c r="J2287" s="20">
        <f>I2287</f>
        <v/>
      </c>
      <c r="K2287" s="12" t="n">
        <v>-24.79</v>
      </c>
      <c r="L2287" s="12">
        <f>SQRT(E2287^2)+1</f>
        <v/>
      </c>
      <c r="M2287" s="20">
        <f>IF(Q2287&lt;=0,0,1000)</f>
        <v/>
      </c>
      <c r="N2287" s="20" t="n"/>
      <c r="O2287" s="20" t="n"/>
      <c r="Q2287" s="12" t="n">
        <v>32.76</v>
      </c>
      <c r="R2287" s="31" t="n">
        <v>48.41</v>
      </c>
      <c r="S2287" s="12">
        <f>-K2287</f>
        <v/>
      </c>
      <c r="T2287" s="12" t="n">
        <v>3.286337376016737</v>
      </c>
      <c r="U2287" t="n">
        <v>8.005331850010272</v>
      </c>
      <c r="Z2287">
        <f>T2287/$W$2</f>
        <v/>
      </c>
      <c r="AA2287">
        <f>U2287/$X$2</f>
        <v/>
      </c>
      <c r="AC2287" t="n">
        <v>0.1025009817751215</v>
      </c>
      <c r="AD2287" t="n">
        <v>0</v>
      </c>
      <c r="AF2287">
        <f>Z2287+0.14</f>
        <v/>
      </c>
      <c r="AG2287">
        <f>AA2287+0.1834</f>
        <v/>
      </c>
    </row>
    <row r="2288" spans="1:36">
      <c r="A2288" s="13" t="s">
        <v>2455</v>
      </c>
      <c r="B2288" t="n">
        <v>0.2321098905773867</v>
      </c>
      <c r="C2288" t="n">
        <v>0.2321822230571253</v>
      </c>
      <c r="D2288" s="20" t="n">
        <v>0.2321867013374112</v>
      </c>
      <c r="E2288" s="20">
        <f>Q2288</f>
        <v/>
      </c>
      <c r="F2288" s="20">
        <f>-Q2288+0.0001</f>
        <v/>
      </c>
      <c r="G2288" s="20">
        <f>-Q2288</f>
        <v/>
      </c>
      <c r="H2288" s="20">
        <f>IF(Q2288&lt;0,0,1000)</f>
        <v/>
      </c>
      <c r="I2288" s="20">
        <f>IF(Q2288&lt;0,0,1000)</f>
        <v/>
      </c>
      <c r="J2288" s="20">
        <f>I2288</f>
        <v/>
      </c>
      <c r="K2288" s="12" t="n">
        <v>-24.79</v>
      </c>
      <c r="L2288" s="12">
        <f>SQRT(E2288^2)+1</f>
        <v/>
      </c>
      <c r="M2288" s="20">
        <f>IF(Q2288&lt;=0,0,1000)</f>
        <v/>
      </c>
      <c r="N2288" s="20" t="n"/>
      <c r="O2288" s="20" t="n"/>
      <c r="Q2288" s="12" t="n">
        <v>35.18</v>
      </c>
      <c r="R2288" s="31" t="n">
        <v>56.78</v>
      </c>
      <c r="S2288" s="12">
        <f>-K2288</f>
        <v/>
      </c>
      <c r="T2288" s="12" t="n">
        <v>3.855547413042738</v>
      </c>
      <c r="U2288" t="n">
        <v>9.381706028574811</v>
      </c>
      <c r="Z2288">
        <f>T2288/$W$2</f>
        <v/>
      </c>
      <c r="AA2288">
        <f>U2288/$X$2</f>
        <v/>
      </c>
      <c r="AC2288" t="n">
        <v>0.1224079681676333</v>
      </c>
      <c r="AD2288" t="n">
        <v>0</v>
      </c>
      <c r="AF2288">
        <f>Z2288+0.14</f>
        <v/>
      </c>
      <c r="AG2288">
        <f>AA2288+0.1834</f>
        <v/>
      </c>
    </row>
    <row r="2289" spans="1:36">
      <c r="A2289" s="13" t="s">
        <v>2456</v>
      </c>
      <c r="B2289" t="n">
        <v>0.2164394092927792</v>
      </c>
      <c r="C2289" t="n">
        <v>0.2153268658674549</v>
      </c>
      <c r="D2289" s="20" t="n">
        <v>0.2153298053606438</v>
      </c>
      <c r="E2289" s="20">
        <f>Q2289</f>
        <v/>
      </c>
      <c r="F2289" s="20">
        <f>-Q2289+0.0001</f>
        <v/>
      </c>
      <c r="G2289" s="20">
        <f>-Q2289</f>
        <v/>
      </c>
      <c r="H2289" s="20">
        <f>IF(Q2289&lt;0,0,1000)</f>
        <v/>
      </c>
      <c r="I2289" s="20">
        <f>IF(Q2289&lt;0,0,1000)</f>
        <v/>
      </c>
      <c r="J2289" s="20">
        <f>I2289</f>
        <v/>
      </c>
      <c r="K2289" s="12" t="n">
        <v>-24.79</v>
      </c>
      <c r="L2289" s="12">
        <f>SQRT(E2289^2)+1</f>
        <v/>
      </c>
      <c r="M2289" s="20">
        <f>IF(Q2289&lt;=0,0,1000)</f>
        <v/>
      </c>
      <c r="N2289" s="20" t="n"/>
      <c r="O2289" s="20" t="n"/>
      <c r="Q2289" s="12" t="n">
        <v>34.92</v>
      </c>
      <c r="R2289" s="31" t="n">
        <v>63.97</v>
      </c>
      <c r="S2289" s="12">
        <f>-K2289</f>
        <v/>
      </c>
      <c r="T2289" s="12" t="n">
        <v>3.645068740536118</v>
      </c>
      <c r="U2289" t="n">
        <v>8.807733420814209</v>
      </c>
      <c r="Z2289">
        <f>T2289/$W$2</f>
        <v/>
      </c>
      <c r="AA2289">
        <f>U2289/$X$2</f>
        <v/>
      </c>
      <c r="AC2289" t="n">
        <v>0.1067382105735245</v>
      </c>
      <c r="AD2289" t="n">
        <v>0</v>
      </c>
      <c r="AF2289">
        <f>Z2289+0.14</f>
        <v/>
      </c>
      <c r="AG2289">
        <f>AA2289+0.1834</f>
        <v/>
      </c>
    </row>
    <row r="2290" spans="1:36">
      <c r="A2290" s="13" t="s">
        <v>2457</v>
      </c>
      <c r="B2290" t="n">
        <v>0.2008222101206764</v>
      </c>
      <c r="C2290" t="n">
        <v>0.1993855549956512</v>
      </c>
      <c r="D2290" s="20" t="n">
        <v>0.1993893918965391</v>
      </c>
      <c r="E2290" s="20">
        <f>Q2290</f>
        <v/>
      </c>
      <c r="F2290" s="20">
        <f>-Q2290+0.0001</f>
        <v/>
      </c>
      <c r="G2290" s="20">
        <f>-Q2290</f>
        <v/>
      </c>
      <c r="H2290" s="20">
        <f>IF(Q2290&lt;0,0,1000)</f>
        <v/>
      </c>
      <c r="I2290" s="20">
        <f>IF(Q2290&lt;0,0,1000)</f>
        <v/>
      </c>
      <c r="J2290" s="20">
        <f>I2290</f>
        <v/>
      </c>
      <c r="K2290" s="12" t="n">
        <v>-24.79</v>
      </c>
      <c r="L2290" s="12">
        <f>SQRT(E2290^2)+1</f>
        <v/>
      </c>
      <c r="M2290" s="20">
        <f>IF(Q2290&lt;=0,0,1000)</f>
        <v/>
      </c>
      <c r="N2290" s="20" t="n"/>
      <c r="O2290" s="20" t="n"/>
      <c r="Q2290" s="12" t="n">
        <v>34.1</v>
      </c>
      <c r="R2290" s="31" t="n">
        <v>67.73</v>
      </c>
      <c r="S2290" s="12">
        <f>-K2290</f>
        <v/>
      </c>
      <c r="T2290" s="12" t="n">
        <v>3.400948510123416</v>
      </c>
      <c r="U2290" t="n">
        <v>8.191776994974505</v>
      </c>
      <c r="Z2290">
        <f>T2290/$W$2</f>
        <v/>
      </c>
      <c r="AA2290">
        <f>U2290/$X$2</f>
        <v/>
      </c>
      <c r="AC2290" t="n">
        <v>0.09112054606848012</v>
      </c>
      <c r="AD2290" t="n">
        <v>0</v>
      </c>
      <c r="AF2290">
        <f>Z2290+0.14</f>
        <v/>
      </c>
      <c r="AG2290">
        <f>AA2290+0.1834</f>
        <v/>
      </c>
    </row>
    <row r="2291" spans="1:36">
      <c r="A2291" s="13" t="s">
        <v>2458</v>
      </c>
      <c r="B2291" t="n">
        <v>0.1848586099818481</v>
      </c>
      <c r="C2291" t="n">
        <v>0.1826014406124061</v>
      </c>
      <c r="D2291" s="20" t="n">
        <v>0.1826049787059955</v>
      </c>
      <c r="E2291" s="20">
        <f>Q2291</f>
        <v/>
      </c>
      <c r="F2291" s="20">
        <f>-Q2291+0.0001</f>
        <v/>
      </c>
      <c r="G2291" s="20">
        <f>-Q2291</f>
        <v/>
      </c>
      <c r="H2291" s="20">
        <f>IF(Q2291&lt;0,0,1000)</f>
        <v/>
      </c>
      <c r="I2291" s="20">
        <f>IF(Q2291&lt;0,0,1000)</f>
        <v/>
      </c>
      <c r="J2291" s="20">
        <f>I2291</f>
        <v/>
      </c>
      <c r="K2291" s="12" t="n">
        <v>-24.79</v>
      </c>
      <c r="L2291" s="12">
        <f>SQRT(E2291^2)+1</f>
        <v/>
      </c>
      <c r="M2291" s="20">
        <f>IF(Q2291&lt;=0,0,1000)</f>
        <v/>
      </c>
      <c r="N2291" s="20" t="n"/>
      <c r="O2291" s="20" t="n"/>
      <c r="Q2291" s="12" t="n">
        <v>32.93</v>
      </c>
      <c r="R2291" s="31" t="n">
        <v>65.38</v>
      </c>
      <c r="S2291" s="12">
        <f>-K2291</f>
        <v/>
      </c>
      <c r="T2291" s="12" t="n">
        <v>3.190368231515783</v>
      </c>
      <c r="U2291" t="n">
        <v>7.653627969046884</v>
      </c>
      <c r="Z2291">
        <f>T2291/$W$2</f>
        <v/>
      </c>
      <c r="AA2291">
        <f>U2291/$X$2</f>
        <v/>
      </c>
      <c r="AC2291" t="n">
        <v>0.07515704753528228</v>
      </c>
      <c r="AD2291" t="n">
        <v>0</v>
      </c>
      <c r="AF2291">
        <f>Z2291+0.14</f>
        <v/>
      </c>
      <c r="AG2291">
        <f>AA2291+0.1834</f>
        <v/>
      </c>
    </row>
    <row r="2292" spans="1:36">
      <c r="A2292" s="13" t="s">
        <v>2459</v>
      </c>
      <c r="B2292" t="n">
        <v>0.1723525706565017</v>
      </c>
      <c r="C2292" t="n">
        <v>0.1697469245950173</v>
      </c>
      <c r="D2292" s="20" t="n">
        <v>0.1697503961811825</v>
      </c>
      <c r="E2292" s="20">
        <f>Q2292</f>
        <v/>
      </c>
      <c r="F2292" s="20">
        <f>-Q2292+0.0001</f>
        <v/>
      </c>
      <c r="G2292" s="20">
        <f>-Q2292</f>
        <v/>
      </c>
      <c r="H2292" s="20">
        <f>IF(Q2292&lt;0,0,1000)</f>
        <v/>
      </c>
      <c r="I2292" s="20">
        <f>IF(Q2292&lt;0,0,1000)</f>
        <v/>
      </c>
      <c r="J2292" s="20">
        <f>I2292</f>
        <v/>
      </c>
      <c r="K2292" s="12" t="n">
        <v>-24.79</v>
      </c>
      <c r="L2292" s="12">
        <f>SQRT(E2292^2)+1</f>
        <v/>
      </c>
      <c r="M2292" s="20">
        <f>IF(Q2292&lt;=0,0,1000)</f>
        <v/>
      </c>
      <c r="N2292" s="20" t="n"/>
      <c r="O2292" s="20" t="n"/>
      <c r="Q2292" s="12" t="n">
        <v>29.52</v>
      </c>
      <c r="R2292" s="31" t="n">
        <v>63.1</v>
      </c>
      <c r="S2292" s="12">
        <f>-K2292</f>
        <v/>
      </c>
      <c r="T2292" s="12" t="n">
        <v>3.017095390794525</v>
      </c>
      <c r="U2292" t="n">
        <v>7.232018774381931</v>
      </c>
      <c r="Z2292">
        <f>T2292/$W$2</f>
        <v/>
      </c>
      <c r="AA2292">
        <f>U2292/$X$2</f>
        <v/>
      </c>
      <c r="AC2292" t="n">
        <v>0.06265101887725623</v>
      </c>
      <c r="AD2292" t="n">
        <v>0</v>
      </c>
      <c r="AF2292">
        <f>Z2292+0.14</f>
        <v/>
      </c>
      <c r="AG2292">
        <f>AA2292+0.1834</f>
        <v/>
      </c>
    </row>
    <row r="2293" spans="1:36">
      <c r="A2293" s="13" t="s">
        <v>2460</v>
      </c>
      <c r="B2293" t="n">
        <v>0.1601978071726372</v>
      </c>
      <c r="C2293" t="n">
        <v>0.1576374847025162</v>
      </c>
      <c r="D2293" s="20" t="n">
        <v>0.1576409125467627</v>
      </c>
      <c r="E2293" s="20">
        <f>Q2293</f>
        <v/>
      </c>
      <c r="F2293" s="20">
        <f>-Q2293+0.0001</f>
        <v/>
      </c>
      <c r="G2293" s="20">
        <f>-Q2293</f>
        <v/>
      </c>
      <c r="H2293" s="20">
        <f>IF(Q2293&lt;0,0,1000)</f>
        <v/>
      </c>
      <c r="I2293" s="20">
        <f>IF(Q2293&lt;0,0,1000)</f>
        <v/>
      </c>
      <c r="J2293" s="20">
        <f>I2293</f>
        <v/>
      </c>
      <c r="K2293" s="12" t="n">
        <v>-24.79</v>
      </c>
      <c r="L2293" s="12">
        <f>SQRT(E2293^2)+1</f>
        <v/>
      </c>
      <c r="M2293" s="20">
        <f>IF(Q2293&lt;=0,0,1000)</f>
        <v/>
      </c>
      <c r="N2293" s="20" t="n"/>
      <c r="O2293" s="20" t="n"/>
      <c r="Q2293" s="12" t="n">
        <v>26.58</v>
      </c>
      <c r="R2293" s="31" t="n">
        <v>62.09</v>
      </c>
      <c r="S2293" s="12">
        <f>-K2293</f>
        <v/>
      </c>
      <c r="T2293" s="12" t="n">
        <v>2.83103500179154</v>
      </c>
      <c r="U2293" t="n">
        <v>6.800003131386618</v>
      </c>
      <c r="Z2293">
        <f>T2293/$W$2</f>
        <v/>
      </c>
      <c r="AA2293">
        <f>U2293/$X$2</f>
        <v/>
      </c>
      <c r="AC2293" t="n">
        <v>0.05049623727477383</v>
      </c>
      <c r="AD2293" t="n">
        <v>0</v>
      </c>
      <c r="AF2293">
        <f>Z2293+0.14</f>
        <v/>
      </c>
      <c r="AG2293">
        <f>AA2293+0.1834</f>
        <v/>
      </c>
    </row>
    <row r="2294" spans="1:36">
      <c r="A2294" s="13" t="s">
        <v>2461</v>
      </c>
      <c r="B2294" t="n">
        <v>0.1539974894753469</v>
      </c>
      <c r="C2294" t="n">
        <v>0.1508753876635693</v>
      </c>
      <c r="D2294" s="20" t="n">
        <v>0.1508787621041651</v>
      </c>
      <c r="E2294" s="20">
        <f>Q2294</f>
        <v/>
      </c>
      <c r="F2294" s="20">
        <f>-Q2294+0.0001</f>
        <v/>
      </c>
      <c r="G2294" s="20">
        <f>-Q2294</f>
        <v/>
      </c>
      <c r="H2294" s="20">
        <f>IF(Q2294&lt;0,0,1000)</f>
        <v/>
      </c>
      <c r="I2294" s="20">
        <f>IF(Q2294&lt;0,0,1000)</f>
        <v/>
      </c>
      <c r="J2294" s="20">
        <f>I2294</f>
        <v/>
      </c>
      <c r="K2294" s="12" t="n">
        <v>-24.79</v>
      </c>
      <c r="L2294" s="12">
        <f>SQRT(E2294^2)+1</f>
        <v/>
      </c>
      <c r="M2294" s="20">
        <f>IF(Q2294&lt;=0,0,1000)</f>
        <v/>
      </c>
      <c r="N2294" s="20" t="n"/>
      <c r="O2294" s="20" t="n"/>
      <c r="Q2294" s="12" t="n">
        <v>24.74</v>
      </c>
      <c r="R2294" s="31" t="n">
        <v>60.4</v>
      </c>
      <c r="S2294" s="12">
        <f>-K2294</f>
        <v/>
      </c>
      <c r="T2294" s="12" t="n">
        <v>2.761469489935881</v>
      </c>
      <c r="U2294" t="n">
        <v>6.608969237127152</v>
      </c>
      <c r="Z2294">
        <f>T2294/$W$2</f>
        <v/>
      </c>
      <c r="AA2294">
        <f>U2294/$X$2</f>
        <v/>
      </c>
      <c r="AC2294" t="n">
        <v>0.04429589408417721</v>
      </c>
      <c r="AD2294" t="n">
        <v>0</v>
      </c>
      <c r="AF2294">
        <f>Z2294+0.14</f>
        <v/>
      </c>
      <c r="AG2294">
        <f>AA2294+0.1834</f>
        <v/>
      </c>
    </row>
    <row r="2295" spans="1:36">
      <c r="A2295" s="13" t="s">
        <v>2462</v>
      </c>
      <c r="B2295" t="n">
        <v>0.1467073502749611</v>
      </c>
      <c r="C2295" t="n">
        <v>0.1433992404022421</v>
      </c>
      <c r="D2295" s="20" t="n">
        <v>0.1434022182026552</v>
      </c>
      <c r="E2295" s="20">
        <f>Q2295</f>
        <v/>
      </c>
      <c r="F2295" s="20">
        <f>-Q2295+0.0001</f>
        <v/>
      </c>
      <c r="G2295" s="20">
        <f>-Q2295</f>
        <v/>
      </c>
      <c r="H2295" s="20">
        <f>IF(Q2295&lt;0,0,1000)</f>
        <v/>
      </c>
      <c r="I2295" s="20">
        <f>IF(Q2295&lt;0,0,1000)</f>
        <v/>
      </c>
      <c r="J2295" s="20">
        <f>I2295</f>
        <v/>
      </c>
      <c r="K2295" s="12" t="n">
        <v>-24.79</v>
      </c>
      <c r="L2295" s="12">
        <f>SQRT(E2295^2)+1</f>
        <v/>
      </c>
      <c r="M2295" s="20">
        <f>IF(Q2295&lt;=0,0,1000)</f>
        <v/>
      </c>
      <c r="N2295" s="20" t="n"/>
      <c r="O2295" s="20" t="n"/>
      <c r="Q2295" s="12" t="n">
        <v>24.19</v>
      </c>
      <c r="R2295" s="31" t="n">
        <v>56.18</v>
      </c>
      <c r="S2295" s="12">
        <f>-K2295</f>
        <v/>
      </c>
      <c r="T2295" s="12" t="n">
        <v>2.674067065881397</v>
      </c>
      <c r="U2295" t="n">
        <v>6.413766568516873</v>
      </c>
      <c r="Z2295">
        <f>T2295/$W$2</f>
        <v/>
      </c>
      <c r="AA2295">
        <f>U2295/$X$2</f>
        <v/>
      </c>
      <c r="AC2295" t="n">
        <v>0.03700593211093649</v>
      </c>
      <c r="AD2295" t="n">
        <v>0</v>
      </c>
      <c r="AF2295">
        <f>Z2295+0.14</f>
        <v/>
      </c>
      <c r="AG2295">
        <f>AA2295+0.1834</f>
        <v/>
      </c>
    </row>
    <row r="2296" spans="1:36">
      <c r="A2296" s="13" t="s">
        <v>2463</v>
      </c>
      <c r="B2296" t="n">
        <v>0.1425352833285524</v>
      </c>
      <c r="C2296" t="n">
        <v>0.1395616997200865</v>
      </c>
      <c r="D2296" s="20" t="n">
        <v>0.139564485008379</v>
      </c>
      <c r="E2296" s="20">
        <f>Q2296</f>
        <v/>
      </c>
      <c r="F2296" s="20">
        <f>-Q2296+0.0001</f>
        <v/>
      </c>
      <c r="G2296" s="20">
        <f>-Q2296</f>
        <v/>
      </c>
      <c r="H2296" s="20">
        <f>IF(Q2296&lt;0,0,1000)</f>
        <v/>
      </c>
      <c r="I2296" s="20">
        <f>IF(Q2296&lt;0,0,1000)</f>
        <v/>
      </c>
      <c r="J2296" s="20">
        <f>I2296</f>
        <v/>
      </c>
      <c r="K2296" s="12" t="n">
        <v>-24.79</v>
      </c>
      <c r="L2296" s="12">
        <f>SQRT(E2296^2)+1</f>
        <v/>
      </c>
      <c r="M2296" s="20">
        <f>IF(Q2296&lt;=0,0,1000)</f>
        <v/>
      </c>
      <c r="N2296" s="20" t="n"/>
      <c r="O2296" s="20" t="n"/>
      <c r="Q2296" s="12" t="n">
        <v>23.96</v>
      </c>
      <c r="R2296" s="31" t="n">
        <v>53.18</v>
      </c>
      <c r="S2296" s="12">
        <f>-K2296</f>
        <v/>
      </c>
      <c r="T2296" s="12" t="n">
        <v>2.581677810297797</v>
      </c>
      <c r="U2296" t="n">
        <v>6.199415415476864</v>
      </c>
      <c r="Z2296">
        <f>T2296/$W$2</f>
        <v/>
      </c>
      <c r="AA2296">
        <f>U2296/$X$2</f>
        <v/>
      </c>
      <c r="AC2296" t="n">
        <v>0.03283396671049939</v>
      </c>
      <c r="AD2296" t="n">
        <v>0</v>
      </c>
      <c r="AF2296">
        <f>Z2296+0.14</f>
        <v/>
      </c>
      <c r="AG2296">
        <f>AA2296+0.1834</f>
        <v/>
      </c>
    </row>
    <row r="2297" spans="1:36">
      <c r="A2297" s="13" t="s">
        <v>2464</v>
      </c>
      <c r="B2297" t="n">
        <v>0.1411817836157867</v>
      </c>
      <c r="C2297" t="n">
        <v>0.1381017978627808</v>
      </c>
      <c r="D2297" s="20" t="n">
        <v>0.138104191605901</v>
      </c>
      <c r="E2297" s="20">
        <f>Q2297</f>
        <v/>
      </c>
      <c r="F2297" s="20">
        <f>-Q2297+0.0001</f>
        <v/>
      </c>
      <c r="G2297" s="20">
        <f>-Q2297</f>
        <v/>
      </c>
      <c r="H2297" s="20">
        <f>IF(Q2297&lt;0,0,1000)</f>
        <v/>
      </c>
      <c r="I2297" s="20">
        <f>IF(Q2297&lt;0,0,1000)</f>
        <v/>
      </c>
      <c r="J2297" s="20">
        <f>I2297</f>
        <v/>
      </c>
      <c r="K2297" s="12" t="n">
        <v>-24.79</v>
      </c>
      <c r="L2297" s="12">
        <f>SQRT(E2297^2)+1</f>
        <v/>
      </c>
      <c r="M2297" s="20">
        <f>IF(Q2297&lt;=0,0,1000)</f>
        <v/>
      </c>
      <c r="N2297" s="20" t="n"/>
      <c r="O2297" s="20" t="n"/>
      <c r="Q2297" s="12" t="n">
        <v>27.05</v>
      </c>
      <c r="R2297" s="31" t="n">
        <v>50.42</v>
      </c>
      <c r="S2297" s="12">
        <f>-K2297</f>
        <v/>
      </c>
      <c r="T2297" s="12" t="n">
        <v>2.591588940968045</v>
      </c>
      <c r="U2297" t="n">
        <v>6.248523320064412</v>
      </c>
      <c r="Z2297">
        <f>T2297/$W$2</f>
        <v/>
      </c>
      <c r="AA2297">
        <f>U2297/$X$2</f>
        <v/>
      </c>
      <c r="AC2297" t="n">
        <v>0.03148061177362931</v>
      </c>
      <c r="AD2297" t="n">
        <v>0</v>
      </c>
      <c r="AF2297">
        <f>Z2297+0.14</f>
        <v/>
      </c>
      <c r="AG2297">
        <f>AA2297+0.1834</f>
        <v/>
      </c>
    </row>
    <row r="2298" spans="1:36">
      <c r="A2298" s="13" t="s">
        <v>2465</v>
      </c>
      <c r="B2298" t="n">
        <v>0.1430370357274832</v>
      </c>
      <c r="C2298" t="n">
        <v>0.1397239382177096</v>
      </c>
      <c r="D2298" s="20" t="n">
        <v>0.1397258986993489</v>
      </c>
      <c r="E2298" s="20">
        <f>Q2298</f>
        <v/>
      </c>
      <c r="F2298" s="20">
        <f>-Q2298+0.0001</f>
        <v/>
      </c>
      <c r="G2298" s="20">
        <f>-Q2298</f>
        <v/>
      </c>
      <c r="H2298" s="20">
        <f>IF(Q2298&lt;0,0,1000)</f>
        <v/>
      </c>
      <c r="I2298" s="20">
        <f>IF(Q2298&lt;0,0,1000)</f>
        <v/>
      </c>
      <c r="J2298" s="20">
        <f>I2298</f>
        <v/>
      </c>
      <c r="K2298" s="12" t="n">
        <v>-24.79</v>
      </c>
      <c r="L2298" s="12">
        <f>SQRT(E2298^2)+1</f>
        <v/>
      </c>
      <c r="M2298" s="20">
        <f>IF(Q2298&lt;=0,0,1000)</f>
        <v/>
      </c>
      <c r="N2298" s="20" t="n"/>
      <c r="O2298" s="20" t="n"/>
      <c r="Q2298" s="12" t="n">
        <v>29.79</v>
      </c>
      <c r="R2298" s="31" t="n">
        <v>49.01</v>
      </c>
      <c r="S2298" s="12">
        <f>-K2298</f>
        <v/>
      </c>
      <c r="T2298" s="12" t="n">
        <v>2.655464149988712</v>
      </c>
      <c r="U2298" t="n">
        <v>6.417079905432168</v>
      </c>
      <c r="Z2298">
        <f>T2298/$W$2</f>
        <v/>
      </c>
      <c r="AA2298">
        <f>U2298/$X$2</f>
        <v/>
      </c>
      <c r="AC2298" t="n">
        <v>0.03333604346737785</v>
      </c>
      <c r="AD2298" t="n">
        <v>0</v>
      </c>
      <c r="AF2298">
        <f>Z2298+0.14</f>
        <v/>
      </c>
      <c r="AG2298">
        <f>AA2298+0.1834</f>
        <v/>
      </c>
    </row>
    <row r="2299" spans="1:36">
      <c r="A2299" s="13" t="s">
        <v>2466</v>
      </c>
      <c r="B2299" t="n">
        <v>0.1483422651439631</v>
      </c>
      <c r="C2299" t="n">
        <v>0.1447862366952039</v>
      </c>
      <c r="D2299" s="20" t="n">
        <v>0.1447879077751949</v>
      </c>
      <c r="E2299" s="20">
        <f>Q2299</f>
        <v/>
      </c>
      <c r="F2299" s="20">
        <f>-Q2299+0.0001</f>
        <v/>
      </c>
      <c r="G2299" s="20">
        <f>-Q2299</f>
        <v/>
      </c>
      <c r="H2299" s="20">
        <f>IF(Q2299&lt;0,0,1000)</f>
        <v/>
      </c>
      <c r="I2299" s="20">
        <f>IF(Q2299&lt;0,0,1000)</f>
        <v/>
      </c>
      <c r="J2299" s="20">
        <f>I2299</f>
        <v/>
      </c>
      <c r="K2299" s="12" t="n">
        <v>-24.79</v>
      </c>
      <c r="L2299" s="12">
        <f>SQRT(E2299^2)+1</f>
        <v/>
      </c>
      <c r="M2299" s="20">
        <f>IF(Q2299&lt;=0,0,1000)</f>
        <v/>
      </c>
      <c r="N2299" s="20" t="n"/>
      <c r="O2299" s="20" t="n"/>
      <c r="Q2299" s="12" t="n">
        <v>30.66</v>
      </c>
      <c r="R2299" s="31" t="n">
        <v>50</v>
      </c>
      <c r="S2299" s="12">
        <f>-K2299</f>
        <v/>
      </c>
      <c r="T2299" s="12" t="n">
        <v>2.78720872498833</v>
      </c>
      <c r="U2299" t="n">
        <v>6.760446237693913</v>
      </c>
      <c r="Z2299">
        <f>T2299/$W$2</f>
        <v/>
      </c>
      <c r="AA2299">
        <f>U2299/$X$2</f>
        <v/>
      </c>
      <c r="AC2299" t="n">
        <v>0.03864136806422099</v>
      </c>
      <c r="AD2299" t="n">
        <v>0</v>
      </c>
      <c r="AF2299">
        <f>Z2299+0.14</f>
        <v/>
      </c>
      <c r="AG2299">
        <f>AA2299+0.1834</f>
        <v/>
      </c>
    </row>
    <row r="2300" spans="1:36">
      <c r="A2300" s="13" t="s">
        <v>2467</v>
      </c>
      <c r="B2300" t="n">
        <v>0.159463860896647</v>
      </c>
      <c r="C2300" t="n">
        <v>0.155820972605081</v>
      </c>
      <c r="D2300" s="20" t="n">
        <v>0.1558227502430085</v>
      </c>
      <c r="E2300" s="20">
        <f>Q2300</f>
        <v/>
      </c>
      <c r="F2300" s="20">
        <f>-Q2300+0.0001</f>
        <v/>
      </c>
      <c r="G2300" s="20">
        <f>-Q2300</f>
        <v/>
      </c>
      <c r="H2300" s="20">
        <f>IF(Q2300&lt;0,0,1000)</f>
        <v/>
      </c>
      <c r="I2300" s="20">
        <f>IF(Q2300&lt;0,0,1000)</f>
        <v/>
      </c>
      <c r="J2300" s="20">
        <f>I2300</f>
        <v/>
      </c>
      <c r="K2300" s="12" t="n">
        <v>-24.79</v>
      </c>
      <c r="L2300" s="12">
        <f>SQRT(E2300^2)+1</f>
        <v/>
      </c>
      <c r="M2300" s="20">
        <f>IF(Q2300&lt;=0,0,1000)</f>
        <v/>
      </c>
      <c r="N2300" s="20" t="n"/>
      <c r="O2300" s="20" t="n"/>
      <c r="Q2300" s="12" t="n">
        <v>30.04</v>
      </c>
      <c r="R2300" s="31" t="n">
        <v>56.04</v>
      </c>
      <c r="S2300" s="12">
        <f>-K2300</f>
        <v/>
      </c>
      <c r="T2300" s="12" t="n">
        <v>2.993216440107779</v>
      </c>
      <c r="U2300" t="n">
        <v>7.275293492387666</v>
      </c>
      <c r="Z2300">
        <f>T2300/$W$2</f>
        <v/>
      </c>
      <c r="AA2300">
        <f>U2300/$X$2</f>
        <v/>
      </c>
      <c r="AC2300" t="n">
        <v>0.0497629045109295</v>
      </c>
      <c r="AD2300" t="n">
        <v>0</v>
      </c>
      <c r="AF2300">
        <f>Z2300+0.14</f>
        <v/>
      </c>
      <c r="AG2300">
        <f>AA2300+0.1834</f>
        <v/>
      </c>
    </row>
    <row r="2301" spans="1:36">
      <c r="A2301" s="13" t="s">
        <v>2468</v>
      </c>
      <c r="B2301" t="n">
        <v>0.1658874671465408</v>
      </c>
      <c r="C2301" t="n">
        <v>0.1603907287991355</v>
      </c>
      <c r="D2301" s="20" t="n">
        <v>0.1603920264228355</v>
      </c>
      <c r="E2301" s="20">
        <f>Q2301</f>
        <v/>
      </c>
      <c r="F2301" s="20">
        <f>-Q2301+0.0001</f>
        <v/>
      </c>
      <c r="G2301" s="20">
        <f>-Q2301</f>
        <v/>
      </c>
      <c r="H2301" s="20">
        <f>IF(Q2301&lt;0,0,1000)</f>
        <v/>
      </c>
      <c r="I2301" s="20">
        <f>IF(Q2301&lt;0,0,1000)</f>
        <v/>
      </c>
      <c r="J2301" s="20">
        <f>I2301</f>
        <v/>
      </c>
      <c r="K2301" s="12" t="n">
        <v>-24.79</v>
      </c>
      <c r="L2301" s="12">
        <f>SQRT(E2301^2)+1</f>
        <v/>
      </c>
      <c r="M2301" s="20">
        <f>IF(Q2301&lt;=0,0,1000)</f>
        <v/>
      </c>
      <c r="N2301" s="20" t="n"/>
      <c r="O2301" s="20" t="n"/>
      <c r="Q2301" s="12" t="n">
        <v>28</v>
      </c>
      <c r="R2301" s="31" t="n">
        <v>61.18</v>
      </c>
      <c r="S2301" s="12">
        <f>-K2301</f>
        <v/>
      </c>
      <c r="T2301" s="12" t="n">
        <v>3.243277102907398</v>
      </c>
      <c r="U2301" t="n">
        <v>7.84841066271275</v>
      </c>
      <c r="Z2301">
        <f>T2301/$W$2</f>
        <v/>
      </c>
      <c r="AA2301">
        <f>U2301/$X$2</f>
        <v/>
      </c>
      <c r="AC2301" t="n">
        <v>0.05618664922500775</v>
      </c>
      <c r="AD2301" t="n">
        <v>0</v>
      </c>
      <c r="AF2301">
        <f>Z2301+0.14</f>
        <v/>
      </c>
      <c r="AG2301">
        <f>AA2301+0.1834</f>
        <v/>
      </c>
    </row>
    <row r="2302" spans="1:36">
      <c r="A2302" s="13" t="s">
        <v>2469</v>
      </c>
      <c r="B2302" t="n">
        <v>0.1671657050581964</v>
      </c>
      <c r="C2302" t="n">
        <v>0.1608927729857418</v>
      </c>
      <c r="D2302" s="20" t="n">
        <v>0.1608943984281569</v>
      </c>
      <c r="E2302" s="20">
        <f>Q2302</f>
        <v/>
      </c>
      <c r="F2302" s="20">
        <f>-Q2302+0.0001</f>
        <v/>
      </c>
      <c r="G2302" s="20">
        <f>-Q2302</f>
        <v/>
      </c>
      <c r="H2302" s="20">
        <f>IF(Q2302&lt;0,0,1000)</f>
        <v/>
      </c>
      <c r="I2302" s="20">
        <f>IF(Q2302&lt;0,0,1000)</f>
        <v/>
      </c>
      <c r="J2302" s="20">
        <f>I2302</f>
        <v/>
      </c>
      <c r="K2302" s="12" t="n">
        <v>-24.79</v>
      </c>
      <c r="L2302" s="12">
        <f>SQRT(E2302^2)+1</f>
        <v/>
      </c>
      <c r="M2302" s="20">
        <f>IF(Q2302&lt;=0,0,1000)</f>
        <v/>
      </c>
      <c r="N2302" s="20" t="n"/>
      <c r="O2302" s="20" t="n"/>
      <c r="Q2302" s="12" t="n">
        <v>25.32</v>
      </c>
      <c r="R2302" s="31" t="n">
        <v>63.38</v>
      </c>
      <c r="S2302" s="12">
        <f>-K2302</f>
        <v/>
      </c>
      <c r="T2302" s="12" t="n">
        <v>3.316899304109315</v>
      </c>
      <c r="U2302" t="n">
        <v>8.002003025548293</v>
      </c>
      <c r="Z2302">
        <f>T2302/$W$2</f>
        <v/>
      </c>
      <c r="AA2302">
        <f>U2302/$X$2</f>
        <v/>
      </c>
      <c r="AC2302" t="n">
        <v>0.05746470953972128</v>
      </c>
      <c r="AD2302" t="n">
        <v>0</v>
      </c>
      <c r="AF2302">
        <f>Z2302+0.14</f>
        <v/>
      </c>
      <c r="AG2302">
        <f>AA2302+0.1834</f>
        <v/>
      </c>
    </row>
    <row r="2303" spans="1:36">
      <c r="A2303" s="13" t="s">
        <v>2470</v>
      </c>
      <c r="B2303" t="n">
        <v>0.1542050990010483</v>
      </c>
      <c r="C2303" t="n">
        <v>0.1469499954065611</v>
      </c>
      <c r="D2303" s="20" t="n">
        <v>0.1469516620079822</v>
      </c>
      <c r="E2303" s="20">
        <f>Q2303</f>
        <v/>
      </c>
      <c r="F2303" s="20">
        <f>-Q2303+0.0001</f>
        <v/>
      </c>
      <c r="G2303" s="20">
        <f>-Q2303</f>
        <v/>
      </c>
      <c r="H2303" s="20">
        <f>IF(Q2303&lt;0,0,1000)</f>
        <v/>
      </c>
      <c r="I2303" s="20">
        <f>IF(Q2303&lt;0,0,1000)</f>
        <v/>
      </c>
      <c r="J2303" s="20">
        <f>I2303</f>
        <v/>
      </c>
      <c r="K2303" s="12" t="n">
        <v>-24.79</v>
      </c>
      <c r="L2303" s="12">
        <f>SQRT(E2303^2)+1</f>
        <v/>
      </c>
      <c r="M2303" s="20">
        <f>IF(Q2303&lt;=0,0,1000)</f>
        <v/>
      </c>
      <c r="N2303" s="20" t="n"/>
      <c r="O2303" s="20" t="n"/>
      <c r="Q2303" s="12" t="n">
        <v>21.97</v>
      </c>
      <c r="R2303" s="31" t="n">
        <v>59.69</v>
      </c>
      <c r="S2303" s="12">
        <f>-K2303</f>
        <v/>
      </c>
      <c r="T2303" s="12" t="n">
        <v>3.171022770604192</v>
      </c>
      <c r="U2303" t="n">
        <v>7.618690799742792</v>
      </c>
      <c r="Z2303">
        <f>T2303/$W$2</f>
        <v/>
      </c>
      <c r="AA2303">
        <f>U2303/$X$2</f>
        <v/>
      </c>
      <c r="AC2303" t="n">
        <v>0.04450405342504211</v>
      </c>
      <c r="AD2303" t="n">
        <v>0</v>
      </c>
      <c r="AF2303">
        <f>Z2303+0.14</f>
        <v/>
      </c>
      <c r="AG2303">
        <f>AA2303+0.1834</f>
        <v/>
      </c>
    </row>
    <row r="2304" spans="1:36">
      <c r="A2304" s="13" t="s">
        <v>2471</v>
      </c>
      <c r="B2304" t="n">
        <v>0.1248009833103876</v>
      </c>
      <c r="C2304" t="n">
        <v>0.1179070964401667</v>
      </c>
      <c r="D2304" s="20" t="n">
        <v>0.1179095821050038</v>
      </c>
      <c r="E2304" s="20">
        <f>Q2304</f>
        <v/>
      </c>
      <c r="F2304" s="20">
        <f>-Q2304+0.0001</f>
        <v/>
      </c>
      <c r="G2304" s="20">
        <f>-Q2304</f>
        <v/>
      </c>
      <c r="H2304" s="20">
        <f>IF(Q2304&lt;0,0,1000)</f>
        <v/>
      </c>
      <c r="I2304" s="20">
        <f>IF(Q2304&lt;0,0,1000)</f>
        <v/>
      </c>
      <c r="J2304" s="20">
        <f>I2304</f>
        <v/>
      </c>
      <c r="K2304" s="12" t="n">
        <v>-24.79</v>
      </c>
      <c r="L2304" s="12">
        <f>SQRT(E2304^2)+1</f>
        <v/>
      </c>
      <c r="M2304" s="20">
        <f>IF(Q2304&lt;=0,0,1000)</f>
        <v/>
      </c>
      <c r="N2304" s="20" t="n"/>
      <c r="O2304" s="20" t="n"/>
      <c r="Q2304" s="12" t="n">
        <v>20</v>
      </c>
      <c r="R2304" s="31" t="n">
        <v>58.57</v>
      </c>
      <c r="S2304" s="12">
        <f>-K2304</f>
        <v/>
      </c>
      <c r="T2304" s="12" t="n">
        <v>2.599702319660564</v>
      </c>
      <c r="U2304" t="n">
        <v>6.172395819929976</v>
      </c>
      <c r="Z2304">
        <f>T2304/$W$2</f>
        <v/>
      </c>
      <c r="AA2304">
        <f>U2304/$X$2</f>
        <v/>
      </c>
      <c r="AC2304" t="n">
        <v>0.0150996225158973</v>
      </c>
      <c r="AD2304" t="n">
        <v>0</v>
      </c>
      <c r="AF2304">
        <f>Z2304+0.14</f>
        <v/>
      </c>
      <c r="AG2304">
        <f>AA2304+0.1834</f>
        <v/>
      </c>
    </row>
    <row r="2305" spans="1:36">
      <c r="A2305" s="13" t="s">
        <v>2472</v>
      </c>
      <c r="B2305" t="n">
        <v>0.100180090961905</v>
      </c>
      <c r="C2305" t="n">
        <v>0.09889190005800448</v>
      </c>
      <c r="D2305" s="20" t="n">
        <v>0.09889608490502641</v>
      </c>
      <c r="E2305" s="20">
        <f>Q2305</f>
        <v/>
      </c>
      <c r="F2305" s="20">
        <f>-Q2305+0.0001</f>
        <v/>
      </c>
      <c r="G2305" s="20">
        <f>-Q2305</f>
        <v/>
      </c>
      <c r="H2305" s="20">
        <f>IF(Q2305&lt;0,0,1000)</f>
        <v/>
      </c>
      <c r="I2305" s="20">
        <f>IF(Q2305&lt;0,0,1000)</f>
        <v/>
      </c>
      <c r="J2305" s="20">
        <f>I2305</f>
        <v/>
      </c>
      <c r="K2305" s="12" t="n">
        <v>-24.79</v>
      </c>
      <c r="L2305" s="12">
        <f>SQRT(E2305^2)+1</f>
        <v/>
      </c>
      <c r="M2305" s="20">
        <f>IF(Q2305&lt;=0,0,1000)</f>
        <v/>
      </c>
      <c r="N2305" s="20" t="n"/>
      <c r="O2305" s="20" t="n"/>
      <c r="Q2305" s="12" t="n">
        <v>19.2</v>
      </c>
      <c r="R2305" s="31" t="n">
        <v>51.72</v>
      </c>
      <c r="S2305" s="12">
        <f>-K2305</f>
        <v/>
      </c>
      <c r="T2305" s="12" t="n">
        <v>1.746930741742905</v>
      </c>
      <c r="U2305" t="n">
        <v>4.192089613447001</v>
      </c>
      <c r="Z2305">
        <f>T2305/$W$2</f>
        <v/>
      </c>
      <c r="AA2305">
        <f>U2305/$X$2</f>
        <v/>
      </c>
      <c r="AC2305" t="n">
        <v>0</v>
      </c>
      <c r="AD2305" t="n">
        <v>0</v>
      </c>
      <c r="AF2305">
        <f>Z2305+0.14</f>
        <v/>
      </c>
      <c r="AG2305">
        <f>AA2305+0.1834</f>
        <v/>
      </c>
    </row>
    <row r="2306" spans="1:36">
      <c r="A2306" s="13" t="s">
        <v>2473</v>
      </c>
      <c r="B2306" t="n">
        <v>0.1151908909832216</v>
      </c>
      <c r="C2306" t="n">
        <v>0.1177140703242959</v>
      </c>
      <c r="D2306" s="20" t="n">
        <v>0.1177197231246162</v>
      </c>
      <c r="E2306" s="20">
        <f>Q2306</f>
        <v/>
      </c>
      <c r="F2306" s="20">
        <f>-Q2306+0.0001</f>
        <v/>
      </c>
      <c r="G2306" s="20">
        <f>-Q2306</f>
        <v/>
      </c>
      <c r="H2306" s="20">
        <f>IF(Q2306&lt;0,0,1000)</f>
        <v/>
      </c>
      <c r="I2306" s="20">
        <f>IF(Q2306&lt;0,0,1000)</f>
        <v/>
      </c>
      <c r="J2306" s="20">
        <f>I2306</f>
        <v/>
      </c>
      <c r="K2306" s="12" t="n">
        <v>-24.79</v>
      </c>
      <c r="L2306" s="12">
        <f>SQRT(E2306^2)+1</f>
        <v/>
      </c>
      <c r="M2306" s="20">
        <f>IF(Q2306&lt;=0,0,1000)</f>
        <v/>
      </c>
      <c r="N2306" s="20" t="n"/>
      <c r="O2306" s="20" t="n"/>
      <c r="Q2306" s="12" t="n">
        <v>19.06</v>
      </c>
      <c r="R2306" s="31" t="n">
        <v>48.35</v>
      </c>
      <c r="S2306" s="12">
        <f>-K2306</f>
        <v/>
      </c>
      <c r="T2306" s="12" t="n">
        <v>1.663150145051374</v>
      </c>
      <c r="U2306" t="n">
        <v>4.020350629907737</v>
      </c>
      <c r="Z2306">
        <f>T2306/$W$2</f>
        <v/>
      </c>
      <c r="AA2306">
        <f>U2306/$X$2</f>
        <v/>
      </c>
      <c r="AC2306" t="n">
        <v>0.005488535516890478</v>
      </c>
      <c r="AD2306" t="n">
        <v>0</v>
      </c>
      <c r="AF2306">
        <f>Z2306+0.14</f>
        <v/>
      </c>
      <c r="AG2306">
        <f>AA2306+0.1834</f>
        <v/>
      </c>
    </row>
    <row r="2307" spans="1:36">
      <c r="A2307" s="13" t="s">
        <v>2474</v>
      </c>
      <c r="B2307" t="n">
        <v>0.1199000258790855</v>
      </c>
      <c r="C2307" t="n">
        <v>0.1230205592103974</v>
      </c>
      <c r="D2307" s="20" t="n">
        <v>0.1230262365615152</v>
      </c>
      <c r="E2307" s="20">
        <f>Q2307</f>
        <v/>
      </c>
      <c r="F2307" s="20">
        <f>-Q2307+0.0001</f>
        <v/>
      </c>
      <c r="G2307" s="20">
        <f>-Q2307</f>
        <v/>
      </c>
      <c r="H2307" s="20">
        <f>IF(Q2307&lt;0,0,1000)</f>
        <v/>
      </c>
      <c r="I2307" s="20">
        <f>IF(Q2307&lt;0,0,1000)</f>
        <v/>
      </c>
      <c r="J2307" s="20">
        <f>I2307</f>
        <v/>
      </c>
      <c r="K2307" s="12" t="n">
        <v>-24.79</v>
      </c>
      <c r="L2307" s="12">
        <f>SQRT(E2307^2)+1</f>
        <v/>
      </c>
      <c r="M2307" s="20">
        <f>IF(Q2307&lt;=0,0,1000)</f>
        <v/>
      </c>
      <c r="N2307" s="20" t="n"/>
      <c r="O2307" s="20" t="n"/>
      <c r="Q2307" s="12" t="n">
        <v>18.95</v>
      </c>
      <c r="R2307" s="31" t="n">
        <v>45.39</v>
      </c>
      <c r="S2307" s="12">
        <f>-K2307</f>
        <v/>
      </c>
      <c r="T2307" s="12" t="n">
        <v>1.664142926040135</v>
      </c>
      <c r="U2307" t="n">
        <v>4.002643718746811</v>
      </c>
      <c r="Z2307">
        <f>T2307/$W$2</f>
        <v/>
      </c>
      <c r="AA2307">
        <f>U2307/$X$2</f>
        <v/>
      </c>
      <c r="AC2307" t="n">
        <v>0.01019773809479643</v>
      </c>
      <c r="AD2307" t="n">
        <v>0</v>
      </c>
      <c r="AF2307">
        <f>Z2307+0.14</f>
        <v/>
      </c>
      <c r="AG2307">
        <f>AA2307+0.1834</f>
        <v/>
      </c>
    </row>
    <row r="2308" spans="1:36">
      <c r="A2308" s="13" t="s">
        <v>2475</v>
      </c>
      <c r="B2308" t="n">
        <v>0.1252312832582572</v>
      </c>
      <c r="C2308" t="n">
        <v>0.1295229628104521</v>
      </c>
      <c r="D2308" s="20" t="n">
        <v>0.1295288216167751</v>
      </c>
      <c r="E2308" s="20">
        <f>Q2308</f>
        <v/>
      </c>
      <c r="F2308" s="20">
        <f>-Q2308+0.0001</f>
        <v/>
      </c>
      <c r="G2308" s="20">
        <f>-Q2308</f>
        <v/>
      </c>
      <c r="H2308" s="20">
        <f>IF(Q2308&lt;0,0,1000)</f>
        <v/>
      </c>
      <c r="I2308" s="20">
        <f>IF(Q2308&lt;0,0,1000)</f>
        <v/>
      </c>
      <c r="J2308" s="20">
        <f>I2308</f>
        <v/>
      </c>
      <c r="K2308" s="12" t="n">
        <v>-24.79</v>
      </c>
      <c r="L2308" s="12">
        <f>SQRT(E2308^2)+1</f>
        <v/>
      </c>
      <c r="M2308" s="20">
        <f>IF(Q2308&lt;=0,0,1000)</f>
        <v/>
      </c>
      <c r="N2308" s="20" t="n"/>
      <c r="O2308" s="20" t="n"/>
      <c r="Q2308" s="12" t="n">
        <v>19.02</v>
      </c>
      <c r="R2308" s="31" t="n">
        <v>44.39</v>
      </c>
      <c r="S2308" s="12">
        <f>-K2308</f>
        <v/>
      </c>
      <c r="T2308" s="12" t="n">
        <v>1.640456665471409</v>
      </c>
      <c r="U2308" t="n">
        <v>3.945875230820867</v>
      </c>
      <c r="Z2308">
        <f>T2308/$W$2</f>
        <v/>
      </c>
      <c r="AA2308">
        <f>U2308/$X$2</f>
        <v/>
      </c>
      <c r="AC2308" t="n">
        <v>0.01552899758593553</v>
      </c>
      <c r="AD2308" t="n">
        <v>0</v>
      </c>
      <c r="AF2308">
        <f>Z2308+0.14</f>
        <v/>
      </c>
      <c r="AG2308">
        <f>AA2308+0.1834</f>
        <v/>
      </c>
    </row>
    <row r="2309" spans="1:36">
      <c r="A2309" s="13" t="s">
        <v>2476</v>
      </c>
      <c r="B2309" t="n">
        <v>0.1473720359989368</v>
      </c>
      <c r="C2309" t="n">
        <v>0.1527140361217809</v>
      </c>
      <c r="D2309" s="20" t="n">
        <v>0.1527209233018011</v>
      </c>
      <c r="E2309" s="20">
        <f>Q2309</f>
        <v/>
      </c>
      <c r="F2309" s="20">
        <f>-Q2309+0.0001</f>
        <v/>
      </c>
      <c r="G2309" s="20">
        <f>-Q2309</f>
        <v/>
      </c>
      <c r="H2309" s="20">
        <f>IF(Q2309&lt;0,0,1000)</f>
        <v/>
      </c>
      <c r="I2309" s="20">
        <f>IF(Q2309&lt;0,0,1000)</f>
        <v/>
      </c>
      <c r="J2309" s="20">
        <f>I2309</f>
        <v/>
      </c>
      <c r="K2309" s="12" t="n">
        <v>-24.79</v>
      </c>
      <c r="L2309" s="12">
        <f>SQRT(E2309^2)+1</f>
        <v/>
      </c>
      <c r="M2309" s="20">
        <f>IF(Q2309&lt;=0,0,1000)</f>
        <v/>
      </c>
      <c r="N2309" s="20" t="n"/>
      <c r="O2309" s="20" t="n"/>
      <c r="Q2309" s="12" t="n">
        <v>20</v>
      </c>
      <c r="R2309" s="31" t="n">
        <v>39.19</v>
      </c>
      <c r="S2309" s="12">
        <f>-K2309</f>
        <v/>
      </c>
      <c r="T2309" s="12" t="n">
        <v>1.875998068885261</v>
      </c>
      <c r="U2309" t="n">
        <v>4.483965847144894</v>
      </c>
      <c r="Z2309">
        <f>T2309/$W$2</f>
        <v/>
      </c>
      <c r="AA2309">
        <f>U2309/$X$2</f>
        <v/>
      </c>
      <c r="AC2309" t="n">
        <v>0.03766937011850581</v>
      </c>
      <c r="AD2309" t="n">
        <v>0</v>
      </c>
      <c r="AF2309">
        <f>Z2309+0.14</f>
        <v/>
      </c>
      <c r="AG2309">
        <f>AA2309+0.1834</f>
        <v/>
      </c>
    </row>
    <row r="2310" spans="1:36">
      <c r="A2310" s="13" t="s">
        <v>2477</v>
      </c>
      <c r="B2310" t="n">
        <v>0.1942034747731452</v>
      </c>
      <c r="C2310" t="n">
        <v>0.19922835857681</v>
      </c>
      <c r="D2310" s="20" t="n">
        <v>0.1992364845094229</v>
      </c>
      <c r="E2310" s="20">
        <f>Q2310</f>
        <v/>
      </c>
      <c r="F2310" s="20">
        <f>-Q2310+0.0001</f>
        <v/>
      </c>
      <c r="G2310" s="20">
        <f>-Q2310</f>
        <v/>
      </c>
      <c r="H2310" s="20">
        <f>IF(Q2310&lt;0,0,1000)</f>
        <v/>
      </c>
      <c r="I2310" s="20">
        <f>IF(Q2310&lt;0,0,1000)</f>
        <v/>
      </c>
      <c r="J2310" s="20">
        <f>I2310</f>
        <v/>
      </c>
      <c r="K2310" s="12" t="n">
        <v>-24.79</v>
      </c>
      <c r="L2310" s="12">
        <f>SQRT(E2310^2)+1</f>
        <v/>
      </c>
      <c r="M2310" s="20">
        <f>IF(Q2310&lt;=0,0,1000)</f>
        <v/>
      </c>
      <c r="N2310" s="20" t="n"/>
      <c r="O2310" s="20" t="n"/>
      <c r="Q2310" s="12" t="n">
        <v>24.33</v>
      </c>
      <c r="R2310" s="31" t="n">
        <v>42.99</v>
      </c>
      <c r="S2310" s="12">
        <f>-K2310</f>
        <v/>
      </c>
      <c r="T2310" s="12" t="n">
        <v>2.715734336844202</v>
      </c>
      <c r="U2310" t="n">
        <v>6.556709270467138</v>
      </c>
      <c r="Z2310">
        <f>T2310/$W$2</f>
        <v/>
      </c>
      <c r="AA2310">
        <f>U2310/$X$2</f>
        <v/>
      </c>
      <c r="AC2310" t="n">
        <v>0.08450020057351228</v>
      </c>
      <c r="AD2310" t="n">
        <v>0</v>
      </c>
      <c r="AF2310">
        <f>Z2310+0.14</f>
        <v/>
      </c>
      <c r="AG2310">
        <f>AA2310+0.1834</f>
        <v/>
      </c>
    </row>
    <row r="2311" spans="1:36">
      <c r="A2311" s="13" t="s">
        <v>2478</v>
      </c>
      <c r="B2311" t="n">
        <v>0.2646565951607888</v>
      </c>
      <c r="C2311" t="n">
        <v>0.2678968936266854</v>
      </c>
      <c r="D2311" s="20" t="n">
        <v>0.2679039578227478</v>
      </c>
      <c r="E2311" s="20">
        <f>Q2311</f>
        <v/>
      </c>
      <c r="F2311" s="20">
        <f>-Q2311+0.0001</f>
        <v/>
      </c>
      <c r="G2311" s="20">
        <f>-Q2311</f>
        <v/>
      </c>
      <c r="H2311" s="20">
        <f>IF(Q2311&lt;0,0,1000)</f>
        <v/>
      </c>
      <c r="I2311" s="20">
        <f>IF(Q2311&lt;0,0,1000)</f>
        <v/>
      </c>
      <c r="J2311" s="20">
        <f>I2311</f>
        <v/>
      </c>
      <c r="K2311" s="12" t="n">
        <v>-24.79</v>
      </c>
      <c r="L2311" s="12">
        <f>SQRT(E2311^2)+1</f>
        <v/>
      </c>
      <c r="M2311" s="20">
        <f>IF(Q2311&lt;=0,0,1000)</f>
        <v/>
      </c>
      <c r="N2311" s="20" t="n"/>
      <c r="O2311" s="20" t="n"/>
      <c r="Q2311" s="12" t="n">
        <v>32.97</v>
      </c>
      <c r="R2311" s="31" t="n">
        <v>49.33</v>
      </c>
      <c r="S2311" s="12">
        <f>-K2311</f>
        <v/>
      </c>
      <c r="T2311" s="12" t="n">
        <v>4.150745945149362</v>
      </c>
      <c r="U2311" t="n">
        <v>10.15353010412407</v>
      </c>
      <c r="Z2311">
        <f>T2311/$W$2</f>
        <v/>
      </c>
      <c r="AA2311">
        <f>U2311/$X$2</f>
        <v/>
      </c>
      <c r="AC2311" t="n">
        <v>0.154953677661666</v>
      </c>
      <c r="AD2311" t="n">
        <v>0</v>
      </c>
      <c r="AF2311">
        <f>Z2311+0.14</f>
        <v/>
      </c>
      <c r="AG2311">
        <f>AA2311+0.1834</f>
        <v/>
      </c>
    </row>
    <row r="2312" spans="1:36">
      <c r="A2312" s="13" t="s">
        <v>2479</v>
      </c>
      <c r="B2312" t="n">
        <v>0.2897146824902155</v>
      </c>
      <c r="C2312" t="n">
        <v>0.2896815792568846</v>
      </c>
      <c r="D2312" s="20" t="n">
        <v>0.2896865213345026</v>
      </c>
      <c r="E2312" s="20">
        <f>Q2312</f>
        <v/>
      </c>
      <c r="F2312" s="20">
        <f>-Q2312+0.0001</f>
        <v/>
      </c>
      <c r="G2312" s="20">
        <f>-Q2312</f>
        <v/>
      </c>
      <c r="H2312" s="20">
        <f>IF(Q2312&lt;0,0,1000)</f>
        <v/>
      </c>
      <c r="I2312" s="20">
        <f>IF(Q2312&lt;0,0,1000)</f>
        <v/>
      </c>
      <c r="J2312" s="20">
        <f>I2312</f>
        <v/>
      </c>
      <c r="K2312" s="12" t="n">
        <v>-24.79</v>
      </c>
      <c r="L2312" s="12">
        <f>SQRT(E2312^2)+1</f>
        <v/>
      </c>
      <c r="M2312" s="20">
        <f>IF(Q2312&lt;=0,0,1000)</f>
        <v/>
      </c>
      <c r="N2312" s="20" t="n"/>
      <c r="O2312" s="20" t="n"/>
      <c r="Q2312" s="12" t="n">
        <v>34.24</v>
      </c>
      <c r="R2312" s="31" t="n">
        <v>59.37</v>
      </c>
      <c r="S2312" s="12">
        <f>-K2312</f>
        <v/>
      </c>
      <c r="T2312" s="12" t="n">
        <v>4.870151329783291</v>
      </c>
      <c r="U2312" t="n">
        <v>11.90154563382999</v>
      </c>
      <c r="Z2312">
        <f>T2312/$W$2</f>
        <v/>
      </c>
      <c r="AA2312">
        <f>U2312/$X$2</f>
        <v/>
      </c>
      <c r="AC2312" t="n">
        <v>0.180012528964047</v>
      </c>
      <c r="AD2312" t="n">
        <v>0</v>
      </c>
      <c r="AF2312">
        <f>Z2312+0.14</f>
        <v/>
      </c>
      <c r="AG2312">
        <f>AA2312+0.1834</f>
        <v/>
      </c>
    </row>
    <row r="2313" spans="1:36">
      <c r="A2313" s="13" t="s">
        <v>2480</v>
      </c>
      <c r="B2313" t="n">
        <v>0.270210183068897</v>
      </c>
      <c r="C2313" t="n">
        <v>0.2687045255643429</v>
      </c>
      <c r="D2313" s="20" t="n">
        <v>0.2687075441400217</v>
      </c>
      <c r="E2313" s="20">
        <f>Q2313</f>
        <v/>
      </c>
      <c r="F2313" s="20">
        <f>-Q2313+0.0001</f>
        <v/>
      </c>
      <c r="G2313" s="20">
        <f>-Q2313</f>
        <v/>
      </c>
      <c r="H2313" s="20">
        <f>IF(Q2313&lt;0,0,1000)</f>
        <v/>
      </c>
      <c r="I2313" s="20">
        <f>IF(Q2313&lt;0,0,1000)</f>
        <v/>
      </c>
      <c r="J2313" s="20">
        <f>I2313</f>
        <v/>
      </c>
      <c r="K2313" s="12" t="n">
        <v>-24.79</v>
      </c>
      <c r="L2313" s="12">
        <f>SQRT(E2313^2)+1</f>
        <v/>
      </c>
      <c r="M2313" s="20">
        <f>IF(Q2313&lt;=0,0,1000)</f>
        <v/>
      </c>
      <c r="N2313" s="20" t="n"/>
      <c r="O2313" s="20" t="n"/>
      <c r="Q2313" s="12" t="n">
        <v>25.98</v>
      </c>
      <c r="R2313" s="31" t="n">
        <v>62.42</v>
      </c>
      <c r="S2313" s="12">
        <f>-K2313</f>
        <v/>
      </c>
      <c r="T2313" s="12" t="n">
        <v>4.604834013841153</v>
      </c>
      <c r="U2313" t="n">
        <v>11.17577063134501</v>
      </c>
      <c r="Z2313">
        <f>T2313/$W$2</f>
        <v/>
      </c>
      <c r="AA2313">
        <f>U2313/$X$2</f>
        <v/>
      </c>
      <c r="AC2313" t="n">
        <v>0.1605089387350973</v>
      </c>
      <c r="AD2313" t="n">
        <v>0</v>
      </c>
      <c r="AF2313">
        <f>Z2313+0.14</f>
        <v/>
      </c>
      <c r="AG2313">
        <f>AA2313+0.1834</f>
        <v/>
      </c>
    </row>
    <row r="2314" spans="1:36">
      <c r="A2314" s="13" t="s">
        <v>2481</v>
      </c>
      <c r="B2314" t="n">
        <v>0.2507146903322549</v>
      </c>
      <c r="C2314" t="n">
        <v>0.2488048797796326</v>
      </c>
      <c r="D2314" s="20" t="n">
        <v>0.2488091163386745</v>
      </c>
      <c r="E2314" s="20">
        <f>Q2314</f>
        <v/>
      </c>
      <c r="F2314" s="20">
        <f>-Q2314+0.0001</f>
        <v/>
      </c>
      <c r="G2314" s="20">
        <f>-Q2314</f>
        <v/>
      </c>
      <c r="H2314" s="20">
        <f>IF(Q2314&lt;0,0,1000)</f>
        <v/>
      </c>
      <c r="I2314" s="20">
        <f>IF(Q2314&lt;0,0,1000)</f>
        <v/>
      </c>
      <c r="J2314" s="20">
        <f>I2314</f>
        <v/>
      </c>
      <c r="K2314" s="12" t="n">
        <v>-24.79</v>
      </c>
      <c r="L2314" s="12">
        <f>SQRT(E2314^2)+1</f>
        <v/>
      </c>
      <c r="M2314" s="20">
        <f>IF(Q2314&lt;=0,0,1000)</f>
        <v/>
      </c>
      <c r="N2314" s="20" t="n"/>
      <c r="O2314" s="20" t="n"/>
      <c r="Q2314" s="12" t="n">
        <v>23.24</v>
      </c>
      <c r="R2314" s="31" t="n">
        <v>66.06999999999999</v>
      </c>
      <c r="S2314" s="12">
        <f>-K2314</f>
        <v/>
      </c>
      <c r="T2314" s="12" t="n">
        <v>4.295818359262665</v>
      </c>
      <c r="U2314" t="n">
        <v>10.39154731915724</v>
      </c>
      <c r="Z2314">
        <f>T2314/$W$2</f>
        <v/>
      </c>
      <c r="AA2314">
        <f>U2314/$X$2</f>
        <v/>
      </c>
      <c r="AC2314" t="n">
        <v>0.1410128245118739</v>
      </c>
      <c r="AD2314" t="n">
        <v>0</v>
      </c>
      <c r="AF2314">
        <f>Z2314+0.14</f>
        <v/>
      </c>
      <c r="AG2314">
        <f>AA2314+0.1834</f>
        <v/>
      </c>
    </row>
    <row r="2315" spans="1:36">
      <c r="A2315" s="13" t="s">
        <v>2482</v>
      </c>
      <c r="B2315" t="n">
        <v>0.230832637940132</v>
      </c>
      <c r="C2315" t="n">
        <v>0.2279071396831629</v>
      </c>
      <c r="D2315" s="20" t="n">
        <v>0.2279110552621365</v>
      </c>
      <c r="E2315" s="20">
        <f>Q2315</f>
        <v/>
      </c>
      <c r="F2315" s="20">
        <f>-Q2315+0.0001</f>
        <v/>
      </c>
      <c r="G2315" s="20">
        <f>-Q2315</f>
        <v/>
      </c>
      <c r="H2315" s="20">
        <f>IF(Q2315&lt;0,0,1000)</f>
        <v/>
      </c>
      <c r="I2315" s="20">
        <f>IF(Q2315&lt;0,0,1000)</f>
        <v/>
      </c>
      <c r="J2315" s="20">
        <f>I2315</f>
        <v/>
      </c>
      <c r="K2315" s="12" t="n">
        <v>-24.79</v>
      </c>
      <c r="L2315" s="12">
        <f>SQRT(E2315^2)+1</f>
        <v/>
      </c>
      <c r="M2315" s="20">
        <f>IF(Q2315&lt;=0,0,1000)</f>
        <v/>
      </c>
      <c r="N2315" s="20" t="n"/>
      <c r="O2315" s="20" t="n"/>
      <c r="Q2315" s="12" t="n">
        <v>21.97</v>
      </c>
      <c r="R2315" s="31" t="n">
        <v>63.5</v>
      </c>
      <c r="S2315" s="12">
        <f>-K2315</f>
        <v/>
      </c>
      <c r="T2315" s="12" t="n">
        <v>4.029703717589515</v>
      </c>
      <c r="U2315" t="n">
        <v>9.70829771454739</v>
      </c>
      <c r="Z2315">
        <f>T2315/$W$2</f>
        <v/>
      </c>
      <c r="AA2315">
        <f>U2315/$X$2</f>
        <v/>
      </c>
      <c r="AC2315" t="n">
        <v>0.1211308794757069</v>
      </c>
      <c r="AD2315" t="n">
        <v>0</v>
      </c>
      <c r="AF2315">
        <f>Z2315+0.14</f>
        <v/>
      </c>
      <c r="AG2315">
        <f>AA2315+0.1834</f>
        <v/>
      </c>
    </row>
    <row r="2316" spans="1:36">
      <c r="A2316" s="13" t="s">
        <v>2483</v>
      </c>
      <c r="B2316" t="n">
        <v>0.2152484165491084</v>
      </c>
      <c r="C2316" t="n">
        <v>0.211896590117951</v>
      </c>
      <c r="D2316" s="20" t="n">
        <v>0.2119004693054054</v>
      </c>
      <c r="E2316" s="20">
        <f>Q2316</f>
        <v/>
      </c>
      <c r="F2316" s="20">
        <f>-Q2316+0.0001</f>
        <v/>
      </c>
      <c r="G2316" s="20">
        <f>-Q2316</f>
        <v/>
      </c>
      <c r="H2316" s="20">
        <f>IF(Q2316&lt;0,0,1000)</f>
        <v/>
      </c>
      <c r="I2316" s="20">
        <f>IF(Q2316&lt;0,0,1000)</f>
        <v/>
      </c>
      <c r="J2316" s="20">
        <f>I2316</f>
        <v/>
      </c>
      <c r="K2316" s="12" t="n">
        <v>-24.79</v>
      </c>
      <c r="L2316" s="12">
        <f>SQRT(E2316^2)+1</f>
        <v/>
      </c>
      <c r="M2316" s="20">
        <f>IF(Q2316&lt;=0,0,1000)</f>
        <v/>
      </c>
      <c r="N2316" s="20" t="n"/>
      <c r="O2316" s="20" t="n"/>
      <c r="Q2316" s="12" t="n">
        <v>21.25</v>
      </c>
      <c r="R2316" s="31" t="n">
        <v>62.36</v>
      </c>
      <c r="S2316" s="12">
        <f>-K2316</f>
        <v/>
      </c>
      <c r="T2316" s="12" t="n">
        <v>3.8106801602999</v>
      </c>
      <c r="U2316" t="n">
        <v>9.17268695300038</v>
      </c>
      <c r="Z2316">
        <f>T2316/$W$2</f>
        <v/>
      </c>
      <c r="AA2316">
        <f>U2316/$X$2</f>
        <v/>
      </c>
      <c r="AC2316" t="n">
        <v>0.1055466535987337</v>
      </c>
      <c r="AD2316" t="n">
        <v>0</v>
      </c>
      <c r="AF2316">
        <f>Z2316+0.14</f>
        <v/>
      </c>
      <c r="AG2316">
        <f>AA2316+0.1834</f>
        <v/>
      </c>
    </row>
    <row r="2317" spans="1:36">
      <c r="A2317" s="13" t="s">
        <v>2484</v>
      </c>
      <c r="B2317" t="n">
        <v>0.2000869485355192</v>
      </c>
      <c r="C2317" t="n">
        <v>0.1968029679418921</v>
      </c>
      <c r="D2317" s="20" t="n">
        <v>0.1968068362603723</v>
      </c>
      <c r="E2317" s="20">
        <f>Q2317</f>
        <v/>
      </c>
      <c r="F2317" s="20">
        <f>-Q2317+0.0001</f>
        <v/>
      </c>
      <c r="G2317" s="20">
        <f>-Q2317</f>
        <v/>
      </c>
      <c r="H2317" s="20">
        <f>IF(Q2317&lt;0,0,1000)</f>
        <v/>
      </c>
      <c r="I2317" s="20">
        <f>IF(Q2317&lt;0,0,1000)</f>
        <v/>
      </c>
      <c r="J2317" s="20">
        <f>I2317</f>
        <v/>
      </c>
      <c r="K2317" s="12" t="n">
        <v>-24.79</v>
      </c>
      <c r="L2317" s="12">
        <f>SQRT(E2317^2)+1</f>
        <v/>
      </c>
      <c r="M2317" s="20">
        <f>IF(Q2317&lt;=0,0,1000)</f>
        <v/>
      </c>
      <c r="N2317" s="20" t="n"/>
      <c r="O2317" s="20" t="n"/>
      <c r="Q2317" s="12" t="n">
        <v>20.02</v>
      </c>
      <c r="R2317" s="31" t="n">
        <v>61.39</v>
      </c>
      <c r="S2317" s="12">
        <f>-K2317</f>
        <v/>
      </c>
      <c r="T2317" s="12" t="n">
        <v>3.575506175136152</v>
      </c>
      <c r="U2317" t="n">
        <v>8.624001001068754</v>
      </c>
      <c r="Z2317">
        <f>T2317/$W$2</f>
        <v/>
      </c>
      <c r="AA2317">
        <f>U2317/$X$2</f>
        <v/>
      </c>
      <c r="AC2317" t="n">
        <v>0.09038514496053736</v>
      </c>
      <c r="AD2317" t="n">
        <v>0</v>
      </c>
      <c r="AF2317">
        <f>Z2317+0.14</f>
        <v/>
      </c>
      <c r="AG2317">
        <f>AA2317+0.1834</f>
        <v/>
      </c>
    </row>
    <row r="2318" spans="1:36">
      <c r="A2318" s="13" t="s">
        <v>2485</v>
      </c>
      <c r="B2318" t="n">
        <v>0.1923729582202632</v>
      </c>
      <c r="C2318" t="n">
        <v>0.1883904508018471</v>
      </c>
      <c r="D2318" s="20" t="n">
        <v>0.1883942770811046</v>
      </c>
      <c r="E2318" s="20">
        <f>Q2318</f>
        <v/>
      </c>
      <c r="F2318" s="20">
        <f>-Q2318+0.0001</f>
        <v/>
      </c>
      <c r="G2318" s="20">
        <f>-Q2318</f>
        <v/>
      </c>
      <c r="H2318" s="20">
        <f>IF(Q2318&lt;0,0,1000)</f>
        <v/>
      </c>
      <c r="I2318" s="20">
        <f>IF(Q2318&lt;0,0,1000)</f>
        <v/>
      </c>
      <c r="J2318" s="20">
        <f>I2318</f>
        <v/>
      </c>
      <c r="K2318" s="12" t="n">
        <v>-24.79</v>
      </c>
      <c r="L2318" s="12">
        <f>SQRT(E2318^2)+1</f>
        <v/>
      </c>
      <c r="M2318" s="20">
        <f>IF(Q2318&lt;=0,0,1000)</f>
        <v/>
      </c>
      <c r="N2318" s="20" t="n"/>
      <c r="O2318" s="20" t="n"/>
      <c r="Q2318" s="12" t="n">
        <v>19.75</v>
      </c>
      <c r="R2318" s="31" t="n">
        <v>60.17</v>
      </c>
      <c r="S2318" s="12">
        <f>-K2318</f>
        <v/>
      </c>
      <c r="T2318" s="12" t="n">
        <v>3.4874996398248</v>
      </c>
      <c r="U2318" t="n">
        <v>8.381188070870422</v>
      </c>
      <c r="Z2318">
        <f>T2318/$W$2</f>
        <v/>
      </c>
      <c r="AA2318">
        <f>U2318/$X$2</f>
        <v/>
      </c>
      <c r="AC2318" t="n">
        <v>0.08267111237372889</v>
      </c>
      <c r="AD2318" t="n">
        <v>0</v>
      </c>
      <c r="AF2318">
        <f>Z2318+0.14</f>
        <v/>
      </c>
      <c r="AG2318">
        <f>AA2318+0.1834</f>
        <v/>
      </c>
    </row>
    <row r="2319" spans="1:36">
      <c r="A2319" s="13" t="s">
        <v>2486</v>
      </c>
      <c r="B2319" t="n">
        <v>0.1833037113743898</v>
      </c>
      <c r="C2319" t="n">
        <v>0.1790999424126789</v>
      </c>
      <c r="D2319" s="20" t="n">
        <v>0.1791032865679392</v>
      </c>
      <c r="E2319" s="20">
        <f>Q2319</f>
        <v/>
      </c>
      <c r="F2319" s="20">
        <f>-Q2319+0.0001</f>
        <v/>
      </c>
      <c r="G2319" s="20">
        <f>-Q2319</f>
        <v/>
      </c>
      <c r="H2319" s="20">
        <f>IF(Q2319&lt;0,0,1000)</f>
        <v/>
      </c>
      <c r="I2319" s="20">
        <f>IF(Q2319&lt;0,0,1000)</f>
        <v/>
      </c>
      <c r="J2319" s="20">
        <f>I2319</f>
        <v/>
      </c>
      <c r="K2319" s="12" t="n">
        <v>-24.79</v>
      </c>
      <c r="L2319" s="12">
        <f>SQRT(E2319^2)+1</f>
        <v/>
      </c>
      <c r="M2319" s="20">
        <f>IF(Q2319&lt;=0,0,1000)</f>
        <v/>
      </c>
      <c r="N2319" s="20" t="n"/>
      <c r="O2319" s="20" t="n"/>
      <c r="Q2319" s="12" t="n">
        <v>19.85</v>
      </c>
      <c r="R2319" s="31" t="n">
        <v>58.97</v>
      </c>
      <c r="S2319" s="12">
        <f>-K2319</f>
        <v/>
      </c>
      <c r="T2319" s="12" t="n">
        <v>3.377167043183597</v>
      </c>
      <c r="U2319" t="n">
        <v>8.133743419895769</v>
      </c>
      <c r="Z2319">
        <f>T2319/$W$2</f>
        <v/>
      </c>
      <c r="AA2319">
        <f>U2319/$X$2</f>
        <v/>
      </c>
      <c r="AC2319" t="n">
        <v>0.07360208286046778</v>
      </c>
      <c r="AD2319" t="n">
        <v>0</v>
      </c>
      <c r="AF2319">
        <f>Z2319+0.14</f>
        <v/>
      </c>
      <c r="AG2319">
        <f>AA2319+0.1834</f>
        <v/>
      </c>
    </row>
    <row r="2320" spans="1:36">
      <c r="A2320" s="13" t="s">
        <v>2487</v>
      </c>
      <c r="B2320" t="n">
        <v>0.1780792244330466</v>
      </c>
      <c r="C2320" t="n">
        <v>0.1742955959731441</v>
      </c>
      <c r="D2320" s="20" t="n">
        <v>0.1742987036442405</v>
      </c>
      <c r="E2320" s="20">
        <f>Q2320</f>
        <v/>
      </c>
      <c r="F2320" s="20">
        <f>-Q2320+0.0001</f>
        <v/>
      </c>
      <c r="G2320" s="20">
        <f>-Q2320</f>
        <v/>
      </c>
      <c r="H2320" s="20">
        <f>IF(Q2320&lt;0,0,1000)</f>
        <v/>
      </c>
      <c r="I2320" s="20">
        <f>IF(Q2320&lt;0,0,1000)</f>
        <v/>
      </c>
      <c r="J2320" s="20">
        <f>I2320</f>
        <v/>
      </c>
      <c r="K2320" s="12" t="n">
        <v>-24.79</v>
      </c>
      <c r="L2320" s="12">
        <f>SQRT(E2320^2)+1</f>
        <v/>
      </c>
      <c r="M2320" s="20">
        <f>IF(Q2320&lt;=0,0,1000)</f>
        <v/>
      </c>
      <c r="N2320" s="20" t="n"/>
      <c r="O2320" s="20" t="n"/>
      <c r="Q2320" s="12" t="n">
        <v>20.09</v>
      </c>
      <c r="R2320" s="31" t="n">
        <v>55.43</v>
      </c>
      <c r="S2320" s="12">
        <f>-K2320</f>
        <v/>
      </c>
      <c r="T2320" s="12" t="n">
        <v>3.260572831590489</v>
      </c>
      <c r="U2320" t="n">
        <v>7.862300254151172</v>
      </c>
      <c r="Z2320">
        <f>T2320/$W$2</f>
        <v/>
      </c>
      <c r="AA2320">
        <f>U2320/$X$2</f>
        <v/>
      </c>
      <c r="AC2320" t="n">
        <v>0.06837772148093831</v>
      </c>
      <c r="AD2320" t="n">
        <v>0</v>
      </c>
      <c r="AF2320">
        <f>Z2320+0.14</f>
        <v/>
      </c>
      <c r="AG2320">
        <f>AA2320+0.1834</f>
        <v/>
      </c>
    </row>
    <row r="2321" spans="1:36">
      <c r="A2321" s="13" t="s">
        <v>2488</v>
      </c>
      <c r="B2321" t="n">
        <v>0.1764193316858264</v>
      </c>
      <c r="C2321" t="n">
        <v>0.1725133871284827</v>
      </c>
      <c r="D2321" s="20" t="n">
        <v>0.1725159974487468</v>
      </c>
      <c r="E2321" s="20">
        <f>Q2321</f>
        <v/>
      </c>
      <c r="F2321" s="20">
        <f>-Q2321+0.0001</f>
        <v/>
      </c>
      <c r="G2321" s="20">
        <f>-Q2321</f>
        <v/>
      </c>
      <c r="H2321" s="20">
        <f>IF(Q2321&lt;0,0,1000)</f>
        <v/>
      </c>
      <c r="I2321" s="20">
        <f>IF(Q2321&lt;0,0,1000)</f>
        <v/>
      </c>
      <c r="J2321" s="20">
        <f>I2321</f>
        <v/>
      </c>
      <c r="K2321" s="12" t="n">
        <v>-24.79</v>
      </c>
      <c r="L2321" s="12">
        <f>SQRT(E2321^2)+1</f>
        <v/>
      </c>
      <c r="M2321" s="20">
        <f>IF(Q2321&lt;=0,0,1000)</f>
        <v/>
      </c>
      <c r="N2321" s="20" t="n"/>
      <c r="O2321" s="20" t="n"/>
      <c r="Q2321" s="12" t="n">
        <v>21.59</v>
      </c>
      <c r="R2321" s="31" t="n">
        <v>53.56</v>
      </c>
      <c r="S2321" s="12">
        <f>-K2321</f>
        <v/>
      </c>
      <c r="T2321" s="12" t="n">
        <v>3.273182042990467</v>
      </c>
      <c r="U2321" t="n">
        <v>7.925032356908407</v>
      </c>
      <c r="Z2321">
        <f>T2321/$W$2</f>
        <v/>
      </c>
      <c r="AA2321">
        <f>U2321/$X$2</f>
        <v/>
      </c>
      <c r="AC2321" t="n">
        <v>0.06671801255199235</v>
      </c>
      <c r="AD2321" t="n">
        <v>0</v>
      </c>
      <c r="AF2321">
        <f>Z2321+0.14</f>
        <v/>
      </c>
      <c r="AG2321">
        <f>AA2321+0.1834</f>
        <v/>
      </c>
    </row>
    <row r="2322" spans="1:36">
      <c r="A2322" s="13" t="s">
        <v>2489</v>
      </c>
      <c r="B2322" t="n">
        <v>0.1787665999735527</v>
      </c>
      <c r="C2322" t="n">
        <v>0.1745765214921322</v>
      </c>
      <c r="D2322" s="20" t="n">
        <v>0.1745785692332871</v>
      </c>
      <c r="E2322" s="20">
        <f>Q2322</f>
        <v/>
      </c>
      <c r="F2322" s="20">
        <f>-Q2322+0.0001</f>
        <v/>
      </c>
      <c r="G2322" s="20">
        <f>-Q2322</f>
        <v/>
      </c>
      <c r="H2322" s="20">
        <f>IF(Q2322&lt;0,0,1000)</f>
        <v/>
      </c>
      <c r="I2322" s="20">
        <f>IF(Q2322&lt;0,0,1000)</f>
        <v/>
      </c>
      <c r="J2322" s="20">
        <f>I2322</f>
        <v/>
      </c>
      <c r="K2322" s="12" t="n">
        <v>-24.79</v>
      </c>
      <c r="L2322" s="12">
        <f>SQRT(E2322^2)+1</f>
        <v/>
      </c>
      <c r="M2322" s="20">
        <f>IF(Q2322&lt;=0,0,1000)</f>
        <v/>
      </c>
      <c r="N2322" s="20" t="n"/>
      <c r="O2322" s="20" t="n"/>
      <c r="Q2322" s="12" t="n">
        <v>23.1</v>
      </c>
      <c r="R2322" s="31" t="n">
        <v>52.75</v>
      </c>
      <c r="S2322" s="12">
        <f>-K2322</f>
        <v/>
      </c>
      <c r="T2322" s="12" t="n">
        <v>3.354020163857331</v>
      </c>
      <c r="U2322" t="n">
        <v>8.139543040338205</v>
      </c>
      <c r="Z2322">
        <f>T2322/$W$2</f>
        <v/>
      </c>
      <c r="AA2322">
        <f>U2322/$X$2</f>
        <v/>
      </c>
      <c r="AC2322" t="n">
        <v>0.06906551393772987</v>
      </c>
      <c r="AD2322" t="n">
        <v>0</v>
      </c>
      <c r="AF2322">
        <f>Z2322+0.14</f>
        <v/>
      </c>
      <c r="AG2322">
        <f>AA2322+0.1834</f>
        <v/>
      </c>
    </row>
    <row r="2323" spans="1:36">
      <c r="A2323" s="13" t="s">
        <v>2490</v>
      </c>
      <c r="B2323" t="n">
        <v>0.1854272082638033</v>
      </c>
      <c r="C2323" t="n">
        <v>0.1809415988236777</v>
      </c>
      <c r="D2323" s="20" t="n">
        <v>0.1809432583785565</v>
      </c>
      <c r="E2323" s="20">
        <f>Q2323</f>
        <v/>
      </c>
      <c r="F2323" s="20">
        <f>-Q2323+0.0001</f>
        <v/>
      </c>
      <c r="G2323" s="20">
        <f>-Q2323</f>
        <v/>
      </c>
      <c r="H2323" s="20">
        <f>IF(Q2323&lt;0,0,1000)</f>
        <v/>
      </c>
      <c r="I2323" s="20">
        <f>IF(Q2323&lt;0,0,1000)</f>
        <v/>
      </c>
      <c r="J2323" s="20">
        <f>I2323</f>
        <v/>
      </c>
      <c r="K2323" s="12" t="n">
        <v>-24.79</v>
      </c>
      <c r="L2323" s="12">
        <f>SQRT(E2323^2)+1</f>
        <v/>
      </c>
      <c r="M2323" s="20">
        <f>IF(Q2323&lt;=0,0,1000)</f>
        <v/>
      </c>
      <c r="N2323" s="20" t="n"/>
      <c r="O2323" s="20" t="n"/>
      <c r="Q2323" s="12" t="n">
        <v>26.71</v>
      </c>
      <c r="R2323" s="31" t="n">
        <v>53.08</v>
      </c>
      <c r="S2323" s="12">
        <f>-K2323</f>
        <v/>
      </c>
      <c r="T2323" s="12" t="n">
        <v>3.520511839807911</v>
      </c>
      <c r="U2323" t="n">
        <v>8.57551198836226</v>
      </c>
      <c r="Z2323">
        <f>T2323/$W$2</f>
        <v/>
      </c>
      <c r="AA2323">
        <f>U2323/$X$2</f>
        <v/>
      </c>
      <c r="AC2323" t="n">
        <v>0.07572625114804797</v>
      </c>
      <c r="AD2323" t="n">
        <v>0</v>
      </c>
      <c r="AF2323">
        <f>Z2323+0.14</f>
        <v/>
      </c>
      <c r="AG2323">
        <f>AA2323+0.1834</f>
        <v/>
      </c>
    </row>
    <row r="2324" spans="1:36">
      <c r="A2324" s="13" t="s">
        <v>2491</v>
      </c>
      <c r="B2324" t="n">
        <v>0.1993269636417442</v>
      </c>
      <c r="C2324" t="n">
        <v>0.1947320891741796</v>
      </c>
      <c r="D2324" s="20" t="n">
        <v>0.1947338483269718</v>
      </c>
      <c r="E2324" s="20">
        <f>Q2324</f>
        <v/>
      </c>
      <c r="F2324" s="20">
        <f>-Q2324+0.0001</f>
        <v/>
      </c>
      <c r="G2324" s="20">
        <f>-Q2324</f>
        <v/>
      </c>
      <c r="H2324" s="20">
        <f>IF(Q2324&lt;0,0,1000)</f>
        <v/>
      </c>
      <c r="I2324" s="20">
        <f>IF(Q2324&lt;0,0,1000)</f>
        <v/>
      </c>
      <c r="J2324" s="20">
        <f>I2324</f>
        <v/>
      </c>
      <c r="K2324" s="12" t="n">
        <v>-24.79</v>
      </c>
      <c r="L2324" s="12">
        <f>SQRT(E2324^2)+1</f>
        <v/>
      </c>
      <c r="M2324" s="20">
        <f>IF(Q2324&lt;=0,0,1000)</f>
        <v/>
      </c>
      <c r="N2324" s="20" t="n"/>
      <c r="O2324" s="20" t="n"/>
      <c r="Q2324" s="12" t="n">
        <v>28.26</v>
      </c>
      <c r="R2324" s="31" t="n">
        <v>57.71</v>
      </c>
      <c r="S2324" s="12">
        <f>-K2324</f>
        <v/>
      </c>
      <c r="T2324" s="12" t="n">
        <v>3.78073228477927</v>
      </c>
      <c r="U2324" t="n">
        <v>9.228635468982009</v>
      </c>
      <c r="Z2324">
        <f>T2324/$W$2</f>
        <v/>
      </c>
      <c r="AA2324">
        <f>U2324/$X$2</f>
        <v/>
      </c>
      <c r="AC2324" t="n">
        <v>0.08962594508134071</v>
      </c>
      <c r="AD2324" t="n">
        <v>0</v>
      </c>
      <c r="AF2324">
        <f>Z2324+0.14</f>
        <v/>
      </c>
      <c r="AG2324">
        <f>AA2324+0.1834</f>
        <v/>
      </c>
    </row>
    <row r="2325" spans="1:36">
      <c r="A2325" s="13" t="s">
        <v>2492</v>
      </c>
      <c r="B2325" t="n">
        <v>0.2074654604827077</v>
      </c>
      <c r="C2325" t="n">
        <v>0.2005627581168197</v>
      </c>
      <c r="D2325" s="20" t="n">
        <v>0.2005638919135707</v>
      </c>
      <c r="E2325" s="20">
        <f>Q2325</f>
        <v/>
      </c>
      <c r="F2325" s="20">
        <f>-Q2325+0.0001</f>
        <v/>
      </c>
      <c r="G2325" s="20">
        <f>-Q2325</f>
        <v/>
      </c>
      <c r="H2325" s="20">
        <f>IF(Q2325&lt;0,0,1000)</f>
        <v/>
      </c>
      <c r="I2325" s="20">
        <f>IF(Q2325&lt;0,0,1000)</f>
        <v/>
      </c>
      <c r="J2325" s="20">
        <f>I2325</f>
        <v/>
      </c>
      <c r="K2325" s="12" t="n">
        <v>-24.79</v>
      </c>
      <c r="L2325" s="12">
        <f>SQRT(E2325^2)+1</f>
        <v/>
      </c>
      <c r="M2325" s="20">
        <f>IF(Q2325&lt;=0,0,1000)</f>
        <v/>
      </c>
      <c r="N2325" s="20" t="n"/>
      <c r="O2325" s="20" t="n"/>
      <c r="Q2325" s="12" t="n">
        <v>23.23</v>
      </c>
      <c r="R2325" s="31" t="n">
        <v>59.63</v>
      </c>
      <c r="S2325" s="12">
        <f>-K2325</f>
        <v/>
      </c>
      <c r="T2325" s="12" t="n">
        <v>4.096572427817526</v>
      </c>
      <c r="U2325" t="n">
        <v>9.955578371133178</v>
      </c>
      <c r="Z2325">
        <f>T2325/$W$2</f>
        <v/>
      </c>
      <c r="AA2325">
        <f>U2325/$X$2</f>
        <v/>
      </c>
      <c r="AC2325" t="n">
        <v>0.09776462572919618</v>
      </c>
      <c r="AD2325" t="n">
        <v>0</v>
      </c>
      <c r="AF2325">
        <f>Z2325+0.14</f>
        <v/>
      </c>
      <c r="AG2325">
        <f>AA2325+0.1834</f>
        <v/>
      </c>
    </row>
    <row r="2326" spans="1:36">
      <c r="A2326" s="13" t="s">
        <v>2493</v>
      </c>
      <c r="B2326" t="n">
        <v>0.2090991344534252</v>
      </c>
      <c r="C2326" t="n">
        <v>0.2012252897923001</v>
      </c>
      <c r="D2326" s="20" t="n">
        <v>0.2012268491321074</v>
      </c>
      <c r="E2326" s="20">
        <f>Q2326</f>
        <v/>
      </c>
      <c r="F2326" s="20">
        <f>-Q2326+0.0001</f>
        <v/>
      </c>
      <c r="G2326" s="20">
        <f>-Q2326</f>
        <v/>
      </c>
      <c r="H2326" s="20">
        <f>IF(Q2326&lt;0,0,1000)</f>
        <v/>
      </c>
      <c r="I2326" s="20">
        <f>IF(Q2326&lt;0,0,1000)</f>
        <v/>
      </c>
      <c r="J2326" s="20">
        <f>I2326</f>
        <v/>
      </c>
      <c r="K2326" s="12" t="n">
        <v>-24.79</v>
      </c>
      <c r="L2326" s="12">
        <f>SQRT(E2326^2)+1</f>
        <v/>
      </c>
      <c r="M2326" s="20">
        <f>IF(Q2326&lt;=0,0,1000)</f>
        <v/>
      </c>
      <c r="N2326" s="20" t="n"/>
      <c r="O2326" s="20" t="n"/>
      <c r="Q2326" s="12" t="n">
        <v>21.06</v>
      </c>
      <c r="R2326" s="31" t="n">
        <v>61.68</v>
      </c>
      <c r="S2326" s="12">
        <f>-K2326</f>
        <v/>
      </c>
      <c r="T2326" s="12" t="n">
        <v>4.189308415849533</v>
      </c>
      <c r="U2326" t="n">
        <v>10.14922637212549</v>
      </c>
      <c r="Z2326">
        <f>T2326/$W$2</f>
        <v/>
      </c>
      <c r="AA2326">
        <f>U2326/$X$2</f>
        <v/>
      </c>
      <c r="AC2326" t="n">
        <v>0.09939807144061198</v>
      </c>
      <c r="AD2326" t="n">
        <v>0</v>
      </c>
      <c r="AF2326">
        <f>Z2326+0.14</f>
        <v/>
      </c>
      <c r="AG2326">
        <f>AA2326+0.1834</f>
        <v/>
      </c>
    </row>
    <row r="2327" spans="1:36">
      <c r="A2327" s="13" t="s">
        <v>2494</v>
      </c>
      <c r="B2327" t="n">
        <v>0.1929741847076777</v>
      </c>
      <c r="C2327" t="n">
        <v>0.1838803678096262</v>
      </c>
      <c r="D2327" s="20" t="n">
        <v>0.1838820361921357</v>
      </c>
      <c r="E2327" s="20">
        <f>Q2327</f>
        <v/>
      </c>
      <c r="F2327" s="20">
        <f>-Q2327+0.0001</f>
        <v/>
      </c>
      <c r="G2327" s="20">
        <f>-Q2327</f>
        <v/>
      </c>
      <c r="H2327" s="20">
        <f>IF(Q2327&lt;0,0,1000)</f>
        <v/>
      </c>
      <c r="I2327" s="20">
        <f>IF(Q2327&lt;0,0,1000)</f>
        <v/>
      </c>
      <c r="J2327" s="20">
        <f>I2327</f>
        <v/>
      </c>
      <c r="K2327" s="12" t="n">
        <v>-24.79</v>
      </c>
      <c r="L2327" s="12">
        <f>SQRT(E2327^2)+1</f>
        <v/>
      </c>
      <c r="M2327" s="20">
        <f>IF(Q2327&lt;=0,0,1000)</f>
        <v/>
      </c>
      <c r="N2327" s="20" t="n"/>
      <c r="O2327" s="20" t="n"/>
      <c r="Q2327" s="12" t="n">
        <v>19.01</v>
      </c>
      <c r="R2327" s="31" t="n">
        <v>61.83</v>
      </c>
      <c r="S2327" s="12">
        <f>-K2327</f>
        <v/>
      </c>
      <c r="T2327" s="12" t="n">
        <v>4.004766731543477</v>
      </c>
      <c r="U2327" t="n">
        <v>9.66161264011838</v>
      </c>
      <c r="Z2327">
        <f>T2327/$W$2</f>
        <v/>
      </c>
      <c r="AA2327">
        <f>U2327/$X$2</f>
        <v/>
      </c>
      <c r="AC2327" t="n">
        <v>0.08327303750779806</v>
      </c>
      <c r="AD2327" t="n">
        <v>0</v>
      </c>
      <c r="AF2327">
        <f>Z2327+0.14</f>
        <v/>
      </c>
      <c r="AG2327">
        <f>AA2327+0.1834</f>
        <v/>
      </c>
    </row>
    <row r="2328" spans="1:36">
      <c r="A2328" s="13" t="s">
        <v>2495</v>
      </c>
      <c r="B2328" t="n">
        <v>0.156191655006764</v>
      </c>
      <c r="C2328" t="n">
        <v>0.1475386888284481</v>
      </c>
      <c r="D2328" s="20" t="n">
        <v>0.1475415127853807</v>
      </c>
      <c r="E2328" s="20">
        <f>Q2328</f>
        <v/>
      </c>
      <c r="F2328" s="20">
        <f>-Q2328+0.0001</f>
        <v/>
      </c>
      <c r="G2328" s="20">
        <f>-Q2328</f>
        <v/>
      </c>
      <c r="H2328" s="20">
        <f>IF(Q2328&lt;0,0,1000)</f>
        <v/>
      </c>
      <c r="I2328" s="20">
        <f>IF(Q2328&lt;0,0,1000)</f>
        <v/>
      </c>
      <c r="J2328" s="20">
        <f>I2328</f>
        <v/>
      </c>
      <c r="K2328" s="12" t="n">
        <v>-24.79</v>
      </c>
      <c r="L2328" s="12">
        <f>SQRT(E2328^2)+1</f>
        <v/>
      </c>
      <c r="M2328" s="20">
        <f>IF(Q2328&lt;=0,0,1000)</f>
        <v/>
      </c>
      <c r="N2328" s="20" t="n"/>
      <c r="O2328" s="20" t="n"/>
      <c r="Q2328" s="12" t="n">
        <v>16.42</v>
      </c>
      <c r="R2328" s="31" t="n">
        <v>58.11</v>
      </c>
      <c r="S2328" s="12">
        <f>-K2328</f>
        <v/>
      </c>
      <c r="T2328" s="12" t="n">
        <v>3.282640948431797</v>
      </c>
      <c r="U2328" t="n">
        <v>7.824714626885925</v>
      </c>
      <c r="Z2328">
        <f>T2328/$W$2</f>
        <v/>
      </c>
      <c r="AA2328">
        <f>U2328/$X$2</f>
        <v/>
      </c>
      <c r="AC2328" t="n">
        <v>0.04649006289833786</v>
      </c>
      <c r="AD2328" t="n">
        <v>0</v>
      </c>
      <c r="AF2328">
        <f>Z2328+0.14</f>
        <v/>
      </c>
      <c r="AG2328">
        <f>AA2328+0.1834</f>
        <v/>
      </c>
    </row>
    <row r="2329" spans="1:36">
      <c r="A2329" s="13" t="s">
        <v>2496</v>
      </c>
      <c r="B2329" t="n">
        <v>0.1250830348636736</v>
      </c>
      <c r="C2329" t="n">
        <v>0.1234065850223253</v>
      </c>
      <c r="D2329" s="20" t="n">
        <v>0.1234116377145213</v>
      </c>
      <c r="E2329" s="20">
        <f>Q2329</f>
        <v/>
      </c>
      <c r="F2329" s="20">
        <f>-Q2329+0.0001</f>
        <v/>
      </c>
      <c r="G2329" s="20">
        <f>-Q2329</f>
        <v/>
      </c>
      <c r="H2329" s="20">
        <f>IF(Q2329&lt;0,0,1000)</f>
        <v/>
      </c>
      <c r="I2329" s="20">
        <f>IF(Q2329&lt;0,0,1000)</f>
        <v/>
      </c>
      <c r="J2329" s="20">
        <f>I2329</f>
        <v/>
      </c>
      <c r="K2329" s="12" t="n">
        <v>-24.79</v>
      </c>
      <c r="L2329" s="12">
        <f>SQRT(E2329^2)+1</f>
        <v/>
      </c>
      <c r="M2329" s="20">
        <f>IF(Q2329&lt;=0,0,1000)</f>
        <v/>
      </c>
      <c r="N2329" s="20" t="n"/>
      <c r="O2329" s="20" t="n"/>
      <c r="Q2329" s="12" t="n">
        <v>16</v>
      </c>
      <c r="R2329" s="31" t="n">
        <v>50.18</v>
      </c>
      <c r="S2329" s="12">
        <f>-K2329</f>
        <v/>
      </c>
      <c r="T2329" s="12" t="n">
        <v>2.205377715081473</v>
      </c>
      <c r="U2329" t="n">
        <v>5.312190506707624</v>
      </c>
      <c r="Z2329">
        <f>T2329/$W$2</f>
        <v/>
      </c>
      <c r="AA2329">
        <f>U2329/$X$2</f>
        <v/>
      </c>
      <c r="AC2329" t="n">
        <v>0.01538072463010655</v>
      </c>
      <c r="AD2329" t="n">
        <v>0</v>
      </c>
      <c r="AF2329">
        <f>Z2329+0.14</f>
        <v/>
      </c>
      <c r="AG2329">
        <f>AA2329+0.1834</f>
        <v/>
      </c>
    </row>
    <row r="2330" spans="1:36">
      <c r="A2330" s="13" t="s">
        <v>2497</v>
      </c>
      <c r="B2330" t="n">
        <v>0.1479320955281422</v>
      </c>
      <c r="C2330" t="n">
        <v>0.1514005387502416</v>
      </c>
      <c r="D2330" s="20" t="n">
        <v>0.1514077095589617</v>
      </c>
      <c r="E2330" s="20">
        <f>Q2330</f>
        <v/>
      </c>
      <c r="F2330" s="20">
        <f>-Q2330+0.0001</f>
        <v/>
      </c>
      <c r="G2330" s="20">
        <f>-Q2330</f>
        <v/>
      </c>
      <c r="H2330" s="20">
        <f>IF(Q2330&lt;0,0,1000)</f>
        <v/>
      </c>
      <c r="I2330" s="20">
        <f>IF(Q2330&lt;0,0,1000)</f>
        <v/>
      </c>
      <c r="J2330" s="20">
        <f>I2330</f>
        <v/>
      </c>
      <c r="K2330" s="12" t="n">
        <v>-24.79</v>
      </c>
      <c r="L2330" s="12">
        <f>SQRT(E2330^2)+1</f>
        <v/>
      </c>
      <c r="M2330" s="20">
        <f>IF(Q2330&lt;=0,0,1000)</f>
        <v/>
      </c>
      <c r="N2330" s="20" t="n"/>
      <c r="O2330" s="20" t="n"/>
      <c r="Q2330" s="12" t="n">
        <v>13.46</v>
      </c>
      <c r="R2330" s="31" t="n">
        <v>49.69</v>
      </c>
      <c r="S2330" s="12">
        <f>-K2330</f>
        <v/>
      </c>
      <c r="T2330" s="12" t="n">
        <v>2.12778777297371</v>
      </c>
      <c r="U2330" t="n">
        <v>5.158499803262094</v>
      </c>
      <c r="Z2330">
        <f>T2330/$W$2</f>
        <v/>
      </c>
      <c r="AA2330">
        <f>U2330/$X$2</f>
        <v/>
      </c>
      <c r="AC2330" t="n">
        <v>0.03822911336926067</v>
      </c>
      <c r="AD2330" t="n">
        <v>0</v>
      </c>
      <c r="AF2330">
        <f>Z2330+0.14</f>
        <v/>
      </c>
      <c r="AG2330">
        <f>AA2330+0.1834</f>
        <v/>
      </c>
    </row>
    <row r="2331" spans="1:36">
      <c r="A2331" s="13" t="s">
        <v>2498</v>
      </c>
      <c r="B2331" t="n">
        <v>0.1540042455758814</v>
      </c>
      <c r="C2331" t="n">
        <v>0.1582462271411047</v>
      </c>
      <c r="D2331" s="20" t="n">
        <v>0.158253419535903</v>
      </c>
      <c r="E2331" s="20">
        <f>Q2331</f>
        <v/>
      </c>
      <c r="F2331" s="20">
        <f>-Q2331+0.0001</f>
        <v/>
      </c>
      <c r="G2331" s="20">
        <f>-Q2331</f>
        <v/>
      </c>
      <c r="H2331" s="20">
        <f>IF(Q2331&lt;0,0,1000)</f>
        <v/>
      </c>
      <c r="I2331" s="20">
        <f>IF(Q2331&lt;0,0,1000)</f>
        <v/>
      </c>
      <c r="J2331" s="20">
        <f>I2331</f>
        <v/>
      </c>
      <c r="K2331" s="12" t="n">
        <v>-24.79</v>
      </c>
      <c r="L2331" s="12">
        <f>SQRT(E2331^2)+1</f>
        <v/>
      </c>
      <c r="M2331" s="20">
        <f>IF(Q2331&lt;=0,0,1000)</f>
        <v/>
      </c>
      <c r="N2331" s="20" t="n"/>
      <c r="O2331" s="20" t="n"/>
      <c r="Q2331" s="12" t="n">
        <v>12.57</v>
      </c>
      <c r="R2331" s="31" t="n">
        <v>44.93</v>
      </c>
      <c r="S2331" s="12">
        <f>-K2331</f>
        <v/>
      </c>
      <c r="T2331" s="12" t="n">
        <v>2.1293313289482</v>
      </c>
      <c r="U2331" t="n">
        <v>5.136963074664276</v>
      </c>
      <c r="Z2331">
        <f>T2331/$W$2</f>
        <v/>
      </c>
      <c r="AA2331">
        <f>U2331/$X$2</f>
        <v/>
      </c>
      <c r="AC2331" t="n">
        <v>0.04430135528632266</v>
      </c>
      <c r="AD2331" t="n">
        <v>0</v>
      </c>
      <c r="AF2331">
        <f>Z2331+0.14</f>
        <v/>
      </c>
      <c r="AG2331">
        <f>AA2331+0.1834</f>
        <v/>
      </c>
    </row>
    <row r="2332" spans="1:36">
      <c r="A2332" s="13" t="s">
        <v>2499</v>
      </c>
      <c r="B2332" t="n">
        <v>0.1608831272532058</v>
      </c>
      <c r="C2332" t="n">
        <v>0.1666337119703905</v>
      </c>
      <c r="D2332" s="20" t="n">
        <v>0.1666411294972313</v>
      </c>
      <c r="E2332" s="20">
        <f>Q2332</f>
        <v/>
      </c>
      <c r="F2332" s="20">
        <f>-Q2332+0.0001</f>
        <v/>
      </c>
      <c r="G2332" s="20">
        <f>-Q2332</f>
        <v/>
      </c>
      <c r="H2332" s="20">
        <f>IF(Q2332&lt;0,0,1000)</f>
        <v/>
      </c>
      <c r="I2332" s="20">
        <f>IF(Q2332&lt;0,0,1000)</f>
        <v/>
      </c>
      <c r="J2332" s="20">
        <f>I2332</f>
        <v/>
      </c>
      <c r="K2332" s="12" t="n">
        <v>-24.79</v>
      </c>
      <c r="L2332" s="12">
        <f>SQRT(E2332^2)+1</f>
        <v/>
      </c>
      <c r="M2332" s="20">
        <f>IF(Q2332&lt;=0,0,1000)</f>
        <v/>
      </c>
      <c r="N2332" s="20" t="n"/>
      <c r="O2332" s="20" t="n"/>
      <c r="Q2332" s="12" t="n">
        <v>13.49</v>
      </c>
      <c r="R2332" s="31" t="n">
        <v>43.15</v>
      </c>
      <c r="S2332" s="12">
        <f>-K2332</f>
        <v/>
      </c>
      <c r="T2332" s="12" t="n">
        <v>2.099272993208423</v>
      </c>
      <c r="U2332" t="n">
        <v>5.065261008737757</v>
      </c>
      <c r="Z2332">
        <f>T2332/$W$2</f>
        <v/>
      </c>
      <c r="AA2332">
        <f>U2332/$X$2</f>
        <v/>
      </c>
      <c r="AC2332" t="n">
        <v>0.05118024313954274</v>
      </c>
      <c r="AD2332" t="n">
        <v>0</v>
      </c>
      <c r="AF2332">
        <f>Z2332+0.14</f>
        <v/>
      </c>
      <c r="AG2332">
        <f>AA2332+0.1834</f>
        <v/>
      </c>
    </row>
    <row r="2333" spans="1:36">
      <c r="A2333" s="13" t="s">
        <v>2500</v>
      </c>
      <c r="B2333" t="n">
        <v>0.189343353703894</v>
      </c>
      <c r="C2333" t="n">
        <v>0.1964827118417089</v>
      </c>
      <c r="D2333" s="20" t="n">
        <v>0.1964914307729101</v>
      </c>
      <c r="E2333" s="20">
        <f>Q2333</f>
        <v/>
      </c>
      <c r="F2333" s="20">
        <f>-Q2333+0.0001</f>
        <v/>
      </c>
      <c r="G2333" s="20">
        <f>-Q2333</f>
        <v/>
      </c>
      <c r="H2333" s="20">
        <f>IF(Q2333&lt;0,0,1000)</f>
        <v/>
      </c>
      <c r="I2333" s="20">
        <f>IF(Q2333&lt;0,0,1000)</f>
        <v/>
      </c>
      <c r="J2333" s="20">
        <f>I2333</f>
        <v/>
      </c>
      <c r="K2333" s="12" t="n">
        <v>-24.79</v>
      </c>
      <c r="L2333" s="12">
        <f>SQRT(E2333^2)+1</f>
        <v/>
      </c>
      <c r="M2333" s="20">
        <f>IF(Q2333&lt;=0,0,1000)</f>
        <v/>
      </c>
      <c r="N2333" s="20" t="n"/>
      <c r="O2333" s="20" t="n"/>
      <c r="Q2333" s="12" t="n">
        <v>17.37</v>
      </c>
      <c r="R2333" s="31" t="n">
        <v>42.92</v>
      </c>
      <c r="S2333" s="12">
        <f>-K2333</f>
        <v/>
      </c>
      <c r="T2333" s="12" t="n">
        <v>2.400798103863057</v>
      </c>
      <c r="U2333" t="n">
        <v>5.756627609358021</v>
      </c>
      <c r="Z2333">
        <f>T2333/$W$2</f>
        <v/>
      </c>
      <c r="AA2333">
        <f>U2333/$X$2</f>
        <v/>
      </c>
      <c r="AC2333" t="n">
        <v>0.07963999028137579</v>
      </c>
      <c r="AD2333" t="n">
        <v>0</v>
      </c>
      <c r="AF2333">
        <f>Z2333+0.14</f>
        <v/>
      </c>
      <c r="AG2333">
        <f>AA2333+0.1834</f>
        <v/>
      </c>
    </row>
    <row r="2334" spans="1:36">
      <c r="A2334" s="13" t="s">
        <v>2501</v>
      </c>
      <c r="B2334" t="n">
        <v>0.249451189042734</v>
      </c>
      <c r="C2334" t="n">
        <v>0.2562955356824188</v>
      </c>
      <c r="D2334" s="20" t="n">
        <v>0.25630578166805</v>
      </c>
      <c r="E2334" s="20">
        <f>Q2334</f>
        <v/>
      </c>
      <c r="F2334" s="20">
        <f>-Q2334+0.0001</f>
        <v/>
      </c>
      <c r="G2334" s="20">
        <f>-Q2334</f>
        <v/>
      </c>
      <c r="H2334" s="20">
        <f>IF(Q2334&lt;0,0,1000)</f>
        <v/>
      </c>
      <c r="I2334" s="20">
        <f>IF(Q2334&lt;0,0,1000)</f>
        <v/>
      </c>
      <c r="J2334" s="20">
        <f>I2334</f>
        <v/>
      </c>
      <c r="K2334" s="12" t="n">
        <v>-24.79</v>
      </c>
      <c r="L2334" s="12">
        <f>SQRT(E2334^2)+1</f>
        <v/>
      </c>
      <c r="M2334" s="20">
        <f>IF(Q2334&lt;=0,0,1000)</f>
        <v/>
      </c>
      <c r="N2334" s="20" t="n"/>
      <c r="O2334" s="20" t="n"/>
      <c r="Q2334" s="12" t="n">
        <v>22.62</v>
      </c>
      <c r="R2334" s="31" t="n">
        <v>43.99</v>
      </c>
      <c r="S2334" s="12">
        <f>-K2334</f>
        <v/>
      </c>
      <c r="T2334" s="12" t="n">
        <v>3.475383565324993</v>
      </c>
      <c r="U2334" t="n">
        <v>8.41749836638521</v>
      </c>
      <c r="Z2334">
        <f>T2334/$W$2</f>
        <v/>
      </c>
      <c r="AA2334">
        <f>U2334/$X$2</f>
        <v/>
      </c>
      <c r="AC2334" t="n">
        <v>0.1397470724202911</v>
      </c>
      <c r="AD2334" t="n">
        <v>0</v>
      </c>
      <c r="AF2334">
        <f>Z2334+0.14</f>
        <v/>
      </c>
      <c r="AG2334">
        <f>AA2334+0.1834</f>
        <v/>
      </c>
    </row>
    <row r="2335" spans="1:36">
      <c r="A2335" s="13" t="s">
        <v>2502</v>
      </c>
      <c r="B2335" t="n">
        <v>0.3398712310160541</v>
      </c>
      <c r="C2335" t="n">
        <v>0.3446257397693013</v>
      </c>
      <c r="D2335" s="20" t="n">
        <v>0.3446344465413629</v>
      </c>
      <c r="E2335" s="20">
        <f>Q2335</f>
        <v/>
      </c>
      <c r="F2335" s="20">
        <f>-Q2335+0.0001</f>
        <v/>
      </c>
      <c r="G2335" s="20">
        <f>-Q2335</f>
        <v/>
      </c>
      <c r="H2335" s="20">
        <f>IF(Q2335&lt;0,0,1000)</f>
        <v/>
      </c>
      <c r="I2335" s="20">
        <f>IF(Q2335&lt;0,0,1000)</f>
        <v/>
      </c>
      <c r="J2335" s="20">
        <f>I2335</f>
        <v/>
      </c>
      <c r="K2335" s="12" t="n">
        <v>-24.79</v>
      </c>
      <c r="L2335" s="12">
        <f>SQRT(E2335^2)+1</f>
        <v/>
      </c>
      <c r="M2335" s="20">
        <f>IF(Q2335&lt;=0,0,1000)</f>
        <v/>
      </c>
      <c r="N2335" s="20" t="n"/>
      <c r="O2335" s="20" t="n"/>
      <c r="Q2335" s="12" t="n">
        <v>28.4</v>
      </c>
      <c r="R2335" s="31" t="n">
        <v>49.2</v>
      </c>
      <c r="S2335" s="12">
        <f>-K2335</f>
        <v/>
      </c>
      <c r="T2335" s="12" t="n">
        <v>5.313045095853022</v>
      </c>
      <c r="U2335" t="n">
        <v>13.0408798268525</v>
      </c>
      <c r="Z2335">
        <f>T2335/$W$2</f>
        <v/>
      </c>
      <c r="AA2335">
        <f>U2335/$X$2</f>
        <v/>
      </c>
      <c r="AC2335" t="n">
        <v>0.2301676480422379</v>
      </c>
      <c r="AD2335" t="n">
        <v>0</v>
      </c>
      <c r="AF2335">
        <f>Z2335+0.14</f>
        <v/>
      </c>
      <c r="AG2335">
        <f>AA2335+0.1834</f>
        <v/>
      </c>
    </row>
    <row r="2336" spans="1:36">
      <c r="A2336" s="13" t="s">
        <v>2503</v>
      </c>
      <c r="B2336" t="n">
        <v>0.3719930146118715</v>
      </c>
      <c r="C2336" t="n">
        <v>0.3726451916665777</v>
      </c>
      <c r="D2336" s="20" t="n">
        <v>0.3726510664282067</v>
      </c>
      <c r="E2336" s="20">
        <f>Q2336</f>
        <v/>
      </c>
      <c r="F2336" s="20">
        <f>-Q2336+0.0001</f>
        <v/>
      </c>
      <c r="G2336" s="20">
        <f>-Q2336</f>
        <v/>
      </c>
      <c r="H2336" s="20">
        <f>IF(Q2336&lt;0,0,1000)</f>
        <v/>
      </c>
      <c r="I2336" s="20">
        <f>IF(Q2336&lt;0,0,1000)</f>
        <v/>
      </c>
      <c r="J2336" s="20">
        <f>I2336</f>
        <v/>
      </c>
      <c r="K2336" s="12" t="n">
        <v>-24.79</v>
      </c>
      <c r="L2336" s="12">
        <f>SQRT(E2336^2)+1</f>
        <v/>
      </c>
      <c r="M2336" s="20">
        <f>IF(Q2336&lt;=0,0,1000)</f>
        <v/>
      </c>
      <c r="N2336" s="20" t="n"/>
      <c r="O2336" s="20" t="n"/>
      <c r="Q2336" s="12" t="n">
        <v>31.31</v>
      </c>
      <c r="R2336" s="31" t="n">
        <v>55.69</v>
      </c>
      <c r="S2336" s="12">
        <f>-K2336</f>
        <v/>
      </c>
      <c r="T2336" s="12" t="n">
        <v>6.234607369866545</v>
      </c>
      <c r="U2336" t="n">
        <v>15.289528976852</v>
      </c>
      <c r="Z2336">
        <f>T2336/$W$2</f>
        <v/>
      </c>
      <c r="AA2336">
        <f>U2336/$X$2</f>
        <v/>
      </c>
      <c r="AC2336" t="n">
        <v>0.2622904578924111</v>
      </c>
      <c r="AD2336" t="n">
        <v>0</v>
      </c>
      <c r="AF2336">
        <f>Z2336+0.14</f>
        <v/>
      </c>
      <c r="AG2336">
        <f>AA2336+0.1834</f>
        <v/>
      </c>
    </row>
    <row r="2337" spans="1:36">
      <c r="A2337" s="13" t="s">
        <v>2504</v>
      </c>
      <c r="B2337" t="n">
        <v>0.3469571665754373</v>
      </c>
      <c r="C2337" t="n">
        <v>0.3456879543187709</v>
      </c>
      <c r="D2337" s="20" t="n">
        <v>0.345691349233522</v>
      </c>
      <c r="E2337" s="20">
        <f>Q2337</f>
        <v/>
      </c>
      <c r="F2337" s="20">
        <f>-Q2337+0.0001</f>
        <v/>
      </c>
      <c r="G2337" s="20">
        <f>-Q2337</f>
        <v/>
      </c>
      <c r="H2337" s="20">
        <f>IF(Q2337&lt;0,0,1000)</f>
        <v/>
      </c>
      <c r="I2337" s="20">
        <f>IF(Q2337&lt;0,0,1000)</f>
        <v/>
      </c>
      <c r="J2337" s="20">
        <f>I2337</f>
        <v/>
      </c>
      <c r="K2337" s="12" t="n">
        <v>-24.79</v>
      </c>
      <c r="L2337" s="12">
        <f>SQRT(E2337^2)+1</f>
        <v/>
      </c>
      <c r="M2337" s="20">
        <f>IF(Q2337&lt;=0,0,1000)</f>
        <v/>
      </c>
      <c r="N2337" s="20" t="n"/>
      <c r="O2337" s="20" t="n"/>
      <c r="Q2337" s="12" t="n">
        <v>26.33</v>
      </c>
      <c r="R2337" s="31" t="n">
        <v>61.19</v>
      </c>
      <c r="S2337" s="12">
        <f>-K2337</f>
        <v/>
      </c>
      <c r="T2337" s="12" t="n">
        <v>5.895775063645519</v>
      </c>
      <c r="U2337" t="n">
        <v>14.3608004191244</v>
      </c>
      <c r="Z2337">
        <f>T2337/$W$2</f>
        <v/>
      </c>
      <c r="AA2337">
        <f>U2337/$X$2</f>
        <v/>
      </c>
      <c r="AC2337" t="n">
        <v>0.2372557829727698</v>
      </c>
      <c r="AD2337" t="n">
        <v>0</v>
      </c>
      <c r="AF2337">
        <f>Z2337+0.14</f>
        <v/>
      </c>
      <c r="AG2337">
        <f>AA2337+0.1834</f>
        <v/>
      </c>
    </row>
    <row r="2338" spans="1:36">
      <c r="A2338" s="13" t="s">
        <v>2505</v>
      </c>
      <c r="B2338" t="n">
        <v>0.3218939728106721</v>
      </c>
      <c r="C2338" t="n">
        <v>0.3200489434875258</v>
      </c>
      <c r="D2338" s="20" t="n">
        <v>0.3200539781928678</v>
      </c>
      <c r="E2338" s="20">
        <f>Q2338</f>
        <v/>
      </c>
      <c r="F2338" s="20">
        <f>-Q2338+0.0001</f>
        <v/>
      </c>
      <c r="G2338" s="20">
        <f>-Q2338</f>
        <v/>
      </c>
      <c r="H2338" s="20">
        <f>IF(Q2338&lt;0,0,1000)</f>
        <v/>
      </c>
      <c r="I2338" s="20">
        <f>IF(Q2338&lt;0,0,1000)</f>
        <v/>
      </c>
      <c r="J2338" s="20">
        <f>I2338</f>
        <v/>
      </c>
      <c r="K2338" s="12" t="n">
        <v>-24.79</v>
      </c>
      <c r="L2338" s="12">
        <f>SQRT(E2338^2)+1</f>
        <v/>
      </c>
      <c r="M2338" s="20">
        <f>IF(Q2338&lt;=0,0,1000)</f>
        <v/>
      </c>
      <c r="N2338" s="20" t="n"/>
      <c r="O2338" s="20" t="n"/>
      <c r="Q2338" s="12" t="n">
        <v>21.55</v>
      </c>
      <c r="R2338" s="31" t="n">
        <v>66.97</v>
      </c>
      <c r="S2338" s="12">
        <f>-K2338</f>
        <v/>
      </c>
      <c r="T2338" s="12" t="n">
        <v>5.499209817825125</v>
      </c>
      <c r="U2338" t="n">
        <v>13.34896373095775</v>
      </c>
      <c r="Z2338">
        <f>T2338/$W$2</f>
        <v/>
      </c>
      <c r="AA2338">
        <f>U2338/$X$2</f>
        <v/>
      </c>
      <c r="AC2338" t="n">
        <v>0.2121917584052222</v>
      </c>
      <c r="AD2338" t="n">
        <v>0</v>
      </c>
      <c r="AF2338">
        <f>Z2338+0.14</f>
        <v/>
      </c>
      <c r="AG2338">
        <f>AA2338+0.1834</f>
        <v/>
      </c>
    </row>
    <row r="2339" spans="1:36">
      <c r="A2339" s="13" t="s">
        <v>2506</v>
      </c>
      <c r="B2339" t="n">
        <v>0.2963447748372359</v>
      </c>
      <c r="C2339" t="n">
        <v>0.2931520421182672</v>
      </c>
      <c r="D2339" s="20" t="n">
        <v>0.2931566992501761</v>
      </c>
      <c r="E2339" s="20">
        <f>Q2339</f>
        <v/>
      </c>
      <c r="F2339" s="20">
        <f>-Q2339+0.0001</f>
        <v/>
      </c>
      <c r="G2339" s="20">
        <f>-Q2339</f>
        <v/>
      </c>
      <c r="H2339" s="20">
        <f>IF(Q2339&lt;0,0,1000)</f>
        <v/>
      </c>
      <c r="I2339" s="20">
        <f>IF(Q2339&lt;0,0,1000)</f>
        <v/>
      </c>
      <c r="J2339" s="20">
        <f>I2339</f>
        <v/>
      </c>
      <c r="K2339" s="12" t="n">
        <v>-24.79</v>
      </c>
      <c r="L2339" s="12">
        <f>SQRT(E2339^2)+1</f>
        <v/>
      </c>
      <c r="M2339" s="20">
        <f>IF(Q2339&lt;=0,0,1000)</f>
        <v/>
      </c>
      <c r="N2339" s="20" t="n"/>
      <c r="O2339" s="20" t="n"/>
      <c r="Q2339" s="12" t="n">
        <v>21.56</v>
      </c>
      <c r="R2339" s="31" t="n">
        <v>62.58</v>
      </c>
      <c r="S2339" s="12">
        <f>-K2339</f>
        <v/>
      </c>
      <c r="T2339" s="12" t="n">
        <v>5.15836112241865</v>
      </c>
      <c r="U2339" t="n">
        <v>12.47035129697575</v>
      </c>
      <c r="Z2339">
        <f>T2339/$W$2</f>
        <v/>
      </c>
      <c r="AA2339">
        <f>U2339/$X$2</f>
        <v/>
      </c>
      <c r="AC2339" t="n">
        <v>0.1866426838167013</v>
      </c>
      <c r="AD2339" t="n">
        <v>0</v>
      </c>
      <c r="AF2339">
        <f>Z2339+0.14</f>
        <v/>
      </c>
      <c r="AG2339">
        <f>AA2339+0.1834</f>
        <v/>
      </c>
    </row>
    <row r="2340" spans="1:36">
      <c r="A2340" s="13" t="s">
        <v>2507</v>
      </c>
      <c r="B2340" t="n">
        <v>0.2763184415709987</v>
      </c>
      <c r="C2340" t="n">
        <v>0.2725411610540174</v>
      </c>
      <c r="D2340" s="20" t="n">
        <v>0.2725458038378039</v>
      </c>
      <c r="E2340" s="20">
        <f>Q2340</f>
        <v/>
      </c>
      <c r="F2340" s="20">
        <f>-Q2340+0.0001</f>
        <v/>
      </c>
      <c r="G2340" s="20">
        <f>-Q2340</f>
        <v/>
      </c>
      <c r="H2340" s="20">
        <f>IF(Q2340&lt;0,0,1000)</f>
        <v/>
      </c>
      <c r="I2340" s="20">
        <f>IF(Q2340&lt;0,0,1000)</f>
        <v/>
      </c>
      <c r="J2340" s="20">
        <f>I2340</f>
        <v/>
      </c>
      <c r="K2340" s="12" t="n">
        <v>-24.79</v>
      </c>
      <c r="L2340" s="12">
        <f>SQRT(E2340^2)+1</f>
        <v/>
      </c>
      <c r="M2340" s="20">
        <f>IF(Q2340&lt;=0,0,1000)</f>
        <v/>
      </c>
      <c r="N2340" s="20" t="n"/>
      <c r="O2340" s="20" t="n"/>
      <c r="Q2340" s="12" t="n">
        <v>22.32</v>
      </c>
      <c r="R2340" s="31" t="n">
        <v>60.01</v>
      </c>
      <c r="S2340" s="12">
        <f>-K2340</f>
        <v/>
      </c>
      <c r="T2340" s="12" t="n">
        <v>4.877746328503217</v>
      </c>
      <c r="U2340" t="n">
        <v>11.78109257496212</v>
      </c>
      <c r="Z2340">
        <f>T2340/$W$2</f>
        <v/>
      </c>
      <c r="AA2340">
        <f>U2340/$X$2</f>
        <v/>
      </c>
      <c r="AC2340" t="n">
        <v>0.1666163311266809</v>
      </c>
      <c r="AD2340" t="n">
        <v>0</v>
      </c>
      <c r="AF2340">
        <f>Z2340+0.14</f>
        <v/>
      </c>
      <c r="AG2340">
        <f>AA2340+0.1834</f>
        <v/>
      </c>
    </row>
    <row r="2341" spans="1:36">
      <c r="A2341" s="13" t="s">
        <v>2508</v>
      </c>
      <c r="B2341" t="n">
        <v>0.2568404164146335</v>
      </c>
      <c r="C2341" t="n">
        <v>0.2531134149284509</v>
      </c>
      <c r="D2341" s="20" t="n">
        <v>0.2531180750369165</v>
      </c>
      <c r="E2341" s="20">
        <f>Q2341</f>
        <v/>
      </c>
      <c r="F2341" s="20">
        <f>-Q2341+0.0001</f>
        <v/>
      </c>
      <c r="G2341" s="20">
        <f>-Q2341</f>
        <v/>
      </c>
      <c r="H2341" s="20">
        <f>IF(Q2341&lt;0,0,1000)</f>
        <v/>
      </c>
      <c r="I2341" s="20">
        <f>IF(Q2341&lt;0,0,1000)</f>
        <v/>
      </c>
      <c r="J2341" s="20">
        <f>I2341</f>
        <v/>
      </c>
      <c r="K2341" s="12" t="n">
        <v>-24.79</v>
      </c>
      <c r="L2341" s="12">
        <f>SQRT(E2341^2)+1</f>
        <v/>
      </c>
      <c r="M2341" s="20">
        <f>IF(Q2341&lt;=0,0,1000)</f>
        <v/>
      </c>
      <c r="N2341" s="20" t="n"/>
      <c r="O2341" s="20" t="n"/>
      <c r="Q2341" s="12" t="n">
        <v>21.6</v>
      </c>
      <c r="R2341" s="31" t="n">
        <v>59.53</v>
      </c>
      <c r="S2341" s="12">
        <f>-K2341</f>
        <v/>
      </c>
      <c r="T2341" s="12" t="n">
        <v>4.576459591036595</v>
      </c>
      <c r="U2341" t="n">
        <v>11.07523191229399</v>
      </c>
      <c r="Z2341">
        <f>T2341/$W$2</f>
        <v/>
      </c>
      <c r="AA2341">
        <f>U2341/$X$2</f>
        <v/>
      </c>
      <c r="AC2341" t="n">
        <v>0.147138239340853</v>
      </c>
      <c r="AD2341" t="n">
        <v>0</v>
      </c>
      <c r="AF2341">
        <f>Z2341+0.14</f>
        <v/>
      </c>
      <c r="AG2341">
        <f>AA2341+0.1834</f>
        <v/>
      </c>
    </row>
    <row r="2342" spans="1:36">
      <c r="A2342" s="13" t="s">
        <v>2509</v>
      </c>
      <c r="B2342" t="n">
        <v>0.2469205016953014</v>
      </c>
      <c r="C2342" t="n">
        <v>0.2422813490238956</v>
      </c>
      <c r="D2342" s="20" t="n">
        <v>0.2422859714369596</v>
      </c>
      <c r="E2342" s="20">
        <f>Q2342</f>
        <v/>
      </c>
      <c r="F2342" s="20">
        <f>-Q2342+0.0001</f>
        <v/>
      </c>
      <c r="G2342" s="20">
        <f>-Q2342</f>
        <v/>
      </c>
      <c r="H2342" s="20">
        <f>IF(Q2342&lt;0,0,1000)</f>
        <v/>
      </c>
      <c r="I2342" s="20">
        <f>IF(Q2342&lt;0,0,1000)</f>
        <v/>
      </c>
      <c r="J2342" s="20">
        <f>I2342</f>
        <v/>
      </c>
      <c r="K2342" s="12" t="n">
        <v>-24.79</v>
      </c>
      <c r="L2342" s="12">
        <f>SQRT(E2342^2)+1</f>
        <v/>
      </c>
      <c r="M2342" s="20">
        <f>IF(Q2342&lt;=0,0,1000)</f>
        <v/>
      </c>
      <c r="N2342" s="20" t="n"/>
      <c r="O2342" s="20" t="n"/>
      <c r="Q2342" s="12" t="n">
        <v>22.57</v>
      </c>
      <c r="R2342" s="31" t="n">
        <v>56.99</v>
      </c>
      <c r="S2342" s="12">
        <f>-K2342</f>
        <v/>
      </c>
      <c r="T2342" s="12" t="n">
        <v>4.463596251080626</v>
      </c>
      <c r="U2342" t="n">
        <v>10.76257273561053</v>
      </c>
      <c r="Z2342">
        <f>T2342/$W$2</f>
        <v/>
      </c>
      <c r="AA2342">
        <f>U2342/$X$2</f>
        <v/>
      </c>
      <c r="AC2342" t="n">
        <v>0.1372182628407657</v>
      </c>
      <c r="AD2342" t="n">
        <v>0</v>
      </c>
      <c r="AF2342">
        <f>Z2342+0.14</f>
        <v/>
      </c>
      <c r="AG2342">
        <f>AA2342+0.1834</f>
        <v/>
      </c>
    </row>
    <row r="2343" spans="1:36">
      <c r="A2343" s="13" t="s">
        <v>2510</v>
      </c>
      <c r="B2343" t="n">
        <v>0.2352686834879771</v>
      </c>
      <c r="C2343" t="n">
        <v>0.2303277383012617</v>
      </c>
      <c r="D2343" s="20" t="n">
        <v>0.2303317473971085</v>
      </c>
      <c r="E2343" s="20">
        <f>Q2343</f>
        <v/>
      </c>
      <c r="F2343" s="20">
        <f>-Q2343+0.0001</f>
        <v/>
      </c>
      <c r="G2343" s="20">
        <f>-Q2343</f>
        <v/>
      </c>
      <c r="H2343" s="20">
        <f>IF(Q2343&lt;0,0,1000)</f>
        <v/>
      </c>
      <c r="I2343" s="20">
        <f>IF(Q2343&lt;0,0,1000)</f>
        <v/>
      </c>
      <c r="J2343" s="20">
        <f>I2343</f>
        <v/>
      </c>
      <c r="K2343" s="12" t="n">
        <v>-24.79</v>
      </c>
      <c r="L2343" s="12">
        <f>SQRT(E2343^2)+1</f>
        <v/>
      </c>
      <c r="M2343" s="20">
        <f>IF(Q2343&lt;=0,0,1000)</f>
        <v/>
      </c>
      <c r="N2343" s="20" t="n"/>
      <c r="O2343" s="20" t="n"/>
      <c r="Q2343" s="12" t="n">
        <v>21.86</v>
      </c>
      <c r="R2343" s="31" t="n">
        <v>55.53</v>
      </c>
      <c r="S2343" s="12">
        <f>-K2343</f>
        <v/>
      </c>
      <c r="T2343" s="12" t="n">
        <v>4.322456504547382</v>
      </c>
      <c r="U2343" t="n">
        <v>10.44497877098382</v>
      </c>
      <c r="Z2343">
        <f>T2343/$W$2</f>
        <v/>
      </c>
      <c r="AA2343">
        <f>U2343/$X$2</f>
        <v/>
      </c>
      <c r="AC2343" t="n">
        <v>0.1255667214085233</v>
      </c>
      <c r="AD2343" t="n">
        <v>0</v>
      </c>
      <c r="AF2343">
        <f>Z2343+0.14</f>
        <v/>
      </c>
      <c r="AG2343">
        <f>AA2343+0.1834</f>
        <v/>
      </c>
    </row>
    <row r="2344" spans="1:36">
      <c r="A2344" s="13" t="s">
        <v>2511</v>
      </c>
      <c r="B2344" t="n">
        <v>0.228571529087687</v>
      </c>
      <c r="C2344" t="n">
        <v>0.2241567905264434</v>
      </c>
      <c r="D2344" s="20" t="n">
        <v>0.2241604996259102</v>
      </c>
      <c r="E2344" s="20">
        <f>Q2344</f>
        <v/>
      </c>
      <c r="F2344" s="20">
        <f>-Q2344+0.0001</f>
        <v/>
      </c>
      <c r="G2344" s="20">
        <f>-Q2344</f>
        <v/>
      </c>
      <c r="H2344" s="20">
        <f>IF(Q2344&lt;0,0,1000)</f>
        <v/>
      </c>
      <c r="I2344" s="20">
        <f>IF(Q2344&lt;0,0,1000)</f>
        <v/>
      </c>
      <c r="J2344" s="20">
        <f>I2344</f>
        <v/>
      </c>
      <c r="K2344" s="12" t="n">
        <v>-24.79</v>
      </c>
      <c r="L2344" s="12">
        <f>SQRT(E2344^2)+1</f>
        <v/>
      </c>
      <c r="M2344" s="20">
        <f>IF(Q2344&lt;=0,0,1000)</f>
        <v/>
      </c>
      <c r="N2344" s="20" t="n"/>
      <c r="O2344" s="20" t="n"/>
      <c r="Q2344" s="12" t="n">
        <v>21.94</v>
      </c>
      <c r="R2344" s="31" t="n">
        <v>51.77</v>
      </c>
      <c r="S2344" s="12">
        <f>-K2344</f>
        <v/>
      </c>
      <c r="T2344" s="12" t="n">
        <v>4.173356691788561</v>
      </c>
      <c r="U2344" t="n">
        <v>10.09700783438455</v>
      </c>
      <c r="Z2344">
        <f>T2344/$W$2</f>
        <v/>
      </c>
      <c r="AA2344">
        <f>U2344/$X$2</f>
        <v/>
      </c>
      <c r="AC2344" t="n">
        <v>0.118869726266651</v>
      </c>
      <c r="AD2344" t="n">
        <v>0</v>
      </c>
      <c r="AF2344">
        <f>Z2344+0.14</f>
        <v/>
      </c>
      <c r="AG2344">
        <f>AA2344+0.1834</f>
        <v/>
      </c>
    </row>
    <row r="2345" spans="1:36">
      <c r="A2345" s="13" t="s">
        <v>2512</v>
      </c>
      <c r="B2345" t="n">
        <v>0.2264344858051059</v>
      </c>
      <c r="C2345" t="n">
        <v>0.2218651626359991</v>
      </c>
      <c r="D2345" s="20" t="n">
        <v>0.221868222643808</v>
      </c>
      <c r="E2345" s="20">
        <f>Q2345</f>
        <v/>
      </c>
      <c r="F2345" s="20">
        <f>-Q2345+0.0001</f>
        <v/>
      </c>
      <c r="G2345" s="20">
        <f>-Q2345</f>
        <v/>
      </c>
      <c r="H2345" s="20">
        <f>IF(Q2345&lt;0,0,1000)</f>
        <v/>
      </c>
      <c r="I2345" s="20">
        <f>IF(Q2345&lt;0,0,1000)</f>
        <v/>
      </c>
      <c r="J2345" s="20">
        <f>I2345</f>
        <v/>
      </c>
      <c r="K2345" s="12" t="n">
        <v>-24.79</v>
      </c>
      <c r="L2345" s="12">
        <f>SQRT(E2345^2)+1</f>
        <v/>
      </c>
      <c r="M2345" s="20">
        <f>IF(Q2345&lt;=0,0,1000)</f>
        <v/>
      </c>
      <c r="N2345" s="20" t="n"/>
      <c r="O2345" s="20" t="n"/>
      <c r="Q2345" s="12" t="n">
        <v>22.73</v>
      </c>
      <c r="R2345" s="31" t="n">
        <v>50.24</v>
      </c>
      <c r="S2345" s="12">
        <f>-K2345</f>
        <v/>
      </c>
      <c r="T2345" s="12" t="n">
        <v>4.189632427439197</v>
      </c>
      <c r="U2345" t="n">
        <v>10.17826917441573</v>
      </c>
      <c r="Z2345">
        <f>T2345/$W$2</f>
        <v/>
      </c>
      <c r="AA2345">
        <f>U2345/$X$2</f>
        <v/>
      </c>
      <c r="AC2345" t="n">
        <v>0.1167329225718638</v>
      </c>
      <c r="AD2345" t="n">
        <v>0</v>
      </c>
      <c r="AF2345">
        <f>Z2345+0.14</f>
        <v/>
      </c>
      <c r="AG2345">
        <f>AA2345+0.1834</f>
        <v/>
      </c>
    </row>
    <row r="2346" spans="1:36">
      <c r="A2346" s="13" t="s">
        <v>2513</v>
      </c>
      <c r="B2346" t="n">
        <v>0.2294450350073315</v>
      </c>
      <c r="C2346" t="n">
        <v>0.2245238021637014</v>
      </c>
      <c r="D2346" s="20" t="n">
        <v>0.2245261194254332</v>
      </c>
      <c r="E2346" s="20">
        <f>Q2346</f>
        <v/>
      </c>
      <c r="F2346" s="20">
        <f>-Q2346+0.0001</f>
        <v/>
      </c>
      <c r="G2346" s="20">
        <f>-Q2346</f>
        <v/>
      </c>
      <c r="H2346" s="20">
        <f>IF(Q2346&lt;0,0,1000)</f>
        <v/>
      </c>
      <c r="I2346" s="20">
        <f>IF(Q2346&lt;0,0,1000)</f>
        <v/>
      </c>
      <c r="J2346" s="20">
        <f>I2346</f>
        <v/>
      </c>
      <c r="K2346" s="12" t="n">
        <v>-24.79</v>
      </c>
      <c r="L2346" s="12">
        <f>SQRT(E2346^2)+1</f>
        <v/>
      </c>
      <c r="M2346" s="20">
        <f>IF(Q2346&lt;=0,0,1000)</f>
        <v/>
      </c>
      <c r="N2346" s="20" t="n"/>
      <c r="O2346" s="20" t="n"/>
      <c r="Q2346" s="12" t="n">
        <v>28.59</v>
      </c>
      <c r="R2346" s="31" t="n">
        <v>52.97</v>
      </c>
      <c r="S2346" s="12">
        <f>-K2346</f>
        <v/>
      </c>
      <c r="T2346" s="12" t="n">
        <v>4.293347748394581</v>
      </c>
      <c r="U2346" t="n">
        <v>10.45489756045345</v>
      </c>
      <c r="Z2346">
        <f>T2346/$W$2</f>
        <v/>
      </c>
      <c r="AA2346">
        <f>U2346/$X$2</f>
        <v/>
      </c>
      <c r="AC2346" t="n">
        <v>0.1197437794928351</v>
      </c>
      <c r="AD2346" t="n">
        <v>0</v>
      </c>
      <c r="AF2346">
        <f>Z2346+0.14</f>
        <v/>
      </c>
      <c r="AG2346">
        <f>AA2346+0.1834</f>
        <v/>
      </c>
    </row>
    <row r="2347" spans="1:36">
      <c r="A2347" s="13" t="s">
        <v>2514</v>
      </c>
      <c r="B2347" t="n">
        <v>0.2379877526296704</v>
      </c>
      <c r="C2347" t="n">
        <v>0.2327106156435182</v>
      </c>
      <c r="D2347" s="20" t="n">
        <v>0.2327124098144609</v>
      </c>
      <c r="E2347" s="20">
        <f>Q2347</f>
        <v/>
      </c>
      <c r="F2347" s="20">
        <f>-Q2347+0.0001</f>
        <v/>
      </c>
      <c r="G2347" s="20">
        <f>-Q2347</f>
        <v/>
      </c>
      <c r="H2347" s="20">
        <f>IF(Q2347&lt;0,0,1000)</f>
        <v/>
      </c>
      <c r="I2347" s="20">
        <f>IF(Q2347&lt;0,0,1000)</f>
        <v/>
      </c>
      <c r="J2347" s="20">
        <f>I2347</f>
        <v/>
      </c>
      <c r="K2347" s="12" t="n">
        <v>-24.79</v>
      </c>
      <c r="L2347" s="12">
        <f>SQRT(E2347^2)+1</f>
        <v/>
      </c>
      <c r="M2347" s="20">
        <f>IF(Q2347&lt;=0,0,1000)</f>
        <v/>
      </c>
      <c r="N2347" s="20" t="n"/>
      <c r="O2347" s="20" t="n"/>
      <c r="Q2347" s="12" t="n">
        <v>31.11</v>
      </c>
      <c r="R2347" s="31" t="n">
        <v>56.88</v>
      </c>
      <c r="S2347" s="12">
        <f>-K2347</f>
        <v/>
      </c>
      <c r="T2347" s="12" t="n">
        <v>4.506600924168941</v>
      </c>
      <c r="U2347" t="n">
        <v>11.01555651444377</v>
      </c>
      <c r="Z2347">
        <f>T2347/$W$2</f>
        <v/>
      </c>
      <c r="AA2347">
        <f>U2347/$X$2</f>
        <v/>
      </c>
      <c r="AC2347" t="n">
        <v>0.1282866725455895</v>
      </c>
      <c r="AD2347" t="n">
        <v>0</v>
      </c>
      <c r="AF2347">
        <f>Z2347+0.14</f>
        <v/>
      </c>
      <c r="AG2347">
        <f>AA2347+0.1834</f>
        <v/>
      </c>
    </row>
    <row r="2348" spans="1:36">
      <c r="A2348" s="13" t="s">
        <v>2515</v>
      </c>
      <c r="B2348" t="n">
        <v>0.255828873776983</v>
      </c>
      <c r="C2348" t="n">
        <v>0.250447374166965</v>
      </c>
      <c r="D2348" s="20" t="n">
        <v>0.2504492698080857</v>
      </c>
      <c r="E2348" s="20">
        <f>Q2348</f>
        <v/>
      </c>
      <c r="F2348" s="20">
        <f>-Q2348+0.0001</f>
        <v/>
      </c>
      <c r="G2348" s="20">
        <f>-Q2348</f>
        <v/>
      </c>
      <c r="H2348" s="20">
        <f>IF(Q2348&lt;0,0,1000)</f>
        <v/>
      </c>
      <c r="I2348" s="20">
        <f>IF(Q2348&lt;0,0,1000)</f>
        <v/>
      </c>
      <c r="J2348" s="20">
        <f>I2348</f>
        <v/>
      </c>
      <c r="K2348" s="12" t="n">
        <v>-24.79</v>
      </c>
      <c r="L2348" s="12">
        <f>SQRT(E2348^2)+1</f>
        <v/>
      </c>
      <c r="M2348" s="20">
        <f>IF(Q2348&lt;=0,0,1000)</f>
        <v/>
      </c>
      <c r="N2348" s="20" t="n"/>
      <c r="O2348" s="20" t="n"/>
      <c r="Q2348" s="12" t="n">
        <v>32.68</v>
      </c>
      <c r="R2348" s="31" t="n">
        <v>61.36</v>
      </c>
      <c r="S2348" s="12">
        <f>-K2348</f>
        <v/>
      </c>
      <c r="T2348" s="12" t="n">
        <v>4.839727926537862</v>
      </c>
      <c r="U2348" t="n">
        <v>11.85459221771346</v>
      </c>
      <c r="Z2348">
        <f>T2348/$W$2</f>
        <v/>
      </c>
      <c r="AA2348">
        <f>U2348/$X$2</f>
        <v/>
      </c>
      <c r="AC2348" t="n">
        <v>0.1461277261660562</v>
      </c>
      <c r="AD2348" t="n">
        <v>0</v>
      </c>
      <c r="AF2348">
        <f>Z2348+0.14</f>
        <v/>
      </c>
      <c r="AG2348">
        <f>AA2348+0.1834</f>
        <v/>
      </c>
    </row>
    <row r="2349" spans="1:36">
      <c r="A2349" s="13" t="s">
        <v>2516</v>
      </c>
      <c r="B2349" t="n">
        <v>0.2662360701809957</v>
      </c>
      <c r="C2349" t="n">
        <v>0.2579285487591563</v>
      </c>
      <c r="D2349" s="20" t="n">
        <v>0.2579296105513026</v>
      </c>
      <c r="E2349" s="20">
        <f>Q2349</f>
        <v/>
      </c>
      <c r="F2349" s="20">
        <f>-Q2349+0.0001</f>
        <v/>
      </c>
      <c r="G2349" s="20">
        <f>-Q2349</f>
        <v/>
      </c>
      <c r="H2349" s="20">
        <f>IF(Q2349&lt;0,0,1000)</f>
        <v/>
      </c>
      <c r="I2349" s="20">
        <f>IF(Q2349&lt;0,0,1000)</f>
        <v/>
      </c>
      <c r="J2349" s="20">
        <f>I2349</f>
        <v/>
      </c>
      <c r="K2349" s="12" t="n">
        <v>-24.79</v>
      </c>
      <c r="L2349" s="12">
        <f>SQRT(E2349^2)+1</f>
        <v/>
      </c>
      <c r="M2349" s="20">
        <f>IF(Q2349&lt;=0,0,1000)</f>
        <v/>
      </c>
      <c r="N2349" s="20" t="n"/>
      <c r="O2349" s="20" t="n"/>
      <c r="Q2349" s="12" t="n">
        <v>29.41</v>
      </c>
      <c r="R2349" s="31" t="n">
        <v>68.06999999999999</v>
      </c>
      <c r="S2349" s="12">
        <f>-K2349</f>
        <v/>
      </c>
      <c r="T2349" s="12" t="n">
        <v>5.244018778560895</v>
      </c>
      <c r="U2349" t="n">
        <v>12.78830477696737</v>
      </c>
      <c r="Z2349">
        <f>T2349/$W$2</f>
        <v/>
      </c>
      <c r="AA2349">
        <f>U2349/$X$2</f>
        <v/>
      </c>
      <c r="AC2349" t="n">
        <v>0.15653517271926</v>
      </c>
      <c r="AD2349" t="n">
        <v>0</v>
      </c>
      <c r="AF2349">
        <f>Z2349+0.14</f>
        <v/>
      </c>
      <c r="AG2349">
        <f>AA2349+0.1834</f>
        <v/>
      </c>
    </row>
    <row r="2350" spans="1:36">
      <c r="A2350" s="13" t="s">
        <v>2517</v>
      </c>
      <c r="B2350" t="n">
        <v>0.2683079267554307</v>
      </c>
      <c r="C2350" t="n">
        <v>0.258758208779897</v>
      </c>
      <c r="D2350" s="20" t="n">
        <v>0.2587598271176621</v>
      </c>
      <c r="E2350" s="20">
        <f>Q2350</f>
        <v/>
      </c>
      <c r="F2350" s="20">
        <f>-Q2350+0.0001</f>
        <v/>
      </c>
      <c r="G2350" s="20">
        <f>-Q2350</f>
        <v/>
      </c>
      <c r="H2350" s="20">
        <f>IF(Q2350&lt;0,0,1000)</f>
        <v/>
      </c>
      <c r="I2350" s="20">
        <f>IF(Q2350&lt;0,0,1000)</f>
        <v/>
      </c>
      <c r="J2350" s="20">
        <f>I2350</f>
        <v/>
      </c>
      <c r="K2350" s="12" t="n">
        <v>-24.79</v>
      </c>
      <c r="L2350" s="12">
        <f>SQRT(E2350^2)+1</f>
        <v/>
      </c>
      <c r="M2350" s="20">
        <f>IF(Q2350&lt;=0,0,1000)</f>
        <v/>
      </c>
      <c r="N2350" s="20" t="n"/>
      <c r="O2350" s="20" t="n"/>
      <c r="Q2350" s="12" t="n">
        <v>28.27</v>
      </c>
      <c r="R2350" s="31" t="n">
        <v>68.97</v>
      </c>
      <c r="S2350" s="12">
        <f>-K2350</f>
        <v/>
      </c>
      <c r="T2350" s="12" t="n">
        <v>5.362349049180956</v>
      </c>
      <c r="U2350" t="n">
        <v>13.03522600817932</v>
      </c>
      <c r="Z2350">
        <f>T2350/$W$2</f>
        <v/>
      </c>
      <c r="AA2350">
        <f>U2350/$X$2</f>
        <v/>
      </c>
      <c r="AC2350" t="n">
        <v>0.1586067328304747</v>
      </c>
      <c r="AD2350" t="n">
        <v>0</v>
      </c>
      <c r="AF2350">
        <f>Z2350+0.14</f>
        <v/>
      </c>
      <c r="AG2350">
        <f>AA2350+0.1834</f>
        <v/>
      </c>
    </row>
    <row r="2351" spans="1:36">
      <c r="A2351" s="13" t="s">
        <v>2518</v>
      </c>
      <c r="B2351" t="n">
        <v>0.2475721239336787</v>
      </c>
      <c r="C2351" t="n">
        <v>0.2364189443118907</v>
      </c>
      <c r="D2351" s="20" t="n">
        <v>0.2364207416857429</v>
      </c>
      <c r="E2351" s="20">
        <f>Q2351</f>
        <v/>
      </c>
      <c r="F2351" s="20">
        <f>-Q2351+0.0001</f>
        <v/>
      </c>
      <c r="G2351" s="20">
        <f>-Q2351</f>
        <v/>
      </c>
      <c r="H2351" s="20">
        <f>IF(Q2351&lt;0,0,1000)</f>
        <v/>
      </c>
      <c r="I2351" s="20">
        <f>IF(Q2351&lt;0,0,1000)</f>
        <v/>
      </c>
      <c r="J2351" s="20">
        <f>I2351</f>
        <v/>
      </c>
      <c r="K2351" s="12" t="n">
        <v>-24.79</v>
      </c>
      <c r="L2351" s="12">
        <f>SQRT(E2351^2)+1</f>
        <v/>
      </c>
      <c r="M2351" s="20">
        <f>IF(Q2351&lt;=0,0,1000)</f>
        <v/>
      </c>
      <c r="N2351" s="20" t="n"/>
      <c r="O2351" s="20" t="n"/>
      <c r="Q2351" s="12" t="n">
        <v>23.54</v>
      </c>
      <c r="R2351" s="31" t="n">
        <v>60</v>
      </c>
      <c r="S2351" s="12">
        <f>-K2351</f>
        <v/>
      </c>
      <c r="T2351" s="12" t="n">
        <v>5.125692421105919</v>
      </c>
      <c r="U2351" t="n">
        <v>12.40672123011088</v>
      </c>
      <c r="Z2351">
        <f>T2351/$W$2</f>
        <v/>
      </c>
      <c r="AA2351">
        <f>U2351/$X$2</f>
        <v/>
      </c>
      <c r="AC2351" t="n">
        <v>0.1378708063228297</v>
      </c>
      <c r="AD2351" t="n">
        <v>0</v>
      </c>
      <c r="AF2351">
        <f>Z2351+0.14</f>
        <v/>
      </c>
      <c r="AG2351">
        <f>AA2351+0.1834</f>
        <v/>
      </c>
    </row>
    <row r="2352" spans="1:36">
      <c r="A2352" s="13" t="s">
        <v>2519</v>
      </c>
      <c r="B2352" t="n">
        <v>0.2003487973901233</v>
      </c>
      <c r="C2352" t="n">
        <v>0.189652251150035</v>
      </c>
      <c r="D2352" s="20" t="n">
        <v>0.1896556418755111</v>
      </c>
      <c r="E2352" s="20">
        <f>Q2352</f>
        <v/>
      </c>
      <c r="F2352" s="20">
        <f>-Q2352+0.0001</f>
        <v/>
      </c>
      <c r="G2352" s="20">
        <f>-Q2352</f>
        <v/>
      </c>
      <c r="H2352" s="20">
        <f>IF(Q2352&lt;0,0,1000)</f>
        <v/>
      </c>
      <c r="I2352" s="20">
        <f>IF(Q2352&lt;0,0,1000)</f>
        <v/>
      </c>
      <c r="J2352" s="20">
        <f>I2352</f>
        <v/>
      </c>
      <c r="K2352" s="12" t="n">
        <v>-24.79</v>
      </c>
      <c r="L2352" s="12">
        <f>SQRT(E2352^2)+1</f>
        <v/>
      </c>
      <c r="M2352" s="20">
        <f>IF(Q2352&lt;=0,0,1000)</f>
        <v/>
      </c>
      <c r="N2352" s="20" t="n"/>
      <c r="O2352" s="20" t="n"/>
      <c r="Q2352" s="12" t="n">
        <v>23.39</v>
      </c>
      <c r="R2352" s="31" t="n">
        <v>53.09</v>
      </c>
      <c r="S2352" s="12">
        <f>-K2352</f>
        <v/>
      </c>
      <c r="T2352" s="12" t="n">
        <v>4.200566288767381</v>
      </c>
      <c r="U2352" t="n">
        <v>10.04360685877116</v>
      </c>
      <c r="Z2352">
        <f>T2352/$W$2</f>
        <v/>
      </c>
      <c r="AA2352">
        <f>U2352/$X$2</f>
        <v/>
      </c>
      <c r="AC2352" t="n">
        <v>0.09064686293919295</v>
      </c>
      <c r="AD2352" t="n">
        <v>0</v>
      </c>
      <c r="AF2352">
        <f>Z2352+0.14</f>
        <v/>
      </c>
      <c r="AG2352">
        <f>AA2352+0.1834</f>
        <v/>
      </c>
    </row>
    <row r="2353" spans="1:36">
      <c r="A2353" s="13" t="s">
        <v>2520</v>
      </c>
      <c r="B2353" t="n">
        <v>0.1605308721277623</v>
      </c>
      <c r="C2353" t="n">
        <v>0.1586601248421262</v>
      </c>
      <c r="D2353" s="20" t="n">
        <v>0.158666493919102</v>
      </c>
      <c r="E2353" s="20">
        <f>Q2353</f>
        <v/>
      </c>
      <c r="F2353" s="20">
        <f>-Q2353+0.0001</f>
        <v/>
      </c>
      <c r="G2353" s="20">
        <f>-Q2353</f>
        <v/>
      </c>
      <c r="H2353" s="20">
        <f>IF(Q2353&lt;0,0,1000)</f>
        <v/>
      </c>
      <c r="I2353" s="20">
        <f>IF(Q2353&lt;0,0,1000)</f>
        <v/>
      </c>
      <c r="J2353" s="20">
        <f>I2353</f>
        <v/>
      </c>
      <c r="K2353" s="12" t="n">
        <v>-24.79</v>
      </c>
      <c r="L2353" s="12">
        <f>SQRT(E2353^2)+1</f>
        <v/>
      </c>
      <c r="M2353" s="20">
        <f>IF(Q2353&lt;=0,0,1000)</f>
        <v/>
      </c>
      <c r="N2353" s="20" t="n"/>
      <c r="O2353" s="20" t="n"/>
      <c r="Q2353" s="12" t="n">
        <v>21.69</v>
      </c>
      <c r="R2353" s="31" t="n">
        <v>49.63</v>
      </c>
      <c r="S2353" s="12">
        <f>-K2353</f>
        <v/>
      </c>
      <c r="T2353" s="12" t="n">
        <v>2.821368604701821</v>
      </c>
      <c r="U2353" t="n">
        <v>6.815344782985568</v>
      </c>
      <c r="Z2353">
        <f>T2353/$W$2</f>
        <v/>
      </c>
      <c r="AA2353">
        <f>U2353/$X$2</f>
        <v/>
      </c>
      <c r="AC2353" t="n">
        <v>0.05082796277958189</v>
      </c>
      <c r="AD2353" t="n">
        <v>0</v>
      </c>
      <c r="AF2353">
        <f>Z2353+0.14</f>
        <v/>
      </c>
      <c r="AG2353">
        <f>AA2353+0.1834</f>
        <v/>
      </c>
    </row>
    <row r="2354" spans="1:36">
      <c r="A2354" s="13" t="s">
        <v>2521</v>
      </c>
      <c r="B2354" t="n">
        <v>0.1861323143514231</v>
      </c>
      <c r="C2354" t="n">
        <v>0.1899128994297498</v>
      </c>
      <c r="D2354" s="20" t="n">
        <v>0.189919281113886</v>
      </c>
      <c r="E2354" s="20">
        <f>Q2354</f>
        <v/>
      </c>
      <c r="F2354" s="20">
        <f>-Q2354+0.0001</f>
        <v/>
      </c>
      <c r="G2354" s="20">
        <f>-Q2354</f>
        <v/>
      </c>
      <c r="H2354" s="20">
        <f>IF(Q2354&lt;0,0,1000)</f>
        <v/>
      </c>
      <c r="I2354" s="20">
        <f>IF(Q2354&lt;0,0,1000)</f>
        <v/>
      </c>
      <c r="J2354" s="20">
        <f>I2354</f>
        <v/>
      </c>
      <c r="K2354" s="12" t="n">
        <v>-24.79</v>
      </c>
      <c r="L2354" s="12">
        <f>SQRT(E2354^2)+1</f>
        <v/>
      </c>
      <c r="M2354" s="20">
        <f>IF(Q2354&lt;=0,0,1000)</f>
        <v/>
      </c>
      <c r="N2354" s="20" t="n"/>
      <c r="O2354" s="20" t="n"/>
      <c r="Q2354" s="12" t="n">
        <v>21.18</v>
      </c>
      <c r="R2354" s="31" t="n">
        <v>45.63</v>
      </c>
      <c r="S2354" s="12">
        <f>-K2354</f>
        <v/>
      </c>
      <c r="T2354" s="12" t="n">
        <v>2.784838996912449</v>
      </c>
      <c r="U2354" t="n">
        <v>6.8183807256303</v>
      </c>
      <c r="Z2354">
        <f>T2354/$W$2</f>
        <v/>
      </c>
      <c r="AA2354">
        <f>U2354/$X$2</f>
        <v/>
      </c>
      <c r="AC2354" t="n">
        <v>0.07642972727930435</v>
      </c>
      <c r="AD2354" t="n">
        <v>0</v>
      </c>
      <c r="AF2354">
        <f>Z2354+0.14</f>
        <v/>
      </c>
      <c r="AG2354">
        <f>AA2354+0.1834</f>
        <v/>
      </c>
    </row>
    <row r="2355" spans="1:36">
      <c r="A2355" s="13" t="s">
        <v>2522</v>
      </c>
      <c r="B2355" t="n">
        <v>0.1974043263979222</v>
      </c>
      <c r="C2355" t="n">
        <v>0.2002242031909726</v>
      </c>
      <c r="D2355" s="20" t="n">
        <v>0.2002307997418506</v>
      </c>
      <c r="E2355" s="20">
        <f>Q2355</f>
        <v/>
      </c>
      <c r="F2355" s="20">
        <f>-Q2355+0.0001</f>
        <v/>
      </c>
      <c r="G2355" s="20">
        <f>-Q2355</f>
        <v/>
      </c>
      <c r="H2355" s="20">
        <f>IF(Q2355&lt;0,0,1000)</f>
        <v/>
      </c>
      <c r="I2355" s="20">
        <f>IF(Q2355&lt;0,0,1000)</f>
        <v/>
      </c>
      <c r="J2355" s="20">
        <f>I2355</f>
        <v/>
      </c>
      <c r="K2355" s="12" t="n">
        <v>-24.79</v>
      </c>
      <c r="L2355" s="12">
        <f>SQRT(E2355^2)+1</f>
        <v/>
      </c>
      <c r="M2355" s="20">
        <f>IF(Q2355&lt;=0,0,1000)</f>
        <v/>
      </c>
      <c r="N2355" s="20" t="n"/>
      <c r="O2355" s="20" t="n"/>
      <c r="Q2355" s="12" t="n">
        <v>20.52</v>
      </c>
      <c r="R2355" s="31" t="n">
        <v>43.24</v>
      </c>
      <c r="S2355" s="12">
        <f>-K2355</f>
        <v/>
      </c>
      <c r="T2355" s="12" t="n">
        <v>3.048950087230393</v>
      </c>
      <c r="U2355" t="n">
        <v>7.443132164515898</v>
      </c>
      <c r="Z2355">
        <f>T2355/$W$2</f>
        <v/>
      </c>
      <c r="AA2355">
        <f>U2355/$X$2</f>
        <v/>
      </c>
      <c r="AC2355" t="n">
        <v>0.08770163383744141</v>
      </c>
      <c r="AD2355" t="n">
        <v>0</v>
      </c>
      <c r="AF2355">
        <f>Z2355+0.14</f>
        <v/>
      </c>
      <c r="AG2355">
        <f>AA2355+0.1834</f>
        <v/>
      </c>
    </row>
    <row r="2356" spans="1:36">
      <c r="A2356" s="13" t="s">
        <v>2523</v>
      </c>
      <c r="B2356" t="n">
        <v>0.2031668748094135</v>
      </c>
      <c r="C2356" t="n">
        <v>0.2075029153982183</v>
      </c>
      <c r="D2356" s="20" t="n">
        <v>0.2075097948587722</v>
      </c>
      <c r="E2356" s="20">
        <f>Q2356</f>
        <v/>
      </c>
      <c r="F2356" s="20">
        <f>-Q2356+0.0001</f>
        <v/>
      </c>
      <c r="G2356" s="20">
        <f>-Q2356</f>
        <v/>
      </c>
      <c r="H2356" s="20">
        <f>IF(Q2356&lt;0,0,1000)</f>
        <v/>
      </c>
      <c r="I2356" s="20">
        <f>IF(Q2356&lt;0,0,1000)</f>
        <v/>
      </c>
      <c r="J2356" s="20">
        <f>I2356</f>
        <v/>
      </c>
      <c r="K2356" s="12" t="n">
        <v>-24.79</v>
      </c>
      <c r="L2356" s="12">
        <f>SQRT(E2356^2)+1</f>
        <v/>
      </c>
      <c r="M2356" s="20">
        <f>IF(Q2356&lt;=0,0,1000)</f>
        <v/>
      </c>
      <c r="N2356" s="20" t="n"/>
      <c r="O2356" s="20" t="n"/>
      <c r="Q2356" s="12" t="n">
        <v>21.04</v>
      </c>
      <c r="R2356" s="31" t="n">
        <v>34.18</v>
      </c>
      <c r="S2356" s="12">
        <f>-K2356</f>
        <v/>
      </c>
      <c r="T2356" s="12" t="n">
        <v>2.970698000812077</v>
      </c>
      <c r="U2356" t="n">
        <v>7.224103907281394</v>
      </c>
      <c r="Z2356">
        <f>T2356/$W$2</f>
        <v/>
      </c>
      <c r="AA2356">
        <f>U2356/$X$2</f>
        <v/>
      </c>
      <c r="AC2356" t="n">
        <v>0.09346415486336919</v>
      </c>
      <c r="AD2356" t="n">
        <v>0</v>
      </c>
      <c r="AF2356">
        <f>Z2356+0.14</f>
        <v/>
      </c>
      <c r="AG2356">
        <f>AA2356+0.1834</f>
        <v/>
      </c>
    </row>
    <row r="2357" spans="1:36">
      <c r="A2357" s="13" t="s">
        <v>2524</v>
      </c>
      <c r="B2357" t="n">
        <v>0.2295484503655463</v>
      </c>
      <c r="C2357" t="n">
        <v>0.2343820415857181</v>
      </c>
      <c r="D2357" s="20" t="n">
        <v>0.2343896635177231</v>
      </c>
      <c r="E2357" s="20">
        <f>Q2357</f>
        <v/>
      </c>
      <c r="F2357" s="20">
        <f>-Q2357+0.0001</f>
        <v/>
      </c>
      <c r="G2357" s="20">
        <f>-Q2357</f>
        <v/>
      </c>
      <c r="H2357" s="20">
        <f>IF(Q2357&lt;0,0,1000)</f>
        <v/>
      </c>
      <c r="I2357" s="20">
        <f>IF(Q2357&lt;0,0,1000)</f>
        <v/>
      </c>
      <c r="J2357" s="20">
        <f>I2357</f>
        <v/>
      </c>
      <c r="K2357" s="12" t="n">
        <v>-24.79</v>
      </c>
      <c r="L2357" s="12">
        <f>SQRT(E2357^2)+1</f>
        <v/>
      </c>
      <c r="M2357" s="20">
        <f>IF(Q2357&lt;=0,0,1000)</f>
        <v/>
      </c>
      <c r="N2357" s="20" t="n"/>
      <c r="O2357" s="20" t="n"/>
      <c r="Q2357" s="12" t="n">
        <v>21.72</v>
      </c>
      <c r="R2357" s="31" t="n">
        <v>29.91</v>
      </c>
      <c r="S2357" s="12">
        <f>-K2357</f>
        <v/>
      </c>
      <c r="T2357" s="12" t="n">
        <v>3.31908660465372</v>
      </c>
      <c r="U2357" t="n">
        <v>8.027177229792974</v>
      </c>
      <c r="Z2357">
        <f>T2357/$W$2</f>
        <v/>
      </c>
      <c r="AA2357">
        <f>U2357/$X$2</f>
        <v/>
      </c>
      <c r="AC2357" t="n">
        <v>0.1198454284092248</v>
      </c>
      <c r="AD2357" t="n">
        <v>0</v>
      </c>
      <c r="AF2357">
        <f>Z2357+0.14</f>
        <v/>
      </c>
      <c r="AG2357">
        <f>AA2357+0.1834</f>
        <v/>
      </c>
    </row>
    <row r="2358" spans="1:36">
      <c r="A2358" s="13" t="s">
        <v>2525</v>
      </c>
      <c r="B2358" t="n">
        <v>0.2832429157288851</v>
      </c>
      <c r="C2358" t="n">
        <v>0.2861641911405449</v>
      </c>
      <c r="D2358" s="20" t="n">
        <v>0.2861726565004254</v>
      </c>
      <c r="E2358" s="20">
        <f>Q2358</f>
        <v/>
      </c>
      <c r="F2358" s="20">
        <f>-Q2358+0.0001</f>
        <v/>
      </c>
      <c r="G2358" s="20">
        <f>-Q2358</f>
        <v/>
      </c>
      <c r="H2358" s="20">
        <f>IF(Q2358&lt;0,0,1000)</f>
        <v/>
      </c>
      <c r="I2358" s="20">
        <f>IF(Q2358&lt;0,0,1000)</f>
        <v/>
      </c>
      <c r="J2358" s="20">
        <f>I2358</f>
        <v/>
      </c>
      <c r="K2358" s="12" t="n">
        <v>-24.79</v>
      </c>
      <c r="L2358" s="12">
        <f>SQRT(E2358^2)+1</f>
        <v/>
      </c>
      <c r="M2358" s="20">
        <f>IF(Q2358&lt;=0,0,1000)</f>
        <v/>
      </c>
      <c r="N2358" s="20" t="n"/>
      <c r="O2358" s="20" t="n"/>
      <c r="Q2358" s="12" t="n">
        <v>29.12</v>
      </c>
      <c r="R2358" s="31" t="n">
        <v>39.86</v>
      </c>
      <c r="S2358" s="12">
        <f>-K2358</f>
        <v/>
      </c>
      <c r="T2358" s="12" t="n">
        <v>4.405630638369351</v>
      </c>
      <c r="U2358" t="n">
        <v>10.68056729244526</v>
      </c>
      <c r="Z2358">
        <f>T2358/$W$2</f>
        <v/>
      </c>
      <c r="AA2358">
        <f>U2358/$X$2</f>
        <v/>
      </c>
      <c r="AC2358" t="n">
        <v>0.1735393397413236</v>
      </c>
      <c r="AD2358" t="n">
        <v>0</v>
      </c>
      <c r="AF2358">
        <f>Z2358+0.14</f>
        <v/>
      </c>
      <c r="AG2358">
        <f>AA2358+0.1834</f>
        <v/>
      </c>
    </row>
    <row r="2359" spans="1:36">
      <c r="A2359" s="13" t="s">
        <v>2526</v>
      </c>
      <c r="B2359" t="n">
        <v>0.3807747939133145</v>
      </c>
      <c r="C2359" t="n">
        <v>0.3796338419379966</v>
      </c>
      <c r="D2359" s="20" t="n">
        <v>0.3796426585476729</v>
      </c>
      <c r="E2359" s="20">
        <f>Q2359</f>
        <v/>
      </c>
      <c r="F2359" s="20">
        <f>-Q2359+0.0001</f>
        <v/>
      </c>
      <c r="G2359" s="20">
        <f>-Q2359</f>
        <v/>
      </c>
      <c r="H2359" s="20">
        <f>IF(Q2359&lt;0,0,1000)</f>
        <v/>
      </c>
      <c r="I2359" s="20">
        <f>IF(Q2359&lt;0,0,1000)</f>
        <v/>
      </c>
      <c r="J2359" s="20">
        <f>I2359</f>
        <v/>
      </c>
      <c r="K2359" s="12" t="n">
        <v>-24.79</v>
      </c>
      <c r="L2359" s="12">
        <f>SQRT(E2359^2)+1</f>
        <v/>
      </c>
      <c r="M2359" s="20">
        <f>IF(Q2359&lt;=0,0,1000)</f>
        <v/>
      </c>
      <c r="N2359" s="20" t="n"/>
      <c r="O2359" s="20" t="n"/>
      <c r="Q2359" s="12" t="n">
        <v>35</v>
      </c>
      <c r="R2359" s="31" t="n">
        <v>47.52</v>
      </c>
      <c r="S2359" s="12">
        <f>-K2359</f>
        <v/>
      </c>
      <c r="T2359" s="12" t="n">
        <v>6.460589849845951</v>
      </c>
      <c r="U2359" t="n">
        <v>15.72762414466235</v>
      </c>
      <c r="Z2359">
        <f>T2359/$W$2</f>
        <v/>
      </c>
      <c r="AA2359">
        <f>U2359/$X$2</f>
        <v/>
      </c>
      <c r="AC2359" t="n">
        <v>0.2710708208512967</v>
      </c>
      <c r="AD2359" t="n">
        <v>0</v>
      </c>
      <c r="AF2359">
        <f>Z2359+0.14</f>
        <v/>
      </c>
      <c r="AG2359">
        <f>AA2359+0.1834</f>
        <v/>
      </c>
    </row>
    <row r="2360" spans="1:36">
      <c r="A2360" s="13" t="s">
        <v>2527</v>
      </c>
      <c r="B2360" t="n">
        <v>0.4022749683940496</v>
      </c>
      <c r="C2360" t="n">
        <v>0.4034578100608934</v>
      </c>
      <c r="D2360" s="20" t="n">
        <v>0.4034624634734675</v>
      </c>
      <c r="E2360" s="20">
        <f>Q2360</f>
        <v/>
      </c>
      <c r="F2360" s="20">
        <f>-Q2360+0.0001</f>
        <v/>
      </c>
      <c r="G2360" s="20">
        <f>-Q2360</f>
        <v/>
      </c>
      <c r="H2360" s="20">
        <f>IF(Q2360&lt;0,0,1000)</f>
        <v/>
      </c>
      <c r="I2360" s="20">
        <f>IF(Q2360&lt;0,0,1000)</f>
        <v/>
      </c>
      <c r="J2360" s="20">
        <f>I2360</f>
        <v/>
      </c>
      <c r="K2360" s="12" t="n">
        <v>-24.79</v>
      </c>
      <c r="L2360" s="12">
        <f>SQRT(E2360^2)+1</f>
        <v/>
      </c>
      <c r="M2360" s="20">
        <f>IF(Q2360&lt;=0,0,1000)</f>
        <v/>
      </c>
      <c r="N2360" s="20" t="n"/>
      <c r="O2360" s="20" t="n"/>
      <c r="Q2360" s="12" t="n">
        <v>38.2</v>
      </c>
      <c r="R2360" s="31" t="n">
        <v>56.51</v>
      </c>
      <c r="S2360" s="12">
        <f>-K2360</f>
        <v/>
      </c>
      <c r="T2360" s="12" t="n">
        <v>6.747305119228562</v>
      </c>
      <c r="U2360" t="n">
        <v>16.6084406415122</v>
      </c>
      <c r="Z2360">
        <f>T2360/$W$2</f>
        <v/>
      </c>
      <c r="AA2360">
        <f>U2360/$X$2</f>
        <v/>
      </c>
      <c r="AC2360" t="n">
        <v>0.2925730168296654</v>
      </c>
      <c r="AD2360" t="n">
        <v>0</v>
      </c>
      <c r="AF2360">
        <f>Z2360+0.14</f>
        <v/>
      </c>
      <c r="AG2360">
        <f>AA2360+0.1834</f>
        <v/>
      </c>
    </row>
    <row r="2361" spans="1:36">
      <c r="A2361" s="13" t="s">
        <v>2528</v>
      </c>
      <c r="B2361" t="n">
        <v>0.399778280596764</v>
      </c>
      <c r="C2361" t="n">
        <v>0.4013566338130048</v>
      </c>
      <c r="D2361" s="20" t="n">
        <v>0.4013627948320495</v>
      </c>
      <c r="E2361" s="20">
        <f>Q2361</f>
        <v/>
      </c>
      <c r="F2361" s="20">
        <f>-Q2361+0.0001</f>
        <v/>
      </c>
      <c r="G2361" s="20">
        <f>-Q2361</f>
        <v/>
      </c>
      <c r="H2361" s="20">
        <f>IF(Q2361&lt;0,0,1000)</f>
        <v/>
      </c>
      <c r="I2361" s="20">
        <f>IF(Q2361&lt;0,0,1000)</f>
        <v/>
      </c>
      <c r="J2361" s="20">
        <f>I2361</f>
        <v/>
      </c>
      <c r="K2361" s="12" t="n">
        <v>-24.79</v>
      </c>
      <c r="L2361" s="12">
        <f>SQRT(E2361^2)+1</f>
        <v/>
      </c>
      <c r="M2361" s="20">
        <f>IF(Q2361&lt;=0,0,1000)</f>
        <v/>
      </c>
      <c r="N2361" s="20" t="n"/>
      <c r="O2361" s="20" t="n"/>
      <c r="Q2361" s="12" t="n">
        <v>37.55</v>
      </c>
      <c r="R2361" s="31" t="n">
        <v>65.95999999999999</v>
      </c>
      <c r="S2361" s="12">
        <f>-K2361</f>
        <v/>
      </c>
      <c r="T2361" s="12" t="n">
        <v>6.576492028253262</v>
      </c>
      <c r="U2361" t="n">
        <v>16.09022107221542</v>
      </c>
      <c r="Z2361">
        <f>T2361/$W$2</f>
        <v/>
      </c>
      <c r="AA2361">
        <f>U2361/$X$2</f>
        <v/>
      </c>
      <c r="AC2361" t="n">
        <v>0.2900757422195433</v>
      </c>
      <c r="AD2361" t="n">
        <v>0</v>
      </c>
      <c r="AF2361">
        <f>Z2361+0.14</f>
        <v/>
      </c>
      <c r="AG2361">
        <f>AA2361+0.1834</f>
        <v/>
      </c>
    </row>
    <row r="2362" spans="1:36">
      <c r="A2362" s="13" t="s">
        <v>2529</v>
      </c>
      <c r="B2362" t="n">
        <v>0.3772489787135115</v>
      </c>
      <c r="C2362" t="n">
        <v>0.3762257057291175</v>
      </c>
      <c r="D2362" s="20" t="n">
        <v>0.3762320670135041</v>
      </c>
      <c r="E2362" s="20">
        <f>Q2362</f>
        <v/>
      </c>
      <c r="F2362" s="20">
        <f>-Q2362+0.0001</f>
        <v/>
      </c>
      <c r="G2362" s="20">
        <f>-Q2362</f>
        <v/>
      </c>
      <c r="H2362" s="20">
        <f>IF(Q2362&lt;0,0,1000)</f>
        <v/>
      </c>
      <c r="I2362" s="20">
        <f>IF(Q2362&lt;0,0,1000)</f>
        <v/>
      </c>
      <c r="J2362" s="20">
        <f>I2362</f>
        <v/>
      </c>
      <c r="K2362" s="12" t="n">
        <v>-24.79</v>
      </c>
      <c r="L2362" s="12">
        <f>SQRT(E2362^2)+1</f>
        <v/>
      </c>
      <c r="M2362" s="20">
        <f>IF(Q2362&lt;=0,0,1000)</f>
        <v/>
      </c>
      <c r="N2362" s="20" t="n"/>
      <c r="O2362" s="20" t="n"/>
      <c r="Q2362" s="12" t="n">
        <v>34.22</v>
      </c>
      <c r="R2362" s="31" t="n">
        <v>68.03</v>
      </c>
      <c r="S2362" s="12">
        <f>-K2362</f>
        <v/>
      </c>
      <c r="T2362" s="12" t="n">
        <v>6.392883241686412</v>
      </c>
      <c r="U2362" t="n">
        <v>15.57679583287527</v>
      </c>
      <c r="Z2362">
        <f>T2362/$W$2</f>
        <v/>
      </c>
      <c r="AA2362">
        <f>U2362/$X$2</f>
        <v/>
      </c>
      <c r="AC2362" t="n">
        <v>0.2675461873363335</v>
      </c>
      <c r="AD2362" t="n">
        <v>0</v>
      </c>
      <c r="AF2362">
        <f>Z2362+0.14</f>
        <v/>
      </c>
      <c r="AG2362">
        <f>AA2362+0.1834</f>
        <v/>
      </c>
    </row>
    <row r="2363" spans="1:36">
      <c r="A2363" s="13" t="s">
        <v>2530</v>
      </c>
      <c r="B2363" t="n">
        <v>0.3541915775677259</v>
      </c>
      <c r="C2363" t="n">
        <v>0.3518249591742966</v>
      </c>
      <c r="D2363" s="20" t="n">
        <v>0.3518311892384227</v>
      </c>
      <c r="E2363" s="20">
        <f>Q2363</f>
        <v/>
      </c>
      <c r="F2363" s="20">
        <f>-Q2363+0.0001</f>
        <v/>
      </c>
      <c r="G2363" s="20">
        <f>-Q2363</f>
        <v/>
      </c>
      <c r="H2363" s="20">
        <f>IF(Q2363&lt;0,0,1000)</f>
        <v/>
      </c>
      <c r="I2363" s="20">
        <f>IF(Q2363&lt;0,0,1000)</f>
        <v/>
      </c>
      <c r="J2363" s="20">
        <f>I2363</f>
        <v/>
      </c>
      <c r="K2363" s="12" t="n">
        <v>-24.79</v>
      </c>
      <c r="L2363" s="12">
        <f>SQRT(E2363^2)+1</f>
        <v/>
      </c>
      <c r="M2363" s="20">
        <f>IF(Q2363&lt;=0,0,1000)</f>
        <v/>
      </c>
      <c r="N2363" s="20" t="n"/>
      <c r="O2363" s="20" t="n"/>
      <c r="Q2363" s="12" t="n">
        <v>32.96</v>
      </c>
      <c r="R2363" s="31" t="n">
        <v>65.97</v>
      </c>
      <c r="S2363" s="12">
        <f>-K2363</f>
        <v/>
      </c>
      <c r="T2363" s="12" t="n">
        <v>6.061045926721066</v>
      </c>
      <c r="U2363" t="n">
        <v>14.68635660284556</v>
      </c>
      <c r="Z2363">
        <f>T2363/$W$2</f>
        <v/>
      </c>
      <c r="AA2363">
        <f>U2363/$X$2</f>
        <v/>
      </c>
      <c r="AC2363" t="n">
        <v>0.2444887802212597</v>
      </c>
      <c r="AD2363" t="n">
        <v>0</v>
      </c>
      <c r="AF2363">
        <f>Z2363+0.14</f>
        <v/>
      </c>
      <c r="AG2363">
        <f>AA2363+0.1834</f>
        <v/>
      </c>
    </row>
    <row r="2364" spans="1:36">
      <c r="A2364" s="13" t="s">
        <v>2531</v>
      </c>
      <c r="B2364" t="n">
        <v>0.3351857643477206</v>
      </c>
      <c r="C2364" t="n">
        <v>0.3320444589044808</v>
      </c>
      <c r="D2364" s="20" t="n">
        <v>0.3320506001004427</v>
      </c>
      <c r="E2364" s="20">
        <f>Q2364</f>
        <v/>
      </c>
      <c r="F2364" s="20">
        <f>-Q2364+0.0001</f>
        <v/>
      </c>
      <c r="G2364" s="20">
        <f>-Q2364</f>
        <v/>
      </c>
      <c r="H2364" s="20">
        <f>IF(Q2364&lt;0,0,1000)</f>
        <v/>
      </c>
      <c r="I2364" s="20">
        <f>IF(Q2364&lt;0,0,1000)</f>
        <v/>
      </c>
      <c r="J2364" s="20">
        <f>I2364</f>
        <v/>
      </c>
      <c r="K2364" s="12" t="n">
        <v>-24.79</v>
      </c>
      <c r="L2364" s="12">
        <f>SQRT(E2364^2)+1</f>
        <v/>
      </c>
      <c r="M2364" s="20">
        <f>IF(Q2364&lt;=0,0,1000)</f>
        <v/>
      </c>
      <c r="N2364" s="20" t="n"/>
      <c r="O2364" s="20" t="n"/>
      <c r="Q2364" s="12" t="n">
        <v>29.74</v>
      </c>
      <c r="R2364" s="31" t="n">
        <v>60.37</v>
      </c>
      <c r="S2364" s="12">
        <f>-K2364</f>
        <v/>
      </c>
      <c r="T2364" s="12" t="n">
        <v>5.819503705789625</v>
      </c>
      <c r="U2364" t="n">
        <v>14.09632430400059</v>
      </c>
      <c r="Z2364">
        <f>T2364/$W$2</f>
        <v/>
      </c>
      <c r="AA2364">
        <f>U2364/$X$2</f>
        <v/>
      </c>
      <c r="AC2364" t="n">
        <v>0.2254829746644152</v>
      </c>
      <c r="AD2364" t="n">
        <v>0</v>
      </c>
      <c r="AF2364">
        <f>Z2364+0.14</f>
        <v/>
      </c>
      <c r="AG2364">
        <f>AA2364+0.1834</f>
        <v/>
      </c>
    </row>
    <row r="2365" spans="1:36">
      <c r="A2365" s="13" t="s">
        <v>2532</v>
      </c>
      <c r="B2365" t="n">
        <v>0.3194845528456548</v>
      </c>
      <c r="C2365" t="n">
        <v>0.316293175005817</v>
      </c>
      <c r="D2365" s="20" t="n">
        <v>0.3162991209945211</v>
      </c>
      <c r="E2365" s="20">
        <f>Q2365</f>
        <v/>
      </c>
      <c r="F2365" s="20">
        <f>-Q2365+0.0001</f>
        <v/>
      </c>
      <c r="G2365" s="20">
        <f>-Q2365</f>
        <v/>
      </c>
      <c r="H2365" s="20">
        <f>IF(Q2365&lt;0,0,1000)</f>
        <v/>
      </c>
      <c r="I2365" s="20">
        <f>IF(Q2365&lt;0,0,1000)</f>
        <v/>
      </c>
      <c r="J2365" s="20">
        <f>I2365</f>
        <v/>
      </c>
      <c r="K2365" s="12" t="n">
        <v>-24.79</v>
      </c>
      <c r="L2365" s="12">
        <f>SQRT(E2365^2)+1</f>
        <v/>
      </c>
      <c r="M2365" s="20">
        <f>IF(Q2365&lt;=0,0,1000)</f>
        <v/>
      </c>
      <c r="N2365" s="20" t="n"/>
      <c r="O2365" s="20" t="n"/>
      <c r="Q2365" s="12" t="n">
        <v>27.9</v>
      </c>
      <c r="R2365" s="31" t="n">
        <v>60.16</v>
      </c>
      <c r="S2365" s="12">
        <f>-K2365</f>
        <v/>
      </c>
      <c r="T2365" s="12" t="n">
        <v>5.583230300690004</v>
      </c>
      <c r="U2365" t="n">
        <v>13.54219269105186</v>
      </c>
      <c r="Z2365">
        <f>T2365/$W$2</f>
        <v/>
      </c>
      <c r="AA2365">
        <f>U2365/$X$2</f>
        <v/>
      </c>
      <c r="AC2365" t="n">
        <v>0.2097817976781071</v>
      </c>
      <c r="AD2365" t="n">
        <v>0</v>
      </c>
      <c r="AF2365">
        <f>Z2365+0.14</f>
        <v/>
      </c>
      <c r="AG2365">
        <f>AA2365+0.1834</f>
        <v/>
      </c>
    </row>
    <row r="2366" spans="1:36">
      <c r="A2366" s="13" t="s">
        <v>2533</v>
      </c>
      <c r="B2366" t="n">
        <v>0.3098791443464874</v>
      </c>
      <c r="C2366" t="n">
        <v>0.3062230519267033</v>
      </c>
      <c r="D2366" s="20" t="n">
        <v>0.3062284094825138</v>
      </c>
      <c r="E2366" s="20">
        <f>Q2366</f>
        <v/>
      </c>
      <c r="F2366" s="20">
        <f>-Q2366+0.0001</f>
        <v/>
      </c>
      <c r="G2366" s="20">
        <f>-Q2366</f>
        <v/>
      </c>
      <c r="H2366" s="20">
        <f>IF(Q2366&lt;0,0,1000)</f>
        <v/>
      </c>
      <c r="I2366" s="20">
        <f>IF(Q2366&lt;0,0,1000)</f>
        <v/>
      </c>
      <c r="J2366" s="20">
        <f>I2366</f>
        <v/>
      </c>
      <c r="K2366" s="12" t="n">
        <v>-24.79</v>
      </c>
      <c r="L2366" s="12">
        <f>SQRT(E2366^2)+1</f>
        <v/>
      </c>
      <c r="M2366" s="20">
        <f>IF(Q2366&lt;=0,0,1000)</f>
        <v/>
      </c>
      <c r="N2366" s="20" t="n"/>
      <c r="O2366" s="20" t="n"/>
      <c r="Q2366" s="12" t="n">
        <v>26.36</v>
      </c>
      <c r="R2366" s="31" t="n">
        <v>57.02</v>
      </c>
      <c r="S2366" s="12">
        <f>-K2366</f>
        <v/>
      </c>
      <c r="T2366" s="12" t="n">
        <v>5.471867789923967</v>
      </c>
      <c r="U2366" t="n">
        <v>13.27649354215219</v>
      </c>
      <c r="Z2366">
        <f>T2366/$W$2</f>
        <v/>
      </c>
      <c r="AA2366">
        <f>U2366/$X$2</f>
        <v/>
      </c>
      <c r="AC2366" t="n">
        <v>0.20017664047475</v>
      </c>
      <c r="AD2366" t="n">
        <v>0</v>
      </c>
      <c r="AF2366">
        <f>Z2366+0.14</f>
        <v/>
      </c>
      <c r="AG2366">
        <f>AA2366+0.1834</f>
        <v/>
      </c>
    </row>
    <row r="2367" spans="1:36">
      <c r="A2367" s="13" t="s">
        <v>2534</v>
      </c>
      <c r="B2367" t="n">
        <v>0.3051640760862634</v>
      </c>
      <c r="C2367" t="n">
        <v>0.3019690643147062</v>
      </c>
      <c r="D2367" s="20" t="n">
        <v>0.3019742640858825</v>
      </c>
      <c r="E2367" s="20">
        <f>Q2367</f>
        <v/>
      </c>
      <c r="F2367" s="20">
        <f>-Q2367+0.0001</f>
        <v/>
      </c>
      <c r="G2367" s="20">
        <f>-Q2367</f>
        <v/>
      </c>
      <c r="H2367" s="20">
        <f>IF(Q2367&lt;0,0,1000)</f>
        <v/>
      </c>
      <c r="I2367" s="20">
        <f>IF(Q2367&lt;0,0,1000)</f>
        <v/>
      </c>
      <c r="J2367" s="20">
        <f>I2367</f>
        <v/>
      </c>
      <c r="K2367" s="12" t="n">
        <v>-24.79</v>
      </c>
      <c r="L2367" s="12">
        <f>SQRT(E2367^2)+1</f>
        <v/>
      </c>
      <c r="M2367" s="20">
        <f>IF(Q2367&lt;=0,0,1000)</f>
        <v/>
      </c>
      <c r="N2367" s="20" t="n"/>
      <c r="O2367" s="20" t="n"/>
      <c r="Q2367" s="12" t="n">
        <v>24.66</v>
      </c>
      <c r="R2367" s="31" t="n">
        <v>53.02</v>
      </c>
      <c r="S2367" s="12">
        <f>-K2367</f>
        <v/>
      </c>
      <c r="T2367" s="12" t="n">
        <v>5.383078071842002</v>
      </c>
      <c r="U2367" t="n">
        <v>13.09696739715925</v>
      </c>
      <c r="Z2367">
        <f>T2367/$W$2</f>
        <v/>
      </c>
      <c r="AA2367">
        <f>U2367/$X$2</f>
        <v/>
      </c>
      <c r="AC2367" t="n">
        <v>0.1954616196803689</v>
      </c>
      <c r="AD2367" t="n">
        <v>0</v>
      </c>
      <c r="AF2367">
        <f>Z2367+0.14</f>
        <v/>
      </c>
      <c r="AG2367">
        <f>AA2367+0.1834</f>
        <v/>
      </c>
    </row>
    <row r="2368" spans="1:36">
      <c r="A2368" s="13" t="s">
        <v>2535</v>
      </c>
      <c r="B2368" t="n">
        <v>0.3032402091109984</v>
      </c>
      <c r="C2368" t="n">
        <v>0.2992465529450076</v>
      </c>
      <c r="D2368" s="20" t="n">
        <v>0.2992510802159863</v>
      </c>
      <c r="E2368" s="20">
        <f>Q2368</f>
        <v/>
      </c>
      <c r="F2368" s="20">
        <f>-Q2368+0.0001</f>
        <v/>
      </c>
      <c r="G2368" s="20">
        <f>-Q2368</f>
        <v/>
      </c>
      <c r="H2368" s="20">
        <f>IF(Q2368&lt;0,0,1000)</f>
        <v/>
      </c>
      <c r="I2368" s="20">
        <f>IF(Q2368&lt;0,0,1000)</f>
        <v/>
      </c>
      <c r="J2368" s="20">
        <f>I2368</f>
        <v/>
      </c>
      <c r="K2368" s="12" t="n">
        <v>-24.79</v>
      </c>
      <c r="L2368" s="12">
        <f>SQRT(E2368^2)+1</f>
        <v/>
      </c>
      <c r="M2368" s="20">
        <f>IF(Q2368&lt;=0,0,1000)</f>
        <v/>
      </c>
      <c r="N2368" s="20" t="n"/>
      <c r="O2368" s="20" t="n"/>
      <c r="Q2368" s="12" t="n">
        <v>23.95</v>
      </c>
      <c r="R2368" s="31" t="n">
        <v>52.82</v>
      </c>
      <c r="S2368" s="12">
        <f>-K2368</f>
        <v/>
      </c>
      <c r="T2368" s="12" t="n">
        <v>5.41393043226181</v>
      </c>
      <c r="U2368" t="n">
        <v>13.1603957281613</v>
      </c>
      <c r="Z2368">
        <f>T2368/$W$2</f>
        <v/>
      </c>
      <c r="AA2368">
        <f>U2368/$X$2</f>
        <v/>
      </c>
      <c r="AC2368" t="n">
        <v>0.1935379900984015</v>
      </c>
      <c r="AD2368" t="n">
        <v>0</v>
      </c>
      <c r="AF2368">
        <f>Z2368+0.14</f>
        <v/>
      </c>
      <c r="AG2368">
        <f>AA2368+0.1834</f>
        <v/>
      </c>
    </row>
    <row r="2369" spans="1:36">
      <c r="A2369" s="13" t="s">
        <v>2536</v>
      </c>
      <c r="B2369" t="n">
        <v>0.3053713164305825</v>
      </c>
      <c r="C2369" t="n">
        <v>0.3007309481332212</v>
      </c>
      <c r="D2369" s="20" t="n">
        <v>0.3007348107993282</v>
      </c>
      <c r="E2369" s="20">
        <f>Q2369</f>
        <v/>
      </c>
      <c r="F2369" s="20">
        <f>-Q2369+0.0001</f>
        <v/>
      </c>
      <c r="G2369" s="20">
        <f>-Q2369</f>
        <v/>
      </c>
      <c r="H2369" s="20">
        <f>IF(Q2369&lt;0,0,1000)</f>
        <v/>
      </c>
      <c r="I2369" s="20">
        <f>IF(Q2369&lt;0,0,1000)</f>
        <v/>
      </c>
      <c r="J2369" s="20">
        <f>I2369</f>
        <v/>
      </c>
      <c r="K2369" s="12" t="n">
        <v>-24.79</v>
      </c>
      <c r="L2369" s="12">
        <f>SQRT(E2369^2)+1</f>
        <v/>
      </c>
      <c r="M2369" s="20">
        <f>IF(Q2369&lt;=0,0,1000)</f>
        <v/>
      </c>
      <c r="N2369" s="20" t="n"/>
      <c r="O2369" s="20" t="n"/>
      <c r="Q2369" s="12" t="n">
        <v>27.03</v>
      </c>
      <c r="R2369" s="31" t="n">
        <v>49</v>
      </c>
      <c r="S2369" s="12">
        <f>-K2369</f>
        <v/>
      </c>
      <c r="T2369" s="12" t="n">
        <v>5.547116971033533</v>
      </c>
      <c r="U2369" t="n">
        <v>13.52423099034818</v>
      </c>
      <c r="Z2369">
        <f>T2369/$W$2</f>
        <v/>
      </c>
      <c r="AA2369">
        <f>U2369/$X$2</f>
        <v/>
      </c>
      <c r="AC2369" t="n">
        <v>0.1956693471996746</v>
      </c>
      <c r="AD2369" t="n">
        <v>0</v>
      </c>
      <c r="AF2369">
        <f>Z2369+0.14</f>
        <v/>
      </c>
      <c r="AG2369">
        <f>AA2369+0.1834</f>
        <v/>
      </c>
    </row>
    <row r="2370" spans="1:36">
      <c r="A2370" s="13" t="s">
        <v>2537</v>
      </c>
      <c r="B2370" t="n">
        <v>0.3155390255736656</v>
      </c>
      <c r="C2370" t="n">
        <v>0.3097452550024099</v>
      </c>
      <c r="D2370" s="20" t="n">
        <v>0.3097485135353554</v>
      </c>
      <c r="E2370" s="20">
        <f>Q2370</f>
        <v/>
      </c>
      <c r="F2370" s="20">
        <f>-Q2370+0.0001</f>
        <v/>
      </c>
      <c r="G2370" s="20">
        <f>-Q2370</f>
        <v/>
      </c>
      <c r="H2370" s="20">
        <f>IF(Q2370&lt;0,0,1000)</f>
        <v/>
      </c>
      <c r="I2370" s="20">
        <f>IF(Q2370&lt;0,0,1000)</f>
        <v/>
      </c>
      <c r="J2370" s="20">
        <f>I2370</f>
        <v/>
      </c>
      <c r="K2370" s="12" t="n">
        <v>-24.79</v>
      </c>
      <c r="L2370" s="12">
        <f>SQRT(E2370^2)+1</f>
        <v/>
      </c>
      <c r="M2370" s="20">
        <f>IF(Q2370&lt;=0,0,1000)</f>
        <v/>
      </c>
      <c r="N2370" s="20" t="n"/>
      <c r="O2370" s="20" t="n"/>
      <c r="Q2370" s="12" t="n">
        <v>29.58</v>
      </c>
      <c r="R2370" s="31" t="n">
        <v>47.29</v>
      </c>
      <c r="S2370" s="12">
        <f>-K2370</f>
        <v/>
      </c>
      <c r="T2370" s="12" t="n">
        <v>5.834557465309111</v>
      </c>
      <c r="U2370" t="n">
        <v>14.23395117177358</v>
      </c>
      <c r="Z2370">
        <f>T2370/$W$2</f>
        <v/>
      </c>
      <c r="AA2370">
        <f>U2370/$X$2</f>
        <v/>
      </c>
      <c r="AC2370" t="n">
        <v>0.2058372792909123</v>
      </c>
      <c r="AD2370" t="n">
        <v>0</v>
      </c>
      <c r="AF2370">
        <f>Z2370+0.14</f>
        <v/>
      </c>
      <c r="AG2370">
        <f>AA2370+0.1834</f>
        <v/>
      </c>
    </row>
    <row r="2371" spans="1:36">
      <c r="A2371" s="13" t="s">
        <v>2538</v>
      </c>
      <c r="B2371" t="n">
        <v>0.3247115142150859</v>
      </c>
      <c r="C2371" t="n">
        <v>0.317887337958259</v>
      </c>
      <c r="D2371" s="20" t="n">
        <v>0.3178897836567233</v>
      </c>
      <c r="E2371" s="20">
        <f>Q2371</f>
        <v/>
      </c>
      <c r="F2371" s="20">
        <f>-Q2371+0.0001</f>
        <v/>
      </c>
      <c r="G2371" s="20">
        <f>-Q2371</f>
        <v/>
      </c>
      <c r="H2371" s="20">
        <f>IF(Q2371&lt;0,0,1000)</f>
        <v/>
      </c>
      <c r="I2371" s="20">
        <f>IF(Q2371&lt;0,0,1000)</f>
        <v/>
      </c>
      <c r="J2371" s="20">
        <f>I2371</f>
        <v/>
      </c>
      <c r="K2371" s="12" t="n">
        <v>-24.79</v>
      </c>
      <c r="L2371" s="12">
        <f>SQRT(E2371^2)+1</f>
        <v/>
      </c>
      <c r="M2371" s="20">
        <f>IF(Q2371&lt;=0,0,1000)</f>
        <v/>
      </c>
      <c r="N2371" s="20" t="n"/>
      <c r="O2371" s="20" t="n"/>
      <c r="Q2371" s="12" t="n">
        <v>32.22</v>
      </c>
      <c r="R2371" s="31" t="n">
        <v>48.7</v>
      </c>
      <c r="S2371" s="12">
        <f>-K2371</f>
        <v/>
      </c>
      <c r="T2371" s="12" t="n">
        <v>6.12425602351262</v>
      </c>
      <c r="U2371" t="n">
        <v>14.98196920407378</v>
      </c>
      <c r="Z2371">
        <f>T2371/$W$2</f>
        <v/>
      </c>
      <c r="AA2371">
        <f>U2371/$X$2</f>
        <v/>
      </c>
      <c r="AC2371" t="n">
        <v>0.2150100825279219</v>
      </c>
      <c r="AD2371" t="n">
        <v>0</v>
      </c>
      <c r="AF2371">
        <f>Z2371+0.14</f>
        <v/>
      </c>
      <c r="AG2371">
        <f>AA2371+0.1834</f>
        <v/>
      </c>
    </row>
    <row r="2372" spans="1:36">
      <c r="A2372" s="13" t="s">
        <v>2539</v>
      </c>
      <c r="B2372" t="n">
        <v>0.3324303057987292</v>
      </c>
      <c r="C2372" t="n">
        <v>0.323651904721445</v>
      </c>
      <c r="D2372" s="20" t="n">
        <v>0.3236541862621699</v>
      </c>
      <c r="E2372" s="20">
        <f>Q2372</f>
        <v/>
      </c>
      <c r="F2372" s="20">
        <f>-Q2372+0.0001</f>
        <v/>
      </c>
      <c r="G2372" s="20">
        <f>-Q2372</f>
        <v/>
      </c>
      <c r="H2372" s="20">
        <f>IF(Q2372&lt;0,0,1000)</f>
        <v/>
      </c>
      <c r="I2372" s="20">
        <f>IF(Q2372&lt;0,0,1000)</f>
        <v/>
      </c>
      <c r="J2372" s="20">
        <f>I2372</f>
        <v/>
      </c>
      <c r="K2372" s="12" t="n">
        <v>-24.79</v>
      </c>
      <c r="L2372" s="12">
        <f>SQRT(E2372^2)+1</f>
        <v/>
      </c>
      <c r="M2372" s="20">
        <f>IF(Q2372&lt;=0,0,1000)</f>
        <v/>
      </c>
      <c r="N2372" s="20" t="n"/>
      <c r="O2372" s="20" t="n"/>
      <c r="Q2372" s="12" t="n">
        <v>31.96</v>
      </c>
      <c r="R2372" s="31" t="n">
        <v>51.39</v>
      </c>
      <c r="S2372" s="12">
        <f>-K2372</f>
        <v/>
      </c>
      <c r="T2372" s="12" t="n">
        <v>6.398900822196637</v>
      </c>
      <c r="U2372" t="n">
        <v>15.60672064295933</v>
      </c>
      <c r="Z2372">
        <f>T2372/$W$2</f>
        <v/>
      </c>
      <c r="AA2372">
        <f>U2372/$X$2</f>
        <v/>
      </c>
      <c r="AC2372" t="n">
        <v>0.2227288465244182</v>
      </c>
      <c r="AD2372" t="n">
        <v>0</v>
      </c>
      <c r="AF2372">
        <f>Z2372+0.14</f>
        <v/>
      </c>
      <c r="AG2372">
        <f>AA2372+0.1834</f>
        <v/>
      </c>
    </row>
    <row r="2373" spans="1:36">
      <c r="A2373" s="13" t="s">
        <v>2540</v>
      </c>
      <c r="B2373" t="n">
        <v>0.3354306427530813</v>
      </c>
      <c r="C2373" t="n">
        <v>0.3252080283317851</v>
      </c>
      <c r="D2373" s="20" t="n">
        <v>0.3252101277179134</v>
      </c>
      <c r="E2373" s="20">
        <f>Q2373</f>
        <v/>
      </c>
      <c r="F2373" s="20">
        <f>-Q2373+0.0001</f>
        <v/>
      </c>
      <c r="G2373" s="20">
        <f>-Q2373</f>
        <v/>
      </c>
      <c r="H2373" s="20">
        <f>IF(Q2373&lt;0,0,1000)</f>
        <v/>
      </c>
      <c r="I2373" s="20">
        <f>IF(Q2373&lt;0,0,1000)</f>
        <v/>
      </c>
      <c r="J2373" s="20">
        <f>I2373</f>
        <v/>
      </c>
      <c r="K2373" s="12" t="n">
        <v>-24.79</v>
      </c>
      <c r="L2373" s="12">
        <f>SQRT(E2373^2)+1</f>
        <v/>
      </c>
      <c r="M2373" s="20">
        <f>IF(Q2373&lt;=0,0,1000)</f>
        <v/>
      </c>
      <c r="N2373" s="20" t="n"/>
      <c r="O2373" s="20" t="n"/>
      <c r="Q2373" s="12" t="n">
        <v>30.66</v>
      </c>
      <c r="R2373" s="31" t="n">
        <v>54.6</v>
      </c>
      <c r="S2373" s="12">
        <f>-K2373</f>
        <v/>
      </c>
      <c r="T2373" s="12" t="n">
        <v>6.572716818480676</v>
      </c>
      <c r="U2373" t="n">
        <v>16.01364808597733</v>
      </c>
      <c r="Z2373">
        <f>T2373/$W$2</f>
        <v/>
      </c>
      <c r="AA2373">
        <f>U2373/$X$2</f>
        <v/>
      </c>
      <c r="AC2373" t="n">
        <v>0.2257292046015243</v>
      </c>
      <c r="AD2373" t="n">
        <v>0</v>
      </c>
      <c r="AF2373">
        <f>Z2373+0.14</f>
        <v/>
      </c>
      <c r="AG2373">
        <f>AA2373+0.1834</f>
        <v/>
      </c>
    </row>
    <row r="2374" spans="1:36">
      <c r="A2374" s="13" t="s">
        <v>2541</v>
      </c>
      <c r="B2374" t="n">
        <v>0.326269827643049</v>
      </c>
      <c r="C2374" t="n">
        <v>0.3146710938218491</v>
      </c>
      <c r="D2374" s="20" t="n">
        <v>0.3146732092470691</v>
      </c>
      <c r="E2374" s="20">
        <f>Q2374</f>
        <v/>
      </c>
      <c r="F2374" s="20">
        <f>-Q2374+0.0001</f>
        <v/>
      </c>
      <c r="G2374" s="20">
        <f>-Q2374</f>
        <v/>
      </c>
      <c r="H2374" s="20">
        <f>IF(Q2374&lt;0,0,1000)</f>
        <v/>
      </c>
      <c r="I2374" s="20">
        <f>IF(Q2374&lt;0,0,1000)</f>
        <v/>
      </c>
      <c r="J2374" s="20">
        <f>I2374</f>
        <v/>
      </c>
      <c r="K2374" s="12" t="n">
        <v>-24.79</v>
      </c>
      <c r="L2374" s="12">
        <f>SQRT(E2374^2)+1</f>
        <v/>
      </c>
      <c r="M2374" s="20">
        <f>IF(Q2374&lt;=0,0,1000)</f>
        <v/>
      </c>
      <c r="N2374" s="20" t="n"/>
      <c r="O2374" s="20" t="n"/>
      <c r="Q2374" s="12" t="n">
        <v>30.68</v>
      </c>
      <c r="R2374" s="31" t="n">
        <v>55.31</v>
      </c>
      <c r="S2374" s="12">
        <f>-K2374</f>
        <v/>
      </c>
      <c r="T2374" s="12" t="n">
        <v>6.52305118195909</v>
      </c>
      <c r="U2374" t="n">
        <v>15.85926377886755</v>
      </c>
      <c r="Z2374">
        <f>T2374/$W$2</f>
        <v/>
      </c>
      <c r="AA2374">
        <f>U2374/$X$2</f>
        <v/>
      </c>
      <c r="AC2374" t="n">
        <v>0.2165683458784899</v>
      </c>
      <c r="AD2374" t="n">
        <v>0</v>
      </c>
      <c r="AF2374">
        <f>Z2374+0.14</f>
        <v/>
      </c>
      <c r="AG2374">
        <f>AA2374+0.1834</f>
        <v/>
      </c>
    </row>
    <row r="2375" spans="1:36">
      <c r="A2375" s="13" t="s">
        <v>2542</v>
      </c>
      <c r="B2375" t="n">
        <v>0.2901158552211431</v>
      </c>
      <c r="C2375" t="n">
        <v>0.2773978128816016</v>
      </c>
      <c r="D2375" s="20" t="n">
        <v>0.2773996616439202</v>
      </c>
      <c r="E2375" s="20">
        <f>Q2375</f>
        <v/>
      </c>
      <c r="F2375" s="20">
        <f>-Q2375+0.0001</f>
        <v/>
      </c>
      <c r="G2375" s="20">
        <f>-Q2375</f>
        <v/>
      </c>
      <c r="H2375" s="20">
        <f>IF(Q2375&lt;0,0,1000)</f>
        <v/>
      </c>
      <c r="I2375" s="20">
        <f>IF(Q2375&lt;0,0,1000)</f>
        <v/>
      </c>
      <c r="J2375" s="20">
        <f>I2375</f>
        <v/>
      </c>
      <c r="K2375" s="12" t="n">
        <v>-24.79</v>
      </c>
      <c r="L2375" s="12">
        <f>SQRT(E2375^2)+1</f>
        <v/>
      </c>
      <c r="M2375" s="20">
        <f>IF(Q2375&lt;=0,0,1000)</f>
        <v/>
      </c>
      <c r="N2375" s="20" t="n"/>
      <c r="O2375" s="20" t="n"/>
      <c r="Q2375" s="12" t="n">
        <v>29</v>
      </c>
      <c r="R2375" s="31" t="n">
        <v>54.02</v>
      </c>
      <c r="S2375" s="12">
        <f>-K2375</f>
        <v/>
      </c>
      <c r="T2375" s="12" t="n">
        <v>5.972248362043964</v>
      </c>
      <c r="U2375" t="n">
        <v>14.45658085535335</v>
      </c>
      <c r="Z2375">
        <f>T2375/$W$2</f>
        <v/>
      </c>
      <c r="AA2375">
        <f>U2375/$X$2</f>
        <v/>
      </c>
      <c r="AC2375" t="n">
        <v>0.1804144509855214</v>
      </c>
      <c r="AD2375" t="n">
        <v>0</v>
      </c>
      <c r="AF2375">
        <f>Z2375+0.14</f>
        <v/>
      </c>
      <c r="AG2375">
        <f>AA2375+0.1834</f>
        <v/>
      </c>
    </row>
    <row r="2376" spans="1:36">
      <c r="A2376" s="13" t="s">
        <v>2543</v>
      </c>
      <c r="B2376" t="n">
        <v>0.246714772007062</v>
      </c>
      <c r="C2376" t="n">
        <v>0.2373784876710202</v>
      </c>
      <c r="D2376" s="20" t="n">
        <v>0.2373833114507599</v>
      </c>
      <c r="E2376" s="20">
        <f>Q2376</f>
        <v/>
      </c>
      <c r="F2376" s="20">
        <f>-Q2376+0.0001</f>
        <v/>
      </c>
      <c r="G2376" s="20">
        <f>-Q2376</f>
        <v/>
      </c>
      <c r="H2376" s="20">
        <f>IF(Q2376&lt;0,0,1000)</f>
        <v/>
      </c>
      <c r="I2376" s="20">
        <f>IF(Q2376&lt;0,0,1000)</f>
        <v/>
      </c>
      <c r="J2376" s="20">
        <f>I2376</f>
        <v/>
      </c>
      <c r="K2376" s="12" t="n">
        <v>-24.79</v>
      </c>
      <c r="L2376" s="12">
        <f>SQRT(E2376^2)+1</f>
        <v/>
      </c>
      <c r="M2376" s="20">
        <f>IF(Q2376&lt;=0,0,1000)</f>
        <v/>
      </c>
      <c r="N2376" s="20" t="n"/>
      <c r="O2376" s="20" t="n"/>
      <c r="Q2376" s="12" t="n">
        <v>28.45</v>
      </c>
      <c r="R2376" s="31" t="n">
        <v>55</v>
      </c>
      <c r="S2376" s="12">
        <f>-K2376</f>
        <v/>
      </c>
      <c r="T2376" s="12" t="n">
        <v>4.919547824164168</v>
      </c>
      <c r="U2376" t="n">
        <v>11.87264043053783</v>
      </c>
      <c r="Z2376">
        <f>T2376/$W$2</f>
        <v/>
      </c>
      <c r="AA2376">
        <f>U2376/$X$2</f>
        <v/>
      </c>
      <c r="AC2376" t="n">
        <v>0.1370122636583281</v>
      </c>
      <c r="AD2376" t="n">
        <v>0</v>
      </c>
      <c r="AF2376">
        <f>Z2376+0.14</f>
        <v/>
      </c>
      <c r="AG2376">
        <f>AA2376+0.1834</f>
        <v/>
      </c>
    </row>
    <row r="2377" spans="1:36">
      <c r="A2377" s="13" t="s">
        <v>2544</v>
      </c>
      <c r="B2377" t="n">
        <v>0.2030010667264914</v>
      </c>
      <c r="C2377" t="n">
        <v>0.2006501417965506</v>
      </c>
      <c r="D2377" s="20" t="n">
        <v>0.2006561953287221</v>
      </c>
      <c r="E2377" s="20">
        <f>Q2377</f>
        <v/>
      </c>
      <c r="F2377" s="20">
        <f>-Q2377+0.0001</f>
        <v/>
      </c>
      <c r="G2377" s="20">
        <f>-Q2377</f>
        <v/>
      </c>
      <c r="H2377" s="20">
        <f>IF(Q2377&lt;0,0,1000)</f>
        <v/>
      </c>
      <c r="I2377" s="20">
        <f>IF(Q2377&lt;0,0,1000)</f>
        <v/>
      </c>
      <c r="J2377" s="20">
        <f>I2377</f>
        <v/>
      </c>
      <c r="K2377" s="12" t="n">
        <v>-24.79</v>
      </c>
      <c r="L2377" s="12">
        <f>SQRT(E2377^2)+1</f>
        <v/>
      </c>
      <c r="M2377" s="20">
        <f>IF(Q2377&lt;=0,0,1000)</f>
        <v/>
      </c>
      <c r="N2377" s="20" t="n"/>
      <c r="O2377" s="20" t="n"/>
      <c r="Q2377" s="12" t="n">
        <v>24.18</v>
      </c>
      <c r="R2377" s="31" t="n">
        <v>48.21</v>
      </c>
      <c r="S2377" s="12">
        <f>-K2377</f>
        <v/>
      </c>
      <c r="T2377" s="12" t="n">
        <v>3.561365820370842</v>
      </c>
      <c r="U2377" t="n">
        <v>8.607666299747221</v>
      </c>
      <c r="Z2377">
        <f>T2377/$W$2</f>
        <v/>
      </c>
      <c r="AA2377">
        <f>U2377/$X$2</f>
        <v/>
      </c>
      <c r="AC2377" t="n">
        <v>0.0932983163707677</v>
      </c>
      <c r="AD2377" t="n">
        <v>0</v>
      </c>
      <c r="AF2377">
        <f>Z2377+0.14</f>
        <v/>
      </c>
      <c r="AG2377">
        <f>AA2377+0.1834</f>
        <v/>
      </c>
    </row>
    <row r="2378" spans="1:36">
      <c r="A2378" s="13" t="s">
        <v>2545</v>
      </c>
      <c r="B2378" t="n">
        <v>0.1985283635432573</v>
      </c>
      <c r="C2378" t="n">
        <v>0.201770808501743</v>
      </c>
      <c r="D2378" s="20" t="n">
        <v>0.2017771483195691</v>
      </c>
      <c r="E2378" s="20">
        <f>Q2378</f>
        <v/>
      </c>
      <c r="F2378" s="20">
        <f>-Q2378+0.0001</f>
        <v/>
      </c>
      <c r="G2378" s="20">
        <f>-Q2378</f>
        <v/>
      </c>
      <c r="H2378" s="20">
        <f>IF(Q2378&lt;0,0,1000)</f>
        <v/>
      </c>
      <c r="I2378" s="20">
        <f>IF(Q2378&lt;0,0,1000)</f>
        <v/>
      </c>
      <c r="J2378" s="20">
        <f>I2378</f>
        <v/>
      </c>
      <c r="K2378" s="12" t="n">
        <v>-24.79</v>
      </c>
      <c r="L2378" s="12">
        <f>SQRT(E2378^2)+1</f>
        <v/>
      </c>
      <c r="M2378" s="20">
        <f>IF(Q2378&lt;=0,0,1000)</f>
        <v/>
      </c>
      <c r="N2378" s="20" t="n"/>
      <c r="O2378" s="20" t="n"/>
      <c r="Q2378" s="12" t="n">
        <v>23.28</v>
      </c>
      <c r="R2378" s="31" t="n">
        <v>39.33</v>
      </c>
      <c r="S2378" s="12">
        <f>-K2378</f>
        <v/>
      </c>
      <c r="T2378" s="12" t="n">
        <v>3.052516753219413</v>
      </c>
      <c r="U2378" t="n">
        <v>7.480653259422708</v>
      </c>
      <c r="Z2378">
        <f>T2378/$W$2</f>
        <v/>
      </c>
      <c r="AA2378">
        <f>U2378/$X$2</f>
        <v/>
      </c>
      <c r="AC2378" t="n">
        <v>0.08882576087732579</v>
      </c>
      <c r="AD2378" t="n">
        <v>0</v>
      </c>
      <c r="AF2378">
        <f>Z2378+0.14</f>
        <v/>
      </c>
      <c r="AG2378">
        <f>AA2378+0.1834</f>
        <v/>
      </c>
    </row>
    <row r="2379" spans="1:36">
      <c r="A2379" s="13" t="s">
        <v>2546</v>
      </c>
      <c r="B2379" t="n">
        <v>0.2070274973097374</v>
      </c>
      <c r="C2379" t="n">
        <v>0.2085453017737386</v>
      </c>
      <c r="D2379" s="20" t="n">
        <v>0.2085514916109509</v>
      </c>
      <c r="E2379" s="20">
        <f>Q2379</f>
        <v/>
      </c>
      <c r="F2379" s="20">
        <f>-Q2379+0.0001</f>
        <v/>
      </c>
      <c r="G2379" s="20">
        <f>-Q2379</f>
        <v/>
      </c>
      <c r="H2379" s="20">
        <f>IF(Q2379&lt;0,0,1000)</f>
        <v/>
      </c>
      <c r="I2379" s="20">
        <f>IF(Q2379&lt;0,0,1000)</f>
        <v/>
      </c>
      <c r="J2379" s="20">
        <f>I2379</f>
        <v/>
      </c>
      <c r="K2379" s="12" t="n">
        <v>-24.79</v>
      </c>
      <c r="L2379" s="12">
        <f>SQRT(E2379^2)+1</f>
        <v/>
      </c>
      <c r="M2379" s="20">
        <f>IF(Q2379&lt;=0,0,1000)</f>
        <v/>
      </c>
      <c r="N2379" s="20" t="n"/>
      <c r="O2379" s="20" t="n"/>
      <c r="Q2379" s="12" t="n">
        <v>21.84</v>
      </c>
      <c r="R2379" s="31" t="n">
        <v>22.67</v>
      </c>
      <c r="S2379" s="12">
        <f>-K2379</f>
        <v/>
      </c>
      <c r="T2379" s="12" t="n">
        <v>3.341975828757139</v>
      </c>
      <c r="U2379" t="n">
        <v>8.165823267038089</v>
      </c>
      <c r="Z2379">
        <f>T2379/$W$2</f>
        <v/>
      </c>
      <c r="AA2379">
        <f>U2379/$X$2</f>
        <v/>
      </c>
      <c r="AC2379" t="n">
        <v>0.09732491101744949</v>
      </c>
      <c r="AD2379" t="n">
        <v>0</v>
      </c>
      <c r="AF2379">
        <f>Z2379+0.14</f>
        <v/>
      </c>
      <c r="AG2379">
        <f>AA2379+0.1834</f>
        <v/>
      </c>
    </row>
    <row r="2380" spans="1:36">
      <c r="A2380" s="13" t="s">
        <v>2547</v>
      </c>
      <c r="B2380" t="n">
        <v>0.218729925621816</v>
      </c>
      <c r="C2380" t="n">
        <v>0.2228541674718597</v>
      </c>
      <c r="D2380" s="20" t="n">
        <v>0.2228611901501541</v>
      </c>
      <c r="E2380" s="20">
        <f>Q2380</f>
        <v/>
      </c>
      <c r="F2380" s="20">
        <f>-Q2380+0.0001</f>
        <v/>
      </c>
      <c r="G2380" s="20">
        <f>-Q2380</f>
        <v/>
      </c>
      <c r="H2380" s="20">
        <f>IF(Q2380&lt;0,0,1000)</f>
        <v/>
      </c>
      <c r="I2380" s="20">
        <f>IF(Q2380&lt;0,0,1000)</f>
        <v/>
      </c>
      <c r="J2380" s="20">
        <f>I2380</f>
        <v/>
      </c>
      <c r="K2380" s="12" t="n">
        <v>-24.79</v>
      </c>
      <c r="L2380" s="12">
        <f>SQRT(E2380^2)+1</f>
        <v/>
      </c>
      <c r="M2380" s="20">
        <f>IF(Q2380&lt;=0,0,1000)</f>
        <v/>
      </c>
      <c r="N2380" s="20" t="n"/>
      <c r="O2380" s="20" t="n"/>
      <c r="Q2380" s="12" t="n">
        <v>21.46</v>
      </c>
      <c r="R2380" s="31" t="n">
        <v>19.99</v>
      </c>
      <c r="S2380" s="12">
        <f>-K2380</f>
        <v/>
      </c>
      <c r="T2380" s="12" t="n">
        <v>3.256342857067329</v>
      </c>
      <c r="U2380" t="n">
        <v>7.926269167844238</v>
      </c>
      <c r="Z2380">
        <f>T2380/$W$2</f>
        <v/>
      </c>
      <c r="AA2380">
        <f>U2380/$X$2</f>
        <v/>
      </c>
      <c r="AC2380" t="n">
        <v>0.1090271323586472</v>
      </c>
      <c r="AD2380" t="n">
        <v>0</v>
      </c>
      <c r="AF2380">
        <f>Z2380+0.14</f>
        <v/>
      </c>
      <c r="AG2380">
        <f>AA2380+0.1834</f>
        <v/>
      </c>
    </row>
    <row r="2381" spans="1:36">
      <c r="A2381" s="13" t="s">
        <v>2548</v>
      </c>
      <c r="B2381" t="n">
        <v>0.2498636437616196</v>
      </c>
      <c r="C2381" t="n">
        <v>0.2549311606909113</v>
      </c>
      <c r="D2381" s="20" t="n">
        <v>0.2549391952919852</v>
      </c>
      <c r="E2381" s="20">
        <f>Q2381</f>
        <v/>
      </c>
      <c r="F2381" s="20">
        <f>-Q2381+0.0001</f>
        <v/>
      </c>
      <c r="G2381" s="20">
        <f>-Q2381</f>
        <v/>
      </c>
      <c r="H2381" s="20">
        <f>IF(Q2381&lt;0,0,1000)</f>
        <v/>
      </c>
      <c r="I2381" s="20">
        <f>IF(Q2381&lt;0,0,1000)</f>
        <v/>
      </c>
      <c r="J2381" s="20">
        <f>I2381</f>
        <v/>
      </c>
      <c r="K2381" s="12" t="n">
        <v>-24.79</v>
      </c>
      <c r="L2381" s="12">
        <f>SQRT(E2381^2)+1</f>
        <v/>
      </c>
      <c r="M2381" s="20">
        <f>IF(Q2381&lt;=0,0,1000)</f>
        <v/>
      </c>
      <c r="N2381" s="20" t="n"/>
      <c r="O2381" s="20" t="n"/>
      <c r="Q2381" s="12" t="n">
        <v>21.72</v>
      </c>
      <c r="R2381" s="31" t="n">
        <v>18.04</v>
      </c>
      <c r="S2381" s="12">
        <f>-K2381</f>
        <v/>
      </c>
      <c r="T2381" s="12" t="n">
        <v>3.638284500555034</v>
      </c>
      <c r="U2381" t="n">
        <v>8.807804926777699</v>
      </c>
      <c r="Z2381">
        <f>T2381/$W$2</f>
        <v/>
      </c>
      <c r="AA2381">
        <f>U2381/$X$2</f>
        <v/>
      </c>
      <c r="AC2381" t="n">
        <v>0.1401604537393156</v>
      </c>
      <c r="AD2381" t="n">
        <v>0</v>
      </c>
      <c r="AF2381">
        <f>Z2381+0.14</f>
        <v/>
      </c>
      <c r="AG2381">
        <f>AA2381+0.1834</f>
        <v/>
      </c>
    </row>
    <row r="2382" spans="1:36">
      <c r="A2382" s="13" t="s">
        <v>2549</v>
      </c>
      <c r="B2382" t="n">
        <v>0.3108175861636537</v>
      </c>
      <c r="C2382" t="n">
        <v>0.3141818370929245</v>
      </c>
      <c r="D2382" s="20" t="n">
        <v>0.3141909592687936</v>
      </c>
      <c r="E2382" s="20">
        <f>Q2382</f>
        <v/>
      </c>
      <c r="F2382" s="20">
        <f>-Q2382+0.0001</f>
        <v/>
      </c>
      <c r="G2382" s="20">
        <f>-Q2382</f>
        <v/>
      </c>
      <c r="H2382" s="20">
        <f>IF(Q2382&lt;0,0,1000)</f>
        <v/>
      </c>
      <c r="I2382" s="20">
        <f>IF(Q2382&lt;0,0,1000)</f>
        <v/>
      </c>
      <c r="J2382" s="20">
        <f>I2382</f>
        <v/>
      </c>
      <c r="K2382" s="12" t="n">
        <v>-24.79</v>
      </c>
      <c r="L2382" s="12">
        <f>SQRT(E2382^2)+1</f>
        <v/>
      </c>
      <c r="M2382" s="20">
        <f>IF(Q2382&lt;=0,0,1000)</f>
        <v/>
      </c>
      <c r="N2382" s="20" t="n"/>
      <c r="O2382" s="20" t="n"/>
      <c r="Q2382" s="12" t="n">
        <v>22.42</v>
      </c>
      <c r="R2382" s="31" t="n">
        <v>18.35</v>
      </c>
      <c r="S2382" s="12">
        <f>-K2382</f>
        <v/>
      </c>
      <c r="T2382" s="12" t="n">
        <v>4.829174661114438</v>
      </c>
      <c r="U2382" t="n">
        <v>11.71867643008363</v>
      </c>
      <c r="Z2382">
        <f>T2382/$W$2</f>
        <v/>
      </c>
      <c r="AA2382">
        <f>U2382/$X$2</f>
        <v/>
      </c>
      <c r="AC2382" t="n">
        <v>0.2011137365506495</v>
      </c>
      <c r="AD2382" t="n">
        <v>0</v>
      </c>
      <c r="AF2382">
        <f>Z2382+0.14</f>
        <v/>
      </c>
      <c r="AG2382">
        <f>AA2382+0.1834</f>
        <v/>
      </c>
    </row>
    <row r="2383" spans="1:36">
      <c r="A2383" s="13" t="s">
        <v>2550</v>
      </c>
      <c r="B2383" t="n">
        <v>0.4103449161349039</v>
      </c>
      <c r="C2383" t="n">
        <v>0.4080098763394567</v>
      </c>
      <c r="D2383" s="20" t="n">
        <v>0.4080185677865293</v>
      </c>
      <c r="E2383" s="20">
        <f>Q2383</f>
        <v/>
      </c>
      <c r="F2383" s="20">
        <f>-Q2383+0.0001</f>
        <v/>
      </c>
      <c r="G2383" s="20">
        <f>-Q2383</f>
        <v/>
      </c>
      <c r="H2383" s="20">
        <f>IF(Q2383&lt;0,0,1000)</f>
        <v/>
      </c>
      <c r="I2383" s="20">
        <f>IF(Q2383&lt;0,0,1000)</f>
        <v/>
      </c>
      <c r="J2383" s="20">
        <f>I2383</f>
        <v/>
      </c>
      <c r="K2383" s="12" t="n">
        <v>-24.79</v>
      </c>
      <c r="L2383" s="12">
        <f>SQRT(E2383^2)+1</f>
        <v/>
      </c>
      <c r="M2383" s="20">
        <f>IF(Q2383&lt;=0,0,1000)</f>
        <v/>
      </c>
      <c r="N2383" s="20" t="n"/>
      <c r="O2383" s="20" t="n"/>
      <c r="Q2383" s="12" t="n">
        <v>23.42</v>
      </c>
      <c r="R2383" s="31" t="n">
        <v>25.1</v>
      </c>
      <c r="S2383" s="12">
        <f>-K2383</f>
        <v/>
      </c>
      <c r="T2383" s="12" t="n">
        <v>7.081755943281415</v>
      </c>
      <c r="U2383" t="n">
        <v>17.25648796641753</v>
      </c>
      <c r="Z2383">
        <f>T2383/$W$2</f>
        <v/>
      </c>
      <c r="AA2383">
        <f>U2383/$X$2</f>
        <v/>
      </c>
      <c r="AC2383" t="n">
        <v>0.3006409162085412</v>
      </c>
      <c r="AD2383" t="n">
        <v>0</v>
      </c>
      <c r="AF2383">
        <f>Z2383+0.14</f>
        <v/>
      </c>
      <c r="AG2383">
        <f>AA2383+0.1834</f>
        <v/>
      </c>
    </row>
    <row r="2384" spans="1:36">
      <c r="A2384" s="13" t="s">
        <v>2551</v>
      </c>
      <c r="B2384" t="n">
        <v>0.4257080099666614</v>
      </c>
      <c r="C2384" t="n">
        <v>0.4245010662542359</v>
      </c>
      <c r="D2384" s="20" t="n">
        <v>0.4245043064380538</v>
      </c>
      <c r="E2384" s="20">
        <f>Q2384</f>
        <v/>
      </c>
      <c r="F2384" s="20">
        <f>-Q2384+0.0001</f>
        <v/>
      </c>
      <c r="G2384" s="20">
        <f>-Q2384</f>
        <v/>
      </c>
      <c r="H2384" s="20">
        <f>IF(Q2384&lt;0,0,1000)</f>
        <v/>
      </c>
      <c r="I2384" s="20">
        <f>IF(Q2384&lt;0,0,1000)</f>
        <v/>
      </c>
      <c r="J2384" s="20">
        <f>I2384</f>
        <v/>
      </c>
      <c r="K2384" s="12" t="n">
        <v>-24.79</v>
      </c>
      <c r="L2384" s="12">
        <f>SQRT(E2384^2)+1</f>
        <v/>
      </c>
      <c r="M2384" s="20">
        <f>IF(Q2384&lt;=0,0,1000)</f>
        <v/>
      </c>
      <c r="N2384" s="20" t="n"/>
      <c r="O2384" s="20" t="n"/>
      <c r="Q2384" s="12" t="n">
        <v>27.21</v>
      </c>
      <c r="R2384" s="31" t="n">
        <v>39.26</v>
      </c>
      <c r="S2384" s="12">
        <f>-K2384</f>
        <v/>
      </c>
      <c r="T2384" s="12" t="n">
        <v>7.39728483001017</v>
      </c>
      <c r="U2384" t="n">
        <v>18.22873799063056</v>
      </c>
      <c r="Z2384">
        <f>T2384/$W$2</f>
        <v/>
      </c>
      <c r="AA2384">
        <f>U2384/$X$2</f>
        <v/>
      </c>
      <c r="AC2384" t="n">
        <v>0.3160065344729615</v>
      </c>
      <c r="AD2384" t="n">
        <v>0</v>
      </c>
      <c r="AF2384">
        <f>Z2384+0.14</f>
        <v/>
      </c>
      <c r="AG2384">
        <f>AA2384+0.1834</f>
        <v/>
      </c>
    </row>
    <row r="2385" spans="1:36">
      <c r="A2385" s="13" t="s">
        <v>2552</v>
      </c>
      <c r="B2385" t="n">
        <v>0.4149240020617659</v>
      </c>
      <c r="C2385" t="n">
        <v>0.412732374082366</v>
      </c>
      <c r="D2385" s="20" t="n">
        <v>0.4127365006864562</v>
      </c>
      <c r="E2385" s="20">
        <f>Q2385</f>
        <v/>
      </c>
      <c r="F2385" s="20">
        <f>-Q2385+0.0001</f>
        <v/>
      </c>
      <c r="G2385" s="20">
        <f>-Q2385</f>
        <v/>
      </c>
      <c r="H2385" s="20">
        <f>IF(Q2385&lt;0,0,1000)</f>
        <v/>
      </c>
      <c r="I2385" s="20">
        <f>IF(Q2385&lt;0,0,1000)</f>
        <v/>
      </c>
      <c r="J2385" s="20">
        <f>I2385</f>
        <v/>
      </c>
      <c r="K2385" s="12" t="n">
        <v>-24.79</v>
      </c>
      <c r="L2385" s="12">
        <f>SQRT(E2385^2)+1</f>
        <v/>
      </c>
      <c r="M2385" s="20">
        <f>IF(Q2385&lt;=0,0,1000)</f>
        <v/>
      </c>
      <c r="N2385" s="20" t="n"/>
      <c r="O2385" s="20" t="n"/>
      <c r="Q2385" s="12" t="n">
        <v>25.12</v>
      </c>
      <c r="R2385" s="31" t="n">
        <v>44.98</v>
      </c>
      <c r="S2385" s="12">
        <f>-K2385</f>
        <v/>
      </c>
      <c r="T2385" s="12" t="n">
        <v>7.20981506638189</v>
      </c>
      <c r="U2385" t="n">
        <v>17.65903285249547</v>
      </c>
      <c r="Z2385">
        <f>T2385/$W$2</f>
        <v/>
      </c>
      <c r="AA2385">
        <f>U2385/$X$2</f>
        <v/>
      </c>
      <c r="AC2385" t="n">
        <v>0.3052221418397497</v>
      </c>
      <c r="AD2385" t="n">
        <v>0</v>
      </c>
      <c r="AF2385">
        <f>Z2385+0.14</f>
        <v/>
      </c>
      <c r="AG2385">
        <f>AA2385+0.1834</f>
        <v/>
      </c>
    </row>
    <row r="2386" spans="1:36">
      <c r="A2386" s="13" t="s">
        <v>2553</v>
      </c>
      <c r="B2386" t="n">
        <v>0.3934342901590992</v>
      </c>
      <c r="C2386" t="n">
        <v>0.388944714652709</v>
      </c>
      <c r="D2386" s="20" t="n">
        <v>0.3889494057882851</v>
      </c>
      <c r="E2386" s="20">
        <f>Q2386</f>
        <v/>
      </c>
      <c r="F2386" s="20">
        <f>-Q2386+0.0001</f>
        <v/>
      </c>
      <c r="G2386" s="20">
        <f>-Q2386</f>
        <v/>
      </c>
      <c r="H2386" s="20">
        <f>IF(Q2386&lt;0,0,1000)</f>
        <v/>
      </c>
      <c r="I2386" s="20">
        <f>IF(Q2386&lt;0,0,1000)</f>
        <v/>
      </c>
      <c r="J2386" s="20">
        <f>I2386</f>
        <v/>
      </c>
      <c r="K2386" s="12" t="n">
        <v>-24.79</v>
      </c>
      <c r="L2386" s="12">
        <f>SQRT(E2386^2)+1</f>
        <v/>
      </c>
      <c r="M2386" s="20">
        <f>IF(Q2386&lt;=0,0,1000)</f>
        <v/>
      </c>
      <c r="N2386" s="20" t="n"/>
      <c r="O2386" s="20" t="n"/>
      <c r="Q2386" s="12" t="n">
        <v>22.76</v>
      </c>
      <c r="R2386" s="31" t="n">
        <v>47.9</v>
      </c>
      <c r="S2386" s="12">
        <f>-K2386</f>
        <v/>
      </c>
      <c r="T2386" s="12" t="n">
        <v>7.008152412293056</v>
      </c>
      <c r="U2386" t="n">
        <v>17.09384915613007</v>
      </c>
      <c r="Z2386">
        <f>T2386/$W$2</f>
        <v/>
      </c>
      <c r="AA2386">
        <f>U2386/$X$2</f>
        <v/>
      </c>
      <c r="AC2386" t="n">
        <v>0.2837320328231202</v>
      </c>
      <c r="AD2386" t="n">
        <v>0</v>
      </c>
      <c r="AF2386">
        <f>Z2386+0.14</f>
        <v/>
      </c>
      <c r="AG2386">
        <f>AA2386+0.1834</f>
        <v/>
      </c>
    </row>
    <row r="2387" spans="1:36">
      <c r="A2387" s="13" t="s">
        <v>2554</v>
      </c>
      <c r="B2387" t="n">
        <v>0.3689127393705655</v>
      </c>
      <c r="C2387" t="n">
        <v>0.3630733573852202</v>
      </c>
      <c r="D2387" s="20" t="n">
        <v>0.3630780030443969</v>
      </c>
      <c r="E2387" s="20">
        <f>Q2387</f>
        <v/>
      </c>
      <c r="F2387" s="20">
        <f>-Q2387+0.0001</f>
        <v/>
      </c>
      <c r="G2387" s="20">
        <f>-Q2387</f>
        <v/>
      </c>
      <c r="H2387" s="20">
        <f>IF(Q2387&lt;0,0,1000)</f>
        <v/>
      </c>
      <c r="I2387" s="20">
        <f>IF(Q2387&lt;0,0,1000)</f>
        <v/>
      </c>
      <c r="J2387" s="20">
        <f>I2387</f>
        <v/>
      </c>
      <c r="K2387" s="12" t="n">
        <v>-24.79</v>
      </c>
      <c r="L2387" s="12">
        <f>SQRT(E2387^2)+1</f>
        <v/>
      </c>
      <c r="M2387" s="20">
        <f>IF(Q2387&lt;=0,0,1000)</f>
        <v/>
      </c>
      <c r="N2387" s="20" t="n"/>
      <c r="O2387" s="20" t="n"/>
      <c r="Q2387" s="12" t="n">
        <v>22.58</v>
      </c>
      <c r="R2387" s="31" t="n">
        <v>53.48</v>
      </c>
      <c r="S2387" s="12">
        <f>-K2387</f>
        <v/>
      </c>
      <c r="T2387" s="12" t="n">
        <v>6.644236860843884</v>
      </c>
      <c r="U2387" t="n">
        <v>16.11612331800321</v>
      </c>
      <c r="Z2387">
        <f>T2387/$W$2</f>
        <v/>
      </c>
      <c r="AA2387">
        <f>U2387/$X$2</f>
        <v/>
      </c>
      <c r="AC2387" t="n">
        <v>0.2592104400110067</v>
      </c>
      <c r="AD2387" t="n">
        <v>0</v>
      </c>
      <c r="AF2387">
        <f>Z2387+0.14</f>
        <v/>
      </c>
      <c r="AG2387">
        <f>AA2387+0.1834</f>
        <v/>
      </c>
    </row>
    <row r="2388" spans="1:36">
      <c r="A2388" s="13" t="s">
        <v>2555</v>
      </c>
      <c r="B2388" t="n">
        <v>0.3537021813872024</v>
      </c>
      <c r="C2388" t="n">
        <v>0.3479916237053673</v>
      </c>
      <c r="D2388" s="20" t="n">
        <v>0.3479967432478551</v>
      </c>
      <c r="E2388" s="20">
        <f>Q2388</f>
        <v/>
      </c>
      <c r="F2388" s="20">
        <f>-Q2388+0.0001</f>
        <v/>
      </c>
      <c r="G2388" s="20">
        <f>-Q2388</f>
        <v/>
      </c>
      <c r="H2388" s="20">
        <f>IF(Q2388&lt;0,0,1000)</f>
        <v/>
      </c>
      <c r="I2388" s="20">
        <f>IF(Q2388&lt;0,0,1000)</f>
        <v/>
      </c>
      <c r="J2388" s="20">
        <f>I2388</f>
        <v/>
      </c>
      <c r="K2388" s="12" t="n">
        <v>-24.79</v>
      </c>
      <c r="L2388" s="12">
        <f>SQRT(E2388^2)+1</f>
        <v/>
      </c>
      <c r="M2388" s="20">
        <f>IF(Q2388&lt;=0,0,1000)</f>
        <v/>
      </c>
      <c r="N2388" s="20" t="n"/>
      <c r="O2388" s="20" t="n"/>
      <c r="Q2388" s="12" t="n">
        <v>21.83</v>
      </c>
      <c r="R2388" s="31" t="n">
        <v>54.2</v>
      </c>
      <c r="S2388" s="12">
        <f>-K2388</f>
        <v/>
      </c>
      <c r="T2388" s="12" t="n">
        <v>6.379312295635612</v>
      </c>
      <c r="U2388" t="n">
        <v>15.46789534444741</v>
      </c>
      <c r="Z2388">
        <f>T2388/$W$2</f>
        <v/>
      </c>
      <c r="AA2388">
        <f>U2388/$X$2</f>
        <v/>
      </c>
      <c r="AC2388" t="n">
        <v>0.2439996951539881</v>
      </c>
      <c r="AD2388" t="n">
        <v>0</v>
      </c>
      <c r="AF2388">
        <f>Z2388+0.14</f>
        <v/>
      </c>
      <c r="AG2388">
        <f>AA2388+0.1834</f>
        <v/>
      </c>
    </row>
    <row r="2389" spans="1:36">
      <c r="A2389" s="13" t="s">
        <v>2556</v>
      </c>
      <c r="B2389" t="n">
        <v>0.3365091903887446</v>
      </c>
      <c r="C2389" t="n">
        <v>0.3307411461120509</v>
      </c>
      <c r="D2389" s="20" t="n">
        <v>0.3307460678048141</v>
      </c>
      <c r="E2389" s="20">
        <f>Q2389</f>
        <v/>
      </c>
      <c r="F2389" s="20">
        <f>-Q2389+0.0001</f>
        <v/>
      </c>
      <c r="G2389" s="20">
        <f>-Q2389</f>
        <v/>
      </c>
      <c r="H2389" s="20">
        <f>IF(Q2389&lt;0,0,1000)</f>
        <v/>
      </c>
      <c r="I2389" s="20">
        <f>IF(Q2389&lt;0,0,1000)</f>
        <v/>
      </c>
      <c r="J2389" s="20">
        <f>I2389</f>
        <v/>
      </c>
      <c r="K2389" s="12" t="n">
        <v>-24.79</v>
      </c>
      <c r="L2389" s="12">
        <f>SQRT(E2389^2)+1</f>
        <v/>
      </c>
      <c r="M2389" s="20">
        <f>IF(Q2389&lt;=0,0,1000)</f>
        <v/>
      </c>
      <c r="N2389" s="20" t="n"/>
      <c r="O2389" s="20" t="n"/>
      <c r="Q2389" s="12" t="n">
        <v>20.81</v>
      </c>
      <c r="R2389" s="31" t="n">
        <v>55.46</v>
      </c>
      <c r="S2389" s="12">
        <f>-K2389</f>
        <v/>
      </c>
      <c r="T2389" s="12" t="n">
        <v>6.120231861793444</v>
      </c>
      <c r="U2389" t="n">
        <v>14.85952330020616</v>
      </c>
      <c r="Z2389">
        <f>T2389/$W$2</f>
        <v/>
      </c>
      <c r="AA2389">
        <f>U2389/$X$2</f>
        <v/>
      </c>
      <c r="AC2389" t="n">
        <v>0.2268067347588588</v>
      </c>
      <c r="AD2389" t="n">
        <v>0</v>
      </c>
      <c r="AF2389">
        <f>Z2389+0.14</f>
        <v/>
      </c>
      <c r="AG2389">
        <f>AA2389+0.1834</f>
        <v/>
      </c>
    </row>
    <row r="2390" spans="1:36">
      <c r="A2390" s="13" t="s">
        <v>2557</v>
      </c>
      <c r="B2390" t="n">
        <v>0.3115483442312588</v>
      </c>
      <c r="C2390" t="n">
        <v>0.3027377711180211</v>
      </c>
      <c r="D2390" s="20" t="n">
        <v>0.3027406366497626</v>
      </c>
      <c r="E2390" s="20">
        <f>Q2390</f>
        <v/>
      </c>
      <c r="F2390" s="20">
        <f>-Q2390+0.0001</f>
        <v/>
      </c>
      <c r="G2390" s="20">
        <f>-Q2390</f>
        <v/>
      </c>
      <c r="H2390" s="20">
        <f>IF(Q2390&lt;0,0,1000)</f>
        <v/>
      </c>
      <c r="I2390" s="20">
        <f>IF(Q2390&lt;0,0,1000)</f>
        <v/>
      </c>
      <c r="J2390" s="20">
        <f>I2390</f>
        <v/>
      </c>
      <c r="K2390" s="12" t="n">
        <v>-24.79</v>
      </c>
      <c r="L2390" s="12">
        <f>SQRT(E2390^2)+1</f>
        <v/>
      </c>
      <c r="M2390" s="20">
        <f>IF(Q2390&lt;=0,0,1000)</f>
        <v/>
      </c>
      <c r="N2390" s="20" t="n"/>
      <c r="O2390" s="20" t="n"/>
      <c r="Q2390" s="12" t="n">
        <v>19.94</v>
      </c>
      <c r="R2390" s="31" t="n">
        <v>54.06</v>
      </c>
      <c r="S2390" s="12">
        <f>-K2390</f>
        <v/>
      </c>
      <c r="T2390" s="12" t="n">
        <v>5.998205528057349</v>
      </c>
      <c r="U2390" t="n">
        <v>14.56815649290323</v>
      </c>
      <c r="Z2390">
        <f>T2390/$W$2</f>
        <v/>
      </c>
      <c r="AA2390">
        <f>U2390/$X$2</f>
        <v/>
      </c>
      <c r="AC2390" t="n">
        <v>0.2018466426385935</v>
      </c>
      <c r="AD2390" t="n">
        <v>0</v>
      </c>
      <c r="AF2390">
        <f>Z2390+0.14</f>
        <v/>
      </c>
      <c r="AG2390">
        <f>AA2390+0.1834</f>
        <v/>
      </c>
    </row>
    <row r="2391" spans="1:36">
      <c r="A2391" s="13" t="s">
        <v>2558</v>
      </c>
      <c r="B2391" t="n">
        <v>0.3058435816736542</v>
      </c>
      <c r="C2391" t="n">
        <v>0.2974431109064332</v>
      </c>
      <c r="D2391" s="20" t="n">
        <v>0.2974457532966372</v>
      </c>
      <c r="E2391" s="20">
        <f>Q2391</f>
        <v/>
      </c>
      <c r="F2391" s="20">
        <f>-Q2391+0.0001</f>
        <v/>
      </c>
      <c r="G2391" s="20">
        <f>-Q2391</f>
        <v/>
      </c>
      <c r="H2391" s="20">
        <f>IF(Q2391&lt;0,0,1000)</f>
        <v/>
      </c>
      <c r="I2391" s="20">
        <f>IF(Q2391&lt;0,0,1000)</f>
        <v/>
      </c>
      <c r="J2391" s="20">
        <f>I2391</f>
        <v/>
      </c>
      <c r="K2391" s="12" t="n">
        <v>-24.79</v>
      </c>
      <c r="L2391" s="12">
        <f>SQRT(E2391^2)+1</f>
        <v/>
      </c>
      <c r="M2391" s="20">
        <f>IF(Q2391&lt;=0,0,1000)</f>
        <v/>
      </c>
      <c r="N2391" s="20" t="n"/>
      <c r="O2391" s="20" t="n"/>
      <c r="Q2391" s="12" t="n">
        <v>20.35</v>
      </c>
      <c r="R2391" s="31" t="n">
        <v>48.07</v>
      </c>
      <c r="S2391" s="12">
        <f>-K2391</f>
        <v/>
      </c>
      <c r="T2391" s="12" t="n">
        <v>5.900884293635326</v>
      </c>
      <c r="U2391" t="n">
        <v>14.37125489274698</v>
      </c>
      <c r="Z2391">
        <f>T2391/$W$2</f>
        <v/>
      </c>
      <c r="AA2391">
        <f>U2391/$X$2</f>
        <v/>
      </c>
      <c r="AC2391" t="n">
        <v>0.1961419484005746</v>
      </c>
      <c r="AD2391" t="n">
        <v>0</v>
      </c>
      <c r="AF2391">
        <f>Z2391+0.14</f>
        <v/>
      </c>
      <c r="AG2391">
        <f>AA2391+0.1834</f>
        <v/>
      </c>
    </row>
    <row r="2392" spans="1:36">
      <c r="A2392" s="13" t="s">
        <v>2559</v>
      </c>
      <c r="B2392" t="n">
        <v>0.3093138368020308</v>
      </c>
      <c r="C2392" t="n">
        <v>0.3010183022036415</v>
      </c>
      <c r="D2392" s="20" t="n">
        <v>0.3010207480435985</v>
      </c>
      <c r="E2392" s="20">
        <f>Q2392</f>
        <v/>
      </c>
      <c r="F2392" s="20">
        <f>-Q2392+0.0001</f>
        <v/>
      </c>
      <c r="G2392" s="20">
        <f>-Q2392</f>
        <v/>
      </c>
      <c r="H2392" s="20">
        <f>IF(Q2392&lt;0,0,1000)</f>
        <v/>
      </c>
      <c r="I2392" s="20">
        <f>IF(Q2392&lt;0,0,1000)</f>
        <v/>
      </c>
      <c r="J2392" s="20">
        <f>I2392</f>
        <v/>
      </c>
      <c r="K2392" s="12" t="n">
        <v>-24.79</v>
      </c>
      <c r="L2392" s="12">
        <f>SQRT(E2392^2)+1</f>
        <v/>
      </c>
      <c r="M2392" s="20">
        <f>IF(Q2392&lt;=0,0,1000)</f>
        <v/>
      </c>
      <c r="N2392" s="20" t="n"/>
      <c r="O2392" s="20" t="n"/>
      <c r="Q2392" s="12" t="n">
        <v>20.3</v>
      </c>
      <c r="R2392" s="31" t="n">
        <v>44.98</v>
      </c>
      <c r="S2392" s="12">
        <f>-K2392</f>
        <v/>
      </c>
      <c r="T2392" s="12" t="n">
        <v>5.93477302795328</v>
      </c>
      <c r="U2392" t="n">
        <v>14.44127069346672</v>
      </c>
      <c r="Z2392">
        <f>T2392/$W$2</f>
        <v/>
      </c>
      <c r="AA2392">
        <f>U2392/$X$2</f>
        <v/>
      </c>
      <c r="AC2392" t="n">
        <v>0.1996122806343432</v>
      </c>
      <c r="AD2392" t="n">
        <v>0</v>
      </c>
      <c r="AF2392">
        <f>Z2392+0.14</f>
        <v/>
      </c>
      <c r="AG2392">
        <f>AA2392+0.1834</f>
        <v/>
      </c>
    </row>
    <row r="2393" spans="1:36">
      <c r="A2393" s="13" t="s">
        <v>2560</v>
      </c>
      <c r="B2393" t="n">
        <v>0.3171409980360653</v>
      </c>
      <c r="C2393" t="n">
        <v>0.3091032087703527</v>
      </c>
      <c r="D2393" s="20" t="n">
        <v>0.3091054539148956</v>
      </c>
      <c r="E2393" s="20">
        <f>Q2393</f>
        <v/>
      </c>
      <c r="F2393" s="20">
        <f>-Q2393+0.0001</f>
        <v/>
      </c>
      <c r="G2393" s="20">
        <f>-Q2393</f>
        <v/>
      </c>
      <c r="H2393" s="20">
        <f>IF(Q2393&lt;0,0,1000)</f>
        <v/>
      </c>
      <c r="I2393" s="20">
        <f>IF(Q2393&lt;0,0,1000)</f>
        <v/>
      </c>
      <c r="J2393" s="20">
        <f>I2393</f>
        <v/>
      </c>
      <c r="K2393" s="12" t="n">
        <v>-24.79</v>
      </c>
      <c r="L2393" s="12">
        <f>SQRT(E2393^2)+1</f>
        <v/>
      </c>
      <c r="M2393" s="20">
        <f>IF(Q2393&lt;=0,0,1000)</f>
        <v/>
      </c>
      <c r="N2393" s="20" t="n"/>
      <c r="O2393" s="20" t="n"/>
      <c r="Q2393" s="12" t="n">
        <v>22.27</v>
      </c>
      <c r="R2393" s="31" t="n">
        <v>41.95</v>
      </c>
      <c r="S2393" s="12">
        <f>-K2393</f>
        <v/>
      </c>
      <c r="T2393" s="12" t="n">
        <v>6.080840174078623</v>
      </c>
      <c r="U2393" t="n">
        <v>14.84078435875732</v>
      </c>
      <c r="Z2393">
        <f>T2393/$W$2</f>
        <v/>
      </c>
      <c r="AA2393">
        <f>U2393/$X$2</f>
        <v/>
      </c>
      <c r="AC2393" t="n">
        <v>0.2074395375203661</v>
      </c>
      <c r="AD2393" t="n">
        <v>0</v>
      </c>
      <c r="AF2393">
        <f>Z2393+0.14</f>
        <v/>
      </c>
      <c r="AG2393">
        <f>AA2393+0.1834</f>
        <v/>
      </c>
    </row>
    <row r="2394" spans="1:36">
      <c r="A2394" s="13" t="s">
        <v>2561</v>
      </c>
      <c r="B2394" t="n">
        <v>0.3306351264398873</v>
      </c>
      <c r="C2394" t="n">
        <v>0.3217521277605417</v>
      </c>
      <c r="D2394" s="20" t="n">
        <v>0.3217539234771987</v>
      </c>
      <c r="E2394" s="20">
        <f>Q2394</f>
        <v/>
      </c>
      <c r="F2394" s="20">
        <f>-Q2394+0.0001</f>
        <v/>
      </c>
      <c r="G2394" s="20">
        <f>-Q2394</f>
        <v/>
      </c>
      <c r="H2394" s="20">
        <f>IF(Q2394&lt;0,0,1000)</f>
        <v/>
      </c>
      <c r="I2394" s="20">
        <f>IF(Q2394&lt;0,0,1000)</f>
        <v/>
      </c>
      <c r="J2394" s="20">
        <f>I2394</f>
        <v/>
      </c>
      <c r="K2394" s="12" t="n">
        <v>-24.79</v>
      </c>
      <c r="L2394" s="12">
        <f>SQRT(E2394^2)+1</f>
        <v/>
      </c>
      <c r="M2394" s="20">
        <f>IF(Q2394&lt;=0,0,1000)</f>
        <v/>
      </c>
      <c r="N2394" s="20" t="n"/>
      <c r="O2394" s="20" t="n"/>
      <c r="Q2394" s="12" t="n">
        <v>26.91</v>
      </c>
      <c r="R2394" s="31" t="n">
        <v>39.71</v>
      </c>
      <c r="S2394" s="12">
        <f>-K2394</f>
        <v/>
      </c>
      <c r="T2394" s="12" t="n">
        <v>6.396009813824485</v>
      </c>
      <c r="U2394" t="n">
        <v>15.6198837246812</v>
      </c>
      <c r="Z2394">
        <f>T2394/$W$2</f>
        <v/>
      </c>
      <c r="AA2394">
        <f>U2394/$X$2</f>
        <v/>
      </c>
      <c r="AC2394" t="n">
        <v>0.2209338399113752</v>
      </c>
      <c r="AD2394" t="n">
        <v>0</v>
      </c>
      <c r="AF2394">
        <f>Z2394+0.14</f>
        <v/>
      </c>
      <c r="AG2394">
        <f>AA2394+0.1834</f>
        <v/>
      </c>
    </row>
    <row r="2395" spans="1:36">
      <c r="A2395" s="13" t="s">
        <v>2562</v>
      </c>
      <c r="B2395" t="n">
        <v>0.345264188835085</v>
      </c>
      <c r="C2395" t="n">
        <v>0.3360613422401172</v>
      </c>
      <c r="D2395" s="20" t="n">
        <v>0.3360626760090996</v>
      </c>
      <c r="E2395" s="20">
        <f>Q2395</f>
        <v/>
      </c>
      <c r="F2395" s="20">
        <f>-Q2395+0.0001</f>
        <v/>
      </c>
      <c r="G2395" s="20">
        <f>-Q2395</f>
        <v/>
      </c>
      <c r="H2395" s="20">
        <f>IF(Q2395&lt;0,0,1000)</f>
        <v/>
      </c>
      <c r="I2395" s="20">
        <f>IF(Q2395&lt;0,0,1000)</f>
        <v/>
      </c>
      <c r="J2395" s="20">
        <f>I2395</f>
        <v/>
      </c>
      <c r="K2395" s="12" t="n">
        <v>-24.79</v>
      </c>
      <c r="L2395" s="12">
        <f>SQRT(E2395^2)+1</f>
        <v/>
      </c>
      <c r="M2395" s="20">
        <f>IF(Q2395&lt;=0,0,1000)</f>
        <v/>
      </c>
      <c r="N2395" s="20" t="n"/>
      <c r="O2395" s="20" t="n"/>
      <c r="Q2395" s="12" t="n">
        <v>29.62</v>
      </c>
      <c r="R2395" s="31" t="n">
        <v>46.88</v>
      </c>
      <c r="S2395" s="12">
        <f>-K2395</f>
        <v/>
      </c>
      <c r="T2395" s="12" t="n">
        <v>6.713684081298668</v>
      </c>
      <c r="U2395" t="n">
        <v>16.44109974080457</v>
      </c>
      <c r="Z2395">
        <f>T2395/$W$2</f>
        <v/>
      </c>
      <c r="AA2395">
        <f>U2395/$X$2</f>
        <v/>
      </c>
      <c r="AC2395" t="n">
        <v>0.235563103546914</v>
      </c>
      <c r="AD2395" t="n">
        <v>0</v>
      </c>
      <c r="AF2395">
        <f>Z2395+0.14</f>
        <v/>
      </c>
      <c r="AG2395">
        <f>AA2395+0.1834</f>
        <v/>
      </c>
    </row>
    <row r="2396" spans="1:36">
      <c r="A2396" s="13" t="s">
        <v>2563</v>
      </c>
      <c r="B2396" t="n">
        <v>0.3484088141894662</v>
      </c>
      <c r="C2396" t="n">
        <v>0.3361372666394369</v>
      </c>
      <c r="D2396" s="20" t="n">
        <v>0.3361378920226033</v>
      </c>
      <c r="E2396" s="20">
        <f>Q2396</f>
        <v/>
      </c>
      <c r="F2396" s="20">
        <f>-Q2396+0.0001</f>
        <v/>
      </c>
      <c r="G2396" s="20">
        <f>-Q2396</f>
        <v/>
      </c>
      <c r="H2396" s="20">
        <f>IF(Q2396&lt;0,0,1000)</f>
        <v/>
      </c>
      <c r="I2396" s="20">
        <f>IF(Q2396&lt;0,0,1000)</f>
        <v/>
      </c>
      <c r="J2396" s="20">
        <f>I2396</f>
        <v/>
      </c>
      <c r="K2396" s="12" t="n">
        <v>-24.79</v>
      </c>
      <c r="L2396" s="12">
        <f>SQRT(E2396^2)+1</f>
        <v/>
      </c>
      <c r="M2396" s="20">
        <f>IF(Q2396&lt;=0,0,1000)</f>
        <v/>
      </c>
      <c r="N2396" s="20" t="n"/>
      <c r="O2396" s="20" t="n"/>
      <c r="Q2396" s="12" t="n">
        <v>31.81</v>
      </c>
      <c r="R2396" s="31" t="n">
        <v>54.39</v>
      </c>
      <c r="S2396" s="12">
        <f>-K2396</f>
        <v/>
      </c>
      <c r="T2396" s="12" t="n">
        <v>7.014660830583986</v>
      </c>
      <c r="U2396" t="n">
        <v>17.12626974841991</v>
      </c>
      <c r="Z2396">
        <f>T2396/$W$2</f>
        <v/>
      </c>
      <c r="AA2396">
        <f>U2396/$X$2</f>
        <v/>
      </c>
      <c r="AC2396" t="n">
        <v>0.2387078786654305</v>
      </c>
      <c r="AD2396" t="n">
        <v>0</v>
      </c>
      <c r="AF2396">
        <f>Z2396+0.14</f>
        <v/>
      </c>
      <c r="AG2396">
        <f>AA2396+0.1834</f>
        <v/>
      </c>
    </row>
    <row r="2397" spans="1:36">
      <c r="A2397" s="13" t="s">
        <v>2564</v>
      </c>
      <c r="B2397" t="n">
        <v>0.3565019788590569</v>
      </c>
      <c r="C2397" t="n">
        <v>0.3434926941922188</v>
      </c>
      <c r="D2397" s="20" t="n">
        <v>0.3434935871788747</v>
      </c>
      <c r="E2397" s="20">
        <f>Q2397</f>
        <v/>
      </c>
      <c r="F2397" s="20">
        <f>-Q2397+0.0001</f>
        <v/>
      </c>
      <c r="G2397" s="20">
        <f>-Q2397</f>
        <v/>
      </c>
      <c r="H2397" s="20">
        <f>IF(Q2397&lt;0,0,1000)</f>
        <v/>
      </c>
      <c r="I2397" s="20">
        <f>IF(Q2397&lt;0,0,1000)</f>
        <v/>
      </c>
      <c r="J2397" s="20">
        <f>I2397</f>
        <v/>
      </c>
      <c r="K2397" s="12" t="n">
        <v>-24.79</v>
      </c>
      <c r="L2397" s="12">
        <f>SQRT(E2397^2)+1</f>
        <v/>
      </c>
      <c r="M2397" s="20">
        <f>IF(Q2397&lt;=0,0,1000)</f>
        <v/>
      </c>
      <c r="N2397" s="20" t="n"/>
      <c r="O2397" s="20" t="n"/>
      <c r="Q2397" s="12" t="n">
        <v>29.56</v>
      </c>
      <c r="R2397" s="31" t="n">
        <v>57.08</v>
      </c>
      <c r="S2397" s="12">
        <f>-K2397</f>
        <v/>
      </c>
      <c r="T2397" s="12" t="n">
        <v>7.205128919880812</v>
      </c>
      <c r="U2397" t="n">
        <v>17.5724215056796</v>
      </c>
      <c r="Z2397">
        <f>T2397/$W$2</f>
        <v/>
      </c>
      <c r="AA2397">
        <f>U2397/$X$2</f>
        <v/>
      </c>
      <c r="AC2397" t="n">
        <v>0.24680090862356</v>
      </c>
      <c r="AD2397" t="n">
        <v>0</v>
      </c>
      <c r="AF2397">
        <f>Z2397+0.14</f>
        <v/>
      </c>
      <c r="AG2397">
        <f>AA2397+0.1834</f>
        <v/>
      </c>
    </row>
    <row r="2398" spans="1:36">
      <c r="A2398" s="13" t="s">
        <v>2565</v>
      </c>
      <c r="B2398" t="n">
        <v>0.3492379942310973</v>
      </c>
      <c r="C2398" t="n">
        <v>0.3352036424870955</v>
      </c>
      <c r="D2398" s="20" t="n">
        <v>0.3352048372950337</v>
      </c>
      <c r="E2398" s="20">
        <f>Q2398</f>
        <v/>
      </c>
      <c r="F2398" s="20">
        <f>-Q2398+0.0001</f>
        <v/>
      </c>
      <c r="G2398" s="20">
        <f>-Q2398</f>
        <v/>
      </c>
      <c r="H2398" s="20">
        <f>IF(Q2398&lt;0,0,1000)</f>
        <v/>
      </c>
      <c r="I2398" s="20">
        <f>IF(Q2398&lt;0,0,1000)</f>
        <v/>
      </c>
      <c r="J2398" s="20">
        <f>I2398</f>
        <v/>
      </c>
      <c r="K2398" s="12" t="n">
        <v>-24.79</v>
      </c>
      <c r="L2398" s="12">
        <f>SQRT(E2398^2)+1</f>
        <v/>
      </c>
      <c r="M2398" s="20">
        <f>IF(Q2398&lt;=0,0,1000)</f>
        <v/>
      </c>
      <c r="N2398" s="20" t="n"/>
      <c r="O2398" s="20" t="n"/>
      <c r="Q2398" s="12" t="n">
        <v>27.44</v>
      </c>
      <c r="R2398" s="31" t="n">
        <v>58.06</v>
      </c>
      <c r="S2398" s="12">
        <f>-K2398</f>
        <v/>
      </c>
      <c r="T2398" s="12" t="n">
        <v>7.150538876811386</v>
      </c>
      <c r="U2398" t="n">
        <v>17.40223003283511</v>
      </c>
      <c r="Z2398">
        <f>T2398/$W$2</f>
        <v/>
      </c>
      <c r="AA2398">
        <f>U2398/$X$2</f>
        <v/>
      </c>
      <c r="AC2398" t="n">
        <v>0.2395367792951893</v>
      </c>
      <c r="AD2398" t="n">
        <v>0</v>
      </c>
      <c r="AF2398">
        <f>Z2398+0.14</f>
        <v/>
      </c>
      <c r="AG2398">
        <f>AA2398+0.1834</f>
        <v/>
      </c>
    </row>
    <row r="2399" spans="1:36">
      <c r="A2399" s="13" t="s">
        <v>2566</v>
      </c>
      <c r="B2399" t="n">
        <v>0.3201779848877149</v>
      </c>
      <c r="C2399" t="n">
        <v>0.3067549022478642</v>
      </c>
      <c r="D2399" s="20" t="n">
        <v>0.306756876886861</v>
      </c>
      <c r="E2399" s="20">
        <f>Q2399</f>
        <v/>
      </c>
      <c r="F2399" s="20">
        <f>-Q2399+0.0001</f>
        <v/>
      </c>
      <c r="G2399" s="20">
        <f>-Q2399</f>
        <v/>
      </c>
      <c r="H2399" s="20">
        <f>IF(Q2399&lt;0,0,1000)</f>
        <v/>
      </c>
      <c r="I2399" s="20">
        <f>IF(Q2399&lt;0,0,1000)</f>
        <v/>
      </c>
      <c r="J2399" s="20">
        <f>I2399</f>
        <v/>
      </c>
      <c r="K2399" s="12" t="n">
        <v>-24.79</v>
      </c>
      <c r="L2399" s="12">
        <f>SQRT(E2399^2)+1</f>
        <v/>
      </c>
      <c r="M2399" s="20">
        <f>IF(Q2399&lt;=0,0,1000)</f>
        <v/>
      </c>
      <c r="N2399" s="20" t="n"/>
      <c r="O2399" s="20" t="n"/>
      <c r="Q2399" s="12" t="n">
        <v>24</v>
      </c>
      <c r="R2399" s="31" t="n">
        <v>58.55</v>
      </c>
      <c r="S2399" s="12">
        <f>-K2399</f>
        <v/>
      </c>
      <c r="T2399" s="12" t="n">
        <v>6.546574448452622</v>
      </c>
      <c r="U2399" t="n">
        <v>15.86223439359806</v>
      </c>
      <c r="Z2399">
        <f>T2399/$W$2</f>
        <v/>
      </c>
      <c r="AA2399">
        <f>U2399/$X$2</f>
        <v/>
      </c>
      <c r="AC2399" t="n">
        <v>0.2104764883478083</v>
      </c>
      <c r="AD2399" t="n">
        <v>0</v>
      </c>
      <c r="AF2399">
        <f>Z2399+0.14</f>
        <v/>
      </c>
      <c r="AG2399">
        <f>AA2399+0.1834</f>
        <v/>
      </c>
    </row>
    <row r="2400" spans="1:36">
      <c r="A2400" s="13" t="s">
        <v>2567</v>
      </c>
      <c r="B2400" t="n">
        <v>0.2668767566313</v>
      </c>
      <c r="C2400" t="n">
        <v>0.2561240176558194</v>
      </c>
      <c r="D2400" s="20" t="n">
        <v>0.2561287743421042</v>
      </c>
      <c r="E2400" s="20">
        <f>Q2400</f>
        <v/>
      </c>
      <c r="F2400" s="20">
        <f>-Q2400+0.0001</f>
        <v/>
      </c>
      <c r="G2400" s="20">
        <f>-Q2400</f>
        <v/>
      </c>
      <c r="H2400" s="20">
        <f>IF(Q2400&lt;0,0,1000)</f>
        <v/>
      </c>
      <c r="I2400" s="20">
        <f>IF(Q2400&lt;0,0,1000)</f>
        <v/>
      </c>
      <c r="J2400" s="20">
        <f>I2400</f>
        <v/>
      </c>
      <c r="K2400" s="12" t="n">
        <v>-24.79</v>
      </c>
      <c r="L2400" s="12">
        <f>SQRT(E2400^2)+1</f>
        <v/>
      </c>
      <c r="M2400" s="20">
        <f>IF(Q2400&lt;=0,0,1000)</f>
        <v/>
      </c>
      <c r="N2400" s="20" t="n"/>
      <c r="O2400" s="20" t="n"/>
      <c r="Q2400" s="12" t="n">
        <v>21.13</v>
      </c>
      <c r="R2400" s="31" t="n">
        <v>56.85</v>
      </c>
      <c r="S2400" s="12">
        <f>-K2400</f>
        <v/>
      </c>
      <c r="T2400" s="12" t="n">
        <v>5.392059580925839</v>
      </c>
      <c r="U2400" t="n">
        <v>13.02405793520249</v>
      </c>
      <c r="Z2400">
        <f>T2400/$W$2</f>
        <v/>
      </c>
      <c r="AA2400">
        <f>U2400/$X$2</f>
        <v/>
      </c>
      <c r="AC2400" t="n">
        <v>0.1571742056976673</v>
      </c>
      <c r="AD2400" t="n">
        <v>0</v>
      </c>
      <c r="AF2400">
        <f>Z2400+0.14</f>
        <v/>
      </c>
      <c r="AG2400">
        <f>AA2400+0.1834</f>
        <v/>
      </c>
    </row>
    <row r="2401" spans="1:36">
      <c r="A2401" s="13" t="s">
        <v>2568</v>
      </c>
      <c r="B2401" t="n">
        <v>0.2217804420763678</v>
      </c>
      <c r="C2401" t="n">
        <v>0.2191504864813315</v>
      </c>
      <c r="D2401" s="20" t="n">
        <v>0.2191569201068648</v>
      </c>
      <c r="E2401" s="20">
        <f>Q2401</f>
        <v/>
      </c>
      <c r="F2401" s="20">
        <f>-Q2401+0.0001</f>
        <v/>
      </c>
      <c r="G2401" s="20">
        <f>-Q2401</f>
        <v/>
      </c>
      <c r="H2401" s="20">
        <f>IF(Q2401&lt;0,0,1000)</f>
        <v/>
      </c>
      <c r="I2401" s="20">
        <f>IF(Q2401&lt;0,0,1000)</f>
        <v/>
      </c>
      <c r="J2401" s="20">
        <f>I2401</f>
        <v/>
      </c>
      <c r="K2401" s="12" t="n">
        <v>-24.79</v>
      </c>
      <c r="L2401" s="12">
        <f>SQRT(E2401^2)+1</f>
        <v/>
      </c>
      <c r="M2401" s="20">
        <f>IF(Q2401&lt;=0,0,1000)</f>
        <v/>
      </c>
      <c r="N2401" s="20" t="n"/>
      <c r="O2401" s="20" t="n"/>
      <c r="Q2401" s="12" t="n">
        <v>20.03</v>
      </c>
      <c r="R2401" s="31" t="n">
        <v>52.93</v>
      </c>
      <c r="S2401" s="12">
        <f>-K2401</f>
        <v/>
      </c>
      <c r="T2401" s="12" t="n">
        <v>3.903361585734273</v>
      </c>
      <c r="U2401" t="n">
        <v>9.442233923960357</v>
      </c>
      <c r="Z2401">
        <f>T2401/$W$2</f>
        <v/>
      </c>
      <c r="AA2401">
        <f>U2401/$X$2</f>
        <v/>
      </c>
      <c r="AC2401" t="n">
        <v>0.1120775083607814</v>
      </c>
      <c r="AD2401" t="n">
        <v>0</v>
      </c>
      <c r="AF2401">
        <f>Z2401+0.14</f>
        <v/>
      </c>
      <c r="AG2401">
        <f>AA2401+0.1834</f>
        <v/>
      </c>
    </row>
    <row r="2402" spans="1:36">
      <c r="A2402" s="13" t="s">
        <v>2569</v>
      </c>
      <c r="B2402" t="n">
        <v>0.2484759873548273</v>
      </c>
      <c r="C2402" t="n">
        <v>0.2574421730934096</v>
      </c>
      <c r="D2402" s="20" t="n">
        <v>0.2574519707543973</v>
      </c>
      <c r="E2402" s="20">
        <f>Q2402</f>
        <v/>
      </c>
      <c r="F2402" s="20">
        <f>-Q2402+0.0001</f>
        <v/>
      </c>
      <c r="G2402" s="20">
        <f>-Q2402</f>
        <v/>
      </c>
      <c r="H2402" s="20">
        <f>IF(Q2402&lt;0,0,1000)</f>
        <v/>
      </c>
      <c r="I2402" s="20">
        <f>IF(Q2402&lt;0,0,1000)</f>
        <v/>
      </c>
      <c r="J2402" s="20">
        <f>I2402</f>
        <v/>
      </c>
      <c r="K2402" s="12" t="n">
        <v>-24.79</v>
      </c>
      <c r="L2402" s="12">
        <f>SQRT(E2402^2)+1</f>
        <v/>
      </c>
      <c r="M2402" s="20">
        <f>IF(Q2402&lt;=0,0,1000)</f>
        <v/>
      </c>
      <c r="N2402" s="20" t="n"/>
      <c r="O2402" s="20" t="n"/>
      <c r="Q2402" s="12" t="n">
        <v>19.25</v>
      </c>
      <c r="R2402" s="31" t="n">
        <v>47.04</v>
      </c>
      <c r="S2402" s="12">
        <f>-K2402</f>
        <v/>
      </c>
      <c r="T2402" s="12" t="n">
        <v>3.352681140835987</v>
      </c>
      <c r="U2402" t="n">
        <v>8.224086759074675</v>
      </c>
      <c r="Z2402">
        <f>T2402/$W$2</f>
        <v/>
      </c>
      <c r="AA2402">
        <f>U2402/$X$2</f>
        <v/>
      </c>
      <c r="AC2402" t="n">
        <v>0.1387721812443705</v>
      </c>
      <c r="AD2402" t="n">
        <v>0</v>
      </c>
      <c r="AF2402">
        <f>Z2402+0.14</f>
        <v/>
      </c>
      <c r="AG2402">
        <f>AA2402+0.1834</f>
        <v/>
      </c>
    </row>
    <row r="2403" spans="1:36">
      <c r="A2403" s="13" t="s">
        <v>2570</v>
      </c>
      <c r="B2403" t="n">
        <v>0.2447006772603952</v>
      </c>
      <c r="C2403" t="n">
        <v>0.2494788226010543</v>
      </c>
      <c r="D2403" s="20" t="n">
        <v>0.2494871613809832</v>
      </c>
      <c r="E2403" s="20">
        <f>Q2403</f>
        <v/>
      </c>
      <c r="F2403" s="20">
        <f>-Q2403+0.0001</f>
        <v/>
      </c>
      <c r="G2403" s="20">
        <f>-Q2403</f>
        <v/>
      </c>
      <c r="H2403" s="20">
        <f>IF(Q2403&lt;0,0,1000)</f>
        <v/>
      </c>
      <c r="I2403" s="20">
        <f>IF(Q2403&lt;0,0,1000)</f>
        <v/>
      </c>
      <c r="J2403" s="20">
        <f>I2403</f>
        <v/>
      </c>
      <c r="K2403" s="12" t="n">
        <v>-24.79</v>
      </c>
      <c r="L2403" s="12">
        <f>SQRT(E2403^2)+1</f>
        <v/>
      </c>
      <c r="M2403" s="20">
        <f>IF(Q2403&lt;=0,0,1000)</f>
        <v/>
      </c>
      <c r="N2403" s="20" t="n"/>
      <c r="O2403" s="20" t="n"/>
      <c r="Q2403" s="12" t="n">
        <v>18.96</v>
      </c>
      <c r="R2403" s="31" t="n">
        <v>37.92</v>
      </c>
      <c r="S2403" s="12">
        <f>-K2403</f>
        <v/>
      </c>
      <c r="T2403" s="12" t="n">
        <v>3.670555469267923</v>
      </c>
      <c r="U2403" t="n">
        <v>8.977017688635616</v>
      </c>
      <c r="Z2403">
        <f>T2403/$W$2</f>
        <v/>
      </c>
      <c r="AA2403">
        <f>U2403/$X$2</f>
        <v/>
      </c>
      <c r="AC2403" t="n">
        <v>0.1349973296639218</v>
      </c>
      <c r="AD2403" t="n">
        <v>0</v>
      </c>
      <c r="AF2403">
        <f>Z2403+0.14</f>
        <v/>
      </c>
      <c r="AG2403">
        <f>AA2403+0.1834</f>
        <v/>
      </c>
    </row>
    <row r="2404" spans="1:36">
      <c r="A2404" s="13" t="s">
        <v>2571</v>
      </c>
      <c r="B2404" t="n">
        <v>0.2633594779070022</v>
      </c>
      <c r="C2404" t="n">
        <v>0.2720187824033149</v>
      </c>
      <c r="D2404" s="20" t="n">
        <v>0.2720285985495306</v>
      </c>
      <c r="E2404" s="20">
        <f>Q2404</f>
        <v/>
      </c>
      <c r="F2404" s="20">
        <f>-Q2404+0.0001</f>
        <v/>
      </c>
      <c r="G2404" s="20">
        <f>-Q2404</f>
        <v/>
      </c>
      <c r="H2404" s="20">
        <f>IF(Q2404&lt;0,0,1000)</f>
        <v/>
      </c>
      <c r="I2404" s="20">
        <f>IF(Q2404&lt;0,0,1000)</f>
        <v/>
      </c>
      <c r="J2404" s="20">
        <f>I2404</f>
        <v/>
      </c>
      <c r="K2404" s="12" t="n">
        <v>-24.79</v>
      </c>
      <c r="L2404" s="12">
        <f>SQRT(E2404^2)+1</f>
        <v/>
      </c>
      <c r="M2404" s="20">
        <f>IF(Q2404&lt;=0,0,1000)</f>
        <v/>
      </c>
      <c r="N2404" s="20" t="n"/>
      <c r="O2404" s="20" t="n"/>
      <c r="Q2404" s="12" t="n">
        <v>19.02</v>
      </c>
      <c r="R2404" s="31" t="n">
        <v>25.09</v>
      </c>
      <c r="S2404" s="12">
        <f>-K2404</f>
        <v/>
      </c>
      <c r="T2404" s="12" t="n">
        <v>3.576679212375699</v>
      </c>
      <c r="U2404" t="n">
        <v>8.714597910317879</v>
      </c>
      <c r="Z2404">
        <f>T2404/$W$2</f>
        <v/>
      </c>
      <c r="AA2404">
        <f>U2404/$X$2</f>
        <v/>
      </c>
      <c r="AC2404" t="n">
        <v>0.1536557126186123</v>
      </c>
      <c r="AD2404" t="n">
        <v>0</v>
      </c>
      <c r="AF2404">
        <f>Z2404+0.14</f>
        <v/>
      </c>
      <c r="AG2404">
        <f>AA2404+0.1834</f>
        <v/>
      </c>
    </row>
    <row r="2405" spans="1:36">
      <c r="A2405" s="13" t="s">
        <v>2572</v>
      </c>
      <c r="B2405" t="n">
        <v>0.3090135974573924</v>
      </c>
      <c r="C2405" t="n">
        <v>0.320728935888311</v>
      </c>
      <c r="D2405" s="20" t="n">
        <v>0.3207409622960217</v>
      </c>
      <c r="E2405" s="20">
        <f>Q2405</f>
        <v/>
      </c>
      <c r="F2405" s="20">
        <f>-Q2405+0.0001</f>
        <v/>
      </c>
      <c r="G2405" s="20">
        <f>-Q2405</f>
        <v/>
      </c>
      <c r="H2405" s="20">
        <f>IF(Q2405&lt;0,0,1000)</f>
        <v/>
      </c>
      <c r="I2405" s="20">
        <f>IF(Q2405&lt;0,0,1000)</f>
        <v/>
      </c>
      <c r="J2405" s="20">
        <f>I2405</f>
        <v/>
      </c>
      <c r="K2405" s="12" t="n">
        <v>-24.79</v>
      </c>
      <c r="L2405" s="12">
        <f>SQRT(E2405^2)+1</f>
        <v/>
      </c>
      <c r="M2405" s="20">
        <f>IF(Q2405&lt;=0,0,1000)</f>
        <v/>
      </c>
      <c r="N2405" s="20" t="n"/>
      <c r="O2405" s="20" t="n"/>
      <c r="Q2405" s="12" t="n">
        <v>18.88</v>
      </c>
      <c r="R2405" s="31" t="n">
        <v>22.51</v>
      </c>
      <c r="S2405" s="12">
        <f>-K2405</f>
        <v/>
      </c>
      <c r="T2405" s="12" t="n">
        <v>3.996261721590138</v>
      </c>
      <c r="U2405" t="n">
        <v>9.68431942101782</v>
      </c>
      <c r="Z2405">
        <f>T2405/$W$2</f>
        <v/>
      </c>
      <c r="AA2405">
        <f>U2405/$X$2</f>
        <v/>
      </c>
      <c r="AC2405" t="n">
        <v>0.1993090255885877</v>
      </c>
      <c r="AD2405" t="n">
        <v>0</v>
      </c>
      <c r="AF2405">
        <f>Z2405+0.14</f>
        <v/>
      </c>
      <c r="AG2405">
        <f>AA2405+0.1834</f>
        <v/>
      </c>
    </row>
    <row r="2406" spans="1:36">
      <c r="A2406" s="13" t="s">
        <v>2573</v>
      </c>
      <c r="B2406" t="n">
        <v>0.3902953843899634</v>
      </c>
      <c r="C2406" t="n">
        <v>0.4026815744888643</v>
      </c>
      <c r="D2406" s="20" t="n">
        <v>0.4026961464891589</v>
      </c>
      <c r="E2406" s="20">
        <f>Q2406</f>
        <v/>
      </c>
      <c r="F2406" s="20">
        <f>-Q2406+0.0001</f>
        <v/>
      </c>
      <c r="G2406" s="20">
        <f>-Q2406</f>
        <v/>
      </c>
      <c r="H2406" s="20">
        <f>IF(Q2406&lt;0,0,1000)</f>
        <v/>
      </c>
      <c r="I2406" s="20">
        <f>IF(Q2406&lt;0,0,1000)</f>
        <v/>
      </c>
      <c r="J2406" s="20">
        <f>I2406</f>
        <v/>
      </c>
      <c r="K2406" s="12" t="n">
        <v>-24.79</v>
      </c>
      <c r="L2406" s="12">
        <f>SQRT(E2406^2)+1</f>
        <v/>
      </c>
      <c r="M2406" s="20">
        <f>IF(Q2406&lt;=0,0,1000)</f>
        <v/>
      </c>
      <c r="N2406" s="20" t="n"/>
      <c r="O2406" s="20" t="n"/>
      <c r="Q2406" s="12" t="n">
        <v>19.15</v>
      </c>
      <c r="R2406" s="31" t="n">
        <v>25.02</v>
      </c>
      <c r="S2406" s="12">
        <f>-K2406</f>
        <v/>
      </c>
      <c r="T2406" s="12" t="n">
        <v>5.304140090980801</v>
      </c>
      <c r="U2406" t="n">
        <v>12.88416936414356</v>
      </c>
      <c r="Z2406">
        <f>T2406/$W$2</f>
        <v/>
      </c>
      <c r="AA2406">
        <f>U2406/$X$2</f>
        <v/>
      </c>
      <c r="AC2406" t="n">
        <v>0.2805896336811943</v>
      </c>
      <c r="AD2406" t="n">
        <v>0</v>
      </c>
      <c r="AF2406">
        <f>Z2406+0.14</f>
        <v/>
      </c>
      <c r="AG2406">
        <f>AA2406+0.1834</f>
        <v/>
      </c>
    </row>
    <row r="2407" spans="1:36">
      <c r="A2407" s="13" t="s">
        <v>2574</v>
      </c>
      <c r="B2407" t="n">
        <v>0.4274796922577183</v>
      </c>
      <c r="C2407" t="n">
        <v>0.4210117161673194</v>
      </c>
      <c r="D2407" s="20" t="n">
        <v>0.4210186315324664</v>
      </c>
      <c r="E2407" s="20">
        <f>Q2407</f>
        <v/>
      </c>
      <c r="F2407" s="20">
        <f>-Q2407+0.0001</f>
        <v/>
      </c>
      <c r="G2407" s="20">
        <f>-Q2407</f>
        <v/>
      </c>
      <c r="H2407" s="20">
        <f>IF(Q2407&lt;0,0,1000)</f>
        <v/>
      </c>
      <c r="I2407" s="20">
        <f>IF(Q2407&lt;0,0,1000)</f>
        <v/>
      </c>
      <c r="J2407" s="20">
        <f>I2407</f>
        <v/>
      </c>
      <c r="K2407" s="12" t="n">
        <v>-24.79</v>
      </c>
      <c r="L2407" s="12">
        <f>SQRT(E2407^2)+1</f>
        <v/>
      </c>
      <c r="M2407" s="20">
        <f>IF(Q2407&lt;=0,0,1000)</f>
        <v/>
      </c>
      <c r="N2407" s="20" t="n"/>
      <c r="O2407" s="20" t="n"/>
      <c r="Q2407" s="12" t="n">
        <v>19.19</v>
      </c>
      <c r="R2407" s="31" t="n">
        <v>29.93</v>
      </c>
      <c r="S2407" s="12">
        <f>-K2407</f>
        <v/>
      </c>
      <c r="T2407" s="12" t="n">
        <v>7.778351539990036</v>
      </c>
      <c r="U2407" t="n">
        <v>18.973001903573</v>
      </c>
      <c r="Z2407">
        <f>T2407/$W$2</f>
        <v/>
      </c>
      <c r="AA2407">
        <f>U2407/$X$2</f>
        <v/>
      </c>
      <c r="AC2407" t="n">
        <v>0.3177762235328054</v>
      </c>
      <c r="AD2407" t="n">
        <v>0</v>
      </c>
      <c r="AF2407">
        <f>Z2407+0.14</f>
        <v/>
      </c>
      <c r="AG2407">
        <f>AA2407+0.1834</f>
        <v/>
      </c>
    </row>
    <row r="2408" spans="1:36">
      <c r="A2408" s="13" t="s">
        <v>2575</v>
      </c>
      <c r="B2408" t="n">
        <v>0.4353666788655322</v>
      </c>
      <c r="C2408" t="n">
        <v>0.4285853201904563</v>
      </c>
      <c r="D2408" s="20" t="n">
        <v>0.4285852625191828</v>
      </c>
      <c r="E2408" s="20">
        <f>Q2408</f>
        <v/>
      </c>
      <c r="F2408" s="20">
        <f>-Q2408+0.0001</f>
        <v/>
      </c>
      <c r="G2408" s="20">
        <f>-Q2408</f>
        <v/>
      </c>
      <c r="H2408" s="20">
        <f>IF(Q2408&lt;0,0,1000)</f>
        <v/>
      </c>
      <c r="I2408" s="20">
        <f>IF(Q2408&lt;0,0,1000)</f>
        <v/>
      </c>
      <c r="J2408" s="20">
        <f>I2408</f>
        <v/>
      </c>
      <c r="K2408" s="12" t="n">
        <v>-24.79</v>
      </c>
      <c r="L2408" s="12">
        <f>SQRT(E2408^2)+1</f>
        <v/>
      </c>
      <c r="M2408" s="20">
        <f>IF(Q2408&lt;=0,0,1000)</f>
        <v/>
      </c>
      <c r="N2408" s="20" t="n"/>
      <c r="O2408" s="20" t="n"/>
      <c r="Q2408" s="12" t="n">
        <v>20.22</v>
      </c>
      <c r="R2408" s="31" t="n">
        <v>18.05</v>
      </c>
      <c r="S2408" s="12">
        <f>-K2408</f>
        <v/>
      </c>
      <c r="T2408" s="12" t="n">
        <v>8.12648869279964</v>
      </c>
      <c r="U2408" t="n">
        <v>20.04926983590475</v>
      </c>
      <c r="Z2408">
        <f>T2408/$W$2</f>
        <v/>
      </c>
      <c r="AA2408">
        <f>U2408/$X$2</f>
        <v/>
      </c>
      <c r="AC2408" t="n">
        <v>0.3256663268358537</v>
      </c>
      <c r="AD2408" t="n">
        <v>0</v>
      </c>
      <c r="AF2408">
        <f>Z2408+0.14</f>
        <v/>
      </c>
      <c r="AG2408">
        <f>AA2408+0.1834</f>
        <v/>
      </c>
    </row>
    <row r="2409" spans="1:36">
      <c r="A2409" s="13" t="s">
        <v>2576</v>
      </c>
      <c r="B2409" t="n">
        <v>0.4166721151762418</v>
      </c>
      <c r="C2409" t="n">
        <v>0.4075997473630963</v>
      </c>
      <c r="D2409" s="20" t="n">
        <v>0.407600020117908</v>
      </c>
      <c r="E2409" s="20">
        <f>Q2409</f>
        <v/>
      </c>
      <c r="F2409" s="20">
        <f>-Q2409+0.0001</f>
        <v/>
      </c>
      <c r="G2409" s="20">
        <f>-Q2409</f>
        <v/>
      </c>
      <c r="H2409" s="20">
        <f>IF(Q2409&lt;0,0,1000)</f>
        <v/>
      </c>
      <c r="I2409" s="20">
        <f>IF(Q2409&lt;0,0,1000)</f>
        <v/>
      </c>
      <c r="J2409" s="20">
        <f>I2409</f>
        <v/>
      </c>
      <c r="K2409" s="12" t="n">
        <v>-24.79</v>
      </c>
      <c r="L2409" s="12">
        <f>SQRT(E2409^2)+1</f>
        <v/>
      </c>
      <c r="M2409" s="20">
        <f>IF(Q2409&lt;=0,0,1000)</f>
        <v/>
      </c>
      <c r="N2409" s="20" t="n"/>
      <c r="O2409" s="20" t="n"/>
      <c r="Q2409" s="12" t="n">
        <v>20.97</v>
      </c>
      <c r="R2409" s="31" t="n">
        <v>10.43</v>
      </c>
      <c r="S2409" s="12">
        <f>-K2409</f>
        <v/>
      </c>
      <c r="T2409" s="12" t="n">
        <v>7.920284211407316</v>
      </c>
      <c r="U2409" t="n">
        <v>19.42149967606062</v>
      </c>
      <c r="Z2409">
        <f>T2409/$W$2</f>
        <v/>
      </c>
      <c r="AA2409">
        <f>U2409/$X$2</f>
        <v/>
      </c>
      <c r="AC2409" t="n">
        <v>0.3069715569611279</v>
      </c>
      <c r="AD2409" t="n">
        <v>0</v>
      </c>
      <c r="AF2409">
        <f>Z2409+0.14</f>
        <v/>
      </c>
      <c r="AG2409">
        <f>AA2409+0.1834</f>
        <v/>
      </c>
    </row>
    <row r="2410" spans="1:36">
      <c r="A2410" s="13" t="s">
        <v>2577</v>
      </c>
      <c r="B2410" t="n">
        <v>0.4043118448350045</v>
      </c>
      <c r="C2410" t="n">
        <v>0.3946771611765527</v>
      </c>
      <c r="D2410" s="20" t="n">
        <v>0.3946791942880717</v>
      </c>
      <c r="E2410" s="20">
        <f>Q2410</f>
        <v/>
      </c>
      <c r="F2410" s="20">
        <f>-Q2410+0.0001</f>
        <v/>
      </c>
      <c r="G2410" s="20">
        <f>-Q2410</f>
        <v/>
      </c>
      <c r="H2410" s="20">
        <f>IF(Q2410&lt;0,0,1000)</f>
        <v/>
      </c>
      <c r="I2410" s="20">
        <f>IF(Q2410&lt;0,0,1000)</f>
        <v/>
      </c>
      <c r="J2410" s="20">
        <f>I2410</f>
        <v/>
      </c>
      <c r="K2410" s="12" t="n">
        <v>-24.79</v>
      </c>
      <c r="L2410" s="12">
        <f>SQRT(E2410^2)+1</f>
        <v/>
      </c>
      <c r="M2410" s="20">
        <f>IF(Q2410&lt;=0,0,1000)</f>
        <v/>
      </c>
      <c r="N2410" s="20" t="n"/>
      <c r="O2410" s="20" t="n"/>
      <c r="Q2410" s="12" t="n">
        <v>21</v>
      </c>
      <c r="R2410" s="31" t="n">
        <v>33.7</v>
      </c>
      <c r="S2410" s="12">
        <f>-K2410</f>
        <v/>
      </c>
      <c r="T2410" s="12" t="n">
        <v>7.698280384326797</v>
      </c>
      <c r="U2410" t="n">
        <v>18.7977713646726</v>
      </c>
      <c r="Z2410">
        <f>T2410/$W$2</f>
        <v/>
      </c>
      <c r="AA2410">
        <f>U2410/$X$2</f>
        <v/>
      </c>
      <c r="AC2410" t="n">
        <v>0.2946104600978146</v>
      </c>
      <c r="AD2410" t="n">
        <v>0</v>
      </c>
      <c r="AF2410">
        <f>Z2410+0.14</f>
        <v/>
      </c>
      <c r="AG2410">
        <f>AA2410+0.1834</f>
        <v/>
      </c>
    </row>
    <row r="2411" spans="1:36">
      <c r="A2411" s="13" t="s">
        <v>2578</v>
      </c>
      <c r="B2411" t="n">
        <v>0.3807150798664807</v>
      </c>
      <c r="C2411" t="n">
        <v>0.3701723062062299</v>
      </c>
      <c r="D2411" s="20" t="n">
        <v>0.3701746471390352</v>
      </c>
      <c r="E2411" s="20">
        <f>Q2411</f>
        <v/>
      </c>
      <c r="F2411" s="20">
        <f>-Q2411+0.0001</f>
        <v/>
      </c>
      <c r="G2411" s="20">
        <f>-Q2411</f>
        <v/>
      </c>
      <c r="H2411" s="20">
        <f>IF(Q2411&lt;0,0,1000)</f>
        <v/>
      </c>
      <c r="I2411" s="20">
        <f>IF(Q2411&lt;0,0,1000)</f>
        <v/>
      </c>
      <c r="J2411" s="20">
        <f>I2411</f>
        <v/>
      </c>
      <c r="K2411" s="12" t="n">
        <v>-24.79</v>
      </c>
      <c r="L2411" s="12">
        <f>SQRT(E2411^2)+1</f>
        <v/>
      </c>
      <c r="M2411" s="20">
        <f>IF(Q2411&lt;=0,0,1000)</f>
        <v/>
      </c>
      <c r="N2411" s="20" t="n"/>
      <c r="O2411" s="20" t="n"/>
      <c r="Q2411" s="12" t="n">
        <v>20.59</v>
      </c>
      <c r="R2411" s="31" t="n">
        <v>33.3</v>
      </c>
      <c r="S2411" s="12">
        <f>-K2411</f>
        <v/>
      </c>
      <c r="T2411" s="12" t="n">
        <v>7.2983502118113</v>
      </c>
      <c r="U2411" t="n">
        <v>17.72187484940555</v>
      </c>
      <c r="Z2411">
        <f>T2411/$W$2</f>
        <v/>
      </c>
      <c r="AA2411">
        <f>U2411/$X$2</f>
        <v/>
      </c>
      <c r="AC2411" t="n">
        <v>0.271013524892419</v>
      </c>
      <c r="AD2411" t="n">
        <v>0</v>
      </c>
      <c r="AF2411">
        <f>Z2411+0.14</f>
        <v/>
      </c>
      <c r="AG2411">
        <f>AA2411+0.1834</f>
        <v/>
      </c>
    </row>
    <row r="2412" spans="1:36">
      <c r="A2412" s="13" t="s">
        <v>2579</v>
      </c>
      <c r="B2412" t="n">
        <v>0.3682474903212189</v>
      </c>
      <c r="C2412" t="n">
        <v>0.3585802819513595</v>
      </c>
      <c r="D2412" s="20" t="n">
        <v>0.3585835842721634</v>
      </c>
      <c r="E2412" s="20">
        <f>Q2412</f>
        <v/>
      </c>
      <c r="F2412" s="20">
        <f>-Q2412+0.0001</f>
        <v/>
      </c>
      <c r="G2412" s="20">
        <f>-Q2412</f>
        <v/>
      </c>
      <c r="H2412" s="20">
        <f>IF(Q2412&lt;0,0,1000)</f>
        <v/>
      </c>
      <c r="I2412" s="20">
        <f>IF(Q2412&lt;0,0,1000)</f>
        <v/>
      </c>
      <c r="J2412" s="20">
        <f>I2412</f>
        <v/>
      </c>
      <c r="K2412" s="12" t="n">
        <v>-24.79</v>
      </c>
      <c r="L2412" s="12">
        <f>SQRT(E2412^2)+1</f>
        <v/>
      </c>
      <c r="M2412" s="20">
        <f>IF(Q2412&lt;=0,0,1000)</f>
        <v/>
      </c>
      <c r="N2412" s="20" t="n"/>
      <c r="O2412" s="20" t="n"/>
      <c r="Q2412" s="12" t="n">
        <v>19.29</v>
      </c>
      <c r="R2412" s="31" t="n">
        <v>33.92</v>
      </c>
      <c r="S2412" s="12">
        <f>-K2412</f>
        <v/>
      </c>
      <c r="T2412" s="12" t="n">
        <v>7.00716626860044</v>
      </c>
      <c r="U2412" t="n">
        <v>17.00811162079051</v>
      </c>
      <c r="Z2412">
        <f>T2412/$W$2</f>
        <v/>
      </c>
      <c r="AA2412">
        <f>U2412/$X$2</f>
        <v/>
      </c>
      <c r="AC2412" t="n">
        <v>0.2585455786018456</v>
      </c>
      <c r="AD2412" t="n">
        <v>0</v>
      </c>
      <c r="AF2412">
        <f>Z2412+0.14</f>
        <v/>
      </c>
      <c r="AG2412">
        <f>AA2412+0.1834</f>
        <v/>
      </c>
    </row>
    <row r="2413" spans="1:36">
      <c r="A2413" s="13" t="s">
        <v>2580</v>
      </c>
      <c r="B2413" t="n">
        <v>0.3511855698981411</v>
      </c>
      <c r="C2413" t="n">
        <v>0.3417682117214959</v>
      </c>
      <c r="D2413" s="20" t="n">
        <v>0.3417714932910303</v>
      </c>
      <c r="E2413" s="20">
        <f>Q2413</f>
        <v/>
      </c>
      <c r="F2413" s="20">
        <f>-Q2413+0.0001</f>
        <v/>
      </c>
      <c r="G2413" s="20">
        <f>-Q2413</f>
        <v/>
      </c>
      <c r="H2413" s="20">
        <f>IF(Q2413&lt;0,0,1000)</f>
        <v/>
      </c>
      <c r="I2413" s="20">
        <f>IF(Q2413&lt;0,0,1000)</f>
        <v/>
      </c>
      <c r="J2413" s="20">
        <f>I2413</f>
        <v/>
      </c>
      <c r="K2413" s="12" t="n">
        <v>-24.79</v>
      </c>
      <c r="L2413" s="12">
        <f>SQRT(E2413^2)+1</f>
        <v/>
      </c>
      <c r="M2413" s="20">
        <f>IF(Q2413&lt;=0,0,1000)</f>
        <v/>
      </c>
      <c r="N2413" s="20" t="n"/>
      <c r="O2413" s="20" t="n"/>
      <c r="Q2413" s="12" t="n">
        <v>16.89</v>
      </c>
      <c r="R2413" s="31" t="n">
        <v>35.03</v>
      </c>
      <c r="S2413" s="12">
        <f>-K2413</f>
        <v/>
      </c>
      <c r="T2413" s="12" t="n">
        <v>6.72248793832001</v>
      </c>
      <c r="U2413" t="n">
        <v>16.33875411222374</v>
      </c>
      <c r="Z2413">
        <f>T2413/$W$2</f>
        <v/>
      </c>
      <c r="AA2413">
        <f>U2413/$X$2</f>
        <v/>
      </c>
      <c r="AC2413" t="n">
        <v>0.2414836228687814</v>
      </c>
      <c r="AD2413" t="n">
        <v>0</v>
      </c>
      <c r="AF2413">
        <f>Z2413+0.14</f>
        <v/>
      </c>
      <c r="AG2413">
        <f>AA2413+0.1834</f>
        <v/>
      </c>
    </row>
    <row r="2414" spans="1:36">
      <c r="A2414" s="13" t="s">
        <v>2581</v>
      </c>
      <c r="B2414" t="n">
        <v>0.3396983787551203</v>
      </c>
      <c r="C2414" t="n">
        <v>0.329729505577136</v>
      </c>
      <c r="D2414" s="20" t="n">
        <v>0.3297320930532747</v>
      </c>
      <c r="E2414" s="20">
        <f>Q2414</f>
        <v/>
      </c>
      <c r="F2414" s="20">
        <f>-Q2414+0.0001</f>
        <v/>
      </c>
      <c r="G2414" s="20">
        <f>-Q2414</f>
        <v/>
      </c>
      <c r="H2414" s="20">
        <f>IF(Q2414&lt;0,0,1000)</f>
        <v/>
      </c>
      <c r="I2414" s="20">
        <f>IF(Q2414&lt;0,0,1000)</f>
        <v/>
      </c>
      <c r="J2414" s="20">
        <f>I2414</f>
        <v/>
      </c>
      <c r="K2414" s="12" t="n">
        <v>-24.79</v>
      </c>
      <c r="L2414" s="12">
        <f>SQRT(E2414^2)+1</f>
        <v/>
      </c>
      <c r="M2414" s="20">
        <f>IF(Q2414&lt;=0,0,1000)</f>
        <v/>
      </c>
      <c r="N2414" s="20" t="n"/>
      <c r="O2414" s="20" t="n"/>
      <c r="Q2414" s="12" t="n">
        <v>14.25</v>
      </c>
      <c r="R2414" s="31" t="n">
        <v>33.99</v>
      </c>
      <c r="S2414" s="12">
        <f>-K2414</f>
        <v/>
      </c>
      <c r="T2414" s="12" t="n">
        <v>6.588513132661777</v>
      </c>
      <c r="U2414" t="n">
        <v>16.0186068978432</v>
      </c>
      <c r="Z2414">
        <f>T2414/$W$2</f>
        <v/>
      </c>
      <c r="AA2414">
        <f>U2414/$X$2</f>
        <v/>
      </c>
      <c r="AC2414" t="n">
        <v>0.2299967292837648</v>
      </c>
      <c r="AD2414" t="n">
        <v>0</v>
      </c>
      <c r="AF2414">
        <f>Z2414+0.14</f>
        <v/>
      </c>
      <c r="AG2414">
        <f>AA2414+0.1834</f>
        <v/>
      </c>
    </row>
    <row r="2415" spans="1:36">
      <c r="A2415" s="13" t="s">
        <v>2582</v>
      </c>
      <c r="B2415" t="n">
        <v>0.3417266394324023</v>
      </c>
      <c r="C2415" t="n">
        <v>0.3336612174814592</v>
      </c>
      <c r="D2415" s="20" t="n">
        <v>0.3336643754952822</v>
      </c>
      <c r="E2415" s="20">
        <f>Q2415</f>
        <v/>
      </c>
      <c r="F2415" s="20">
        <f>-Q2415+0.0001</f>
        <v/>
      </c>
      <c r="G2415" s="20">
        <f>-Q2415</f>
        <v/>
      </c>
      <c r="H2415" s="20">
        <f>IF(Q2415&lt;0,0,1000)</f>
        <v/>
      </c>
      <c r="I2415" s="20">
        <f>IF(Q2415&lt;0,0,1000)</f>
        <v/>
      </c>
      <c r="J2415" s="20">
        <f>I2415</f>
        <v/>
      </c>
      <c r="K2415" s="12" t="n">
        <v>-24.79</v>
      </c>
      <c r="L2415" s="12">
        <f>SQRT(E2415^2)+1</f>
        <v/>
      </c>
      <c r="M2415" s="20">
        <f>IF(Q2415&lt;=0,0,1000)</f>
        <v/>
      </c>
      <c r="N2415" s="20" t="n"/>
      <c r="O2415" s="20" t="n"/>
      <c r="Q2415" s="12" t="n">
        <v>13.61</v>
      </c>
      <c r="R2415" s="31" t="n">
        <v>19</v>
      </c>
      <c r="S2415" s="12">
        <f>-K2415</f>
        <v/>
      </c>
      <c r="T2415" s="12" t="n">
        <v>6.481625649908682</v>
      </c>
      <c r="U2415" t="n">
        <v>15.80221504025299</v>
      </c>
      <c r="Z2415">
        <f>T2415/$W$2</f>
        <v/>
      </c>
      <c r="AA2415">
        <f>U2415/$X$2</f>
        <v/>
      </c>
      <c r="AC2415" t="n">
        <v>0.2320247874321434</v>
      </c>
      <c r="AD2415" t="n">
        <v>0</v>
      </c>
      <c r="AF2415">
        <f>Z2415+0.14</f>
        <v/>
      </c>
      <c r="AG2415">
        <f>AA2415+0.1834</f>
        <v/>
      </c>
    </row>
    <row r="2416" spans="1:36">
      <c r="A2416" s="13" t="s">
        <v>2583</v>
      </c>
      <c r="B2416" t="n">
        <v>0.3368435652802793</v>
      </c>
      <c r="C2416" t="n">
        <v>0.3273713341148791</v>
      </c>
      <c r="D2416" s="20" t="n">
        <v>0.3273734168077521</v>
      </c>
      <c r="E2416" s="20">
        <f>Q2416</f>
        <v/>
      </c>
      <c r="F2416" s="20">
        <f>-Q2416+0.0001</f>
        <v/>
      </c>
      <c r="G2416" s="20">
        <f>-Q2416</f>
        <v/>
      </c>
      <c r="H2416" s="20">
        <f>IF(Q2416&lt;0,0,1000)</f>
        <v/>
      </c>
      <c r="I2416" s="20">
        <f>IF(Q2416&lt;0,0,1000)</f>
        <v/>
      </c>
      <c r="J2416" s="20">
        <f>I2416</f>
        <v/>
      </c>
      <c r="K2416" s="12" t="n">
        <v>-24.79</v>
      </c>
      <c r="L2416" s="12">
        <f>SQRT(E2416^2)+1</f>
        <v/>
      </c>
      <c r="M2416" s="20">
        <f>IF(Q2416&lt;=0,0,1000)</f>
        <v/>
      </c>
      <c r="N2416" s="20" t="n"/>
      <c r="O2416" s="20" t="n"/>
      <c r="Q2416" s="12" t="n">
        <v>12.06</v>
      </c>
      <c r="R2416" s="31" t="n">
        <v>13.61</v>
      </c>
      <c r="S2416" s="12">
        <f>-K2416</f>
        <v/>
      </c>
      <c r="T2416" s="12" t="n">
        <v>6.518936078847364</v>
      </c>
      <c r="U2416" t="n">
        <v>15.87972568856307</v>
      </c>
      <c r="Z2416">
        <f>T2416/$W$2</f>
        <v/>
      </c>
      <c r="AA2416">
        <f>U2416/$X$2</f>
        <v/>
      </c>
      <c r="AC2416" t="n">
        <v>0.2271420898060548</v>
      </c>
      <c r="AD2416" t="n">
        <v>0</v>
      </c>
      <c r="AF2416">
        <f>Z2416+0.14</f>
        <v/>
      </c>
      <c r="AG2416">
        <f>AA2416+0.1834</f>
        <v/>
      </c>
    </row>
    <row r="2417" spans="1:36">
      <c r="A2417" s="13" t="s">
        <v>2584</v>
      </c>
      <c r="B2417" t="n">
        <v>0.3522553163870407</v>
      </c>
      <c r="C2417" t="n">
        <v>0.3442654323182716</v>
      </c>
      <c r="D2417" s="20" t="n">
        <v>0.3442679494792096</v>
      </c>
      <c r="E2417" s="20">
        <f>Q2417</f>
        <v/>
      </c>
      <c r="F2417" s="20">
        <f>-Q2417+0.0001</f>
        <v/>
      </c>
      <c r="G2417" s="20">
        <f>-Q2417</f>
        <v/>
      </c>
      <c r="H2417" s="20">
        <f>IF(Q2417&lt;0,0,1000)</f>
        <v/>
      </c>
      <c r="I2417" s="20">
        <f>IF(Q2417&lt;0,0,1000)</f>
        <v/>
      </c>
      <c r="J2417" s="20">
        <f>I2417</f>
        <v/>
      </c>
      <c r="K2417" s="12" t="n">
        <v>-24.79</v>
      </c>
      <c r="L2417" s="12">
        <f>SQRT(E2417^2)+1</f>
        <v/>
      </c>
      <c r="M2417" s="20">
        <f>IF(Q2417&lt;=0,0,1000)</f>
        <v/>
      </c>
      <c r="N2417" s="20" t="n"/>
      <c r="O2417" s="20" t="n"/>
      <c r="Q2417" s="12" t="n">
        <v>16.67</v>
      </c>
      <c r="R2417" s="31" t="n">
        <v>10.75</v>
      </c>
      <c r="S2417" s="12">
        <f>-K2417</f>
        <v/>
      </c>
      <c r="T2417" s="12" t="n">
        <v>6.679465771819032</v>
      </c>
      <c r="U2417" t="n">
        <v>16.31936962352514</v>
      </c>
      <c r="Z2417">
        <f>T2417/$W$2</f>
        <v/>
      </c>
      <c r="AA2417">
        <f>U2417/$X$2</f>
        <v/>
      </c>
      <c r="AC2417" t="n">
        <v>0.2425537249737197</v>
      </c>
      <c r="AD2417" t="n">
        <v>0</v>
      </c>
      <c r="AF2417">
        <f>Z2417+0.14</f>
        <v/>
      </c>
      <c r="AG2417">
        <f>AA2417+0.1834</f>
        <v/>
      </c>
    </row>
    <row r="2418" spans="1:36">
      <c r="A2418" s="13" t="s">
        <v>2585</v>
      </c>
      <c r="B2418" t="n">
        <v>0.3707258427018836</v>
      </c>
      <c r="C2418" t="n">
        <v>0.3624557024704496</v>
      </c>
      <c r="D2418" s="20" t="n">
        <v>0.3624580617885234</v>
      </c>
      <c r="E2418" s="20">
        <f>Q2418</f>
        <v/>
      </c>
      <c r="F2418" s="20">
        <f>-Q2418+0.0001</f>
        <v/>
      </c>
      <c r="G2418" s="20">
        <f>-Q2418</f>
        <v/>
      </c>
      <c r="H2418" s="20">
        <f>IF(Q2418&lt;0,0,1000)</f>
        <v/>
      </c>
      <c r="I2418" s="20">
        <f>IF(Q2418&lt;0,0,1000)</f>
        <v/>
      </c>
      <c r="J2418" s="20">
        <f>I2418</f>
        <v/>
      </c>
      <c r="K2418" s="12" t="n">
        <v>-24.79</v>
      </c>
      <c r="L2418" s="12">
        <f>SQRT(E2418^2)+1</f>
        <v/>
      </c>
      <c r="M2418" s="20">
        <f>IF(Q2418&lt;=0,0,1000)</f>
        <v/>
      </c>
      <c r="N2418" s="20" t="n"/>
      <c r="O2418" s="20" t="n"/>
      <c r="Q2418" s="12" t="n">
        <v>20.78</v>
      </c>
      <c r="R2418" s="31" t="n">
        <v>10.32</v>
      </c>
      <c r="S2418" s="12">
        <f>-K2418</f>
        <v/>
      </c>
      <c r="T2418" s="12" t="n">
        <v>7.025753734115956</v>
      </c>
      <c r="U2418" t="n">
        <v>17.17645463342515</v>
      </c>
      <c r="Z2418">
        <f>T2418/$W$2</f>
        <v/>
      </c>
      <c r="AA2418">
        <f>U2418/$X$2</f>
        <v/>
      </c>
      <c r="AC2418" t="n">
        <v>0.2610243307773782</v>
      </c>
      <c r="AD2418" t="n">
        <v>0</v>
      </c>
      <c r="AF2418">
        <f>Z2418+0.14</f>
        <v/>
      </c>
      <c r="AG2418">
        <f>AA2418+0.1834</f>
        <v/>
      </c>
    </row>
    <row r="2419" spans="1:36">
      <c r="A2419" s="13" t="s">
        <v>2586</v>
      </c>
      <c r="B2419" t="n">
        <v>0.3821202752223979</v>
      </c>
      <c r="C2419" t="n">
        <v>0.3726877978139281</v>
      </c>
      <c r="D2419" s="20" t="n">
        <v>0.3726891677868449</v>
      </c>
      <c r="E2419" s="20">
        <f>Q2419</f>
        <v/>
      </c>
      <c r="F2419" s="20">
        <f>-Q2419+0.0001</f>
        <v/>
      </c>
      <c r="G2419" s="20">
        <f>-Q2419</f>
        <v/>
      </c>
      <c r="H2419" s="20">
        <f>IF(Q2419&lt;0,0,1000)</f>
        <v/>
      </c>
      <c r="I2419" s="20">
        <f>IF(Q2419&lt;0,0,1000)</f>
        <v/>
      </c>
      <c r="J2419" s="20">
        <f>I2419</f>
        <v/>
      </c>
      <c r="K2419" s="12" t="n">
        <v>-24.79</v>
      </c>
      <c r="L2419" s="12">
        <f>SQRT(E2419^2)+1</f>
        <v/>
      </c>
      <c r="M2419" s="20">
        <f>IF(Q2419&lt;=0,0,1000)</f>
        <v/>
      </c>
      <c r="N2419" s="20" t="n"/>
      <c r="O2419" s="20" t="n"/>
      <c r="Q2419" s="12" t="n">
        <v>22.47</v>
      </c>
      <c r="R2419" s="31" t="n">
        <v>27.85</v>
      </c>
      <c r="S2419" s="12">
        <f>-K2419</f>
        <v/>
      </c>
      <c r="T2419" s="12" t="n">
        <v>7.374829816240206</v>
      </c>
      <c r="U2419" t="n">
        <v>18.07996628760154</v>
      </c>
      <c r="Z2419">
        <f>T2419/$W$2</f>
        <v/>
      </c>
      <c r="AA2419">
        <f>U2419/$X$2</f>
        <v/>
      </c>
      <c r="AC2419" t="n">
        <v>0.2724191502656477</v>
      </c>
      <c r="AD2419" t="n">
        <v>0</v>
      </c>
      <c r="AF2419">
        <f>Z2419+0.14</f>
        <v/>
      </c>
      <c r="AG2419">
        <f>AA2419+0.1834</f>
        <v/>
      </c>
    </row>
    <row r="2420" spans="1:36">
      <c r="A2420" s="13" t="s">
        <v>2587</v>
      </c>
      <c r="B2420" t="n">
        <v>0.3922280108264744</v>
      </c>
      <c r="C2420" t="n">
        <v>0.3805980440967399</v>
      </c>
      <c r="D2420" s="20" t="n">
        <v>0.3805992784412481</v>
      </c>
      <c r="E2420" s="20">
        <f>Q2420</f>
        <v/>
      </c>
      <c r="F2420" s="20">
        <f>-Q2420+0.0001</f>
        <v/>
      </c>
      <c r="G2420" s="20">
        <f>-Q2420</f>
        <v/>
      </c>
      <c r="H2420" s="20">
        <f>IF(Q2420&lt;0,0,1000)</f>
        <v/>
      </c>
      <c r="I2420" s="20">
        <f>IF(Q2420&lt;0,0,1000)</f>
        <v/>
      </c>
      <c r="J2420" s="20">
        <f>I2420</f>
        <v/>
      </c>
      <c r="K2420" s="12" t="n">
        <v>-24.79</v>
      </c>
      <c r="L2420" s="12">
        <f>SQRT(E2420^2)+1</f>
        <v/>
      </c>
      <c r="M2420" s="20">
        <f>IF(Q2420&lt;=0,0,1000)</f>
        <v/>
      </c>
      <c r="N2420" s="20" t="n"/>
      <c r="O2420" s="20" t="n"/>
      <c r="Q2420" s="12" t="n">
        <v>24.55</v>
      </c>
      <c r="R2420" s="31" t="n">
        <v>50.82</v>
      </c>
      <c r="S2420" s="12">
        <f>-K2420</f>
        <v/>
      </c>
      <c r="T2420" s="12" t="n">
        <v>7.705318432848941</v>
      </c>
      <c r="U2420" t="n">
        <v>18.8328972171624</v>
      </c>
      <c r="Z2420">
        <f>T2420/$W$2</f>
        <v/>
      </c>
      <c r="AA2420">
        <f>U2420/$X$2</f>
        <v/>
      </c>
      <c r="AC2420" t="n">
        <v>0.2825268334410603</v>
      </c>
      <c r="AD2420" t="n">
        <v>0</v>
      </c>
      <c r="AF2420">
        <f>Z2420+0.14</f>
        <v/>
      </c>
      <c r="AG2420">
        <f>AA2420+0.1834</f>
        <v/>
      </c>
    </row>
    <row r="2421" spans="1:36">
      <c r="A2421" s="13" t="s">
        <v>2588</v>
      </c>
      <c r="B2421" t="n">
        <v>0.4059232564502694</v>
      </c>
      <c r="C2421" t="n">
        <v>0.3943288606785396</v>
      </c>
      <c r="D2421" s="20" t="n">
        <v>0.3943308554850743</v>
      </c>
      <c r="E2421" s="20">
        <f>Q2421</f>
        <v/>
      </c>
      <c r="F2421" s="20">
        <f>-Q2421+0.0001</f>
        <v/>
      </c>
      <c r="G2421" s="20">
        <f>-Q2421</f>
        <v/>
      </c>
      <c r="H2421" s="20">
        <f>IF(Q2421&lt;0,0,1000)</f>
        <v/>
      </c>
      <c r="I2421" s="20">
        <f>IF(Q2421&lt;0,0,1000)</f>
        <v/>
      </c>
      <c r="J2421" s="20">
        <f>I2421</f>
        <v/>
      </c>
      <c r="K2421" s="12" t="n">
        <v>-24.79</v>
      </c>
      <c r="L2421" s="12">
        <f>SQRT(E2421^2)+1</f>
        <v/>
      </c>
      <c r="M2421" s="20">
        <f>IF(Q2421&lt;=0,0,1000)</f>
        <v/>
      </c>
      <c r="N2421" s="20" t="n"/>
      <c r="O2421" s="20" t="n"/>
      <c r="Q2421" s="12" t="n">
        <v>23</v>
      </c>
      <c r="R2421" s="31" t="n">
        <v>56.7</v>
      </c>
      <c r="S2421" s="12">
        <f>-K2421</f>
        <v/>
      </c>
      <c r="T2421" s="12" t="n">
        <v>7.914446531976241</v>
      </c>
      <c r="U2421" t="n">
        <v>19.32300964485687</v>
      </c>
      <c r="Z2421">
        <f>T2421/$W$2</f>
        <v/>
      </c>
      <c r="AA2421">
        <f>U2421/$X$2</f>
        <v/>
      </c>
      <c r="AC2421" t="n">
        <v>0.2962217736499921</v>
      </c>
      <c r="AD2421" t="n">
        <v>0</v>
      </c>
      <c r="AF2421">
        <f>Z2421+0.14</f>
        <v/>
      </c>
      <c r="AG2421">
        <f>AA2421+0.1834</f>
        <v/>
      </c>
    </row>
    <row r="2422" spans="1:36">
      <c r="A2422" s="13" t="s">
        <v>2589</v>
      </c>
      <c r="B2422" t="n">
        <v>0.3966525419367267</v>
      </c>
      <c r="C2422" t="n">
        <v>0.3837011991471488</v>
      </c>
      <c r="D2422" s="20" t="n">
        <v>0.3837034139790945</v>
      </c>
      <c r="E2422" s="20">
        <f>Q2422</f>
        <v/>
      </c>
      <c r="F2422" s="20">
        <f>-Q2422+0.0001</f>
        <v/>
      </c>
      <c r="G2422" s="20">
        <f>-Q2422</f>
        <v/>
      </c>
      <c r="H2422" s="20">
        <f>IF(Q2422&lt;0,0,1000)</f>
        <v/>
      </c>
      <c r="I2422" s="20">
        <f>IF(Q2422&lt;0,0,1000)</f>
        <v/>
      </c>
      <c r="J2422" s="20">
        <f>I2422</f>
        <v/>
      </c>
      <c r="K2422" s="12" t="n">
        <v>-24.79</v>
      </c>
      <c r="L2422" s="12">
        <f>SQRT(E2422^2)+1</f>
        <v/>
      </c>
      <c r="M2422" s="20">
        <f>IF(Q2422&lt;=0,0,1000)</f>
        <v/>
      </c>
      <c r="N2422" s="20" t="n"/>
      <c r="O2422" s="20" t="n"/>
      <c r="Q2422" s="12" t="n">
        <v>21.84</v>
      </c>
      <c r="R2422" s="31" t="n">
        <v>58.65</v>
      </c>
      <c r="S2422" s="12">
        <f>-K2422</f>
        <v/>
      </c>
      <c r="T2422" s="12" t="n">
        <v>7.854298708827238</v>
      </c>
      <c r="U2422" t="n">
        <v>19.13488341997481</v>
      </c>
      <c r="Z2422">
        <f>T2422/$W$2</f>
        <v/>
      </c>
      <c r="AA2422">
        <f>U2422/$X$2</f>
        <v/>
      </c>
      <c r="AC2422" t="n">
        <v>0.2869509373644637</v>
      </c>
      <c r="AD2422" t="n">
        <v>0</v>
      </c>
      <c r="AF2422">
        <f>Z2422+0.14</f>
        <v/>
      </c>
      <c r="AG2422">
        <f>AA2422+0.1834</f>
        <v/>
      </c>
    </row>
    <row r="2423" spans="1:36">
      <c r="A2423" s="13" t="s">
        <v>2590</v>
      </c>
      <c r="B2423" t="n">
        <v>0.3673178898002287</v>
      </c>
      <c r="C2423" t="n">
        <v>0.3554735113352548</v>
      </c>
      <c r="D2423" s="20" t="n">
        <v>0.3554768815878352</v>
      </c>
      <c r="E2423" s="20">
        <f>Q2423</f>
        <v/>
      </c>
      <c r="F2423" s="20">
        <f>-Q2423+0.0001</f>
        <v/>
      </c>
      <c r="G2423" s="20">
        <f>-Q2423</f>
        <v/>
      </c>
      <c r="H2423" s="20">
        <f>IF(Q2423&lt;0,0,1000)</f>
        <v/>
      </c>
      <c r="I2423" s="20">
        <f>IF(Q2423&lt;0,0,1000)</f>
        <v/>
      </c>
      <c r="J2423" s="20">
        <f>I2423</f>
        <v/>
      </c>
      <c r="K2423" s="12" t="n">
        <v>-24.79</v>
      </c>
      <c r="L2423" s="12">
        <f>SQRT(E2423^2)+1</f>
        <v/>
      </c>
      <c r="M2423" s="20">
        <f>IF(Q2423&lt;=0,0,1000)</f>
        <v/>
      </c>
      <c r="N2423" s="20" t="n"/>
      <c r="O2423" s="20" t="n"/>
      <c r="Q2423" s="12" t="n">
        <v>19.57</v>
      </c>
      <c r="R2423" s="31" t="n">
        <v>57.76</v>
      </c>
      <c r="S2423" s="12">
        <f>-K2423</f>
        <v/>
      </c>
      <c r="T2423" s="12" t="n">
        <v>7.190668853690081</v>
      </c>
      <c r="U2423" t="n">
        <v>17.44049661242221</v>
      </c>
      <c r="Z2423">
        <f>T2423/$W$2</f>
        <v/>
      </c>
      <c r="AA2423">
        <f>U2423/$X$2</f>
        <v/>
      </c>
      <c r="AC2423" t="n">
        <v>0.2576158707509396</v>
      </c>
      <c r="AD2423" t="n">
        <v>0</v>
      </c>
      <c r="AF2423">
        <f>Z2423+0.14</f>
        <v/>
      </c>
      <c r="AG2423">
        <f>AA2423+0.1834</f>
        <v/>
      </c>
    </row>
    <row r="2424" spans="1:36">
      <c r="A2424" s="13" t="s">
        <v>2591</v>
      </c>
      <c r="B2424" t="n">
        <v>0.3072358581571416</v>
      </c>
      <c r="C2424" t="n">
        <v>0.2980173127316375</v>
      </c>
      <c r="D2424" s="20" t="n">
        <v>0.2980236908943476</v>
      </c>
      <c r="E2424" s="20">
        <f>Q2424</f>
        <v/>
      </c>
      <c r="F2424" s="20">
        <f>-Q2424+0.0001</f>
        <v/>
      </c>
      <c r="G2424" s="20">
        <f>-Q2424</f>
        <v/>
      </c>
      <c r="H2424" s="20">
        <f>IF(Q2424&lt;0,0,1000)</f>
        <v/>
      </c>
      <c r="I2424" s="20">
        <f>IF(Q2424&lt;0,0,1000)</f>
        <v/>
      </c>
      <c r="J2424" s="20">
        <f>I2424</f>
        <v/>
      </c>
      <c r="K2424" s="12" t="n">
        <v>-24.79</v>
      </c>
      <c r="L2424" s="12">
        <f>SQRT(E2424^2)+1</f>
        <v/>
      </c>
      <c r="M2424" s="20">
        <f>IF(Q2424&lt;=0,0,1000)</f>
        <v/>
      </c>
      <c r="N2424" s="20" t="n"/>
      <c r="O2424" s="20" t="n"/>
      <c r="Q2424" s="12" t="n">
        <v>16.35</v>
      </c>
      <c r="R2424" s="31" t="n">
        <v>57.76</v>
      </c>
      <c r="S2424" s="12">
        <f>-K2424</f>
        <v/>
      </c>
      <c r="T2424" s="12" t="n">
        <v>5.921833717920872</v>
      </c>
      <c r="U2424" t="n">
        <v>14.3161636998626</v>
      </c>
      <c r="Z2424">
        <f>T2424/$W$2</f>
        <v/>
      </c>
      <c r="AA2424">
        <f>U2424/$X$2</f>
        <v/>
      </c>
      <c r="AC2424" t="n">
        <v>0.1975326886833748</v>
      </c>
      <c r="AD2424" t="n">
        <v>0</v>
      </c>
      <c r="AF2424">
        <f>Z2424+0.14</f>
        <v/>
      </c>
      <c r="AG2424">
        <f>AA2424+0.1834</f>
        <v/>
      </c>
    </row>
    <row r="2425" spans="1:36">
      <c r="A2425" s="13" t="s">
        <v>2592</v>
      </c>
      <c r="B2425" t="n">
        <v>0.2533163606334341</v>
      </c>
      <c r="C2425" t="n">
        <v>0.2522180683369875</v>
      </c>
      <c r="D2425" s="20" t="n">
        <v>0.2522259245593824</v>
      </c>
      <c r="E2425" s="20">
        <f>Q2425</f>
        <v/>
      </c>
      <c r="F2425" s="20">
        <f>-Q2425+0.0001</f>
        <v/>
      </c>
      <c r="G2425" s="20">
        <f>-Q2425</f>
        <v/>
      </c>
      <c r="H2425" s="20">
        <f>IF(Q2425&lt;0,0,1000)</f>
        <v/>
      </c>
      <c r="I2425" s="20">
        <f>IF(Q2425&lt;0,0,1000)</f>
        <v/>
      </c>
      <c r="J2425" s="20">
        <f>I2425</f>
        <v/>
      </c>
      <c r="K2425" s="12" t="n">
        <v>-24.79</v>
      </c>
      <c r="L2425" s="12">
        <f>SQRT(E2425^2)+1</f>
        <v/>
      </c>
      <c r="M2425" s="20">
        <f>IF(Q2425&lt;=0,0,1000)</f>
        <v/>
      </c>
      <c r="N2425" s="20" t="n"/>
      <c r="O2425" s="20" t="n"/>
      <c r="Q2425" s="12" t="n">
        <v>13.7</v>
      </c>
      <c r="R2425" s="31" t="n">
        <v>54.1</v>
      </c>
      <c r="S2425" s="12">
        <f>-K2425</f>
        <v/>
      </c>
      <c r="T2425" s="12" t="n">
        <v>4.286787287340515</v>
      </c>
      <c r="U2425" t="n">
        <v>10.37872546741843</v>
      </c>
      <c r="Z2425">
        <f>T2425/$W$2</f>
        <v/>
      </c>
      <c r="AA2425">
        <f>U2425/$X$2</f>
        <v/>
      </c>
      <c r="AC2425" t="n">
        <v>0.1436128865558468</v>
      </c>
      <c r="AD2425" t="n">
        <v>0</v>
      </c>
      <c r="AF2425">
        <f>Z2425+0.14</f>
        <v/>
      </c>
      <c r="AG2425">
        <f>AA2425+0.1834</f>
        <v/>
      </c>
    </row>
    <row r="2426" spans="1:36">
      <c r="A2426" s="13" t="s">
        <v>2593</v>
      </c>
      <c r="B2426" t="n">
        <v>0.2108431914327977</v>
      </c>
      <c r="C2426" t="n">
        <v>0.216329017241653</v>
      </c>
      <c r="D2426" s="20" t="n">
        <v>0.2163366029367548</v>
      </c>
      <c r="E2426" s="20">
        <f>Q2426</f>
        <v/>
      </c>
      <c r="F2426" s="20">
        <f>-Q2426+0.0001</f>
        <v/>
      </c>
      <c r="G2426" s="20">
        <f>-Q2426</f>
        <v/>
      </c>
      <c r="H2426" s="20">
        <f>IF(Q2426&lt;0,0,1000)</f>
        <v/>
      </c>
      <c r="I2426" s="20">
        <f>IF(Q2426&lt;0,0,1000)</f>
        <v/>
      </c>
      <c r="J2426" s="20">
        <f>I2426</f>
        <v/>
      </c>
      <c r="K2426" s="12" t="n">
        <v>-24.79</v>
      </c>
      <c r="L2426" s="12">
        <f>SQRT(E2426^2)+1</f>
        <v/>
      </c>
      <c r="M2426" s="20">
        <f>IF(Q2426&lt;=0,0,1000)</f>
        <v/>
      </c>
      <c r="N2426" s="20" t="n"/>
      <c r="O2426" s="20" t="n"/>
      <c r="Q2426" s="12" t="n">
        <v>12.81</v>
      </c>
      <c r="R2426" s="31" t="n">
        <v>48.13</v>
      </c>
      <c r="S2426" s="12">
        <f>-K2426</f>
        <v/>
      </c>
      <c r="T2426" s="12" t="n">
        <v>3.044219708626145</v>
      </c>
      <c r="U2426" t="n">
        <v>7.460116193290569</v>
      </c>
      <c r="Z2426">
        <f>T2426/$W$2</f>
        <v/>
      </c>
      <c r="AA2426">
        <f>U2426/$X$2</f>
        <v/>
      </c>
      <c r="AC2426" t="n">
        <v>0.1011401670827379</v>
      </c>
      <c r="AD2426" t="n">
        <v>0</v>
      </c>
      <c r="AF2426">
        <f>Z2426+0.14</f>
        <v/>
      </c>
      <c r="AG2426">
        <f>AA2426+0.1834</f>
        <v/>
      </c>
    </row>
    <row r="2427" spans="1:36">
      <c r="A2427" s="13" t="s">
        <v>2594</v>
      </c>
      <c r="B2427" t="n">
        <v>0.2236464908748254</v>
      </c>
      <c r="C2427" t="n">
        <v>0.2281710134286058</v>
      </c>
      <c r="D2427" s="20" t="n">
        <v>0.2281788737721095</v>
      </c>
      <c r="E2427" s="20">
        <f>Q2427</f>
        <v/>
      </c>
      <c r="F2427" s="20">
        <f>-Q2427+0.0001</f>
        <v/>
      </c>
      <c r="G2427" s="20">
        <f>-Q2427</f>
        <v/>
      </c>
      <c r="H2427" s="20">
        <f>IF(Q2427&lt;0,0,1000)</f>
        <v/>
      </c>
      <c r="I2427" s="20">
        <f>IF(Q2427&lt;0,0,1000)</f>
        <v/>
      </c>
      <c r="J2427" s="20">
        <f>I2427</f>
        <v/>
      </c>
      <c r="K2427" s="12" t="n">
        <v>-24.79</v>
      </c>
      <c r="L2427" s="12">
        <f>SQRT(E2427^2)+1</f>
        <v/>
      </c>
      <c r="M2427" s="20">
        <f>IF(Q2427&lt;=0,0,1000)</f>
        <v/>
      </c>
      <c r="N2427" s="20" t="n"/>
      <c r="O2427" s="20" t="n"/>
      <c r="Q2427" s="12" t="n">
        <v>10.66</v>
      </c>
      <c r="R2427" s="31" t="n">
        <v>45.43</v>
      </c>
      <c r="S2427" s="12">
        <f>-K2427</f>
        <v/>
      </c>
      <c r="T2427" s="12" t="n">
        <v>3.332893199897116</v>
      </c>
      <c r="U2427" t="n">
        <v>8.143413386689636</v>
      </c>
      <c r="Z2427">
        <f>T2427/$W$2</f>
        <v/>
      </c>
      <c r="AA2427">
        <f>U2427/$X$2</f>
        <v/>
      </c>
      <c r="AC2427" t="n">
        <v>0.1139433389284975</v>
      </c>
      <c r="AD2427" t="n">
        <v>0</v>
      </c>
      <c r="AF2427">
        <f>Z2427+0.14</f>
        <v/>
      </c>
      <c r="AG2427">
        <f>AA2427+0.1834</f>
        <v/>
      </c>
    </row>
    <row r="2428" spans="1:36">
      <c r="A2428" s="13" t="s">
        <v>2595</v>
      </c>
      <c r="B2428" t="n">
        <v>0.2333025657614377</v>
      </c>
      <c r="C2428" t="n">
        <v>0.2400731849114864</v>
      </c>
      <c r="D2428" s="20" t="n">
        <v>0.2400816786029972</v>
      </c>
      <c r="E2428" s="20">
        <f>Q2428</f>
        <v/>
      </c>
      <c r="F2428" s="20">
        <f>-Q2428+0.0001</f>
        <v/>
      </c>
      <c r="G2428" s="20">
        <f>-Q2428</f>
        <v/>
      </c>
      <c r="H2428" s="20">
        <f>IF(Q2428&lt;0,0,1000)</f>
        <v/>
      </c>
      <c r="I2428" s="20">
        <f>IF(Q2428&lt;0,0,1000)</f>
        <v/>
      </c>
      <c r="J2428" s="20">
        <f>I2428</f>
        <v/>
      </c>
      <c r="K2428" s="12" t="n">
        <v>-24.79</v>
      </c>
      <c r="L2428" s="12">
        <f>SQRT(E2428^2)+1</f>
        <v/>
      </c>
      <c r="M2428" s="20">
        <f>IF(Q2428&lt;=0,0,1000)</f>
        <v/>
      </c>
      <c r="N2428" s="20" t="n"/>
      <c r="O2428" s="20" t="n"/>
      <c r="Q2428" s="12" t="n">
        <v>13.09</v>
      </c>
      <c r="R2428" s="31" t="n">
        <v>44.95</v>
      </c>
      <c r="S2428" s="12">
        <f>-K2428</f>
        <v/>
      </c>
      <c r="T2428" s="12" t="n">
        <v>3.247488598119579</v>
      </c>
      <c r="U2428" t="n">
        <v>7.904493623072142</v>
      </c>
      <c r="Z2428">
        <f>T2428/$W$2</f>
        <v/>
      </c>
      <c r="AA2428">
        <f>U2428/$X$2</f>
        <v/>
      </c>
      <c r="AC2428" t="n">
        <v>0.1235992742914087</v>
      </c>
      <c r="AD2428" t="n">
        <v>0</v>
      </c>
      <c r="AF2428">
        <f>Z2428+0.14</f>
        <v/>
      </c>
      <c r="AG2428">
        <f>AA2428+0.1834</f>
        <v/>
      </c>
    </row>
    <row r="2429" spans="1:36">
      <c r="A2429" s="13" t="s">
        <v>2596</v>
      </c>
      <c r="B2429" t="n">
        <v>0.2649145327849141</v>
      </c>
      <c r="C2429" t="n">
        <v>0.2727242864221485</v>
      </c>
      <c r="D2429" s="20" t="n">
        <v>0.272733845029401</v>
      </c>
      <c r="E2429" s="20">
        <f>Q2429</f>
        <v/>
      </c>
      <c r="F2429" s="20">
        <f>-Q2429+0.0001</f>
        <v/>
      </c>
      <c r="G2429" s="20">
        <f>-Q2429</f>
        <v/>
      </c>
      <c r="H2429" s="20">
        <f>IF(Q2429&lt;0,0,1000)</f>
        <v/>
      </c>
      <c r="I2429" s="20">
        <f>IF(Q2429&lt;0,0,1000)</f>
        <v/>
      </c>
      <c r="J2429" s="20">
        <f>I2429</f>
        <v/>
      </c>
      <c r="K2429" s="12" t="n">
        <v>-24.79</v>
      </c>
      <c r="L2429" s="12">
        <f>SQRT(E2429^2)+1</f>
        <v/>
      </c>
      <c r="M2429" s="20">
        <f>IF(Q2429&lt;=0,0,1000)</f>
        <v/>
      </c>
      <c r="N2429" s="20" t="n"/>
      <c r="O2429" s="20" t="n"/>
      <c r="Q2429" s="12" t="n">
        <v>18.55</v>
      </c>
      <c r="R2429" s="31" t="n">
        <v>45.1</v>
      </c>
      <c r="S2429" s="12">
        <f>-K2429</f>
        <v/>
      </c>
      <c r="T2429" s="12" t="n">
        <v>3.628390025530035</v>
      </c>
      <c r="U2429" t="n">
        <v>8.783594929751002</v>
      </c>
      <c r="Z2429">
        <f>T2429/$W$2</f>
        <v/>
      </c>
      <c r="AA2429">
        <f>U2429/$X$2</f>
        <v/>
      </c>
      <c r="AC2429" t="n">
        <v>0.1552108266809895</v>
      </c>
      <c r="AD2429" t="n">
        <v>0</v>
      </c>
      <c r="AF2429">
        <f>Z2429+0.14</f>
        <v/>
      </c>
      <c r="AG2429">
        <f>AA2429+0.1834</f>
        <v/>
      </c>
    </row>
    <row r="2430" spans="1:36">
      <c r="A2430" s="13" t="s">
        <v>2597</v>
      </c>
      <c r="B2430" t="n">
        <v>0.3241607271611348</v>
      </c>
      <c r="C2430" t="n">
        <v>0.3300007090438445</v>
      </c>
      <c r="D2430" s="20" t="n">
        <v>0.330011202503097</v>
      </c>
      <c r="E2430" s="20">
        <f>Q2430</f>
        <v/>
      </c>
      <c r="F2430" s="20">
        <f>-Q2430+0.0001</f>
        <v/>
      </c>
      <c r="G2430" s="20">
        <f>-Q2430</f>
        <v/>
      </c>
      <c r="H2430" s="20">
        <f>IF(Q2430&lt;0,0,1000)</f>
        <v/>
      </c>
      <c r="I2430" s="20">
        <f>IF(Q2430&lt;0,0,1000)</f>
        <v/>
      </c>
      <c r="J2430" s="20">
        <f>I2430</f>
        <v/>
      </c>
      <c r="K2430" s="12" t="n">
        <v>-24.79</v>
      </c>
      <c r="L2430" s="12">
        <f>SQRT(E2430^2)+1</f>
        <v/>
      </c>
      <c r="M2430" s="20">
        <f>IF(Q2430&lt;=0,0,1000)</f>
        <v/>
      </c>
      <c r="N2430" s="20" t="n"/>
      <c r="O2430" s="20" t="n"/>
      <c r="Q2430" s="12" t="n">
        <v>25.49</v>
      </c>
      <c r="R2430" s="31" t="n">
        <v>44.97</v>
      </c>
      <c r="S2430" s="12">
        <f>-K2430</f>
        <v/>
      </c>
      <c r="T2430" s="12" t="n">
        <v>4.816046101698929</v>
      </c>
      <c r="U2430" t="n">
        <v>11.6864826419969</v>
      </c>
      <c r="Z2430">
        <f>T2430/$W$2</f>
        <v/>
      </c>
      <c r="AA2430">
        <f>U2430/$X$2</f>
        <v/>
      </c>
      <c r="AC2430" t="n">
        <v>0.2144564139622358</v>
      </c>
      <c r="AD2430" t="n">
        <v>0</v>
      </c>
      <c r="AF2430">
        <f>Z2430+0.14</f>
        <v/>
      </c>
      <c r="AG2430">
        <f>AA2430+0.1834</f>
        <v/>
      </c>
    </row>
    <row r="2431" spans="1:36">
      <c r="A2431" s="13" t="s">
        <v>2598</v>
      </c>
      <c r="B2431" t="n">
        <v>0.4183493129906087</v>
      </c>
      <c r="C2431" t="n">
        <v>0.4176153902205205</v>
      </c>
      <c r="D2431" s="20" t="n">
        <v>0.4176249604279928</v>
      </c>
      <c r="E2431" s="20">
        <f>Q2431</f>
        <v/>
      </c>
      <c r="F2431" s="20">
        <f>-Q2431+0.0001</f>
        <v/>
      </c>
      <c r="G2431" s="20">
        <f>-Q2431</f>
        <v/>
      </c>
      <c r="H2431" s="20">
        <f>IF(Q2431&lt;0,0,1000)</f>
        <v/>
      </c>
      <c r="I2431" s="20">
        <f>IF(Q2431&lt;0,0,1000)</f>
        <v/>
      </c>
      <c r="J2431" s="20">
        <f>I2431</f>
        <v/>
      </c>
      <c r="K2431" s="12" t="n">
        <v>-24.79</v>
      </c>
      <c r="L2431" s="12">
        <f>SQRT(E2431^2)+1</f>
        <v/>
      </c>
      <c r="M2431" s="20">
        <f>IF(Q2431&lt;=0,0,1000)</f>
        <v/>
      </c>
      <c r="N2431" s="20" t="n"/>
      <c r="O2431" s="20" t="n"/>
      <c r="Q2431" s="12" t="n">
        <v>32</v>
      </c>
      <c r="R2431" s="31" t="n">
        <v>50.01</v>
      </c>
      <c r="S2431" s="12">
        <f>-K2431</f>
        <v/>
      </c>
      <c r="T2431" s="12" t="n">
        <v>7.06250152035415</v>
      </c>
      <c r="U2431" t="n">
        <v>17.20907433750295</v>
      </c>
      <c r="Z2431">
        <f>T2431/$W$2</f>
        <v/>
      </c>
      <c r="AA2431">
        <f>U2431/$X$2</f>
        <v/>
      </c>
      <c r="AC2431" t="n">
        <v>0.3086450170774204</v>
      </c>
      <c r="AD2431" t="n">
        <v>0</v>
      </c>
      <c r="AF2431">
        <f>Z2431+0.14</f>
        <v/>
      </c>
      <c r="AG2431">
        <f>AA2431+0.1834</f>
        <v/>
      </c>
    </row>
    <row r="2432" spans="1:36">
      <c r="A2432" s="13" t="s">
        <v>2599</v>
      </c>
      <c r="B2432" t="n">
        <v>0.4398637053498711</v>
      </c>
      <c r="C2432" t="n">
        <v>0.4413401677469042</v>
      </c>
      <c r="D2432" s="20" t="n">
        <v>0.4413449109144042</v>
      </c>
      <c r="E2432" s="20">
        <f>Q2432</f>
        <v/>
      </c>
      <c r="F2432" s="20">
        <f>-Q2432+0.0001</f>
        <v/>
      </c>
      <c r="G2432" s="20">
        <f>-Q2432</f>
        <v/>
      </c>
      <c r="H2432" s="20">
        <f>IF(Q2432&lt;0,0,1000)</f>
        <v/>
      </c>
      <c r="I2432" s="20">
        <f>IF(Q2432&lt;0,0,1000)</f>
        <v/>
      </c>
      <c r="J2432" s="20">
        <f>I2432</f>
        <v/>
      </c>
      <c r="K2432" s="12" t="n">
        <v>-24.79</v>
      </c>
      <c r="L2432" s="12">
        <f>SQRT(E2432^2)+1</f>
        <v/>
      </c>
      <c r="M2432" s="20">
        <f>IF(Q2432&lt;=0,0,1000)</f>
        <v/>
      </c>
      <c r="N2432" s="20" t="n"/>
      <c r="O2432" s="20" t="n"/>
      <c r="Q2432" s="12" t="n">
        <v>34.61</v>
      </c>
      <c r="R2432" s="31" t="n">
        <v>58.79</v>
      </c>
      <c r="S2432" s="12">
        <f>-K2432</f>
        <v/>
      </c>
      <c r="T2432" s="12" t="n">
        <v>7.377133624286865</v>
      </c>
      <c r="U2432" t="n">
        <v>18.1784719581248</v>
      </c>
      <c r="Z2432">
        <f>T2432/$W$2</f>
        <v/>
      </c>
      <c r="AA2432">
        <f>U2432/$X$2</f>
        <v/>
      </c>
      <c r="AC2432" t="n">
        <v>0.3301617200744025</v>
      </c>
      <c r="AD2432" t="n">
        <v>0</v>
      </c>
      <c r="AF2432">
        <f>Z2432+0.14</f>
        <v/>
      </c>
      <c r="AG2432">
        <f>AA2432+0.1834</f>
        <v/>
      </c>
    </row>
    <row r="2433" spans="1:36">
      <c r="A2433" s="13" t="s">
        <v>2600</v>
      </c>
      <c r="B2433" t="n">
        <v>0.4289303191823142</v>
      </c>
      <c r="C2433" t="n">
        <v>0.4293936543735764</v>
      </c>
      <c r="D2433" s="20" t="n">
        <v>0.4293992633481213</v>
      </c>
      <c r="E2433" s="20">
        <f>Q2433</f>
        <v/>
      </c>
      <c r="F2433" s="20">
        <f>-Q2433+0.0001</f>
        <v/>
      </c>
      <c r="G2433" s="20">
        <f>-Q2433</f>
        <v/>
      </c>
      <c r="H2433" s="20">
        <f>IF(Q2433&lt;0,0,1000)</f>
        <v/>
      </c>
      <c r="I2433" s="20">
        <f>IF(Q2433&lt;0,0,1000)</f>
        <v/>
      </c>
      <c r="J2433" s="20">
        <f>I2433</f>
        <v/>
      </c>
      <c r="K2433" s="12" t="n">
        <v>-24.79</v>
      </c>
      <c r="L2433" s="12">
        <f>SQRT(E2433^2)+1</f>
        <v/>
      </c>
      <c r="M2433" s="20">
        <f>IF(Q2433&lt;=0,0,1000)</f>
        <v/>
      </c>
      <c r="N2433" s="20" t="n"/>
      <c r="O2433" s="20" t="n"/>
      <c r="Q2433" s="12" t="n">
        <v>28.98</v>
      </c>
      <c r="R2433" s="31" t="n">
        <v>64.03</v>
      </c>
      <c r="S2433" s="12">
        <f>-K2433</f>
        <v/>
      </c>
      <c r="T2433" s="12" t="n">
        <v>7.190180853089538</v>
      </c>
      <c r="U2433" t="n">
        <v>17.61036672405397</v>
      </c>
      <c r="Z2433">
        <f>T2433/$W$2</f>
        <v/>
      </c>
      <c r="AA2433">
        <f>U2433/$X$2</f>
        <v/>
      </c>
      <c r="AC2433" t="n">
        <v>0.3192279564415925</v>
      </c>
      <c r="AD2433" t="n">
        <v>0</v>
      </c>
      <c r="AF2433">
        <f>Z2433+0.14</f>
        <v/>
      </c>
      <c r="AG2433">
        <f>AA2433+0.1834</f>
        <v/>
      </c>
    </row>
    <row r="2434" spans="1:36">
      <c r="A2434" s="13" t="s">
        <v>2601</v>
      </c>
      <c r="B2434" t="n">
        <v>0.4089677802257151</v>
      </c>
      <c r="C2434" t="n">
        <v>0.4073972101876546</v>
      </c>
      <c r="D2434" s="20" t="n">
        <v>0.4074035251041345</v>
      </c>
      <c r="E2434" s="20">
        <f>Q2434</f>
        <v/>
      </c>
      <c r="F2434" s="20">
        <f>-Q2434+0.0001</f>
        <v/>
      </c>
      <c r="G2434" s="20">
        <f>-Q2434</f>
        <v/>
      </c>
      <c r="H2434" s="20">
        <f>IF(Q2434&lt;0,0,1000)</f>
        <v/>
      </c>
      <c r="I2434" s="20">
        <f>IF(Q2434&lt;0,0,1000)</f>
        <v/>
      </c>
      <c r="J2434" s="20">
        <f>I2434</f>
        <v/>
      </c>
      <c r="K2434" s="12" t="n">
        <v>-24.79</v>
      </c>
      <c r="L2434" s="12">
        <f>SQRT(E2434^2)+1</f>
        <v/>
      </c>
      <c r="M2434" s="20">
        <f>IF(Q2434&lt;=0,0,1000)</f>
        <v/>
      </c>
      <c r="N2434" s="20" t="n"/>
      <c r="O2434" s="20" t="n"/>
      <c r="Q2434" s="12" t="n">
        <v>25.63</v>
      </c>
      <c r="R2434" s="31" t="n">
        <v>66.95999999999999</v>
      </c>
      <c r="S2434" s="12">
        <f>-K2434</f>
        <v/>
      </c>
      <c r="T2434" s="12" t="n">
        <v>6.989078988021649</v>
      </c>
      <c r="U2434" t="n">
        <v>17.04679353589093</v>
      </c>
      <c r="Z2434">
        <f>T2434/$W$2</f>
        <v/>
      </c>
      <c r="AA2434">
        <f>U2434/$X$2</f>
        <v/>
      </c>
      <c r="AC2434" t="n">
        <v>0.2992649730543781</v>
      </c>
      <c r="AD2434" t="n">
        <v>0</v>
      </c>
      <c r="AF2434">
        <f>Z2434+0.14</f>
        <v/>
      </c>
      <c r="AG2434">
        <f>AA2434+0.1834</f>
        <v/>
      </c>
    </row>
    <row r="2435" spans="1:36">
      <c r="A2435" s="13" t="s">
        <v>2602</v>
      </c>
      <c r="B2435" t="n">
        <v>0.3857788179698782</v>
      </c>
      <c r="C2435" t="n">
        <v>0.3830843650360827</v>
      </c>
      <c r="D2435" s="20" t="n">
        <v>0.383090757867942</v>
      </c>
      <c r="E2435" s="20">
        <f>Q2435</f>
        <v/>
      </c>
      <c r="F2435" s="20">
        <f>-Q2435+0.0001</f>
        <v/>
      </c>
      <c r="G2435" s="20">
        <f>-Q2435</f>
        <v/>
      </c>
      <c r="H2435" s="20">
        <f>IF(Q2435&lt;0,0,1000)</f>
        <v/>
      </c>
      <c r="I2435" s="20">
        <f>IF(Q2435&lt;0,0,1000)</f>
        <v/>
      </c>
      <c r="J2435" s="20">
        <f>I2435</f>
        <v/>
      </c>
      <c r="K2435" s="12" t="n">
        <v>-24.79</v>
      </c>
      <c r="L2435" s="12">
        <f>SQRT(E2435^2)+1</f>
        <v/>
      </c>
      <c r="M2435" s="20">
        <f>IF(Q2435&lt;=0,0,1000)</f>
        <v/>
      </c>
      <c r="N2435" s="20" t="n"/>
      <c r="O2435" s="20" t="n"/>
      <c r="Q2435" s="12" t="n">
        <v>23.1</v>
      </c>
      <c r="R2435" s="31" t="n">
        <v>66.01000000000001</v>
      </c>
      <c r="S2435" s="12">
        <f>-K2435</f>
        <v/>
      </c>
      <c r="T2435" s="12" t="n">
        <v>6.62615827818619</v>
      </c>
      <c r="U2435" t="n">
        <v>16.07177676854519</v>
      </c>
      <c r="Z2435">
        <f>T2435/$W$2</f>
        <v/>
      </c>
      <c r="AA2435">
        <f>U2435/$X$2</f>
        <v/>
      </c>
      <c r="AC2435" t="n">
        <v>0.2760759271462425</v>
      </c>
      <c r="AD2435" t="n">
        <v>0</v>
      </c>
      <c r="AF2435">
        <f>Z2435+0.14</f>
        <v/>
      </c>
      <c r="AG2435">
        <f>AA2435+0.1834</f>
        <v/>
      </c>
    </row>
    <row r="2436" spans="1:36">
      <c r="A2436" s="13" t="s">
        <v>2603</v>
      </c>
      <c r="B2436" t="n">
        <v>0.3623342749254151</v>
      </c>
      <c r="C2436" t="n">
        <v>0.3583174582557522</v>
      </c>
      <c r="D2436" s="20" t="n">
        <v>0.358323512235832</v>
      </c>
      <c r="E2436" s="20">
        <f>Q2436</f>
        <v/>
      </c>
      <c r="F2436" s="20">
        <f>-Q2436+0.0001</f>
        <v/>
      </c>
      <c r="G2436" s="20">
        <f>-Q2436</f>
        <v/>
      </c>
      <c r="H2436" s="20">
        <f>IF(Q2436&lt;0,0,1000)</f>
        <v/>
      </c>
      <c r="I2436" s="20">
        <f>IF(Q2436&lt;0,0,1000)</f>
        <v/>
      </c>
      <c r="J2436" s="20">
        <f>I2436</f>
        <v/>
      </c>
      <c r="K2436" s="12" t="n">
        <v>-24.79</v>
      </c>
      <c r="L2436" s="12">
        <f>SQRT(E2436^2)+1</f>
        <v/>
      </c>
      <c r="M2436" s="20">
        <f>IF(Q2436&lt;=0,0,1000)</f>
        <v/>
      </c>
      <c r="N2436" s="20" t="n"/>
      <c r="O2436" s="20" t="n"/>
      <c r="Q2436" s="12" t="n">
        <v>22.59</v>
      </c>
      <c r="R2436" s="31" t="n">
        <v>63.19</v>
      </c>
      <c r="S2436" s="12">
        <f>-K2436</f>
        <v/>
      </c>
      <c r="T2436" s="12" t="n">
        <v>6.361958964359393</v>
      </c>
      <c r="U2436" t="n">
        <v>15.42535601058391</v>
      </c>
      <c r="Z2436">
        <f>T2436/$W$2</f>
        <v/>
      </c>
      <c r="AA2436">
        <f>U2436/$X$2</f>
        <v/>
      </c>
      <c r="AC2436" t="n">
        <v>0.252631473008243</v>
      </c>
      <c r="AD2436" t="n">
        <v>0</v>
      </c>
      <c r="AF2436">
        <f>Z2436+0.14</f>
        <v/>
      </c>
      <c r="AG2436">
        <f>AA2436+0.1834</f>
        <v/>
      </c>
    </row>
    <row r="2437" spans="1:36">
      <c r="A2437" s="13" t="s">
        <v>2604</v>
      </c>
      <c r="B2437" t="n">
        <v>0.3492719969838858</v>
      </c>
      <c r="C2437" t="n">
        <v>0.3459141409433198</v>
      </c>
      <c r="D2437" s="20" t="n">
        <v>0.3459203973085602</v>
      </c>
      <c r="E2437" s="20">
        <f>Q2437</f>
        <v/>
      </c>
      <c r="F2437" s="20">
        <f>-Q2437+0.0001</f>
        <v/>
      </c>
      <c r="G2437" s="20">
        <f>-Q2437</f>
        <v/>
      </c>
      <c r="H2437" s="20">
        <f>IF(Q2437&lt;0,0,1000)</f>
        <v/>
      </c>
      <c r="I2437" s="20">
        <f>IF(Q2437&lt;0,0,1000)</f>
        <v/>
      </c>
      <c r="J2437" s="20">
        <f>I2437</f>
        <v/>
      </c>
      <c r="K2437" s="12" t="n">
        <v>-24.79</v>
      </c>
      <c r="L2437" s="12">
        <f>SQRT(E2437^2)+1</f>
        <v/>
      </c>
      <c r="M2437" s="20">
        <f>IF(Q2437&lt;=0,0,1000)</f>
        <v/>
      </c>
      <c r="N2437" s="20" t="n"/>
      <c r="O2437" s="20" t="n"/>
      <c r="Q2437" s="12" t="n">
        <v>22.51</v>
      </c>
      <c r="R2437" s="31" t="n">
        <v>62.95</v>
      </c>
      <c r="S2437" s="12">
        <f>-K2437</f>
        <v/>
      </c>
      <c r="T2437" s="12" t="n">
        <v>6.103585748008713</v>
      </c>
      <c r="U2437" t="n">
        <v>14.81866717208311</v>
      </c>
      <c r="Z2437">
        <f>T2437/$W$2</f>
        <v/>
      </c>
      <c r="AA2437">
        <f>U2437/$X$2</f>
        <v/>
      </c>
      <c r="AC2437" t="n">
        <v>0.2395690900739501</v>
      </c>
      <c r="AD2437" t="n">
        <v>0</v>
      </c>
      <c r="AF2437">
        <f>Z2437+0.14</f>
        <v/>
      </c>
      <c r="AG2437">
        <f>AA2437+0.1834</f>
        <v/>
      </c>
    </row>
    <row r="2438" spans="1:36">
      <c r="A2438" s="13" t="s">
        <v>2605</v>
      </c>
      <c r="B2438" t="n">
        <v>0.3366451019944717</v>
      </c>
      <c r="C2438" t="n">
        <v>0.3324039135449603</v>
      </c>
      <c r="D2438" s="20" t="n">
        <v>0.3324093210726486</v>
      </c>
      <c r="E2438" s="20">
        <f>Q2438</f>
        <v/>
      </c>
      <c r="F2438" s="20">
        <f>-Q2438+0.0001</f>
        <v/>
      </c>
      <c r="G2438" s="20">
        <f>-Q2438</f>
        <v/>
      </c>
      <c r="H2438" s="20">
        <f>IF(Q2438&lt;0,0,1000)</f>
        <v/>
      </c>
      <c r="I2438" s="20">
        <f>IF(Q2438&lt;0,0,1000)</f>
        <v/>
      </c>
      <c r="J2438" s="20">
        <f>I2438</f>
        <v/>
      </c>
      <c r="K2438" s="12" t="n">
        <v>-24.79</v>
      </c>
      <c r="L2438" s="12">
        <f>SQRT(E2438^2)+1</f>
        <v/>
      </c>
      <c r="M2438" s="20">
        <f>IF(Q2438&lt;=0,0,1000)</f>
        <v/>
      </c>
      <c r="N2438" s="20" t="n"/>
      <c r="O2438" s="20" t="n"/>
      <c r="Q2438" s="12" t="n">
        <v>22.12</v>
      </c>
      <c r="R2438" s="31" t="n">
        <v>59.84</v>
      </c>
      <c r="S2438" s="12">
        <f>-K2438</f>
        <v/>
      </c>
      <c r="T2438" s="12" t="n">
        <v>5.981889836588373</v>
      </c>
      <c r="U2438" t="n">
        <v>14.52809591316696</v>
      </c>
      <c r="Z2438">
        <f>T2438/$W$2</f>
        <v/>
      </c>
      <c r="AA2438">
        <f>U2438/$X$2</f>
        <v/>
      </c>
      <c r="AC2438" t="n">
        <v>0.2269425394723639</v>
      </c>
      <c r="AD2438" t="n">
        <v>0</v>
      </c>
      <c r="AF2438">
        <f>Z2438+0.14</f>
        <v/>
      </c>
      <c r="AG2438">
        <f>AA2438+0.1834</f>
        <v/>
      </c>
    </row>
    <row r="2439" spans="1:36">
      <c r="A2439" s="13" t="s">
        <v>2606</v>
      </c>
      <c r="B2439" t="n">
        <v>0.3310440151515068</v>
      </c>
      <c r="C2439" t="n">
        <v>0.327227310168058</v>
      </c>
      <c r="D2439" s="20" t="n">
        <v>0.3272325037255695</v>
      </c>
      <c r="E2439" s="20">
        <f>Q2439</f>
        <v/>
      </c>
      <c r="F2439" s="20">
        <f>-Q2439+0.0001</f>
        <v/>
      </c>
      <c r="G2439" s="20">
        <f>-Q2439</f>
        <v/>
      </c>
      <c r="H2439" s="20">
        <f>IF(Q2439&lt;0,0,1000)</f>
        <v/>
      </c>
      <c r="I2439" s="20">
        <f>IF(Q2439&lt;0,0,1000)</f>
        <v/>
      </c>
      <c r="J2439" s="20">
        <f>I2439</f>
        <v/>
      </c>
      <c r="K2439" s="12" t="n">
        <v>-24.79</v>
      </c>
      <c r="L2439" s="12">
        <f>SQRT(E2439^2)+1</f>
        <v/>
      </c>
      <c r="M2439" s="20">
        <f>IF(Q2439&lt;=0,0,1000)</f>
        <v/>
      </c>
      <c r="N2439" s="20" t="n"/>
      <c r="O2439" s="20" t="n"/>
      <c r="Q2439" s="12" t="n">
        <v>21.83</v>
      </c>
      <c r="R2439" s="31" t="n">
        <v>59.26</v>
      </c>
      <c r="S2439" s="12">
        <f>-K2439</f>
        <v/>
      </c>
      <c r="T2439" s="12" t="n">
        <v>5.88483303985861</v>
      </c>
      <c r="U2439" t="n">
        <v>14.33173294592557</v>
      </c>
      <c r="Z2439">
        <f>T2439/$W$2</f>
        <v/>
      </c>
      <c r="AA2439">
        <f>U2439/$X$2</f>
        <v/>
      </c>
      <c r="AC2439" t="n">
        <v>0.2213415178811605</v>
      </c>
      <c r="AD2439" t="n">
        <v>0</v>
      </c>
      <c r="AF2439">
        <f>Z2439+0.14</f>
        <v/>
      </c>
      <c r="AG2439">
        <f>AA2439+0.1834</f>
        <v/>
      </c>
    </row>
    <row r="2440" spans="1:36">
      <c r="A2440" s="13" t="s">
        <v>2607</v>
      </c>
      <c r="B2440" t="n">
        <v>0.3304446177362318</v>
      </c>
      <c r="C2440" t="n">
        <v>0.3260205433069627</v>
      </c>
      <c r="D2440" s="20" t="n">
        <v>0.3260251432186586</v>
      </c>
      <c r="E2440" s="20">
        <f>Q2440</f>
        <v/>
      </c>
      <c r="F2440" s="20">
        <f>-Q2440+0.0001</f>
        <v/>
      </c>
      <c r="G2440" s="20">
        <f>-Q2440</f>
        <v/>
      </c>
      <c r="H2440" s="20">
        <f>IF(Q2440&lt;0,0,1000)</f>
        <v/>
      </c>
      <c r="I2440" s="20">
        <f>IF(Q2440&lt;0,0,1000)</f>
        <v/>
      </c>
      <c r="J2440" s="20">
        <f>I2440</f>
        <v/>
      </c>
      <c r="K2440" s="12" t="n">
        <v>-24.79</v>
      </c>
      <c r="L2440" s="12">
        <f>SQRT(E2440^2)+1</f>
        <v/>
      </c>
      <c r="M2440" s="20">
        <f>IF(Q2440&lt;=0,0,1000)</f>
        <v/>
      </c>
      <c r="N2440" s="20" t="n"/>
      <c r="O2440" s="20" t="n"/>
      <c r="Q2440" s="12" t="n">
        <v>22.11</v>
      </c>
      <c r="R2440" s="31" t="n">
        <v>58.87</v>
      </c>
      <c r="S2440" s="12">
        <f>-K2440</f>
        <v/>
      </c>
      <c r="T2440" s="12" t="n">
        <v>5.918627450583078</v>
      </c>
      <c r="U2440" t="n">
        <v>14.40154323196226</v>
      </c>
      <c r="Z2440">
        <f>T2440/$W$2</f>
        <v/>
      </c>
      <c r="AA2440">
        <f>U2440/$X$2</f>
        <v/>
      </c>
      <c r="AC2440" t="n">
        <v>0.2207423322207739</v>
      </c>
      <c r="AD2440" t="n">
        <v>0</v>
      </c>
      <c r="AF2440">
        <f>Z2440+0.14</f>
        <v/>
      </c>
      <c r="AG2440">
        <f>AA2440+0.1834</f>
        <v/>
      </c>
    </row>
    <row r="2441" spans="1:36">
      <c r="A2441" s="13" t="s">
        <v>2608</v>
      </c>
      <c r="B2441" t="n">
        <v>0.3394187211606813</v>
      </c>
      <c r="C2441" t="n">
        <v>0.3354564267849961</v>
      </c>
      <c r="D2441" s="20" t="n">
        <v>0.3354609413263363</v>
      </c>
      <c r="E2441" s="20">
        <f>Q2441</f>
        <v/>
      </c>
      <c r="F2441" s="20">
        <f>-Q2441+0.0001</f>
        <v/>
      </c>
      <c r="G2441" s="20">
        <f>-Q2441</f>
        <v/>
      </c>
      <c r="H2441" s="20">
        <f>IF(Q2441&lt;0,0,1000)</f>
        <v/>
      </c>
      <c r="I2441" s="20">
        <f>IF(Q2441&lt;0,0,1000)</f>
        <v/>
      </c>
      <c r="J2441" s="20">
        <f>I2441</f>
        <v/>
      </c>
      <c r="K2441" s="12" t="n">
        <v>-24.79</v>
      </c>
      <c r="L2441" s="12">
        <f>SQRT(E2441^2)+1</f>
        <v/>
      </c>
      <c r="M2441" s="20">
        <f>IF(Q2441&lt;=0,0,1000)</f>
        <v/>
      </c>
      <c r="N2441" s="20" t="n"/>
      <c r="O2441" s="20" t="n"/>
      <c r="Q2441" s="12" t="n">
        <v>23.68</v>
      </c>
      <c r="R2441" s="31" t="n">
        <v>58.15</v>
      </c>
      <c r="S2441" s="12">
        <f>-K2441</f>
        <v/>
      </c>
      <c r="T2441" s="12" t="n">
        <v>6.064295114300918</v>
      </c>
      <c r="U2441" t="n">
        <v>14.79994952738341</v>
      </c>
      <c r="Z2441">
        <f>T2441/$W$2</f>
        <v/>
      </c>
      <c r="AA2441">
        <f>U2441/$X$2</f>
        <v/>
      </c>
      <c r="AC2441" t="n">
        <v>0.2297164920789381</v>
      </c>
      <c r="AD2441" t="n">
        <v>0</v>
      </c>
      <c r="AF2441">
        <f>Z2441+0.14</f>
        <v/>
      </c>
      <c r="AG2441">
        <f>AA2441+0.1834</f>
        <v/>
      </c>
    </row>
    <row r="2442" spans="1:36">
      <c r="A2442" s="13" t="s">
        <v>2609</v>
      </c>
      <c r="B2442" t="n">
        <v>0.3494000802702248</v>
      </c>
      <c r="C2442" t="n">
        <v>0.3439851320191563</v>
      </c>
      <c r="D2442" s="20" t="n">
        <v>0.3439888583103324</v>
      </c>
      <c r="E2442" s="20">
        <f>Q2442</f>
        <v/>
      </c>
      <c r="F2442" s="20">
        <f>-Q2442+0.0001</f>
        <v/>
      </c>
      <c r="G2442" s="20">
        <f>-Q2442</f>
        <v/>
      </c>
      <c r="H2442" s="20">
        <f>IF(Q2442&lt;0,0,1000)</f>
        <v/>
      </c>
      <c r="I2442" s="20">
        <f>IF(Q2442&lt;0,0,1000)</f>
        <v/>
      </c>
      <c r="J2442" s="20">
        <f>I2442</f>
        <v/>
      </c>
      <c r="K2442" s="12" t="n">
        <v>-24.79</v>
      </c>
      <c r="L2442" s="12">
        <f>SQRT(E2442^2)+1</f>
        <v/>
      </c>
      <c r="M2442" s="20">
        <f>IF(Q2442&lt;=0,0,1000)</f>
        <v/>
      </c>
      <c r="N2442" s="20" t="n"/>
      <c r="O2442" s="20" t="n"/>
      <c r="Q2442" s="12" t="n">
        <v>28.47</v>
      </c>
      <c r="R2442" s="31" t="n">
        <v>57.07</v>
      </c>
      <c r="S2442" s="12">
        <f>-K2442</f>
        <v/>
      </c>
      <c r="T2442" s="12" t="n">
        <v>6.3786049571483</v>
      </c>
      <c r="U2442" t="n">
        <v>15.57689615849545</v>
      </c>
      <c r="Z2442">
        <f>T2442/$W$2</f>
        <v/>
      </c>
      <c r="AA2442">
        <f>U2442/$X$2</f>
        <v/>
      </c>
      <c r="AC2442" t="n">
        <v>0.239698139982074</v>
      </c>
      <c r="AD2442" t="n">
        <v>0</v>
      </c>
      <c r="AF2442">
        <f>Z2442+0.14</f>
        <v/>
      </c>
      <c r="AG2442">
        <f>AA2442+0.1834</f>
        <v/>
      </c>
    </row>
    <row r="2443" spans="1:36">
      <c r="A2443" s="13" t="s">
        <v>2610</v>
      </c>
      <c r="B2443" t="n">
        <v>0.3625946335414481</v>
      </c>
      <c r="C2443" t="n">
        <v>0.3566159203242838</v>
      </c>
      <c r="D2443" s="20" t="n">
        <v>0.3566190498655845</v>
      </c>
      <c r="E2443" s="20">
        <f>Q2443</f>
        <v/>
      </c>
      <c r="F2443" s="20">
        <f>-Q2443+0.0001</f>
        <v/>
      </c>
      <c r="G2443" s="20">
        <f>-Q2443</f>
        <v/>
      </c>
      <c r="H2443" s="20">
        <f>IF(Q2443&lt;0,0,1000)</f>
        <v/>
      </c>
      <c r="I2443" s="20">
        <f>IF(Q2443&lt;0,0,1000)</f>
        <v/>
      </c>
      <c r="J2443" s="20">
        <f>I2443</f>
        <v/>
      </c>
      <c r="K2443" s="12" t="n">
        <v>-24.79</v>
      </c>
      <c r="L2443" s="12">
        <f>SQRT(E2443^2)+1</f>
        <v/>
      </c>
      <c r="M2443" s="20">
        <f>IF(Q2443&lt;=0,0,1000)</f>
        <v/>
      </c>
      <c r="N2443" s="20" t="n"/>
      <c r="O2443" s="20" t="n"/>
      <c r="Q2443" s="12" t="n">
        <v>31.27</v>
      </c>
      <c r="R2443" s="31" t="n">
        <v>57.1</v>
      </c>
      <c r="S2443" s="12">
        <f>-K2443</f>
        <v/>
      </c>
      <c r="T2443" s="12" t="n">
        <v>6.695411698914007</v>
      </c>
      <c r="U2443" t="n">
        <v>16.39584073202194</v>
      </c>
      <c r="Z2443">
        <f>T2443/$W$2</f>
        <v/>
      </c>
      <c r="AA2443">
        <f>U2443/$X$2</f>
        <v/>
      </c>
      <c r="AC2443" t="n">
        <v>0.2528929400340175</v>
      </c>
      <c r="AD2443" t="n">
        <v>0</v>
      </c>
      <c r="AF2443">
        <f>Z2443+0.14</f>
        <v/>
      </c>
      <c r="AG2443">
        <f>AA2443+0.1834</f>
        <v/>
      </c>
    </row>
    <row r="2444" spans="1:36">
      <c r="A2444" s="13" t="s">
        <v>2611</v>
      </c>
      <c r="B2444" t="n">
        <v>0.3706277421886133</v>
      </c>
      <c r="C2444" t="n">
        <v>0.362447197528631</v>
      </c>
      <c r="D2444" s="20" t="n">
        <v>0.362450100653582</v>
      </c>
      <c r="E2444" s="20">
        <f>Q2444</f>
        <v/>
      </c>
      <c r="F2444" s="20">
        <f>-Q2444+0.0001</f>
        <v/>
      </c>
      <c r="G2444" s="20">
        <f>-Q2444</f>
        <v/>
      </c>
      <c r="H2444" s="20">
        <f>IF(Q2444&lt;0,0,1000)</f>
        <v/>
      </c>
      <c r="I2444" s="20">
        <f>IF(Q2444&lt;0,0,1000)</f>
        <v/>
      </c>
      <c r="J2444" s="20">
        <f>I2444</f>
        <v/>
      </c>
      <c r="K2444" s="12" t="n">
        <v>-24.79</v>
      </c>
      <c r="L2444" s="12">
        <f>SQRT(E2444^2)+1</f>
        <v/>
      </c>
      <c r="M2444" s="20">
        <f>IF(Q2444&lt;=0,0,1000)</f>
        <v/>
      </c>
      <c r="N2444" s="20" t="n"/>
      <c r="O2444" s="20" t="n"/>
      <c r="Q2444" s="12" t="n">
        <v>32.56</v>
      </c>
      <c r="R2444" s="31" t="n">
        <v>58.56</v>
      </c>
      <c r="S2444" s="12">
        <f>-K2444</f>
        <v/>
      </c>
      <c r="T2444" s="12" t="n">
        <v>6.995572447890815</v>
      </c>
      <c r="U2444" t="n">
        <v>17.07913792542098</v>
      </c>
      <c r="Z2444">
        <f>T2444/$W$2</f>
        <v/>
      </c>
      <c r="AA2444">
        <f>U2444/$X$2</f>
        <v/>
      </c>
      <c r="AC2444" t="n">
        <v>0.2609260351941369</v>
      </c>
      <c r="AD2444" t="n">
        <v>0</v>
      </c>
      <c r="AF2444">
        <f>Z2444+0.14</f>
        <v/>
      </c>
      <c r="AG2444">
        <f>AA2444+0.1834</f>
        <v/>
      </c>
    </row>
    <row r="2445" spans="1:36">
      <c r="A2445" s="13" t="s">
        <v>2612</v>
      </c>
      <c r="B2445" t="n">
        <v>0.3746388027796415</v>
      </c>
      <c r="C2445" t="n">
        <v>0.3650105072677138</v>
      </c>
      <c r="D2445" s="20" t="n">
        <v>0.3650132795706019</v>
      </c>
      <c r="E2445" s="20">
        <f>Q2445</f>
        <v/>
      </c>
      <c r="F2445" s="20">
        <f>-Q2445+0.0001</f>
        <v/>
      </c>
      <c r="G2445" s="20">
        <f>-Q2445</f>
        <v/>
      </c>
      <c r="H2445" s="20">
        <f>IF(Q2445&lt;0,0,1000)</f>
        <v/>
      </c>
      <c r="I2445" s="20">
        <f>IF(Q2445&lt;0,0,1000)</f>
        <v/>
      </c>
      <c r="J2445" s="20">
        <f>I2445</f>
        <v/>
      </c>
      <c r="K2445" s="12" t="n">
        <v>-24.79</v>
      </c>
      <c r="L2445" s="12">
        <f>SQRT(E2445^2)+1</f>
        <v/>
      </c>
      <c r="M2445" s="20">
        <f>IF(Q2445&lt;=0,0,1000)</f>
        <v/>
      </c>
      <c r="N2445" s="20" t="n"/>
      <c r="O2445" s="20" t="n"/>
      <c r="Q2445" s="12" t="n">
        <v>31.49</v>
      </c>
      <c r="R2445" s="31" t="n">
        <v>58.95</v>
      </c>
      <c r="S2445" s="12">
        <f>-K2445</f>
        <v/>
      </c>
      <c r="T2445" s="12" t="n">
        <v>7.185524543153124</v>
      </c>
      <c r="U2445" t="n">
        <v>17.52407420916428</v>
      </c>
      <c r="Z2445">
        <f>T2445/$W$2</f>
        <v/>
      </c>
      <c r="AA2445">
        <f>U2445/$X$2</f>
        <v/>
      </c>
      <c r="AC2445" t="n">
        <v>0.2649370963107655</v>
      </c>
      <c r="AD2445" t="n">
        <v>0</v>
      </c>
      <c r="AF2445">
        <f>Z2445+0.14</f>
        <v/>
      </c>
      <c r="AG2445">
        <f>AA2445+0.1834</f>
        <v/>
      </c>
    </row>
    <row r="2446" spans="1:36">
      <c r="A2446" s="13" t="s">
        <v>2613</v>
      </c>
      <c r="B2446" t="n">
        <v>0.3624570549455911</v>
      </c>
      <c r="C2446" t="n">
        <v>0.3509408024058692</v>
      </c>
      <c r="D2446" s="20" t="n">
        <v>0.3509433915593861</v>
      </c>
      <c r="E2446" s="20">
        <f>Q2446</f>
        <v/>
      </c>
      <c r="F2446" s="20">
        <f>-Q2446+0.0001</f>
        <v/>
      </c>
      <c r="G2446" s="20">
        <f>-Q2446</f>
        <v/>
      </c>
      <c r="H2446" s="20">
        <f>IF(Q2446&lt;0,0,1000)</f>
        <v/>
      </c>
      <c r="I2446" s="20">
        <f>IF(Q2446&lt;0,0,1000)</f>
        <v/>
      </c>
      <c r="J2446" s="20">
        <f>I2446</f>
        <v/>
      </c>
      <c r="K2446" s="12" t="n">
        <v>-24.79</v>
      </c>
      <c r="L2446" s="12">
        <f>SQRT(E2446^2)+1</f>
        <v/>
      </c>
      <c r="M2446" s="20">
        <f>IF(Q2446&lt;=0,0,1000)</f>
        <v/>
      </c>
      <c r="N2446" s="20" t="n"/>
      <c r="O2446" s="20" t="n"/>
      <c r="Q2446" s="12" t="n">
        <v>27.86</v>
      </c>
      <c r="R2446" s="31" t="n">
        <v>60.37</v>
      </c>
      <c r="S2446" s="12">
        <f>-K2446</f>
        <v/>
      </c>
      <c r="T2446" s="12" t="n">
        <v>7.131087578688917</v>
      </c>
      <c r="U2446" t="n">
        <v>17.35437527051459</v>
      </c>
      <c r="Z2446">
        <f>T2446/$W$2</f>
        <v/>
      </c>
      <c r="AA2446">
        <f>U2446/$X$2</f>
        <v/>
      </c>
      <c r="AC2446" t="n">
        <v>0.2527553683981812</v>
      </c>
      <c r="AD2446" t="n">
        <v>0</v>
      </c>
      <c r="AF2446">
        <f>Z2446+0.14</f>
        <v/>
      </c>
      <c r="AG2446">
        <f>AA2446+0.1834</f>
        <v/>
      </c>
    </row>
    <row r="2447" spans="1:36">
      <c r="A2447" s="13" t="s">
        <v>2614</v>
      </c>
      <c r="B2447" t="n">
        <v>0.3239943041117447</v>
      </c>
      <c r="C2447" t="n">
        <v>0.311425493183172</v>
      </c>
      <c r="D2447" s="20" t="n">
        <v>0.3114279298966232</v>
      </c>
      <c r="E2447" s="20">
        <f>Q2447</f>
        <v/>
      </c>
      <c r="F2447" s="20">
        <f>-Q2447+0.0001</f>
        <v/>
      </c>
      <c r="G2447" s="20">
        <f>-Q2447</f>
        <v/>
      </c>
      <c r="H2447" s="20">
        <f>IF(Q2447&lt;0,0,1000)</f>
        <v/>
      </c>
      <c r="I2447" s="20">
        <f>IF(Q2447&lt;0,0,1000)</f>
        <v/>
      </c>
      <c r="J2447" s="20">
        <f>I2447</f>
        <v/>
      </c>
      <c r="K2447" s="12" t="n">
        <v>-24.79</v>
      </c>
      <c r="L2447" s="12">
        <f>SQRT(E2447^2)+1</f>
        <v/>
      </c>
      <c r="M2447" s="20">
        <f>IF(Q2447&lt;=0,0,1000)</f>
        <v/>
      </c>
      <c r="N2447" s="20" t="n"/>
      <c r="O2447" s="20" t="n"/>
      <c r="Q2447" s="12" t="n">
        <v>24.8</v>
      </c>
      <c r="R2447" s="31" t="n">
        <v>58.61</v>
      </c>
      <c r="S2447" s="12">
        <f>-K2447</f>
        <v/>
      </c>
      <c r="T2447" s="12" t="n">
        <v>6.528771606963626</v>
      </c>
      <c r="U2447" t="n">
        <v>15.81864079902856</v>
      </c>
      <c r="Z2447">
        <f>T2447/$W$2</f>
        <v/>
      </c>
      <c r="AA2447">
        <f>U2447/$X$2</f>
        <v/>
      </c>
      <c r="AC2447" t="n">
        <v>0.2142926523051483</v>
      </c>
      <c r="AD2447" t="n">
        <v>0</v>
      </c>
      <c r="AF2447">
        <f>Z2447+0.14</f>
        <v/>
      </c>
      <c r="AG2447">
        <f>AA2447+0.1834</f>
        <v/>
      </c>
    </row>
    <row r="2448" spans="1:36">
      <c r="A2448" s="13" t="s">
        <v>2615</v>
      </c>
      <c r="B2448" t="n">
        <v>0.273854104375918</v>
      </c>
      <c r="C2448" t="n">
        <v>0.264478215706769</v>
      </c>
      <c r="D2448" s="20" t="n">
        <v>0.2644837198644259</v>
      </c>
      <c r="E2448" s="20">
        <f>Q2448</f>
        <v/>
      </c>
      <c r="F2448" s="20">
        <f>-Q2448+0.0001</f>
        <v/>
      </c>
      <c r="G2448" s="20">
        <f>-Q2448</f>
        <v/>
      </c>
      <c r="H2448" s="20">
        <f>IF(Q2448&lt;0,0,1000)</f>
        <v/>
      </c>
      <c r="I2448" s="20">
        <f>IF(Q2448&lt;0,0,1000)</f>
        <v/>
      </c>
      <c r="J2448" s="20">
        <f>I2448</f>
        <v/>
      </c>
      <c r="K2448" s="12" t="n">
        <v>-24.79</v>
      </c>
      <c r="L2448" s="12">
        <f>SQRT(E2448^2)+1</f>
        <v/>
      </c>
      <c r="M2448" s="20">
        <f>IF(Q2448&lt;=0,0,1000)</f>
        <v/>
      </c>
      <c r="N2448" s="20" t="n"/>
      <c r="O2448" s="20" t="n"/>
      <c r="Q2448" s="12" t="n">
        <v>22.8</v>
      </c>
      <c r="R2448" s="31" t="n">
        <v>57.26</v>
      </c>
      <c r="S2448" s="12">
        <f>-K2448</f>
        <v/>
      </c>
      <c r="T2448" s="12" t="n">
        <v>5.377414453845001</v>
      </c>
      <c r="U2448" t="n">
        <v>12.98835764262765</v>
      </c>
      <c r="Z2448">
        <f>T2448/$W$2</f>
        <v/>
      </c>
      <c r="AA2448">
        <f>U2448/$X$2</f>
        <v/>
      </c>
      <c r="AC2448" t="n">
        <v>0.1641513018847744</v>
      </c>
      <c r="AD2448" t="n">
        <v>0</v>
      </c>
      <c r="AF2448">
        <f>Z2448+0.14</f>
        <v/>
      </c>
      <c r="AG2448">
        <f>AA2448+0.1834</f>
        <v/>
      </c>
    </row>
    <row r="2449" spans="1:36">
      <c r="A2449" s="13" t="s">
        <v>2616</v>
      </c>
      <c r="B2449" t="n">
        <v>0.2259739637019225</v>
      </c>
      <c r="C2449" t="n">
        <v>0.2241899758449517</v>
      </c>
      <c r="D2449" s="20" t="n">
        <v>0.2241968659731821</v>
      </c>
      <c r="E2449" s="20">
        <f>Q2449</f>
        <v/>
      </c>
      <c r="F2449" s="20">
        <f>-Q2449+0.0001</f>
        <v/>
      </c>
      <c r="G2449" s="20">
        <f>-Q2449</f>
        <v/>
      </c>
      <c r="H2449" s="20">
        <f>IF(Q2449&lt;0,0,1000)</f>
        <v/>
      </c>
      <c r="I2449" s="20">
        <f>IF(Q2449&lt;0,0,1000)</f>
        <v/>
      </c>
      <c r="J2449" s="20">
        <f>I2449</f>
        <v/>
      </c>
      <c r="K2449" s="12" t="n">
        <v>-24.79</v>
      </c>
      <c r="L2449" s="12">
        <f>SQRT(E2449^2)+1</f>
        <v/>
      </c>
      <c r="M2449" s="20">
        <f>IF(Q2449&lt;=0,0,1000)</f>
        <v/>
      </c>
      <c r="N2449" s="20" t="n"/>
      <c r="O2449" s="20" t="n"/>
      <c r="Q2449" s="12" t="n">
        <v>22.2</v>
      </c>
      <c r="R2449" s="31" t="n">
        <v>53.01</v>
      </c>
      <c r="S2449" s="12">
        <f>-K2449</f>
        <v/>
      </c>
      <c r="T2449" s="12" t="n">
        <v>3.892761890010694</v>
      </c>
      <c r="U2449" t="n">
        <v>9.416358335774781</v>
      </c>
      <c r="Z2449">
        <f>T2449/$W$2</f>
        <v/>
      </c>
      <c r="AA2449">
        <f>U2449/$X$2</f>
        <v/>
      </c>
      <c r="AC2449" t="n">
        <v>0.1162708767993231</v>
      </c>
      <c r="AD2449" t="n">
        <v>0</v>
      </c>
      <c r="AF2449">
        <f>Z2449+0.14</f>
        <v/>
      </c>
      <c r="AG2449">
        <f>AA2449+0.1834</f>
        <v/>
      </c>
    </row>
    <row r="2450" spans="1:36">
      <c r="A2450" s="13" t="s">
        <v>2617</v>
      </c>
      <c r="B2450" t="n">
        <v>0.1964549632936295</v>
      </c>
      <c r="C2450" t="n">
        <v>0.2011584761045546</v>
      </c>
      <c r="D2450" s="20" t="n">
        <v>0.2011654608087709</v>
      </c>
      <c r="E2450" s="20">
        <f>Q2450</f>
        <v/>
      </c>
      <c r="F2450" s="20">
        <f>-Q2450+0.0001</f>
        <v/>
      </c>
      <c r="G2450" s="20">
        <f>-Q2450</f>
        <v/>
      </c>
      <c r="H2450" s="20">
        <f>IF(Q2450&lt;0,0,1000)</f>
        <v/>
      </c>
      <c r="I2450" s="20">
        <f>IF(Q2450&lt;0,0,1000)</f>
        <v/>
      </c>
      <c r="J2450" s="20">
        <f>I2450</f>
        <v/>
      </c>
      <c r="K2450" s="12" t="n">
        <v>-24.79</v>
      </c>
      <c r="L2450" s="12">
        <f>SQRT(E2450^2)+1</f>
        <v/>
      </c>
      <c r="M2450" s="20">
        <f>IF(Q2450&lt;=0,0,1000)</f>
        <v/>
      </c>
      <c r="N2450" s="20" t="n"/>
      <c r="O2450" s="20" t="n"/>
      <c r="Q2450" s="12" t="n">
        <v>21.69</v>
      </c>
      <c r="R2450" s="31" t="n">
        <v>49.7</v>
      </c>
      <c r="S2450" s="12">
        <f>-K2450</f>
        <v/>
      </c>
      <c r="T2450" s="12" t="n">
        <v>2.872359857961109</v>
      </c>
      <c r="U2450" t="n">
        <v>7.034857434130164</v>
      </c>
      <c r="Z2450">
        <f>T2450/$W$2</f>
        <v/>
      </c>
      <c r="AA2450">
        <f>U2450/$X$2</f>
        <v/>
      </c>
      <c r="AC2450" t="n">
        <v>0.08675216170473284</v>
      </c>
      <c r="AD2450" t="n">
        <v>0</v>
      </c>
      <c r="AF2450">
        <f>Z2450+0.14</f>
        <v/>
      </c>
      <c r="AG2450">
        <f>AA2450+0.1834</f>
        <v/>
      </c>
    </row>
    <row r="2451" spans="1:36">
      <c r="A2451" s="13" t="s">
        <v>2618</v>
      </c>
      <c r="B2451" t="n">
        <v>0.2088972240548942</v>
      </c>
      <c r="C2451" t="n">
        <v>0.2127544078792047</v>
      </c>
      <c r="D2451" s="20" t="n">
        <v>0.2127616918095068</v>
      </c>
      <c r="E2451" s="20">
        <f>Q2451</f>
        <v/>
      </c>
      <c r="F2451" s="20">
        <f>-Q2451+0.0001</f>
        <v/>
      </c>
      <c r="G2451" s="20">
        <f>-Q2451</f>
        <v/>
      </c>
      <c r="H2451" s="20">
        <f>IF(Q2451&lt;0,0,1000)</f>
        <v/>
      </c>
      <c r="I2451" s="20">
        <f>IF(Q2451&lt;0,0,1000)</f>
        <v/>
      </c>
      <c r="J2451" s="20">
        <f>I2451</f>
        <v/>
      </c>
      <c r="K2451" s="12" t="n">
        <v>-24.79</v>
      </c>
      <c r="L2451" s="12">
        <f>SQRT(E2451^2)+1</f>
        <v/>
      </c>
      <c r="M2451" s="20">
        <f>IF(Q2451&lt;=0,0,1000)</f>
        <v/>
      </c>
      <c r="N2451" s="20" t="n"/>
      <c r="O2451" s="20" t="n"/>
      <c r="Q2451" s="12" t="n">
        <v>21.05</v>
      </c>
      <c r="R2451" s="31" t="n">
        <v>46.59</v>
      </c>
      <c r="S2451" s="12">
        <f>-K2451</f>
        <v/>
      </c>
      <c r="T2451" s="12" t="n">
        <v>3.144759622307607</v>
      </c>
      <c r="U2451" t="n">
        <v>7.679363401999262</v>
      </c>
      <c r="Z2451">
        <f>T2451/$W$2</f>
        <v/>
      </c>
      <c r="AA2451">
        <f>U2451/$X$2</f>
        <v/>
      </c>
      <c r="AC2451" t="n">
        <v>0.09919428772129139</v>
      </c>
      <c r="AD2451" t="n">
        <v>0</v>
      </c>
      <c r="AF2451">
        <f>Z2451+0.14</f>
        <v/>
      </c>
      <c r="AG2451">
        <f>AA2451+0.1834</f>
        <v/>
      </c>
    </row>
    <row r="2452" spans="1:36">
      <c r="A2452" s="13" t="s">
        <v>2619</v>
      </c>
      <c r="B2452" t="n">
        <v>0.2176087180398186</v>
      </c>
      <c r="C2452" t="n">
        <v>0.2235150613623583</v>
      </c>
      <c r="D2452" s="20" t="n">
        <v>0.2235229067562956</v>
      </c>
      <c r="E2452" s="20">
        <f>Q2452</f>
        <v/>
      </c>
      <c r="F2452" s="20">
        <f>-Q2452+0.0001</f>
        <v/>
      </c>
      <c r="G2452" s="20">
        <f>-Q2452</f>
        <v/>
      </c>
      <c r="H2452" s="20">
        <f>IF(Q2452&lt;0,0,1000)</f>
        <v/>
      </c>
      <c r="I2452" s="20">
        <f>IF(Q2452&lt;0,0,1000)</f>
        <v/>
      </c>
      <c r="J2452" s="20">
        <f>I2452</f>
        <v/>
      </c>
      <c r="K2452" s="12" t="n">
        <v>-24.79</v>
      </c>
      <c r="L2452" s="12">
        <f>SQRT(E2452^2)+1</f>
        <v/>
      </c>
      <c r="M2452" s="20">
        <f>IF(Q2452&lt;=0,0,1000)</f>
        <v/>
      </c>
      <c r="N2452" s="20" t="n"/>
      <c r="O2452" s="20" t="n"/>
      <c r="Q2452" s="12" t="n">
        <v>21.32</v>
      </c>
      <c r="R2452" s="31" t="n">
        <v>44.44</v>
      </c>
      <c r="S2452" s="12">
        <f>-K2452</f>
        <v/>
      </c>
      <c r="T2452" s="12" t="n">
        <v>3.064091287864546</v>
      </c>
      <c r="U2452" t="n">
        <v>7.453610155604104</v>
      </c>
      <c r="Z2452">
        <f>T2452/$W$2</f>
        <v/>
      </c>
      <c r="AA2452">
        <f>U2452/$X$2</f>
        <v/>
      </c>
      <c r="AC2452" t="n">
        <v>0.1079056621007678</v>
      </c>
      <c r="AD2452" t="n">
        <v>0</v>
      </c>
      <c r="AF2452">
        <f>Z2452+0.14</f>
        <v/>
      </c>
      <c r="AG2452">
        <f>AA2452+0.1834</f>
        <v/>
      </c>
    </row>
    <row r="2453" spans="1:36">
      <c r="A2453" s="13" t="s">
        <v>2620</v>
      </c>
      <c r="B2453" t="n">
        <v>0.2473905174939315</v>
      </c>
      <c r="C2453" t="n">
        <v>0.2542638208058518</v>
      </c>
      <c r="D2453" s="20" t="n">
        <v>0.2542726780775727</v>
      </c>
      <c r="E2453" s="20">
        <f>Q2453</f>
        <v/>
      </c>
      <c r="F2453" s="20">
        <f>-Q2453+0.0001</f>
        <v/>
      </c>
      <c r="G2453" s="20">
        <f>-Q2453</f>
        <v/>
      </c>
      <c r="H2453" s="20">
        <f>IF(Q2453&lt;0,0,1000)</f>
        <v/>
      </c>
      <c r="I2453" s="20">
        <f>IF(Q2453&lt;0,0,1000)</f>
        <v/>
      </c>
      <c r="J2453" s="20">
        <f>I2453</f>
        <v/>
      </c>
      <c r="K2453" s="12" t="n">
        <v>-24.79</v>
      </c>
      <c r="L2453" s="12">
        <f>SQRT(E2453^2)+1</f>
        <v/>
      </c>
      <c r="M2453" s="20">
        <f>IF(Q2453&lt;=0,0,1000)</f>
        <v/>
      </c>
      <c r="N2453" s="20" t="n"/>
      <c r="O2453" s="20" t="n"/>
      <c r="Q2453" s="12" t="n">
        <v>22.15</v>
      </c>
      <c r="R2453" s="31" t="n">
        <v>42.96</v>
      </c>
      <c r="S2453" s="12">
        <f>-K2453</f>
        <v/>
      </c>
      <c r="T2453" s="12" t="n">
        <v>3.42344911822732</v>
      </c>
      <c r="U2453" t="n">
        <v>8.28232080760762</v>
      </c>
      <c r="Z2453">
        <f>T2453/$W$2</f>
        <v/>
      </c>
      <c r="AA2453">
        <f>U2453/$X$2</f>
        <v/>
      </c>
      <c r="AC2453" t="n">
        <v>0.1376870670359571</v>
      </c>
      <c r="AD2453" t="n">
        <v>0</v>
      </c>
      <c r="AF2453">
        <f>Z2453+0.14</f>
        <v/>
      </c>
      <c r="AG2453">
        <f>AA2453+0.1834</f>
        <v/>
      </c>
    </row>
    <row r="2454" spans="1:36">
      <c r="A2454" s="13" t="s">
        <v>2621</v>
      </c>
      <c r="B2454" t="n">
        <v>0.3047225674954652</v>
      </c>
      <c r="C2454" t="n">
        <v>0.3099733417355916</v>
      </c>
      <c r="D2454" s="20" t="n">
        <v>0.3099832469893469</v>
      </c>
      <c r="E2454" s="20">
        <f>Q2454</f>
        <v/>
      </c>
      <c r="F2454" s="20">
        <f>-Q2454+0.0001</f>
        <v/>
      </c>
      <c r="G2454" s="20">
        <f>-Q2454</f>
        <v/>
      </c>
      <c r="H2454" s="20">
        <f>IF(Q2454&lt;0,0,1000)</f>
        <v/>
      </c>
      <c r="I2454" s="20">
        <f>IF(Q2454&lt;0,0,1000)</f>
        <v/>
      </c>
      <c r="J2454" s="20">
        <f>I2454</f>
        <v/>
      </c>
      <c r="K2454" s="12" t="n">
        <v>-24.79</v>
      </c>
      <c r="L2454" s="12">
        <f>SQRT(E2454^2)+1</f>
        <v/>
      </c>
      <c r="M2454" s="20">
        <f>IF(Q2454&lt;=0,0,1000)</f>
        <v/>
      </c>
      <c r="N2454" s="20" t="n"/>
      <c r="O2454" s="20" t="n"/>
      <c r="Q2454" s="12" t="n">
        <v>28.98</v>
      </c>
      <c r="R2454" s="31" t="n">
        <v>42.14</v>
      </c>
      <c r="S2454" s="12">
        <f>-K2454</f>
        <v/>
      </c>
      <c r="T2454" s="12" t="n">
        <v>4.544112471876324</v>
      </c>
      <c r="U2454" t="n">
        <v>11.01987882143048</v>
      </c>
      <c r="Z2454">
        <f>T2454/$W$2</f>
        <v/>
      </c>
      <c r="AA2454">
        <f>U2454/$X$2</f>
        <v/>
      </c>
      <c r="AC2454" t="n">
        <v>0.1950184861187361</v>
      </c>
      <c r="AD2454" t="n">
        <v>0</v>
      </c>
      <c r="AF2454">
        <f>Z2454+0.14</f>
        <v/>
      </c>
      <c r="AG2454">
        <f>AA2454+0.1834</f>
        <v/>
      </c>
    </row>
    <row r="2455" spans="1:36">
      <c r="A2455" s="13" t="s">
        <v>2622</v>
      </c>
      <c r="B2455" t="n">
        <v>0.3964950915440271</v>
      </c>
      <c r="C2455" t="n">
        <v>0.396023681113254</v>
      </c>
      <c r="D2455" s="20" t="n">
        <v>0.3960330556306809</v>
      </c>
      <c r="E2455" s="20">
        <f>Q2455</f>
        <v/>
      </c>
      <c r="F2455" s="20">
        <f>-Q2455+0.0001</f>
        <v/>
      </c>
      <c r="G2455" s="20">
        <f>-Q2455</f>
        <v/>
      </c>
      <c r="H2455" s="20">
        <f>IF(Q2455&lt;0,0,1000)</f>
        <v/>
      </c>
      <c r="I2455" s="20">
        <f>IF(Q2455&lt;0,0,1000)</f>
        <v/>
      </c>
      <c r="J2455" s="20">
        <f>I2455</f>
        <v/>
      </c>
      <c r="K2455" s="12" t="n">
        <v>-24.79</v>
      </c>
      <c r="L2455" s="12">
        <f>SQRT(E2455^2)+1</f>
        <v/>
      </c>
      <c r="M2455" s="20">
        <f>IF(Q2455&lt;=0,0,1000)</f>
        <v/>
      </c>
      <c r="N2455" s="20" t="n"/>
      <c r="O2455" s="20" t="n"/>
      <c r="Q2455" s="12" t="n">
        <v>36</v>
      </c>
      <c r="R2455" s="31" t="n">
        <v>45.56</v>
      </c>
      <c r="S2455" s="12">
        <f>-K2455</f>
        <v/>
      </c>
      <c r="T2455" s="12" t="n">
        <v>6.663684779063348</v>
      </c>
      <c r="U2455" t="n">
        <v>16.2273372597123</v>
      </c>
      <c r="Z2455">
        <f>T2455/$W$2</f>
        <v/>
      </c>
      <c r="AA2455">
        <f>U2455/$X$2</f>
        <v/>
      </c>
      <c r="AC2455" t="n">
        <v>0.2867909060164702</v>
      </c>
      <c r="AD2455" t="n">
        <v>0</v>
      </c>
      <c r="AF2455">
        <f>Z2455+0.14</f>
        <v/>
      </c>
      <c r="AG2455">
        <f>AA2455+0.1834</f>
        <v/>
      </c>
    </row>
    <row r="2456" spans="1:36">
      <c r="A2456" s="13" t="s">
        <v>2623</v>
      </c>
      <c r="B2456" t="n">
        <v>0.4167473822657955</v>
      </c>
      <c r="C2456" t="n">
        <v>0.4183415455453267</v>
      </c>
      <c r="D2456" s="20" t="n">
        <v>0.4183464117610723</v>
      </c>
      <c r="E2456" s="20">
        <f>Q2456</f>
        <v/>
      </c>
      <c r="F2456" s="20">
        <f>-Q2456+0.0001</f>
        <v/>
      </c>
      <c r="G2456" s="20">
        <f>-Q2456</f>
        <v/>
      </c>
      <c r="H2456" s="20">
        <f>IF(Q2456&lt;0,0,1000)</f>
        <v/>
      </c>
      <c r="I2456" s="20">
        <f>IF(Q2456&lt;0,0,1000)</f>
        <v/>
      </c>
      <c r="J2456" s="20">
        <f>I2456</f>
        <v/>
      </c>
      <c r="K2456" s="12" t="n">
        <v>-24.79</v>
      </c>
      <c r="L2456" s="12">
        <f>SQRT(E2456^2)+1</f>
        <v/>
      </c>
      <c r="M2456" s="20">
        <f>IF(Q2456&lt;=0,0,1000)</f>
        <v/>
      </c>
      <c r="N2456" s="20" t="n"/>
      <c r="O2456" s="20" t="n"/>
      <c r="Q2456" s="12" t="n">
        <v>38.94</v>
      </c>
      <c r="R2456" s="31" t="n">
        <v>53.12</v>
      </c>
      <c r="S2456" s="12">
        <f>-K2456</f>
        <v/>
      </c>
      <c r="T2456" s="12" t="n">
        <v>6.959794581610371</v>
      </c>
      <c r="U2456" t="n">
        <v>17.13791713088952</v>
      </c>
      <c r="Z2456">
        <f>T2456/$W$2</f>
        <v/>
      </c>
      <c r="AA2456">
        <f>U2456/$X$2</f>
        <v/>
      </c>
      <c r="AC2456" t="n">
        <v>0.3070453567037686</v>
      </c>
      <c r="AD2456" t="n">
        <v>0</v>
      </c>
      <c r="AF2456">
        <f>Z2456+0.14</f>
        <v/>
      </c>
      <c r="AG2456">
        <f>AA2456+0.1834</f>
        <v/>
      </c>
    </row>
    <row r="2457" spans="1:36">
      <c r="A2457" s="13" t="s">
        <v>2624</v>
      </c>
      <c r="B2457" t="n">
        <v>0.4138531842004086</v>
      </c>
      <c r="C2457" t="n">
        <v>0.4157971069816753</v>
      </c>
      <c r="D2457" s="20" t="n">
        <v>0.4158035037841329</v>
      </c>
      <c r="E2457" s="20">
        <f>Q2457</f>
        <v/>
      </c>
      <c r="F2457" s="20">
        <f>-Q2457+0.0001</f>
        <v/>
      </c>
      <c r="G2457" s="20">
        <f>-Q2457</f>
        <v/>
      </c>
      <c r="H2457" s="20">
        <f>IF(Q2457&lt;0,0,1000)</f>
        <v/>
      </c>
      <c r="I2457" s="20">
        <f>IF(Q2457&lt;0,0,1000)</f>
        <v/>
      </c>
      <c r="J2457" s="20">
        <f>I2457</f>
        <v/>
      </c>
      <c r="K2457" s="12" t="n">
        <v>-24.79</v>
      </c>
      <c r="L2457" s="12">
        <f>SQRT(E2457^2)+1</f>
        <v/>
      </c>
      <c r="M2457" s="20">
        <f>IF(Q2457&lt;=0,0,1000)</f>
        <v/>
      </c>
      <c r="N2457" s="20" t="n"/>
      <c r="O2457" s="20" t="n"/>
      <c r="Q2457" s="12" t="n">
        <v>37.6</v>
      </c>
      <c r="R2457" s="31" t="n">
        <v>58.53</v>
      </c>
      <c r="S2457" s="12">
        <f>-K2457</f>
        <v/>
      </c>
      <c r="T2457" s="12" t="n">
        <v>6.783540391038017</v>
      </c>
      <c r="U2457" t="n">
        <v>16.60289266037504</v>
      </c>
      <c r="Z2457">
        <f>T2457/$W$2</f>
        <v/>
      </c>
      <c r="AA2457">
        <f>U2457/$X$2</f>
        <v/>
      </c>
      <c r="AC2457" t="n">
        <v>0.3041505612505246</v>
      </c>
      <c r="AD2457" t="n">
        <v>0</v>
      </c>
      <c r="AF2457">
        <f>Z2457+0.14</f>
        <v/>
      </c>
      <c r="AG2457">
        <f>AA2457+0.1834</f>
        <v/>
      </c>
    </row>
    <row r="2458" spans="1:36">
      <c r="A2458" s="13" t="s">
        <v>2625</v>
      </c>
      <c r="B2458" t="n">
        <v>0.3898706565390466</v>
      </c>
      <c r="C2458" t="n">
        <v>0.3889979349605183</v>
      </c>
      <c r="D2458" s="20" t="n">
        <v>0.3890044748095416</v>
      </c>
      <c r="E2458" s="20">
        <f>Q2458</f>
        <v/>
      </c>
      <c r="F2458" s="20">
        <f>-Q2458+0.0001</f>
        <v/>
      </c>
      <c r="G2458" s="20">
        <f>-Q2458</f>
        <v/>
      </c>
      <c r="H2458" s="20">
        <f>IF(Q2458&lt;0,0,1000)</f>
        <v/>
      </c>
      <c r="I2458" s="20">
        <f>IF(Q2458&lt;0,0,1000)</f>
        <v/>
      </c>
      <c r="J2458" s="20">
        <f>I2458</f>
        <v/>
      </c>
      <c r="K2458" s="12" t="n">
        <v>-24.79</v>
      </c>
      <c r="L2458" s="12">
        <f>SQRT(E2458^2)+1</f>
        <v/>
      </c>
      <c r="M2458" s="20">
        <f>IF(Q2458&lt;=0,0,1000)</f>
        <v/>
      </c>
      <c r="N2458" s="20" t="n"/>
      <c r="O2458" s="20" t="n"/>
      <c r="Q2458" s="12" t="n">
        <v>34</v>
      </c>
      <c r="R2458" s="31" t="n">
        <v>61.55</v>
      </c>
      <c r="S2458" s="12">
        <f>-K2458</f>
        <v/>
      </c>
      <c r="T2458" s="12" t="n">
        <v>6.59403720207351</v>
      </c>
      <c r="U2458" t="n">
        <v>16.07258882979338</v>
      </c>
      <c r="Z2458">
        <f>T2458/$W$2</f>
        <v/>
      </c>
      <c r="AA2458">
        <f>U2458/$X$2</f>
        <v/>
      </c>
      <c r="AC2458" t="n">
        <v>0.280167793339511</v>
      </c>
      <c r="AD2458" t="n">
        <v>0</v>
      </c>
      <c r="AF2458">
        <f>Z2458+0.14</f>
        <v/>
      </c>
      <c r="AG2458">
        <f>AA2458+0.1834</f>
        <v/>
      </c>
    </row>
    <row r="2459" spans="1:36">
      <c r="A2459" s="13" t="s">
        <v>2626</v>
      </c>
      <c r="B2459" t="n">
        <v>0.3657990986373341</v>
      </c>
      <c r="C2459" t="n">
        <v>0.3634871197713633</v>
      </c>
      <c r="D2459" s="20" t="n">
        <v>0.3634935034679812</v>
      </c>
      <c r="E2459" s="20">
        <f>Q2459</f>
        <v/>
      </c>
      <c r="F2459" s="20">
        <f>-Q2459+0.0001</f>
        <v/>
      </c>
      <c r="G2459" s="20">
        <f>-Q2459</f>
        <v/>
      </c>
      <c r="H2459" s="20">
        <f>IF(Q2459&lt;0,0,1000)</f>
        <v/>
      </c>
      <c r="I2459" s="20">
        <f>IF(Q2459&lt;0,0,1000)</f>
        <v/>
      </c>
      <c r="J2459" s="20">
        <f>I2459</f>
        <v/>
      </c>
      <c r="K2459" s="12" t="n">
        <v>-24.79</v>
      </c>
      <c r="L2459" s="12">
        <f>SQRT(E2459^2)+1</f>
        <v/>
      </c>
      <c r="M2459" s="20">
        <f>IF(Q2459&lt;=0,0,1000)</f>
        <v/>
      </c>
      <c r="N2459" s="20" t="n"/>
      <c r="O2459" s="20" t="n"/>
      <c r="Q2459" s="12" t="n">
        <v>31.02</v>
      </c>
      <c r="R2459" s="31" t="n">
        <v>59.81</v>
      </c>
      <c r="S2459" s="12">
        <f>-K2459</f>
        <v/>
      </c>
      <c r="T2459" s="12" t="n">
        <v>6.251715316735003</v>
      </c>
      <c r="U2459" t="n">
        <v>15.15363502087443</v>
      </c>
      <c r="Z2459">
        <f>T2459/$W$2</f>
        <v/>
      </c>
      <c r="AA2459">
        <f>U2459/$X$2</f>
        <v/>
      </c>
      <c r="AC2459" t="n">
        <v>0.2560962356950092</v>
      </c>
      <c r="AD2459" t="n">
        <v>0</v>
      </c>
      <c r="AF2459">
        <f>Z2459+0.14</f>
        <v/>
      </c>
      <c r="AG2459">
        <f>AA2459+0.1834</f>
        <v/>
      </c>
    </row>
    <row r="2460" spans="1:36">
      <c r="A2460" s="13" t="s">
        <v>2627</v>
      </c>
      <c r="B2460" t="n">
        <v>0.3463071924293664</v>
      </c>
      <c r="C2460" t="n">
        <v>0.3432132087601412</v>
      </c>
      <c r="D2460" s="20" t="n">
        <v>0.3432195179591807</v>
      </c>
      <c r="E2460" s="20">
        <f>Q2460</f>
        <v/>
      </c>
      <c r="F2460" s="20">
        <f>-Q2460+0.0001</f>
        <v/>
      </c>
      <c r="G2460" s="20">
        <f>-Q2460</f>
        <v/>
      </c>
      <c r="H2460" s="20">
        <f>IF(Q2460&lt;0,0,1000)</f>
        <v/>
      </c>
      <c r="I2460" s="20">
        <f>IF(Q2460&lt;0,0,1000)</f>
        <v/>
      </c>
      <c r="J2460" s="20">
        <f>I2460</f>
        <v/>
      </c>
      <c r="K2460" s="12" t="n">
        <v>-24.79</v>
      </c>
      <c r="L2460" s="12">
        <f>SQRT(E2460^2)+1</f>
        <v/>
      </c>
      <c r="M2460" s="20">
        <f>IF(Q2460&lt;=0,0,1000)</f>
        <v/>
      </c>
      <c r="N2460" s="20" t="n"/>
      <c r="O2460" s="20" t="n"/>
      <c r="Q2460" s="12" t="n">
        <v>27.97</v>
      </c>
      <c r="R2460" s="31" t="n">
        <v>60.9</v>
      </c>
      <c r="S2460" s="12">
        <f>-K2460</f>
        <v/>
      </c>
      <c r="T2460" s="12" t="n">
        <v>6.002531411385123</v>
      </c>
      <c r="U2460" t="n">
        <v>14.54459892499612</v>
      </c>
      <c r="Z2460">
        <f>T2460/$W$2</f>
        <v/>
      </c>
      <c r="AA2460">
        <f>U2460/$X$2</f>
        <v/>
      </c>
      <c r="AC2460" t="n">
        <v>0.2366043311142012</v>
      </c>
      <c r="AD2460" t="n">
        <v>0</v>
      </c>
      <c r="AF2460">
        <f>Z2460+0.14</f>
        <v/>
      </c>
      <c r="AG2460">
        <f>AA2460+0.1834</f>
        <v/>
      </c>
    </row>
    <row r="2461" spans="1:36">
      <c r="A2461" s="13" t="s">
        <v>2628</v>
      </c>
      <c r="B2461" t="n">
        <v>0.3310331936034731</v>
      </c>
      <c r="C2461" t="n">
        <v>0.328047206011252</v>
      </c>
      <c r="D2461" s="20" t="n">
        <v>0.3280534084912757</v>
      </c>
      <c r="E2461" s="20">
        <f>Q2461</f>
        <v/>
      </c>
      <c r="F2461" s="20">
        <f>-Q2461+0.0001</f>
        <v/>
      </c>
      <c r="G2461" s="20">
        <f>-Q2461</f>
        <v/>
      </c>
      <c r="H2461" s="20">
        <f>IF(Q2461&lt;0,0,1000)</f>
        <v/>
      </c>
      <c r="I2461" s="20">
        <f>IF(Q2461&lt;0,0,1000)</f>
        <v/>
      </c>
      <c r="J2461" s="20">
        <f>I2461</f>
        <v/>
      </c>
      <c r="K2461" s="12" t="n">
        <v>-24.79</v>
      </c>
      <c r="L2461" s="12">
        <f>SQRT(E2461^2)+1</f>
        <v/>
      </c>
      <c r="M2461" s="20">
        <f>IF(Q2461&lt;=0,0,1000)</f>
        <v/>
      </c>
      <c r="N2461" s="20" t="n"/>
      <c r="O2461" s="20" t="n"/>
      <c r="Q2461" s="12" t="n">
        <v>26.41</v>
      </c>
      <c r="R2461" s="31" t="n">
        <v>59.69</v>
      </c>
      <c r="S2461" s="12">
        <f>-K2461</f>
        <v/>
      </c>
      <c r="T2461" s="12" t="n">
        <v>5.758802975961414</v>
      </c>
      <c r="U2461" t="n">
        <v>13.97274653215362</v>
      </c>
      <c r="Z2461">
        <f>T2461/$W$2</f>
        <v/>
      </c>
      <c r="AA2461">
        <f>U2461/$X$2</f>
        <v/>
      </c>
      <c r="AC2461" t="n">
        <v>0.2213303352585218</v>
      </c>
      <c r="AD2461" t="n">
        <v>0</v>
      </c>
      <c r="AF2461">
        <f>Z2461+0.14</f>
        <v/>
      </c>
      <c r="AG2461">
        <f>AA2461+0.1834</f>
        <v/>
      </c>
    </row>
    <row r="2462" spans="1:36">
      <c r="A2462" s="13" t="s">
        <v>2629</v>
      </c>
      <c r="B2462" t="n">
        <v>0.3217303955670203</v>
      </c>
      <c r="C2462" t="n">
        <v>0.3183702957393845</v>
      </c>
      <c r="D2462" s="20" t="n">
        <v>0.318375951403652</v>
      </c>
      <c r="E2462" s="20">
        <f>Q2462</f>
        <v/>
      </c>
      <c r="F2462" s="20">
        <f>-Q2462+0.0001</f>
        <v/>
      </c>
      <c r="G2462" s="20">
        <f>-Q2462</f>
        <v/>
      </c>
      <c r="H2462" s="20">
        <f>IF(Q2462&lt;0,0,1000)</f>
        <v/>
      </c>
      <c r="I2462" s="20">
        <f>IF(Q2462&lt;0,0,1000)</f>
        <v/>
      </c>
      <c r="J2462" s="20">
        <f>I2462</f>
        <v/>
      </c>
      <c r="K2462" s="12" t="n">
        <v>-24.79</v>
      </c>
      <c r="L2462" s="12">
        <f>SQRT(E2462^2)+1</f>
        <v/>
      </c>
      <c r="M2462" s="20">
        <f>IF(Q2462&lt;=0,0,1000)</f>
        <v/>
      </c>
      <c r="N2462" s="20" t="n"/>
      <c r="O2462" s="20" t="n"/>
      <c r="Q2462" s="12" t="n">
        <v>24.59</v>
      </c>
      <c r="R2462" s="31" t="n">
        <v>58.45</v>
      </c>
      <c r="S2462" s="12">
        <f>-K2462</f>
        <v/>
      </c>
      <c r="T2462" s="12" t="n">
        <v>5.643952933868944</v>
      </c>
      <c r="U2462" t="n">
        <v>13.69865447181177</v>
      </c>
      <c r="Z2462">
        <f>T2462/$W$2</f>
        <v/>
      </c>
      <c r="AA2462">
        <f>U2462/$X$2</f>
        <v/>
      </c>
      <c r="AC2462" t="n">
        <v>0.2120277760124379</v>
      </c>
      <c r="AD2462" t="n">
        <v>0</v>
      </c>
      <c r="AF2462">
        <f>Z2462+0.14</f>
        <v/>
      </c>
      <c r="AG2462">
        <f>AA2462+0.1834</f>
        <v/>
      </c>
    </row>
    <row r="2463" spans="1:36">
      <c r="A2463" s="13" t="s">
        <v>2630</v>
      </c>
      <c r="B2463" t="n">
        <v>0.316821712136711</v>
      </c>
      <c r="C2463" t="n">
        <v>0.3139288208204253</v>
      </c>
      <c r="D2463" s="20" t="n">
        <v>0.3139343100164972</v>
      </c>
      <c r="E2463" s="20">
        <f>Q2463</f>
        <v/>
      </c>
      <c r="F2463" s="20">
        <f>-Q2463+0.0001</f>
        <v/>
      </c>
      <c r="G2463" s="20">
        <f>-Q2463</f>
        <v/>
      </c>
      <c r="H2463" s="20">
        <f>IF(Q2463&lt;0,0,1000)</f>
        <v/>
      </c>
      <c r="I2463" s="20">
        <f>IF(Q2463&lt;0,0,1000)</f>
        <v/>
      </c>
      <c r="J2463" s="20">
        <f>I2463</f>
        <v/>
      </c>
      <c r="K2463" s="12" t="n">
        <v>-24.79</v>
      </c>
      <c r="L2463" s="12">
        <f>SQRT(E2463^2)+1</f>
        <v/>
      </c>
      <c r="M2463" s="20">
        <f>IF(Q2463&lt;=0,0,1000)</f>
        <v/>
      </c>
      <c r="N2463" s="20" t="n"/>
      <c r="O2463" s="20" t="n"/>
      <c r="Q2463" s="12" t="n">
        <v>24.18</v>
      </c>
      <c r="R2463" s="31" t="n">
        <v>56.33</v>
      </c>
      <c r="S2463" s="12">
        <f>-K2463</f>
        <v/>
      </c>
      <c r="T2463" s="12" t="n">
        <v>5.552373659573512</v>
      </c>
      <c r="U2463" t="n">
        <v>13.5134475180482</v>
      </c>
      <c r="Z2463">
        <f>T2463/$W$2</f>
        <v/>
      </c>
      <c r="AA2463">
        <f>U2463/$X$2</f>
        <v/>
      </c>
      <c r="AC2463" t="n">
        <v>0.2071191425793104</v>
      </c>
      <c r="AD2463" t="n">
        <v>0</v>
      </c>
      <c r="AF2463">
        <f>Z2463+0.14</f>
        <v/>
      </c>
      <c r="AG2463">
        <f>AA2463+0.1834</f>
        <v/>
      </c>
    </row>
    <row r="2464" spans="1:36">
      <c r="A2464" s="13" t="s">
        <v>2631</v>
      </c>
      <c r="B2464" t="n">
        <v>0.3151475685855035</v>
      </c>
      <c r="C2464" t="n">
        <v>0.311485962835817</v>
      </c>
      <c r="D2464" s="20" t="n">
        <v>0.3114907869359918</v>
      </c>
      <c r="E2464" s="20">
        <f>Q2464</f>
        <v/>
      </c>
      <c r="F2464" s="20">
        <f>-Q2464+0.0001</f>
        <v/>
      </c>
      <c r="G2464" s="20">
        <f>-Q2464</f>
        <v/>
      </c>
      <c r="H2464" s="20">
        <f>IF(Q2464&lt;0,0,1000)</f>
        <v/>
      </c>
      <c r="I2464" s="20">
        <f>IF(Q2464&lt;0,0,1000)</f>
        <v/>
      </c>
      <c r="J2464" s="20">
        <f>I2464</f>
        <v/>
      </c>
      <c r="K2464" s="12" t="n">
        <v>-24.79</v>
      </c>
      <c r="L2464" s="12">
        <f>SQRT(E2464^2)+1</f>
        <v/>
      </c>
      <c r="M2464" s="20">
        <f>IF(Q2464&lt;=0,0,1000)</f>
        <v/>
      </c>
      <c r="N2464" s="20" t="n"/>
      <c r="O2464" s="20" t="n"/>
      <c r="Q2464" s="12" t="n">
        <v>25.13</v>
      </c>
      <c r="R2464" s="31" t="n">
        <v>51.4</v>
      </c>
      <c r="S2464" s="12">
        <f>-K2464</f>
        <v/>
      </c>
      <c r="T2464" s="12" t="n">
        <v>5.584217308683128</v>
      </c>
      <c r="U2464" t="n">
        <v>13.57902013317561</v>
      </c>
      <c r="Z2464">
        <f>T2464/$W$2</f>
        <v/>
      </c>
      <c r="AA2464">
        <f>U2464/$X$2</f>
        <v/>
      </c>
      <c r="AC2464" t="n">
        <v>0.2054452342770346</v>
      </c>
      <c r="AD2464" t="n">
        <v>0</v>
      </c>
      <c r="AF2464">
        <f>Z2464+0.14</f>
        <v/>
      </c>
      <c r="AG2464">
        <f>AA2464+0.1834</f>
        <v/>
      </c>
    </row>
    <row r="2465" spans="1:36">
      <c r="A2465" s="13" t="s">
        <v>2632</v>
      </c>
      <c r="B2465" t="n">
        <v>0.3187895275000613</v>
      </c>
      <c r="C2465" t="n">
        <v>0.3147152545500874</v>
      </c>
      <c r="D2465" s="20" t="n">
        <v>0.3147195314920722</v>
      </c>
      <c r="E2465" s="20">
        <f>Q2465</f>
        <v/>
      </c>
      <c r="F2465" s="20">
        <f>-Q2465+0.0001</f>
        <v/>
      </c>
      <c r="G2465" s="20">
        <f>-Q2465</f>
        <v/>
      </c>
      <c r="H2465" s="20">
        <f>IF(Q2465&lt;0,0,1000)</f>
        <v/>
      </c>
      <c r="I2465" s="20">
        <f>IF(Q2465&lt;0,0,1000)</f>
        <v/>
      </c>
      <c r="J2465" s="20">
        <f>I2465</f>
        <v/>
      </c>
      <c r="K2465" s="12" t="n">
        <v>-24.79</v>
      </c>
      <c r="L2465" s="12">
        <f>SQRT(E2465^2)+1</f>
        <v/>
      </c>
      <c r="M2465" s="20">
        <f>IF(Q2465&lt;=0,0,1000)</f>
        <v/>
      </c>
      <c r="N2465" s="20" t="n"/>
      <c r="O2465" s="20" t="n"/>
      <c r="Q2465" s="12" t="n">
        <v>27.26</v>
      </c>
      <c r="R2465" s="31" t="n">
        <v>51.02</v>
      </c>
      <c r="S2465" s="12">
        <f>-K2465</f>
        <v/>
      </c>
      <c r="T2465" s="12" t="n">
        <v>5.721613674526491</v>
      </c>
      <c r="U2465" t="n">
        <v>13.95451046134367</v>
      </c>
      <c r="Z2465">
        <f>T2465/$W$2</f>
        <v/>
      </c>
      <c r="AA2465">
        <f>U2465/$X$2</f>
        <v/>
      </c>
      <c r="AC2465" t="n">
        <v>0.2090874041696269</v>
      </c>
      <c r="AD2465" t="n">
        <v>0</v>
      </c>
      <c r="AF2465">
        <f>Z2465+0.14</f>
        <v/>
      </c>
      <c r="AG2465">
        <f>AA2465+0.1834</f>
        <v/>
      </c>
    </row>
    <row r="2466" spans="1:36">
      <c r="A2466" s="13" t="s">
        <v>2633</v>
      </c>
      <c r="B2466" t="n">
        <v>0.330055968436016</v>
      </c>
      <c r="C2466" t="n">
        <v>0.3249309439011777</v>
      </c>
      <c r="D2466" s="20" t="n">
        <v>0.324934668739246</v>
      </c>
      <c r="E2466" s="20">
        <f>Q2466</f>
        <v/>
      </c>
      <c r="F2466" s="20">
        <f>-Q2466+0.0001</f>
        <v/>
      </c>
      <c r="G2466" s="20">
        <f>-Q2466</f>
        <v/>
      </c>
      <c r="H2466" s="20">
        <f>IF(Q2466&lt;0,0,1000)</f>
        <v/>
      </c>
      <c r="I2466" s="20">
        <f>IF(Q2466&lt;0,0,1000)</f>
        <v/>
      </c>
      <c r="J2466" s="20">
        <f>I2466</f>
        <v/>
      </c>
      <c r="K2466" s="12" t="n">
        <v>-24.79</v>
      </c>
      <c r="L2466" s="12">
        <f>SQRT(E2466^2)+1</f>
        <v/>
      </c>
      <c r="M2466" s="20">
        <f>IF(Q2466&lt;=0,0,1000)</f>
        <v/>
      </c>
      <c r="N2466" s="20" t="n"/>
      <c r="O2466" s="20" t="n"/>
      <c r="Q2466" s="12" t="n">
        <v>31.32</v>
      </c>
      <c r="R2466" s="31" t="n">
        <v>49.47</v>
      </c>
      <c r="S2466" s="12">
        <f>-K2466</f>
        <v/>
      </c>
      <c r="T2466" s="12" t="n">
        <v>6.018118468317068</v>
      </c>
      <c r="U2466" t="n">
        <v>14.68689926616172</v>
      </c>
      <c r="Z2466">
        <f>T2466/$W$2</f>
        <v/>
      </c>
      <c r="AA2466">
        <f>U2466/$X$2</f>
        <v/>
      </c>
      <c r="AC2466" t="n">
        <v>0.2203540515140116</v>
      </c>
      <c r="AD2466" t="n">
        <v>0</v>
      </c>
      <c r="AF2466">
        <f>Z2466+0.14</f>
        <v/>
      </c>
      <c r="AG2466">
        <f>AA2466+0.1834</f>
        <v/>
      </c>
    </row>
    <row r="2467" spans="1:36">
      <c r="A2467" s="13" t="s">
        <v>2634</v>
      </c>
      <c r="B2467" t="n">
        <v>0.3354593433070727</v>
      </c>
      <c r="C2467" t="n">
        <v>0.3285624203067963</v>
      </c>
      <c r="D2467" s="20" t="n">
        <v>0.3285649033323148</v>
      </c>
      <c r="E2467" s="20">
        <f>Q2467</f>
        <v/>
      </c>
      <c r="F2467" s="20">
        <f>-Q2467+0.0001</f>
        <v/>
      </c>
      <c r="G2467" s="20">
        <f>-Q2467</f>
        <v/>
      </c>
      <c r="H2467" s="20">
        <f>IF(Q2467&lt;0,0,1000)</f>
        <v/>
      </c>
      <c r="I2467" s="20">
        <f>IF(Q2467&lt;0,0,1000)</f>
        <v/>
      </c>
      <c r="J2467" s="20">
        <f>I2467</f>
        <v/>
      </c>
      <c r="K2467" s="12" t="n">
        <v>-24.79</v>
      </c>
      <c r="L2467" s="12">
        <f>SQRT(E2467^2)+1</f>
        <v/>
      </c>
      <c r="M2467" s="20">
        <f>IF(Q2467&lt;=0,0,1000)</f>
        <v/>
      </c>
      <c r="N2467" s="20" t="n"/>
      <c r="O2467" s="20" t="n"/>
      <c r="Q2467" s="12" t="n">
        <v>34.62</v>
      </c>
      <c r="R2467" s="31" t="n">
        <v>50.14</v>
      </c>
      <c r="S2467" s="12">
        <f>-K2467</f>
        <v/>
      </c>
      <c r="T2467" s="12" t="n">
        <v>6.316961320647428</v>
      </c>
      <c r="U2467" t="n">
        <v>15.45883209398215</v>
      </c>
      <c r="Z2467">
        <f>T2467/$W$2</f>
        <v/>
      </c>
      <c r="AA2467">
        <f>U2467/$X$2</f>
        <v/>
      </c>
      <c r="AC2467" t="n">
        <v>0.2257578882861042</v>
      </c>
      <c r="AD2467" t="n">
        <v>0</v>
      </c>
      <c r="AF2467">
        <f>Z2467+0.14</f>
        <v/>
      </c>
      <c r="AG2467">
        <f>AA2467+0.1834</f>
        <v/>
      </c>
    </row>
    <row r="2468" spans="1:36">
      <c r="A2468" s="13" t="s">
        <v>2635</v>
      </c>
      <c r="B2468" t="n">
        <v>0.3441530355437739</v>
      </c>
      <c r="C2468" t="n">
        <v>0.3353706513510405</v>
      </c>
      <c r="D2468" s="20" t="n">
        <v>0.335373034490977</v>
      </c>
      <c r="E2468" s="20">
        <f>Q2468</f>
        <v/>
      </c>
      <c r="F2468" s="20">
        <f>-Q2468+0.0001</f>
        <v/>
      </c>
      <c r="G2468" s="20">
        <f>-Q2468</f>
        <v/>
      </c>
      <c r="H2468" s="20">
        <f>IF(Q2468&lt;0,0,1000)</f>
        <v/>
      </c>
      <c r="I2468" s="20">
        <f>IF(Q2468&lt;0,0,1000)</f>
        <v/>
      </c>
      <c r="J2468" s="20">
        <f>I2468</f>
        <v/>
      </c>
      <c r="K2468" s="12" t="n">
        <v>-24.79</v>
      </c>
      <c r="L2468" s="12">
        <f>SQRT(E2468^2)+1</f>
        <v/>
      </c>
      <c r="M2468" s="20">
        <f>IF(Q2468&lt;=0,0,1000)</f>
        <v/>
      </c>
      <c r="N2468" s="20" t="n"/>
      <c r="O2468" s="20" t="n"/>
      <c r="Q2468" s="12" t="n">
        <v>34.95</v>
      </c>
      <c r="R2468" s="31" t="n">
        <v>55.4</v>
      </c>
      <c r="S2468" s="12">
        <f>-K2468</f>
        <v/>
      </c>
      <c r="T2468" s="12" t="n">
        <v>6.600217116045853</v>
      </c>
      <c r="U2468" t="n">
        <v>16.10333806185134</v>
      </c>
      <c r="Z2468">
        <f>T2468/$W$2</f>
        <v/>
      </c>
      <c r="AA2468">
        <f>U2468/$X$2</f>
        <v/>
      </c>
      <c r="AC2468" t="n">
        <v>0.2344515287525228</v>
      </c>
      <c r="AD2468" t="n">
        <v>0</v>
      </c>
      <c r="AF2468">
        <f>Z2468+0.14</f>
        <v/>
      </c>
      <c r="AG2468">
        <f>AA2468+0.1834</f>
        <v/>
      </c>
    </row>
    <row r="2469" spans="1:36">
      <c r="A2469" s="13" t="s">
        <v>2636</v>
      </c>
      <c r="B2469" t="n">
        <v>0.3483125284319507</v>
      </c>
      <c r="C2469" t="n">
        <v>0.3382281831285541</v>
      </c>
      <c r="D2469" s="20" t="n">
        <v>0.3382304816630415</v>
      </c>
      <c r="E2469" s="20">
        <f>Q2469</f>
        <v/>
      </c>
      <c r="F2469" s="20">
        <f>-Q2469+0.0001</f>
        <v/>
      </c>
      <c r="G2469" s="20">
        <f>-Q2469</f>
        <v/>
      </c>
      <c r="H2469" s="20">
        <f>IF(Q2469&lt;0,0,1000)</f>
        <v/>
      </c>
      <c r="I2469" s="20">
        <f>IF(Q2469&lt;0,0,1000)</f>
        <v/>
      </c>
      <c r="J2469" s="20">
        <f>I2469</f>
        <v/>
      </c>
      <c r="K2469" s="12" t="n">
        <v>-24.79</v>
      </c>
      <c r="L2469" s="12">
        <f>SQRT(E2469^2)+1</f>
        <v/>
      </c>
      <c r="M2469" s="20">
        <f>IF(Q2469&lt;=0,0,1000)</f>
        <v/>
      </c>
      <c r="N2469" s="20" t="n"/>
      <c r="O2469" s="20" t="n"/>
      <c r="Q2469" s="12" t="n">
        <v>32.24</v>
      </c>
      <c r="R2469" s="31" t="n">
        <v>57.84</v>
      </c>
      <c r="S2469" s="12">
        <f>-K2469</f>
        <v/>
      </c>
      <c r="T2469" s="12" t="n">
        <v>6.779478900403723</v>
      </c>
      <c r="U2469" t="n">
        <v>16.52309305295448</v>
      </c>
      <c r="Z2469">
        <f>T2469/$W$2</f>
        <v/>
      </c>
      <c r="AA2469">
        <f>U2469/$X$2</f>
        <v/>
      </c>
      <c r="AC2469" t="n">
        <v>0.2386110085894268</v>
      </c>
      <c r="AD2469" t="n">
        <v>0</v>
      </c>
      <c r="AF2469">
        <f>Z2469+0.14</f>
        <v/>
      </c>
      <c r="AG2469">
        <f>AA2469+0.1834</f>
        <v/>
      </c>
    </row>
    <row r="2470" spans="1:36">
      <c r="A2470" s="13" t="s">
        <v>2637</v>
      </c>
      <c r="B2470" t="n">
        <v>0.3375848015890032</v>
      </c>
      <c r="C2470" t="n">
        <v>0.3258556706507927</v>
      </c>
      <c r="D2470" s="20" t="n">
        <v>0.3258578641274368</v>
      </c>
      <c r="E2470" s="20">
        <f>Q2470</f>
        <v/>
      </c>
      <c r="F2470" s="20">
        <f>-Q2470+0.0001</f>
        <v/>
      </c>
      <c r="G2470" s="20">
        <f>-Q2470</f>
        <v/>
      </c>
      <c r="H2470" s="20">
        <f>IF(Q2470&lt;0,0,1000)</f>
        <v/>
      </c>
      <c r="I2470" s="20">
        <f>IF(Q2470&lt;0,0,1000)</f>
        <v/>
      </c>
      <c r="J2470" s="20">
        <f>I2470</f>
        <v/>
      </c>
      <c r="K2470" s="12" t="n">
        <v>-24.79</v>
      </c>
      <c r="L2470" s="12">
        <f>SQRT(E2470^2)+1</f>
        <v/>
      </c>
      <c r="M2470" s="20">
        <f>IF(Q2470&lt;=0,0,1000)</f>
        <v/>
      </c>
      <c r="N2470" s="20" t="n"/>
      <c r="O2470" s="20" t="n"/>
      <c r="Q2470" s="12" t="n">
        <v>30</v>
      </c>
      <c r="R2470" s="31" t="n">
        <v>61.27</v>
      </c>
      <c r="S2470" s="12">
        <f>-K2470</f>
        <v/>
      </c>
      <c r="T2470" s="12" t="n">
        <v>6.728206338929612</v>
      </c>
      <c r="U2470" t="n">
        <v>16.36355891060796</v>
      </c>
      <c r="Z2470">
        <f>T2470/$W$2</f>
        <v/>
      </c>
      <c r="AA2470">
        <f>U2470/$X$2</f>
        <v/>
      </c>
      <c r="AC2470" t="n">
        <v>0.2278832778613144</v>
      </c>
      <c r="AD2470" t="n">
        <v>0</v>
      </c>
      <c r="AF2470">
        <f>Z2470+0.14</f>
        <v/>
      </c>
      <c r="AG2470">
        <f>AA2470+0.1834</f>
        <v/>
      </c>
    </row>
    <row r="2471" spans="1:36">
      <c r="A2471" s="13" t="s">
        <v>2638</v>
      </c>
      <c r="B2471" t="n">
        <v>0.2994904868361459</v>
      </c>
      <c r="C2471" t="n">
        <v>0.2864610798974964</v>
      </c>
      <c r="D2471" s="20" t="n">
        <v>0.286462930752595</v>
      </c>
      <c r="E2471" s="20">
        <f>Q2471</f>
        <v/>
      </c>
      <c r="F2471" s="20">
        <f>-Q2471+0.0001</f>
        <v/>
      </c>
      <c r="G2471" s="20">
        <f>-Q2471</f>
        <v/>
      </c>
      <c r="H2471" s="20">
        <f>IF(Q2471&lt;0,0,1000)</f>
        <v/>
      </c>
      <c r="I2471" s="20">
        <f>IF(Q2471&lt;0,0,1000)</f>
        <v/>
      </c>
      <c r="J2471" s="20">
        <f>I2471</f>
        <v/>
      </c>
      <c r="K2471" s="12" t="n">
        <v>-24.79</v>
      </c>
      <c r="L2471" s="12">
        <f>SQRT(E2471^2)+1</f>
        <v/>
      </c>
      <c r="M2471" s="20">
        <f>IF(Q2471&lt;=0,0,1000)</f>
        <v/>
      </c>
      <c r="N2471" s="20" t="n"/>
      <c r="O2471" s="20" t="n"/>
      <c r="Q2471" s="12" t="n">
        <v>24.1</v>
      </c>
      <c r="R2471" s="31" t="n">
        <v>56.67</v>
      </c>
      <c r="S2471" s="12">
        <f>-K2471</f>
        <v/>
      </c>
      <c r="T2471" s="12" t="n">
        <v>6.160026224838706</v>
      </c>
      <c r="U2471" t="n">
        <v>14.91601510215258</v>
      </c>
      <c r="Z2471">
        <f>T2471/$W$2</f>
        <v/>
      </c>
      <c r="AA2471">
        <f>U2471/$X$2</f>
        <v/>
      </c>
      <c r="AC2471" t="n">
        <v>0.1897890651014784</v>
      </c>
      <c r="AD2471" t="n">
        <v>0</v>
      </c>
      <c r="AF2471">
        <f>Z2471+0.14</f>
        <v/>
      </c>
      <c r="AG2471">
        <f>AA2471+0.1834</f>
        <v/>
      </c>
    </row>
    <row r="2472" spans="1:36">
      <c r="A2472" s="13" t="s">
        <v>2639</v>
      </c>
      <c r="B2472" t="n">
        <v>0.254818195043273</v>
      </c>
      <c r="C2472" t="n">
        <v>0.2452830055904882</v>
      </c>
      <c r="D2472" s="20" t="n">
        <v>0.2452879592889527</v>
      </c>
      <c r="E2472" s="20">
        <f>Q2472</f>
        <v/>
      </c>
      <c r="F2472" s="20">
        <f>-Q2472+0.0001</f>
        <v/>
      </c>
      <c r="G2472" s="20">
        <f>-Q2472</f>
        <v/>
      </c>
      <c r="H2472" s="20">
        <f>IF(Q2472&lt;0,0,1000)</f>
        <v/>
      </c>
      <c r="I2472" s="20">
        <f>IF(Q2472&lt;0,0,1000)</f>
        <v/>
      </c>
      <c r="J2472" s="20">
        <f>I2472</f>
        <v/>
      </c>
      <c r="K2472" s="12" t="n">
        <v>-24.79</v>
      </c>
      <c r="L2472" s="12">
        <f>SQRT(E2472^2)+1</f>
        <v/>
      </c>
      <c r="M2472" s="20">
        <f>IF(Q2472&lt;=0,0,1000)</f>
        <v/>
      </c>
      <c r="N2472" s="20" t="n"/>
      <c r="O2472" s="20" t="n"/>
      <c r="Q2472" s="12" t="n">
        <v>22.93</v>
      </c>
      <c r="R2472" s="31" t="n">
        <v>57.29</v>
      </c>
      <c r="S2472" s="12">
        <f>-K2472</f>
        <v/>
      </c>
      <c r="T2472" s="12" t="n">
        <v>5.074049387683527</v>
      </c>
      <c r="U2472" t="n">
        <v>12.24904105160325</v>
      </c>
      <c r="Z2472">
        <f>T2472/$W$2</f>
        <v/>
      </c>
      <c r="AA2472">
        <f>U2472/$X$2</f>
        <v/>
      </c>
      <c r="AC2472" t="n">
        <v>0.1451156208527618</v>
      </c>
      <c r="AD2472" t="n">
        <v>0</v>
      </c>
      <c r="AF2472">
        <f>Z2472+0.14</f>
        <v/>
      </c>
      <c r="AG2472">
        <f>AA2472+0.1834</f>
        <v/>
      </c>
    </row>
    <row r="2473" spans="1:36">
      <c r="A2473" s="13" t="s">
        <v>2640</v>
      </c>
      <c r="B2473" t="n">
        <v>0.2129811678366434</v>
      </c>
      <c r="C2473" t="n">
        <v>0.2112117825953062</v>
      </c>
      <c r="D2473" s="20" t="n">
        <v>0.211218339335049</v>
      </c>
      <c r="E2473" s="20">
        <f>Q2473</f>
        <v/>
      </c>
      <c r="F2473" s="20">
        <f>-Q2473+0.0001</f>
        <v/>
      </c>
      <c r="G2473" s="20">
        <f>-Q2473</f>
        <v/>
      </c>
      <c r="H2473" s="20">
        <f>IF(Q2473&lt;0,0,1000)</f>
        <v/>
      </c>
      <c r="I2473" s="20">
        <f>IF(Q2473&lt;0,0,1000)</f>
        <v/>
      </c>
      <c r="J2473" s="20">
        <f>I2473</f>
        <v/>
      </c>
      <c r="K2473" s="12" t="n">
        <v>-24.79</v>
      </c>
      <c r="L2473" s="12">
        <f>SQRT(E2473^2)+1</f>
        <v/>
      </c>
      <c r="M2473" s="20">
        <f>IF(Q2473&lt;=0,0,1000)</f>
        <v/>
      </c>
      <c r="N2473" s="20" t="n"/>
      <c r="O2473" s="20" t="n"/>
      <c r="Q2473" s="12" t="n">
        <v>21.68</v>
      </c>
      <c r="R2473" s="31" t="n">
        <v>45.41</v>
      </c>
      <c r="S2473" s="12">
        <f>-K2473</f>
        <v/>
      </c>
      <c r="T2473" s="12" t="n">
        <v>3.673192741222063</v>
      </c>
      <c r="U2473" t="n">
        <v>8.880492500788467</v>
      </c>
      <c r="Z2473">
        <f>T2473/$W$2</f>
        <v/>
      </c>
      <c r="AA2473">
        <f>U2473/$X$2</f>
        <v/>
      </c>
      <c r="AC2473" t="n">
        <v>0.1032782287239094</v>
      </c>
      <c r="AD2473" t="n">
        <v>0</v>
      </c>
      <c r="AF2473">
        <f>Z2473+0.14</f>
        <v/>
      </c>
      <c r="AG2473">
        <f>AA2473+0.1834</f>
        <v/>
      </c>
    </row>
    <row r="2474" spans="1:36">
      <c r="A2474" s="13" t="s">
        <v>2641</v>
      </c>
      <c r="B2474" t="n">
        <v>0.1740962710913244</v>
      </c>
      <c r="C2474" t="n">
        <v>0.1780008181885557</v>
      </c>
      <c r="D2474" s="20" t="n">
        <v>0.1780070384174602</v>
      </c>
      <c r="E2474" s="20">
        <f>Q2474</f>
        <v/>
      </c>
      <c r="F2474" s="20">
        <f>-Q2474+0.0001</f>
        <v/>
      </c>
      <c r="G2474" s="20">
        <f>-Q2474</f>
        <v/>
      </c>
      <c r="H2474" s="20">
        <f>IF(Q2474&lt;0,0,1000)</f>
        <v/>
      </c>
      <c r="I2474" s="20">
        <f>IF(Q2474&lt;0,0,1000)</f>
        <v/>
      </c>
      <c r="J2474" s="20">
        <f>I2474</f>
        <v/>
      </c>
      <c r="K2474" s="12" t="n">
        <v>-24.79</v>
      </c>
      <c r="L2474" s="12">
        <f>SQRT(E2474^2)+1</f>
        <v/>
      </c>
      <c r="M2474" s="20">
        <f>IF(Q2474&lt;=0,0,1000)</f>
        <v/>
      </c>
      <c r="N2474" s="20" t="n"/>
      <c r="O2474" s="20" t="n"/>
      <c r="Q2474" s="12" t="n">
        <v>21.68</v>
      </c>
      <c r="R2474" s="31" t="n">
        <v>46.4</v>
      </c>
      <c r="S2474" s="12">
        <f>-K2474</f>
        <v/>
      </c>
      <c r="T2474" s="12" t="n">
        <v>2.564560468687852</v>
      </c>
      <c r="U2474" t="n">
        <v>6.273757889513047</v>
      </c>
      <c r="Z2474">
        <f>T2474/$W$2</f>
        <v/>
      </c>
      <c r="AA2474">
        <f>U2474/$X$2</f>
        <v/>
      </c>
      <c r="AC2474" t="n">
        <v>0.06439376490567993</v>
      </c>
      <c r="AD2474" t="n">
        <v>0</v>
      </c>
      <c r="AF2474">
        <f>Z2474+0.14</f>
        <v/>
      </c>
      <c r="AG2474">
        <f>AA2474+0.1834</f>
        <v/>
      </c>
    </row>
    <row r="2475" spans="1:36">
      <c r="A2475" s="13" t="s">
        <v>2642</v>
      </c>
      <c r="B2475" t="n">
        <v>0.1851547607877364</v>
      </c>
      <c r="C2475" t="n">
        <v>0.1882898045363132</v>
      </c>
      <c r="D2475" s="20" t="n">
        <v>0.1882962943104716</v>
      </c>
      <c r="E2475" s="20">
        <f>Q2475</f>
        <v/>
      </c>
      <c r="F2475" s="20">
        <f>-Q2475+0.0001</f>
        <v/>
      </c>
      <c r="G2475" s="20">
        <f>-Q2475</f>
        <v/>
      </c>
      <c r="H2475" s="20">
        <f>IF(Q2475&lt;0,0,1000)</f>
        <v/>
      </c>
      <c r="I2475" s="20">
        <f>IF(Q2475&lt;0,0,1000)</f>
        <v/>
      </c>
      <c r="J2475" s="20">
        <f>I2475</f>
        <v/>
      </c>
      <c r="K2475" s="12" t="n">
        <v>-24.79</v>
      </c>
      <c r="L2475" s="12">
        <f>SQRT(E2475^2)+1</f>
        <v/>
      </c>
      <c r="M2475" s="20">
        <f>IF(Q2475&lt;=0,0,1000)</f>
        <v/>
      </c>
      <c r="N2475" s="20" t="n"/>
      <c r="O2475" s="20" t="n"/>
      <c r="Q2475" s="12" t="n">
        <v>21.41</v>
      </c>
      <c r="R2475" s="31" t="n">
        <v>43.98</v>
      </c>
      <c r="S2475" s="12">
        <f>-K2475</f>
        <v/>
      </c>
      <c r="T2475" s="12" t="n">
        <v>2.807806722100878</v>
      </c>
      <c r="U2475" t="n">
        <v>6.848786868169085</v>
      </c>
      <c r="Z2475">
        <f>T2475/$W$2</f>
        <v/>
      </c>
      <c r="AA2475">
        <f>U2475/$X$2</f>
        <v/>
      </c>
      <c r="AC2475" t="n">
        <v>0.07545213229726501</v>
      </c>
      <c r="AD2475" t="n">
        <v>0</v>
      </c>
      <c r="AF2475">
        <f>Z2475+0.14</f>
        <v/>
      </c>
      <c r="AG2475">
        <f>AA2475+0.1834</f>
        <v/>
      </c>
    </row>
    <row r="2476" spans="1:36">
      <c r="A2476" s="13" t="s">
        <v>2643</v>
      </c>
      <c r="B2476" t="n">
        <v>0.1927990653041801</v>
      </c>
      <c r="C2476" t="n">
        <v>0.1977403571163589</v>
      </c>
      <c r="D2476" s="20" t="n">
        <v>0.1977473398955279</v>
      </c>
      <c r="E2476" s="20">
        <f>Q2476</f>
        <v/>
      </c>
      <c r="F2476" s="20">
        <f>-Q2476+0.0001</f>
        <v/>
      </c>
      <c r="G2476" s="20">
        <f>-Q2476</f>
        <v/>
      </c>
      <c r="H2476" s="20">
        <f>IF(Q2476&lt;0,0,1000)</f>
        <v/>
      </c>
      <c r="I2476" s="20">
        <f>IF(Q2476&lt;0,0,1000)</f>
        <v/>
      </c>
      <c r="J2476" s="20">
        <f>I2476</f>
        <v/>
      </c>
      <c r="K2476" s="12" t="n">
        <v>-24.79</v>
      </c>
      <c r="L2476" s="12">
        <f>SQRT(E2476^2)+1</f>
        <v/>
      </c>
      <c r="M2476" s="20">
        <f>IF(Q2476&lt;=0,0,1000)</f>
        <v/>
      </c>
      <c r="N2476" s="20" t="n"/>
      <c r="O2476" s="20" t="n"/>
      <c r="Q2476" s="12" t="n">
        <v>21.71</v>
      </c>
      <c r="R2476" s="31" t="n">
        <v>42.9</v>
      </c>
      <c r="S2476" s="12">
        <f>-K2476</f>
        <v/>
      </c>
      <c r="T2476" s="12" t="n">
        <v>2.735648257917318</v>
      </c>
      <c r="U2476" t="n">
        <v>6.646743025851701</v>
      </c>
      <c r="Z2476">
        <f>T2476/$W$2</f>
        <v/>
      </c>
      <c r="AA2476">
        <f>U2476/$X$2</f>
        <v/>
      </c>
      <c r="AC2476" t="n">
        <v>0.08309633252105834</v>
      </c>
      <c r="AD2476" t="n">
        <v>0</v>
      </c>
      <c r="AF2476">
        <f>Z2476+0.14</f>
        <v/>
      </c>
      <c r="AG2476">
        <f>AA2476+0.1834</f>
        <v/>
      </c>
    </row>
    <row r="2477" spans="1:36">
      <c r="A2477" s="13" t="s">
        <v>2644</v>
      </c>
      <c r="B2477" t="n">
        <v>0.2191632706999588</v>
      </c>
      <c r="C2477" t="n">
        <v>0.2249186211518787</v>
      </c>
      <c r="D2477" s="20" t="n">
        <v>0.2249265035153047</v>
      </c>
      <c r="E2477" s="20">
        <f>Q2477</f>
        <v/>
      </c>
      <c r="F2477" s="20">
        <f>-Q2477+0.0001</f>
        <v/>
      </c>
      <c r="G2477" s="20">
        <f>-Q2477</f>
        <v/>
      </c>
      <c r="H2477" s="20">
        <f>IF(Q2477&lt;0,0,1000)</f>
        <v/>
      </c>
      <c r="I2477" s="20">
        <f>IF(Q2477&lt;0,0,1000)</f>
        <v/>
      </c>
      <c r="J2477" s="20">
        <f>I2477</f>
        <v/>
      </c>
      <c r="K2477" s="12" t="n">
        <v>-24.79</v>
      </c>
      <c r="L2477" s="12">
        <f>SQRT(E2477^2)+1</f>
        <v/>
      </c>
      <c r="M2477" s="20">
        <f>IF(Q2477&lt;=0,0,1000)</f>
        <v/>
      </c>
      <c r="N2477" s="20" t="n"/>
      <c r="O2477" s="20" t="n"/>
      <c r="Q2477" s="12" t="n">
        <v>22.77</v>
      </c>
      <c r="R2477" s="31" t="n">
        <v>42.93</v>
      </c>
      <c r="S2477" s="12">
        <f>-K2477</f>
        <v/>
      </c>
      <c r="T2477" s="12" t="n">
        <v>3.056434505311763</v>
      </c>
      <c r="U2477" t="n">
        <v>7.385356809360522</v>
      </c>
      <c r="Z2477">
        <f>T2477/$W$2</f>
        <v/>
      </c>
      <c r="AA2477">
        <f>U2477/$X$2</f>
        <v/>
      </c>
      <c r="AC2477" t="n">
        <v>0.1094601856064912</v>
      </c>
      <c r="AD2477" t="n">
        <v>0</v>
      </c>
      <c r="AF2477">
        <f>Z2477+0.14</f>
        <v/>
      </c>
      <c r="AG2477">
        <f>AA2477+0.1834</f>
        <v/>
      </c>
    </row>
    <row r="2478" spans="1:36">
      <c r="A2478" s="13" t="s">
        <v>2645</v>
      </c>
      <c r="B2478" t="n">
        <v>0.2700703373288963</v>
      </c>
      <c r="C2478" t="n">
        <v>0.2743013374673612</v>
      </c>
      <c r="D2478" s="20" t="n">
        <v>0.2743101686939454</v>
      </c>
      <c r="E2478" s="20">
        <f>Q2478</f>
        <v/>
      </c>
      <c r="F2478" s="20">
        <f>-Q2478+0.0001</f>
        <v/>
      </c>
      <c r="G2478" s="20">
        <f>-Q2478</f>
        <v/>
      </c>
      <c r="H2478" s="20">
        <f>IF(Q2478&lt;0,0,1000)</f>
        <v/>
      </c>
      <c r="I2478" s="20">
        <f>IF(Q2478&lt;0,0,1000)</f>
        <v/>
      </c>
      <c r="J2478" s="20">
        <f>I2478</f>
        <v/>
      </c>
      <c r="K2478" s="12" t="n">
        <v>-24.79</v>
      </c>
      <c r="L2478" s="12">
        <f>SQRT(E2478^2)+1</f>
        <v/>
      </c>
      <c r="M2478" s="20">
        <f>IF(Q2478&lt;=0,0,1000)</f>
        <v/>
      </c>
      <c r="N2478" s="20" t="n"/>
      <c r="O2478" s="20" t="n"/>
      <c r="Q2478" s="12" t="n">
        <v>31.35</v>
      </c>
      <c r="R2478" s="31" t="n">
        <v>42.33</v>
      </c>
      <c r="S2478" s="12">
        <f>-K2478</f>
        <v/>
      </c>
      <c r="T2478" s="12" t="n">
        <v>4.057096669837146</v>
      </c>
      <c r="U2478" t="n">
        <v>9.826971698451</v>
      </c>
      <c r="Z2478">
        <f>T2478/$W$2</f>
        <v/>
      </c>
      <c r="AA2478">
        <f>U2478/$X$2</f>
        <v/>
      </c>
      <c r="AC2478" t="n">
        <v>0.1603666816153799</v>
      </c>
      <c r="AD2478" t="n">
        <v>0</v>
      </c>
      <c r="AF2478">
        <f>Z2478+0.14</f>
        <v/>
      </c>
      <c r="AG2478">
        <f>AA2478+0.1834</f>
        <v/>
      </c>
    </row>
    <row r="2479" spans="1:36">
      <c r="A2479" s="13" t="s">
        <v>2646</v>
      </c>
      <c r="B2479" t="n">
        <v>0.3516636764234189</v>
      </c>
      <c r="C2479" t="n">
        <v>0.3506751044753195</v>
      </c>
      <c r="D2479" s="20" t="n">
        <v>0.3506835169452593</v>
      </c>
      <c r="E2479" s="20">
        <f>Q2479</f>
        <v/>
      </c>
      <c r="F2479" s="20">
        <f>-Q2479+0.0001</f>
        <v/>
      </c>
      <c r="G2479" s="20">
        <f>-Q2479</f>
        <v/>
      </c>
      <c r="H2479" s="20">
        <f>IF(Q2479&lt;0,0,1000)</f>
        <v/>
      </c>
      <c r="I2479" s="20">
        <f>IF(Q2479&lt;0,0,1000)</f>
        <v/>
      </c>
      <c r="J2479" s="20">
        <f>I2479</f>
        <v/>
      </c>
      <c r="K2479" s="12" t="n">
        <v>-24.79</v>
      </c>
      <c r="L2479" s="12">
        <f>SQRT(E2479^2)+1</f>
        <v/>
      </c>
      <c r="M2479" s="20">
        <f>IF(Q2479&lt;=0,0,1000)</f>
        <v/>
      </c>
      <c r="N2479" s="20" t="n"/>
      <c r="O2479" s="20" t="n"/>
      <c r="Q2479" s="12" t="n">
        <v>34.99</v>
      </c>
      <c r="R2479" s="31" t="n">
        <v>48.86</v>
      </c>
      <c r="S2479" s="12">
        <f>-K2479</f>
        <v/>
      </c>
      <c r="T2479" s="12" t="n">
        <v>5.949441905862483</v>
      </c>
      <c r="U2479" t="n">
        <v>14.47052871122057</v>
      </c>
      <c r="Z2479">
        <f>T2479/$W$2</f>
        <v/>
      </c>
      <c r="AA2479">
        <f>U2479/$X$2</f>
        <v/>
      </c>
      <c r="AC2479" t="n">
        <v>0.241959901236813</v>
      </c>
      <c r="AD2479" t="n">
        <v>0</v>
      </c>
      <c r="AF2479">
        <f>Z2479+0.14</f>
        <v/>
      </c>
      <c r="AG2479">
        <f>AA2479+0.1834</f>
        <v/>
      </c>
    </row>
    <row r="2480" spans="1:36">
      <c r="A2480" s="13" t="s">
        <v>2647</v>
      </c>
      <c r="B2480" t="n">
        <v>0.3695757741209303</v>
      </c>
      <c r="C2480" t="n">
        <v>0.3703822754444365</v>
      </c>
      <c r="D2480" s="20" t="n">
        <v>0.3703867269525621</v>
      </c>
      <c r="E2480" s="20">
        <f>Q2480</f>
        <v/>
      </c>
      <c r="F2480" s="20">
        <f>-Q2480+0.0001</f>
        <v/>
      </c>
      <c r="G2480" s="20">
        <f>-Q2480</f>
        <v/>
      </c>
      <c r="H2480" s="20">
        <f>IF(Q2480&lt;0,0,1000)</f>
        <v/>
      </c>
      <c r="I2480" s="20">
        <f>IF(Q2480&lt;0,0,1000)</f>
        <v/>
      </c>
      <c r="J2480" s="20">
        <f>I2480</f>
        <v/>
      </c>
      <c r="K2480" s="12" t="n">
        <v>-24.79</v>
      </c>
      <c r="L2480" s="12">
        <f>SQRT(E2480^2)+1</f>
        <v/>
      </c>
      <c r="M2480" s="20">
        <f>IF(Q2480&lt;=0,0,1000)</f>
        <v/>
      </c>
      <c r="N2480" s="20" t="n"/>
      <c r="O2480" s="20" t="n"/>
      <c r="Q2480" s="12" t="n">
        <v>39.41</v>
      </c>
      <c r="R2480" s="31" t="n">
        <v>54.38</v>
      </c>
      <c r="S2480" s="12">
        <f>-K2480</f>
        <v/>
      </c>
      <c r="T2480" s="12" t="n">
        <v>6.212621556126217</v>
      </c>
      <c r="U2480" t="n">
        <v>15.27697840022493</v>
      </c>
      <c r="Z2480">
        <f>T2480/$W$2</f>
        <v/>
      </c>
      <c r="AA2480">
        <f>U2480/$X$2</f>
        <v/>
      </c>
      <c r="AC2480" t="n">
        <v>0.2598738986748662</v>
      </c>
      <c r="AD2480" t="n">
        <v>0</v>
      </c>
      <c r="AF2480">
        <f>Z2480+0.14</f>
        <v/>
      </c>
      <c r="AG2480">
        <f>AA2480+0.1834</f>
        <v/>
      </c>
    </row>
    <row r="2481" spans="1:36">
      <c r="A2481" s="13" t="s">
        <v>2648</v>
      </c>
      <c r="B2481" t="n">
        <v>0.366971452758222</v>
      </c>
      <c r="C2481" t="n">
        <v>0.3680939632697475</v>
      </c>
      <c r="D2481" s="20" t="n">
        <v>0.3680997578629615</v>
      </c>
      <c r="E2481" s="20">
        <f>Q2481</f>
        <v/>
      </c>
      <c r="F2481" s="20">
        <f>-Q2481+0.0001</f>
        <v/>
      </c>
      <c r="G2481" s="20">
        <f>-Q2481</f>
        <v/>
      </c>
      <c r="H2481" s="20">
        <f>IF(Q2481&lt;0,0,1000)</f>
        <v/>
      </c>
      <c r="I2481" s="20">
        <f>IF(Q2481&lt;0,0,1000)</f>
        <v/>
      </c>
      <c r="J2481" s="20">
        <f>I2481</f>
        <v/>
      </c>
      <c r="K2481" s="12" t="n">
        <v>-24.79</v>
      </c>
      <c r="L2481" s="12">
        <f>SQRT(E2481^2)+1</f>
        <v/>
      </c>
      <c r="M2481" s="20">
        <f>IF(Q2481&lt;=0,0,1000)</f>
        <v/>
      </c>
      <c r="N2481" s="20" t="n"/>
      <c r="O2481" s="20" t="n"/>
      <c r="Q2481" s="12" t="n">
        <v>35.06</v>
      </c>
      <c r="R2481" s="31" t="n">
        <v>60.27</v>
      </c>
      <c r="S2481" s="12">
        <f>-K2481</f>
        <v/>
      </c>
      <c r="T2481" s="12" t="n">
        <v>6.055482271173957</v>
      </c>
      <c r="U2481" t="n">
        <v>14.8009369640036</v>
      </c>
      <c r="Z2481">
        <f>T2481/$W$2</f>
        <v/>
      </c>
      <c r="AA2481">
        <f>U2481/$X$2</f>
        <v/>
      </c>
      <c r="AC2481" t="n">
        <v>0.2572690531622279</v>
      </c>
      <c r="AD2481" t="n">
        <v>0</v>
      </c>
      <c r="AF2481">
        <f>Z2481+0.14</f>
        <v/>
      </c>
      <c r="AG2481">
        <f>AA2481+0.1834</f>
        <v/>
      </c>
    </row>
    <row r="2482" spans="1:36">
      <c r="A2482" s="13" t="s">
        <v>2649</v>
      </c>
      <c r="B2482" t="n">
        <v>0.3457853863663427</v>
      </c>
      <c r="C2482" t="n">
        <v>0.3444411671079683</v>
      </c>
      <c r="D2482" s="20" t="n">
        <v>0.3444470818291365</v>
      </c>
      <c r="E2482" s="20">
        <f>Q2482</f>
        <v/>
      </c>
      <c r="F2482" s="20">
        <f>-Q2482+0.0001</f>
        <v/>
      </c>
      <c r="G2482" s="20">
        <f>-Q2482</f>
        <v/>
      </c>
      <c r="H2482" s="20">
        <f>IF(Q2482&lt;0,0,1000)</f>
        <v/>
      </c>
      <c r="I2482" s="20">
        <f>IF(Q2482&lt;0,0,1000)</f>
        <v/>
      </c>
      <c r="J2482" s="20">
        <f>I2482</f>
        <v/>
      </c>
      <c r="K2482" s="12" t="n">
        <v>-24.79</v>
      </c>
      <c r="L2482" s="12">
        <f>SQRT(E2482^2)+1</f>
        <v/>
      </c>
      <c r="M2482" s="20">
        <f>IF(Q2482&lt;=0,0,1000)</f>
        <v/>
      </c>
      <c r="N2482" s="20" t="n"/>
      <c r="O2482" s="20" t="n"/>
      <c r="Q2482" s="12" t="n">
        <v>33.23</v>
      </c>
      <c r="R2482" s="31" t="n">
        <v>60.9</v>
      </c>
      <c r="S2482" s="12">
        <f>-K2482</f>
        <v/>
      </c>
      <c r="T2482" s="12" t="n">
        <v>5.886673636615043</v>
      </c>
      <c r="U2482" t="n">
        <v>14.32981076248186</v>
      </c>
      <c r="Z2482">
        <f>T2482/$W$2</f>
        <v/>
      </c>
      <c r="AA2482">
        <f>U2482/$X$2</f>
        <v/>
      </c>
      <c r="AC2482" t="n">
        <v>0.2360827774347241</v>
      </c>
      <c r="AD2482" t="n">
        <v>0</v>
      </c>
      <c r="AF2482">
        <f>Z2482+0.14</f>
        <v/>
      </c>
      <c r="AG2482">
        <f>AA2482+0.1834</f>
        <v/>
      </c>
    </row>
    <row r="2483" spans="1:36">
      <c r="A2483" s="13" t="s">
        <v>2650</v>
      </c>
      <c r="B2483" t="n">
        <v>0.3244618723649954</v>
      </c>
      <c r="C2483" t="n">
        <v>0.3218718397740787</v>
      </c>
      <c r="D2483" s="20" t="n">
        <v>0.3218776079136624</v>
      </c>
      <c r="E2483" s="20">
        <f>Q2483</f>
        <v/>
      </c>
      <c r="F2483" s="20">
        <f>-Q2483+0.0001</f>
        <v/>
      </c>
      <c r="G2483" s="20">
        <f>-Q2483</f>
        <v/>
      </c>
      <c r="H2483" s="20">
        <f>IF(Q2483&lt;0,0,1000)</f>
        <v/>
      </c>
      <c r="I2483" s="20">
        <f>IF(Q2483&lt;0,0,1000)</f>
        <v/>
      </c>
      <c r="J2483" s="20">
        <f>I2483</f>
        <v/>
      </c>
      <c r="K2483" s="12" t="n">
        <v>-24.79</v>
      </c>
      <c r="L2483" s="12">
        <f>SQRT(E2483^2)+1</f>
        <v/>
      </c>
      <c r="M2483" s="20">
        <f>IF(Q2483&lt;=0,0,1000)</f>
        <v/>
      </c>
      <c r="N2483" s="20" t="n"/>
      <c r="O2483" s="20" t="n"/>
      <c r="Q2483" s="12" t="n">
        <v>31.94</v>
      </c>
      <c r="R2483" s="31" t="n">
        <v>59.29</v>
      </c>
      <c r="S2483" s="12">
        <f>-K2483</f>
        <v/>
      </c>
      <c r="T2483" s="12" t="n">
        <v>5.581208758157411</v>
      </c>
      <c r="U2483" t="n">
        <v>13.51104026096639</v>
      </c>
      <c r="Z2483">
        <f>T2483/$W$2</f>
        <v/>
      </c>
      <c r="AA2483">
        <f>U2483/$X$2</f>
        <v/>
      </c>
      <c r="AC2483" t="n">
        <v>0.2147592680847013</v>
      </c>
      <c r="AD2483" t="n">
        <v>0</v>
      </c>
      <c r="AF2483">
        <f>Z2483+0.14</f>
        <v/>
      </c>
      <c r="AG2483">
        <f>AA2483+0.1834</f>
        <v/>
      </c>
    </row>
    <row r="2484" spans="1:36">
      <c r="A2484" s="13" t="s">
        <v>2651</v>
      </c>
      <c r="B2484" t="n">
        <v>0.3072053570787135</v>
      </c>
      <c r="C2484" t="n">
        <v>0.3039508963047391</v>
      </c>
      <c r="D2484" s="20" t="n">
        <v>0.3039565926617019</v>
      </c>
      <c r="E2484" s="20">
        <f>Q2484</f>
        <v/>
      </c>
      <c r="F2484" s="20">
        <f>-Q2484+0.0001</f>
        <v/>
      </c>
      <c r="G2484" s="20">
        <f>-Q2484</f>
        <v/>
      </c>
      <c r="H2484" s="20">
        <f>IF(Q2484&lt;0,0,1000)</f>
        <v/>
      </c>
      <c r="I2484" s="20">
        <f>IF(Q2484&lt;0,0,1000)</f>
        <v/>
      </c>
      <c r="J2484" s="20">
        <f>I2484</f>
        <v/>
      </c>
      <c r="K2484" s="12" t="n">
        <v>-24.79</v>
      </c>
      <c r="L2484" s="12">
        <f>SQRT(E2484^2)+1</f>
        <v/>
      </c>
      <c r="M2484" s="20">
        <f>IF(Q2484&lt;=0,0,1000)</f>
        <v/>
      </c>
      <c r="N2484" s="20" t="n"/>
      <c r="O2484" s="20" t="n"/>
      <c r="Q2484" s="12" t="n">
        <v>28.9</v>
      </c>
      <c r="R2484" s="31" t="n">
        <v>58.66</v>
      </c>
      <c r="S2484" s="12">
        <f>-K2484</f>
        <v/>
      </c>
      <c r="T2484" s="12" t="n">
        <v>5.358885261160198</v>
      </c>
      <c r="U2484" t="n">
        <v>12.96874133358567</v>
      </c>
      <c r="Z2484">
        <f>T2484/$W$2</f>
        <v/>
      </c>
      <c r="AA2484">
        <f>U2484/$X$2</f>
        <v/>
      </c>
      <c r="AC2484" t="n">
        <v>0.1975027574432918</v>
      </c>
      <c r="AD2484" t="n">
        <v>0</v>
      </c>
      <c r="AF2484">
        <f>Z2484+0.14</f>
        <v/>
      </c>
      <c r="AG2484">
        <f>AA2484+0.1834</f>
        <v/>
      </c>
    </row>
    <row r="2485" spans="1:36">
      <c r="A2485" s="13" t="s">
        <v>2652</v>
      </c>
      <c r="B2485" t="n">
        <v>0.2936653758636826</v>
      </c>
      <c r="C2485" t="n">
        <v>0.2905303253069969</v>
      </c>
      <c r="D2485" s="20" t="n">
        <v>0.2905359220759053</v>
      </c>
      <c r="E2485" s="20">
        <f>Q2485</f>
        <v/>
      </c>
      <c r="F2485" s="20">
        <f>-Q2485+0.0001</f>
        <v/>
      </c>
      <c r="G2485" s="20">
        <f>-Q2485</f>
        <v/>
      </c>
      <c r="H2485" s="20">
        <f>IF(Q2485&lt;0,0,1000)</f>
        <v/>
      </c>
      <c r="I2485" s="20">
        <f>IF(Q2485&lt;0,0,1000)</f>
        <v/>
      </c>
      <c r="J2485" s="20">
        <f>I2485</f>
        <v/>
      </c>
      <c r="K2485" s="12" t="n">
        <v>-24.79</v>
      </c>
      <c r="L2485" s="12">
        <f>SQRT(E2485^2)+1</f>
        <v/>
      </c>
      <c r="M2485" s="20">
        <f>IF(Q2485&lt;=0,0,1000)</f>
        <v/>
      </c>
      <c r="N2485" s="20" t="n"/>
      <c r="O2485" s="20" t="n"/>
      <c r="Q2485" s="12" t="n">
        <v>27.01</v>
      </c>
      <c r="R2485" s="31" t="n">
        <v>58.95</v>
      </c>
      <c r="S2485" s="12">
        <f>-K2485</f>
        <v/>
      </c>
      <c r="T2485" s="12" t="n">
        <v>5.141366790471622</v>
      </c>
      <c r="U2485" t="n">
        <v>12.45915609459931</v>
      </c>
      <c r="Z2485">
        <f>T2485/$W$2</f>
        <v/>
      </c>
      <c r="AA2485">
        <f>U2485/$X$2</f>
        <v/>
      </c>
      <c r="AC2485" t="n">
        <v>0.1839627820055961</v>
      </c>
      <c r="AD2485" t="n">
        <v>0</v>
      </c>
      <c r="AF2485">
        <f>Z2485+0.14</f>
        <v/>
      </c>
      <c r="AG2485">
        <f>AA2485+0.1834</f>
        <v/>
      </c>
    </row>
    <row r="2486" spans="1:36">
      <c r="A2486" s="13" t="s">
        <v>2653</v>
      </c>
      <c r="B2486" t="n">
        <v>0.2854275059101068</v>
      </c>
      <c r="C2486" t="n">
        <v>0.2819729869646919</v>
      </c>
      <c r="D2486" s="20" t="n">
        <v>0.2819780994215627</v>
      </c>
      <c r="E2486" s="20">
        <f>Q2486</f>
        <v/>
      </c>
      <c r="F2486" s="20">
        <f>-Q2486+0.0001</f>
        <v/>
      </c>
      <c r="G2486" s="20">
        <f>-Q2486</f>
        <v/>
      </c>
      <c r="H2486" s="20">
        <f>IF(Q2486&lt;0,0,1000)</f>
        <v/>
      </c>
      <c r="I2486" s="20">
        <f>IF(Q2486&lt;0,0,1000)</f>
        <v/>
      </c>
      <c r="J2486" s="20">
        <f>I2486</f>
        <v/>
      </c>
      <c r="K2486" s="12" t="n">
        <v>-24.79</v>
      </c>
      <c r="L2486" s="12">
        <f>SQRT(E2486^2)+1</f>
        <v/>
      </c>
      <c r="M2486" s="20">
        <f>IF(Q2486&lt;=0,0,1000)</f>
        <v/>
      </c>
      <c r="N2486" s="20" t="n"/>
      <c r="O2486" s="20" t="n"/>
      <c r="Q2486" s="12" t="n">
        <v>25.96</v>
      </c>
      <c r="R2486" s="31" t="n">
        <v>58</v>
      </c>
      <c r="S2486" s="12">
        <f>-K2486</f>
        <v/>
      </c>
      <c r="T2486" s="12" t="n">
        <v>5.038785446095558</v>
      </c>
      <c r="U2486" t="n">
        <v>12.21458445736923</v>
      </c>
      <c r="Z2486">
        <f>T2486/$W$2</f>
        <v/>
      </c>
      <c r="AA2486">
        <f>U2486/$X$2</f>
        <v/>
      </c>
      <c r="AC2486" t="n">
        <v>0.1757251239755048</v>
      </c>
      <c r="AD2486" t="n">
        <v>0</v>
      </c>
      <c r="AF2486">
        <f>Z2486+0.14</f>
        <v/>
      </c>
      <c r="AG2486">
        <f>AA2486+0.1834</f>
        <v/>
      </c>
    </row>
    <row r="2487" spans="1:36">
      <c r="A2487" s="13" t="s">
        <v>2654</v>
      </c>
      <c r="B2487" t="n">
        <v>0.2810705671430671</v>
      </c>
      <c r="C2487" t="n">
        <v>0.2780390477041046</v>
      </c>
      <c r="D2487" s="20" t="n">
        <v>0.2780440117805537</v>
      </c>
      <c r="E2487" s="20">
        <f>Q2487</f>
        <v/>
      </c>
      <c r="F2487" s="20">
        <f>-Q2487+0.0001</f>
        <v/>
      </c>
      <c r="G2487" s="20">
        <f>-Q2487</f>
        <v/>
      </c>
      <c r="H2487" s="20">
        <f>IF(Q2487&lt;0,0,1000)</f>
        <v/>
      </c>
      <c r="I2487" s="20">
        <f>IF(Q2487&lt;0,0,1000)</f>
        <v/>
      </c>
      <c r="J2487" s="20">
        <f>I2487</f>
        <v/>
      </c>
      <c r="K2487" s="12" t="n">
        <v>-24.79</v>
      </c>
      <c r="L2487" s="12">
        <f>SQRT(E2487^2)+1</f>
        <v/>
      </c>
      <c r="M2487" s="20">
        <f>IF(Q2487&lt;=0,0,1000)</f>
        <v/>
      </c>
      <c r="N2487" s="20" t="n"/>
      <c r="O2487" s="20" t="n"/>
      <c r="Q2487" s="12" t="n">
        <v>26</v>
      </c>
      <c r="R2487" s="31" t="n">
        <v>58.96</v>
      </c>
      <c r="S2487" s="12">
        <f>-K2487</f>
        <v/>
      </c>
      <c r="T2487" s="12" t="n">
        <v>4.957016929294745</v>
      </c>
      <c r="U2487" t="n">
        <v>12.04935578665628</v>
      </c>
      <c r="Z2487">
        <f>T2487/$W$2</f>
        <v/>
      </c>
      <c r="AA2487">
        <f>U2487/$X$2</f>
        <v/>
      </c>
      <c r="AC2487" t="n">
        <v>0.1713682304622469</v>
      </c>
      <c r="AD2487" t="n">
        <v>0</v>
      </c>
      <c r="AF2487">
        <f>Z2487+0.14</f>
        <v/>
      </c>
      <c r="AG2487">
        <f>AA2487+0.1834</f>
        <v/>
      </c>
    </row>
    <row r="2488" spans="1:36">
      <c r="A2488" s="13" t="s">
        <v>2655</v>
      </c>
      <c r="B2488" t="n">
        <v>0.279604398463655</v>
      </c>
      <c r="C2488" t="n">
        <v>0.2758895220489105</v>
      </c>
      <c r="D2488" s="20" t="n">
        <v>0.2758939009096509</v>
      </c>
      <c r="E2488" s="20">
        <f>Q2488</f>
        <v/>
      </c>
      <c r="F2488" s="20">
        <f>-Q2488+0.0001</f>
        <v/>
      </c>
      <c r="G2488" s="20">
        <f>-Q2488</f>
        <v/>
      </c>
      <c r="H2488" s="20">
        <f>IF(Q2488&lt;0,0,1000)</f>
        <v/>
      </c>
      <c r="I2488" s="20">
        <f>IF(Q2488&lt;0,0,1000)</f>
        <v/>
      </c>
      <c r="J2488" s="20">
        <f>I2488</f>
        <v/>
      </c>
      <c r="K2488" s="12" t="n">
        <v>-24.79</v>
      </c>
      <c r="L2488" s="12">
        <f>SQRT(E2488^2)+1</f>
        <v/>
      </c>
      <c r="M2488" s="20">
        <f>IF(Q2488&lt;=0,0,1000)</f>
        <v/>
      </c>
      <c r="N2488" s="20" t="n"/>
      <c r="O2488" s="20" t="n"/>
      <c r="Q2488" s="12" t="n">
        <v>26.33</v>
      </c>
      <c r="R2488" s="31" t="n">
        <v>58.77</v>
      </c>
      <c r="S2488" s="12">
        <f>-K2488</f>
        <v/>
      </c>
      <c r="T2488" s="12" t="n">
        <v>4.985380512497838</v>
      </c>
      <c r="U2488" t="n">
        <v>12.10742667427654</v>
      </c>
      <c r="Z2488">
        <f>T2488/$W$2</f>
        <v/>
      </c>
      <c r="AA2488">
        <f>U2488/$X$2</f>
        <v/>
      </c>
      <c r="AC2488" t="n">
        <v>0.1699022686756302</v>
      </c>
      <c r="AD2488" t="n">
        <v>0</v>
      </c>
      <c r="AF2488">
        <f>Z2488+0.14</f>
        <v/>
      </c>
      <c r="AG2488">
        <f>AA2488+0.1834</f>
        <v/>
      </c>
    </row>
    <row r="2489" spans="1:36">
      <c r="A2489" s="13" t="s">
        <v>2656</v>
      </c>
      <c r="B2489" t="n">
        <v>0.2828586802813441</v>
      </c>
      <c r="C2489" t="n">
        <v>0.2787718946654995</v>
      </c>
      <c r="D2489" s="20" t="n">
        <v>0.2787757950799713</v>
      </c>
      <c r="E2489" s="20">
        <f>Q2489</f>
        <v/>
      </c>
      <c r="F2489" s="20">
        <f>-Q2489+0.0001</f>
        <v/>
      </c>
      <c r="G2489" s="20">
        <f>-Q2489</f>
        <v/>
      </c>
      <c r="H2489" s="20">
        <f>IF(Q2489&lt;0,0,1000)</f>
        <v/>
      </c>
      <c r="I2489" s="20">
        <f>IF(Q2489&lt;0,0,1000)</f>
        <v/>
      </c>
      <c r="J2489" s="20">
        <f>I2489</f>
        <v/>
      </c>
      <c r="K2489" s="12" t="n">
        <v>-24.79</v>
      </c>
      <c r="L2489" s="12">
        <f>SQRT(E2489^2)+1</f>
        <v/>
      </c>
      <c r="M2489" s="20">
        <f>IF(Q2489&lt;=0,0,1000)</f>
        <v/>
      </c>
      <c r="N2489" s="20" t="n"/>
      <c r="O2489" s="20" t="n"/>
      <c r="Q2489" s="12" t="n">
        <v>29</v>
      </c>
      <c r="R2489" s="31" t="n">
        <v>58.57</v>
      </c>
      <c r="S2489" s="12">
        <f>-K2489</f>
        <v/>
      </c>
      <c r="T2489" s="12" t="n">
        <v>5.107978323278771</v>
      </c>
      <c r="U2489" t="n">
        <v>12.44196913603155</v>
      </c>
      <c r="Z2489">
        <f>T2489/$W$2</f>
        <v/>
      </c>
      <c r="AA2489">
        <f>U2489/$X$2</f>
        <v/>
      </c>
      <c r="AC2489" t="n">
        <v>0.173156734621315</v>
      </c>
      <c r="AD2489" t="n">
        <v>0</v>
      </c>
      <c r="AF2489">
        <f>Z2489+0.14</f>
        <v/>
      </c>
      <c r="AG2489">
        <f>AA2489+0.1834</f>
        <v/>
      </c>
    </row>
    <row r="2490" spans="1:36">
      <c r="A2490" s="13" t="s">
        <v>2657</v>
      </c>
      <c r="B2490" t="n">
        <v>0.29288551870652</v>
      </c>
      <c r="C2490" t="n">
        <v>0.2878474125677515</v>
      </c>
      <c r="D2490" s="20" t="n">
        <v>0.2878508335643155</v>
      </c>
      <c r="E2490" s="20">
        <f>Q2490</f>
        <v/>
      </c>
      <c r="F2490" s="20">
        <f>-Q2490+0.0001</f>
        <v/>
      </c>
      <c r="G2490" s="20">
        <f>-Q2490</f>
        <v/>
      </c>
      <c r="H2490" s="20">
        <f>IF(Q2490&lt;0,0,1000)</f>
        <v/>
      </c>
      <c r="I2490" s="20">
        <f>IF(Q2490&lt;0,0,1000)</f>
        <v/>
      </c>
      <c r="J2490" s="20">
        <f>I2490</f>
        <v/>
      </c>
      <c r="K2490" s="12" t="n">
        <v>-24.79</v>
      </c>
      <c r="L2490" s="12">
        <f>SQRT(E2490^2)+1</f>
        <v/>
      </c>
      <c r="M2490" s="20">
        <f>IF(Q2490&lt;=0,0,1000)</f>
        <v/>
      </c>
      <c r="N2490" s="20" t="n"/>
      <c r="O2490" s="20" t="n"/>
      <c r="Q2490" s="12" t="n">
        <v>32.37</v>
      </c>
      <c r="R2490" s="31" t="n">
        <v>57.62</v>
      </c>
      <c r="S2490" s="12">
        <f>-K2490</f>
        <v/>
      </c>
      <c r="T2490" s="12" t="n">
        <v>5.372613907756272</v>
      </c>
      <c r="U2490" t="n">
        <v>13.0946972153444</v>
      </c>
      <c r="Z2490">
        <f>T2490/$W$2</f>
        <v/>
      </c>
      <c r="AA2490">
        <f>U2490/$X$2</f>
        <v/>
      </c>
      <c r="AC2490" t="n">
        <v>0.1831837510727871</v>
      </c>
      <c r="AD2490" t="n">
        <v>0</v>
      </c>
      <c r="AF2490">
        <f>Z2490+0.14</f>
        <v/>
      </c>
      <c r="AG2490">
        <f>AA2490+0.1834</f>
        <v/>
      </c>
    </row>
    <row r="2491" spans="1:36">
      <c r="A2491" s="13" t="s">
        <v>2658</v>
      </c>
      <c r="B2491" t="n">
        <v>0.2977461228005763</v>
      </c>
      <c r="C2491" t="n">
        <v>0.2911245753552888</v>
      </c>
      <c r="D2491" s="20" t="n">
        <v>0.2911269096204203</v>
      </c>
      <c r="E2491" s="20">
        <f>Q2491</f>
        <v/>
      </c>
      <c r="F2491" s="20">
        <f>-Q2491+0.0001</f>
        <v/>
      </c>
      <c r="G2491" s="20">
        <f>-Q2491</f>
        <v/>
      </c>
      <c r="H2491" s="20">
        <f>IF(Q2491&lt;0,0,1000)</f>
        <v/>
      </c>
      <c r="I2491" s="20">
        <f>IF(Q2491&lt;0,0,1000)</f>
        <v/>
      </c>
      <c r="J2491" s="20">
        <f>I2491</f>
        <v/>
      </c>
      <c r="K2491" s="12" t="n">
        <v>-24.79</v>
      </c>
      <c r="L2491" s="12">
        <f>SQRT(E2491^2)+1</f>
        <v/>
      </c>
      <c r="M2491" s="20">
        <f>IF(Q2491&lt;=0,0,1000)</f>
        <v/>
      </c>
      <c r="N2491" s="20" t="n"/>
      <c r="O2491" s="20" t="n"/>
      <c r="Q2491" s="12" t="n">
        <v>33.86</v>
      </c>
      <c r="R2491" s="31" t="n">
        <v>57.2</v>
      </c>
      <c r="S2491" s="12">
        <f>-K2491</f>
        <v/>
      </c>
      <c r="T2491" s="12" t="n">
        <v>5.639308789223196</v>
      </c>
      <c r="U2491" t="n">
        <v>13.78259660040145</v>
      </c>
      <c r="Z2491">
        <f>T2491/$W$2</f>
        <v/>
      </c>
      <c r="AA2491">
        <f>U2491/$X$2</f>
        <v/>
      </c>
      <c r="AC2491" t="n">
        <v>0.1880447582973241</v>
      </c>
      <c r="AD2491" t="n">
        <v>0</v>
      </c>
      <c r="AF2491">
        <f>Z2491+0.14</f>
        <v/>
      </c>
      <c r="AG2491">
        <f>AA2491+0.1834</f>
        <v/>
      </c>
    </row>
    <row r="2492" spans="1:36">
      <c r="A2492" s="13" t="s">
        <v>2659</v>
      </c>
      <c r="B2492" t="n">
        <v>0.3055061274143722</v>
      </c>
      <c r="C2492" t="n">
        <v>0.2971949032234873</v>
      </c>
      <c r="D2492" s="20" t="n">
        <v>0.2971971553586291</v>
      </c>
      <c r="E2492" s="20">
        <f>Q2492</f>
        <v/>
      </c>
      <c r="F2492" s="20">
        <f>-Q2492+0.0001</f>
        <v/>
      </c>
      <c r="G2492" s="20">
        <f>-Q2492</f>
        <v/>
      </c>
      <c r="H2492" s="20">
        <f>IF(Q2492&lt;0,0,1000)</f>
        <v/>
      </c>
      <c r="I2492" s="20">
        <f>IF(Q2492&lt;0,0,1000)</f>
        <v/>
      </c>
      <c r="J2492" s="20">
        <f>I2492</f>
        <v/>
      </c>
      <c r="K2492" s="12" t="n">
        <v>-24.79</v>
      </c>
      <c r="L2492" s="12">
        <f>SQRT(E2492^2)+1</f>
        <v/>
      </c>
      <c r="M2492" s="20">
        <f>IF(Q2492&lt;=0,0,1000)</f>
        <v/>
      </c>
      <c r="N2492" s="20" t="n"/>
      <c r="O2492" s="20" t="n"/>
      <c r="Q2492" s="12" t="n">
        <v>34.42</v>
      </c>
      <c r="R2492" s="31" t="n">
        <v>59.92</v>
      </c>
      <c r="S2492" s="12">
        <f>-K2492</f>
        <v/>
      </c>
      <c r="T2492" s="12" t="n">
        <v>5.892275024094044</v>
      </c>
      <c r="U2492" t="n">
        <v>14.35762557905751</v>
      </c>
      <c r="Z2492">
        <f>T2492/$W$2</f>
        <v/>
      </c>
      <c r="AA2492">
        <f>U2492/$X$2</f>
        <v/>
      </c>
      <c r="AC2492" t="n">
        <v>0.1958047135683037</v>
      </c>
      <c r="AD2492" t="n">
        <v>0</v>
      </c>
      <c r="AF2492">
        <f>Z2492+0.14</f>
        <v/>
      </c>
      <c r="AG2492">
        <f>AA2492+0.1834</f>
        <v/>
      </c>
    </row>
    <row r="2493" spans="1:36">
      <c r="A2493" s="13" t="s">
        <v>2660</v>
      </c>
      <c r="B2493" t="n">
        <v>0.3092346361521589</v>
      </c>
      <c r="C2493" t="n">
        <v>0.2997604452445565</v>
      </c>
      <c r="D2493" s="20" t="n">
        <v>0.2997626265961376</v>
      </c>
      <c r="E2493" s="20">
        <f>Q2493</f>
        <v/>
      </c>
      <c r="F2493" s="20">
        <f>-Q2493+0.0001</f>
        <v/>
      </c>
      <c r="G2493" s="20">
        <f>-Q2493</f>
        <v/>
      </c>
      <c r="H2493" s="20">
        <f>IF(Q2493&lt;0,0,1000)</f>
        <v/>
      </c>
      <c r="I2493" s="20">
        <f>IF(Q2493&lt;0,0,1000)</f>
        <v/>
      </c>
      <c r="J2493" s="20">
        <f>I2493</f>
        <v/>
      </c>
      <c r="K2493" s="12" t="n">
        <v>-24.79</v>
      </c>
      <c r="L2493" s="12">
        <f>SQRT(E2493^2)+1</f>
        <v/>
      </c>
      <c r="M2493" s="20">
        <f>IF(Q2493&lt;=0,0,1000)</f>
        <v/>
      </c>
      <c r="N2493" s="20" t="n"/>
      <c r="O2493" s="20" t="n"/>
      <c r="Q2493" s="12" t="n">
        <v>31.31</v>
      </c>
      <c r="R2493" s="31" t="n">
        <v>64.59</v>
      </c>
      <c r="S2493" s="12">
        <f>-K2493</f>
        <v/>
      </c>
      <c r="T2493" s="12" t="n">
        <v>6.052379896046649</v>
      </c>
      <c r="U2493" t="n">
        <v>14.73225458125643</v>
      </c>
      <c r="Z2493">
        <f>T2493/$W$2</f>
        <v/>
      </c>
      <c r="AA2493">
        <f>U2493/$X$2</f>
        <v/>
      </c>
      <c r="AC2493" t="n">
        <v>0.1995332084443996</v>
      </c>
      <c r="AD2493" t="n">
        <v>0</v>
      </c>
      <c r="AF2493">
        <f>Z2493+0.14</f>
        <v/>
      </c>
      <c r="AG2493">
        <f>AA2493+0.1834</f>
        <v/>
      </c>
    </row>
    <row r="2494" spans="1:36">
      <c r="A2494" s="13" t="s">
        <v>2661</v>
      </c>
      <c r="B2494" t="n">
        <v>0.2997684963187853</v>
      </c>
      <c r="C2494" t="n">
        <v>0.2888490734694757</v>
      </c>
      <c r="D2494" s="20" t="n">
        <v>0.2888511603455775</v>
      </c>
      <c r="E2494" s="20">
        <f>Q2494</f>
        <v/>
      </c>
      <c r="F2494" s="20">
        <f>-Q2494+0.0001</f>
        <v/>
      </c>
      <c r="G2494" s="20">
        <f>-Q2494</f>
        <v/>
      </c>
      <c r="H2494" s="20">
        <f>IF(Q2494&lt;0,0,1000)</f>
        <v/>
      </c>
      <c r="I2494" s="20">
        <f>IF(Q2494&lt;0,0,1000)</f>
        <v/>
      </c>
      <c r="J2494" s="20">
        <f>I2494</f>
        <v/>
      </c>
      <c r="K2494" s="12" t="n">
        <v>-24.79</v>
      </c>
      <c r="L2494" s="12">
        <f>SQRT(E2494^2)+1</f>
        <v/>
      </c>
      <c r="M2494" s="20">
        <f>IF(Q2494&lt;=0,0,1000)</f>
        <v/>
      </c>
      <c r="N2494" s="20" t="n"/>
      <c r="O2494" s="20" t="n"/>
      <c r="Q2494" s="12" t="n">
        <v>28</v>
      </c>
      <c r="R2494" s="31" t="n">
        <v>66.98</v>
      </c>
      <c r="S2494" s="12">
        <f>-K2494</f>
        <v/>
      </c>
      <c r="T2494" s="12" t="n">
        <v>6.006745575757892</v>
      </c>
      <c r="U2494" t="n">
        <v>14.59075560679001</v>
      </c>
      <c r="Z2494">
        <f>T2494/$W$2</f>
        <v/>
      </c>
      <c r="AA2494">
        <f>U2494/$X$2</f>
        <v/>
      </c>
      <c r="AC2494" t="n">
        <v>0.1900670658138229</v>
      </c>
      <c r="AD2494" t="n">
        <v>0</v>
      </c>
      <c r="AF2494">
        <f>Z2494+0.14</f>
        <v/>
      </c>
      <c r="AG2494">
        <f>AA2494+0.1834</f>
        <v/>
      </c>
    </row>
    <row r="2495" spans="1:36">
      <c r="A2495" s="13" t="s">
        <v>2662</v>
      </c>
      <c r="B2495" t="n">
        <v>0.2660120047121361</v>
      </c>
      <c r="C2495" t="n">
        <v>0.253992250752521</v>
      </c>
      <c r="D2495" s="20" t="n">
        <v>0.2539940216659713</v>
      </c>
      <c r="E2495" s="20">
        <f>Q2495</f>
        <v/>
      </c>
      <c r="F2495" s="20">
        <f>-Q2495+0.0001</f>
        <v/>
      </c>
      <c r="G2495" s="20">
        <f>-Q2495</f>
        <v/>
      </c>
      <c r="H2495" s="20">
        <f>IF(Q2495&lt;0,0,1000)</f>
        <v/>
      </c>
      <c r="I2495" s="20">
        <f>IF(Q2495&lt;0,0,1000)</f>
        <v/>
      </c>
      <c r="J2495" s="20">
        <f>I2495</f>
        <v/>
      </c>
      <c r="K2495" s="12" t="n">
        <v>-24.79</v>
      </c>
      <c r="L2495" s="12">
        <f>SQRT(E2495^2)+1</f>
        <v/>
      </c>
      <c r="M2495" s="20">
        <f>IF(Q2495&lt;=0,0,1000)</f>
        <v/>
      </c>
      <c r="N2495" s="20" t="n"/>
      <c r="O2495" s="20" t="n"/>
      <c r="Q2495" s="12" t="n">
        <v>23.59</v>
      </c>
      <c r="R2495" s="31" t="n">
        <v>64.95</v>
      </c>
      <c r="S2495" s="12">
        <f>-K2495</f>
        <v/>
      </c>
      <c r="T2495" s="12" t="n">
        <v>5.49966009903774</v>
      </c>
      <c r="U2495" t="n">
        <v>13.30084254087182</v>
      </c>
      <c r="Z2495">
        <f>T2495/$W$2</f>
        <v/>
      </c>
      <c r="AA2495">
        <f>U2495/$X$2</f>
        <v/>
      </c>
      <c r="AC2495" t="n">
        <v>0.1563106714466311</v>
      </c>
      <c r="AD2495" t="n">
        <v>0</v>
      </c>
      <c r="AF2495">
        <f>Z2495+0.14</f>
        <v/>
      </c>
      <c r="AG2495">
        <f>AA2495+0.1834</f>
        <v/>
      </c>
    </row>
    <row r="2496" spans="1:36">
      <c r="A2496" s="13" t="s">
        <v>2663</v>
      </c>
      <c r="B2496" t="n">
        <v>0.226292259167193</v>
      </c>
      <c r="C2496" t="n">
        <v>0.2174543133503561</v>
      </c>
      <c r="D2496" s="20" t="n">
        <v>0.2174587917511872</v>
      </c>
      <c r="E2496" s="20">
        <f>Q2496</f>
        <v/>
      </c>
      <c r="F2496" s="20">
        <f>-Q2496+0.0001</f>
        <v/>
      </c>
      <c r="G2496" s="20">
        <f>-Q2496</f>
        <v/>
      </c>
      <c r="H2496" s="20">
        <f>IF(Q2496&lt;0,0,1000)</f>
        <v/>
      </c>
      <c r="I2496" s="20">
        <f>IF(Q2496&lt;0,0,1000)</f>
        <v/>
      </c>
      <c r="J2496" s="20">
        <f>I2496</f>
        <v/>
      </c>
      <c r="K2496" s="12" t="n">
        <v>-24.79</v>
      </c>
      <c r="L2496" s="12">
        <f>SQRT(E2496^2)+1</f>
        <v/>
      </c>
      <c r="M2496" s="20">
        <f>IF(Q2496&lt;=0,0,1000)</f>
        <v/>
      </c>
      <c r="N2496" s="20" t="n"/>
      <c r="O2496" s="20" t="n"/>
      <c r="Q2496" s="12" t="n">
        <v>23.35</v>
      </c>
      <c r="R2496" s="31" t="n">
        <v>60.54</v>
      </c>
      <c r="S2496" s="12">
        <f>-K2496</f>
        <v/>
      </c>
      <c r="T2496" s="12" t="n">
        <v>4.530656891237498</v>
      </c>
      <c r="U2496" t="n">
        <v>10.9255178687027</v>
      </c>
      <c r="Z2496">
        <f>T2496/$W$2</f>
        <v/>
      </c>
      <c r="AA2496">
        <f>U2496/$X$2</f>
        <v/>
      </c>
      <c r="AC2496" t="n">
        <v>0.1165899244426102</v>
      </c>
      <c r="AD2496" t="n">
        <v>0</v>
      </c>
      <c r="AF2496">
        <f>Z2496+0.14</f>
        <v/>
      </c>
      <c r="AG2496">
        <f>AA2496+0.1834</f>
        <v/>
      </c>
    </row>
    <row r="2497" spans="1:36">
      <c r="A2497" s="13" t="s">
        <v>2664</v>
      </c>
      <c r="B2497" t="n">
        <v>0.1889435770309774</v>
      </c>
      <c r="C2497" t="n">
        <v>0.1870703812433764</v>
      </c>
      <c r="D2497" s="20" t="n">
        <v>0.1870762408426016</v>
      </c>
      <c r="E2497" s="20">
        <f>Q2497</f>
        <v/>
      </c>
      <c r="F2497" s="20">
        <f>-Q2497+0.0001</f>
        <v/>
      </c>
      <c r="G2497" s="20">
        <f>-Q2497</f>
        <v/>
      </c>
      <c r="H2497" s="20">
        <f>IF(Q2497&lt;0,0,1000)</f>
        <v/>
      </c>
      <c r="I2497" s="20">
        <f>IF(Q2497&lt;0,0,1000)</f>
        <v/>
      </c>
      <c r="J2497" s="20">
        <f>I2497</f>
        <v/>
      </c>
      <c r="K2497" s="12" t="n">
        <v>-24.79</v>
      </c>
      <c r="L2497" s="12">
        <f>SQRT(E2497^2)+1</f>
        <v/>
      </c>
      <c r="M2497" s="20">
        <f>IF(Q2497&lt;=0,0,1000)</f>
        <v/>
      </c>
      <c r="N2497" s="20" t="n"/>
      <c r="O2497" s="20" t="n"/>
      <c r="Q2497" s="12" t="n">
        <v>21.93</v>
      </c>
      <c r="R2497" s="31" t="n">
        <v>57.04</v>
      </c>
      <c r="S2497" s="12">
        <f>-K2497</f>
        <v/>
      </c>
      <c r="T2497" s="12" t="n">
        <v>3.279884150001052</v>
      </c>
      <c r="U2497" t="n">
        <v>7.921145724824313</v>
      </c>
      <c r="Z2497">
        <f>T2497/$W$2</f>
        <v/>
      </c>
      <c r="AA2497">
        <f>U2497/$X$2</f>
        <v/>
      </c>
      <c r="AC2497" t="n">
        <v>0.07924093909416975</v>
      </c>
      <c r="AD2497" t="n">
        <v>0</v>
      </c>
      <c r="AF2497">
        <f>Z2497+0.14</f>
        <v/>
      </c>
      <c r="AG2497">
        <f>AA2497+0.1834</f>
        <v/>
      </c>
    </row>
    <row r="2498" spans="1:36">
      <c r="A2498" s="13" t="s">
        <v>2665</v>
      </c>
      <c r="B2498" t="n">
        <v>0.1916866531674754</v>
      </c>
      <c r="C2498" t="n">
        <v>0.1962469916547541</v>
      </c>
      <c r="D2498" s="20" t="n">
        <v>0.1962538283669618</v>
      </c>
      <c r="E2498" s="20">
        <f>Q2498</f>
        <v/>
      </c>
      <c r="F2498" s="20">
        <f>-Q2498+0.0001</f>
        <v/>
      </c>
      <c r="G2498" s="20">
        <f>-Q2498</f>
        <v/>
      </c>
      <c r="H2498" s="20">
        <f>IF(Q2498&lt;0,0,1000)</f>
        <v/>
      </c>
      <c r="I2498" s="20">
        <f>IF(Q2498&lt;0,0,1000)</f>
        <v/>
      </c>
      <c r="J2498" s="20">
        <f>I2498</f>
        <v/>
      </c>
      <c r="K2498" s="12" t="n">
        <v>-24.79</v>
      </c>
      <c r="L2498" s="12">
        <f>SQRT(E2498^2)+1</f>
        <v/>
      </c>
      <c r="M2498" s="20">
        <f>IF(Q2498&lt;=0,0,1000)</f>
        <v/>
      </c>
      <c r="N2498" s="20" t="n"/>
      <c r="O2498" s="20" t="n"/>
      <c r="Q2498" s="12" t="n">
        <v>21.18</v>
      </c>
      <c r="R2498" s="31" t="n">
        <v>51.9</v>
      </c>
      <c r="S2498" s="12">
        <f>-K2498</f>
        <v/>
      </c>
      <c r="T2498" s="12" t="n">
        <v>2.803993824104729</v>
      </c>
      <c r="U2498" t="n">
        <v>6.865754132075665</v>
      </c>
      <c r="Z2498">
        <f>T2498/$W$2</f>
        <v/>
      </c>
      <c r="AA2498">
        <f>U2498/$X$2</f>
        <v/>
      </c>
      <c r="AC2498" t="n">
        <v>0.08198390955481731</v>
      </c>
      <c r="AD2498" t="n">
        <v>0</v>
      </c>
      <c r="AF2498">
        <f>Z2498+0.14</f>
        <v/>
      </c>
      <c r="AG2498">
        <f>AA2498+0.1834</f>
        <v/>
      </c>
    </row>
    <row r="2499" spans="1:36">
      <c r="A2499" s="13" t="s">
        <v>2666</v>
      </c>
      <c r="B2499" t="n">
        <v>0.2038294244628396</v>
      </c>
      <c r="C2499" t="n">
        <v>0.2075618627302692</v>
      </c>
      <c r="D2499" s="20" t="n">
        <v>0.2075689930070206</v>
      </c>
      <c r="E2499" s="20">
        <f>Q2499</f>
        <v/>
      </c>
      <c r="F2499" s="20">
        <f>-Q2499+0.0001</f>
        <v/>
      </c>
      <c r="G2499" s="20">
        <f>-Q2499</f>
        <v/>
      </c>
      <c r="H2499" s="20">
        <f>IF(Q2499&lt;0,0,1000)</f>
        <v/>
      </c>
      <c r="I2499" s="20">
        <f>IF(Q2499&lt;0,0,1000)</f>
        <v/>
      </c>
      <c r="J2499" s="20">
        <f>I2499</f>
        <v/>
      </c>
      <c r="K2499" s="12" t="n">
        <v>-24.79</v>
      </c>
      <c r="L2499" s="12">
        <f>SQRT(E2499^2)+1</f>
        <v/>
      </c>
      <c r="M2499" s="20">
        <f>IF(Q2499&lt;=0,0,1000)</f>
        <v/>
      </c>
      <c r="N2499" s="20" t="n"/>
      <c r="O2499" s="20" t="n"/>
      <c r="Q2499" s="12" t="n">
        <v>20.94</v>
      </c>
      <c r="R2499" s="31" t="n">
        <v>50.67</v>
      </c>
      <c r="S2499" s="12">
        <f>-K2499</f>
        <v/>
      </c>
      <c r="T2499" s="12" t="n">
        <v>3.069919040396065</v>
      </c>
      <c r="U2499" t="n">
        <v>7.494829071969646</v>
      </c>
      <c r="Z2499">
        <f>T2499/$W$2</f>
        <v/>
      </c>
      <c r="AA2499">
        <f>U2499/$X$2</f>
        <v/>
      </c>
      <c r="AC2499" t="n">
        <v>0.09412654852626996</v>
      </c>
      <c r="AD2499" t="n">
        <v>0</v>
      </c>
      <c r="AF2499">
        <f>Z2499+0.14</f>
        <v/>
      </c>
      <c r="AG2499">
        <f>AA2499+0.1834</f>
        <v/>
      </c>
    </row>
    <row r="2500" spans="1:36">
      <c r="A2500" s="13" t="s">
        <v>2667</v>
      </c>
      <c r="B2500" t="n">
        <v>0.2123233752388354</v>
      </c>
      <c r="C2500" t="n">
        <v>0.2180544042646933</v>
      </c>
      <c r="D2500" s="20" t="n">
        <v>0.2180620828079436</v>
      </c>
      <c r="E2500" s="20">
        <f>Q2500</f>
        <v/>
      </c>
      <c r="F2500" s="20">
        <f>-Q2500+0.0001</f>
        <v/>
      </c>
      <c r="G2500" s="20">
        <f>-Q2500</f>
        <v/>
      </c>
      <c r="H2500" s="20">
        <f>IF(Q2500&lt;0,0,1000)</f>
        <v/>
      </c>
      <c r="I2500" s="20">
        <f>IF(Q2500&lt;0,0,1000)</f>
        <v/>
      </c>
      <c r="J2500" s="20">
        <f>I2500</f>
        <v/>
      </c>
      <c r="K2500" s="12" t="n">
        <v>-24.79</v>
      </c>
      <c r="L2500" s="12">
        <f>SQRT(E2500^2)+1</f>
        <v/>
      </c>
      <c r="M2500" s="20">
        <f>IF(Q2500&lt;=0,0,1000)</f>
        <v/>
      </c>
      <c r="N2500" s="20" t="n"/>
      <c r="O2500" s="20" t="n"/>
      <c r="Q2500" s="12" t="n">
        <v>21.06</v>
      </c>
      <c r="R2500" s="31" t="n">
        <v>49.2</v>
      </c>
      <c r="S2500" s="12">
        <f>-K2500</f>
        <v/>
      </c>
      <c r="T2500" s="12" t="n">
        <v>2.991137892241628</v>
      </c>
      <c r="U2500" t="n">
        <v>7.274327845716896</v>
      </c>
      <c r="Z2500">
        <f>T2500/$W$2</f>
        <v/>
      </c>
      <c r="AA2500">
        <f>U2500/$X$2</f>
        <v/>
      </c>
      <c r="AC2500" t="n">
        <v>0.1026203824073384</v>
      </c>
      <c r="AD2500" t="n">
        <v>0</v>
      </c>
      <c r="AF2500">
        <f>Z2500+0.14</f>
        <v/>
      </c>
      <c r="AG2500">
        <f>AA2500+0.1834</f>
        <v/>
      </c>
    </row>
    <row r="2501" spans="1:36">
      <c r="A2501" s="13" t="s">
        <v>2668</v>
      </c>
      <c r="B2501" t="n">
        <v>0.2413799933717495</v>
      </c>
      <c r="C2501" t="n">
        <v>0.2480498769712603</v>
      </c>
      <c r="D2501" s="20" t="n">
        <v>0.2480585461654491</v>
      </c>
      <c r="E2501" s="20">
        <f>Q2501</f>
        <v/>
      </c>
      <c r="F2501" s="20">
        <f>-Q2501+0.0001</f>
        <v/>
      </c>
      <c r="G2501" s="20">
        <f>-Q2501</f>
        <v/>
      </c>
      <c r="H2501" s="20">
        <f>IF(Q2501&lt;0,0,1000)</f>
        <v/>
      </c>
      <c r="I2501" s="20">
        <f>IF(Q2501&lt;0,0,1000)</f>
        <v/>
      </c>
      <c r="J2501" s="20">
        <f>I2501</f>
        <v/>
      </c>
      <c r="K2501" s="12" t="n">
        <v>-24.79</v>
      </c>
      <c r="L2501" s="12">
        <f>SQRT(E2501^2)+1</f>
        <v/>
      </c>
      <c r="M2501" s="20">
        <f>IF(Q2501&lt;=0,0,1000)</f>
        <v/>
      </c>
      <c r="N2501" s="20" t="n"/>
      <c r="O2501" s="20" t="n"/>
      <c r="Q2501" s="12" t="n">
        <v>21.74</v>
      </c>
      <c r="R2501" s="31" t="n">
        <v>48.46</v>
      </c>
      <c r="S2501" s="12">
        <f>-K2501</f>
        <v/>
      </c>
      <c r="T2501" s="12" t="n">
        <v>3.34192710912132</v>
      </c>
      <c r="U2501" t="n">
        <v>8.083010811185527</v>
      </c>
      <c r="Z2501">
        <f>T2501/$W$2</f>
        <v/>
      </c>
      <c r="AA2501">
        <f>U2501/$X$2</f>
        <v/>
      </c>
      <c r="AC2501" t="n">
        <v>0.1316766141025201</v>
      </c>
      <c r="AD2501" t="n">
        <v>0</v>
      </c>
      <c r="AF2501">
        <f>Z2501+0.14</f>
        <v/>
      </c>
      <c r="AG2501">
        <f>AA2501+0.1834</f>
        <v/>
      </c>
    </row>
    <row r="2502" spans="1:36">
      <c r="A2502" s="13" t="s">
        <v>2669</v>
      </c>
      <c r="B2502" t="n">
        <v>0.2973281400993738</v>
      </c>
      <c r="C2502" t="n">
        <v>0.3024046972781308</v>
      </c>
      <c r="D2502" s="20" t="n">
        <v>0.3024143975514338</v>
      </c>
      <c r="E2502" s="20">
        <f>Q2502</f>
        <v/>
      </c>
      <c r="F2502" s="20">
        <f>-Q2502+0.0001</f>
        <v/>
      </c>
      <c r="G2502" s="20">
        <f>-Q2502</f>
        <v/>
      </c>
      <c r="H2502" s="20">
        <f>IF(Q2502&lt;0,0,1000)</f>
        <v/>
      </c>
      <c r="I2502" s="20">
        <f>IF(Q2502&lt;0,0,1000)</f>
        <v/>
      </c>
      <c r="J2502" s="20">
        <f>I2502</f>
        <v/>
      </c>
      <c r="K2502" s="12" t="n">
        <v>-24.79</v>
      </c>
      <c r="L2502" s="12">
        <f>SQRT(E2502^2)+1</f>
        <v/>
      </c>
      <c r="M2502" s="20">
        <f>IF(Q2502&lt;=0,0,1000)</f>
        <v/>
      </c>
      <c r="N2502" s="20" t="n"/>
      <c r="O2502" s="20" t="n"/>
      <c r="Q2502" s="12" t="n">
        <v>27</v>
      </c>
      <c r="R2502" s="31" t="n">
        <v>49.24</v>
      </c>
      <c r="S2502" s="12">
        <f>-K2502</f>
        <v/>
      </c>
      <c r="T2502" s="12" t="n">
        <v>4.435938659735989</v>
      </c>
      <c r="U2502" t="n">
        <v>10.75482046737927</v>
      </c>
      <c r="Z2502">
        <f>T2502/$W$2</f>
        <v/>
      </c>
      <c r="AA2502">
        <f>U2502/$X$2</f>
        <v/>
      </c>
      <c r="AC2502" t="n">
        <v>0.1876241415032228</v>
      </c>
      <c r="AD2502" t="n">
        <v>0</v>
      </c>
      <c r="AF2502">
        <f>Z2502+0.14</f>
        <v/>
      </c>
      <c r="AG2502">
        <f>AA2502+0.1834</f>
        <v/>
      </c>
    </row>
    <row r="2503" spans="1:36">
      <c r="A2503" s="13" t="s">
        <v>2670</v>
      </c>
      <c r="B2503" t="n">
        <v>0.3868919764075668</v>
      </c>
      <c r="C2503" t="n">
        <v>0.3863668139409366</v>
      </c>
      <c r="D2503" s="20" t="n">
        <v>0.3863760153875444</v>
      </c>
      <c r="E2503" s="20">
        <f>Q2503</f>
        <v/>
      </c>
      <c r="F2503" s="20">
        <f>-Q2503+0.0001</f>
        <v/>
      </c>
      <c r="G2503" s="20">
        <f>-Q2503</f>
        <v/>
      </c>
      <c r="H2503" s="20">
        <f>IF(Q2503&lt;0,0,1000)</f>
        <v/>
      </c>
      <c r="I2503" s="20">
        <f>IF(Q2503&lt;0,0,1000)</f>
        <v/>
      </c>
      <c r="J2503" s="20">
        <f>I2503</f>
        <v/>
      </c>
      <c r="K2503" s="12" t="n">
        <v>-24.79</v>
      </c>
      <c r="L2503" s="12">
        <f>SQRT(E2503^2)+1</f>
        <v/>
      </c>
      <c r="M2503" s="20">
        <f>IF(Q2503&lt;=0,0,1000)</f>
        <v/>
      </c>
      <c r="N2503" s="20" t="n"/>
      <c r="O2503" s="20" t="n"/>
      <c r="Q2503" s="12" t="n">
        <v>32.03</v>
      </c>
      <c r="R2503" s="31" t="n">
        <v>49.32</v>
      </c>
      <c r="S2503" s="12">
        <f>-K2503</f>
        <v/>
      </c>
      <c r="T2503" s="12" t="n">
        <v>6.505038930100875</v>
      </c>
      <c r="U2503" t="n">
        <v>15.83697842688263</v>
      </c>
      <c r="Z2503">
        <f>T2503/$W$2</f>
        <v/>
      </c>
      <c r="AA2503">
        <f>U2503/$X$2</f>
        <v/>
      </c>
      <c r="AC2503" t="n">
        <v>0.2771878676860013</v>
      </c>
      <c r="AD2503" t="n">
        <v>0</v>
      </c>
      <c r="AF2503">
        <f>Z2503+0.14</f>
        <v/>
      </c>
      <c r="AG2503">
        <f>AA2503+0.1834</f>
        <v/>
      </c>
    </row>
    <row r="2504" spans="1:36">
      <c r="A2504" s="13" t="s">
        <v>2671</v>
      </c>
      <c r="B2504" t="n">
        <v>0.4066446706088583</v>
      </c>
      <c r="C2504" t="n">
        <v>0.408128233026358</v>
      </c>
      <c r="D2504" s="20" t="n">
        <v>0.4081330514276726</v>
      </c>
      <c r="E2504" s="20">
        <f>Q2504</f>
        <v/>
      </c>
      <c r="F2504" s="20">
        <f>-Q2504+0.0001</f>
        <v/>
      </c>
      <c r="G2504" s="20">
        <f>-Q2504</f>
        <v/>
      </c>
      <c r="H2504" s="20">
        <f>IF(Q2504&lt;0,0,1000)</f>
        <v/>
      </c>
      <c r="I2504" s="20">
        <f>IF(Q2504&lt;0,0,1000)</f>
        <v/>
      </c>
      <c r="J2504" s="20">
        <f>I2504</f>
        <v/>
      </c>
      <c r="K2504" s="12" t="n">
        <v>-24.79</v>
      </c>
      <c r="L2504" s="12">
        <f>SQRT(E2504^2)+1</f>
        <v/>
      </c>
      <c r="M2504" s="20">
        <f>IF(Q2504&lt;=0,0,1000)</f>
        <v/>
      </c>
      <c r="N2504" s="20" t="n"/>
      <c r="O2504" s="20" t="n"/>
      <c r="Q2504" s="12" t="n">
        <v>37.28</v>
      </c>
      <c r="R2504" s="31" t="n">
        <v>57.4</v>
      </c>
      <c r="S2504" s="12">
        <f>-K2504</f>
        <v/>
      </c>
      <c r="T2504" s="12" t="n">
        <v>6.793808135536628</v>
      </c>
      <c r="U2504" t="n">
        <v>16.72429820973874</v>
      </c>
      <c r="Z2504">
        <f>T2504/$W$2</f>
        <v/>
      </c>
      <c r="AA2504">
        <f>U2504/$X$2</f>
        <v/>
      </c>
      <c r="AC2504" t="n">
        <v>0.2969426626250319</v>
      </c>
      <c r="AD2504" t="n">
        <v>0</v>
      </c>
      <c r="AF2504">
        <f>Z2504+0.14</f>
        <v/>
      </c>
      <c r="AG2504">
        <f>AA2504+0.1834</f>
        <v/>
      </c>
    </row>
    <row r="2505" spans="1:36">
      <c r="A2505" s="13" t="s">
        <v>2672</v>
      </c>
      <c r="B2505" t="n">
        <v>0.4038188987617724</v>
      </c>
      <c r="C2505" t="n">
        <v>0.4056455170514907</v>
      </c>
      <c r="D2505" s="20" t="n">
        <v>0.4056518243322336</v>
      </c>
      <c r="E2505" s="20">
        <f>Q2505</f>
        <v/>
      </c>
      <c r="F2505" s="20">
        <f>-Q2505+0.0001</f>
        <v/>
      </c>
      <c r="G2505" s="20">
        <f>-Q2505</f>
        <v/>
      </c>
      <c r="H2505" s="20">
        <f>IF(Q2505&lt;0,0,1000)</f>
        <v/>
      </c>
      <c r="I2505" s="20">
        <f>IF(Q2505&lt;0,0,1000)</f>
        <v/>
      </c>
      <c r="J2505" s="20">
        <f>I2505</f>
        <v/>
      </c>
      <c r="K2505" s="12" t="n">
        <v>-24.79</v>
      </c>
      <c r="L2505" s="12">
        <f>SQRT(E2505^2)+1</f>
        <v/>
      </c>
      <c r="M2505" s="20">
        <f>IF(Q2505&lt;=0,0,1000)</f>
        <v/>
      </c>
      <c r="N2505" s="20" t="n"/>
      <c r="O2505" s="20" t="n"/>
      <c r="Q2505" s="12" t="n">
        <v>34.59</v>
      </c>
      <c r="R2505" s="31" t="n">
        <v>64.01000000000001</v>
      </c>
      <c r="S2505" s="12">
        <f>-K2505</f>
        <v/>
      </c>
      <c r="T2505" s="12" t="n">
        <v>6.621804613450059</v>
      </c>
      <c r="U2505" t="n">
        <v>16.20240305664245</v>
      </c>
      <c r="Z2505">
        <f>T2505/$W$2</f>
        <v/>
      </c>
      <c r="AA2505">
        <f>U2505/$X$2</f>
        <v/>
      </c>
      <c r="AC2505" t="n">
        <v>0.2941163097110627</v>
      </c>
      <c r="AD2505" t="n">
        <v>0</v>
      </c>
      <c r="AF2505">
        <f>Z2505+0.14</f>
        <v/>
      </c>
      <c r="AG2505">
        <f>AA2505+0.1834</f>
        <v/>
      </c>
    </row>
    <row r="2506" spans="1:36">
      <c r="A2506" s="13" t="s">
        <v>2673</v>
      </c>
      <c r="B2506" t="n">
        <v>0.3804250937647778</v>
      </c>
      <c r="C2506" t="n">
        <v>0.3795072164930378</v>
      </c>
      <c r="D2506" s="20" t="n">
        <v>0.3795136579240735</v>
      </c>
      <c r="E2506" s="20">
        <f>Q2506</f>
        <v/>
      </c>
      <c r="F2506" s="20">
        <f>-Q2506+0.0001</f>
        <v/>
      </c>
      <c r="G2506" s="20">
        <f>-Q2506</f>
        <v/>
      </c>
      <c r="H2506" s="20">
        <f>IF(Q2506&lt;0,0,1000)</f>
        <v/>
      </c>
      <c r="I2506" s="20">
        <f>IF(Q2506&lt;0,0,1000)</f>
        <v/>
      </c>
      <c r="J2506" s="20">
        <f>I2506</f>
        <v/>
      </c>
      <c r="K2506" s="12" t="n">
        <v>-24.79</v>
      </c>
      <c r="L2506" s="12">
        <f>SQRT(E2506^2)+1</f>
        <v/>
      </c>
      <c r="M2506" s="20">
        <f>IF(Q2506&lt;=0,0,1000)</f>
        <v/>
      </c>
      <c r="N2506" s="20" t="n"/>
      <c r="O2506" s="20" t="n"/>
      <c r="Q2506" s="12" t="n">
        <v>30.91</v>
      </c>
      <c r="R2506" s="31" t="n">
        <v>73.39</v>
      </c>
      <c r="S2506" s="12">
        <f>-K2506</f>
        <v/>
      </c>
      <c r="T2506" s="12" t="n">
        <v>6.436906472874366</v>
      </c>
      <c r="U2506" t="n">
        <v>15.68528737376565</v>
      </c>
      <c r="Z2506">
        <f>T2506/$W$2</f>
        <v/>
      </c>
      <c r="AA2506">
        <f>U2506/$X$2</f>
        <v/>
      </c>
      <c r="AC2506" t="n">
        <v>0.2707222726872682</v>
      </c>
      <c r="AD2506" t="n">
        <v>0</v>
      </c>
      <c r="AF2506">
        <f>Z2506+0.14</f>
        <v/>
      </c>
      <c r="AG2506">
        <f>AA2506+0.1834</f>
        <v/>
      </c>
    </row>
    <row r="2507" spans="1:36">
      <c r="A2507" s="13" t="s">
        <v>2674</v>
      </c>
      <c r="B2507" t="n">
        <v>0.3569392027022487</v>
      </c>
      <c r="C2507" t="n">
        <v>0.3546207803689752</v>
      </c>
      <c r="D2507" s="20" t="n">
        <v>0.3546270648460683</v>
      </c>
      <c r="E2507" s="20">
        <f>Q2507</f>
        <v/>
      </c>
      <c r="F2507" s="20">
        <f>-Q2507+0.0001</f>
        <v/>
      </c>
      <c r="G2507" s="20">
        <f>-Q2507</f>
        <v/>
      </c>
      <c r="H2507" s="20">
        <f>IF(Q2507&lt;0,0,1000)</f>
        <v/>
      </c>
      <c r="I2507" s="20">
        <f>IF(Q2507&lt;0,0,1000)</f>
        <v/>
      </c>
      <c r="J2507" s="20">
        <f>I2507</f>
        <v/>
      </c>
      <c r="K2507" s="12" t="n">
        <v>-24.79</v>
      </c>
      <c r="L2507" s="12">
        <f>SQRT(E2507^2)+1</f>
        <v/>
      </c>
      <c r="M2507" s="20">
        <f>IF(Q2507&lt;=0,0,1000)</f>
        <v/>
      </c>
      <c r="N2507" s="20" t="n"/>
      <c r="O2507" s="20" t="n"/>
      <c r="Q2507" s="12" t="n">
        <v>28.08</v>
      </c>
      <c r="R2507" s="31" t="n">
        <v>74.04000000000001</v>
      </c>
      <c r="S2507" s="12">
        <f>-K2507</f>
        <v/>
      </c>
      <c r="T2507" s="12" t="n">
        <v>6.102774815984904</v>
      </c>
      <c r="U2507" t="n">
        <v>14.78860942833031</v>
      </c>
      <c r="Z2507">
        <f>T2507/$W$2</f>
        <v/>
      </c>
      <c r="AA2507">
        <f>U2507/$X$2</f>
        <v/>
      </c>
      <c r="AC2507" t="n">
        <v>0.247236383899708</v>
      </c>
      <c r="AD2507" t="n">
        <v>0</v>
      </c>
      <c r="AF2507">
        <f>Z2507+0.14</f>
        <v/>
      </c>
      <c r="AG2507">
        <f>AA2507+0.1834</f>
        <v/>
      </c>
    </row>
    <row r="2508" spans="1:36">
      <c r="A2508" s="13" t="s">
        <v>2675</v>
      </c>
      <c r="B2508" t="n">
        <v>0.3379223538850634</v>
      </c>
      <c r="C2508" t="n">
        <v>0.3348443701778823</v>
      </c>
      <c r="D2508" s="20" t="n">
        <v>0.3348505782403061</v>
      </c>
      <c r="E2508" s="20">
        <f>Q2508</f>
        <v/>
      </c>
      <c r="F2508" s="20">
        <f>-Q2508+0.0001</f>
        <v/>
      </c>
      <c r="G2508" s="20">
        <f>-Q2508</f>
        <v/>
      </c>
      <c r="H2508" s="20">
        <f>IF(Q2508&lt;0,0,1000)</f>
        <v/>
      </c>
      <c r="I2508" s="20">
        <f>IF(Q2508&lt;0,0,1000)</f>
        <v/>
      </c>
      <c r="J2508" s="20">
        <f>I2508</f>
        <v/>
      </c>
      <c r="K2508" s="12" t="n">
        <v>-24.79</v>
      </c>
      <c r="L2508" s="12">
        <f>SQRT(E2508^2)+1</f>
        <v/>
      </c>
      <c r="M2508" s="20">
        <f>IF(Q2508&lt;=0,0,1000)</f>
        <v/>
      </c>
      <c r="N2508" s="20" t="n"/>
      <c r="O2508" s="20" t="n"/>
      <c r="Q2508" s="12" t="n">
        <v>26.4</v>
      </c>
      <c r="R2508" s="31" t="n">
        <v>70.42</v>
      </c>
      <c r="S2508" s="12">
        <f>-K2508</f>
        <v/>
      </c>
      <c r="T2508" s="12" t="n">
        <v>5.859560418769074</v>
      </c>
      <c r="U2508" t="n">
        <v>14.19441988836348</v>
      </c>
      <c r="Z2508">
        <f>T2508/$W$2</f>
        <v/>
      </c>
      <c r="AA2508">
        <f>U2508/$X$2</f>
        <v/>
      </c>
      <c r="AC2508" t="n">
        <v>0.2282195382703877</v>
      </c>
      <c r="AD2508" t="n">
        <v>0</v>
      </c>
      <c r="AF2508">
        <f>Z2508+0.14</f>
        <v/>
      </c>
      <c r="AG2508">
        <f>AA2508+0.1834</f>
        <v/>
      </c>
    </row>
    <row r="2509" spans="1:36">
      <c r="A2509" s="13" t="s">
        <v>2676</v>
      </c>
      <c r="B2509" t="n">
        <v>0.3230191903902395</v>
      </c>
      <c r="C2509" t="n">
        <v>0.3200492753099052</v>
      </c>
      <c r="D2509" s="20" t="n">
        <v>0.320055376538655</v>
      </c>
      <c r="E2509" s="20">
        <f>Q2509</f>
        <v/>
      </c>
      <c r="F2509" s="20">
        <f>-Q2509+0.0001</f>
        <v/>
      </c>
      <c r="G2509" s="20">
        <f>-Q2509</f>
        <v/>
      </c>
      <c r="H2509" s="20">
        <f>IF(Q2509&lt;0,0,1000)</f>
        <v/>
      </c>
      <c r="I2509" s="20">
        <f>IF(Q2509&lt;0,0,1000)</f>
        <v/>
      </c>
      <c r="J2509" s="20">
        <f>I2509</f>
        <v/>
      </c>
      <c r="K2509" s="12" t="n">
        <v>-24.79</v>
      </c>
      <c r="L2509" s="12">
        <f>SQRT(E2509^2)+1</f>
        <v/>
      </c>
      <c r="M2509" s="20">
        <f>IF(Q2509&lt;=0,0,1000)</f>
        <v/>
      </c>
      <c r="N2509" s="20" t="n"/>
      <c r="O2509" s="20" t="n"/>
      <c r="Q2509" s="12" t="n">
        <v>25.05</v>
      </c>
      <c r="R2509" s="31" t="n">
        <v>73.59999999999999</v>
      </c>
      <c r="S2509" s="12">
        <f>-K2509</f>
        <v/>
      </c>
      <c r="T2509" s="12" t="n">
        <v>5.621655570342877</v>
      </c>
      <c r="U2509" t="n">
        <v>13.63641100480861</v>
      </c>
      <c r="Z2509">
        <f>T2509/$W$2</f>
        <v/>
      </c>
      <c r="AA2509">
        <f>U2509/$X$2</f>
        <v/>
      </c>
      <c r="AC2509" t="n">
        <v>0.2133163789848553</v>
      </c>
      <c r="AD2509" t="n">
        <v>0</v>
      </c>
      <c r="AF2509">
        <f>Z2509+0.14</f>
        <v/>
      </c>
      <c r="AG2509">
        <f>AA2509+0.1834</f>
        <v/>
      </c>
    </row>
    <row r="2510" spans="1:36">
      <c r="A2510" s="13" t="s">
        <v>2677</v>
      </c>
      <c r="B2510" t="n">
        <v>0.313942458461281</v>
      </c>
      <c r="C2510" t="n">
        <v>0.3106087493538628</v>
      </c>
      <c r="D2510" s="20" t="n">
        <v>0.3106143165633761</v>
      </c>
      <c r="E2510" s="20">
        <f>Q2510</f>
        <v/>
      </c>
      <c r="F2510" s="20">
        <f>-Q2510+0.0001</f>
        <v/>
      </c>
      <c r="G2510" s="20">
        <f>-Q2510</f>
        <v/>
      </c>
      <c r="H2510" s="20">
        <f>IF(Q2510&lt;0,0,1000)</f>
        <v/>
      </c>
      <c r="I2510" s="20">
        <f>IF(Q2510&lt;0,0,1000)</f>
        <v/>
      </c>
      <c r="J2510" s="20">
        <f>I2510</f>
        <v/>
      </c>
      <c r="K2510" s="12" t="n">
        <v>-24.79</v>
      </c>
      <c r="L2510" s="12">
        <f>SQRT(E2510^2)+1</f>
        <v/>
      </c>
      <c r="M2510" s="20">
        <f>IF(Q2510&lt;=0,0,1000)</f>
        <v/>
      </c>
      <c r="N2510" s="20" t="n"/>
      <c r="O2510" s="20" t="n"/>
      <c r="Q2510" s="12" t="n">
        <v>23.83</v>
      </c>
      <c r="R2510" s="31" t="n">
        <v>70.95999999999999</v>
      </c>
      <c r="S2510" s="12">
        <f>-K2510</f>
        <v/>
      </c>
      <c r="T2510" s="12" t="n">
        <v>5.509529708859321</v>
      </c>
      <c r="U2510" t="n">
        <v>13.36887492522037</v>
      </c>
      <c r="Z2510">
        <f>T2510/$W$2</f>
        <v/>
      </c>
      <c r="AA2510">
        <f>U2510/$X$2</f>
        <v/>
      </c>
      <c r="AC2510" t="n">
        <v>0.2042398802483055</v>
      </c>
      <c r="AD2510" t="n">
        <v>0</v>
      </c>
      <c r="AF2510">
        <f>Z2510+0.14</f>
        <v/>
      </c>
      <c r="AG2510">
        <f>AA2510+0.1834</f>
        <v/>
      </c>
    </row>
    <row r="2511" spans="1:36">
      <c r="A2511" s="13" t="s">
        <v>2678</v>
      </c>
      <c r="B2511" t="n">
        <v>0.3091524037536804</v>
      </c>
      <c r="C2511" t="n">
        <v>0.3062753982274599</v>
      </c>
      <c r="D2511" s="20" t="n">
        <v>0.3062808025525366</v>
      </c>
      <c r="E2511" s="20">
        <f>Q2511</f>
        <v/>
      </c>
      <c r="F2511" s="20">
        <f>-Q2511+0.0001</f>
        <v/>
      </c>
      <c r="G2511" s="20">
        <f>-Q2511</f>
        <v/>
      </c>
      <c r="H2511" s="20">
        <f>IF(Q2511&lt;0,0,1000)</f>
        <v/>
      </c>
      <c r="I2511" s="20">
        <f>IF(Q2511&lt;0,0,1000)</f>
        <v/>
      </c>
      <c r="J2511" s="20">
        <f>I2511</f>
        <v/>
      </c>
      <c r="K2511" s="12" t="n">
        <v>-24.79</v>
      </c>
      <c r="L2511" s="12">
        <f>SQRT(E2511^2)+1</f>
        <v/>
      </c>
      <c r="M2511" s="20">
        <f>IF(Q2511&lt;=0,0,1000)</f>
        <v/>
      </c>
      <c r="N2511" s="20" t="n"/>
      <c r="O2511" s="20" t="n"/>
      <c r="Q2511" s="12" t="n">
        <v>23.44</v>
      </c>
      <c r="R2511" s="31" t="n">
        <v>66.93000000000001</v>
      </c>
      <c r="S2511" s="12">
        <f>-K2511</f>
        <v/>
      </c>
      <c r="T2511" s="12" t="n">
        <v>5.420129463125598</v>
      </c>
      <c r="U2511" t="n">
        <v>13.18810549506753</v>
      </c>
      <c r="Z2511">
        <f>T2511/$W$2</f>
        <v/>
      </c>
      <c r="AA2511">
        <f>U2511/$X$2</f>
        <v/>
      </c>
      <c r="AC2511" t="n">
        <v>0.1994498746469628</v>
      </c>
      <c r="AD2511" t="n">
        <v>0</v>
      </c>
      <c r="AF2511">
        <f>Z2511+0.14</f>
        <v/>
      </c>
      <c r="AG2511">
        <f>AA2511+0.1834</f>
        <v/>
      </c>
    </row>
    <row r="2512" spans="1:36">
      <c r="A2512" s="13" t="s">
        <v>2679</v>
      </c>
      <c r="B2512" t="n">
        <v>0.3075198481006899</v>
      </c>
      <c r="C2512" t="n">
        <v>0.3038922433228802</v>
      </c>
      <c r="D2512" s="20" t="n">
        <v>0.3038969999657199</v>
      </c>
      <c r="E2512" s="20">
        <f>Q2512</f>
        <v/>
      </c>
      <c r="F2512" s="20">
        <f>-Q2512+0.0001</f>
        <v/>
      </c>
      <c r="G2512" s="20">
        <f>-Q2512</f>
        <v/>
      </c>
      <c r="H2512" s="20">
        <f>IF(Q2512&lt;0,0,1000)</f>
        <v/>
      </c>
      <c r="I2512" s="20">
        <f>IF(Q2512&lt;0,0,1000)</f>
        <v/>
      </c>
      <c r="J2512" s="20">
        <f>I2512</f>
        <v/>
      </c>
      <c r="K2512" s="12" t="n">
        <v>-24.79</v>
      </c>
      <c r="L2512" s="12">
        <f>SQRT(E2512^2)+1</f>
        <v/>
      </c>
      <c r="M2512" s="20">
        <f>IF(Q2512&lt;=0,0,1000)</f>
        <v/>
      </c>
      <c r="N2512" s="20" t="n"/>
      <c r="O2512" s="20" t="n"/>
      <c r="Q2512" s="12" t="n">
        <v>23.22</v>
      </c>
      <c r="R2512" s="31" t="n">
        <v>66.09999999999999</v>
      </c>
      <c r="S2512" s="12">
        <f>-K2512</f>
        <v/>
      </c>
      <c r="T2512" s="12" t="n">
        <v>5.451198655544859</v>
      </c>
      <c r="U2512" t="n">
        <v>13.25200234607739</v>
      </c>
      <c r="Z2512">
        <f>T2512/$W$2</f>
        <v/>
      </c>
      <c r="AA2512">
        <f>U2512/$X$2</f>
        <v/>
      </c>
      <c r="AC2512" t="n">
        <v>0.1978175480493379</v>
      </c>
      <c r="AD2512" t="n">
        <v>0</v>
      </c>
      <c r="AF2512">
        <f>Z2512+0.14</f>
        <v/>
      </c>
      <c r="AG2512">
        <f>AA2512+0.1834</f>
        <v/>
      </c>
    </row>
    <row r="2513" spans="1:36">
      <c r="A2513" s="13" t="s">
        <v>2680</v>
      </c>
      <c r="B2513" t="n">
        <v>0.3110750083628752</v>
      </c>
      <c r="C2513" t="n">
        <v>0.3070436366721034</v>
      </c>
      <c r="D2513" s="20" t="n">
        <v>0.3070478615609527</v>
      </c>
      <c r="E2513" s="20">
        <f>Q2513</f>
        <v/>
      </c>
      <c r="F2513" s="20">
        <f>-Q2513+0.0001</f>
        <v/>
      </c>
      <c r="G2513" s="20">
        <f>-Q2513</f>
        <v/>
      </c>
      <c r="H2513" s="20">
        <f>IF(Q2513&lt;0,0,1000)</f>
        <v/>
      </c>
      <c r="I2513" s="20">
        <f>IF(Q2513&lt;0,0,1000)</f>
        <v/>
      </c>
      <c r="J2513" s="20">
        <f>I2513</f>
        <v/>
      </c>
      <c r="K2513" s="12" t="n">
        <v>-24.79</v>
      </c>
      <c r="L2513" s="12">
        <f>SQRT(E2513^2)+1</f>
        <v/>
      </c>
      <c r="M2513" s="20">
        <f>IF(Q2513&lt;=0,0,1000)</f>
        <v/>
      </c>
      <c r="N2513" s="20" t="n"/>
      <c r="O2513" s="20" t="n"/>
      <c r="Q2513" s="12" t="n">
        <v>24.2</v>
      </c>
      <c r="R2513" s="31" t="n">
        <v>61.94</v>
      </c>
      <c r="S2513" s="12">
        <f>-K2513</f>
        <v/>
      </c>
      <c r="T2513" s="12" t="n">
        <v>5.585306422482613</v>
      </c>
      <c r="U2513" t="n">
        <v>13.61838760255586</v>
      </c>
      <c r="Z2513">
        <f>T2513/$W$2</f>
        <v/>
      </c>
      <c r="AA2513">
        <f>U2513/$X$2</f>
        <v/>
      </c>
      <c r="AC2513" t="n">
        <v>0.2013729132572964</v>
      </c>
      <c r="AD2513" t="n">
        <v>0</v>
      </c>
      <c r="AF2513">
        <f>Z2513+0.14</f>
        <v/>
      </c>
      <c r="AG2513">
        <f>AA2513+0.1834</f>
        <v/>
      </c>
    </row>
    <row r="2514" spans="1:36">
      <c r="A2514" s="13" t="s">
        <v>2681</v>
      </c>
      <c r="B2514" t="n">
        <v>0.3220706421653059</v>
      </c>
      <c r="C2514" t="n">
        <v>0.317011339361075</v>
      </c>
      <c r="D2514" s="20" t="n">
        <v>0.3170150290915529</v>
      </c>
      <c r="E2514" s="20">
        <f>Q2514</f>
        <v/>
      </c>
      <c r="F2514" s="20">
        <f>-Q2514+0.0001</f>
        <v/>
      </c>
      <c r="G2514" s="20">
        <f>-Q2514</f>
        <v/>
      </c>
      <c r="H2514" s="20">
        <f>IF(Q2514&lt;0,0,1000)</f>
        <v/>
      </c>
      <c r="I2514" s="20">
        <f>IF(Q2514&lt;0,0,1000)</f>
        <v/>
      </c>
      <c r="J2514" s="20">
        <f>I2514</f>
        <v/>
      </c>
      <c r="K2514" s="12" t="n">
        <v>-24.79</v>
      </c>
      <c r="L2514" s="12">
        <f>SQRT(E2514^2)+1</f>
        <v/>
      </c>
      <c r="M2514" s="20">
        <f>IF(Q2514&lt;=0,0,1000)</f>
        <v/>
      </c>
      <c r="N2514" s="20" t="n"/>
      <c r="O2514" s="20" t="n"/>
      <c r="Q2514" s="12" t="n">
        <v>27.25</v>
      </c>
      <c r="R2514" s="31" t="n">
        <v>58.42</v>
      </c>
      <c r="S2514" s="12">
        <f>-K2514</f>
        <v/>
      </c>
      <c r="T2514" s="12" t="n">
        <v>5.874730558168055</v>
      </c>
      <c r="U2514" t="n">
        <v>14.33306778730686</v>
      </c>
      <c r="Z2514">
        <f>T2514/$W$2</f>
        <v/>
      </c>
      <c r="AA2514">
        <f>U2514/$X$2</f>
        <v/>
      </c>
      <c r="AC2514" t="n">
        <v>0.2123687468522591</v>
      </c>
      <c r="AD2514" t="n">
        <v>0</v>
      </c>
      <c r="AF2514">
        <f>Z2514+0.14</f>
        <v/>
      </c>
      <c r="AG2514">
        <f>AA2514+0.1834</f>
        <v/>
      </c>
    </row>
    <row r="2515" spans="1:36">
      <c r="A2515" s="13" t="s">
        <v>2682</v>
      </c>
      <c r="B2515" t="n">
        <v>0.3273475283340875</v>
      </c>
      <c r="C2515" t="n">
        <v>0.3205570874022023</v>
      </c>
      <c r="D2515" s="20" t="n">
        <v>0.3205595695797107</v>
      </c>
      <c r="E2515" s="20">
        <f>Q2515</f>
        <v/>
      </c>
      <c r="F2515" s="20">
        <f>-Q2515+0.0001</f>
        <v/>
      </c>
      <c r="G2515" s="20">
        <f>-Q2515</f>
        <v/>
      </c>
      <c r="H2515" s="20">
        <f>IF(Q2515&lt;0,0,1000)</f>
        <v/>
      </c>
      <c r="I2515" s="20">
        <f>IF(Q2515&lt;0,0,1000)</f>
        <v/>
      </c>
      <c r="J2515" s="20">
        <f>I2515</f>
        <v/>
      </c>
      <c r="K2515" s="12" t="n">
        <v>-24.79</v>
      </c>
      <c r="L2515" s="12">
        <f>SQRT(E2515^2)+1</f>
        <v/>
      </c>
      <c r="M2515" s="20">
        <f>IF(Q2515&lt;=0,0,1000)</f>
        <v/>
      </c>
      <c r="N2515" s="20" t="n"/>
      <c r="O2515" s="20" t="n"/>
      <c r="Q2515" s="12" t="n">
        <v>32.51</v>
      </c>
      <c r="R2515" s="31" t="n">
        <v>58.53</v>
      </c>
      <c r="S2515" s="12">
        <f>-K2515</f>
        <v/>
      </c>
      <c r="T2515" s="12" t="n">
        <v>6.166430214763336</v>
      </c>
      <c r="U2515" t="n">
        <v>15.08631836357942</v>
      </c>
      <c r="Z2515">
        <f>T2515/$W$2</f>
        <v/>
      </c>
      <c r="AA2515">
        <f>U2515/$X$2</f>
        <v/>
      </c>
      <c r="AC2515" t="n">
        <v>0.2176460818879147</v>
      </c>
      <c r="AD2515" t="n">
        <v>0</v>
      </c>
      <c r="AF2515">
        <f>Z2515+0.14</f>
        <v/>
      </c>
      <c r="AG2515">
        <f>AA2515+0.1834</f>
        <v/>
      </c>
    </row>
    <row r="2516" spans="1:36">
      <c r="A2516" s="13" t="s">
        <v>2683</v>
      </c>
      <c r="B2516" t="n">
        <v>0.3358345391254438</v>
      </c>
      <c r="C2516" t="n">
        <v>0.3272022129485513</v>
      </c>
      <c r="D2516" s="20" t="n">
        <v>0.327204599411901</v>
      </c>
      <c r="E2516" s="20">
        <f>Q2516</f>
        <v/>
      </c>
      <c r="F2516" s="20">
        <f>-Q2516+0.0001</f>
        <v/>
      </c>
      <c r="G2516" s="20">
        <f>-Q2516</f>
        <v/>
      </c>
      <c r="H2516" s="20">
        <f>IF(Q2516&lt;0,0,1000)</f>
        <v/>
      </c>
      <c r="I2516" s="20">
        <f>IF(Q2516&lt;0,0,1000)</f>
        <v/>
      </c>
      <c r="J2516" s="20">
        <f>I2516</f>
        <v/>
      </c>
      <c r="K2516" s="12" t="n">
        <v>-24.79</v>
      </c>
      <c r="L2516" s="12">
        <f>SQRT(E2516^2)+1</f>
        <v/>
      </c>
      <c r="M2516" s="20">
        <f>IF(Q2516&lt;=0,0,1000)</f>
        <v/>
      </c>
      <c r="N2516" s="20" t="n"/>
      <c r="O2516" s="20" t="n"/>
      <c r="Q2516" s="12" t="n">
        <v>31.98</v>
      </c>
      <c r="R2516" s="31" t="n">
        <v>61.64</v>
      </c>
      <c r="S2516" s="12">
        <f>-K2516</f>
        <v/>
      </c>
      <c r="T2516" s="12" t="n">
        <v>6.442959731959634</v>
      </c>
      <c r="U2516" t="n">
        <v>15.71539330347344</v>
      </c>
      <c r="Z2516">
        <f>T2516/$W$2</f>
        <v/>
      </c>
      <c r="AA2516">
        <f>U2516/$X$2</f>
        <v/>
      </c>
      <c r="AC2516" t="n">
        <v>0.2261330413546079</v>
      </c>
      <c r="AD2516" t="n">
        <v>0</v>
      </c>
      <c r="AF2516">
        <f>Z2516+0.14</f>
        <v/>
      </c>
      <c r="AG2516">
        <f>AA2516+0.1834</f>
        <v/>
      </c>
    </row>
    <row r="2517" spans="1:36">
      <c r="A2517" s="13" t="s">
        <v>2684</v>
      </c>
      <c r="B2517" t="n">
        <v>0.3398963861476973</v>
      </c>
      <c r="C2517" t="n">
        <v>0.329992629524675</v>
      </c>
      <c r="D2517" s="20" t="n">
        <v>0.3299949343384069</v>
      </c>
      <c r="E2517" s="20">
        <f>Q2517</f>
        <v/>
      </c>
      <c r="F2517" s="20">
        <f>-Q2517+0.0001</f>
        <v/>
      </c>
      <c r="G2517" s="20">
        <f>-Q2517</f>
        <v/>
      </c>
      <c r="H2517" s="20">
        <f>IF(Q2517&lt;0,0,1000)</f>
        <v/>
      </c>
      <c r="I2517" s="20">
        <f>IF(Q2517&lt;0,0,1000)</f>
        <v/>
      </c>
      <c r="J2517" s="20">
        <f>I2517</f>
        <v/>
      </c>
      <c r="K2517" s="12" t="n">
        <v>-24.79</v>
      </c>
      <c r="L2517" s="12">
        <f>SQRT(E2517^2)+1</f>
        <v/>
      </c>
      <c r="M2517" s="20">
        <f>IF(Q2517&lt;=0,0,1000)</f>
        <v/>
      </c>
      <c r="N2517" s="20" t="n"/>
      <c r="O2517" s="20" t="n"/>
      <c r="Q2517" s="12" t="n">
        <v>31.53</v>
      </c>
      <c r="R2517" s="31" t="n">
        <v>62</v>
      </c>
      <c r="S2517" s="12">
        <f>-K2517</f>
        <v/>
      </c>
      <c r="T2517" s="12" t="n">
        <v>6.617967688577346</v>
      </c>
      <c r="U2517" t="n">
        <v>16.12512842169286</v>
      </c>
      <c r="Z2517">
        <f>T2517/$W$2</f>
        <v/>
      </c>
      <c r="AA2517">
        <f>U2517/$X$2</f>
        <v/>
      </c>
      <c r="AC2517" t="n">
        <v>0.2301948751715099</v>
      </c>
      <c r="AD2517" t="n">
        <v>0</v>
      </c>
      <c r="AF2517">
        <f>Z2517+0.14</f>
        <v/>
      </c>
      <c r="AG2517">
        <f>AA2517+0.1834</f>
        <v/>
      </c>
    </row>
    <row r="2518" spans="1:36">
      <c r="A2518" s="13" t="s">
        <v>2685</v>
      </c>
      <c r="B2518" t="n">
        <v>0.3294326430124415</v>
      </c>
      <c r="C2518" t="n">
        <v>0.317925637274032</v>
      </c>
      <c r="D2518" s="20" t="n">
        <v>0.3179278375440131</v>
      </c>
      <c r="E2518" s="20">
        <f>Q2518</f>
        <v/>
      </c>
      <c r="F2518" s="20">
        <f>-Q2518+0.0001</f>
        <v/>
      </c>
      <c r="G2518" s="20">
        <f>-Q2518</f>
        <v/>
      </c>
      <c r="H2518" s="20">
        <f>IF(Q2518&lt;0,0,1000)</f>
        <v/>
      </c>
      <c r="I2518" s="20">
        <f>IF(Q2518&lt;0,0,1000)</f>
        <v/>
      </c>
      <c r="J2518" s="20">
        <f>I2518</f>
        <v/>
      </c>
      <c r="K2518" s="12" t="n">
        <v>-24.79</v>
      </c>
      <c r="L2518" s="12">
        <f>SQRT(E2518^2)+1</f>
        <v/>
      </c>
      <c r="M2518" s="20">
        <f>IF(Q2518&lt;=0,0,1000)</f>
        <v/>
      </c>
      <c r="N2518" s="20" t="n"/>
      <c r="O2518" s="20" t="n"/>
      <c r="Q2518" s="12" t="n">
        <v>28.33</v>
      </c>
      <c r="R2518" s="31" t="n">
        <v>64</v>
      </c>
      <c r="S2518" s="12">
        <f>-K2518</f>
        <v/>
      </c>
      <c r="T2518" s="12" t="n">
        <v>6.567950618583674</v>
      </c>
      <c r="U2518" t="n">
        <v>15.96961852507513</v>
      </c>
      <c r="Z2518">
        <f>T2518/$W$2</f>
        <v/>
      </c>
      <c r="AA2518">
        <f>U2518/$X$2</f>
        <v/>
      </c>
      <c r="AC2518" t="n">
        <v>0.2197311290288536</v>
      </c>
      <c r="AD2518" t="n">
        <v>0</v>
      </c>
      <c r="AF2518">
        <f>Z2518+0.14</f>
        <v/>
      </c>
      <c r="AG2518">
        <f>AA2518+0.1834</f>
        <v/>
      </c>
    </row>
    <row r="2519" spans="1:36">
      <c r="A2519" s="13" t="s">
        <v>2686</v>
      </c>
      <c r="B2519" t="n">
        <v>0.2922640654195139</v>
      </c>
      <c r="C2519" t="n">
        <v>0.279494710388542</v>
      </c>
      <c r="D2519" s="20" t="n">
        <v>0.2794965695080504</v>
      </c>
      <c r="E2519" s="20">
        <f>Q2519</f>
        <v/>
      </c>
      <c r="F2519" s="20">
        <f>-Q2519+0.0001</f>
        <v/>
      </c>
      <c r="G2519" s="20">
        <f>-Q2519</f>
        <v/>
      </c>
      <c r="H2519" s="20">
        <f>IF(Q2519&lt;0,0,1000)</f>
        <v/>
      </c>
      <c r="I2519" s="20">
        <f>IF(Q2519&lt;0,0,1000)</f>
        <v/>
      </c>
      <c r="J2519" s="20">
        <f>I2519</f>
        <v/>
      </c>
      <c r="K2519" s="12" t="n">
        <v>-24.79</v>
      </c>
      <c r="L2519" s="12">
        <f>SQRT(E2519^2)+1</f>
        <v/>
      </c>
      <c r="M2519" s="20">
        <f>IF(Q2519&lt;=0,0,1000)</f>
        <v/>
      </c>
      <c r="N2519" s="20" t="n"/>
      <c r="O2519" s="20" t="n"/>
      <c r="Q2519" s="12" t="n">
        <v>23.9</v>
      </c>
      <c r="R2519" s="31" t="n">
        <v>60.63</v>
      </c>
      <c r="S2519" s="12">
        <f>-K2519</f>
        <v/>
      </c>
      <c r="T2519" s="12" t="n">
        <v>6.01334497690253</v>
      </c>
      <c r="U2519" t="n">
        <v>14.55712015324757</v>
      </c>
      <c r="Z2519">
        <f>T2519/$W$2</f>
        <v/>
      </c>
      <c r="AA2519">
        <f>U2519/$X$2</f>
        <v/>
      </c>
      <c r="AC2519" t="n">
        <v>0.1825626539505786</v>
      </c>
      <c r="AD2519" t="n">
        <v>0</v>
      </c>
      <c r="AF2519">
        <f>Z2519+0.14</f>
        <v/>
      </c>
      <c r="AG2519">
        <f>AA2519+0.1834</f>
        <v/>
      </c>
    </row>
    <row r="2520" spans="1:36">
      <c r="A2520" s="13" t="s">
        <v>2687</v>
      </c>
      <c r="B2520" t="n">
        <v>0.2486692639399515</v>
      </c>
      <c r="C2520" t="n">
        <v>0.2393211253871749</v>
      </c>
      <c r="D2520" s="20" t="n">
        <v>0.2393259956419065</v>
      </c>
      <c r="E2520" s="20">
        <f>Q2520</f>
        <v/>
      </c>
      <c r="F2520" s="20">
        <f>-Q2520+0.0001</f>
        <v/>
      </c>
      <c r="G2520" s="20">
        <f>-Q2520</f>
        <v/>
      </c>
      <c r="H2520" s="20">
        <f>IF(Q2520&lt;0,0,1000)</f>
        <v/>
      </c>
      <c r="I2520" s="20">
        <f>IF(Q2520&lt;0,0,1000)</f>
        <v/>
      </c>
      <c r="J2520" s="20">
        <f>I2520</f>
        <v/>
      </c>
      <c r="K2520" s="12" t="n">
        <v>-24.79</v>
      </c>
      <c r="L2520" s="12">
        <f>SQRT(E2520^2)+1</f>
        <v/>
      </c>
      <c r="M2520" s="20">
        <f>IF(Q2520&lt;=0,0,1000)</f>
        <v/>
      </c>
      <c r="N2520" s="20" t="n"/>
      <c r="O2520" s="20" t="n"/>
      <c r="Q2520" s="12" t="n">
        <v>22.1</v>
      </c>
      <c r="R2520" s="31" t="n">
        <v>59.45</v>
      </c>
      <c r="S2520" s="12">
        <f>-K2520</f>
        <v/>
      </c>
      <c r="T2520" s="12" t="n">
        <v>4.953362663215312</v>
      </c>
      <c r="U2520" t="n">
        <v>11.95501437095505</v>
      </c>
      <c r="Z2520">
        <f>T2520/$W$2</f>
        <v/>
      </c>
      <c r="AA2520">
        <f>U2520/$X$2</f>
        <v/>
      </c>
      <c r="AC2520" t="n">
        <v>0.1389667350287537</v>
      </c>
      <c r="AD2520" t="n">
        <v>0</v>
      </c>
      <c r="AF2520">
        <f>Z2520+0.14</f>
        <v/>
      </c>
      <c r="AG2520">
        <f>AA2520+0.1834</f>
        <v/>
      </c>
    </row>
    <row r="2521" spans="1:36">
      <c r="A2521" s="13" t="s">
        <v>2688</v>
      </c>
      <c r="B2521" t="n">
        <v>0.207827770625395</v>
      </c>
      <c r="C2521" t="n">
        <v>0.2060674340178446</v>
      </c>
      <c r="D2521" s="20" t="n">
        <v>0.206073856808223</v>
      </c>
      <c r="E2521" s="20">
        <f>Q2521</f>
        <v/>
      </c>
      <c r="F2521" s="20">
        <f>-Q2521+0.0001</f>
        <v/>
      </c>
      <c r="G2521" s="20">
        <f>-Q2521</f>
        <v/>
      </c>
      <c r="H2521" s="20">
        <f>IF(Q2521&lt;0,0,1000)</f>
        <v/>
      </c>
      <c r="I2521" s="20">
        <f>IF(Q2521&lt;0,0,1000)</f>
        <v/>
      </c>
      <c r="J2521" s="20">
        <f>I2521</f>
        <v/>
      </c>
      <c r="K2521" s="12" t="n">
        <v>-24.79</v>
      </c>
      <c r="L2521" s="12">
        <f>SQRT(E2521^2)+1</f>
        <v/>
      </c>
      <c r="M2521" s="20">
        <f>IF(Q2521&lt;=0,0,1000)</f>
        <v/>
      </c>
      <c r="N2521" s="20" t="n"/>
      <c r="O2521" s="20" t="n"/>
      <c r="Q2521" s="12" t="n">
        <v>21.31</v>
      </c>
      <c r="R2521" s="31" t="n">
        <v>54.41</v>
      </c>
      <c r="S2521" s="12">
        <f>-K2521</f>
        <v/>
      </c>
      <c r="T2521" s="12" t="n">
        <v>3.585840826609817</v>
      </c>
      <c r="U2521" t="n">
        <v>8.667373706900609</v>
      </c>
      <c r="Z2521">
        <f>T2521/$W$2</f>
        <v/>
      </c>
      <c r="AA2521">
        <f>U2521/$X$2</f>
        <v/>
      </c>
      <c r="AC2521" t="n">
        <v>0.09812489104592771</v>
      </c>
      <c r="AD2521" t="n">
        <v>0</v>
      </c>
      <c r="AF2521">
        <f>Z2521+0.14</f>
        <v/>
      </c>
      <c r="AG2521">
        <f>AA2521+0.1834</f>
        <v/>
      </c>
    </row>
    <row r="2522" spans="1:36">
      <c r="A2522" s="13" t="s">
        <v>2689</v>
      </c>
      <c r="B2522" t="n">
        <v>0.1956237352951586</v>
      </c>
      <c r="C2522" t="n">
        <v>0.1996583301573379</v>
      </c>
      <c r="D2522" s="20" t="n">
        <v>0.1996649913977749</v>
      </c>
      <c r="E2522" s="20">
        <f>Q2522</f>
        <v/>
      </c>
      <c r="F2522" s="20">
        <f>-Q2522+0.0001</f>
        <v/>
      </c>
      <c r="G2522" s="20">
        <f>-Q2522</f>
        <v/>
      </c>
      <c r="H2522" s="20">
        <f>IF(Q2522&lt;0,0,1000)</f>
        <v/>
      </c>
      <c r="I2522" s="20">
        <f>IF(Q2522&lt;0,0,1000)</f>
        <v/>
      </c>
      <c r="J2522" s="20">
        <f>I2522</f>
        <v/>
      </c>
      <c r="K2522" s="12" t="n">
        <v>-24.79</v>
      </c>
      <c r="L2522" s="12">
        <f>SQRT(E2522^2)+1</f>
        <v/>
      </c>
      <c r="M2522" s="20">
        <f>IF(Q2522&lt;=0,0,1000)</f>
        <v/>
      </c>
      <c r="N2522" s="20" t="n"/>
      <c r="O2522" s="20" t="n"/>
      <c r="Q2522" s="12" t="n">
        <v>20.45</v>
      </c>
      <c r="R2522" s="31" t="n">
        <v>55.42</v>
      </c>
      <c r="S2522" s="12">
        <f>-K2522</f>
        <v/>
      </c>
      <c r="T2522" s="12" t="n">
        <v>2.923993168913116</v>
      </c>
      <c r="U2522" t="n">
        <v>7.162595888194225</v>
      </c>
      <c r="Z2522">
        <f>T2522/$W$2</f>
        <v/>
      </c>
      <c r="AA2522">
        <f>U2522/$X$2</f>
        <v/>
      </c>
      <c r="AC2522" t="n">
        <v>0.08592103763639806</v>
      </c>
      <c r="AD2522" t="n">
        <v>0</v>
      </c>
      <c r="AF2522">
        <f>Z2522+0.14</f>
        <v/>
      </c>
      <c r="AG2522">
        <f>AA2522+0.1834</f>
        <v/>
      </c>
    </row>
    <row r="2523" spans="1:36">
      <c r="A2523" s="13" t="s">
        <v>2690</v>
      </c>
      <c r="B2523" t="n">
        <v>0.2074647299786235</v>
      </c>
      <c r="C2523" t="n">
        <v>0.2104939917907806</v>
      </c>
      <c r="D2523" s="20" t="n">
        <v>0.2105008753973435</v>
      </c>
      <c r="E2523" s="20">
        <f>Q2523</f>
        <v/>
      </c>
      <c r="F2523" s="20">
        <f>-Q2523+0.0001</f>
        <v/>
      </c>
      <c r="G2523" s="20">
        <f>-Q2523</f>
        <v/>
      </c>
      <c r="H2523" s="20">
        <f>IF(Q2523&lt;0,0,1000)</f>
        <v/>
      </c>
      <c r="I2523" s="20">
        <f>IF(Q2523&lt;0,0,1000)</f>
        <v/>
      </c>
      <c r="J2523" s="20">
        <f>I2523</f>
        <v/>
      </c>
      <c r="K2523" s="12" t="n">
        <v>-24.79</v>
      </c>
      <c r="L2523" s="12">
        <f>SQRT(E2523^2)+1</f>
        <v/>
      </c>
      <c r="M2523" s="20">
        <f>IF(Q2523&lt;=0,0,1000)</f>
        <v/>
      </c>
      <c r="N2523" s="20" t="n"/>
      <c r="O2523" s="20" t="n"/>
      <c r="Q2523" s="12" t="n">
        <v>20.14</v>
      </c>
      <c r="R2523" s="31" t="n">
        <v>51.47</v>
      </c>
      <c r="S2523" s="12">
        <f>-K2523</f>
        <v/>
      </c>
      <c r="T2523" s="12" t="n">
        <v>3.20128250833811</v>
      </c>
      <c r="U2523" t="n">
        <v>7.818756094443556</v>
      </c>
      <c r="Z2523">
        <f>T2523/$W$2</f>
        <v/>
      </c>
      <c r="AA2523">
        <f>U2523/$X$2</f>
        <v/>
      </c>
      <c r="AC2523" t="n">
        <v>0.09776192327674744</v>
      </c>
      <c r="AD2523" t="n">
        <v>0</v>
      </c>
      <c r="AF2523">
        <f>Z2523+0.14</f>
        <v/>
      </c>
      <c r="AG2523">
        <f>AA2523+0.1834</f>
        <v/>
      </c>
    </row>
    <row r="2524" spans="1:36">
      <c r="A2524" s="13" t="s">
        <v>2691</v>
      </c>
      <c r="B2524" t="n">
        <v>0.2135321536805024</v>
      </c>
      <c r="C2524" t="n">
        <v>0.2181563329810305</v>
      </c>
      <c r="D2524" s="20" t="n">
        <v>0.2181635128177792</v>
      </c>
      <c r="E2524" s="20">
        <f>Q2524</f>
        <v/>
      </c>
      <c r="F2524" s="20">
        <f>-Q2524+0.0001</f>
        <v/>
      </c>
      <c r="G2524" s="20">
        <f>-Q2524</f>
        <v/>
      </c>
      <c r="H2524" s="20">
        <f>IF(Q2524&lt;0,0,1000)</f>
        <v/>
      </c>
      <c r="I2524" s="20">
        <f>IF(Q2524&lt;0,0,1000)</f>
        <v/>
      </c>
      <c r="J2524" s="20">
        <f>I2524</f>
        <v/>
      </c>
      <c r="K2524" s="12" t="n">
        <v>-24.79</v>
      </c>
      <c r="L2524" s="12">
        <f>SQRT(E2524^2)+1</f>
        <v/>
      </c>
      <c r="M2524" s="20">
        <f>IF(Q2524&lt;=0,0,1000)</f>
        <v/>
      </c>
      <c r="N2524" s="20" t="n"/>
      <c r="O2524" s="20" t="n"/>
      <c r="Q2524" s="12" t="n">
        <v>20.34</v>
      </c>
      <c r="R2524" s="31" t="n">
        <v>48.6</v>
      </c>
      <c r="S2524" s="12">
        <f>-K2524</f>
        <v/>
      </c>
      <c r="T2524" s="12" t="n">
        <v>3.119190035771946</v>
      </c>
      <c r="U2524" t="n">
        <v>7.589041670907577</v>
      </c>
      <c r="Z2524">
        <f>T2524/$W$2</f>
        <v/>
      </c>
      <c r="AA2524">
        <f>U2524/$X$2</f>
        <v/>
      </c>
      <c r="AC2524" t="n">
        <v>0.1038293186716025</v>
      </c>
      <c r="AD2524" t="n">
        <v>0</v>
      </c>
      <c r="AF2524">
        <f>Z2524+0.14</f>
        <v/>
      </c>
      <c r="AG2524">
        <f>AA2524+0.1834</f>
        <v/>
      </c>
    </row>
    <row r="2525" spans="1:36">
      <c r="A2525" s="13" t="s">
        <v>2692</v>
      </c>
      <c r="B2525" t="n">
        <v>0.2412624668314235</v>
      </c>
      <c r="C2525" t="n">
        <v>0.2464191064354178</v>
      </c>
      <c r="D2525" s="20" t="n">
        <v>0.2464270593630308</v>
      </c>
      <c r="E2525" s="20">
        <f>Q2525</f>
        <v/>
      </c>
      <c r="F2525" s="20">
        <f>-Q2525+0.0001</f>
        <v/>
      </c>
      <c r="G2525" s="20">
        <f>-Q2525</f>
        <v/>
      </c>
      <c r="H2525" s="20">
        <f>IF(Q2525&lt;0,0,1000)</f>
        <v/>
      </c>
      <c r="I2525" s="20">
        <f>IF(Q2525&lt;0,0,1000)</f>
        <v/>
      </c>
      <c r="J2525" s="20">
        <f>I2525</f>
        <v/>
      </c>
      <c r="K2525" s="12" t="n">
        <v>-24.79</v>
      </c>
      <c r="L2525" s="12">
        <f>SQRT(E2525^2)+1</f>
        <v/>
      </c>
      <c r="M2525" s="20">
        <f>IF(Q2525&lt;=0,0,1000)</f>
        <v/>
      </c>
      <c r="N2525" s="20" t="n"/>
      <c r="O2525" s="20" t="n"/>
      <c r="Q2525" s="12" t="n">
        <v>21.08</v>
      </c>
      <c r="R2525" s="31" t="n">
        <v>48</v>
      </c>
      <c r="S2525" s="12">
        <f>-K2525</f>
        <v/>
      </c>
      <c r="T2525" s="12" t="n">
        <v>3.485019836943171</v>
      </c>
      <c r="U2525" t="n">
        <v>8.432884743478422</v>
      </c>
      <c r="Z2525">
        <f>T2525/$W$2</f>
        <v/>
      </c>
      <c r="AA2525">
        <f>U2525/$X$2</f>
        <v/>
      </c>
      <c r="AC2525" t="n">
        <v>0.1315593176423645</v>
      </c>
      <c r="AD2525" t="n">
        <v>0</v>
      </c>
      <c r="AF2525">
        <f>Z2525+0.14</f>
        <v/>
      </c>
      <c r="AG2525">
        <f>AA2525+0.1834</f>
        <v/>
      </c>
    </row>
    <row r="2526" spans="1:36">
      <c r="A2526" s="13" t="s">
        <v>2693</v>
      </c>
      <c r="B2526" t="n">
        <v>0.2976780252013106</v>
      </c>
      <c r="C2526" t="n">
        <v>0.3008461784556961</v>
      </c>
      <c r="D2526" s="20" t="n">
        <v>0.3008549995835439</v>
      </c>
      <c r="E2526" s="20">
        <f>Q2526</f>
        <v/>
      </c>
      <c r="F2526" s="20">
        <f>-Q2526+0.0001</f>
        <v/>
      </c>
      <c r="G2526" s="20">
        <f>-Q2526</f>
        <v/>
      </c>
      <c r="H2526" s="20">
        <f>IF(Q2526&lt;0,0,1000)</f>
        <v/>
      </c>
      <c r="I2526" s="20">
        <f>IF(Q2526&lt;0,0,1000)</f>
        <v/>
      </c>
      <c r="J2526" s="20">
        <f>I2526</f>
        <v/>
      </c>
      <c r="K2526" s="12" t="n">
        <v>-24.79</v>
      </c>
      <c r="L2526" s="12">
        <f>SQRT(E2526^2)+1</f>
        <v/>
      </c>
      <c r="M2526" s="20">
        <f>IF(Q2526&lt;=0,0,1000)</f>
        <v/>
      </c>
      <c r="N2526" s="20" t="n"/>
      <c r="O2526" s="20" t="n"/>
      <c r="Q2526" s="12" t="n">
        <v>25</v>
      </c>
      <c r="R2526" s="31" t="n">
        <v>49.32</v>
      </c>
      <c r="S2526" s="12">
        <f>-K2526</f>
        <v/>
      </c>
      <c r="T2526" s="12" t="n">
        <v>4.625811155172333</v>
      </c>
      <c r="U2526" t="n">
        <v>11.2201062235903</v>
      </c>
      <c r="Z2526">
        <f>T2526/$W$2</f>
        <v/>
      </c>
      <c r="AA2526">
        <f>U2526/$X$2</f>
        <v/>
      </c>
      <c r="AC2526" t="n">
        <v>0.1879743016733112</v>
      </c>
      <c r="AD2526" t="n">
        <v>0</v>
      </c>
      <c r="AF2526">
        <f>Z2526+0.14</f>
        <v/>
      </c>
      <c r="AG2526">
        <f>AA2526+0.1834</f>
        <v/>
      </c>
    </row>
    <row r="2527" spans="1:36">
      <c r="A2527" s="13" t="s">
        <v>2694</v>
      </c>
      <c r="B2527" t="n">
        <v>0.40015169503619</v>
      </c>
      <c r="C2527" t="n">
        <v>0.3990907680454692</v>
      </c>
      <c r="D2527" s="20" t="n">
        <v>0.3990999186416597</v>
      </c>
      <c r="E2527" s="20">
        <f>Q2527</f>
        <v/>
      </c>
      <c r="F2527" s="20">
        <f>-Q2527+0.0001</f>
        <v/>
      </c>
      <c r="G2527" s="20">
        <f>-Q2527</f>
        <v/>
      </c>
      <c r="H2527" s="20">
        <f>IF(Q2527&lt;0,0,1000)</f>
        <v/>
      </c>
      <c r="I2527" s="20">
        <f>IF(Q2527&lt;0,0,1000)</f>
        <v/>
      </c>
      <c r="J2527" s="20">
        <f>I2527</f>
        <v/>
      </c>
      <c r="K2527" s="12" t="n">
        <v>-24.79</v>
      </c>
      <c r="L2527" s="12">
        <f>SQRT(E2527^2)+1</f>
        <v/>
      </c>
      <c r="M2527" s="20">
        <f>IF(Q2527&lt;=0,0,1000)</f>
        <v/>
      </c>
      <c r="N2527" s="20" t="n"/>
      <c r="O2527" s="20" t="n"/>
      <c r="Q2527" s="12" t="n">
        <v>31.69</v>
      </c>
      <c r="R2527" s="31" t="n">
        <v>53.46</v>
      </c>
      <c r="S2527" s="12">
        <f>-K2527</f>
        <v/>
      </c>
      <c r="T2527" s="12" t="n">
        <v>6.783503189970618</v>
      </c>
      <c r="U2527" t="n">
        <v>16.52221938321147</v>
      </c>
      <c r="Z2527">
        <f>T2527/$W$2</f>
        <v/>
      </c>
      <c r="AA2527">
        <f>U2527/$X$2</f>
        <v/>
      </c>
      <c r="AC2527" t="n">
        <v>0.2904475720063119</v>
      </c>
      <c r="AD2527" t="n">
        <v>0</v>
      </c>
      <c r="AF2527">
        <f>Z2527+0.14</f>
        <v/>
      </c>
      <c r="AG2527">
        <f>AA2527+0.1834</f>
        <v/>
      </c>
    </row>
    <row r="2528" spans="1:36">
      <c r="A2528" s="13" t="s">
        <v>2695</v>
      </c>
      <c r="B2528" t="n">
        <v>0.422767243174822</v>
      </c>
      <c r="C2528" t="n">
        <v>0.4241631787223539</v>
      </c>
      <c r="D2528" s="20" t="n">
        <v>0.424167920332926</v>
      </c>
      <c r="E2528" s="20">
        <f>Q2528</f>
        <v/>
      </c>
      <c r="F2528" s="20">
        <f>-Q2528+0.0001</f>
        <v/>
      </c>
      <c r="G2528" s="20">
        <f>-Q2528</f>
        <v/>
      </c>
      <c r="H2528" s="20">
        <f>IF(Q2528&lt;0,0,1000)</f>
        <v/>
      </c>
      <c r="I2528" s="20">
        <f>IF(Q2528&lt;0,0,1000)</f>
        <v/>
      </c>
      <c r="J2528" s="20">
        <f>I2528</f>
        <v/>
      </c>
      <c r="K2528" s="12" t="n">
        <v>-24.79</v>
      </c>
      <c r="L2528" s="12">
        <f>SQRT(E2528^2)+1</f>
        <v/>
      </c>
      <c r="M2528" s="20">
        <f>IF(Q2528&lt;=0,0,1000)</f>
        <v/>
      </c>
      <c r="N2528" s="20" t="n"/>
      <c r="O2528" s="20" t="n"/>
      <c r="Q2528" s="12" t="n">
        <v>34.7</v>
      </c>
      <c r="R2528" s="31" t="n">
        <v>58.4</v>
      </c>
      <c r="S2528" s="12">
        <f>-K2528</f>
        <v/>
      </c>
      <c r="T2528" s="12" t="n">
        <v>7.085167269833075</v>
      </c>
      <c r="U2528" t="n">
        <v>17.45041778650233</v>
      </c>
      <c r="Z2528">
        <f>T2528/$W$2</f>
        <v/>
      </c>
      <c r="AA2528">
        <f>U2528/$X$2</f>
        <v/>
      </c>
      <c r="AC2528" t="n">
        <v>0.3130652591404116</v>
      </c>
      <c r="AD2528" t="n">
        <v>0</v>
      </c>
      <c r="AF2528">
        <f>Z2528+0.14</f>
        <v/>
      </c>
      <c r="AG2528">
        <f>AA2528+0.1834</f>
        <v/>
      </c>
    </row>
    <row r="2529" spans="1:36">
      <c r="A2529" s="13" t="s">
        <v>2696</v>
      </c>
      <c r="B2529" t="n">
        <v>0.4201473927125474</v>
      </c>
      <c r="C2529" t="n">
        <v>0.4219552848634679</v>
      </c>
      <c r="D2529" s="20" t="n">
        <v>0.4219616206818144</v>
      </c>
      <c r="E2529" s="20">
        <f>Q2529</f>
        <v/>
      </c>
      <c r="F2529" s="20">
        <f>-Q2529+0.0001</f>
        <v/>
      </c>
      <c r="G2529" s="20">
        <f>-Q2529</f>
        <v/>
      </c>
      <c r="H2529" s="20">
        <f>IF(Q2529&lt;0,0,1000)</f>
        <v/>
      </c>
      <c r="I2529" s="20">
        <f>IF(Q2529&lt;0,0,1000)</f>
        <v/>
      </c>
      <c r="J2529" s="20">
        <f>I2529</f>
        <v/>
      </c>
      <c r="K2529" s="12" t="n">
        <v>-24.79</v>
      </c>
      <c r="L2529" s="12">
        <f>SQRT(E2529^2)+1</f>
        <v/>
      </c>
      <c r="M2529" s="20">
        <f>IF(Q2529&lt;=0,0,1000)</f>
        <v/>
      </c>
      <c r="N2529" s="20" t="n"/>
      <c r="O2529" s="20" t="n"/>
      <c r="Q2529" s="12" t="n">
        <v>33.02</v>
      </c>
      <c r="R2529" s="31" t="n">
        <v>65.2</v>
      </c>
      <c r="S2529" s="12">
        <f>-K2529</f>
        <v/>
      </c>
      <c r="T2529" s="12" t="n">
        <v>6.905700813900104</v>
      </c>
      <c r="U2529" t="n">
        <v>16.9054661732495</v>
      </c>
      <c r="Z2529">
        <f>T2529/$W$2</f>
        <v/>
      </c>
      <c r="AA2529">
        <f>U2529/$X$2</f>
        <v/>
      </c>
      <c r="AC2529" t="n">
        <v>0.3104447880557969</v>
      </c>
      <c r="AD2529" t="n">
        <v>0</v>
      </c>
      <c r="AF2529">
        <f>Z2529+0.14</f>
        <v/>
      </c>
      <c r="AG2529">
        <f>AA2529+0.1834</f>
        <v/>
      </c>
    </row>
    <row r="2530" spans="1:36">
      <c r="A2530" s="13" t="s">
        <v>2697</v>
      </c>
      <c r="B2530" t="n">
        <v>0.3964552354296518</v>
      </c>
      <c r="C2530" t="n">
        <v>0.3955208307156202</v>
      </c>
      <c r="D2530" s="20" t="n">
        <v>0.3955273885600543</v>
      </c>
      <c r="E2530" s="20">
        <f>Q2530</f>
        <v/>
      </c>
      <c r="F2530" s="20">
        <f>-Q2530+0.0001</f>
        <v/>
      </c>
      <c r="G2530" s="20">
        <f>-Q2530</f>
        <v/>
      </c>
      <c r="H2530" s="20">
        <f>IF(Q2530&lt;0,0,1000)</f>
        <v/>
      </c>
      <c r="I2530" s="20">
        <f>IF(Q2530&lt;0,0,1000)</f>
        <v/>
      </c>
      <c r="J2530" s="20">
        <f>I2530</f>
        <v/>
      </c>
      <c r="K2530" s="12" t="n">
        <v>-24.79</v>
      </c>
      <c r="L2530" s="12">
        <f>SQRT(E2530^2)+1</f>
        <v/>
      </c>
      <c r="M2530" s="20">
        <f>IF(Q2530&lt;=0,0,1000)</f>
        <v/>
      </c>
      <c r="N2530" s="20" t="n"/>
      <c r="O2530" s="20" t="n"/>
      <c r="Q2530" s="12" t="n">
        <v>30.98</v>
      </c>
      <c r="R2530" s="31" t="n">
        <v>73.89</v>
      </c>
      <c r="S2530" s="12">
        <f>-K2530</f>
        <v/>
      </c>
      <c r="T2530" s="12" t="n">
        <v>6.712716340804283</v>
      </c>
      <c r="U2530" t="n">
        <v>16.36518471032687</v>
      </c>
      <c r="Z2530">
        <f>T2530/$W$2</f>
        <v/>
      </c>
      <c r="AA2530">
        <f>U2530/$X$2</f>
        <v/>
      </c>
      <c r="AC2530" t="n">
        <v>0.2867523597779831</v>
      </c>
      <c r="AD2530" t="n">
        <v>0</v>
      </c>
      <c r="AF2530">
        <f>Z2530+0.14</f>
        <v/>
      </c>
      <c r="AG2530">
        <f>AA2530+0.1834</f>
        <v/>
      </c>
    </row>
    <row r="2531" spans="1:36">
      <c r="A2531" s="13" t="s">
        <v>2698</v>
      </c>
      <c r="B2531" t="n">
        <v>0.3722188635286205</v>
      </c>
      <c r="C2531" t="n">
        <v>0.3698645917227238</v>
      </c>
      <c r="D2531" s="20" t="n">
        <v>0.3698710214074519</v>
      </c>
      <c r="E2531" s="20">
        <f>Q2531</f>
        <v/>
      </c>
      <c r="F2531" s="20">
        <f>-Q2531+0.0001</f>
        <v/>
      </c>
      <c r="G2531" s="20">
        <f>-Q2531</f>
        <v/>
      </c>
      <c r="H2531" s="20">
        <f>IF(Q2531&lt;0,0,1000)</f>
        <v/>
      </c>
      <c r="I2531" s="20">
        <f>IF(Q2531&lt;0,0,1000)</f>
        <v/>
      </c>
      <c r="J2531" s="20">
        <f>I2531</f>
        <v/>
      </c>
      <c r="K2531" s="12" t="n">
        <v>-24.79</v>
      </c>
      <c r="L2531" s="12">
        <f>SQRT(E2531^2)+1</f>
        <v/>
      </c>
      <c r="M2531" s="20">
        <f>IF(Q2531&lt;=0,0,1000)</f>
        <v/>
      </c>
      <c r="N2531" s="20" t="n"/>
      <c r="O2531" s="20" t="n"/>
      <c r="Q2531" s="12" t="n">
        <v>29.94</v>
      </c>
      <c r="R2531" s="31" t="n">
        <v>67.94</v>
      </c>
      <c r="S2531" s="12">
        <f>-K2531</f>
        <v/>
      </c>
      <c r="T2531" s="12" t="n">
        <v>6.364207305519238</v>
      </c>
      <c r="U2531" t="n">
        <v>15.42939746593207</v>
      </c>
      <c r="Z2531">
        <f>T2531/$W$2</f>
        <v/>
      </c>
      <c r="AA2531">
        <f>U2531/$X$2</f>
        <v/>
      </c>
      <c r="AC2531" t="n">
        <v>0.2625159773018109</v>
      </c>
      <c r="AD2531" t="n">
        <v>0</v>
      </c>
      <c r="AF2531">
        <f>Z2531+0.14</f>
        <v/>
      </c>
      <c r="AG2531">
        <f>AA2531+0.1834</f>
        <v/>
      </c>
    </row>
    <row r="2532" spans="1:36">
      <c r="A2532" s="13" t="s">
        <v>2699</v>
      </c>
      <c r="B2532" t="n">
        <v>0.3522392657981067</v>
      </c>
      <c r="C2532" t="n">
        <v>0.3490633985567649</v>
      </c>
      <c r="D2532" s="20" t="n">
        <v>0.3490697427246268</v>
      </c>
      <c r="E2532" s="20">
        <f>Q2532</f>
        <v/>
      </c>
      <c r="F2532" s="20">
        <f>-Q2532+0.0001</f>
        <v/>
      </c>
      <c r="G2532" s="20">
        <f>-Q2532</f>
        <v/>
      </c>
      <c r="H2532" s="20">
        <f>IF(Q2532&lt;0,0,1000)</f>
        <v/>
      </c>
      <c r="I2532" s="20">
        <f>IF(Q2532&lt;0,0,1000)</f>
        <v/>
      </c>
      <c r="J2532" s="20">
        <f>I2532</f>
        <v/>
      </c>
      <c r="K2532" s="12" t="n">
        <v>-24.79</v>
      </c>
      <c r="L2532" s="12">
        <f>SQRT(E2532^2)+1</f>
        <v/>
      </c>
      <c r="M2532" s="20">
        <f>IF(Q2532&lt;=0,0,1000)</f>
        <v/>
      </c>
      <c r="N2532" s="20" t="n"/>
      <c r="O2532" s="20" t="n"/>
      <c r="Q2532" s="12" t="n">
        <v>28</v>
      </c>
      <c r="R2532" s="31" t="n">
        <v>66.98</v>
      </c>
      <c r="S2532" s="12">
        <f>-K2532</f>
        <v/>
      </c>
      <c r="T2532" s="12" t="n">
        <v>6.110513582483019</v>
      </c>
      <c r="U2532" t="n">
        <v>14.80913921905847</v>
      </c>
      <c r="Z2532">
        <f>T2532/$W$2</f>
        <v/>
      </c>
      <c r="AA2532">
        <f>U2532/$X$2</f>
        <v/>
      </c>
      <c r="AC2532" t="n">
        <v>0.2425363842342592</v>
      </c>
      <c r="AD2532" t="n">
        <v>0</v>
      </c>
      <c r="AF2532">
        <f>Z2532+0.14</f>
        <v/>
      </c>
      <c r="AG2532">
        <f>AA2532+0.1834</f>
        <v/>
      </c>
    </row>
    <row r="2533" spans="1:36">
      <c r="A2533" s="13" t="s">
        <v>2700</v>
      </c>
      <c r="B2533" t="n">
        <v>0.3357361657439652</v>
      </c>
      <c r="C2533" t="n">
        <v>0.332501808051735</v>
      </c>
      <c r="D2533" s="20" t="n">
        <v>0.332507952717322</v>
      </c>
      <c r="E2533" s="20">
        <f>Q2533</f>
        <v/>
      </c>
      <c r="F2533" s="20">
        <f>-Q2533+0.0001</f>
        <v/>
      </c>
      <c r="G2533" s="20">
        <f>-Q2533</f>
        <v/>
      </c>
      <c r="H2533" s="20">
        <f>IF(Q2533&lt;0,0,1000)</f>
        <v/>
      </c>
      <c r="I2533" s="20">
        <f>IF(Q2533&lt;0,0,1000)</f>
        <v/>
      </c>
      <c r="J2533" s="20">
        <f>I2533</f>
        <v/>
      </c>
      <c r="K2533" s="12" t="n">
        <v>-24.79</v>
      </c>
      <c r="L2533" s="12">
        <f>SQRT(E2533^2)+1</f>
        <v/>
      </c>
      <c r="M2533" s="20">
        <f>IF(Q2533&lt;=0,0,1000)</f>
        <v/>
      </c>
      <c r="N2533" s="20" t="n"/>
      <c r="O2533" s="20" t="n"/>
      <c r="Q2533" s="12" t="n">
        <v>23.82</v>
      </c>
      <c r="R2533" s="31" t="n">
        <v>66.92</v>
      </c>
      <c r="S2533" s="12">
        <f>-K2533</f>
        <v/>
      </c>
      <c r="T2533" s="12" t="n">
        <v>5.862386101807979</v>
      </c>
      <c r="U2533" t="n">
        <v>14.22682619892142</v>
      </c>
      <c r="Z2533">
        <f>T2533/$W$2</f>
        <v/>
      </c>
      <c r="AA2533">
        <f>U2533/$X$2</f>
        <v/>
      </c>
      <c r="AC2533" t="n">
        <v>0.2260333176983708</v>
      </c>
      <c r="AD2533" t="n">
        <v>0</v>
      </c>
      <c r="AF2533">
        <f>Z2533+0.14</f>
        <v/>
      </c>
      <c r="AG2533">
        <f>AA2533+0.1834</f>
        <v/>
      </c>
    </row>
    <row r="2534" spans="1:36">
      <c r="A2534" s="13" t="s">
        <v>2701</v>
      </c>
      <c r="B2534" t="n">
        <v>0.3256397064975158</v>
      </c>
      <c r="C2534" t="n">
        <v>0.3219142066829641</v>
      </c>
      <c r="D2534" s="20" t="n">
        <v>0.3219197338580438</v>
      </c>
      <c r="E2534" s="20">
        <f>Q2534</f>
        <v/>
      </c>
      <c r="F2534" s="20">
        <f>-Q2534+0.0001</f>
        <v/>
      </c>
      <c r="G2534" s="20">
        <f>-Q2534</f>
        <v/>
      </c>
      <c r="H2534" s="20">
        <f>IF(Q2534&lt;0,0,1000)</f>
        <v/>
      </c>
      <c r="I2534" s="20">
        <f>IF(Q2534&lt;0,0,1000)</f>
        <v/>
      </c>
      <c r="J2534" s="20">
        <f>I2534</f>
        <v/>
      </c>
      <c r="K2534" s="12" t="n">
        <v>-24.79</v>
      </c>
      <c r="L2534" s="12">
        <f>SQRT(E2534^2)+1</f>
        <v/>
      </c>
      <c r="M2534" s="20">
        <f>IF(Q2534&lt;=0,0,1000)</f>
        <v/>
      </c>
      <c r="N2534" s="20" t="n"/>
      <c r="O2534" s="20" t="n"/>
      <c r="Q2534" s="12" t="n">
        <v>22.81</v>
      </c>
      <c r="R2534" s="31" t="n">
        <v>63.45</v>
      </c>
      <c r="S2534" s="12">
        <f>-K2534</f>
        <v/>
      </c>
      <c r="T2534" s="12" t="n">
        <v>5.745478958791961</v>
      </c>
      <c r="U2534" t="n">
        <v>13.947782980628</v>
      </c>
      <c r="Z2534">
        <f>T2534/$W$2</f>
        <v/>
      </c>
      <c r="AA2534">
        <f>U2534/$X$2</f>
        <v/>
      </c>
      <c r="AC2534" t="n">
        <v>0.2159371221629823</v>
      </c>
      <c r="AD2534" t="n">
        <v>0</v>
      </c>
      <c r="AF2534">
        <f>Z2534+0.14</f>
        <v/>
      </c>
      <c r="AG2534">
        <f>AA2534+0.1834</f>
        <v/>
      </c>
    </row>
    <row r="2535" spans="1:36">
      <c r="A2535" s="13" t="s">
        <v>2702</v>
      </c>
      <c r="B2535" t="n">
        <v>0.3206852538436941</v>
      </c>
      <c r="C2535" t="n">
        <v>0.3174425795882346</v>
      </c>
      <c r="D2535" s="20" t="n">
        <v>0.3174479419017087</v>
      </c>
      <c r="E2535" s="20">
        <f>Q2535</f>
        <v/>
      </c>
      <c r="F2535" s="20">
        <f>-Q2535+0.0001</f>
        <v/>
      </c>
      <c r="G2535" s="20">
        <f>-Q2535</f>
        <v/>
      </c>
      <c r="H2535" s="20">
        <f>IF(Q2535&lt;0,0,1000)</f>
        <v/>
      </c>
      <c r="I2535" s="20">
        <f>IF(Q2535&lt;0,0,1000)</f>
        <v/>
      </c>
      <c r="J2535" s="20">
        <f>I2535</f>
        <v/>
      </c>
      <c r="K2535" s="12" t="n">
        <v>-24.79</v>
      </c>
      <c r="L2535" s="12">
        <f>SQRT(E2535^2)+1</f>
        <v/>
      </c>
      <c r="M2535" s="20">
        <f>IF(Q2535&lt;=0,0,1000)</f>
        <v/>
      </c>
      <c r="N2535" s="20" t="n"/>
      <c r="O2535" s="20" t="n"/>
      <c r="Q2535" s="12" t="n">
        <v>21.36</v>
      </c>
      <c r="R2535" s="31" t="n">
        <v>59.26</v>
      </c>
      <c r="S2535" s="12">
        <f>-K2535</f>
        <v/>
      </c>
      <c r="T2535" s="12" t="n">
        <v>5.652254001503461</v>
      </c>
      <c r="U2535" t="n">
        <v>13.75922448665003</v>
      </c>
      <c r="Z2535">
        <f>T2535/$W$2</f>
        <v/>
      </c>
      <c r="AA2535">
        <f>U2535/$X$2</f>
        <v/>
      </c>
      <c r="AC2535" t="n">
        <v>0.2109827187101786</v>
      </c>
      <c r="AD2535" t="n">
        <v>0</v>
      </c>
      <c r="AF2535">
        <f>Z2535+0.14</f>
        <v/>
      </c>
      <c r="AG2535">
        <f>AA2535+0.1834</f>
        <v/>
      </c>
    </row>
    <row r="2536" spans="1:36">
      <c r="A2536" s="13" t="s">
        <v>2703</v>
      </c>
      <c r="B2536" t="n">
        <v>0.3186609443211918</v>
      </c>
      <c r="C2536" t="n">
        <v>0.3145799945396588</v>
      </c>
      <c r="D2536" s="20" t="n">
        <v>0.3145846473262808</v>
      </c>
      <c r="E2536" s="20">
        <f>Q2536</f>
        <v/>
      </c>
      <c r="F2536" s="20">
        <f>-Q2536+0.0001</f>
        <v/>
      </c>
      <c r="G2536" s="20">
        <f>-Q2536</f>
        <v/>
      </c>
      <c r="H2536" s="20">
        <f>IF(Q2536&lt;0,0,1000)</f>
        <v/>
      </c>
      <c r="I2536" s="20">
        <f>IF(Q2536&lt;0,0,1000)</f>
        <v/>
      </c>
      <c r="J2536" s="20">
        <f>I2536</f>
        <v/>
      </c>
      <c r="K2536" s="12" t="n">
        <v>-24.79</v>
      </c>
      <c r="L2536" s="12">
        <f>SQRT(E2536^2)+1</f>
        <v/>
      </c>
      <c r="M2536" s="20">
        <f>IF(Q2536&lt;=0,0,1000)</f>
        <v/>
      </c>
      <c r="N2536" s="20" t="n"/>
      <c r="O2536" s="20" t="n"/>
      <c r="Q2536" s="12" t="n">
        <v>21.32</v>
      </c>
      <c r="R2536" s="31" t="n">
        <v>57.02</v>
      </c>
      <c r="S2536" s="12">
        <f>-K2536</f>
        <v/>
      </c>
      <c r="T2536" s="12" t="n">
        <v>5.684683139512822</v>
      </c>
      <c r="U2536" t="n">
        <v>13.82606644726707</v>
      </c>
      <c r="Z2536">
        <f>T2536/$W$2</f>
        <v/>
      </c>
      <c r="AA2536">
        <f>U2536/$X$2</f>
        <v/>
      </c>
      <c r="AC2536" t="n">
        <v>0.2089586597262143</v>
      </c>
      <c r="AD2536" t="n">
        <v>0</v>
      </c>
      <c r="AF2536">
        <f>Z2536+0.14</f>
        <v/>
      </c>
      <c r="AG2536">
        <f>AA2536+0.1834</f>
        <v/>
      </c>
    </row>
    <row r="2537" spans="1:36">
      <c r="A2537" s="13" t="s">
        <v>2704</v>
      </c>
      <c r="B2537" t="n">
        <v>0.3208961833858954</v>
      </c>
      <c r="C2537" t="n">
        <v>0.316137695621782</v>
      </c>
      <c r="D2537" s="20" t="n">
        <v>0.3161416452820099</v>
      </c>
      <c r="E2537" s="20">
        <f>Q2537</f>
        <v/>
      </c>
      <c r="F2537" s="20">
        <f>-Q2537+0.0001</f>
        <v/>
      </c>
      <c r="G2537" s="20">
        <f>-Q2537</f>
        <v/>
      </c>
      <c r="H2537" s="20">
        <f>IF(Q2537&lt;0,0,1000)</f>
        <v/>
      </c>
      <c r="I2537" s="20">
        <f>IF(Q2537&lt;0,0,1000)</f>
        <v/>
      </c>
      <c r="J2537" s="20">
        <f>I2537</f>
        <v/>
      </c>
      <c r="K2537" s="12" t="n">
        <v>-24.79</v>
      </c>
      <c r="L2537" s="12">
        <f>SQRT(E2537^2)+1</f>
        <v/>
      </c>
      <c r="M2537" s="20">
        <f>IF(Q2537&lt;=0,0,1000)</f>
        <v/>
      </c>
      <c r="N2537" s="20" t="n"/>
      <c r="O2537" s="20" t="n"/>
      <c r="Q2537" s="12" t="n">
        <v>22.51</v>
      </c>
      <c r="R2537" s="31" t="n">
        <v>55.98</v>
      </c>
      <c r="S2537" s="12">
        <f>-K2537</f>
        <v/>
      </c>
      <c r="T2537" s="12" t="n">
        <v>5.82456386011494</v>
      </c>
      <c r="U2537" t="n">
        <v>14.20843740540531</v>
      </c>
      <c r="Z2537">
        <f>T2537/$W$2</f>
        <v/>
      </c>
      <c r="AA2537">
        <f>U2537/$X$2</f>
        <v/>
      </c>
      <c r="AC2537" t="n">
        <v>0.2111941632877068</v>
      </c>
      <c r="AD2537" t="n">
        <v>0</v>
      </c>
      <c r="AF2537">
        <f>Z2537+0.14</f>
        <v/>
      </c>
      <c r="AG2537">
        <f>AA2537+0.1834</f>
        <v/>
      </c>
    </row>
    <row r="2538" spans="1:36">
      <c r="A2538" s="13" t="s">
        <v>2705</v>
      </c>
      <c r="B2538" t="n">
        <v>0.3315762448642278</v>
      </c>
      <c r="C2538" t="n">
        <v>0.3256111105322319</v>
      </c>
      <c r="D2538" s="20" t="n">
        <v>0.3256144176587776</v>
      </c>
      <c r="E2538" s="20">
        <f>Q2538</f>
        <v/>
      </c>
      <c r="F2538" s="20">
        <f>-Q2538+0.0001</f>
        <v/>
      </c>
      <c r="G2538" s="20">
        <f>-Q2538</f>
        <v/>
      </c>
      <c r="H2538" s="20">
        <f>IF(Q2538&lt;0,0,1000)</f>
        <v/>
      </c>
      <c r="I2538" s="20">
        <f>IF(Q2538&lt;0,0,1000)</f>
        <v/>
      </c>
      <c r="J2538" s="20">
        <f>I2538</f>
        <v/>
      </c>
      <c r="K2538" s="12" t="n">
        <v>-24.79</v>
      </c>
      <c r="L2538" s="12">
        <f>SQRT(E2538^2)+1</f>
        <v/>
      </c>
      <c r="M2538" s="20">
        <f>IF(Q2538&lt;=0,0,1000)</f>
        <v/>
      </c>
      <c r="N2538" s="20" t="n"/>
      <c r="O2538" s="20" t="n"/>
      <c r="Q2538" s="12" t="n">
        <v>23.94</v>
      </c>
      <c r="R2538" s="31" t="n">
        <v>55.37</v>
      </c>
      <c r="S2538" s="12">
        <f>-K2538</f>
        <v/>
      </c>
      <c r="T2538" s="12" t="n">
        <v>6.126417132086358</v>
      </c>
      <c r="U2538" t="n">
        <v>14.95420670831348</v>
      </c>
      <c r="Z2538">
        <f>T2538/$W$2</f>
        <v/>
      </c>
      <c r="AA2538">
        <f>U2538/$X$2</f>
        <v/>
      </c>
      <c r="AC2538" t="n">
        <v>0.2218744625178571</v>
      </c>
      <c r="AD2538" t="n">
        <v>0</v>
      </c>
      <c r="AF2538">
        <f>Z2538+0.14</f>
        <v/>
      </c>
      <c r="AG2538">
        <f>AA2538+0.1834</f>
        <v/>
      </c>
    </row>
    <row r="2539" spans="1:36">
      <c r="A2539" s="13" t="s">
        <v>2706</v>
      </c>
      <c r="B2539" t="n">
        <v>0.3412097886176062</v>
      </c>
      <c r="C2539" t="n">
        <v>0.33416700309896</v>
      </c>
      <c r="D2539" s="20" t="n">
        <v>0.3341694474936473</v>
      </c>
      <c r="E2539" s="20">
        <f>Q2539</f>
        <v/>
      </c>
      <c r="F2539" s="20">
        <f>-Q2539+0.0001</f>
        <v/>
      </c>
      <c r="G2539" s="20">
        <f>-Q2539</f>
        <v/>
      </c>
      <c r="H2539" s="20">
        <f>IF(Q2539&lt;0,0,1000)</f>
        <v/>
      </c>
      <c r="I2539" s="20">
        <f>IF(Q2539&lt;0,0,1000)</f>
        <v/>
      </c>
      <c r="J2539" s="20">
        <f>I2539</f>
        <v/>
      </c>
      <c r="K2539" s="12" t="n">
        <v>-24.79</v>
      </c>
      <c r="L2539" s="12">
        <f>SQRT(E2539^2)+1</f>
        <v/>
      </c>
      <c r="M2539" s="20">
        <f>IF(Q2539&lt;=0,0,1000)</f>
        <v/>
      </c>
      <c r="N2539" s="20" t="n"/>
      <c r="O2539" s="20" t="n"/>
      <c r="Q2539" s="12" t="n">
        <v>26.34</v>
      </c>
      <c r="R2539" s="31" t="n">
        <v>55.97</v>
      </c>
      <c r="S2539" s="12">
        <f>-K2539</f>
        <v/>
      </c>
      <c r="T2539" s="12" t="n">
        <v>6.430655936498287</v>
      </c>
      <c r="U2539" t="n">
        <v>15.74025631312319</v>
      </c>
      <c r="Z2539">
        <f>T2539/$W$2</f>
        <v/>
      </c>
      <c r="AA2539">
        <f>U2539/$X$2</f>
        <v/>
      </c>
      <c r="AC2539" t="n">
        <v>0.2315083406817317</v>
      </c>
      <c r="AD2539" t="n">
        <v>0</v>
      </c>
      <c r="AF2539">
        <f>Z2539+0.14</f>
        <v/>
      </c>
      <c r="AG2539">
        <f>AA2539+0.1834</f>
        <v/>
      </c>
    </row>
    <row r="2540" spans="1:36">
      <c r="A2540" s="13" t="s">
        <v>2707</v>
      </c>
      <c r="B2540" t="n">
        <v>0.3493124569251101</v>
      </c>
      <c r="C2540" t="n">
        <v>0.3402203080737699</v>
      </c>
      <c r="D2540" s="20" t="n">
        <v>0.3402225761684069</v>
      </c>
      <c r="E2540" s="20">
        <f>Q2540</f>
        <v/>
      </c>
      <c r="F2540" s="20">
        <f>-Q2540+0.0001</f>
        <v/>
      </c>
      <c r="G2540" s="20">
        <f>-Q2540</f>
        <v/>
      </c>
      <c r="H2540" s="20">
        <f>IF(Q2540&lt;0,0,1000)</f>
        <v/>
      </c>
      <c r="I2540" s="20">
        <f>IF(Q2540&lt;0,0,1000)</f>
        <v/>
      </c>
      <c r="J2540" s="20">
        <f>I2540</f>
        <v/>
      </c>
      <c r="K2540" s="12" t="n">
        <v>-24.79</v>
      </c>
      <c r="L2540" s="12">
        <f>SQRT(E2540^2)+1</f>
        <v/>
      </c>
      <c r="M2540" s="20">
        <f>IF(Q2540&lt;=0,0,1000)</f>
        <v/>
      </c>
      <c r="N2540" s="20" t="n"/>
      <c r="O2540" s="20" t="n"/>
      <c r="Q2540" s="12" t="n">
        <v>28.08</v>
      </c>
      <c r="R2540" s="31" t="n">
        <v>56.76</v>
      </c>
      <c r="S2540" s="12">
        <f>-K2540</f>
        <v/>
      </c>
      <c r="T2540" s="12" t="n">
        <v>6.718991191306877</v>
      </c>
      <c r="U2540" t="n">
        <v>16.39641651937246</v>
      </c>
      <c r="Z2540">
        <f>T2540/$W$2</f>
        <v/>
      </c>
      <c r="AA2540">
        <f>U2540/$X$2</f>
        <v/>
      </c>
      <c r="AC2540" t="n">
        <v>0.2396109817383756</v>
      </c>
      <c r="AD2540" t="n">
        <v>0</v>
      </c>
      <c r="AF2540">
        <f>Z2540+0.14</f>
        <v/>
      </c>
      <c r="AG2540">
        <f>AA2540+0.1834</f>
        <v/>
      </c>
    </row>
    <row r="2541" spans="1:36">
      <c r="A2541" s="13" t="s">
        <v>2708</v>
      </c>
      <c r="B2541" t="n">
        <v>0.3524578981621063</v>
      </c>
      <c r="C2541" t="n">
        <v>0.341849988905093</v>
      </c>
      <c r="D2541" s="20" t="n">
        <v>0.3418520635514921</v>
      </c>
      <c r="E2541" s="20">
        <f>Q2541</f>
        <v/>
      </c>
      <c r="F2541" s="20">
        <f>-Q2541+0.0001</f>
        <v/>
      </c>
      <c r="G2541" s="20">
        <f>-Q2541</f>
        <v/>
      </c>
      <c r="H2541" s="20">
        <f>IF(Q2541&lt;0,0,1000)</f>
        <v/>
      </c>
      <c r="I2541" s="20">
        <f>IF(Q2541&lt;0,0,1000)</f>
        <v/>
      </c>
      <c r="J2541" s="20">
        <f>I2541</f>
        <v/>
      </c>
      <c r="K2541" s="12" t="n">
        <v>-24.79</v>
      </c>
      <c r="L2541" s="12">
        <f>SQRT(E2541^2)+1</f>
        <v/>
      </c>
      <c r="M2541" s="20">
        <f>IF(Q2541&lt;=0,0,1000)</f>
        <v/>
      </c>
      <c r="N2541" s="20" t="n"/>
      <c r="O2541" s="20" t="n"/>
      <c r="Q2541" s="12" t="n">
        <v>27.08</v>
      </c>
      <c r="R2541" s="31" t="n">
        <v>60.07</v>
      </c>
      <c r="S2541" s="12">
        <f>-K2541</f>
        <v/>
      </c>
      <c r="T2541" s="12" t="n">
        <v>6.901465218483036</v>
      </c>
      <c r="U2541" t="n">
        <v>16.82373792974232</v>
      </c>
      <c r="Z2541">
        <f>T2541/$W$2</f>
        <v/>
      </c>
      <c r="AA2541">
        <f>U2541/$X$2</f>
        <v/>
      </c>
      <c r="AC2541" t="n">
        <v>0.2427564462053782</v>
      </c>
      <c r="AD2541" t="n">
        <v>0</v>
      </c>
      <c r="AF2541">
        <f>Z2541+0.14</f>
        <v/>
      </c>
      <c r="AG2541">
        <f>AA2541+0.1834</f>
        <v/>
      </c>
    </row>
    <row r="2542" spans="1:36">
      <c r="A2542" s="13" t="s">
        <v>2709</v>
      </c>
      <c r="B2542" t="n">
        <v>0.3428230555229512</v>
      </c>
      <c r="C2542" t="n">
        <v>0.3307655634185859</v>
      </c>
      <c r="D2542" s="20" t="n">
        <v>0.3307676593292529</v>
      </c>
      <c r="E2542" s="20">
        <f>Q2542</f>
        <v/>
      </c>
      <c r="F2542" s="20">
        <f>-Q2542+0.0001</f>
        <v/>
      </c>
      <c r="G2542" s="20">
        <f>-Q2542</f>
        <v/>
      </c>
      <c r="H2542" s="20">
        <f>IF(Q2542&lt;0,0,1000)</f>
        <v/>
      </c>
      <c r="I2542" s="20">
        <f>IF(Q2542&lt;0,0,1000)</f>
        <v/>
      </c>
      <c r="J2542" s="20">
        <f>I2542</f>
        <v/>
      </c>
      <c r="K2542" s="12" t="n">
        <v>-24.79</v>
      </c>
      <c r="L2542" s="12">
        <f>SQRT(E2542^2)+1</f>
        <v/>
      </c>
      <c r="M2542" s="20">
        <f>IF(Q2542&lt;=0,0,1000)</f>
        <v/>
      </c>
      <c r="N2542" s="20" t="n"/>
      <c r="O2542" s="20" t="n"/>
      <c r="Q2542" s="12" t="n">
        <v>25</v>
      </c>
      <c r="R2542" s="31" t="n">
        <v>63.92</v>
      </c>
      <c r="S2542" s="12">
        <f>-K2542</f>
        <v/>
      </c>
      <c r="T2542" s="12" t="n">
        <v>6.849243212808251</v>
      </c>
      <c r="U2542" t="n">
        <v>16.66115727462774</v>
      </c>
      <c r="Z2542">
        <f>T2542/$W$2</f>
        <v/>
      </c>
      <c r="AA2542">
        <f>U2542/$X$2</f>
        <v/>
      </c>
      <c r="AC2542" t="n">
        <v>0.2331215560355725</v>
      </c>
      <c r="AD2542" t="n">
        <v>0</v>
      </c>
      <c r="AF2542">
        <f>Z2542+0.14</f>
        <v/>
      </c>
      <c r="AG2542">
        <f>AA2542+0.1834</f>
        <v/>
      </c>
    </row>
    <row r="2543" spans="1:36">
      <c r="A2543" s="13" t="s">
        <v>2710</v>
      </c>
      <c r="B2543" t="n">
        <v>0.304823059114846</v>
      </c>
      <c r="C2543" t="n">
        <v>0.2915757253825683</v>
      </c>
      <c r="D2543" s="20" t="n">
        <v>0.2915775555978135</v>
      </c>
      <c r="E2543" s="20">
        <f>Q2543</f>
        <v/>
      </c>
      <c r="F2543" s="20">
        <f>-Q2543+0.0001</f>
        <v/>
      </c>
      <c r="G2543" s="20">
        <f>-Q2543</f>
        <v/>
      </c>
      <c r="H2543" s="20">
        <f>IF(Q2543&lt;0,0,1000)</f>
        <v/>
      </c>
      <c r="I2543" s="20">
        <f>IF(Q2543&lt;0,0,1000)</f>
        <v/>
      </c>
      <c r="J2543" s="20">
        <f>I2543</f>
        <v/>
      </c>
      <c r="K2543" s="12" t="n">
        <v>-24.79</v>
      </c>
      <c r="L2543" s="12">
        <f>SQRT(E2543^2)+1</f>
        <v/>
      </c>
      <c r="M2543" s="20">
        <f>IF(Q2543&lt;=0,0,1000)</f>
        <v/>
      </c>
      <c r="N2543" s="20" t="n"/>
      <c r="O2543" s="20" t="n"/>
      <c r="Q2543" s="12" t="n">
        <v>24.69</v>
      </c>
      <c r="R2543" s="31" t="n">
        <v>59.25</v>
      </c>
      <c r="S2543" s="12">
        <f>-K2543</f>
        <v/>
      </c>
      <c r="T2543" s="12" t="n">
        <v>6.270809209553255</v>
      </c>
      <c r="U2543" t="n">
        <v>15.18713183467097</v>
      </c>
      <c r="Z2543">
        <f>T2543/$W$2</f>
        <v/>
      </c>
      <c r="AA2543">
        <f>U2543/$X$2</f>
        <v/>
      </c>
      <c r="AC2543" t="n">
        <v>0.195121634731224</v>
      </c>
      <c r="AD2543" t="n">
        <v>0</v>
      </c>
      <c r="AF2543">
        <f>Z2543+0.14</f>
        <v/>
      </c>
      <c r="AG2543">
        <f>AA2543+0.1834</f>
        <v/>
      </c>
    </row>
    <row r="2544" spans="1:36">
      <c r="A2544" s="13" t="s">
        <v>2711</v>
      </c>
      <c r="B2544" t="n">
        <v>0.2592226095705646</v>
      </c>
      <c r="C2544" t="n">
        <v>0.2495044287906792</v>
      </c>
      <c r="D2544" s="20" t="n">
        <v>0.2495094205610243</v>
      </c>
      <c r="E2544" s="20">
        <f>Q2544</f>
        <v/>
      </c>
      <c r="F2544" s="20">
        <f>-Q2544+0.0001</f>
        <v/>
      </c>
      <c r="G2544" s="20">
        <f>-Q2544</f>
        <v/>
      </c>
      <c r="H2544" s="20">
        <f>IF(Q2544&lt;0,0,1000)</f>
        <v/>
      </c>
      <c r="I2544" s="20">
        <f>IF(Q2544&lt;0,0,1000)</f>
        <v/>
      </c>
      <c r="J2544" s="20">
        <f>I2544</f>
        <v/>
      </c>
      <c r="K2544" s="12" t="n">
        <v>-24.79</v>
      </c>
      <c r="L2544" s="12">
        <f>SQRT(E2544^2)+1</f>
        <v/>
      </c>
      <c r="M2544" s="20">
        <f>IF(Q2544&lt;=0,0,1000)</f>
        <v/>
      </c>
      <c r="N2544" s="20" t="n"/>
      <c r="O2544" s="20" t="n"/>
      <c r="Q2544" s="12" t="n">
        <v>21.3</v>
      </c>
      <c r="R2544" s="31" t="n">
        <v>58.47</v>
      </c>
      <c r="S2544" s="12">
        <f>-K2544</f>
        <v/>
      </c>
      <c r="T2544" s="12" t="n">
        <v>5.165194892560408</v>
      </c>
      <c r="U2544" t="n">
        <v>12.47113045345846</v>
      </c>
      <c r="Z2544">
        <f>T2544/$W$2</f>
        <v/>
      </c>
      <c r="AA2544">
        <f>U2544/$X$2</f>
        <v/>
      </c>
      <c r="AC2544" t="n">
        <v>0.1495200098048764</v>
      </c>
      <c r="AD2544" t="n">
        <v>0</v>
      </c>
      <c r="AF2544">
        <f>Z2544+0.14</f>
        <v/>
      </c>
      <c r="AG2544">
        <f>AA2544+0.1834</f>
        <v/>
      </c>
    </row>
    <row r="2545" spans="1:36">
      <c r="A2545" s="13" t="s">
        <v>2712</v>
      </c>
      <c r="B2545" t="n">
        <v>0.2133192608565171</v>
      </c>
      <c r="C2545" t="n">
        <v>0.2109200575762127</v>
      </c>
      <c r="D2545" s="20" t="n">
        <v>0.2109263662110941</v>
      </c>
      <c r="E2545" s="20">
        <f>Q2545</f>
        <v/>
      </c>
      <c r="F2545" s="20">
        <f>-Q2545+0.0001</f>
        <v/>
      </c>
      <c r="G2545" s="20">
        <f>-Q2545</f>
        <v/>
      </c>
      <c r="H2545" s="20">
        <f>IF(Q2545&lt;0,0,1000)</f>
        <v/>
      </c>
      <c r="I2545" s="20">
        <f>IF(Q2545&lt;0,0,1000)</f>
        <v/>
      </c>
      <c r="J2545" s="20">
        <f>I2545</f>
        <v/>
      </c>
      <c r="K2545" s="12" t="n">
        <v>-24.79</v>
      </c>
      <c r="L2545" s="12">
        <f>SQRT(E2545^2)+1</f>
        <v/>
      </c>
      <c r="M2545" s="20">
        <f>IF(Q2545&lt;=0,0,1000)</f>
        <v/>
      </c>
      <c r="N2545" s="20" t="n"/>
      <c r="O2545" s="20" t="n"/>
      <c r="Q2545" s="12" t="n">
        <v>19.7</v>
      </c>
      <c r="R2545" s="31" t="n">
        <v>55.48</v>
      </c>
      <c r="S2545" s="12">
        <f>-K2545</f>
        <v/>
      </c>
      <c r="T2545" s="12" t="n">
        <v>3.739162460104583</v>
      </c>
      <c r="U2545" t="n">
        <v>9.041467410283333</v>
      </c>
      <c r="Z2545">
        <f>T2545/$W$2</f>
        <v/>
      </c>
      <c r="AA2545">
        <f>U2545/$X$2</f>
        <v/>
      </c>
      <c r="AC2545" t="n">
        <v>0.1036163953545819</v>
      </c>
      <c r="AD2545" t="n">
        <v>0</v>
      </c>
      <c r="AF2545">
        <f>Z2545+0.14</f>
        <v/>
      </c>
      <c r="AG2545">
        <f>AA2545+0.1834</f>
        <v/>
      </c>
    </row>
    <row r="2546" spans="1:36">
      <c r="A2546" s="13" t="s">
        <v>2713</v>
      </c>
      <c r="B2546" t="n">
        <v>0.16776334758156</v>
      </c>
      <c r="C2546" t="n">
        <v>0.1703258816931915</v>
      </c>
      <c r="D2546" s="20" t="n">
        <v>0.1703313766516739</v>
      </c>
      <c r="E2546" s="20">
        <f>Q2546</f>
        <v/>
      </c>
      <c r="F2546" s="20">
        <f>-Q2546+0.0001</f>
        <v/>
      </c>
      <c r="G2546" s="20">
        <f>-Q2546</f>
        <v/>
      </c>
      <c r="H2546" s="20">
        <f>IF(Q2546&lt;0,0,1000)</f>
        <v/>
      </c>
      <c r="I2546" s="20">
        <f>IF(Q2546&lt;0,0,1000)</f>
        <v/>
      </c>
      <c r="J2546" s="20">
        <f>I2546</f>
        <v/>
      </c>
      <c r="K2546" s="12" t="n">
        <v>-24.79</v>
      </c>
      <c r="L2546" s="12">
        <f>SQRT(E2546^2)+1</f>
        <v/>
      </c>
      <c r="M2546" s="20">
        <f>IF(Q2546&lt;=0,0,1000)</f>
        <v/>
      </c>
      <c r="N2546" s="20" t="n"/>
      <c r="O2546" s="20" t="n"/>
      <c r="Q2546" s="12" t="n">
        <v>19.24</v>
      </c>
      <c r="R2546" s="31" t="n">
        <v>54.94</v>
      </c>
      <c r="S2546" s="12">
        <f>-K2546</f>
        <v/>
      </c>
      <c r="T2546" s="12" t="n">
        <v>2.587376938294274</v>
      </c>
      <c r="U2546" t="n">
        <v>6.330157194477295</v>
      </c>
      <c r="Z2546">
        <f>T2546/$W$2</f>
        <v/>
      </c>
      <c r="AA2546">
        <f>U2546/$X$2</f>
        <v/>
      </c>
      <c r="AC2546" t="n">
        <v>0.05806108462185532</v>
      </c>
      <c r="AD2546" t="n">
        <v>0</v>
      </c>
      <c r="AF2546">
        <f>Z2546+0.14</f>
        <v/>
      </c>
      <c r="AG2546">
        <f>AA2546+0.1834</f>
        <v/>
      </c>
    </row>
    <row r="2547" spans="1:36">
      <c r="A2547" s="13" t="s">
        <v>2714</v>
      </c>
      <c r="B2547" t="n">
        <v>0.1749696959410887</v>
      </c>
      <c r="C2547" t="n">
        <v>0.1760635708673237</v>
      </c>
      <c r="D2547" s="20" t="n">
        <v>0.176068950153502</v>
      </c>
      <c r="E2547" s="20">
        <f>Q2547</f>
        <v/>
      </c>
      <c r="F2547" s="20">
        <f>-Q2547+0.0001</f>
        <v/>
      </c>
      <c r="G2547" s="20">
        <f>-Q2547</f>
        <v/>
      </c>
      <c r="H2547" s="20">
        <f>IF(Q2547&lt;0,0,1000)</f>
        <v/>
      </c>
      <c r="I2547" s="20">
        <f>IF(Q2547&lt;0,0,1000)</f>
        <v/>
      </c>
      <c r="J2547" s="20">
        <f>I2547</f>
        <v/>
      </c>
      <c r="K2547" s="12" t="n">
        <v>-24.79</v>
      </c>
      <c r="L2547" s="12">
        <f>SQRT(E2547^2)+1</f>
        <v/>
      </c>
      <c r="M2547" s="20">
        <f>IF(Q2547&lt;=0,0,1000)</f>
        <v/>
      </c>
      <c r="N2547" s="20" t="n"/>
      <c r="O2547" s="20" t="n"/>
      <c r="Q2547" s="12" t="n">
        <v>18.28</v>
      </c>
      <c r="R2547" s="31" t="n">
        <v>53.19</v>
      </c>
      <c r="S2547" s="12">
        <f>-K2547</f>
        <v/>
      </c>
      <c r="T2547" s="12" t="n">
        <v>2.832784589274649</v>
      </c>
      <c r="U2547" t="n">
        <v>6.910336764331454</v>
      </c>
      <c r="Z2547">
        <f>T2547/$W$2</f>
        <v/>
      </c>
      <c r="AA2547">
        <f>U2547/$X$2</f>
        <v/>
      </c>
      <c r="AC2547" t="n">
        <v>0.06526744114755199</v>
      </c>
      <c r="AD2547" t="n">
        <v>0</v>
      </c>
      <c r="AF2547">
        <f>Z2547+0.14</f>
        <v/>
      </c>
      <c r="AG2547">
        <f>AA2547+0.1834</f>
        <v/>
      </c>
    </row>
    <row r="2548" spans="1:36">
      <c r="A2548" s="13" t="s">
        <v>2715</v>
      </c>
      <c r="B2548" t="n">
        <v>0.1848149526608947</v>
      </c>
      <c r="C2548" t="n">
        <v>0.1881051324131594</v>
      </c>
      <c r="D2548" s="20" t="n">
        <v>0.188111217714219</v>
      </c>
      <c r="E2548" s="20">
        <f>Q2548</f>
        <v/>
      </c>
      <c r="F2548" s="20">
        <f>-Q2548+0.0001</f>
        <v/>
      </c>
      <c r="G2548" s="20">
        <f>-Q2548</f>
        <v/>
      </c>
      <c r="H2548" s="20">
        <f>IF(Q2548&lt;0,0,1000)</f>
        <v/>
      </c>
      <c r="I2548" s="20">
        <f>IF(Q2548&lt;0,0,1000)</f>
        <v/>
      </c>
      <c r="J2548" s="20">
        <f>I2548</f>
        <v/>
      </c>
      <c r="K2548" s="12" t="n">
        <v>-24.79</v>
      </c>
      <c r="L2548" s="12">
        <f>SQRT(E2548^2)+1</f>
        <v/>
      </c>
      <c r="M2548" s="20">
        <f>IF(Q2548&lt;=0,0,1000)</f>
        <v/>
      </c>
      <c r="N2548" s="20" t="n"/>
      <c r="O2548" s="20" t="n"/>
      <c r="Q2548" s="12" t="n">
        <v>17.19</v>
      </c>
      <c r="R2548" s="31" t="n">
        <v>52.05</v>
      </c>
      <c r="S2548" s="12">
        <f>-K2548</f>
        <v/>
      </c>
      <c r="T2548" s="12" t="n">
        <v>2.7599941537521</v>
      </c>
      <c r="U2548" t="n">
        <v>6.706529815501416</v>
      </c>
      <c r="Z2548">
        <f>T2548/$W$2</f>
        <v/>
      </c>
      <c r="AA2548">
        <f>U2548/$X$2</f>
        <v/>
      </c>
      <c r="AC2548" t="n">
        <v>0.07511252190896907</v>
      </c>
      <c r="AD2548" t="n">
        <v>0</v>
      </c>
      <c r="AF2548">
        <f>Z2548+0.14</f>
        <v/>
      </c>
      <c r="AG2548">
        <f>AA2548+0.1834</f>
        <v/>
      </c>
    </row>
    <row r="2549" spans="1:36">
      <c r="A2549" s="13" t="s">
        <v>2716</v>
      </c>
      <c r="B2549" t="n">
        <v>0.2111075060670949</v>
      </c>
      <c r="C2549" t="n">
        <v>0.2151660586040433</v>
      </c>
      <c r="D2549" s="20" t="n">
        <v>0.2151730201244139</v>
      </c>
      <c r="E2549" s="20">
        <f>Q2549</f>
        <v/>
      </c>
      <c r="F2549" s="20">
        <f>-Q2549+0.0001</f>
        <v/>
      </c>
      <c r="G2549" s="20">
        <f>-Q2549</f>
        <v/>
      </c>
      <c r="H2549" s="20">
        <f>IF(Q2549&lt;0,0,1000)</f>
        <v/>
      </c>
      <c r="I2549" s="20">
        <f>IF(Q2549&lt;0,0,1000)</f>
        <v/>
      </c>
      <c r="J2549" s="20">
        <f>I2549</f>
        <v/>
      </c>
      <c r="K2549" s="12" t="n">
        <v>-24.79</v>
      </c>
      <c r="L2549" s="12">
        <f>SQRT(E2549^2)+1</f>
        <v/>
      </c>
      <c r="M2549" s="20">
        <f>IF(Q2549&lt;=0,0,1000)</f>
        <v/>
      </c>
      <c r="N2549" s="20" t="n"/>
      <c r="O2549" s="20" t="n"/>
      <c r="Q2549" s="12" t="n">
        <v>18.76</v>
      </c>
      <c r="R2549" s="31" t="n">
        <v>51.08</v>
      </c>
      <c r="S2549" s="12">
        <f>-K2549</f>
        <v/>
      </c>
      <c r="T2549" s="12" t="n">
        <v>3.083639083187828</v>
      </c>
      <c r="U2549" t="n">
        <v>7.451816197413018</v>
      </c>
      <c r="Z2549">
        <f>T2549/$W$2</f>
        <v/>
      </c>
      <c r="AA2549">
        <f>U2549/$X$2</f>
        <v/>
      </c>
      <c r="AC2549" t="n">
        <v>0.1014047306111141</v>
      </c>
      <c r="AD2549" t="n">
        <v>0</v>
      </c>
      <c r="AF2549">
        <f>Z2549+0.14</f>
        <v/>
      </c>
      <c r="AG2549">
        <f>AA2549+0.1834</f>
        <v/>
      </c>
    </row>
    <row r="2550" spans="1:36">
      <c r="A2550" s="13" t="s">
        <v>2717</v>
      </c>
      <c r="B2550" t="n">
        <v>0.262655745131183</v>
      </c>
      <c r="C2550" t="n">
        <v>0.2652115243951058</v>
      </c>
      <c r="D2550" s="20" t="n">
        <v>0.2652194586283475</v>
      </c>
      <c r="E2550" s="20">
        <f>Q2550</f>
        <v/>
      </c>
      <c r="F2550" s="20">
        <f>-Q2550+0.0001</f>
        <v/>
      </c>
      <c r="G2550" s="20">
        <f>-Q2550</f>
        <v/>
      </c>
      <c r="H2550" s="20">
        <f>IF(Q2550&lt;0,0,1000)</f>
        <v/>
      </c>
      <c r="I2550" s="20">
        <f>IF(Q2550&lt;0,0,1000)</f>
        <v/>
      </c>
      <c r="J2550" s="20">
        <f>I2550</f>
        <v/>
      </c>
      <c r="K2550" s="12" t="n">
        <v>-24.79</v>
      </c>
      <c r="L2550" s="12">
        <f>SQRT(E2550^2)+1</f>
        <v/>
      </c>
      <c r="M2550" s="20">
        <f>IF(Q2550&lt;=0,0,1000)</f>
        <v/>
      </c>
      <c r="N2550" s="20" t="n"/>
      <c r="O2550" s="20" t="n"/>
      <c r="Q2550" s="12" t="n">
        <v>19.46</v>
      </c>
      <c r="R2550" s="31" t="n">
        <v>52.07</v>
      </c>
      <c r="S2550" s="12">
        <f>-K2550</f>
        <v/>
      </c>
      <c r="T2550" s="12" t="n">
        <v>4.09319741886198</v>
      </c>
      <c r="U2550" t="n">
        <v>9.915363195236679</v>
      </c>
      <c r="Z2550">
        <f>T2550/$W$2</f>
        <v/>
      </c>
      <c r="AA2550">
        <f>U2550/$X$2</f>
        <v/>
      </c>
      <c r="AC2550" t="n">
        <v>0.152952388962264</v>
      </c>
      <c r="AD2550" t="n">
        <v>0</v>
      </c>
      <c r="AF2550">
        <f>Z2550+0.14</f>
        <v/>
      </c>
      <c r="AG2550">
        <f>AA2550+0.1834</f>
        <v/>
      </c>
    </row>
    <row r="2551" spans="1:36">
      <c r="A2551" s="13" t="s">
        <v>2718</v>
      </c>
      <c r="B2551" t="n">
        <v>0.3468592380703842</v>
      </c>
      <c r="C2551" t="n">
        <v>0.344483448275915</v>
      </c>
      <c r="D2551" s="20" t="n">
        <v>0.3444911380114956</v>
      </c>
      <c r="E2551" s="20">
        <f>Q2551</f>
        <v/>
      </c>
      <c r="F2551" s="20">
        <f>-Q2551+0.0001</f>
        <v/>
      </c>
      <c r="G2551" s="20">
        <f>-Q2551</f>
        <v/>
      </c>
      <c r="H2551" s="20">
        <f>IF(Q2551&lt;0,0,1000)</f>
        <v/>
      </c>
      <c r="I2551" s="20">
        <f>IF(Q2551&lt;0,0,1000)</f>
        <v/>
      </c>
      <c r="J2551" s="20">
        <f>I2551</f>
        <v/>
      </c>
      <c r="K2551" s="12" t="n">
        <v>-24.79</v>
      </c>
      <c r="L2551" s="12">
        <f>SQRT(E2551^2)+1</f>
        <v/>
      </c>
      <c r="M2551" s="20">
        <f>IF(Q2551&lt;=0,0,1000)</f>
        <v/>
      </c>
      <c r="N2551" s="20" t="n"/>
      <c r="O2551" s="20" t="n"/>
      <c r="Q2551" s="12" t="n">
        <v>19.54</v>
      </c>
      <c r="R2551" s="31" t="n">
        <v>52.68</v>
      </c>
      <c r="S2551" s="12">
        <f>-K2551</f>
        <v/>
      </c>
      <c r="T2551" s="12" t="n">
        <v>6.002385660391237</v>
      </c>
      <c r="U2551" t="n">
        <v>14.60070226670579</v>
      </c>
      <c r="Z2551">
        <f>T2551/$W$2</f>
        <v/>
      </c>
      <c r="AA2551">
        <f>U2551/$X$2</f>
        <v/>
      </c>
      <c r="AC2551" t="n">
        <v>0.2371557015727316</v>
      </c>
      <c r="AD2551" t="n">
        <v>0</v>
      </c>
      <c r="AF2551">
        <f>Z2551+0.14</f>
        <v/>
      </c>
      <c r="AG2551">
        <f>AA2551+0.1834</f>
        <v/>
      </c>
    </row>
    <row r="2552" spans="1:36">
      <c r="A2552" s="13" t="s">
        <v>2719</v>
      </c>
      <c r="B2552" t="n">
        <v>0.3598025083680148</v>
      </c>
      <c r="C2552" t="n">
        <v>0.3583400250573515</v>
      </c>
      <c r="D2552" s="20" t="n">
        <v>0.3583432100852323</v>
      </c>
      <c r="E2552" s="20">
        <f>Q2552</f>
        <v/>
      </c>
      <c r="F2552" s="20">
        <f>-Q2552+0.0001</f>
        <v/>
      </c>
      <c r="G2552" s="20">
        <f>-Q2552</f>
        <v/>
      </c>
      <c r="H2552" s="20">
        <f>IF(Q2552&lt;0,0,1000)</f>
        <v/>
      </c>
      <c r="I2552" s="20">
        <f>IF(Q2552&lt;0,0,1000)</f>
        <v/>
      </c>
      <c r="J2552" s="20">
        <f>I2552</f>
        <v/>
      </c>
      <c r="K2552" s="12" t="n">
        <v>-24.79</v>
      </c>
      <c r="L2552" s="12">
        <f>SQRT(E2552^2)+1</f>
        <v/>
      </c>
      <c r="M2552" s="20">
        <f>IF(Q2552&lt;=0,0,1000)</f>
        <v/>
      </c>
      <c r="N2552" s="20" t="n"/>
      <c r="O2552" s="20" t="n"/>
      <c r="Q2552" s="12" t="n">
        <v>21.14</v>
      </c>
      <c r="R2552" s="31" t="n">
        <v>52.6</v>
      </c>
      <c r="S2552" s="12">
        <f>-K2552</f>
        <v/>
      </c>
      <c r="T2552" s="12" t="n">
        <v>6.267996056162595</v>
      </c>
      <c r="U2552" t="n">
        <v>15.41481968621509</v>
      </c>
      <c r="Z2552">
        <f>T2552/$W$2</f>
        <v/>
      </c>
      <c r="AA2552">
        <f>U2552/$X$2</f>
        <v/>
      </c>
      <c r="AC2552" t="n">
        <v>0.2501010614963834</v>
      </c>
      <c r="AD2552" t="n">
        <v>0</v>
      </c>
      <c r="AF2552">
        <f>Z2552+0.14</f>
        <v/>
      </c>
      <c r="AG2552">
        <f>AA2552+0.1834</f>
        <v/>
      </c>
    </row>
    <row r="2553" spans="1:36">
      <c r="A2553" s="13" t="s">
        <v>2720</v>
      </c>
      <c r="B2553" t="n">
        <v>0.3506961202962373</v>
      </c>
      <c r="C2553" t="n">
        <v>0.3484158145326705</v>
      </c>
      <c r="D2553" s="20" t="n">
        <v>0.3484197214037142</v>
      </c>
      <c r="E2553" s="20">
        <f>Q2553</f>
        <v/>
      </c>
      <c r="F2553" s="20">
        <f>-Q2553+0.0001</f>
        <v/>
      </c>
      <c r="G2553" s="20">
        <f>-Q2553</f>
        <v/>
      </c>
      <c r="H2553" s="20">
        <f>IF(Q2553&lt;0,0,1000)</f>
        <v/>
      </c>
      <c r="I2553" s="20">
        <f>IF(Q2553&lt;0,0,1000)</f>
        <v/>
      </c>
      <c r="J2553" s="20">
        <f>I2553</f>
        <v/>
      </c>
      <c r="K2553" s="12" t="n">
        <v>-24.79</v>
      </c>
      <c r="L2553" s="12">
        <f>SQRT(E2553^2)+1</f>
        <v/>
      </c>
      <c r="M2553" s="20">
        <f>IF(Q2553&lt;=0,0,1000)</f>
        <v/>
      </c>
      <c r="N2553" s="20" t="n"/>
      <c r="O2553" s="20" t="n"/>
      <c r="Q2553" s="12" t="n">
        <v>21.64</v>
      </c>
      <c r="R2553" s="31" t="n">
        <v>53.77</v>
      </c>
      <c r="S2553" s="12">
        <f>-K2553</f>
        <v/>
      </c>
      <c r="T2553" s="12" t="n">
        <v>6.109441780450902</v>
      </c>
      <c r="U2553" t="n">
        <v>14.93441697031604</v>
      </c>
      <c r="Z2553">
        <f>T2553/$W$2</f>
        <v/>
      </c>
      <c r="AA2553">
        <f>U2553/$X$2</f>
        <v/>
      </c>
      <c r="AC2553" t="n">
        <v>0.2409943592841699</v>
      </c>
      <c r="AD2553" t="n">
        <v>0</v>
      </c>
      <c r="AF2553">
        <f>Z2553+0.14</f>
        <v/>
      </c>
      <c r="AG2553">
        <f>AA2553+0.1834</f>
        <v/>
      </c>
    </row>
    <row r="2554" spans="1:36">
      <c r="A2554" s="13" t="s">
        <v>2721</v>
      </c>
      <c r="B2554" t="n">
        <v>0.3325713147175117</v>
      </c>
      <c r="C2554" t="n">
        <v>0.3283715224532112</v>
      </c>
      <c r="D2554" s="20" t="n">
        <v>0.3283758711558588</v>
      </c>
      <c r="E2554" s="20">
        <f>Q2554</f>
        <v/>
      </c>
      <c r="F2554" s="20">
        <f>-Q2554+0.0001</f>
        <v/>
      </c>
      <c r="G2554" s="20">
        <f>-Q2554</f>
        <v/>
      </c>
      <c r="H2554" s="20">
        <f>IF(Q2554&lt;0,0,1000)</f>
        <v/>
      </c>
      <c r="I2554" s="20">
        <f>IF(Q2554&lt;0,0,1000)</f>
        <v/>
      </c>
      <c r="J2554" s="20">
        <f>I2554</f>
        <v/>
      </c>
      <c r="K2554" s="12" t="n">
        <v>-24.79</v>
      </c>
      <c r="L2554" s="12">
        <f>SQRT(E2554^2)+1</f>
        <v/>
      </c>
      <c r="M2554" s="20">
        <f>IF(Q2554&lt;=0,0,1000)</f>
        <v/>
      </c>
      <c r="N2554" s="20" t="n"/>
      <c r="O2554" s="20" t="n"/>
      <c r="Q2554" s="12" t="n">
        <v>19.8</v>
      </c>
      <c r="R2554" s="31" t="n">
        <v>55.66</v>
      </c>
      <c r="S2554" s="12">
        <f>-K2554</f>
        <v/>
      </c>
      <c r="T2554" s="12" t="n">
        <v>5.939102431533651</v>
      </c>
      <c r="U2554" t="n">
        <v>14.45892117000175</v>
      </c>
      <c r="Z2554">
        <f>T2554/$W$2</f>
        <v/>
      </c>
      <c r="AA2554">
        <f>U2554/$X$2</f>
        <v/>
      </c>
      <c r="AC2554" t="n">
        <v>0.2228692335652758</v>
      </c>
      <c r="AD2554" t="n">
        <v>0</v>
      </c>
      <c r="AF2554">
        <f>Z2554+0.14</f>
        <v/>
      </c>
      <c r="AG2554">
        <f>AA2554+0.1834</f>
        <v/>
      </c>
    </row>
    <row r="2555" spans="1:36">
      <c r="A2555" s="13" t="s">
        <v>2722</v>
      </c>
      <c r="B2555" t="n">
        <v>0.3118589568349966</v>
      </c>
      <c r="C2555" t="n">
        <v>0.3065419258518571</v>
      </c>
      <c r="D2555" s="20" t="n">
        <v>0.306546206905328</v>
      </c>
      <c r="E2555" s="20">
        <f>Q2555</f>
        <v/>
      </c>
      <c r="F2555" s="20">
        <f>-Q2555+0.0001</f>
        <v/>
      </c>
      <c r="G2555" s="20">
        <f>-Q2555</f>
        <v/>
      </c>
      <c r="H2555" s="20">
        <f>IF(Q2555&lt;0,0,1000)</f>
        <v/>
      </c>
      <c r="I2555" s="20">
        <f>IF(Q2555&lt;0,0,1000)</f>
        <v/>
      </c>
      <c r="J2555" s="20">
        <f>I2555</f>
        <v/>
      </c>
      <c r="K2555" s="12" t="n">
        <v>-24.79</v>
      </c>
      <c r="L2555" s="12">
        <f>SQRT(E2555^2)+1</f>
        <v/>
      </c>
      <c r="M2555" s="20">
        <f>IF(Q2555&lt;=0,0,1000)</f>
        <v/>
      </c>
      <c r="N2555" s="20" t="n"/>
      <c r="O2555" s="20" t="n"/>
      <c r="Q2555" s="12" t="n">
        <v>19.06</v>
      </c>
      <c r="R2555" s="31" t="n">
        <v>56.12</v>
      </c>
      <c r="S2555" s="12">
        <f>-K2555</f>
        <v/>
      </c>
      <c r="T2555" s="12" t="n">
        <v>5.6309069210447</v>
      </c>
      <c r="U2555" t="n">
        <v>13.63273343504954</v>
      </c>
      <c r="Z2555">
        <f>T2555/$W$2</f>
        <v/>
      </c>
      <c r="AA2555">
        <f>U2555/$X$2</f>
        <v/>
      </c>
      <c r="AC2555" t="n">
        <v>0.2021568530145541</v>
      </c>
      <c r="AD2555" t="n">
        <v>0</v>
      </c>
      <c r="AF2555">
        <f>Z2555+0.14</f>
        <v/>
      </c>
      <c r="AG2555">
        <f>AA2555+0.1834</f>
        <v/>
      </c>
    </row>
    <row r="2556" spans="1:36">
      <c r="A2556" s="13" t="s">
        <v>2723</v>
      </c>
      <c r="B2556" t="n">
        <v>0.2990077086567832</v>
      </c>
      <c r="C2556" t="n">
        <v>0.2938190844027551</v>
      </c>
      <c r="D2556" s="20" t="n">
        <v>0.2938237411696581</v>
      </c>
      <c r="E2556" s="20">
        <f>Q2556</f>
        <v/>
      </c>
      <c r="F2556" s="20">
        <f>-Q2556+0.0001</f>
        <v/>
      </c>
      <c r="G2556" s="20">
        <f>-Q2556</f>
        <v/>
      </c>
      <c r="H2556" s="20">
        <f>IF(Q2556&lt;0,0,1000)</f>
        <v/>
      </c>
      <c r="I2556" s="20">
        <f>IF(Q2556&lt;0,0,1000)</f>
        <v/>
      </c>
      <c r="J2556" s="20">
        <f>I2556</f>
        <v/>
      </c>
      <c r="K2556" s="12" t="n">
        <v>-24.79</v>
      </c>
      <c r="L2556" s="12">
        <f>SQRT(E2556^2)+1</f>
        <v/>
      </c>
      <c r="M2556" s="20">
        <f>IF(Q2556&lt;=0,0,1000)</f>
        <v/>
      </c>
      <c r="N2556" s="20" t="n"/>
      <c r="O2556" s="20" t="n"/>
      <c r="Q2556" s="12" t="n">
        <v>18.05</v>
      </c>
      <c r="R2556" s="31" t="n">
        <v>56.12</v>
      </c>
      <c r="S2556" s="12">
        <f>-K2556</f>
        <v/>
      </c>
      <c r="T2556" s="12" t="n">
        <v>5.40659367968352</v>
      </c>
      <c r="U2556" t="n">
        <v>13.08549643819931</v>
      </c>
      <c r="Z2556">
        <f>T2556/$W$2</f>
        <v/>
      </c>
      <c r="AA2556">
        <f>U2556/$X$2</f>
        <v/>
      </c>
      <c r="AC2556" t="n">
        <v>0.189305457422444</v>
      </c>
      <c r="AD2556" t="n">
        <v>0</v>
      </c>
      <c r="AF2556">
        <f>Z2556+0.14</f>
        <v/>
      </c>
      <c r="AG2556">
        <f>AA2556+0.1834</f>
        <v/>
      </c>
    </row>
    <row r="2557" spans="1:36">
      <c r="A2557" s="13" t="s">
        <v>2724</v>
      </c>
      <c r="B2557" t="n">
        <v>0.2844836708792114</v>
      </c>
      <c r="C2557" t="n">
        <v>0.2792636132461683</v>
      </c>
      <c r="D2557" s="20" t="n">
        <v>0.279268085957652</v>
      </c>
      <c r="E2557" s="20">
        <f>Q2557</f>
        <v/>
      </c>
      <c r="F2557" s="20">
        <f>-Q2557+0.0001</f>
        <v/>
      </c>
      <c r="G2557" s="20">
        <f>-Q2557</f>
        <v/>
      </c>
      <c r="H2557" s="20">
        <f>IF(Q2557&lt;0,0,1000)</f>
        <v/>
      </c>
      <c r="I2557" s="20">
        <f>IF(Q2557&lt;0,0,1000)</f>
        <v/>
      </c>
      <c r="J2557" s="20">
        <f>I2557</f>
        <v/>
      </c>
      <c r="K2557" s="12" t="n">
        <v>-24.79</v>
      </c>
      <c r="L2557" s="12">
        <f>SQRT(E2557^2)+1</f>
        <v/>
      </c>
      <c r="M2557" s="20">
        <f>IF(Q2557&lt;=0,0,1000)</f>
        <v/>
      </c>
      <c r="N2557" s="20" t="n"/>
      <c r="O2557" s="20" t="n"/>
      <c r="Q2557" s="12" t="n">
        <v>14.06</v>
      </c>
      <c r="R2557" s="31" t="n">
        <v>56.18</v>
      </c>
      <c r="S2557" s="12">
        <f>-K2557</f>
        <v/>
      </c>
      <c r="T2557" s="12" t="n">
        <v>5.187133115524624</v>
      </c>
      <c r="U2557" t="n">
        <v>12.57130050111238</v>
      </c>
      <c r="Z2557">
        <f>T2557/$W$2</f>
        <v/>
      </c>
      <c r="AA2557">
        <f>U2557/$X$2</f>
        <v/>
      </c>
      <c r="AC2557" t="n">
        <v>0.1747814536995798</v>
      </c>
      <c r="AD2557" t="n">
        <v>0</v>
      </c>
      <c r="AF2557">
        <f>Z2557+0.14</f>
        <v/>
      </c>
      <c r="AG2557">
        <f>AA2557+0.1834</f>
        <v/>
      </c>
    </row>
    <row r="2558" spans="1:36">
      <c r="A2558" s="13" t="s">
        <v>2725</v>
      </c>
      <c r="B2558" t="n">
        <v>0.2634267712794054</v>
      </c>
      <c r="C2558" t="n">
        <v>0.2556492340501994</v>
      </c>
      <c r="D2558" s="20" t="n">
        <v>0.2556519695274464</v>
      </c>
      <c r="E2558" s="20">
        <f>Q2558</f>
        <v/>
      </c>
      <c r="F2558" s="20">
        <f>-Q2558+0.0001</f>
        <v/>
      </c>
      <c r="G2558" s="20">
        <f>-Q2558</f>
        <v/>
      </c>
      <c r="H2558" s="20">
        <f>IF(Q2558&lt;0,0,1000)</f>
        <v/>
      </c>
      <c r="I2558" s="20">
        <f>IF(Q2558&lt;0,0,1000)</f>
        <v/>
      </c>
      <c r="J2558" s="20">
        <f>I2558</f>
        <v/>
      </c>
      <c r="K2558" s="12" t="n">
        <v>-24.79</v>
      </c>
      <c r="L2558" s="12">
        <f>SQRT(E2558^2)+1</f>
        <v/>
      </c>
      <c r="M2558" s="20">
        <f>IF(Q2558&lt;=0,0,1000)</f>
        <v/>
      </c>
      <c r="N2558" s="20" t="n"/>
      <c r="O2558" s="20" t="n"/>
      <c r="Q2558" s="12" t="n">
        <v>13.77</v>
      </c>
      <c r="R2558" s="31" t="n">
        <v>56.85</v>
      </c>
      <c r="S2558" s="12">
        <f>-K2558</f>
        <v/>
      </c>
      <c r="T2558" s="12" t="n">
        <v>5.083641989848119</v>
      </c>
      <c r="U2558" t="n">
        <v>12.32454017458998</v>
      </c>
      <c r="Z2558">
        <f>T2558/$W$2</f>
        <v/>
      </c>
      <c r="AA2558">
        <f>U2558/$X$2</f>
        <v/>
      </c>
      <c r="AC2558" t="n">
        <v>0.1537251914068222</v>
      </c>
      <c r="AD2558" t="n">
        <v>0</v>
      </c>
      <c r="AF2558">
        <f>Z2558+0.14</f>
        <v/>
      </c>
      <c r="AG2558">
        <f>AA2558+0.1834</f>
        <v/>
      </c>
    </row>
    <row r="2559" spans="1:36">
      <c r="A2559" s="13" t="s">
        <v>2726</v>
      </c>
      <c r="B2559" t="n">
        <v>0.2586045555773925</v>
      </c>
      <c r="C2559" t="n">
        <v>0.2511788809559384</v>
      </c>
      <c r="D2559" s="20" t="n">
        <v>0.2511814251123581</v>
      </c>
      <c r="E2559" s="20">
        <f>Q2559</f>
        <v/>
      </c>
      <c r="F2559" s="20">
        <f>-Q2559+0.0001</f>
        <v/>
      </c>
      <c r="G2559" s="20">
        <f>-Q2559</f>
        <v/>
      </c>
      <c r="H2559" s="20">
        <f>IF(Q2559&lt;0,0,1000)</f>
        <v/>
      </c>
      <c r="I2559" s="20">
        <f>IF(Q2559&lt;0,0,1000)</f>
        <v/>
      </c>
      <c r="J2559" s="20">
        <f>I2559</f>
        <v/>
      </c>
      <c r="K2559" s="12" t="n">
        <v>-24.79</v>
      </c>
      <c r="L2559" s="12">
        <f>SQRT(E2559^2)+1</f>
        <v/>
      </c>
      <c r="M2559" s="20">
        <f>IF(Q2559&lt;=0,0,1000)</f>
        <v/>
      </c>
      <c r="N2559" s="20" t="n"/>
      <c r="O2559" s="20" t="n"/>
      <c r="Q2559" s="12" t="n">
        <v>13.19</v>
      </c>
      <c r="R2559" s="31" t="n">
        <v>55.01</v>
      </c>
      <c r="S2559" s="12">
        <f>-K2559</f>
        <v/>
      </c>
      <c r="T2559" s="12" t="n">
        <v>5.001146199921001</v>
      </c>
      <c r="U2559" t="n">
        <v>12.15783055292412</v>
      </c>
      <c r="Z2559">
        <f>T2559/$W$2</f>
        <v/>
      </c>
      <c r="AA2559">
        <f>U2559/$X$2</f>
        <v/>
      </c>
      <c r="AC2559" t="n">
        <v>0.1489030354258904</v>
      </c>
      <c r="AD2559" t="n">
        <v>0</v>
      </c>
      <c r="AF2559">
        <f>Z2559+0.14</f>
        <v/>
      </c>
      <c r="AG2559">
        <f>AA2559+0.1834</f>
        <v/>
      </c>
    </row>
    <row r="2560" spans="1:36">
      <c r="A2560" s="13" t="s">
        <v>2727</v>
      </c>
      <c r="B2560" t="n">
        <v>0.2615314037868763</v>
      </c>
      <c r="C2560" t="n">
        <v>0.2541890467793559</v>
      </c>
      <c r="D2560" s="20" t="n">
        <v>0.2541914317818677</v>
      </c>
      <c r="E2560" s="20">
        <f>Q2560</f>
        <v/>
      </c>
      <c r="F2560" s="20">
        <f>-Q2560+0.0001</f>
        <v/>
      </c>
      <c r="G2560" s="20">
        <f>-Q2560</f>
        <v/>
      </c>
      <c r="H2560" s="20">
        <f>IF(Q2560&lt;0,0,1000)</f>
        <v/>
      </c>
      <c r="I2560" s="20">
        <f>IF(Q2560&lt;0,0,1000)</f>
        <v/>
      </c>
      <c r="J2560" s="20">
        <f>I2560</f>
        <v/>
      </c>
      <c r="K2560" s="12" t="n">
        <v>-24.79</v>
      </c>
      <c r="L2560" s="12">
        <f>SQRT(E2560^2)+1</f>
        <v/>
      </c>
      <c r="M2560" s="20">
        <f>IF(Q2560&lt;=0,0,1000)</f>
        <v/>
      </c>
      <c r="N2560" s="20" t="n"/>
      <c r="O2560" s="20" t="n"/>
      <c r="Q2560" s="12" t="n">
        <v>12.69</v>
      </c>
      <c r="R2560" s="31" t="n">
        <v>52.44</v>
      </c>
      <c r="S2560" s="12">
        <f>-K2560</f>
        <v/>
      </c>
      <c r="T2560" s="12" t="n">
        <v>5.029767171273988</v>
      </c>
      <c r="U2560" t="n">
        <v>12.21645381231421</v>
      </c>
      <c r="Z2560">
        <f>T2560/$W$2</f>
        <v/>
      </c>
      <c r="AA2560">
        <f>U2560/$X$2</f>
        <v/>
      </c>
      <c r="AC2560" t="n">
        <v>0.1518299461085232</v>
      </c>
      <c r="AD2560" t="n">
        <v>0</v>
      </c>
      <c r="AF2560">
        <f>Z2560+0.14</f>
        <v/>
      </c>
      <c r="AG2560">
        <f>AA2560+0.1834</f>
        <v/>
      </c>
    </row>
    <row r="2561" spans="1:36">
      <c r="A2561" s="13" t="s">
        <v>2728</v>
      </c>
      <c r="B2561" t="n">
        <v>0.268146144408292</v>
      </c>
      <c r="C2561" t="n">
        <v>0.2610130606082448</v>
      </c>
      <c r="D2561" s="20" t="n">
        <v>0.2610152885928392</v>
      </c>
      <c r="E2561" s="20">
        <f>Q2561</f>
        <v/>
      </c>
      <c r="F2561" s="20">
        <f>-Q2561+0.0001</f>
        <v/>
      </c>
      <c r="G2561" s="20">
        <f>-Q2561</f>
        <v/>
      </c>
      <c r="H2561" s="20">
        <f>IF(Q2561&lt;0,0,1000)</f>
        <v/>
      </c>
      <c r="I2561" s="20">
        <f>IF(Q2561&lt;0,0,1000)</f>
        <v/>
      </c>
      <c r="J2561" s="20">
        <f>I2561</f>
        <v/>
      </c>
      <c r="K2561" s="12" t="n">
        <v>-24.79</v>
      </c>
      <c r="L2561" s="12">
        <f>SQRT(E2561^2)+1</f>
        <v/>
      </c>
      <c r="M2561" s="20">
        <f>IF(Q2561&lt;=0,0,1000)</f>
        <v/>
      </c>
      <c r="N2561" s="20" t="n"/>
      <c r="O2561" s="20" t="n"/>
      <c r="Q2561" s="12" t="n">
        <v>14.08</v>
      </c>
      <c r="R2561" s="31" t="n">
        <v>50</v>
      </c>
      <c r="S2561" s="12">
        <f>-K2561</f>
        <v/>
      </c>
      <c r="T2561" s="12" t="n">
        <v>5.153461319229756</v>
      </c>
      <c r="U2561" t="n">
        <v>12.55402780980628</v>
      </c>
      <c r="Z2561">
        <f>T2561/$W$2</f>
        <v/>
      </c>
      <c r="AA2561">
        <f>U2561/$X$2</f>
        <v/>
      </c>
      <c r="AC2561" t="n">
        <v>0.1584447620915636</v>
      </c>
      <c r="AD2561" t="n">
        <v>0</v>
      </c>
      <c r="AF2561">
        <f>Z2561+0.14</f>
        <v/>
      </c>
      <c r="AG2561">
        <f>AA2561+0.1834</f>
        <v/>
      </c>
    </row>
    <row r="2562" spans="1:36">
      <c r="A2562" s="13" t="s">
        <v>2729</v>
      </c>
      <c r="B2562" t="n">
        <v>0.2795605391961822</v>
      </c>
      <c r="C2562" t="n">
        <v>0.2716959378787918</v>
      </c>
      <c r="D2562" s="20" t="n">
        <v>0.2716978081457909</v>
      </c>
      <c r="E2562" s="20">
        <f>Q2562</f>
        <v/>
      </c>
      <c r="F2562" s="20">
        <f>-Q2562+0.0001</f>
        <v/>
      </c>
      <c r="G2562" s="20">
        <f>-Q2562</f>
        <v/>
      </c>
      <c r="H2562" s="20">
        <f>IF(Q2562&lt;0,0,1000)</f>
        <v/>
      </c>
      <c r="I2562" s="20">
        <f>IF(Q2562&lt;0,0,1000)</f>
        <v/>
      </c>
      <c r="J2562" s="20">
        <f>I2562</f>
        <v/>
      </c>
      <c r="K2562" s="12" t="n">
        <v>-24.79</v>
      </c>
      <c r="L2562" s="12">
        <f>SQRT(E2562^2)+1</f>
        <v/>
      </c>
      <c r="M2562" s="20">
        <f>IF(Q2562&lt;=0,0,1000)</f>
        <v/>
      </c>
      <c r="N2562" s="20" t="n"/>
      <c r="O2562" s="20" t="n"/>
      <c r="Q2562" s="12" t="n">
        <v>17.69</v>
      </c>
      <c r="R2562" s="31" t="n">
        <v>50</v>
      </c>
      <c r="S2562" s="12">
        <f>-K2562</f>
        <v/>
      </c>
      <c r="T2562" s="12" t="n">
        <v>5.420458471690047</v>
      </c>
      <c r="U2562" t="n">
        <v>13.21265527490861</v>
      </c>
      <c r="Z2562">
        <f>T2562/$W$2</f>
        <v/>
      </c>
      <c r="AA2562">
        <f>U2562/$X$2</f>
        <v/>
      </c>
      <c r="AC2562" t="n">
        <v>0.1698592938885686</v>
      </c>
      <c r="AD2562" t="n">
        <v>0</v>
      </c>
      <c r="AF2562">
        <f>Z2562+0.14</f>
        <v/>
      </c>
      <c r="AG2562">
        <f>AA2562+0.1834</f>
        <v/>
      </c>
    </row>
    <row r="2563" spans="1:36">
      <c r="A2563" s="13" t="s">
        <v>2730</v>
      </c>
      <c r="B2563" t="n">
        <v>0.2919306646633971</v>
      </c>
      <c r="C2563" t="n">
        <v>0.2837783658610888</v>
      </c>
      <c r="D2563" s="20" t="n">
        <v>0.2837798698908958</v>
      </c>
      <c r="E2563" s="20">
        <f>Q2563</f>
        <v/>
      </c>
      <c r="F2563" s="20">
        <f>-Q2563+0.0001</f>
        <v/>
      </c>
      <c r="G2563" s="20">
        <f>-Q2563</f>
        <v/>
      </c>
      <c r="H2563" s="20">
        <f>IF(Q2563&lt;0,0,1000)</f>
        <v/>
      </c>
      <c r="I2563" s="20">
        <f>IF(Q2563&lt;0,0,1000)</f>
        <v/>
      </c>
      <c r="J2563" s="20">
        <f>I2563</f>
        <v/>
      </c>
      <c r="K2563" s="12" t="n">
        <v>-24.79</v>
      </c>
      <c r="L2563" s="12">
        <f>SQRT(E2563^2)+1</f>
        <v/>
      </c>
      <c r="M2563" s="20">
        <f>IF(Q2563&lt;=0,0,1000)</f>
        <v/>
      </c>
      <c r="N2563" s="20" t="n"/>
      <c r="O2563" s="20" t="n"/>
      <c r="Q2563" s="12" t="n">
        <v>22.05</v>
      </c>
      <c r="R2563" s="31" t="n">
        <v>52.57</v>
      </c>
      <c r="S2563" s="12">
        <f>-K2563</f>
        <v/>
      </c>
      <c r="T2563" s="12" t="n">
        <v>5.689535342951327</v>
      </c>
      <c r="U2563" t="n">
        <v>13.90677725756667</v>
      </c>
      <c r="Z2563">
        <f>T2563/$W$2</f>
        <v/>
      </c>
      <c r="AA2563">
        <f>U2563/$X$2</f>
        <v/>
      </c>
      <c r="AC2563" t="n">
        <v>0.1822295785513242</v>
      </c>
      <c r="AD2563" t="n">
        <v>0</v>
      </c>
      <c r="AF2563">
        <f>Z2563+0.14</f>
        <v/>
      </c>
      <c r="AG2563">
        <f>AA2563+0.1834</f>
        <v/>
      </c>
    </row>
    <row r="2564" spans="1:36">
      <c r="A2564" s="13" t="s">
        <v>2731</v>
      </c>
      <c r="B2564" t="n">
        <v>0.294626859471349</v>
      </c>
      <c r="C2564" t="n">
        <v>0.2838702874119872</v>
      </c>
      <c r="D2564" s="20" t="n">
        <v>0.2838712051277651</v>
      </c>
      <c r="E2564" s="20">
        <f>Q2564</f>
        <v/>
      </c>
      <c r="F2564" s="20">
        <f>-Q2564+0.0001</f>
        <v/>
      </c>
      <c r="G2564" s="20">
        <f>-Q2564</f>
        <v/>
      </c>
      <c r="H2564" s="20">
        <f>IF(Q2564&lt;0,0,1000)</f>
        <v/>
      </c>
      <c r="I2564" s="20">
        <f>IF(Q2564&lt;0,0,1000)</f>
        <v/>
      </c>
      <c r="J2564" s="20">
        <f>I2564</f>
        <v/>
      </c>
      <c r="K2564" s="12" t="n">
        <v>-24.79</v>
      </c>
      <c r="L2564" s="12">
        <f>SQRT(E2564^2)+1</f>
        <v/>
      </c>
      <c r="M2564" s="20">
        <f>IF(Q2564&lt;=0,0,1000)</f>
        <v/>
      </c>
      <c r="N2564" s="20" t="n"/>
      <c r="O2564" s="20" t="n"/>
      <c r="Q2564" s="12" t="n">
        <v>23.7</v>
      </c>
      <c r="R2564" s="31" t="n">
        <v>55.98</v>
      </c>
      <c r="S2564" s="12">
        <f>-K2564</f>
        <v/>
      </c>
      <c r="T2564" s="12" t="n">
        <v>5.944747422206071</v>
      </c>
      <c r="U2564" t="n">
        <v>14.48695682742087</v>
      </c>
      <c r="Z2564">
        <f>T2564/$W$2</f>
        <v/>
      </c>
      <c r="AA2564">
        <f>U2564/$X$2</f>
        <v/>
      </c>
      <c r="AC2564" t="n">
        <v>0.1849258943917121</v>
      </c>
      <c r="AD2564" t="n">
        <v>0</v>
      </c>
      <c r="AF2564">
        <f>Z2564+0.14</f>
        <v/>
      </c>
      <c r="AG2564">
        <f>AA2564+0.1834</f>
        <v/>
      </c>
    </row>
    <row r="2565" spans="1:36">
      <c r="A2565" s="13" t="s">
        <v>2732</v>
      </c>
      <c r="B2565" t="n">
        <v>0.3014775363017989</v>
      </c>
      <c r="C2565" t="n">
        <v>0.290089561356246</v>
      </c>
      <c r="D2565" s="20" t="n">
        <v>0.2900907100704305</v>
      </c>
      <c r="E2565" s="20">
        <f>Q2565</f>
        <v/>
      </c>
      <c r="F2565" s="20">
        <f>-Q2565+0.0001</f>
        <v/>
      </c>
      <c r="G2565" s="20">
        <f>-Q2565</f>
        <v/>
      </c>
      <c r="H2565" s="20">
        <f>IF(Q2565&lt;0,0,1000)</f>
        <v/>
      </c>
      <c r="I2565" s="20">
        <f>IF(Q2565&lt;0,0,1000)</f>
        <v/>
      </c>
      <c r="J2565" s="20">
        <f>I2565</f>
        <v/>
      </c>
      <c r="K2565" s="12" t="n">
        <v>-24.79</v>
      </c>
      <c r="L2565" s="12">
        <f>SQRT(E2565^2)+1</f>
        <v/>
      </c>
      <c r="M2565" s="20">
        <f>IF(Q2565&lt;=0,0,1000)</f>
        <v/>
      </c>
      <c r="N2565" s="20" t="n"/>
      <c r="O2565" s="20" t="n"/>
      <c r="Q2565" s="12" t="n">
        <v>24.31</v>
      </c>
      <c r="R2565" s="31" t="n">
        <v>56.17</v>
      </c>
      <c r="S2565" s="12">
        <f>-K2565</f>
        <v/>
      </c>
      <c r="T2565" s="12" t="n">
        <v>6.106272804058675</v>
      </c>
      <c r="U2565" t="n">
        <v>14.86493225805341</v>
      </c>
      <c r="Z2565">
        <f>T2565/$W$2</f>
        <v/>
      </c>
      <c r="AA2565">
        <f>U2565/$X$2</f>
        <v/>
      </c>
      <c r="AC2565" t="n">
        <v>0.1917764547104046</v>
      </c>
      <c r="AD2565" t="n">
        <v>0</v>
      </c>
      <c r="AF2565">
        <f>Z2565+0.14</f>
        <v/>
      </c>
      <c r="AG2565">
        <f>AA2565+0.1834</f>
        <v/>
      </c>
    </row>
    <row r="2566" spans="1:36">
      <c r="A2566" s="13" t="s">
        <v>2733</v>
      </c>
      <c r="B2566" t="n">
        <v>0.2953534504415756</v>
      </c>
      <c r="C2566" t="n">
        <v>0.2831078994194807</v>
      </c>
      <c r="D2566" s="20" t="n">
        <v>0.2831092893927247</v>
      </c>
      <c r="E2566" s="20">
        <f>Q2566</f>
        <v/>
      </c>
      <c r="F2566" s="20">
        <f>-Q2566+0.0001</f>
        <v/>
      </c>
      <c r="G2566" s="20">
        <f>-Q2566</f>
        <v/>
      </c>
      <c r="H2566" s="20">
        <f>IF(Q2566&lt;0,0,1000)</f>
        <v/>
      </c>
      <c r="I2566" s="20">
        <f>IF(Q2566&lt;0,0,1000)</f>
        <v/>
      </c>
      <c r="J2566" s="20">
        <f>I2566</f>
        <v/>
      </c>
      <c r="K2566" s="12" t="n">
        <v>-24.79</v>
      </c>
      <c r="L2566" s="12">
        <f>SQRT(E2566^2)+1</f>
        <v/>
      </c>
      <c r="M2566" s="20">
        <f>IF(Q2566&lt;=0,0,1000)</f>
        <v/>
      </c>
      <c r="N2566" s="20" t="n"/>
      <c r="O2566" s="20" t="n"/>
      <c r="Q2566" s="12" t="n">
        <v>23.94</v>
      </c>
      <c r="R2566" s="31" t="n">
        <v>59.93</v>
      </c>
      <c r="S2566" s="12">
        <f>-K2566</f>
        <v/>
      </c>
      <c r="T2566" s="12" t="n">
        <v>6.06022176882773</v>
      </c>
      <c r="U2566" t="n">
        <v>14.72210353964633</v>
      </c>
      <c r="Z2566">
        <f>T2566/$W$2</f>
        <v/>
      </c>
      <c r="AA2566">
        <f>U2566/$X$2</f>
        <v/>
      </c>
      <c r="AC2566" t="n">
        <v>0.185652251837766</v>
      </c>
      <c r="AD2566" t="n">
        <v>0</v>
      </c>
      <c r="AF2566">
        <f>Z2566+0.14</f>
        <v/>
      </c>
      <c r="AG2566">
        <f>AA2566+0.1834</f>
        <v/>
      </c>
    </row>
    <row r="2567" spans="1:36">
      <c r="A2567" s="13" t="s">
        <v>2734</v>
      </c>
      <c r="B2567" t="n">
        <v>0.2707830118752507</v>
      </c>
      <c r="C2567" t="n">
        <v>0.2590895104584275</v>
      </c>
      <c r="D2567" s="20" t="n">
        <v>0.2590915137480017</v>
      </c>
      <c r="E2567" s="20">
        <f>Q2567</f>
        <v/>
      </c>
      <c r="F2567" s="20">
        <f>-Q2567+0.0001</f>
        <v/>
      </c>
      <c r="G2567" s="20">
        <f>-Q2567</f>
        <v/>
      </c>
      <c r="H2567" s="20">
        <f>IF(Q2567&lt;0,0,1000)</f>
        <v/>
      </c>
      <c r="I2567" s="20">
        <f>IF(Q2567&lt;0,0,1000)</f>
        <v/>
      </c>
      <c r="J2567" s="20">
        <f>I2567</f>
        <v/>
      </c>
      <c r="K2567" s="12" t="n">
        <v>-24.79</v>
      </c>
      <c r="L2567" s="12">
        <f>SQRT(E2567^2)+1</f>
        <v/>
      </c>
      <c r="M2567" s="20">
        <f>IF(Q2567&lt;=0,0,1000)</f>
        <v/>
      </c>
      <c r="N2567" s="20" t="n"/>
      <c r="O2567" s="20" t="n"/>
      <c r="Q2567" s="12" t="n">
        <v>20.83</v>
      </c>
      <c r="R2567" s="31" t="n">
        <v>57.04</v>
      </c>
      <c r="S2567" s="12">
        <f>-K2567</f>
        <v/>
      </c>
      <c r="T2567" s="12" t="n">
        <v>5.548609278857189</v>
      </c>
      <c r="U2567" t="n">
        <v>13.42051849113944</v>
      </c>
      <c r="Z2567">
        <f>T2567/$W$2</f>
        <v/>
      </c>
      <c r="AA2567">
        <f>U2567/$X$2</f>
        <v/>
      </c>
      <c r="AC2567" t="n">
        <v>0.1610815950287547</v>
      </c>
      <c r="AD2567" t="n">
        <v>0</v>
      </c>
      <c r="AF2567">
        <f>Z2567+0.14</f>
        <v/>
      </c>
      <c r="AG2567">
        <f>AA2567+0.1834</f>
        <v/>
      </c>
    </row>
    <row r="2568" spans="1:36">
      <c r="A2568" s="13" t="s">
        <v>2735</v>
      </c>
      <c r="B2568" t="n">
        <v>0.2257189300580097</v>
      </c>
      <c r="C2568" t="n">
        <v>0.2163577704678033</v>
      </c>
      <c r="D2568" s="20" t="n">
        <v>0.2163620222287246</v>
      </c>
      <c r="E2568" s="20">
        <f>Q2568</f>
        <v/>
      </c>
      <c r="F2568" s="20">
        <f>-Q2568+0.0001</f>
        <v/>
      </c>
      <c r="G2568" s="20">
        <f>-Q2568</f>
        <v/>
      </c>
      <c r="H2568" s="20">
        <f>IF(Q2568&lt;0,0,1000)</f>
        <v/>
      </c>
      <c r="I2568" s="20">
        <f>IF(Q2568&lt;0,0,1000)</f>
        <v/>
      </c>
      <c r="J2568" s="20">
        <f>I2568</f>
        <v/>
      </c>
      <c r="K2568" s="12" t="n">
        <v>-24.79</v>
      </c>
      <c r="L2568" s="12">
        <f>SQRT(E2568^2)+1</f>
        <v/>
      </c>
      <c r="M2568" s="20">
        <f>IF(Q2568&lt;=0,0,1000)</f>
        <v/>
      </c>
      <c r="N2568" s="20" t="n"/>
      <c r="O2568" s="20" t="n"/>
      <c r="Q2568" s="12" t="n">
        <v>19.33</v>
      </c>
      <c r="R2568" s="31" t="n">
        <v>57.13</v>
      </c>
      <c r="S2568" s="12">
        <f>-K2568</f>
        <v/>
      </c>
      <c r="T2568" s="12" t="n">
        <v>4.570940242286329</v>
      </c>
      <c r="U2568" t="n">
        <v>11.02360880074798</v>
      </c>
      <c r="Z2568">
        <f>T2568/$W$2</f>
        <v/>
      </c>
      <c r="AA2568">
        <f>U2568/$X$2</f>
        <v/>
      </c>
      <c r="AC2568" t="n">
        <v>0.1160166662473243</v>
      </c>
      <c r="AD2568" t="n">
        <v>0</v>
      </c>
      <c r="AF2568">
        <f>Z2568+0.14</f>
        <v/>
      </c>
      <c r="AG2568">
        <f>AA2568+0.1834</f>
        <v/>
      </c>
    </row>
    <row r="2569" spans="1:36">
      <c r="A2569" s="13" t="s">
        <v>2736</v>
      </c>
      <c r="B2569" t="n">
        <v>0.1874957583370144</v>
      </c>
      <c r="C2569" t="n">
        <v>0.1850637844543375</v>
      </c>
      <c r="D2569" s="20" t="n">
        <v>0.1850693803469546</v>
      </c>
      <c r="E2569" s="20">
        <f>Q2569</f>
        <v/>
      </c>
      <c r="F2569" s="20">
        <f>-Q2569+0.0001</f>
        <v/>
      </c>
      <c r="G2569" s="20">
        <f>-Q2569</f>
        <v/>
      </c>
      <c r="H2569" s="20">
        <f>IF(Q2569&lt;0,0,1000)</f>
        <v/>
      </c>
      <c r="I2569" s="20">
        <f>IF(Q2569&lt;0,0,1000)</f>
        <v/>
      </c>
      <c r="J2569" s="20">
        <f>I2569</f>
        <v/>
      </c>
      <c r="K2569" s="12" t="n">
        <v>-24.79</v>
      </c>
      <c r="L2569" s="12">
        <f>SQRT(E2569^2)+1</f>
        <v/>
      </c>
      <c r="M2569" s="20">
        <f>IF(Q2569&lt;=0,0,1000)</f>
        <v/>
      </c>
      <c r="N2569" s="20" t="n"/>
      <c r="O2569" s="20" t="n"/>
      <c r="Q2569" s="12" t="n">
        <v>17.74</v>
      </c>
      <c r="R2569" s="31" t="n">
        <v>53.2</v>
      </c>
      <c r="S2569" s="12">
        <f>-K2569</f>
        <v/>
      </c>
      <c r="T2569" s="12" t="n">
        <v>3.309041859628547</v>
      </c>
      <c r="U2569" t="n">
        <v>7.992248008791595</v>
      </c>
      <c r="Z2569">
        <f>T2569/$W$2</f>
        <v/>
      </c>
      <c r="AA2569">
        <f>U2569/$X$2</f>
        <v/>
      </c>
      <c r="AC2569" t="n">
        <v>0.07779320493973287</v>
      </c>
      <c r="AD2569" t="n">
        <v>0</v>
      </c>
      <c r="AF2569">
        <f>Z2569+0.14</f>
        <v/>
      </c>
      <c r="AG2569">
        <f>AA2569+0.1834</f>
        <v/>
      </c>
    </row>
    <row r="2570" spans="1:36">
      <c r="A2570" s="13" t="s">
        <v>2737</v>
      </c>
      <c r="B2570" t="n">
        <v>0.204774989021564</v>
      </c>
      <c r="C2570" t="n">
        <v>0.2119094495190066</v>
      </c>
      <c r="D2570" s="20" t="n">
        <v>0.2119176967491232</v>
      </c>
      <c r="E2570" s="20">
        <f>Q2570</f>
        <v/>
      </c>
      <c r="F2570" s="20">
        <f>-Q2570+0.0001</f>
        <v/>
      </c>
      <c r="G2570" s="20">
        <f>-Q2570</f>
        <v/>
      </c>
      <c r="H2570" s="20">
        <f>IF(Q2570&lt;0,0,1000)</f>
        <v/>
      </c>
      <c r="I2570" s="20">
        <f>IF(Q2570&lt;0,0,1000)</f>
        <v/>
      </c>
      <c r="J2570" s="20">
        <f>I2570</f>
        <v/>
      </c>
      <c r="K2570" s="12" t="n">
        <v>-24.79</v>
      </c>
      <c r="L2570" s="12">
        <f>SQRT(E2570^2)+1</f>
        <v/>
      </c>
      <c r="M2570" s="20">
        <f>IF(Q2570&lt;=0,0,1000)</f>
        <v/>
      </c>
      <c r="N2570" s="20" t="n"/>
      <c r="O2570" s="20" t="n"/>
      <c r="Q2570" s="12" t="n">
        <v>15.85</v>
      </c>
      <c r="R2570" s="31" t="n">
        <v>53.4</v>
      </c>
      <c r="S2570" s="12">
        <f>-K2570</f>
        <v/>
      </c>
      <c r="T2570" s="12" t="n">
        <v>2.776465912666868</v>
      </c>
      <c r="U2570" t="n">
        <v>6.797673348489628</v>
      </c>
      <c r="Z2570">
        <f>T2570/$W$2</f>
        <v/>
      </c>
      <c r="AA2570">
        <f>U2570/$X$2</f>
        <v/>
      </c>
      <c r="AC2570" t="n">
        <v>0.0950717701655016</v>
      </c>
      <c r="AD2570" t="n">
        <v>0</v>
      </c>
      <c r="AF2570">
        <f>Z2570+0.14</f>
        <v/>
      </c>
      <c r="AG2570">
        <f>AA2570+0.1834</f>
        <v/>
      </c>
    </row>
    <row r="2571" spans="1:36">
      <c r="A2571" s="13" t="s">
        <v>2738</v>
      </c>
      <c r="B2571" t="n">
        <v>0.201739623989705</v>
      </c>
      <c r="C2571" t="n">
        <v>0.2054132767459662</v>
      </c>
      <c r="D2571" s="20" t="n">
        <v>0.2054203399066925</v>
      </c>
      <c r="E2571" s="20">
        <f>Q2571</f>
        <v/>
      </c>
      <c r="F2571" s="20">
        <f>-Q2571+0.0001</f>
        <v/>
      </c>
      <c r="G2571" s="20">
        <f>-Q2571</f>
        <v/>
      </c>
      <c r="H2571" s="20">
        <f>IF(Q2571&lt;0,0,1000)</f>
        <v/>
      </c>
      <c r="I2571" s="20">
        <f>IF(Q2571&lt;0,0,1000)</f>
        <v/>
      </c>
      <c r="J2571" s="20">
        <f>I2571</f>
        <v/>
      </c>
      <c r="K2571" s="12" t="n">
        <v>-24.79</v>
      </c>
      <c r="L2571" s="12">
        <f>SQRT(E2571^2)+1</f>
        <v/>
      </c>
      <c r="M2571" s="20">
        <f>IF(Q2571&lt;=0,0,1000)</f>
        <v/>
      </c>
      <c r="N2571" s="20" t="n"/>
      <c r="O2571" s="20" t="n"/>
      <c r="Q2571" s="12" t="n">
        <v>15.13</v>
      </c>
      <c r="R2571" s="31" t="n">
        <v>52.74</v>
      </c>
      <c r="S2571" s="12">
        <f>-K2571</f>
        <v/>
      </c>
      <c r="T2571" s="12" t="n">
        <v>3.039783988822132</v>
      </c>
      <c r="U2571" t="n">
        <v>7.420534863886603</v>
      </c>
      <c r="Z2571">
        <f>T2571/$W$2</f>
        <v/>
      </c>
      <c r="AA2571">
        <f>U2571/$X$2</f>
        <v/>
      </c>
      <c r="AC2571" t="n">
        <v>0.09203677419592333</v>
      </c>
      <c r="AD2571" t="n">
        <v>0</v>
      </c>
      <c r="AF2571">
        <f>Z2571+0.14</f>
        <v/>
      </c>
      <c r="AG2571">
        <f>AA2571+0.1834</f>
        <v/>
      </c>
    </row>
    <row r="2572" spans="1:36">
      <c r="A2572" s="13" t="s">
        <v>2739</v>
      </c>
      <c r="B2572" t="n">
        <v>0.217039878932254</v>
      </c>
      <c r="C2572" t="n">
        <v>0.2239006065906627</v>
      </c>
      <c r="D2572" s="20" t="n">
        <v>0.2239088881473252</v>
      </c>
      <c r="E2572" s="20">
        <f>Q2572</f>
        <v/>
      </c>
      <c r="F2572" s="20">
        <f>-Q2572+0.0001</f>
        <v/>
      </c>
      <c r="G2572" s="20">
        <f>-Q2572</f>
        <v/>
      </c>
      <c r="H2572" s="20">
        <f>IF(Q2572&lt;0,0,1000)</f>
        <v/>
      </c>
      <c r="I2572" s="20">
        <f>IF(Q2572&lt;0,0,1000)</f>
        <v/>
      </c>
      <c r="J2572" s="20">
        <f>I2572</f>
        <v/>
      </c>
      <c r="K2572" s="12" t="n">
        <v>-24.79</v>
      </c>
      <c r="L2572" s="12">
        <f>SQRT(E2572^2)+1</f>
        <v/>
      </c>
      <c r="M2572" s="20">
        <f>IF(Q2572&lt;=0,0,1000)</f>
        <v/>
      </c>
      <c r="N2572" s="20" t="n"/>
      <c r="O2572" s="20" t="n"/>
      <c r="Q2572" s="12" t="n">
        <v>15.15</v>
      </c>
      <c r="R2572" s="31" t="n">
        <v>49.95</v>
      </c>
      <c r="S2572" s="12">
        <f>-K2572</f>
        <v/>
      </c>
      <c r="T2572" s="12" t="n">
        <v>2.961763211493434</v>
      </c>
      <c r="U2572" t="n">
        <v>7.202150680174127</v>
      </c>
      <c r="Z2572">
        <f>T2572/$W$2</f>
        <v/>
      </c>
      <c r="AA2572">
        <f>U2572/$X$2</f>
        <v/>
      </c>
      <c r="AC2572" t="n">
        <v>0.107336684241278</v>
      </c>
      <c r="AD2572" t="n">
        <v>0</v>
      </c>
      <c r="AF2572">
        <f>Z2572+0.14</f>
        <v/>
      </c>
      <c r="AG2572">
        <f>AA2572+0.1834</f>
        <v/>
      </c>
    </row>
    <row r="2573" spans="1:36">
      <c r="A2573" s="13" t="s">
        <v>2740</v>
      </c>
      <c r="B2573" t="n">
        <v>0.2546215800999599</v>
      </c>
      <c r="C2573" t="n">
        <v>0.2639559304645348</v>
      </c>
      <c r="D2573" s="20" t="n">
        <v>0.2639660579522283</v>
      </c>
      <c r="E2573" s="20">
        <f>Q2573</f>
        <v/>
      </c>
      <c r="F2573" s="20">
        <f>-Q2573+0.0001</f>
        <v/>
      </c>
      <c r="G2573" s="20">
        <f>-Q2573</f>
        <v/>
      </c>
      <c r="H2573" s="20">
        <f>IF(Q2573&lt;0,0,1000)</f>
        <v/>
      </c>
      <c r="I2573" s="20">
        <f>IF(Q2573&lt;0,0,1000)</f>
        <v/>
      </c>
      <c r="J2573" s="20">
        <f>I2573</f>
        <v/>
      </c>
      <c r="K2573" s="12" t="n">
        <v>-24.79</v>
      </c>
      <c r="L2573" s="12">
        <f>SQRT(E2573^2)+1</f>
        <v/>
      </c>
      <c r="M2573" s="20">
        <f>IF(Q2573&lt;=0,0,1000)</f>
        <v/>
      </c>
      <c r="N2573" s="20" t="n"/>
      <c r="O2573" s="20" t="n"/>
      <c r="Q2573" s="12" t="n">
        <v>14.57</v>
      </c>
      <c r="R2573" s="31" t="n">
        <v>45.28</v>
      </c>
      <c r="S2573" s="12">
        <f>-K2573</f>
        <v/>
      </c>
      <c r="T2573" s="12" t="n">
        <v>3.309102463333602</v>
      </c>
      <c r="U2573" t="n">
        <v>8.002772110930236</v>
      </c>
      <c r="Z2573">
        <f>T2573/$W$2</f>
        <v/>
      </c>
      <c r="AA2573">
        <f>U2573/$X$2</f>
        <v/>
      </c>
      <c r="AC2573" t="n">
        <v>0.1449177092399788</v>
      </c>
      <c r="AD2573" t="n">
        <v>0</v>
      </c>
      <c r="AF2573">
        <f>Z2573+0.14</f>
        <v/>
      </c>
      <c r="AG2573">
        <f>AA2573+0.1834</f>
        <v/>
      </c>
    </row>
    <row r="2574" spans="1:36">
      <c r="A2574" s="13" t="s">
        <v>2741</v>
      </c>
      <c r="B2574" t="n">
        <v>0.3216551584183568</v>
      </c>
      <c r="C2574" t="n">
        <v>0.3314495060393461</v>
      </c>
      <c r="D2574" s="20" t="n">
        <v>0.3314617983959119</v>
      </c>
      <c r="E2574" s="20">
        <f>Q2574</f>
        <v/>
      </c>
      <c r="F2574" s="20">
        <f>-Q2574+0.0001</f>
        <v/>
      </c>
      <c r="G2574" s="20">
        <f>-Q2574</f>
        <v/>
      </c>
      <c r="H2574" s="20">
        <f>IF(Q2574&lt;0,0,1000)</f>
        <v/>
      </c>
      <c r="I2574" s="20">
        <f>IF(Q2574&lt;0,0,1000)</f>
        <v/>
      </c>
      <c r="J2574" s="20">
        <f>I2574</f>
        <v/>
      </c>
      <c r="K2574" s="12" t="n">
        <v>-24.79</v>
      </c>
      <c r="L2574" s="12">
        <f>SQRT(E2574^2)+1</f>
        <v/>
      </c>
      <c r="M2574" s="20">
        <f>IF(Q2574&lt;=0,0,1000)</f>
        <v/>
      </c>
      <c r="N2574" s="20" t="n"/>
      <c r="O2574" s="20" t="n"/>
      <c r="Q2574" s="12" t="n">
        <v>14.82</v>
      </c>
      <c r="R2574" s="31" t="n">
        <v>45.31</v>
      </c>
      <c r="S2574" s="12">
        <f>-K2574</f>
        <v/>
      </c>
      <c r="T2574" s="12" t="n">
        <v>4.392382219279972</v>
      </c>
      <c r="U2574" t="n">
        <v>10.64811071689191</v>
      </c>
      <c r="Z2574">
        <f>T2574/$W$2</f>
        <v/>
      </c>
      <c r="AA2574">
        <f>U2574/$X$2</f>
        <v/>
      </c>
      <c r="AC2574" t="n">
        <v>0.2119502860456056</v>
      </c>
      <c r="AD2574" t="n">
        <v>0</v>
      </c>
      <c r="AF2574">
        <f>Z2574+0.14</f>
        <v/>
      </c>
      <c r="AG2574">
        <f>AA2574+0.1834</f>
        <v/>
      </c>
    </row>
    <row r="2575" spans="1:36">
      <c r="A2575" s="13" t="s">
        <v>2742</v>
      </c>
      <c r="B2575" t="n">
        <v>0.3526892249631545</v>
      </c>
      <c r="C2575" t="n">
        <v>0.3468232054992366</v>
      </c>
      <c r="D2575" s="20" t="n">
        <v>0.3468293639931068</v>
      </c>
      <c r="E2575" s="20">
        <f>Q2575</f>
        <v/>
      </c>
      <c r="F2575" s="20">
        <f>-Q2575+0.0001</f>
        <v/>
      </c>
      <c r="G2575" s="20">
        <f>-Q2575</f>
        <v/>
      </c>
      <c r="H2575" s="20">
        <f>IF(Q2575&lt;0,0,1000)</f>
        <v/>
      </c>
      <c r="I2575" s="20">
        <f>IF(Q2575&lt;0,0,1000)</f>
        <v/>
      </c>
      <c r="J2575" s="20">
        <f>I2575</f>
        <v/>
      </c>
      <c r="K2575" s="12" t="n">
        <v>-24.79</v>
      </c>
      <c r="L2575" s="12">
        <f>SQRT(E2575^2)+1</f>
        <v/>
      </c>
      <c r="M2575" s="20">
        <f>IF(Q2575&lt;=0,0,1000)</f>
        <v/>
      </c>
      <c r="N2575" s="20" t="n"/>
      <c r="O2575" s="20" t="n"/>
      <c r="Q2575" s="12" t="n">
        <v>14.57</v>
      </c>
      <c r="R2575" s="31" t="n">
        <v>48.1</v>
      </c>
      <c r="S2575" s="12">
        <f>-K2575</f>
        <v/>
      </c>
      <c r="T2575" s="12" t="n">
        <v>6.441160027925823</v>
      </c>
      <c r="U2575" t="n">
        <v>15.67982469282047</v>
      </c>
      <c r="Z2575">
        <f>T2575/$W$2</f>
        <v/>
      </c>
      <c r="AA2575">
        <f>U2575/$X$2</f>
        <v/>
      </c>
      <c r="AC2575" t="n">
        <v>0.2429861557255135</v>
      </c>
      <c r="AD2575" t="n">
        <v>0</v>
      </c>
      <c r="AF2575">
        <f>Z2575+0.14</f>
        <v/>
      </c>
      <c r="AG2575">
        <f>AA2575+0.1834</f>
        <v/>
      </c>
    </row>
    <row r="2576" spans="1:36">
      <c r="A2576" s="13" t="s">
        <v>2743</v>
      </c>
      <c r="B2576" t="n">
        <v>0.3591689810974122</v>
      </c>
      <c r="C2576" t="n">
        <v>0.3529967198128307</v>
      </c>
      <c r="D2576" s="20" t="n">
        <v>0.3529972646530288</v>
      </c>
      <c r="E2576" s="20">
        <f>Q2576</f>
        <v/>
      </c>
      <c r="F2576" s="20">
        <f>-Q2576+0.0001</f>
        <v/>
      </c>
      <c r="G2576" s="20">
        <f>-Q2576</f>
        <v/>
      </c>
      <c r="H2576" s="20">
        <f>IF(Q2576&lt;0,0,1000)</f>
        <v/>
      </c>
      <c r="I2576" s="20">
        <f>IF(Q2576&lt;0,0,1000)</f>
        <v/>
      </c>
      <c r="J2576" s="20">
        <f>I2576</f>
        <v/>
      </c>
      <c r="K2576" s="12" t="n">
        <v>-24.79</v>
      </c>
      <c r="L2576" s="12">
        <f>SQRT(E2576^2)+1</f>
        <v/>
      </c>
      <c r="M2576" s="20">
        <f>IF(Q2576&lt;=0,0,1000)</f>
        <v/>
      </c>
      <c r="N2576" s="20" t="n"/>
      <c r="O2576" s="20" t="n"/>
      <c r="Q2576" s="12" t="n">
        <v>16.48</v>
      </c>
      <c r="R2576" s="31" t="n">
        <v>44</v>
      </c>
      <c r="S2576" s="12">
        <f>-K2576</f>
        <v/>
      </c>
      <c r="T2576" s="12" t="n">
        <v>6.726977843063399</v>
      </c>
      <c r="U2576" t="n">
        <v>16.5578003029412</v>
      </c>
      <c r="Z2576">
        <f>T2576/$W$2</f>
        <v/>
      </c>
      <c r="AA2576">
        <f>U2576/$X$2</f>
        <v/>
      </c>
      <c r="AC2576" t="n">
        <v>0.2494684232797892</v>
      </c>
      <c r="AD2576" t="n">
        <v>0</v>
      </c>
      <c r="AF2576">
        <f>Z2576+0.14</f>
        <v/>
      </c>
      <c r="AG2576">
        <f>AA2576+0.1834</f>
        <v/>
      </c>
    </row>
    <row r="2577" spans="1:36">
      <c r="A2577" s="13" t="s">
        <v>2744</v>
      </c>
      <c r="B2577" t="n">
        <v>0.3437845721505617</v>
      </c>
      <c r="C2577" t="n">
        <v>0.3357456731425321</v>
      </c>
      <c r="D2577" s="20" t="n">
        <v>0.3357464569572237</v>
      </c>
      <c r="E2577" s="20">
        <f>Q2577</f>
        <v/>
      </c>
      <c r="F2577" s="20">
        <f>-Q2577+0.0001</f>
        <v/>
      </c>
      <c r="G2577" s="20">
        <f>-Q2577</f>
        <v/>
      </c>
      <c r="H2577" s="20">
        <f>IF(Q2577&lt;0,0,1000)</f>
        <v/>
      </c>
      <c r="I2577" s="20">
        <f>IF(Q2577&lt;0,0,1000)</f>
        <v/>
      </c>
      <c r="J2577" s="20">
        <f>I2577</f>
        <v/>
      </c>
      <c r="K2577" s="12" t="n">
        <v>-24.79</v>
      </c>
      <c r="L2577" s="12">
        <f>SQRT(E2577^2)+1</f>
        <v/>
      </c>
      <c r="M2577" s="20">
        <f>IF(Q2577&lt;=0,0,1000)</f>
        <v/>
      </c>
      <c r="N2577" s="20" t="n"/>
      <c r="O2577" s="20" t="n"/>
      <c r="Q2577" s="12" t="n">
        <v>18.69</v>
      </c>
      <c r="R2577" s="31" t="n">
        <v>47.49</v>
      </c>
      <c r="S2577" s="12">
        <f>-K2577</f>
        <v/>
      </c>
      <c r="T2577" s="12" t="n">
        <v>6.556685049834395</v>
      </c>
      <c r="U2577" t="n">
        <v>16.04118702208952</v>
      </c>
      <c r="Z2577">
        <f>T2577/$W$2</f>
        <v/>
      </c>
      <c r="AA2577">
        <f>U2577/$X$2</f>
        <v/>
      </c>
      <c r="AC2577" t="n">
        <v>0.2340838580759543</v>
      </c>
      <c r="AD2577" t="n">
        <v>0</v>
      </c>
      <c r="AF2577">
        <f>Z2577+0.14</f>
        <v/>
      </c>
      <c r="AG2577">
        <f>AA2577+0.1834</f>
        <v/>
      </c>
    </row>
    <row r="2578" spans="1:36">
      <c r="A2578" s="13" t="s">
        <v>2745</v>
      </c>
      <c r="B2578" t="n">
        <v>0.3336092572957315</v>
      </c>
      <c r="C2578" t="n">
        <v>0.3251311820899865</v>
      </c>
      <c r="D2578" s="20" t="n">
        <v>0.3251333684887118</v>
      </c>
      <c r="E2578" s="20">
        <f>Q2578</f>
        <v/>
      </c>
      <c r="F2578" s="20">
        <f>-Q2578+0.0001</f>
        <v/>
      </c>
      <c r="G2578" s="20">
        <f>-Q2578</f>
        <v/>
      </c>
      <c r="H2578" s="20">
        <f>IF(Q2578&lt;0,0,1000)</f>
        <v/>
      </c>
      <c r="I2578" s="20">
        <f>IF(Q2578&lt;0,0,1000)</f>
        <v/>
      </c>
      <c r="J2578" s="20">
        <f>I2578</f>
        <v/>
      </c>
      <c r="K2578" s="12" t="n">
        <v>-24.79</v>
      </c>
      <c r="L2578" s="12">
        <f>SQRT(E2578^2)+1</f>
        <v/>
      </c>
      <c r="M2578" s="20">
        <f>IF(Q2578&lt;=0,0,1000)</f>
        <v/>
      </c>
      <c r="N2578" s="20" t="n"/>
      <c r="O2578" s="20" t="n"/>
      <c r="Q2578" s="12" t="n">
        <v>18.69</v>
      </c>
      <c r="R2578" s="31" t="n">
        <v>49.43</v>
      </c>
      <c r="S2578" s="12">
        <f>-K2578</f>
        <v/>
      </c>
      <c r="T2578" s="12" t="n">
        <v>6.373639752736788</v>
      </c>
      <c r="U2578" t="n">
        <v>15.52937434507767</v>
      </c>
      <c r="Z2578">
        <f>T2578/$W$2</f>
        <v/>
      </c>
      <c r="AA2578">
        <f>U2578/$X$2</f>
        <v/>
      </c>
      <c r="AC2578" t="n">
        <v>0.2239078830552313</v>
      </c>
      <c r="AD2578" t="n">
        <v>0</v>
      </c>
      <c r="AF2578">
        <f>Z2578+0.14</f>
        <v/>
      </c>
      <c r="AG2578">
        <f>AA2578+0.1834</f>
        <v/>
      </c>
    </row>
    <row r="2579" spans="1:36">
      <c r="A2579" s="13" t="s">
        <v>2746</v>
      </c>
      <c r="B2579" t="n">
        <v>0.3141562155284673</v>
      </c>
      <c r="C2579" t="n">
        <v>0.3049589756415709</v>
      </c>
      <c r="D2579" s="20" t="n">
        <v>0.3049613768768281</v>
      </c>
      <c r="E2579" s="20">
        <f>Q2579</f>
        <v/>
      </c>
      <c r="F2579" s="20">
        <f>-Q2579+0.0001</f>
        <v/>
      </c>
      <c r="G2579" s="20">
        <f>-Q2579</f>
        <v/>
      </c>
      <c r="H2579" s="20">
        <f>IF(Q2579&lt;0,0,1000)</f>
        <v/>
      </c>
      <c r="I2579" s="20">
        <f>IF(Q2579&lt;0,0,1000)</f>
        <v/>
      </c>
      <c r="J2579" s="20">
        <f>I2579</f>
        <v/>
      </c>
      <c r="K2579" s="12" t="n">
        <v>-24.79</v>
      </c>
      <c r="L2579" s="12">
        <f>SQRT(E2579^2)+1</f>
        <v/>
      </c>
      <c r="M2579" s="20">
        <f>IF(Q2579&lt;=0,0,1000)</f>
        <v/>
      </c>
      <c r="N2579" s="20" t="n"/>
      <c r="O2579" s="20" t="n"/>
      <c r="Q2579" s="12" t="n">
        <v>18.94</v>
      </c>
      <c r="R2579" s="31" t="n">
        <v>51.27</v>
      </c>
      <c r="S2579" s="12">
        <f>-K2579</f>
        <v/>
      </c>
      <c r="T2579" s="12" t="n">
        <v>6.042805301066959</v>
      </c>
      <c r="U2579" t="n">
        <v>14.6416618790641</v>
      </c>
      <c r="Z2579">
        <f>T2579/$W$2</f>
        <v/>
      </c>
      <c r="AA2579">
        <f>U2579/$X$2</f>
        <v/>
      </c>
      <c r="AC2579" t="n">
        <v>0.204454718154866</v>
      </c>
      <c r="AD2579" t="n">
        <v>0</v>
      </c>
      <c r="AF2579">
        <f>Z2579+0.14</f>
        <v/>
      </c>
      <c r="AG2579">
        <f>AA2579+0.1834</f>
        <v/>
      </c>
    </row>
    <row r="2580" spans="1:36">
      <c r="A2580" s="13" t="s">
        <v>2747</v>
      </c>
      <c r="B2580" t="n">
        <v>0.3038657819248151</v>
      </c>
      <c r="C2580" t="n">
        <v>0.295414632163344</v>
      </c>
      <c r="D2580" s="20" t="n">
        <v>0.2954177925469153</v>
      </c>
      <c r="E2580" s="20">
        <f>Q2580</f>
        <v/>
      </c>
      <c r="F2580" s="20">
        <f>-Q2580+0.0001</f>
        <v/>
      </c>
      <c r="G2580" s="20">
        <f>-Q2580</f>
        <v/>
      </c>
      <c r="H2580" s="20">
        <f>IF(Q2580&lt;0,0,1000)</f>
        <v/>
      </c>
      <c r="I2580" s="20">
        <f>IF(Q2580&lt;0,0,1000)</f>
        <v/>
      </c>
      <c r="J2580" s="20">
        <f>I2580</f>
        <v/>
      </c>
      <c r="K2580" s="12" t="n">
        <v>-24.79</v>
      </c>
      <c r="L2580" s="12">
        <f>SQRT(E2580^2)+1</f>
        <v/>
      </c>
      <c r="M2580" s="20">
        <f>IF(Q2580&lt;=0,0,1000)</f>
        <v/>
      </c>
      <c r="N2580" s="20" t="n"/>
      <c r="O2580" s="20" t="n"/>
      <c r="Q2580" s="12" t="n">
        <v>18.16</v>
      </c>
      <c r="R2580" s="31" t="n">
        <v>52.77</v>
      </c>
      <c r="S2580" s="12">
        <f>-K2580</f>
        <v/>
      </c>
      <c r="T2580" s="12" t="n">
        <v>5.801993983308044</v>
      </c>
      <c r="U2580" t="n">
        <v>14.05344648525637</v>
      </c>
      <c r="Z2580">
        <f>T2580/$W$2</f>
        <v/>
      </c>
      <c r="AA2580">
        <f>U2580/$X$2</f>
        <v/>
      </c>
      <c r="AC2580" t="n">
        <v>0.1941640046955757</v>
      </c>
      <c r="AD2580" t="n">
        <v>0</v>
      </c>
      <c r="AF2580">
        <f>Z2580+0.14</f>
        <v/>
      </c>
      <c r="AG2580">
        <f>AA2580+0.1834</f>
        <v/>
      </c>
    </row>
    <row r="2581" spans="1:36">
      <c r="A2581" s="13" t="s">
        <v>2748</v>
      </c>
      <c r="B2581" t="n">
        <v>0.289799008341191</v>
      </c>
      <c r="C2581" t="n">
        <v>0.2815764257507511</v>
      </c>
      <c r="D2581" s="20" t="n">
        <v>0.2815795466218319</v>
      </c>
      <c r="E2581" s="20">
        <f>Q2581</f>
        <v/>
      </c>
      <c r="F2581" s="20">
        <f>-Q2581+0.0001</f>
        <v/>
      </c>
      <c r="G2581" s="20">
        <f>-Q2581</f>
        <v/>
      </c>
      <c r="H2581" s="20">
        <f>IF(Q2581&lt;0,0,1000)</f>
        <v/>
      </c>
      <c r="I2581" s="20">
        <f>IF(Q2581&lt;0,0,1000)</f>
        <v/>
      </c>
      <c r="J2581" s="20">
        <f>I2581</f>
        <v/>
      </c>
      <c r="K2581" s="12" t="n">
        <v>-24.79</v>
      </c>
      <c r="L2581" s="12">
        <f>SQRT(E2581^2)+1</f>
        <v/>
      </c>
      <c r="M2581" s="20">
        <f>IF(Q2581&lt;=0,0,1000)</f>
        <v/>
      </c>
      <c r="N2581" s="20" t="n"/>
      <c r="O2581" s="20" t="n"/>
      <c r="Q2581" s="12" t="n">
        <v>16.16</v>
      </c>
      <c r="R2581" s="31" t="n">
        <v>53.02</v>
      </c>
      <c r="S2581" s="12">
        <f>-K2581</f>
        <v/>
      </c>
      <c r="T2581" s="12" t="n">
        <v>5.566433696553861</v>
      </c>
      <c r="U2581" t="n">
        <v>13.50100953989101</v>
      </c>
      <c r="Z2581">
        <f>T2581/$W$2</f>
        <v/>
      </c>
      <c r="AA2581">
        <f>U2581/$X$2</f>
        <v/>
      </c>
      <c r="AC2581" t="n">
        <v>0.1800972129641545</v>
      </c>
      <c r="AD2581" t="n">
        <v>0</v>
      </c>
      <c r="AF2581">
        <f>Z2581+0.14</f>
        <v/>
      </c>
      <c r="AG2581">
        <f>AA2581+0.1834</f>
        <v/>
      </c>
    </row>
    <row r="2582" spans="1:36">
      <c r="A2582" s="13" t="s">
        <v>2749</v>
      </c>
      <c r="B2582" t="n">
        <v>0.2803341496302545</v>
      </c>
      <c r="C2582" t="n">
        <v>0.2716679054547483</v>
      </c>
      <c r="D2582" s="20" t="n">
        <v>0.271670450521995</v>
      </c>
      <c r="E2582" s="20">
        <f>Q2582</f>
        <v/>
      </c>
      <c r="F2582" s="20">
        <f>-Q2582+0.0001</f>
        <v/>
      </c>
      <c r="G2582" s="20">
        <f>-Q2582</f>
        <v/>
      </c>
      <c r="H2582" s="20">
        <f>IF(Q2582&lt;0,0,1000)</f>
        <v/>
      </c>
      <c r="I2582" s="20">
        <f>IF(Q2582&lt;0,0,1000)</f>
        <v/>
      </c>
      <c r="J2582" s="20">
        <f>I2582</f>
        <v/>
      </c>
      <c r="K2582" s="12" t="n">
        <v>-24.79</v>
      </c>
      <c r="L2582" s="12">
        <f>SQRT(E2582^2)+1</f>
        <v/>
      </c>
      <c r="M2582" s="20">
        <f>IF(Q2582&lt;=0,0,1000)</f>
        <v/>
      </c>
      <c r="N2582" s="20" t="n"/>
      <c r="O2582" s="20" t="n"/>
      <c r="Q2582" s="12" t="n">
        <v>13.82</v>
      </c>
      <c r="R2582" s="31" t="n">
        <v>53.04</v>
      </c>
      <c r="S2582" s="12">
        <f>-K2582</f>
        <v/>
      </c>
      <c r="T2582" s="12" t="n">
        <v>5.455404878754265</v>
      </c>
      <c r="U2582" t="n">
        <v>13.23611337320337</v>
      </c>
      <c r="Z2582">
        <f>T2582/$W$2</f>
        <v/>
      </c>
      <c r="AA2582">
        <f>U2582/$X$2</f>
        <v/>
      </c>
      <c r="AC2582" t="n">
        <v>0.1706326011114374</v>
      </c>
      <c r="AD2582" t="n">
        <v>0</v>
      </c>
      <c r="AF2582">
        <f>Z2582+0.14</f>
        <v/>
      </c>
      <c r="AG2582">
        <f>AA2582+0.1834</f>
        <v/>
      </c>
    </row>
    <row r="2583" spans="1:36">
      <c r="A2583" s="13" t="s">
        <v>2750</v>
      </c>
      <c r="B2583" t="n">
        <v>0.2819786390503892</v>
      </c>
      <c r="C2583" t="n">
        <v>0.2748847854495425</v>
      </c>
      <c r="D2583" s="20" t="n">
        <v>0.2748877948556063</v>
      </c>
      <c r="E2583" s="20">
        <f>Q2583</f>
        <v/>
      </c>
      <c r="F2583" s="20">
        <f>-Q2583+0.0001</f>
        <v/>
      </c>
      <c r="G2583" s="20">
        <f>-Q2583</f>
        <v/>
      </c>
      <c r="H2583" s="20">
        <f>IF(Q2583&lt;0,0,1000)</f>
        <v/>
      </c>
      <c r="I2583" s="20">
        <f>IF(Q2583&lt;0,0,1000)</f>
        <v/>
      </c>
      <c r="J2583" s="20">
        <f>I2583</f>
        <v/>
      </c>
      <c r="K2583" s="12" t="n">
        <v>-24.79</v>
      </c>
      <c r="L2583" s="12">
        <f>SQRT(E2583^2)+1</f>
        <v/>
      </c>
      <c r="M2583" s="20">
        <f>IF(Q2583&lt;=0,0,1000)</f>
        <v/>
      </c>
      <c r="N2583" s="20" t="n"/>
      <c r="O2583" s="20" t="n"/>
      <c r="Q2583" s="12" t="n">
        <v>12.52</v>
      </c>
      <c r="R2583" s="31" t="n">
        <v>48.18</v>
      </c>
      <c r="S2583" s="12">
        <f>-K2583</f>
        <v/>
      </c>
      <c r="T2583" s="12" t="n">
        <v>5.366882039416121</v>
      </c>
      <c r="U2583" t="n">
        <v>13.05713069884868</v>
      </c>
      <c r="Z2583">
        <f>T2583/$W$2</f>
        <v/>
      </c>
      <c r="AA2583">
        <f>U2583/$X$2</f>
        <v/>
      </c>
      <c r="AC2583" t="n">
        <v>0.1722769270259236</v>
      </c>
      <c r="AD2583" t="n">
        <v>0</v>
      </c>
      <c r="AF2583">
        <f>Z2583+0.14</f>
        <v/>
      </c>
      <c r="AG2583">
        <f>AA2583+0.1834</f>
        <v/>
      </c>
    </row>
    <row r="2584" spans="1:36">
      <c r="A2584" s="13" t="s">
        <v>2751</v>
      </c>
      <c r="B2584" t="n">
        <v>0.2779711809271628</v>
      </c>
      <c r="C2584" t="n">
        <v>0.2697146542489848</v>
      </c>
      <c r="D2584" s="20" t="n">
        <v>0.2697167886323616</v>
      </c>
      <c r="E2584" s="20">
        <f>Q2584</f>
        <v/>
      </c>
      <c r="F2584" s="20">
        <f>-Q2584+0.0001</f>
        <v/>
      </c>
      <c r="G2584" s="20">
        <f>-Q2584</f>
        <v/>
      </c>
      <c r="H2584" s="20">
        <f>IF(Q2584&lt;0,0,1000)</f>
        <v/>
      </c>
      <c r="I2584" s="20">
        <f>IF(Q2584&lt;0,0,1000)</f>
        <v/>
      </c>
      <c r="J2584" s="20">
        <f>I2584</f>
        <v/>
      </c>
      <c r="K2584" s="12" t="n">
        <v>-24.79</v>
      </c>
      <c r="L2584" s="12">
        <f>SQRT(E2584^2)+1</f>
        <v/>
      </c>
      <c r="M2584" s="20">
        <f>IF(Q2584&lt;=0,0,1000)</f>
        <v/>
      </c>
      <c r="N2584" s="20" t="n"/>
      <c r="O2584" s="20" t="n"/>
      <c r="Q2584" s="12" t="n">
        <v>13.52</v>
      </c>
      <c r="R2584" s="31" t="n">
        <v>41.98</v>
      </c>
      <c r="S2584" s="12">
        <f>-K2584</f>
        <v/>
      </c>
      <c r="T2584" s="12" t="n">
        <v>5.397639638027852</v>
      </c>
      <c r="U2584" t="n">
        <v>13.12035436312076</v>
      </c>
      <c r="Z2584">
        <f>T2584/$W$2</f>
        <v/>
      </c>
      <c r="AA2584">
        <f>U2584/$X$2</f>
        <v/>
      </c>
      <c r="AC2584" t="n">
        <v>0.1682697749523108</v>
      </c>
      <c r="AD2584" t="n">
        <v>0</v>
      </c>
      <c r="AF2584">
        <f>Z2584+0.14</f>
        <v/>
      </c>
      <c r="AG2584">
        <f>AA2584+0.1834</f>
        <v/>
      </c>
    </row>
    <row r="2585" spans="1:36">
      <c r="A2585" s="13" t="s">
        <v>2752</v>
      </c>
      <c r="B2585" t="n">
        <v>0.2906585741701169</v>
      </c>
      <c r="C2585" t="n">
        <v>0.2836093293935399</v>
      </c>
      <c r="D2585" s="20" t="n">
        <v>0.2836118363853569</v>
      </c>
      <c r="E2585" s="20">
        <f>Q2585</f>
        <v/>
      </c>
      <c r="F2585" s="20">
        <f>-Q2585+0.0001</f>
        <v/>
      </c>
      <c r="G2585" s="20">
        <f>-Q2585</f>
        <v/>
      </c>
      <c r="H2585" s="20">
        <f>IF(Q2585&lt;0,0,1000)</f>
        <v/>
      </c>
      <c r="I2585" s="20">
        <f>IF(Q2585&lt;0,0,1000)</f>
        <v/>
      </c>
      <c r="J2585" s="20">
        <f>I2585</f>
        <v/>
      </c>
      <c r="K2585" s="12" t="n">
        <v>-24.79</v>
      </c>
      <c r="L2585" s="12">
        <f>SQRT(E2585^2)+1</f>
        <v/>
      </c>
      <c r="M2585" s="20">
        <f>IF(Q2585&lt;=0,0,1000)</f>
        <v/>
      </c>
      <c r="N2585" s="20" t="n"/>
      <c r="O2585" s="20" t="n"/>
      <c r="Q2585" s="12" t="n">
        <v>16.16</v>
      </c>
      <c r="R2585" s="31" t="n">
        <v>37.31</v>
      </c>
      <c r="S2585" s="12">
        <f>-K2585</f>
        <v/>
      </c>
      <c r="T2585" s="12" t="n">
        <v>5.530423507067624</v>
      </c>
      <c r="U2585" t="n">
        <v>13.48307509959868</v>
      </c>
      <c r="Z2585">
        <f>T2585/$W$2</f>
        <v/>
      </c>
      <c r="AA2585">
        <f>U2585/$X$2</f>
        <v/>
      </c>
      <c r="AC2585" t="n">
        <v>0.1809570660797895</v>
      </c>
      <c r="AD2585" t="n">
        <v>0</v>
      </c>
      <c r="AF2585">
        <f>Z2585+0.14</f>
        <v/>
      </c>
      <c r="AG2585">
        <f>AA2585+0.1834</f>
        <v/>
      </c>
    </row>
    <row r="2586" spans="1:36">
      <c r="A2586" s="13" t="s">
        <v>2753</v>
      </c>
      <c r="B2586" t="n">
        <v>0.3058945303504946</v>
      </c>
      <c r="C2586" t="n">
        <v>0.2985892115306494</v>
      </c>
      <c r="D2586" s="20" t="n">
        <v>0.2985916162763648</v>
      </c>
      <c r="E2586" s="20">
        <f>Q2586</f>
        <v/>
      </c>
      <c r="F2586" s="20">
        <f>-Q2586+0.0001</f>
        <v/>
      </c>
      <c r="G2586" s="20">
        <f>-Q2586</f>
        <v/>
      </c>
      <c r="H2586" s="20">
        <f>IF(Q2586&lt;0,0,1000)</f>
        <v/>
      </c>
      <c r="I2586" s="20">
        <f>IF(Q2586&lt;0,0,1000)</f>
        <v/>
      </c>
      <c r="J2586" s="20">
        <f>I2586</f>
        <v/>
      </c>
      <c r="K2586" s="12" t="n">
        <v>-24.79</v>
      </c>
      <c r="L2586" s="12">
        <f>SQRT(E2586^2)+1</f>
        <v/>
      </c>
      <c r="M2586" s="20">
        <f>IF(Q2586&lt;=0,0,1000)</f>
        <v/>
      </c>
      <c r="N2586" s="20" t="n"/>
      <c r="O2586" s="20" t="n"/>
      <c r="Q2586" s="12" t="n">
        <v>19.35</v>
      </c>
      <c r="R2586" s="31" t="n">
        <v>40.95</v>
      </c>
      <c r="S2586" s="12">
        <f>-K2586</f>
        <v/>
      </c>
      <c r="T2586" s="12" t="n">
        <v>5.816996929035824</v>
      </c>
      <c r="U2586" t="n">
        <v>14.19062734833327</v>
      </c>
      <c r="Z2586">
        <f>T2586/$W$2</f>
        <v/>
      </c>
      <c r="AA2586">
        <f>U2586/$X$2</f>
        <v/>
      </c>
      <c r="AC2586" t="n">
        <v>0.1961930748755588</v>
      </c>
      <c r="AD2586" t="n">
        <v>0</v>
      </c>
      <c r="AF2586">
        <f>Z2586+0.14</f>
        <v/>
      </c>
      <c r="AG2586">
        <f>AA2586+0.1834</f>
        <v/>
      </c>
    </row>
    <row r="2587" spans="1:36">
      <c r="A2587" s="13" t="s">
        <v>2754</v>
      </c>
      <c r="B2587" t="n">
        <v>0.3153169779825044</v>
      </c>
      <c r="C2587" t="n">
        <v>0.3070327958633421</v>
      </c>
      <c r="D2587" s="20" t="n">
        <v>0.3070344179555353</v>
      </c>
      <c r="E2587" s="20">
        <f>Q2587</f>
        <v/>
      </c>
      <c r="F2587" s="20">
        <f>-Q2587+0.0001</f>
        <v/>
      </c>
      <c r="G2587" s="20">
        <f>-Q2587</f>
        <v/>
      </c>
      <c r="H2587" s="20">
        <f>IF(Q2587&lt;0,0,1000)</f>
        <v/>
      </c>
      <c r="I2587" s="20">
        <f>IF(Q2587&lt;0,0,1000)</f>
        <v/>
      </c>
      <c r="J2587" s="20">
        <f>I2587</f>
        <v/>
      </c>
      <c r="K2587" s="12" t="n">
        <v>-24.79</v>
      </c>
      <c r="L2587" s="12">
        <f>SQRT(E2587^2)+1</f>
        <v/>
      </c>
      <c r="M2587" s="20">
        <f>IF(Q2587&lt;=0,0,1000)</f>
        <v/>
      </c>
      <c r="N2587" s="20" t="n"/>
      <c r="O2587" s="20" t="n"/>
      <c r="Q2587" s="12" t="n">
        <v>21.19</v>
      </c>
      <c r="R2587" s="31" t="n">
        <v>49.58</v>
      </c>
      <c r="S2587" s="12">
        <f>-K2587</f>
        <v/>
      </c>
      <c r="T2587" s="12" t="n">
        <v>6.1058207928632</v>
      </c>
      <c r="U2587" t="n">
        <v>14.93635834743011</v>
      </c>
      <c r="Z2587">
        <f>T2587/$W$2</f>
        <v/>
      </c>
      <c r="AA2587">
        <f>U2587/$X$2</f>
        <v/>
      </c>
      <c r="AC2587" t="n">
        <v>0.2056158266958846</v>
      </c>
      <c r="AD2587" t="n">
        <v>0</v>
      </c>
      <c r="AF2587">
        <f>Z2587+0.14</f>
        <v/>
      </c>
      <c r="AG2587">
        <f>AA2587+0.1834</f>
        <v/>
      </c>
    </row>
    <row r="2588" spans="1:36">
      <c r="A2588" s="13" t="s">
        <v>2755</v>
      </c>
      <c r="B2588" t="n">
        <v>0.3236895285187911</v>
      </c>
      <c r="C2588" t="n">
        <v>0.3135755355788203</v>
      </c>
      <c r="D2588" s="20" t="n">
        <v>0.3135770605497022</v>
      </c>
      <c r="E2588" s="20">
        <f>Q2588</f>
        <v/>
      </c>
      <c r="F2588" s="20">
        <f>-Q2588+0.0001</f>
        <v/>
      </c>
      <c r="G2588" s="20">
        <f>-Q2588</f>
        <v/>
      </c>
      <c r="H2588" s="20">
        <f>IF(Q2588&lt;0,0,1000)</f>
        <v/>
      </c>
      <c r="I2588" s="20">
        <f>IF(Q2588&lt;0,0,1000)</f>
        <v/>
      </c>
      <c r="J2588" s="20">
        <f>I2588</f>
        <v/>
      </c>
      <c r="K2588" s="12" t="n">
        <v>-24.79</v>
      </c>
      <c r="L2588" s="12">
        <f>SQRT(E2588^2)+1</f>
        <v/>
      </c>
      <c r="M2588" s="20">
        <f>IF(Q2588&lt;=0,0,1000)</f>
        <v/>
      </c>
      <c r="N2588" s="20" t="n"/>
      <c r="O2588" s="20" t="n"/>
      <c r="Q2588" s="12" t="n">
        <v>26.4</v>
      </c>
      <c r="R2588" s="31" t="n">
        <v>51.23</v>
      </c>
      <c r="S2588" s="12">
        <f>-K2588</f>
        <v/>
      </c>
      <c r="T2588" s="12" t="n">
        <v>6.379641710962797</v>
      </c>
      <c r="U2588" t="n">
        <v>15.55921986282714</v>
      </c>
      <c r="Z2588">
        <f>T2588/$W$2</f>
        <v/>
      </c>
      <c r="AA2588">
        <f>U2588/$X$2</f>
        <v/>
      </c>
      <c r="AC2588" t="n">
        <v>0.2139883271366175</v>
      </c>
      <c r="AD2588" t="n">
        <v>0</v>
      </c>
      <c r="AF2588">
        <f>Z2588+0.14</f>
        <v/>
      </c>
      <c r="AG2588">
        <f>AA2588+0.1834</f>
        <v/>
      </c>
    </row>
    <row r="2589" spans="1:36">
      <c r="A2589" s="13" t="s">
        <v>2756</v>
      </c>
      <c r="B2589" t="n">
        <v>0.3349839872422413</v>
      </c>
      <c r="C2589" t="n">
        <v>0.324885986553781</v>
      </c>
      <c r="D2589" s="20" t="n">
        <v>0.3248881435517949</v>
      </c>
      <c r="E2589" s="20">
        <f>Q2589</f>
        <v/>
      </c>
      <c r="F2589" s="20">
        <f>-Q2589+0.0001</f>
        <v/>
      </c>
      <c r="G2589" s="20">
        <f>-Q2589</f>
        <v/>
      </c>
      <c r="H2589" s="20">
        <f>IF(Q2589&lt;0,0,1000)</f>
        <v/>
      </c>
      <c r="I2589" s="20">
        <f>IF(Q2589&lt;0,0,1000)</f>
        <v/>
      </c>
      <c r="J2589" s="20">
        <f>I2589</f>
        <v/>
      </c>
      <c r="K2589" s="12" t="n">
        <v>-24.79</v>
      </c>
      <c r="L2589" s="12">
        <f>SQRT(E2589^2)+1</f>
        <v/>
      </c>
      <c r="M2589" s="20">
        <f>IF(Q2589&lt;=0,0,1000)</f>
        <v/>
      </c>
      <c r="N2589" s="20" t="n"/>
      <c r="O2589" s="20" t="n"/>
      <c r="Q2589" s="12" t="n">
        <v>29.65</v>
      </c>
      <c r="R2589" s="31" t="n">
        <v>54.76</v>
      </c>
      <c r="S2589" s="12">
        <f>-K2589</f>
        <v/>
      </c>
      <c r="T2589" s="12" t="n">
        <v>6.552936653207129</v>
      </c>
      <c r="U2589" t="n">
        <v>15.96491995350712</v>
      </c>
      <c r="Z2589">
        <f>T2589/$W$2</f>
        <v/>
      </c>
      <c r="AA2589">
        <f>U2589/$X$2</f>
        <v/>
      </c>
      <c r="AC2589" t="n">
        <v>0.2252825309353353</v>
      </c>
      <c r="AD2589" t="n">
        <v>0</v>
      </c>
      <c r="AF2589">
        <f>Z2589+0.14</f>
        <v/>
      </c>
      <c r="AG2589">
        <f>AA2589+0.1834</f>
        <v/>
      </c>
    </row>
    <row r="2590" spans="1:36">
      <c r="A2590" s="13" t="s">
        <v>2757</v>
      </c>
      <c r="B2590" t="n">
        <v>0.3273649985489906</v>
      </c>
      <c r="C2590" t="n">
        <v>0.3161606510621771</v>
      </c>
      <c r="D2590" s="20" t="n">
        <v>0.3161629720762684</v>
      </c>
      <c r="E2590" s="20">
        <f>Q2590</f>
        <v/>
      </c>
      <c r="F2590" s="20">
        <f>-Q2590+0.0001</f>
        <v/>
      </c>
      <c r="G2590" s="20">
        <f>-Q2590</f>
        <v/>
      </c>
      <c r="H2590" s="20">
        <f>IF(Q2590&lt;0,0,1000)</f>
        <v/>
      </c>
      <c r="I2590" s="20">
        <f>IF(Q2590&lt;0,0,1000)</f>
        <v/>
      </c>
      <c r="J2590" s="20">
        <f>I2590</f>
        <v/>
      </c>
      <c r="K2590" s="12" t="n">
        <v>-24.79</v>
      </c>
      <c r="L2590" s="12">
        <f>SQRT(E2590^2)+1</f>
        <v/>
      </c>
      <c r="M2590" s="20">
        <f>IF(Q2590&lt;=0,0,1000)</f>
        <v/>
      </c>
      <c r="N2590" s="20" t="n"/>
      <c r="O2590" s="20" t="n"/>
      <c r="Q2590" s="12" t="n">
        <v>30.16</v>
      </c>
      <c r="R2590" s="31" t="n">
        <v>56.46</v>
      </c>
      <c r="S2590" s="12">
        <f>-K2590</f>
        <v/>
      </c>
      <c r="T2590" s="12" t="n">
        <v>6.503424592500778</v>
      </c>
      <c r="U2590" t="n">
        <v>15.81102740913336</v>
      </c>
      <c r="Z2590">
        <f>T2590/$W$2</f>
        <v/>
      </c>
      <c r="AA2590">
        <f>U2590/$X$2</f>
        <v/>
      </c>
      <c r="AC2590" t="n">
        <v>0.217663448566669</v>
      </c>
      <c r="AD2590" t="n">
        <v>0</v>
      </c>
      <c r="AF2590">
        <f>Z2590+0.14</f>
        <v/>
      </c>
      <c r="AG2590">
        <f>AA2590+0.1834</f>
        <v/>
      </c>
    </row>
    <row r="2591" spans="1:36">
      <c r="A2591" s="13" t="s">
        <v>2758</v>
      </c>
      <c r="B2591" t="n">
        <v>0.3031479106237741</v>
      </c>
      <c r="C2591" t="n">
        <v>0.2929021351906558</v>
      </c>
      <c r="D2591" s="20" t="n">
        <v>0.2929053482259117</v>
      </c>
      <c r="E2591" s="20">
        <f>Q2591</f>
        <v/>
      </c>
      <c r="F2591" s="20">
        <f>-Q2591+0.0001</f>
        <v/>
      </c>
      <c r="G2591" s="20">
        <f>-Q2591</f>
        <v/>
      </c>
      <c r="H2591" s="20">
        <f>IF(Q2591&lt;0,0,1000)</f>
        <v/>
      </c>
      <c r="I2591" s="20">
        <f>IF(Q2591&lt;0,0,1000)</f>
        <v/>
      </c>
      <c r="J2591" s="20">
        <f>I2591</f>
        <v/>
      </c>
      <c r="K2591" s="12" t="n">
        <v>-24.79</v>
      </c>
      <c r="L2591" s="12">
        <f>SQRT(E2591^2)+1</f>
        <v/>
      </c>
      <c r="M2591" s="20">
        <f>IF(Q2591&lt;=0,0,1000)</f>
        <v/>
      </c>
      <c r="N2591" s="20" t="n"/>
      <c r="O2591" s="20" t="n"/>
      <c r="Q2591" s="12" t="n">
        <v>27.25</v>
      </c>
      <c r="R2591" s="31" t="n">
        <v>56.7</v>
      </c>
      <c r="S2591" s="12">
        <f>-K2591</f>
        <v/>
      </c>
      <c r="T2591" s="12" t="n">
        <v>5.954284021598599</v>
      </c>
      <c r="U2591" t="n">
        <v>14.41263459296103</v>
      </c>
      <c r="Z2591">
        <f>T2591/$W$2</f>
        <v/>
      </c>
      <c r="AA2591">
        <f>U2591/$X$2</f>
        <v/>
      </c>
      <c r="AC2591" t="n">
        <v>0.1934460452916511</v>
      </c>
      <c r="AD2591" t="n">
        <v>0</v>
      </c>
      <c r="AF2591">
        <f>Z2591+0.14</f>
        <v/>
      </c>
      <c r="AG2591">
        <f>AA2591+0.1834</f>
        <v/>
      </c>
    </row>
    <row r="2592" spans="1:36">
      <c r="A2592" s="13" t="s">
        <v>2759</v>
      </c>
      <c r="B2592" t="n">
        <v>0.2535754679844618</v>
      </c>
      <c r="C2592" t="n">
        <v>0.2455972048917765</v>
      </c>
      <c r="D2592" s="20" t="n">
        <v>0.2456027642179883</v>
      </c>
      <c r="E2592" s="20">
        <f>Q2592</f>
        <v/>
      </c>
      <c r="F2592" s="20">
        <f>-Q2592+0.0001</f>
        <v/>
      </c>
      <c r="G2592" s="20">
        <f>-Q2592</f>
        <v/>
      </c>
      <c r="H2592" s="20">
        <f>IF(Q2592&lt;0,0,1000)</f>
        <v/>
      </c>
      <c r="I2592" s="20">
        <f>IF(Q2592&lt;0,0,1000)</f>
        <v/>
      </c>
      <c r="J2592" s="20">
        <f>I2592</f>
        <v/>
      </c>
      <c r="K2592" s="12" t="n">
        <v>-24.79</v>
      </c>
      <c r="L2592" s="12">
        <f>SQRT(E2592^2)+1</f>
        <v/>
      </c>
      <c r="M2592" s="20">
        <f>IF(Q2592&lt;=0,0,1000)</f>
        <v/>
      </c>
      <c r="N2592" s="20" t="n"/>
      <c r="O2592" s="20" t="n"/>
      <c r="Q2592" s="12" t="n">
        <v>20.92</v>
      </c>
      <c r="R2592" s="31" t="n">
        <v>57.22</v>
      </c>
      <c r="S2592" s="12">
        <f>-K2592</f>
        <v/>
      </c>
      <c r="T2592" s="12" t="n">
        <v>4.904766353083978</v>
      </c>
      <c r="U2592" t="n">
        <v>11.83663344624895</v>
      </c>
      <c r="Z2592">
        <f>T2592/$W$2</f>
        <v/>
      </c>
      <c r="AA2592">
        <f>U2592/$X$2</f>
        <v/>
      </c>
      <c r="AC2592" t="n">
        <v>0.1438727122585052</v>
      </c>
      <c r="AD2592" t="n">
        <v>0</v>
      </c>
      <c r="AF2592">
        <f>Z2592+0.14</f>
        <v/>
      </c>
      <c r="AG2592">
        <f>AA2592+0.1834</f>
        <v/>
      </c>
    </row>
    <row r="2593" spans="1:36">
      <c r="A2593" s="13" t="s">
        <v>2760</v>
      </c>
      <c r="B2593" t="n">
        <v>0.2089556165258153</v>
      </c>
      <c r="C2593" t="n">
        <v>0.2077606291984936</v>
      </c>
      <c r="D2593" s="20" t="n">
        <v>0.2077673114270201</v>
      </c>
      <c r="E2593" s="20">
        <f>Q2593</f>
        <v/>
      </c>
      <c r="F2593" s="20">
        <f>-Q2593+0.0001</f>
        <v/>
      </c>
      <c r="G2593" s="20">
        <f>-Q2593</f>
        <v/>
      </c>
      <c r="H2593" s="20">
        <f>IF(Q2593&lt;0,0,1000)</f>
        <v/>
      </c>
      <c r="I2593" s="20">
        <f>IF(Q2593&lt;0,0,1000)</f>
        <v/>
      </c>
      <c r="J2593" s="20">
        <f>I2593</f>
        <v/>
      </c>
      <c r="K2593" s="12" t="n">
        <v>-24.79</v>
      </c>
      <c r="L2593" s="12">
        <f>SQRT(E2593^2)+1</f>
        <v/>
      </c>
      <c r="M2593" s="20">
        <f>IF(Q2593&lt;=0,0,1000)</f>
        <v/>
      </c>
      <c r="N2593" s="20" t="n"/>
      <c r="O2593" s="20" t="n"/>
      <c r="Q2593" s="12" t="n">
        <v>20.9</v>
      </c>
      <c r="R2593" s="31" t="n">
        <v>52.71</v>
      </c>
      <c r="S2593" s="12">
        <f>-K2593</f>
        <v/>
      </c>
      <c r="T2593" s="12" t="n">
        <v>3.550667048118473</v>
      </c>
      <c r="U2593" t="n">
        <v>8.581567161342972</v>
      </c>
      <c r="Z2593">
        <f>T2593/$W$2</f>
        <v/>
      </c>
      <c r="AA2593">
        <f>U2593/$X$2</f>
        <v/>
      </c>
      <c r="AC2593" t="n">
        <v>0.0992526546739332</v>
      </c>
      <c r="AD2593" t="n">
        <v>0</v>
      </c>
      <c r="AF2593">
        <f>Z2593+0.14</f>
        <v/>
      </c>
      <c r="AG2593">
        <f>AA2593+0.1834</f>
        <v/>
      </c>
    </row>
    <row r="2594" spans="1:36">
      <c r="A2594" s="13" t="s">
        <v>2761</v>
      </c>
      <c r="B2594" t="n">
        <v>0.2086581145643531</v>
      </c>
      <c r="C2594" t="n">
        <v>0.2140726468957675</v>
      </c>
      <c r="D2594" s="20" t="n">
        <v>0.2140801641427768</v>
      </c>
      <c r="E2594" s="20">
        <f>Q2594</f>
        <v/>
      </c>
      <c r="F2594" s="20">
        <f>-Q2594+0.0001</f>
        <v/>
      </c>
      <c r="G2594" s="20">
        <f>-Q2594</f>
        <v/>
      </c>
      <c r="H2594" s="20">
        <f>IF(Q2594&lt;0,0,1000)</f>
        <v/>
      </c>
      <c r="I2594" s="20">
        <f>IF(Q2594&lt;0,0,1000)</f>
        <v/>
      </c>
      <c r="J2594" s="20">
        <f>I2594</f>
        <v/>
      </c>
      <c r="K2594" s="12" t="n">
        <v>-24.79</v>
      </c>
      <c r="L2594" s="12">
        <f>SQRT(E2594^2)+1</f>
        <v/>
      </c>
      <c r="M2594" s="20">
        <f>IF(Q2594&lt;=0,0,1000)</f>
        <v/>
      </c>
      <c r="N2594" s="20" t="n"/>
      <c r="O2594" s="20" t="n"/>
      <c r="Q2594" s="12" t="n">
        <v>19.7</v>
      </c>
      <c r="R2594" s="31" t="n">
        <v>49.57</v>
      </c>
      <c r="S2594" s="12">
        <f>-K2594</f>
        <v/>
      </c>
      <c r="T2594" s="12" t="n">
        <v>3.01341445793793</v>
      </c>
      <c r="U2594" t="n">
        <v>7.383871633995419</v>
      </c>
      <c r="Z2594">
        <f>T2594/$W$2</f>
        <v/>
      </c>
      <c r="AA2594">
        <f>U2594/$X$2</f>
        <v/>
      </c>
      <c r="AC2594" t="n">
        <v>0.09895511675237283</v>
      </c>
      <c r="AD2594" t="n">
        <v>0</v>
      </c>
      <c r="AF2594">
        <f>Z2594+0.14</f>
        <v/>
      </c>
      <c r="AG2594">
        <f>AA2594+0.1834</f>
        <v/>
      </c>
    </row>
    <row r="2595" spans="1:36">
      <c r="A2595" s="13" t="s">
        <v>2762</v>
      </c>
      <c r="B2595" t="n">
        <v>0.2213301770911687</v>
      </c>
      <c r="C2595" t="n">
        <v>0.2257923431140972</v>
      </c>
      <c r="D2595" s="20" t="n">
        <v>0.2258001329419642</v>
      </c>
      <c r="E2595" s="20">
        <f>Q2595</f>
        <v/>
      </c>
      <c r="F2595" s="20">
        <f>-Q2595+0.0001</f>
        <v/>
      </c>
      <c r="G2595" s="20">
        <f>-Q2595</f>
        <v/>
      </c>
      <c r="H2595" s="20">
        <f>IF(Q2595&lt;0,0,1000)</f>
        <v/>
      </c>
      <c r="I2595" s="20">
        <f>IF(Q2595&lt;0,0,1000)</f>
        <v/>
      </c>
      <c r="J2595" s="20">
        <f>I2595</f>
        <v/>
      </c>
      <c r="K2595" s="12" t="n">
        <v>-24.79</v>
      </c>
      <c r="L2595" s="12">
        <f>SQRT(E2595^2)+1</f>
        <v/>
      </c>
      <c r="M2595" s="20">
        <f>IF(Q2595&lt;=0,0,1000)</f>
        <v/>
      </c>
      <c r="N2595" s="20" t="n"/>
      <c r="O2595" s="20" t="n"/>
      <c r="Q2595" s="12" t="n">
        <v>18.9</v>
      </c>
      <c r="R2595" s="31" t="n">
        <v>47.82</v>
      </c>
      <c r="S2595" s="12">
        <f>-K2595</f>
        <v/>
      </c>
      <c r="T2595" s="12" t="n">
        <v>3.299171169737766</v>
      </c>
      <c r="U2595" t="n">
        <v>8.060215505911534</v>
      </c>
      <c r="Z2595">
        <f>T2595/$W$2</f>
        <v/>
      </c>
      <c r="AA2595">
        <f>U2595/$X$2</f>
        <v/>
      </c>
      <c r="AC2595" t="n">
        <v>0.1116270525895029</v>
      </c>
      <c r="AD2595" t="n">
        <v>0</v>
      </c>
      <c r="AF2595">
        <f>Z2595+0.14</f>
        <v/>
      </c>
      <c r="AG2595">
        <f>AA2595+0.1834</f>
        <v/>
      </c>
    </row>
    <row r="2596" spans="1:36">
      <c r="A2596" s="13" t="s">
        <v>2763</v>
      </c>
      <c r="B2596" t="n">
        <v>0.2308828581316367</v>
      </c>
      <c r="C2596" t="n">
        <v>0.2375673714918303</v>
      </c>
      <c r="D2596" s="20" t="n">
        <v>0.2375757882690997</v>
      </c>
      <c r="E2596" s="20">
        <f>Q2596</f>
        <v/>
      </c>
      <c r="F2596" s="20">
        <f>-Q2596+0.0001</f>
        <v/>
      </c>
      <c r="G2596" s="20">
        <f>-Q2596</f>
        <v/>
      </c>
      <c r="H2596" s="20">
        <f>IF(Q2596&lt;0,0,1000)</f>
        <v/>
      </c>
      <c r="I2596" s="20">
        <f>IF(Q2596&lt;0,0,1000)</f>
        <v/>
      </c>
      <c r="J2596" s="20">
        <f>I2596</f>
        <v/>
      </c>
      <c r="K2596" s="12" t="n">
        <v>-24.79</v>
      </c>
      <c r="L2596" s="12">
        <f>SQRT(E2596^2)+1</f>
        <v/>
      </c>
      <c r="M2596" s="20">
        <f>IF(Q2596&lt;=0,0,1000)</f>
        <v/>
      </c>
      <c r="N2596" s="20" t="n"/>
      <c r="O2596" s="20" t="n"/>
      <c r="Q2596" s="12" t="n">
        <v>19</v>
      </c>
      <c r="R2596" s="31" t="n">
        <v>45.44</v>
      </c>
      <c r="S2596" s="12">
        <f>-K2596</f>
        <v/>
      </c>
      <c r="T2596" s="12" t="n">
        <v>3.214614693648294</v>
      </c>
      <c r="U2596" t="n">
        <v>7.823651968148472</v>
      </c>
      <c r="Z2596">
        <f>T2596/$W$2</f>
        <v/>
      </c>
      <c r="AA2596">
        <f>U2596/$X$2</f>
        <v/>
      </c>
      <c r="AC2596" t="n">
        <v>0.1211795954738493</v>
      </c>
      <c r="AD2596" t="n">
        <v>0</v>
      </c>
      <c r="AF2596">
        <f>Z2596+0.14</f>
        <v/>
      </c>
      <c r="AG2596">
        <f>AA2596+0.1834</f>
        <v/>
      </c>
    </row>
    <row r="2597" spans="1:36">
      <c r="A2597" s="13" t="s">
        <v>2764</v>
      </c>
      <c r="B2597" t="n">
        <v>0.2621660385059609</v>
      </c>
      <c r="C2597" t="n">
        <v>0.269876591271092</v>
      </c>
      <c r="D2597" s="20" t="n">
        <v>0.2698860634949801</v>
      </c>
      <c r="E2597" s="20">
        <f>Q2597</f>
        <v/>
      </c>
      <c r="F2597" s="20">
        <f>-Q2597+0.0001</f>
        <v/>
      </c>
      <c r="G2597" s="20">
        <f>-Q2597</f>
        <v/>
      </c>
      <c r="H2597" s="20">
        <f>IF(Q2597&lt;0,0,1000)</f>
        <v/>
      </c>
      <c r="I2597" s="20">
        <f>IF(Q2597&lt;0,0,1000)</f>
        <v/>
      </c>
      <c r="J2597" s="20">
        <f>I2597</f>
        <v/>
      </c>
      <c r="K2597" s="12" t="n">
        <v>-24.79</v>
      </c>
      <c r="L2597" s="12">
        <f>SQRT(E2597^2)+1</f>
        <v/>
      </c>
      <c r="M2597" s="20">
        <f>IF(Q2597&lt;=0,0,1000)</f>
        <v/>
      </c>
      <c r="N2597" s="20" t="n"/>
      <c r="O2597" s="20" t="n"/>
      <c r="Q2597" s="12" t="n">
        <v>20.6</v>
      </c>
      <c r="R2597" s="31" t="n">
        <v>44.8</v>
      </c>
      <c r="S2597" s="12">
        <f>-K2597</f>
        <v/>
      </c>
      <c r="T2597" s="12" t="n">
        <v>3.591654118891217</v>
      </c>
      <c r="U2597" t="n">
        <v>8.693716044959979</v>
      </c>
      <c r="Z2597">
        <f>T2597/$W$2</f>
        <v/>
      </c>
      <c r="AA2597">
        <f>U2597/$X$2</f>
        <v/>
      </c>
      <c r="AC2597" t="n">
        <v>0.1524623647972823</v>
      </c>
      <c r="AD2597" t="n">
        <v>0</v>
      </c>
      <c r="AF2597">
        <f>Z2597+0.14</f>
        <v/>
      </c>
      <c r="AG2597">
        <f>AA2597+0.1834</f>
        <v/>
      </c>
    </row>
    <row r="2598" spans="1:36">
      <c r="A2598" s="13" t="s">
        <v>2765</v>
      </c>
      <c r="B2598" t="n">
        <v>0.3208027794531088</v>
      </c>
      <c r="C2598" t="n">
        <v>0.3265590361655863</v>
      </c>
      <c r="D2598" s="20" t="n">
        <v>0.326569437669589</v>
      </c>
      <c r="E2598" s="20">
        <f>Q2598</f>
        <v/>
      </c>
      <c r="F2598" s="20">
        <f>-Q2598+0.0001</f>
        <v/>
      </c>
      <c r="G2598" s="20">
        <f>-Q2598</f>
        <v/>
      </c>
      <c r="H2598" s="20">
        <f>IF(Q2598&lt;0,0,1000)</f>
        <v/>
      </c>
      <c r="I2598" s="20">
        <f>IF(Q2598&lt;0,0,1000)</f>
        <v/>
      </c>
      <c r="J2598" s="20">
        <f>I2598</f>
        <v/>
      </c>
      <c r="K2598" s="12" t="n">
        <v>-24.79</v>
      </c>
      <c r="L2598" s="12">
        <f>SQRT(E2598^2)+1</f>
        <v/>
      </c>
      <c r="M2598" s="20">
        <f>IF(Q2598&lt;=0,0,1000)</f>
        <v/>
      </c>
      <c r="N2598" s="20" t="n"/>
      <c r="O2598" s="20" t="n"/>
      <c r="Q2598" s="12" t="n">
        <v>30</v>
      </c>
      <c r="R2598" s="31" t="n">
        <v>45.14</v>
      </c>
      <c r="S2598" s="12">
        <f>-K2598</f>
        <v/>
      </c>
      <c r="T2598" s="12" t="n">
        <v>4.767302539531009</v>
      </c>
      <c r="U2598" t="n">
        <v>11.5669632588811</v>
      </c>
      <c r="Z2598">
        <f>T2598/$W$2</f>
        <v/>
      </c>
      <c r="AA2598">
        <f>U2598/$X$2</f>
        <v/>
      </c>
      <c r="AC2598" t="n">
        <v>0.2110985031273869</v>
      </c>
      <c r="AD2598" t="n">
        <v>0</v>
      </c>
      <c r="AF2598">
        <f>Z2598+0.14</f>
        <v/>
      </c>
      <c r="AG2598">
        <f>AA2598+0.1834</f>
        <v/>
      </c>
    </row>
    <row r="2599" spans="1:36">
      <c r="A2599" s="13" t="s">
        <v>2766</v>
      </c>
      <c r="B2599" t="n">
        <v>0.4140262783302274</v>
      </c>
      <c r="C2599" t="n">
        <v>0.413267891477586</v>
      </c>
      <c r="D2599" s="20" t="n">
        <v>0.4132773884966901</v>
      </c>
      <c r="E2599" s="20">
        <f>Q2599</f>
        <v/>
      </c>
      <c r="F2599" s="20">
        <f>-Q2599+0.0001</f>
        <v/>
      </c>
      <c r="G2599" s="20">
        <f>-Q2599</f>
        <v/>
      </c>
      <c r="H2599" s="20">
        <f>IF(Q2599&lt;0,0,1000)</f>
        <v/>
      </c>
      <c r="I2599" s="20">
        <f>IF(Q2599&lt;0,0,1000)</f>
        <v/>
      </c>
      <c r="J2599" s="20">
        <f>I2599</f>
        <v/>
      </c>
      <c r="K2599" s="12" t="n">
        <v>-24.79</v>
      </c>
      <c r="L2599" s="12">
        <f>SQRT(E2599^2)+1</f>
        <v/>
      </c>
      <c r="M2599" s="20">
        <f>IF(Q2599&lt;=0,0,1000)</f>
        <v/>
      </c>
      <c r="N2599" s="20" t="n"/>
      <c r="O2599" s="20" t="n"/>
      <c r="Q2599" s="12" t="n">
        <v>37.06</v>
      </c>
      <c r="R2599" s="31" t="n">
        <v>50.14</v>
      </c>
      <c r="S2599" s="12">
        <f>-K2599</f>
        <v/>
      </c>
      <c r="T2599" s="12" t="n">
        <v>6.991014031054291</v>
      </c>
      <c r="U2599" t="n">
        <v>17.0330516517126</v>
      </c>
      <c r="Z2599">
        <f>T2599/$W$2</f>
        <v/>
      </c>
      <c r="AA2599">
        <f>U2599/$X$2</f>
        <v/>
      </c>
      <c r="AC2599" t="n">
        <v>0.3043220149683055</v>
      </c>
      <c r="AD2599" t="n">
        <v>0</v>
      </c>
      <c r="AF2599">
        <f>Z2599+0.14</f>
        <v/>
      </c>
      <c r="AG2599">
        <f>AA2599+0.1834</f>
        <v/>
      </c>
    </row>
    <row r="2600" spans="1:36">
      <c r="A2600" s="13" t="s">
        <v>2767</v>
      </c>
      <c r="B2600" t="n">
        <v>0.4353138001663151</v>
      </c>
      <c r="C2600" t="n">
        <v>0.4367396410769014</v>
      </c>
      <c r="D2600" s="20" t="n">
        <v>0.4367443686043787</v>
      </c>
      <c r="E2600" s="20">
        <f>Q2600</f>
        <v/>
      </c>
      <c r="F2600" s="20">
        <f>-Q2600+0.0001</f>
        <v/>
      </c>
      <c r="G2600" s="20">
        <f>-Q2600</f>
        <v/>
      </c>
      <c r="H2600" s="20">
        <f>IF(Q2600&lt;0,0,1000)</f>
        <v/>
      </c>
      <c r="I2600" s="20">
        <f>IF(Q2600&lt;0,0,1000)</f>
        <v/>
      </c>
      <c r="J2600" s="20">
        <f>I2600</f>
        <v/>
      </c>
      <c r="K2600" s="12" t="n">
        <v>-24.79</v>
      </c>
      <c r="L2600" s="12">
        <f>SQRT(E2600^2)+1</f>
        <v/>
      </c>
      <c r="M2600" s="20">
        <f>IF(Q2600&lt;=0,0,1000)</f>
        <v/>
      </c>
      <c r="N2600" s="20" t="n"/>
      <c r="O2600" s="20" t="n"/>
      <c r="Q2600" s="12" t="n">
        <v>38.79</v>
      </c>
      <c r="R2600" s="31" t="n">
        <v>61.75</v>
      </c>
      <c r="S2600" s="12">
        <f>-K2600</f>
        <v/>
      </c>
      <c r="T2600" s="12" t="n">
        <v>7.302318651499765</v>
      </c>
      <c r="U2600" t="n">
        <v>17.99186931490533</v>
      </c>
      <c r="Z2600">
        <f>T2600/$W$2</f>
        <v/>
      </c>
      <c r="AA2600">
        <f>U2600/$X$2</f>
        <v/>
      </c>
      <c r="AC2600" t="n">
        <v>0.3256118202428945</v>
      </c>
      <c r="AD2600" t="n">
        <v>0</v>
      </c>
      <c r="AF2600">
        <f>Z2600+0.14</f>
        <v/>
      </c>
      <c r="AG2600">
        <f>AA2600+0.1834</f>
        <v/>
      </c>
    </row>
    <row r="2601" spans="1:36">
      <c r="A2601" s="13" t="s">
        <v>2768</v>
      </c>
      <c r="B2601" t="n">
        <v>0.4244941009164084</v>
      </c>
      <c r="C2601" t="n">
        <v>0.4249183900656492</v>
      </c>
      <c r="D2601" s="20" t="n">
        <v>0.4249239723827882</v>
      </c>
      <c r="E2601" s="20">
        <f>Q2601</f>
        <v/>
      </c>
      <c r="F2601" s="20">
        <f>-Q2601+0.0001</f>
        <v/>
      </c>
      <c r="G2601" s="20">
        <f>-Q2601</f>
        <v/>
      </c>
      <c r="H2601" s="20">
        <f>IF(Q2601&lt;0,0,1000)</f>
        <v/>
      </c>
      <c r="I2601" s="20">
        <f>IF(Q2601&lt;0,0,1000)</f>
        <v/>
      </c>
      <c r="J2601" s="20">
        <f>I2601</f>
        <v/>
      </c>
      <c r="K2601" s="12" t="n">
        <v>-24.79</v>
      </c>
      <c r="L2601" s="12">
        <f>SQRT(E2601^2)+1</f>
        <v/>
      </c>
      <c r="M2601" s="20">
        <f>IF(Q2601&lt;=0,0,1000)</f>
        <v/>
      </c>
      <c r="N2601" s="20" t="n"/>
      <c r="O2601" s="20" t="n"/>
      <c r="Q2601" s="12" t="n">
        <v>29.27</v>
      </c>
      <c r="R2601" s="31" t="n">
        <v>65.51000000000001</v>
      </c>
      <c r="S2601" s="12">
        <f>-K2601</f>
        <v/>
      </c>
      <c r="T2601" s="12" t="n">
        <v>7.117284972034244</v>
      </c>
      <c r="U2601" t="n">
        <v>17.42970188320838</v>
      </c>
      <c r="Z2601">
        <f>T2601/$W$2</f>
        <v/>
      </c>
      <c r="AA2601">
        <f>U2601/$X$2</f>
        <v/>
      </c>
      <c r="AC2601" t="n">
        <v>0.3147917482699814</v>
      </c>
      <c r="AD2601" t="n">
        <v>0</v>
      </c>
      <c r="AF2601">
        <f>Z2601+0.14</f>
        <v/>
      </c>
      <c r="AG2601">
        <f>AA2601+0.1834</f>
        <v/>
      </c>
    </row>
    <row r="2602" spans="1:36">
      <c r="A2602" s="13" t="s">
        <v>2769</v>
      </c>
      <c r="B2602" t="n">
        <v>0.4047408385973134</v>
      </c>
      <c r="C2602" t="n">
        <v>0.4031539997788112</v>
      </c>
      <c r="D2602" s="20" t="n">
        <v>0.4031602780697665</v>
      </c>
      <c r="E2602" s="20">
        <f>Q2602</f>
        <v/>
      </c>
      <c r="F2602" s="20">
        <f>-Q2602+0.0001</f>
        <v/>
      </c>
      <c r="G2602" s="20">
        <f>-Q2602</f>
        <v/>
      </c>
      <c r="H2602" s="20">
        <f>IF(Q2602&lt;0,0,1000)</f>
        <v/>
      </c>
      <c r="I2602" s="20">
        <f>IF(Q2602&lt;0,0,1000)</f>
        <v/>
      </c>
      <c r="J2602" s="20">
        <f>I2602</f>
        <v/>
      </c>
      <c r="K2602" s="12" t="n">
        <v>-24.79</v>
      </c>
      <c r="L2602" s="12">
        <f>SQRT(E2602^2)+1</f>
        <v/>
      </c>
      <c r="M2602" s="20">
        <f>IF(Q2602&lt;=0,0,1000)</f>
        <v/>
      </c>
      <c r="N2602" s="20" t="n"/>
      <c r="O2602" s="20" t="n"/>
      <c r="Q2602" s="12" t="n">
        <v>24.09</v>
      </c>
      <c r="R2602" s="31" t="n">
        <v>69.09999999999999</v>
      </c>
      <c r="S2602" s="12">
        <f>-K2602</f>
        <v/>
      </c>
      <c r="T2602" s="12" t="n">
        <v>6.918264527952477</v>
      </c>
      <c r="U2602" t="n">
        <v>16.87210464861099</v>
      </c>
      <c r="Z2602">
        <f>T2602/$W$2</f>
        <v/>
      </c>
      <c r="AA2602">
        <f>U2602/$X$2</f>
        <v/>
      </c>
      <c r="AC2602" t="n">
        <v>0.2950380472966417</v>
      </c>
      <c r="AD2602" t="n">
        <v>0</v>
      </c>
      <c r="AF2602">
        <f>Z2602+0.14</f>
        <v/>
      </c>
      <c r="AG2602">
        <f>AA2602+0.1834</f>
        <v/>
      </c>
    </row>
    <row r="2603" spans="1:36">
      <c r="A2603" s="13" t="s">
        <v>2770</v>
      </c>
      <c r="B2603" t="n">
        <v>0.3817924099901455</v>
      </c>
      <c r="C2603" t="n">
        <v>0.3790951026548215</v>
      </c>
      <c r="D2603" s="20" t="n">
        <v>0.3791014558314551</v>
      </c>
      <c r="E2603" s="20">
        <f>Q2603</f>
        <v/>
      </c>
      <c r="F2603" s="20">
        <f>-Q2603+0.0001</f>
        <v/>
      </c>
      <c r="G2603" s="20">
        <f>-Q2603</f>
        <v/>
      </c>
      <c r="H2603" s="20">
        <f>IF(Q2603&lt;0,0,1000)</f>
        <v/>
      </c>
      <c r="I2603" s="20">
        <f>IF(Q2603&lt;0,0,1000)</f>
        <v/>
      </c>
      <c r="J2603" s="20">
        <f>I2603</f>
        <v/>
      </c>
      <c r="K2603" s="12" t="n">
        <v>-24.79</v>
      </c>
      <c r="L2603" s="12">
        <f>SQRT(E2603^2)+1</f>
        <v/>
      </c>
      <c r="M2603" s="20">
        <f>IF(Q2603&lt;=0,0,1000)</f>
        <v/>
      </c>
      <c r="N2603" s="20" t="n"/>
      <c r="O2603" s="20" t="n"/>
      <c r="Q2603" s="12" t="n">
        <v>23.28</v>
      </c>
      <c r="R2603" s="31" t="n">
        <v>69.51000000000001</v>
      </c>
      <c r="S2603" s="12">
        <f>-K2603</f>
        <v/>
      </c>
      <c r="T2603" s="12" t="n">
        <v>6.559037160673957</v>
      </c>
      <c r="U2603" t="n">
        <v>15.90714408435919</v>
      </c>
      <c r="Z2603">
        <f>T2603/$W$2</f>
        <v/>
      </c>
      <c r="AA2603">
        <f>U2603/$X$2</f>
        <v/>
      </c>
      <c r="AC2603" t="n">
        <v>0.2720895368887949</v>
      </c>
      <c r="AD2603" t="n">
        <v>0</v>
      </c>
      <c r="AF2603">
        <f>Z2603+0.14</f>
        <v/>
      </c>
      <c r="AG2603">
        <f>AA2603+0.1834</f>
        <v/>
      </c>
    </row>
    <row r="2604" spans="1:36">
      <c r="A2604" s="13" t="s">
        <v>2771</v>
      </c>
      <c r="B2604" t="n">
        <v>0.3585923080286078</v>
      </c>
      <c r="C2604" t="n">
        <v>0.3545881502769727</v>
      </c>
      <c r="D2604" s="20" t="n">
        <v>0.3545941664014376</v>
      </c>
      <c r="E2604" s="20">
        <f>Q2604</f>
        <v/>
      </c>
      <c r="F2604" s="20">
        <f>-Q2604+0.0001</f>
        <v/>
      </c>
      <c r="G2604" s="20">
        <f>-Q2604</f>
        <v/>
      </c>
      <c r="H2604" s="20">
        <f>IF(Q2604&lt;0,0,1000)</f>
        <v/>
      </c>
      <c r="I2604" s="20">
        <f>IF(Q2604&lt;0,0,1000)</f>
        <v/>
      </c>
      <c r="J2604" s="20">
        <f>I2604</f>
        <v/>
      </c>
      <c r="K2604" s="12" t="n">
        <v>-24.79</v>
      </c>
      <c r="L2604" s="12">
        <f>SQRT(E2604^2)+1</f>
        <v/>
      </c>
      <c r="M2604" s="20">
        <f>IF(Q2604&lt;=0,0,1000)</f>
        <v/>
      </c>
      <c r="N2604" s="20" t="n"/>
      <c r="O2604" s="20" t="n"/>
      <c r="Q2604" s="12" t="n">
        <v>21.14</v>
      </c>
      <c r="R2604" s="31" t="n">
        <v>67.98999999999999</v>
      </c>
      <c r="S2604" s="12">
        <f>-K2604</f>
        <v/>
      </c>
      <c r="T2604" s="12" t="n">
        <v>6.297530283241397</v>
      </c>
      <c r="U2604" t="n">
        <v>15.26743121674606</v>
      </c>
      <c r="Z2604">
        <f>T2604/$W$2</f>
        <v/>
      </c>
      <c r="AA2604">
        <f>U2604/$X$2</f>
        <v/>
      </c>
      <c r="AC2604" t="n">
        <v>0.2488895236608278</v>
      </c>
      <c r="AD2604" t="n">
        <v>0</v>
      </c>
      <c r="AF2604">
        <f>Z2604+0.14</f>
        <v/>
      </c>
      <c r="AG2604">
        <f>AA2604+0.1834</f>
        <v/>
      </c>
    </row>
    <row r="2605" spans="1:36">
      <c r="A2605" s="13" t="s">
        <v>2772</v>
      </c>
      <c r="B2605" t="n">
        <v>0.3456648119889369</v>
      </c>
      <c r="C2605" t="n">
        <v>0.3423140221001127</v>
      </c>
      <c r="D2605" s="20" t="n">
        <v>0.3423202371700687</v>
      </c>
      <c r="E2605" s="20">
        <f>Q2605</f>
        <v/>
      </c>
      <c r="F2605" s="20">
        <f>-Q2605+0.0001</f>
        <v/>
      </c>
      <c r="G2605" s="20">
        <f>-Q2605</f>
        <v/>
      </c>
      <c r="H2605" s="20">
        <f>IF(Q2605&lt;0,0,1000)</f>
        <v/>
      </c>
      <c r="I2605" s="20">
        <f>IF(Q2605&lt;0,0,1000)</f>
        <v/>
      </c>
      <c r="J2605" s="20">
        <f>I2605</f>
        <v/>
      </c>
      <c r="K2605" s="12" t="n">
        <v>-24.79</v>
      </c>
      <c r="L2605" s="12">
        <f>SQRT(E2605^2)+1</f>
        <v/>
      </c>
      <c r="M2605" s="20">
        <f>IF(Q2605&lt;=0,0,1000)</f>
        <v/>
      </c>
      <c r="N2605" s="20" t="n"/>
      <c r="O2605" s="20" t="n"/>
      <c r="Q2605" s="12" t="n">
        <v>20.7</v>
      </c>
      <c r="R2605" s="31" t="n">
        <v>67.95999999999999</v>
      </c>
      <c r="S2605" s="12">
        <f>-K2605</f>
        <v/>
      </c>
      <c r="T2605" s="12" t="n">
        <v>6.041782661827281</v>
      </c>
      <c r="U2605" t="n">
        <v>14.66699064928113</v>
      </c>
      <c r="Z2605">
        <f>T2605/$W$2</f>
        <v/>
      </c>
      <c r="AA2605">
        <f>U2605/$X$2</f>
        <v/>
      </c>
      <c r="AC2605" t="n">
        <v>0.2359619243658779</v>
      </c>
      <c r="AD2605" t="n">
        <v>0</v>
      </c>
      <c r="AF2605">
        <f>Z2605+0.14</f>
        <v/>
      </c>
      <c r="AG2605">
        <f>AA2605+0.1834</f>
        <v/>
      </c>
    </row>
    <row r="2606" spans="1:36">
      <c r="A2606" s="13" t="s">
        <v>2773</v>
      </c>
      <c r="B2606" t="n">
        <v>0.3331694252144544</v>
      </c>
      <c r="C2606" t="n">
        <v>0.3289451659257706</v>
      </c>
      <c r="D2606" s="20" t="n">
        <v>0.3289505407834001</v>
      </c>
      <c r="E2606" s="20">
        <f>Q2606</f>
        <v/>
      </c>
      <c r="F2606" s="20">
        <f>-Q2606+0.0001</f>
        <v/>
      </c>
      <c r="G2606" s="20">
        <f>-Q2606</f>
        <v/>
      </c>
      <c r="H2606" s="20">
        <f>IF(Q2606&lt;0,0,1000)</f>
        <v/>
      </c>
      <c r="I2606" s="20">
        <f>IF(Q2606&lt;0,0,1000)</f>
        <v/>
      </c>
      <c r="J2606" s="20">
        <f>I2606</f>
        <v/>
      </c>
      <c r="K2606" s="12" t="n">
        <v>-24.79</v>
      </c>
      <c r="L2606" s="12">
        <f>SQRT(E2606^2)+1</f>
        <v/>
      </c>
      <c r="M2606" s="20">
        <f>IF(Q2606&lt;=0,0,1000)</f>
        <v/>
      </c>
      <c r="N2606" s="20" t="n"/>
      <c r="O2606" s="20" t="n"/>
      <c r="Q2606" s="12" t="n">
        <v>20.65</v>
      </c>
      <c r="R2606" s="31" t="n">
        <v>65.06999999999999</v>
      </c>
      <c r="S2606" s="12">
        <f>-K2606</f>
        <v/>
      </c>
      <c r="T2606" s="12" t="n">
        <v>5.921313608858243</v>
      </c>
      <c r="U2606" t="n">
        <v>14.37937312132548</v>
      </c>
      <c r="Z2606">
        <f>T2606/$W$2</f>
        <v/>
      </c>
      <c r="AA2606">
        <f>U2606/$X$2</f>
        <v/>
      </c>
      <c r="AC2606" t="n">
        <v>0.2234668784879484</v>
      </c>
      <c r="AD2606" t="n">
        <v>0</v>
      </c>
      <c r="AF2606">
        <f>Z2606+0.14</f>
        <v/>
      </c>
      <c r="AG2606">
        <f>AA2606+0.1834</f>
        <v/>
      </c>
    </row>
    <row r="2607" spans="1:36">
      <c r="A2607" s="13" t="s">
        <v>2774</v>
      </c>
      <c r="B2607" t="n">
        <v>0.3276261688161319</v>
      </c>
      <c r="C2607" t="n">
        <v>0.3238224305483185</v>
      </c>
      <c r="D2607" s="20" t="n">
        <v>0.3238275934423757</v>
      </c>
      <c r="E2607" s="20">
        <f>Q2607</f>
        <v/>
      </c>
      <c r="F2607" s="20">
        <f>-Q2607+0.0001</f>
        <v/>
      </c>
      <c r="G2607" s="20">
        <f>-Q2607</f>
        <v/>
      </c>
      <c r="H2607" s="20">
        <f>IF(Q2607&lt;0,0,1000)</f>
        <v/>
      </c>
      <c r="I2607" s="20">
        <f>IF(Q2607&lt;0,0,1000)</f>
        <v/>
      </c>
      <c r="J2607" s="20">
        <f>I2607</f>
        <v/>
      </c>
      <c r="K2607" s="12" t="n">
        <v>-24.79</v>
      </c>
      <c r="L2607" s="12">
        <f>SQRT(E2607^2)+1</f>
        <v/>
      </c>
      <c r="M2607" s="20">
        <f>IF(Q2607&lt;=0,0,1000)</f>
        <v/>
      </c>
      <c r="N2607" s="20" t="n"/>
      <c r="O2607" s="20" t="n"/>
      <c r="Q2607" s="12" t="n">
        <v>20.49</v>
      </c>
      <c r="R2607" s="31" t="n">
        <v>66.09999999999999</v>
      </c>
      <c r="S2607" s="12">
        <f>-K2607</f>
        <v/>
      </c>
      <c r="T2607" s="12" t="n">
        <v>5.825238620731855</v>
      </c>
      <c r="U2607" t="n">
        <v>14.18500994934524</v>
      </c>
      <c r="Z2607">
        <f>T2607/$W$2</f>
        <v/>
      </c>
      <c r="AA2607">
        <f>U2607/$X$2</f>
        <v/>
      </c>
      <c r="AC2607" t="n">
        <v>0.2179236868188153</v>
      </c>
      <c r="AD2607" t="n">
        <v>0</v>
      </c>
      <c r="AF2607">
        <f>Z2607+0.14</f>
        <v/>
      </c>
      <c r="AG2607">
        <f>AA2607+0.1834</f>
        <v/>
      </c>
    </row>
    <row r="2608" spans="1:36">
      <c r="A2608" s="13" t="s">
        <v>2775</v>
      </c>
      <c r="B2608" t="n">
        <v>0.327033303431694</v>
      </c>
      <c r="C2608" t="n">
        <v>0.3226281904196647</v>
      </c>
      <c r="D2608" s="20" t="n">
        <v>0.3226327664102673</v>
      </c>
      <c r="E2608" s="20">
        <f>Q2608</f>
        <v/>
      </c>
      <c r="F2608" s="20">
        <f>-Q2608+0.0001</f>
        <v/>
      </c>
      <c r="G2608" s="20">
        <f>-Q2608</f>
        <v/>
      </c>
      <c r="H2608" s="20">
        <f>IF(Q2608&lt;0,0,1000)</f>
        <v/>
      </c>
      <c r="I2608" s="20">
        <f>IF(Q2608&lt;0,0,1000)</f>
        <v/>
      </c>
      <c r="J2608" s="20">
        <f>I2608</f>
        <v/>
      </c>
      <c r="K2608" s="12" t="n">
        <v>-24.79</v>
      </c>
      <c r="L2608" s="12">
        <f>SQRT(E2608^2)+1</f>
        <v/>
      </c>
      <c r="M2608" s="20">
        <f>IF(Q2608&lt;=0,0,1000)</f>
        <v/>
      </c>
      <c r="N2608" s="20" t="n"/>
      <c r="O2608" s="20" t="n"/>
      <c r="Q2608" s="12" t="n">
        <v>20.31</v>
      </c>
      <c r="R2608" s="31" t="n">
        <v>64.83</v>
      </c>
      <c r="S2608" s="12">
        <f>-K2608</f>
        <v/>
      </c>
      <c r="T2608" s="12" t="n">
        <v>5.858682945032072</v>
      </c>
      <c r="U2608" t="n">
        <v>14.25405795814684</v>
      </c>
      <c r="Z2608">
        <f>T2608/$W$2</f>
        <v/>
      </c>
      <c r="AA2608">
        <f>U2608/$X$2</f>
        <v/>
      </c>
      <c r="AC2608" t="n">
        <v>0.2173310307677694</v>
      </c>
      <c r="AD2608" t="n">
        <v>0</v>
      </c>
      <c r="AF2608">
        <f>Z2608+0.14</f>
        <v/>
      </c>
      <c r="AG2608">
        <f>AA2608+0.1834</f>
        <v/>
      </c>
    </row>
    <row r="2609" spans="1:36">
      <c r="A2609" s="13" t="s">
        <v>2776</v>
      </c>
      <c r="B2609" t="n">
        <v>0.3359143613272017</v>
      </c>
      <c r="C2609" t="n">
        <v>0.3319655541549193</v>
      </c>
      <c r="D2609" s="20" t="n">
        <v>0.3319700465890927</v>
      </c>
      <c r="E2609" s="20">
        <f>Q2609</f>
        <v/>
      </c>
      <c r="F2609" s="20">
        <f>-Q2609+0.0001</f>
        <v/>
      </c>
      <c r="G2609" s="20">
        <f>-Q2609</f>
        <v/>
      </c>
      <c r="H2609" s="20">
        <f>IF(Q2609&lt;0,0,1000)</f>
        <v/>
      </c>
      <c r="I2609" s="20">
        <f>IF(Q2609&lt;0,0,1000)</f>
        <v/>
      </c>
      <c r="J2609" s="20">
        <f>I2609</f>
        <v/>
      </c>
      <c r="K2609" s="12" t="n">
        <v>-24.79</v>
      </c>
      <c r="L2609" s="12">
        <f>SQRT(E2609^2)+1</f>
        <v/>
      </c>
      <c r="M2609" s="20">
        <f>IF(Q2609&lt;=0,0,1000)</f>
        <v/>
      </c>
      <c r="N2609" s="20" t="n"/>
      <c r="O2609" s="20" t="n"/>
      <c r="Q2609" s="12" t="n">
        <v>20.94</v>
      </c>
      <c r="R2609" s="31" t="n">
        <v>61.27</v>
      </c>
      <c r="S2609" s="12">
        <f>-K2609</f>
        <v/>
      </c>
      <c r="T2609" s="12" t="n">
        <v>6.002867542459348</v>
      </c>
      <c r="U2609" t="n">
        <v>14.6483536635872</v>
      </c>
      <c r="Z2609">
        <f>T2609/$W$2</f>
        <v/>
      </c>
      <c r="AA2609">
        <f>U2609/$X$2</f>
        <v/>
      </c>
      <c r="AC2609" t="n">
        <v>0.2262121441024502</v>
      </c>
      <c r="AD2609" t="n">
        <v>0</v>
      </c>
      <c r="AF2609">
        <f>Z2609+0.14</f>
        <v/>
      </c>
      <c r="AG2609">
        <f>AA2609+0.1834</f>
        <v/>
      </c>
    </row>
    <row r="2610" spans="1:36">
      <c r="A2610" s="13" t="s">
        <v>2777</v>
      </c>
      <c r="B2610" t="n">
        <v>0.3457941412854965</v>
      </c>
      <c r="C2610" t="n">
        <v>0.3404064973557705</v>
      </c>
      <c r="D2610" s="20" t="n">
        <v>0.3404102114464268</v>
      </c>
      <c r="E2610" s="20">
        <f>Q2610</f>
        <v/>
      </c>
      <c r="F2610" s="20">
        <f>-Q2610+0.0001</f>
        <v/>
      </c>
      <c r="G2610" s="20">
        <f>-Q2610</f>
        <v/>
      </c>
      <c r="H2610" s="20">
        <f>IF(Q2610&lt;0,0,1000)</f>
        <v/>
      </c>
      <c r="I2610" s="20">
        <f>IF(Q2610&lt;0,0,1000)</f>
        <v/>
      </c>
      <c r="J2610" s="20">
        <f>I2610</f>
        <v/>
      </c>
      <c r="K2610" s="12" t="n">
        <v>-24.79</v>
      </c>
      <c r="L2610" s="12">
        <f>SQRT(E2610^2)+1</f>
        <v/>
      </c>
      <c r="M2610" s="20">
        <f>IF(Q2610&lt;=0,0,1000)</f>
        <v/>
      </c>
      <c r="N2610" s="20" t="n"/>
      <c r="O2610" s="20" t="n"/>
      <c r="Q2610" s="12" t="n">
        <v>23.19</v>
      </c>
      <c r="R2610" s="31" t="n">
        <v>57.22</v>
      </c>
      <c r="S2610" s="12">
        <f>-K2610</f>
        <v/>
      </c>
      <c r="T2610" s="12" t="n">
        <v>6.313985300436991</v>
      </c>
      <c r="U2610" t="n">
        <v>15.41730892439368</v>
      </c>
      <c r="Z2610">
        <f>T2610/$W$2</f>
        <v/>
      </c>
      <c r="AA2610">
        <f>U2610/$X$2</f>
        <v/>
      </c>
      <c r="AC2610" t="n">
        <v>0.236092209072324</v>
      </c>
      <c r="AD2610" t="n">
        <v>0</v>
      </c>
      <c r="AF2610">
        <f>Z2610+0.14</f>
        <v/>
      </c>
      <c r="AG2610">
        <f>AA2610+0.1834</f>
        <v/>
      </c>
    </row>
    <row r="2611" spans="1:36">
      <c r="A2611" s="13" t="s">
        <v>2778</v>
      </c>
      <c r="B2611" t="n">
        <v>0.3588531601398087</v>
      </c>
      <c r="C2611" t="n">
        <v>0.3529062945438011</v>
      </c>
      <c r="D2611" s="20" t="n">
        <v>0.3529094199225901</v>
      </c>
      <c r="E2611" s="20">
        <f>Q2611</f>
        <v/>
      </c>
      <c r="F2611" s="20">
        <f>-Q2611+0.0001</f>
        <v/>
      </c>
      <c r="G2611" s="20">
        <f>-Q2611</f>
        <v/>
      </c>
      <c r="H2611" s="20">
        <f>IF(Q2611&lt;0,0,1000)</f>
        <v/>
      </c>
      <c r="I2611" s="20">
        <f>IF(Q2611&lt;0,0,1000)</f>
        <v/>
      </c>
      <c r="J2611" s="20">
        <f>I2611</f>
        <v/>
      </c>
      <c r="K2611" s="12" t="n">
        <v>-24.79</v>
      </c>
      <c r="L2611" s="12">
        <f>SQRT(E2611^2)+1</f>
        <v/>
      </c>
      <c r="M2611" s="20">
        <f>IF(Q2611&lt;=0,0,1000)</f>
        <v/>
      </c>
      <c r="N2611" s="20" t="n"/>
      <c r="O2611" s="20" t="n"/>
      <c r="Q2611" s="12" t="n">
        <v>25.62</v>
      </c>
      <c r="R2611" s="31" t="n">
        <v>57.2</v>
      </c>
      <c r="S2611" s="12">
        <f>-K2611</f>
        <v/>
      </c>
      <c r="T2611" s="12" t="n">
        <v>6.627571310993962</v>
      </c>
      <c r="U2611" t="n">
        <v>16.22782158389819</v>
      </c>
      <c r="Z2611">
        <f>T2611/$W$2</f>
        <v/>
      </c>
      <c r="AA2611">
        <f>U2611/$X$2</f>
        <v/>
      </c>
      <c r="AC2611" t="n">
        <v>0.249151471310673</v>
      </c>
      <c r="AD2611" t="n">
        <v>0</v>
      </c>
      <c r="AF2611">
        <f>Z2611+0.14</f>
        <v/>
      </c>
      <c r="AG2611">
        <f>AA2611+0.1834</f>
        <v/>
      </c>
    </row>
    <row r="2612" spans="1:36">
      <c r="A2612" s="13" t="s">
        <v>2779</v>
      </c>
      <c r="B2612" t="n">
        <v>0.3668055869781277</v>
      </c>
      <c r="C2612" t="n">
        <v>0.3586786754066722</v>
      </c>
      <c r="D2612" s="20" t="n">
        <v>0.3586815775870122</v>
      </c>
      <c r="E2612" s="20">
        <f>Q2612</f>
        <v/>
      </c>
      <c r="F2612" s="20">
        <f>-Q2612+0.0001</f>
        <v/>
      </c>
      <c r="G2612" s="20">
        <f>-Q2612</f>
        <v/>
      </c>
      <c r="H2612" s="20">
        <f>IF(Q2612&lt;0,0,1000)</f>
        <v/>
      </c>
      <c r="I2612" s="20">
        <f>IF(Q2612&lt;0,0,1000)</f>
        <v/>
      </c>
      <c r="J2612" s="20">
        <f>I2612</f>
        <v/>
      </c>
      <c r="K2612" s="12" t="n">
        <v>-24.79</v>
      </c>
      <c r="L2612" s="12">
        <f>SQRT(E2612^2)+1</f>
        <v/>
      </c>
      <c r="M2612" s="20">
        <f>IF(Q2612&lt;=0,0,1000)</f>
        <v/>
      </c>
      <c r="N2612" s="20" t="n"/>
      <c r="O2612" s="20" t="n"/>
      <c r="Q2612" s="12" t="n">
        <v>27.92</v>
      </c>
      <c r="R2612" s="31" t="n">
        <v>62.92</v>
      </c>
      <c r="S2612" s="12">
        <f>-K2612</f>
        <v/>
      </c>
      <c r="T2612" s="12" t="n">
        <v>6.924702304355339</v>
      </c>
      <c r="U2612" t="n">
        <v>16.90416545581432</v>
      </c>
      <c r="Z2612">
        <f>T2612/$W$2</f>
        <v/>
      </c>
      <c r="AA2612">
        <f>U2612/$X$2</f>
        <v/>
      </c>
      <c r="AC2612" t="n">
        <v>0.2571038843962666</v>
      </c>
      <c r="AD2612" t="n">
        <v>0</v>
      </c>
      <c r="AF2612">
        <f>Z2612+0.14</f>
        <v/>
      </c>
      <c r="AG2612">
        <f>AA2612+0.1834</f>
        <v/>
      </c>
    </row>
    <row r="2613" spans="1:36">
      <c r="A2613" s="13" t="s">
        <v>2780</v>
      </c>
      <c r="B2613" t="n">
        <v>0.370776943479763</v>
      </c>
      <c r="C2613" t="n">
        <v>0.3612167822603706</v>
      </c>
      <c r="D2613" s="20" t="n">
        <v>0.3612195554263458</v>
      </c>
      <c r="E2613" s="20">
        <f>Q2613</f>
        <v/>
      </c>
      <c r="F2613" s="20">
        <f>-Q2613+0.0001</f>
        <v/>
      </c>
      <c r="G2613" s="20">
        <f>-Q2613</f>
        <v/>
      </c>
      <c r="H2613" s="20">
        <f>IF(Q2613&lt;0,0,1000)</f>
        <v/>
      </c>
      <c r="I2613" s="20">
        <f>IF(Q2613&lt;0,0,1000)</f>
        <v/>
      </c>
      <c r="J2613" s="20">
        <f>I2613</f>
        <v/>
      </c>
      <c r="K2613" s="12" t="n">
        <v>-24.79</v>
      </c>
      <c r="L2613" s="12">
        <f>SQRT(E2613^2)+1</f>
        <v/>
      </c>
      <c r="M2613" s="20">
        <f>IF(Q2613&lt;=0,0,1000)</f>
        <v/>
      </c>
      <c r="N2613" s="20" t="n"/>
      <c r="O2613" s="20" t="n"/>
      <c r="Q2613" s="12" t="n">
        <v>29.03</v>
      </c>
      <c r="R2613" s="31" t="n">
        <v>65.18000000000001</v>
      </c>
      <c r="S2613" s="12">
        <f>-K2613</f>
        <v/>
      </c>
      <c r="T2613" s="12" t="n">
        <v>7.112738526309227</v>
      </c>
      <c r="U2613" t="n">
        <v>17.34458875705228</v>
      </c>
      <c r="Z2613">
        <f>T2613/$W$2</f>
        <v/>
      </c>
      <c r="AA2613">
        <f>U2613/$X$2</f>
        <v/>
      </c>
      <c r="AC2613" t="n">
        <v>0.261075241182888</v>
      </c>
      <c r="AD2613" t="n">
        <v>0</v>
      </c>
      <c r="AF2613">
        <f>Z2613+0.14</f>
        <v/>
      </c>
      <c r="AG2613">
        <f>AA2613+0.1834</f>
        <v/>
      </c>
    </row>
    <row r="2614" spans="1:36">
      <c r="A2614" s="13" t="s">
        <v>2781</v>
      </c>
      <c r="B2614" t="n">
        <v>0.3587234716049793</v>
      </c>
      <c r="C2614" t="n">
        <v>0.3472957500700308</v>
      </c>
      <c r="D2614" s="20" t="n">
        <v>0.3472983410474951</v>
      </c>
      <c r="E2614" s="20">
        <f>Q2614</f>
        <v/>
      </c>
      <c r="F2614" s="20">
        <f>-Q2614+0.0001</f>
        <v/>
      </c>
      <c r="G2614" s="20">
        <f>-Q2614</f>
        <v/>
      </c>
      <c r="H2614" s="20">
        <f>IF(Q2614&lt;0,0,1000)</f>
        <v/>
      </c>
      <c r="I2614" s="20">
        <f>IF(Q2614&lt;0,0,1000)</f>
        <v/>
      </c>
      <c r="J2614" s="20">
        <f>I2614</f>
        <v/>
      </c>
      <c r="K2614" s="12" t="n">
        <v>-24.79</v>
      </c>
      <c r="L2614" s="12">
        <f>SQRT(E2614^2)+1</f>
        <v/>
      </c>
      <c r="M2614" s="20">
        <f>IF(Q2614&lt;=0,0,1000)</f>
        <v/>
      </c>
      <c r="N2614" s="20" t="n"/>
      <c r="O2614" s="20" t="n"/>
      <c r="Q2614" s="12" t="n">
        <v>22.55</v>
      </c>
      <c r="R2614" s="31" t="n">
        <v>67.41</v>
      </c>
      <c r="S2614" s="12">
        <f>-K2614</f>
        <v/>
      </c>
      <c r="T2614" s="12" t="n">
        <v>7.058869660989882</v>
      </c>
      <c r="U2614" t="n">
        <v>17.17671703079558</v>
      </c>
      <c r="Z2614">
        <f>T2614/$W$2</f>
        <v/>
      </c>
      <c r="AA2614">
        <f>U2614/$X$2</f>
        <v/>
      </c>
      <c r="AC2614" t="n">
        <v>0.2490217893879101</v>
      </c>
      <c r="AD2614" t="n">
        <v>0</v>
      </c>
      <c r="AF2614">
        <f>Z2614+0.14</f>
        <v/>
      </c>
      <c r="AG2614">
        <f>AA2614+0.1834</f>
        <v/>
      </c>
    </row>
    <row r="2615" spans="1:36">
      <c r="A2615" s="13" t="s">
        <v>2782</v>
      </c>
      <c r="B2615" t="n">
        <v>0.3206594180084825</v>
      </c>
      <c r="C2615" t="n">
        <v>0.3081931111567629</v>
      </c>
      <c r="D2615" s="20" t="n">
        <v>0.3081955479879059</v>
      </c>
      <c r="E2615" s="20">
        <f>Q2615</f>
        <v/>
      </c>
      <c r="F2615" s="20">
        <f>-Q2615+0.0001</f>
        <v/>
      </c>
      <c r="G2615" s="20">
        <f>-Q2615</f>
        <v/>
      </c>
      <c r="H2615" s="20">
        <f>IF(Q2615&lt;0,0,1000)</f>
        <v/>
      </c>
      <c r="I2615" s="20">
        <f>IF(Q2615&lt;0,0,1000)</f>
        <v/>
      </c>
      <c r="J2615" s="20">
        <f>I2615</f>
        <v/>
      </c>
      <c r="K2615" s="12" t="n">
        <v>-24.79</v>
      </c>
      <c r="L2615" s="12">
        <f>SQRT(E2615^2)+1</f>
        <v/>
      </c>
      <c r="M2615" s="20">
        <f>IF(Q2615&lt;=0,0,1000)</f>
        <v/>
      </c>
      <c r="N2615" s="20" t="n"/>
      <c r="O2615" s="20" t="n"/>
      <c r="Q2615" s="12" t="n">
        <v>19.31</v>
      </c>
      <c r="R2615" s="31" t="n">
        <v>64.91</v>
      </c>
      <c r="S2615" s="12">
        <f>-K2615</f>
        <v/>
      </c>
      <c r="T2615" s="12" t="n">
        <v>6.462673711596818</v>
      </c>
      <c r="U2615" t="n">
        <v>15.6568005277915</v>
      </c>
      <c r="Z2615">
        <f>T2615/$W$2</f>
        <v/>
      </c>
      <c r="AA2615">
        <f>U2615/$X$2</f>
        <v/>
      </c>
      <c r="AC2615" t="n">
        <v>0.2109577716228551</v>
      </c>
      <c r="AD2615" t="n">
        <v>0</v>
      </c>
      <c r="AF2615">
        <f>Z2615+0.14</f>
        <v/>
      </c>
      <c r="AG2615">
        <f>AA2615+0.1834</f>
        <v/>
      </c>
    </row>
    <row r="2616" spans="1:36">
      <c r="A2616" s="13" t="s">
        <v>2783</v>
      </c>
      <c r="B2616" t="n">
        <v>0.2710353573299175</v>
      </c>
      <c r="C2616" t="n">
        <v>0.2617347297515127</v>
      </c>
      <c r="D2616" s="20" t="n">
        <v>0.2617401944408834</v>
      </c>
      <c r="E2616" s="20">
        <f>Q2616</f>
        <v/>
      </c>
      <c r="F2616" s="20">
        <f>-Q2616+0.0001</f>
        <v/>
      </c>
      <c r="G2616" s="20">
        <f>-Q2616</f>
        <v/>
      </c>
      <c r="H2616" s="20">
        <f>IF(Q2616&lt;0,0,1000)</f>
        <v/>
      </c>
      <c r="I2616" s="20">
        <f>IF(Q2616&lt;0,0,1000)</f>
        <v/>
      </c>
      <c r="J2616" s="20">
        <f>I2616</f>
        <v/>
      </c>
      <c r="K2616" s="12" t="n">
        <v>-24.79</v>
      </c>
      <c r="L2616" s="12">
        <f>SQRT(E2616^2)+1</f>
        <v/>
      </c>
      <c r="M2616" s="20">
        <f>IF(Q2616&lt;=0,0,1000)</f>
        <v/>
      </c>
      <c r="N2616" s="20" t="n"/>
      <c r="O2616" s="20" t="n"/>
      <c r="Q2616" s="12" t="n">
        <v>19.32</v>
      </c>
      <c r="R2616" s="31" t="n">
        <v>60</v>
      </c>
      <c r="S2616" s="12">
        <f>-K2616</f>
        <v/>
      </c>
      <c r="T2616" s="12" t="n">
        <v>5.323039466319501</v>
      </c>
      <c r="U2616" t="n">
        <v>12.85581615809627</v>
      </c>
      <c r="Z2616">
        <f>T2616/$W$2</f>
        <v/>
      </c>
      <c r="AA2616">
        <f>U2616/$X$2</f>
        <v/>
      </c>
      <c r="AC2616" t="n">
        <v>0.1613325755652678</v>
      </c>
      <c r="AD2616" t="n">
        <v>0</v>
      </c>
      <c r="AF2616">
        <f>Z2616+0.14</f>
        <v/>
      </c>
      <c r="AG2616">
        <f>AA2616+0.1834</f>
        <v/>
      </c>
    </row>
    <row r="2617" spans="1:36">
      <c r="A2617" s="13" t="s">
        <v>2784</v>
      </c>
      <c r="B2617" t="n">
        <v>0.2236411621005444</v>
      </c>
      <c r="C2617" t="n">
        <v>0.2218589401977966</v>
      </c>
      <c r="D2617" s="20" t="n">
        <v>0.2218657709414796</v>
      </c>
      <c r="E2617" s="20">
        <f>Q2617</f>
        <v/>
      </c>
      <c r="F2617" s="20">
        <f>-Q2617+0.0001</f>
        <v/>
      </c>
      <c r="G2617" s="20">
        <f>-Q2617</f>
        <v/>
      </c>
      <c r="H2617" s="20">
        <f>IF(Q2617&lt;0,0,1000)</f>
        <v/>
      </c>
      <c r="I2617" s="20">
        <f>IF(Q2617&lt;0,0,1000)</f>
        <v/>
      </c>
      <c r="J2617" s="20">
        <f>I2617</f>
        <v/>
      </c>
      <c r="K2617" s="12" t="n">
        <v>-24.79</v>
      </c>
      <c r="L2617" s="12">
        <f>SQRT(E2617^2)+1</f>
        <v/>
      </c>
      <c r="M2617" s="20">
        <f>IF(Q2617&lt;=0,0,1000)</f>
        <v/>
      </c>
      <c r="N2617" s="20" t="n"/>
      <c r="O2617" s="20" t="n"/>
      <c r="Q2617" s="12" t="n">
        <v>18.69</v>
      </c>
      <c r="R2617" s="31" t="n">
        <v>52.54</v>
      </c>
      <c r="S2617" s="12">
        <f>-K2617</f>
        <v/>
      </c>
      <c r="T2617" s="12" t="n">
        <v>3.853406825282074</v>
      </c>
      <c r="U2617" t="n">
        <v>9.320291860853301</v>
      </c>
      <c r="Z2617">
        <f>T2617/$W$2</f>
        <v/>
      </c>
      <c r="AA2617">
        <f>U2617/$X$2</f>
        <v/>
      </c>
      <c r="AC2617" t="n">
        <v>0.1139381014826466</v>
      </c>
      <c r="AD2617" t="n">
        <v>0</v>
      </c>
      <c r="AF2617">
        <f>Z2617+0.14</f>
        <v/>
      </c>
      <c r="AG2617">
        <f>AA2617+0.1834</f>
        <v/>
      </c>
    </row>
    <row r="2618" spans="1:36">
      <c r="A2618" s="13" t="s">
        <v>2785</v>
      </c>
      <c r="B2618" t="n">
        <v>0.1950529007386195</v>
      </c>
      <c r="C2618" t="n">
        <v>0.1997141425757332</v>
      </c>
      <c r="D2618" s="20" t="n">
        <v>0.199721083844885</v>
      </c>
      <c r="E2618" s="20">
        <f>Q2618</f>
        <v/>
      </c>
      <c r="F2618" s="20">
        <f>-Q2618+0.0001</f>
        <v/>
      </c>
      <c r="G2618" s="20">
        <f>-Q2618</f>
        <v/>
      </c>
      <c r="H2618" s="20">
        <f>IF(Q2618&lt;0,0,1000)</f>
        <v/>
      </c>
      <c r="I2618" s="20">
        <f>IF(Q2618&lt;0,0,1000)</f>
        <v/>
      </c>
      <c r="J2618" s="20">
        <f>I2618</f>
        <v/>
      </c>
      <c r="K2618" s="12" t="n">
        <v>-24.79</v>
      </c>
      <c r="L2618" s="12">
        <f>SQRT(E2618^2)+1</f>
        <v/>
      </c>
      <c r="M2618" s="20">
        <f>IF(Q2618&lt;=0,0,1000)</f>
        <v/>
      </c>
      <c r="N2618" s="20" t="n"/>
      <c r="O2618" s="20" t="n"/>
      <c r="Q2618" s="12" t="n">
        <v>18.04</v>
      </c>
      <c r="R2618" s="31" t="n">
        <v>49.14</v>
      </c>
      <c r="S2618" s="12">
        <f>-K2618</f>
        <v/>
      </c>
      <c r="T2618" s="12" t="n">
        <v>2.852271936861351</v>
      </c>
      <c r="U2618" t="n">
        <v>6.9851664015426</v>
      </c>
      <c r="Z2618">
        <f>T2618/$W$2</f>
        <v/>
      </c>
      <c r="AA2618">
        <f>U2618/$X$2</f>
        <v/>
      </c>
      <c r="AC2618" t="n">
        <v>0.08535011615339215</v>
      </c>
      <c r="AD2618" t="n">
        <v>0</v>
      </c>
      <c r="AF2618">
        <f>Z2618+0.14</f>
        <v/>
      </c>
      <c r="AG2618">
        <f>AA2618+0.1834</f>
        <v/>
      </c>
    </row>
    <row r="2619" spans="1:36">
      <c r="A2619" s="13" t="s">
        <v>2786</v>
      </c>
      <c r="B2619" t="n">
        <v>0.2074071251320233</v>
      </c>
      <c r="C2619" t="n">
        <v>0.2112274451220079</v>
      </c>
      <c r="D2619" s="20" t="n">
        <v>0.2112346839597386</v>
      </c>
      <c r="E2619" s="20">
        <f>Q2619</f>
        <v/>
      </c>
      <c r="F2619" s="20">
        <f>-Q2619+0.0001</f>
        <v/>
      </c>
      <c r="G2619" s="20">
        <f>-Q2619</f>
        <v/>
      </c>
      <c r="H2619" s="20">
        <f>IF(Q2619&lt;0,0,1000)</f>
        <v/>
      </c>
      <c r="I2619" s="20">
        <f>IF(Q2619&lt;0,0,1000)</f>
        <v/>
      </c>
      <c r="J2619" s="20">
        <f>I2619</f>
        <v/>
      </c>
      <c r="K2619" s="12" t="n">
        <v>-24.79</v>
      </c>
      <c r="L2619" s="12">
        <f>SQRT(E2619^2)+1</f>
        <v/>
      </c>
      <c r="M2619" s="20">
        <f>IF(Q2619&lt;=0,0,1000)</f>
        <v/>
      </c>
      <c r="N2619" s="20" t="n"/>
      <c r="O2619" s="20" t="n"/>
      <c r="Q2619" s="12" t="n">
        <v>17.49</v>
      </c>
      <c r="R2619" s="31" t="n">
        <v>46.24</v>
      </c>
      <c r="S2619" s="12">
        <f>-K2619</f>
        <v/>
      </c>
      <c r="T2619" s="12" t="n">
        <v>3.12276934036294</v>
      </c>
      <c r="U2619" t="n">
        <v>7.625138295954049</v>
      </c>
      <c r="Z2619">
        <f>T2619/$W$2</f>
        <v/>
      </c>
      <c r="AA2619">
        <f>U2619/$X$2</f>
        <v/>
      </c>
      <c r="AC2619" t="n">
        <v>0.09770420650972637</v>
      </c>
      <c r="AD2619" t="n">
        <v>0</v>
      </c>
      <c r="AF2619">
        <f>Z2619+0.14</f>
        <v/>
      </c>
      <c r="AG2619">
        <f>AA2619+0.1834</f>
        <v/>
      </c>
    </row>
    <row r="2620" spans="1:36">
      <c r="A2620" s="13" t="s">
        <v>2787</v>
      </c>
      <c r="B2620" t="n">
        <v>0.2160545943765677</v>
      </c>
      <c r="C2620" t="n">
        <v>0.2219091951551674</v>
      </c>
      <c r="D2620" s="20" t="n">
        <v>0.2219169915746005</v>
      </c>
      <c r="E2620" s="20">
        <f>Q2620</f>
        <v/>
      </c>
      <c r="F2620" s="20">
        <f>-Q2620+0.0001</f>
        <v/>
      </c>
      <c r="G2620" s="20">
        <f>-Q2620</f>
        <v/>
      </c>
      <c r="H2620" s="20">
        <f>IF(Q2620&lt;0,0,1000)</f>
        <v/>
      </c>
      <c r="I2620" s="20">
        <f>IF(Q2620&lt;0,0,1000)</f>
        <v/>
      </c>
      <c r="J2620" s="20">
        <f>I2620</f>
        <v/>
      </c>
      <c r="K2620" s="12" t="n">
        <v>-24.79</v>
      </c>
      <c r="L2620" s="12">
        <f>SQRT(E2620^2)+1</f>
        <v/>
      </c>
      <c r="M2620" s="20">
        <f>IF(Q2620&lt;=0,0,1000)</f>
        <v/>
      </c>
      <c r="N2620" s="20" t="n"/>
      <c r="O2620" s="20" t="n"/>
      <c r="Q2620" s="12" t="n">
        <v>18.44</v>
      </c>
      <c r="R2620" s="31" t="n">
        <v>46.59</v>
      </c>
      <c r="S2620" s="12">
        <f>-K2620</f>
        <v/>
      </c>
      <c r="T2620" s="12" t="n">
        <v>3.042655336137212</v>
      </c>
      <c r="U2620" t="n">
        <v>7.400927401608257</v>
      </c>
      <c r="Z2620">
        <f>T2620/$W$2</f>
        <v/>
      </c>
      <c r="AA2620">
        <f>U2620/$X$2</f>
        <v/>
      </c>
      <c r="AC2620" t="n">
        <v>0.106351556946115</v>
      </c>
      <c r="AD2620" t="n">
        <v>0</v>
      </c>
      <c r="AF2620">
        <f>Z2620+0.14</f>
        <v/>
      </c>
      <c r="AG2620">
        <f>AA2620+0.1834</f>
        <v/>
      </c>
    </row>
    <row r="2621" spans="1:36">
      <c r="A2621" s="13" t="s">
        <v>2788</v>
      </c>
      <c r="B2621" t="n">
        <v>0.2456231412118555</v>
      </c>
      <c r="C2621" t="n">
        <v>0.2524364075794418</v>
      </c>
      <c r="D2621" s="20" t="n">
        <v>0.252445209646394</v>
      </c>
      <c r="E2621" s="20">
        <f>Q2621</f>
        <v/>
      </c>
      <c r="F2621" s="20">
        <f>-Q2621+0.0001</f>
        <v/>
      </c>
      <c r="G2621" s="20">
        <f>-Q2621</f>
        <v/>
      </c>
      <c r="H2621" s="20">
        <f>IF(Q2621&lt;0,0,1000)</f>
        <v/>
      </c>
      <c r="I2621" s="20">
        <f>IF(Q2621&lt;0,0,1000)</f>
        <v/>
      </c>
      <c r="J2621" s="20">
        <f>I2621</f>
        <v/>
      </c>
      <c r="K2621" s="12" t="n">
        <v>-24.79</v>
      </c>
      <c r="L2621" s="12">
        <f>SQRT(E2621^2)+1</f>
        <v/>
      </c>
      <c r="M2621" s="20">
        <f>IF(Q2621&lt;=0,0,1000)</f>
        <v/>
      </c>
      <c r="N2621" s="20" t="n"/>
      <c r="O2621" s="20" t="n"/>
      <c r="Q2621" s="12" t="n">
        <v>19.8</v>
      </c>
      <c r="R2621" s="31" t="n">
        <v>45.68</v>
      </c>
      <c r="S2621" s="12">
        <f>-K2621</f>
        <v/>
      </c>
      <c r="T2621" s="12" t="n">
        <v>3.399495375245855</v>
      </c>
      <c r="U2621" t="n">
        <v>8.223752328397007</v>
      </c>
      <c r="Z2621">
        <f>T2621/$W$2</f>
        <v/>
      </c>
      <c r="AA2621">
        <f>U2621/$X$2</f>
        <v/>
      </c>
      <c r="AC2621" t="n">
        <v>0.1359197116325875</v>
      </c>
      <c r="AD2621" t="n">
        <v>0</v>
      </c>
      <c r="AF2621">
        <f>Z2621+0.14</f>
        <v/>
      </c>
      <c r="AG2621">
        <f>AA2621+0.1834</f>
        <v/>
      </c>
    </row>
    <row r="2622" spans="1:36">
      <c r="A2622" s="13" t="s">
        <v>2789</v>
      </c>
      <c r="B2622" t="n">
        <v>0.3025483480503834</v>
      </c>
      <c r="C2622" t="n">
        <v>0.3077476169299738</v>
      </c>
      <c r="D2622" s="20" t="n">
        <v>0.3077574620450655</v>
      </c>
      <c r="E2622" s="20">
        <f>Q2622</f>
        <v/>
      </c>
      <c r="F2622" s="20">
        <f>-Q2622+0.0001</f>
        <v/>
      </c>
      <c r="G2622" s="20">
        <f>-Q2622</f>
        <v/>
      </c>
      <c r="H2622" s="20">
        <f>IF(Q2622&lt;0,0,1000)</f>
        <v/>
      </c>
      <c r="I2622" s="20">
        <f>IF(Q2622&lt;0,0,1000)</f>
        <v/>
      </c>
      <c r="J2622" s="20">
        <f>I2622</f>
        <v/>
      </c>
      <c r="K2622" s="12" t="n">
        <v>-24.79</v>
      </c>
      <c r="L2622" s="12">
        <f>SQRT(E2622^2)+1</f>
        <v/>
      </c>
      <c r="M2622" s="20">
        <f>IF(Q2622&lt;=0,0,1000)</f>
        <v/>
      </c>
      <c r="N2622" s="20" t="n"/>
      <c r="O2622" s="20" t="n"/>
      <c r="Q2622" s="12" t="n">
        <v>26.93</v>
      </c>
      <c r="R2622" s="31" t="n">
        <v>47.08</v>
      </c>
      <c r="S2622" s="12">
        <f>-K2622</f>
        <v/>
      </c>
      <c r="T2622" s="12" t="n">
        <v>4.512327774852805</v>
      </c>
      <c r="U2622" t="n">
        <v>10.94199048749609</v>
      </c>
      <c r="Z2622">
        <f>T2622/$W$2</f>
        <v/>
      </c>
      <c r="AA2622">
        <f>U2622/$X$2</f>
        <v/>
      </c>
      <c r="AC2622" t="n">
        <v>0.1928442909431586</v>
      </c>
      <c r="AD2622" t="n">
        <v>0</v>
      </c>
      <c r="AF2622">
        <f>Z2622+0.14</f>
        <v/>
      </c>
      <c r="AG2622">
        <f>AA2622+0.1834</f>
        <v/>
      </c>
    </row>
    <row r="2623" spans="1:36">
      <c r="A2623" s="13" t="s">
        <v>2790</v>
      </c>
      <c r="B2623" t="n">
        <v>0.3936716331013279</v>
      </c>
      <c r="C2623" t="n">
        <v>0.3931840449323638</v>
      </c>
      <c r="D2623" s="20" t="n">
        <v>0.3931933687776085</v>
      </c>
      <c r="E2623" s="20">
        <f>Q2623</f>
        <v/>
      </c>
      <c r="F2623" s="20">
        <f>-Q2623+0.0001</f>
        <v/>
      </c>
      <c r="G2623" s="20">
        <f>-Q2623</f>
        <v/>
      </c>
      <c r="H2623" s="20">
        <f>IF(Q2623&lt;0,0,1000)</f>
        <v/>
      </c>
      <c r="I2623" s="20">
        <f>IF(Q2623&lt;0,0,1000)</f>
        <v/>
      </c>
      <c r="J2623" s="20">
        <f>I2623</f>
        <v/>
      </c>
      <c r="K2623" s="12" t="n">
        <v>-24.79</v>
      </c>
      <c r="L2623" s="12">
        <f>SQRT(E2623^2)+1</f>
        <v/>
      </c>
      <c r="M2623" s="20">
        <f>IF(Q2623&lt;=0,0,1000)</f>
        <v/>
      </c>
      <c r="N2623" s="20" t="n"/>
      <c r="O2623" s="20" t="n"/>
      <c r="Q2623" s="12" t="n">
        <v>29.99</v>
      </c>
      <c r="R2623" s="31" t="n">
        <v>48.29</v>
      </c>
      <c r="S2623" s="12">
        <f>-K2623</f>
        <v/>
      </c>
      <c r="T2623" s="12" t="n">
        <v>6.617069807672059</v>
      </c>
      <c r="U2623" t="n">
        <v>16.1126286815596</v>
      </c>
      <c r="Z2623">
        <f>T2623/$W$2</f>
        <v/>
      </c>
      <c r="AA2623">
        <f>U2623/$X$2</f>
        <v/>
      </c>
      <c r="AC2623" t="n">
        <v>0.2839674700457654</v>
      </c>
      <c r="AD2623" t="n">
        <v>0</v>
      </c>
      <c r="AF2623">
        <f>Z2623+0.14</f>
        <v/>
      </c>
      <c r="AG2623">
        <f>AA2623+0.1834</f>
        <v/>
      </c>
    </row>
    <row r="2624" spans="1:36">
      <c r="A2624" s="13" t="s">
        <v>2791</v>
      </c>
      <c r="B2624" t="n">
        <v>0.4137769800802258</v>
      </c>
      <c r="C2624" t="n">
        <v>0.4153382170877652</v>
      </c>
      <c r="D2624" s="20" t="n">
        <v>0.4153430695243206</v>
      </c>
      <c r="E2624" s="20">
        <f>Q2624</f>
        <v/>
      </c>
      <c r="F2624" s="20">
        <f>-Q2624+0.0001</f>
        <v/>
      </c>
      <c r="G2624" s="20">
        <f>-Q2624</f>
        <v/>
      </c>
      <c r="H2624" s="20">
        <f>IF(Q2624&lt;0,0,1000)</f>
        <v/>
      </c>
      <c r="I2624" s="20">
        <f>IF(Q2624&lt;0,0,1000)</f>
        <v/>
      </c>
      <c r="J2624" s="20">
        <f>I2624</f>
        <v/>
      </c>
      <c r="K2624" s="12" t="n">
        <v>-24.79</v>
      </c>
      <c r="L2624" s="12">
        <f>SQRT(E2624^2)+1</f>
        <v/>
      </c>
      <c r="M2624" s="20">
        <f>IF(Q2624&lt;=0,0,1000)</f>
        <v/>
      </c>
      <c r="N2624" s="20" t="n"/>
      <c r="O2624" s="20" t="n"/>
      <c r="Q2624" s="12" t="n">
        <v>29.68</v>
      </c>
      <c r="R2624" s="31" t="n">
        <v>55.28</v>
      </c>
      <c r="S2624" s="12">
        <f>-K2624</f>
        <v/>
      </c>
      <c r="T2624" s="12" t="n">
        <v>6.911021126773439</v>
      </c>
      <c r="U2624" t="n">
        <v>17.01636607099795</v>
      </c>
      <c r="Z2624">
        <f>T2624/$W$2</f>
        <v/>
      </c>
      <c r="AA2624">
        <f>U2624/$X$2</f>
        <v/>
      </c>
      <c r="AC2624" t="n">
        <v>0.3040749595462555</v>
      </c>
      <c r="AD2624" t="n">
        <v>0</v>
      </c>
      <c r="AF2624">
        <f>Z2624+0.14</f>
        <v/>
      </c>
      <c r="AG2624">
        <f>AA2624+0.1834</f>
        <v/>
      </c>
    </row>
    <row r="2625" spans="1:36">
      <c r="A2625" s="13" t="s">
        <v>2792</v>
      </c>
      <c r="B2625" t="n">
        <v>0.4109028754235688</v>
      </c>
      <c r="C2625" t="n">
        <v>0.4128119053686973</v>
      </c>
      <c r="D2625" s="20" t="n">
        <v>0.412818276108277</v>
      </c>
      <c r="E2625" s="20">
        <f>Q2625</f>
        <v/>
      </c>
      <c r="F2625" s="20">
        <f>-Q2625+0.0001</f>
        <v/>
      </c>
      <c r="G2625" s="20">
        <f>-Q2625</f>
        <v/>
      </c>
      <c r="H2625" s="20">
        <f>IF(Q2625&lt;0,0,1000)</f>
        <v/>
      </c>
      <c r="I2625" s="20">
        <f>IF(Q2625&lt;0,0,1000)</f>
        <v/>
      </c>
      <c r="J2625" s="20">
        <f>I2625</f>
        <v/>
      </c>
      <c r="K2625" s="12" t="n">
        <v>-24.79</v>
      </c>
      <c r="L2625" s="12">
        <f>SQRT(E2625^2)+1</f>
        <v/>
      </c>
      <c r="M2625" s="20">
        <f>IF(Q2625&lt;=0,0,1000)</f>
        <v/>
      </c>
      <c r="N2625" s="20" t="n"/>
      <c r="O2625" s="20" t="n"/>
      <c r="Q2625" s="12" t="n">
        <v>21.96</v>
      </c>
      <c r="R2625" s="31" t="n">
        <v>63.36</v>
      </c>
      <c r="S2625" s="12">
        <f>-K2625</f>
        <v/>
      </c>
      <c r="T2625" s="12" t="n">
        <v>6.7360162101113</v>
      </c>
      <c r="U2625" t="n">
        <v>16.48520112055106</v>
      </c>
      <c r="Z2625">
        <f>T2625/$W$2</f>
        <v/>
      </c>
      <c r="AA2625">
        <f>U2625/$X$2</f>
        <v/>
      </c>
      <c r="AC2625" t="n">
        <v>0.3012002623091497</v>
      </c>
      <c r="AD2625" t="n">
        <v>0</v>
      </c>
      <c r="AF2625">
        <f>Z2625+0.14</f>
        <v/>
      </c>
      <c r="AG2625">
        <f>AA2625+0.1834</f>
        <v/>
      </c>
    </row>
    <row r="2626" spans="1:36">
      <c r="A2626" s="13" t="s">
        <v>2793</v>
      </c>
      <c r="B2626" t="n">
        <v>0.3870935102561833</v>
      </c>
      <c r="C2626" t="n">
        <v>0.3862071334600393</v>
      </c>
      <c r="D2626" s="20" t="n">
        <v>0.3862136446114833</v>
      </c>
      <c r="E2626" s="20">
        <f>Q2626</f>
        <v/>
      </c>
      <c r="F2626" s="20">
        <f>-Q2626+0.0001</f>
        <v/>
      </c>
      <c r="G2626" s="20">
        <f>-Q2626</f>
        <v/>
      </c>
      <c r="H2626" s="20">
        <f>IF(Q2626&lt;0,0,1000)</f>
        <v/>
      </c>
      <c r="I2626" s="20">
        <f>IF(Q2626&lt;0,0,1000)</f>
        <v/>
      </c>
      <c r="J2626" s="20">
        <f>I2626</f>
        <v/>
      </c>
      <c r="K2626" s="12" t="n">
        <v>-24.79</v>
      </c>
      <c r="L2626" s="12">
        <f>SQRT(E2626^2)+1</f>
        <v/>
      </c>
      <c r="M2626" s="20">
        <f>IF(Q2626&lt;=0,0,1000)</f>
        <v/>
      </c>
      <c r="N2626" s="20" t="n"/>
      <c r="O2626" s="20" t="n"/>
      <c r="Q2626" s="12" t="n">
        <v>20.94</v>
      </c>
      <c r="R2626" s="31" t="n">
        <v>68.92</v>
      </c>
      <c r="S2626" s="12">
        <f>-K2626</f>
        <v/>
      </c>
      <c r="T2626" s="12" t="n">
        <v>6.547866635910314</v>
      </c>
      <c r="U2626" t="n">
        <v>15.95877503959692</v>
      </c>
      <c r="Z2626">
        <f>T2626/$W$2</f>
        <v/>
      </c>
      <c r="AA2626">
        <f>U2626/$X$2</f>
        <v/>
      </c>
      <c r="AC2626" t="n">
        <v>0.2773906593192593</v>
      </c>
      <c r="AD2626" t="n">
        <v>0</v>
      </c>
      <c r="AF2626">
        <f>Z2626+0.14</f>
        <v/>
      </c>
      <c r="AG2626">
        <f>AA2626+0.1834</f>
        <v/>
      </c>
    </row>
    <row r="2627" spans="1:36">
      <c r="A2627" s="13" t="s">
        <v>2794</v>
      </c>
      <c r="B2627" t="n">
        <v>0.3631941692604954</v>
      </c>
      <c r="C2627" t="n">
        <v>0.360879938066702</v>
      </c>
      <c r="D2627" s="20" t="n">
        <v>0.3608862928123767</v>
      </c>
      <c r="E2627" s="20">
        <f>Q2627</f>
        <v/>
      </c>
      <c r="F2627" s="20">
        <f>-Q2627+0.0001</f>
        <v/>
      </c>
      <c r="G2627" s="20">
        <f>-Q2627</f>
        <v/>
      </c>
      <c r="H2627" s="20">
        <f>IF(Q2627&lt;0,0,1000)</f>
        <v/>
      </c>
      <c r="I2627" s="20">
        <f>IF(Q2627&lt;0,0,1000)</f>
        <v/>
      </c>
      <c r="J2627" s="20">
        <f>I2627</f>
        <v/>
      </c>
      <c r="K2627" s="12" t="n">
        <v>-24.79</v>
      </c>
      <c r="L2627" s="12">
        <f>SQRT(E2627^2)+1</f>
        <v/>
      </c>
      <c r="M2627" s="20">
        <f>IF(Q2627&lt;=0,0,1000)</f>
        <v/>
      </c>
      <c r="N2627" s="20" t="n"/>
      <c r="O2627" s="20" t="n"/>
      <c r="Q2627" s="12" t="n">
        <v>20.42</v>
      </c>
      <c r="R2627" s="31" t="n">
        <v>64.93000000000001</v>
      </c>
      <c r="S2627" s="12">
        <f>-K2627</f>
        <v/>
      </c>
      <c r="T2627" s="12" t="n">
        <v>6.207951509714081</v>
      </c>
      <c r="U2627" t="n">
        <v>15.04636801463427</v>
      </c>
      <c r="Z2627">
        <f>T2627/$W$2</f>
        <v/>
      </c>
      <c r="AA2627">
        <f>U2627/$X$2</f>
        <v/>
      </c>
      <c r="AC2627" t="n">
        <v>0.2534913191827062</v>
      </c>
      <c r="AD2627" t="n">
        <v>0</v>
      </c>
      <c r="AF2627">
        <f>Z2627+0.14</f>
        <v/>
      </c>
      <c r="AG2627">
        <f>AA2627+0.1834</f>
        <v/>
      </c>
    </row>
    <row r="2628" spans="1:36">
      <c r="A2628" s="13" t="s">
        <v>2795</v>
      </c>
      <c r="B2628" t="n">
        <v>0.3438419628288713</v>
      </c>
      <c r="C2628" t="n">
        <v>0.3407523470492104</v>
      </c>
      <c r="D2628" s="20" t="n">
        <v>0.3407586267198393</v>
      </c>
      <c r="E2628" s="20">
        <f>Q2628</f>
        <v/>
      </c>
      <c r="F2628" s="20">
        <f>-Q2628+0.0001</f>
        <v/>
      </c>
      <c r="G2628" s="20">
        <f>-Q2628</f>
        <v/>
      </c>
      <c r="H2628" s="20">
        <f>IF(Q2628&lt;0,0,1000)</f>
        <v/>
      </c>
      <c r="I2628" s="20">
        <f>IF(Q2628&lt;0,0,1000)</f>
        <v/>
      </c>
      <c r="J2628" s="20">
        <f>I2628</f>
        <v/>
      </c>
      <c r="K2628" s="12" t="n">
        <v>-24.79</v>
      </c>
      <c r="L2628" s="12">
        <f>SQRT(E2628^2)+1</f>
        <v/>
      </c>
      <c r="M2628" s="20">
        <f>IF(Q2628&lt;=0,0,1000)</f>
        <v/>
      </c>
      <c r="N2628" s="20" t="n"/>
      <c r="O2628" s="20" t="n"/>
      <c r="Q2628" s="12" t="n">
        <v>17.79</v>
      </c>
      <c r="R2628" s="31" t="n">
        <v>61.06</v>
      </c>
      <c r="S2628" s="12">
        <f>-K2628</f>
        <v/>
      </c>
      <c r="T2628" s="12" t="n">
        <v>5.96052183013308</v>
      </c>
      <c r="U2628" t="n">
        <v>14.44169571141544</v>
      </c>
      <c r="Z2628">
        <f>T2628/$W$2</f>
        <v/>
      </c>
      <c r="AA2628">
        <f>U2628/$X$2</f>
        <v/>
      </c>
      <c r="AC2628" t="n">
        <v>0.2341391148438119</v>
      </c>
      <c r="AD2628" t="n">
        <v>0</v>
      </c>
      <c r="AF2628">
        <f>Z2628+0.14</f>
        <v/>
      </c>
      <c r="AG2628">
        <f>AA2628+0.1834</f>
        <v/>
      </c>
    </row>
    <row r="2629" spans="1:36">
      <c r="A2629" s="13" t="s">
        <v>2796</v>
      </c>
      <c r="B2629" t="n">
        <v>0.3286770015983241</v>
      </c>
      <c r="C2629" t="n">
        <v>0.3256954195239507</v>
      </c>
      <c r="D2629" s="20" t="n">
        <v>0.3257015924313143</v>
      </c>
      <c r="E2629" s="20">
        <f>Q2629</f>
        <v/>
      </c>
      <c r="F2629" s="20">
        <f>-Q2629+0.0001</f>
        <v/>
      </c>
      <c r="G2629" s="20">
        <f>-Q2629</f>
        <v/>
      </c>
      <c r="H2629" s="20">
        <f>IF(Q2629&lt;0,0,1000)</f>
        <v/>
      </c>
      <c r="I2629" s="20">
        <f>IF(Q2629&lt;0,0,1000)</f>
        <v/>
      </c>
      <c r="J2629" s="20">
        <f>I2629</f>
        <v/>
      </c>
      <c r="K2629" s="12" t="n">
        <v>-24.79</v>
      </c>
      <c r="L2629" s="12">
        <f>SQRT(E2629^2)+1</f>
        <v/>
      </c>
      <c r="M2629" s="20">
        <f>IF(Q2629&lt;=0,0,1000)</f>
        <v/>
      </c>
      <c r="N2629" s="20" t="n"/>
      <c r="O2629" s="20" t="n"/>
      <c r="Q2629" s="12" t="n">
        <v>15.62</v>
      </c>
      <c r="R2629" s="31" t="n">
        <v>61.26</v>
      </c>
      <c r="S2629" s="12">
        <f>-K2629</f>
        <v/>
      </c>
      <c r="T2629" s="12" t="n">
        <v>5.718504656597487</v>
      </c>
      <c r="U2629" t="n">
        <v>13.8739117684927</v>
      </c>
      <c r="Z2629">
        <f>T2629/$W$2</f>
        <v/>
      </c>
      <c r="AA2629">
        <f>U2629/$X$2</f>
        <v/>
      </c>
      <c r="AC2629" t="n">
        <v>0.2189741569535495</v>
      </c>
      <c r="AD2629" t="n">
        <v>0</v>
      </c>
      <c r="AF2629">
        <f>Z2629+0.14</f>
        <v/>
      </c>
      <c r="AG2629">
        <f>AA2629+0.1834</f>
        <v/>
      </c>
    </row>
    <row r="2630" spans="1:36">
      <c r="A2630" s="13" t="s">
        <v>2797</v>
      </c>
      <c r="B2630" t="n">
        <v>0.3194406795927901</v>
      </c>
      <c r="C2630" t="n">
        <v>0.316088027202205</v>
      </c>
      <c r="D2630" s="20" t="n">
        <v>0.3160936570551506</v>
      </c>
      <c r="E2630" s="20">
        <f>Q2630</f>
        <v/>
      </c>
      <c r="F2630" s="20">
        <f>-Q2630+0.0001</f>
        <v/>
      </c>
      <c r="G2630" s="20">
        <f>-Q2630</f>
        <v/>
      </c>
      <c r="H2630" s="20">
        <f>IF(Q2630&lt;0,0,1000)</f>
        <v/>
      </c>
      <c r="I2630" s="20">
        <f>IF(Q2630&lt;0,0,1000)</f>
        <v/>
      </c>
      <c r="J2630" s="20">
        <f>I2630</f>
        <v/>
      </c>
      <c r="K2630" s="12" t="n">
        <v>-24.79</v>
      </c>
      <c r="L2630" s="12">
        <f>SQRT(E2630^2)+1</f>
        <v/>
      </c>
      <c r="M2630" s="20">
        <f>IF(Q2630&lt;=0,0,1000)</f>
        <v/>
      </c>
      <c r="N2630" s="20" t="n"/>
      <c r="O2630" s="20" t="n"/>
      <c r="Q2630" s="12" t="n">
        <v>13.6</v>
      </c>
      <c r="R2630" s="31" t="n">
        <v>59.75</v>
      </c>
      <c r="S2630" s="12">
        <f>-K2630</f>
        <v/>
      </c>
      <c r="T2630" s="12" t="n">
        <v>5.60445500617378</v>
      </c>
      <c r="U2630" t="n">
        <v>13.60174600576181</v>
      </c>
      <c r="Z2630">
        <f>T2630/$W$2</f>
        <v/>
      </c>
      <c r="AA2630">
        <f>U2630/$X$2</f>
        <v/>
      </c>
      <c r="AC2630" t="n">
        <v>0.2097380720931526</v>
      </c>
      <c r="AD2630" t="n">
        <v>0</v>
      </c>
      <c r="AF2630">
        <f>Z2630+0.14</f>
        <v/>
      </c>
      <c r="AG2630">
        <f>AA2630+0.1834</f>
        <v/>
      </c>
    </row>
    <row r="2631" spans="1:36">
      <c r="A2631" s="13" t="s">
        <v>2798</v>
      </c>
      <c r="B2631" t="n">
        <v>0.3145668722293502</v>
      </c>
      <c r="C2631" t="n">
        <v>0.3116783453227477</v>
      </c>
      <c r="D2631" s="20" t="n">
        <v>0.3116838097594187</v>
      </c>
      <c r="E2631" s="20">
        <f>Q2631</f>
        <v/>
      </c>
      <c r="F2631" s="20">
        <f>-Q2631+0.0001</f>
        <v/>
      </c>
      <c r="G2631" s="20">
        <f>-Q2631</f>
        <v/>
      </c>
      <c r="H2631" s="20">
        <f>IF(Q2631&lt;0,0,1000)</f>
        <v/>
      </c>
      <c r="I2631" s="20">
        <f>IF(Q2631&lt;0,0,1000)</f>
        <v/>
      </c>
      <c r="J2631" s="20">
        <f>I2631</f>
        <v/>
      </c>
      <c r="K2631" s="12" t="n">
        <v>-24.79</v>
      </c>
      <c r="L2631" s="12">
        <f>SQRT(E2631^2)+1</f>
        <v/>
      </c>
      <c r="M2631" s="20">
        <f>IF(Q2631&lt;=0,0,1000)</f>
        <v/>
      </c>
      <c r="N2631" s="20" t="n"/>
      <c r="O2631" s="20" t="n"/>
      <c r="Q2631" s="12" t="n">
        <v>13.68</v>
      </c>
      <c r="R2631" s="31" t="n">
        <v>57.84</v>
      </c>
      <c r="S2631" s="12">
        <f>-K2631</f>
        <v/>
      </c>
      <c r="T2631" s="12" t="n">
        <v>5.513515989857237</v>
      </c>
      <c r="U2631" t="n">
        <v>13.41784293992153</v>
      </c>
      <c r="Z2631">
        <f>T2631/$W$2</f>
        <v/>
      </c>
      <c r="AA2631">
        <f>U2631/$X$2</f>
        <v/>
      </c>
      <c r="AC2631" t="n">
        <v>0.2048643144664304</v>
      </c>
      <c r="AD2631" t="n">
        <v>0</v>
      </c>
      <c r="AF2631">
        <f>Z2631+0.14</f>
        <v/>
      </c>
      <c r="AG2631">
        <f>AA2631+0.1834</f>
        <v/>
      </c>
    </row>
    <row r="2632" spans="1:36">
      <c r="A2632" s="13" t="s">
        <v>2799</v>
      </c>
      <c r="B2632" t="n">
        <v>0.3129049692343697</v>
      </c>
      <c r="C2632" t="n">
        <v>0.3092530521103183</v>
      </c>
      <c r="D2632" s="20" t="n">
        <v>0.309257856577202</v>
      </c>
      <c r="E2632" s="20">
        <f>Q2632</f>
        <v/>
      </c>
      <c r="F2632" s="20">
        <f>-Q2632+0.0001</f>
        <v/>
      </c>
      <c r="G2632" s="20">
        <f>-Q2632</f>
        <v/>
      </c>
      <c r="H2632" s="20">
        <f>IF(Q2632&lt;0,0,1000)</f>
        <v/>
      </c>
      <c r="I2632" s="20">
        <f>IF(Q2632&lt;0,0,1000)</f>
        <v/>
      </c>
      <c r="J2632" s="20">
        <f>I2632</f>
        <v/>
      </c>
      <c r="K2632" s="12" t="n">
        <v>-24.79</v>
      </c>
      <c r="L2632" s="12">
        <f>SQRT(E2632^2)+1</f>
        <v/>
      </c>
      <c r="M2632" s="20">
        <f>IF(Q2632&lt;=0,0,1000)</f>
        <v/>
      </c>
      <c r="N2632" s="20" t="n"/>
      <c r="O2632" s="20" t="n"/>
      <c r="Q2632" s="12" t="n">
        <v>15.02</v>
      </c>
      <c r="R2632" s="31" t="n">
        <v>57.42</v>
      </c>
      <c r="S2632" s="12">
        <f>-K2632</f>
        <v/>
      </c>
      <c r="T2632" s="12" t="n">
        <v>5.545131990607183</v>
      </c>
      <c r="U2632" t="n">
        <v>13.48292258717142</v>
      </c>
      <c r="Z2632">
        <f>T2632/$W$2</f>
        <v/>
      </c>
      <c r="AA2632">
        <f>U2632/$X$2</f>
        <v/>
      </c>
      <c r="AC2632" t="n">
        <v>0.2032026448969007</v>
      </c>
      <c r="AD2632" t="n">
        <v>0</v>
      </c>
      <c r="AF2632">
        <f>Z2632+0.14</f>
        <v/>
      </c>
      <c r="AG2632">
        <f>AA2632+0.1834</f>
        <v/>
      </c>
    </row>
    <row r="2633" spans="1:36">
      <c r="A2633" s="13" t="s">
        <v>2800</v>
      </c>
      <c r="B2633" t="n">
        <v>0.3165214251733528</v>
      </c>
      <c r="C2633" t="n">
        <v>0.3124594541196326</v>
      </c>
      <c r="D2633" s="20" t="n">
        <v>0.3124637159673527</v>
      </c>
      <c r="E2633" s="20">
        <f>Q2633</f>
        <v/>
      </c>
      <c r="F2633" s="20">
        <f>-Q2633+0.0001</f>
        <v/>
      </c>
      <c r="G2633" s="20">
        <f>-Q2633</f>
        <v/>
      </c>
      <c r="H2633" s="20">
        <f>IF(Q2633&lt;0,0,1000)</f>
        <v/>
      </c>
      <c r="I2633" s="20">
        <f>IF(Q2633&lt;0,0,1000)</f>
        <v/>
      </c>
      <c r="J2633" s="20">
        <f>I2633</f>
        <v/>
      </c>
      <c r="K2633" s="12" t="n">
        <v>-24.79</v>
      </c>
      <c r="L2633" s="12">
        <f>SQRT(E2633^2)+1</f>
        <v/>
      </c>
      <c r="M2633" s="20">
        <f>IF(Q2633&lt;=0,0,1000)</f>
        <v/>
      </c>
      <c r="N2633" s="20" t="n"/>
      <c r="O2633" s="20" t="n"/>
      <c r="Q2633" s="12" t="n">
        <v>19.24</v>
      </c>
      <c r="R2633" s="31" t="n">
        <v>57.06</v>
      </c>
      <c r="S2633" s="12">
        <f>-K2633</f>
        <v/>
      </c>
      <c r="T2633" s="12" t="n">
        <v>5.681561970175291</v>
      </c>
      <c r="U2633" t="n">
        <v>13.85573695616493</v>
      </c>
      <c r="Z2633">
        <f>T2633/$W$2</f>
        <v/>
      </c>
      <c r="AA2633">
        <f>U2633/$X$2</f>
        <v/>
      </c>
      <c r="AC2633" t="n">
        <v>0.2068193100358787</v>
      </c>
      <c r="AD2633" t="n">
        <v>0</v>
      </c>
      <c r="AF2633">
        <f>Z2633+0.14</f>
        <v/>
      </c>
      <c r="AG2633">
        <f>AA2633+0.1834</f>
        <v/>
      </c>
    </row>
    <row r="2634" spans="1:36">
      <c r="A2634" s="13" t="s">
        <v>2801</v>
      </c>
      <c r="B2634" t="n">
        <v>0.3277082693205282</v>
      </c>
      <c r="C2634" t="n">
        <v>0.3226022436576816</v>
      </c>
      <c r="D2634" s="20" t="n">
        <v>0.3226059583997246</v>
      </c>
      <c r="E2634" s="20">
        <f>Q2634</f>
        <v/>
      </c>
      <c r="F2634" s="20">
        <f>-Q2634+0.0001</f>
        <v/>
      </c>
      <c r="G2634" s="20">
        <f>-Q2634</f>
        <v/>
      </c>
      <c r="H2634" s="20">
        <f>IF(Q2634&lt;0,0,1000)</f>
        <v/>
      </c>
      <c r="I2634" s="20">
        <f>IF(Q2634&lt;0,0,1000)</f>
        <v/>
      </c>
      <c r="J2634" s="20">
        <f>I2634</f>
        <v/>
      </c>
      <c r="K2634" s="12" t="n">
        <v>-24.79</v>
      </c>
      <c r="L2634" s="12">
        <f>SQRT(E2634^2)+1</f>
        <v/>
      </c>
      <c r="M2634" s="20">
        <f>IF(Q2634&lt;=0,0,1000)</f>
        <v/>
      </c>
      <c r="N2634" s="20" t="n"/>
      <c r="O2634" s="20" t="n"/>
      <c r="Q2634" s="12" t="n">
        <v>20.76</v>
      </c>
      <c r="R2634" s="31" t="n">
        <v>56.53</v>
      </c>
      <c r="S2634" s="12">
        <f>-K2634</f>
        <v/>
      </c>
      <c r="T2634" s="12" t="n">
        <v>5.975986133119959</v>
      </c>
      <c r="U2634" t="n">
        <v>14.58292151400387</v>
      </c>
      <c r="Z2634">
        <f>T2634/$W$2</f>
        <v/>
      </c>
      <c r="AA2634">
        <f>U2634/$X$2</f>
        <v/>
      </c>
      <c r="AC2634" t="n">
        <v>0.2180063586385909</v>
      </c>
      <c r="AD2634" t="n">
        <v>0</v>
      </c>
      <c r="AF2634">
        <f>Z2634+0.14</f>
        <v/>
      </c>
      <c r="AG2634">
        <f>AA2634+0.1834</f>
        <v/>
      </c>
    </row>
    <row r="2635" spans="1:36">
      <c r="A2635" s="13" t="s">
        <v>2802</v>
      </c>
      <c r="B2635" t="n">
        <v>0.3330745042697448</v>
      </c>
      <c r="C2635" t="n">
        <v>0.326208557439069</v>
      </c>
      <c r="D2635" s="20" t="n">
        <v>0.3262110404615332</v>
      </c>
      <c r="E2635" s="20">
        <f>Q2635</f>
        <v/>
      </c>
      <c r="F2635" s="20">
        <f>-Q2635+0.0001</f>
        <v/>
      </c>
      <c r="G2635" s="20">
        <f>-Q2635</f>
        <v/>
      </c>
      <c r="H2635" s="20">
        <f>IF(Q2635&lt;0,0,1000)</f>
        <v/>
      </c>
      <c r="I2635" s="20">
        <f>IF(Q2635&lt;0,0,1000)</f>
        <v/>
      </c>
      <c r="J2635" s="20">
        <f>I2635</f>
        <v/>
      </c>
      <c r="K2635" s="12" t="n">
        <v>-24.79</v>
      </c>
      <c r="L2635" s="12">
        <f>SQRT(E2635^2)+1</f>
        <v/>
      </c>
      <c r="M2635" s="20">
        <f>IF(Q2635&lt;=0,0,1000)</f>
        <v/>
      </c>
      <c r="N2635" s="20" t="n"/>
      <c r="O2635" s="20" t="n"/>
      <c r="Q2635" s="12" t="n">
        <v>23.99</v>
      </c>
      <c r="R2635" s="31" t="n">
        <v>57.09</v>
      </c>
      <c r="S2635" s="12">
        <f>-K2635</f>
        <v/>
      </c>
      <c r="T2635" s="12" t="n">
        <v>6.27272994151266</v>
      </c>
      <c r="U2635" t="n">
        <v>15.34936386688536</v>
      </c>
      <c r="Z2635">
        <f>T2635/$W$2</f>
        <v/>
      </c>
      <c r="AA2635">
        <f>U2635/$X$2</f>
        <v/>
      </c>
      <c r="AC2635" t="n">
        <v>0.2233730516473709</v>
      </c>
      <c r="AD2635" t="n">
        <v>0</v>
      </c>
      <c r="AF2635">
        <f>Z2635+0.14</f>
        <v/>
      </c>
      <c r="AG2635">
        <f>AA2635+0.1834</f>
        <v/>
      </c>
    </row>
    <row r="2636" spans="1:36">
      <c r="A2636" s="13" t="s">
        <v>2803</v>
      </c>
      <c r="B2636" t="n">
        <v>0.3417074672127273</v>
      </c>
      <c r="C2636" t="n">
        <v>0.3329688606804533</v>
      </c>
      <c r="D2636" s="20" t="n">
        <v>0.3329712450526046</v>
      </c>
      <c r="E2636" s="20">
        <f>Q2636</f>
        <v/>
      </c>
      <c r="F2636" s="20">
        <f>-Q2636+0.0001</f>
        <v/>
      </c>
      <c r="G2636" s="20">
        <f>-Q2636</f>
        <v/>
      </c>
      <c r="H2636" s="20">
        <f>IF(Q2636&lt;0,0,1000)</f>
        <v/>
      </c>
      <c r="I2636" s="20">
        <f>IF(Q2636&lt;0,0,1000)</f>
        <v/>
      </c>
      <c r="J2636" s="20">
        <f>I2636</f>
        <v/>
      </c>
      <c r="K2636" s="12" t="n">
        <v>-24.79</v>
      </c>
      <c r="L2636" s="12">
        <f>SQRT(E2636^2)+1</f>
        <v/>
      </c>
      <c r="M2636" s="20">
        <f>IF(Q2636&lt;=0,0,1000)</f>
        <v/>
      </c>
      <c r="N2636" s="20" t="n"/>
      <c r="O2636" s="20" t="n"/>
      <c r="Q2636" s="12" t="n">
        <v>25.95</v>
      </c>
      <c r="R2636" s="31" t="n">
        <v>58.25</v>
      </c>
      <c r="S2636" s="12">
        <f>-K2636</f>
        <v/>
      </c>
      <c r="T2636" s="12" t="n">
        <v>6.554009446918482</v>
      </c>
      <c r="U2636" t="n">
        <v>15.9893357612968</v>
      </c>
      <c r="Z2636">
        <f>T2636/$W$2</f>
        <v/>
      </c>
      <c r="AA2636">
        <f>U2636/$X$2</f>
        <v/>
      </c>
      <c r="AC2636" t="n">
        <v>0.2320059629467544</v>
      </c>
      <c r="AD2636" t="n">
        <v>0</v>
      </c>
      <c r="AF2636">
        <f>Z2636+0.14</f>
        <v/>
      </c>
      <c r="AG2636">
        <f>AA2636+0.1834</f>
        <v/>
      </c>
    </row>
    <row r="2637" spans="1:36">
      <c r="A2637" s="13" t="s">
        <v>2804</v>
      </c>
      <c r="B2637" t="n">
        <v>0.3458382811807616</v>
      </c>
      <c r="C2637" t="n">
        <v>0.3358066859564551</v>
      </c>
      <c r="D2637" s="20" t="n">
        <v>0.3358089865973299</v>
      </c>
      <c r="E2637" s="20">
        <f>Q2637</f>
        <v/>
      </c>
      <c r="F2637" s="20">
        <f>-Q2637+0.0001</f>
        <v/>
      </c>
      <c r="G2637" s="20">
        <f>-Q2637</f>
        <v/>
      </c>
      <c r="H2637" s="20">
        <f>IF(Q2637&lt;0,0,1000)</f>
        <v/>
      </c>
      <c r="I2637" s="20">
        <f>IF(Q2637&lt;0,0,1000)</f>
        <v/>
      </c>
      <c r="J2637" s="20">
        <f>I2637</f>
        <v/>
      </c>
      <c r="K2637" s="12" t="n">
        <v>-24.79</v>
      </c>
      <c r="L2637" s="12">
        <f>SQRT(E2637^2)+1</f>
        <v/>
      </c>
      <c r="M2637" s="20">
        <f>IF(Q2637&lt;=0,0,1000)</f>
        <v/>
      </c>
      <c r="N2637" s="20" t="n"/>
      <c r="O2637" s="20" t="n"/>
      <c r="Q2637" s="12" t="n">
        <v>24.87</v>
      </c>
      <c r="R2637" s="31" t="n">
        <v>62.11</v>
      </c>
      <c r="S2637" s="12">
        <f>-K2637</f>
        <v/>
      </c>
      <c r="T2637" s="12" t="n">
        <v>6.732021403804841</v>
      </c>
      <c r="U2637" t="n">
        <v>16.40614679482551</v>
      </c>
      <c r="Z2637">
        <f>T2637/$W$2</f>
        <v/>
      </c>
      <c r="AA2637">
        <f>U2637/$X$2</f>
        <v/>
      </c>
      <c r="AC2637" t="n">
        <v>0.2361367638155368</v>
      </c>
      <c r="AD2637" t="n">
        <v>0</v>
      </c>
      <c r="AF2637">
        <f>Z2637+0.14</f>
        <v/>
      </c>
      <c r="AG2637">
        <f>AA2637+0.1834</f>
        <v/>
      </c>
    </row>
    <row r="2638" spans="1:36">
      <c r="A2638" s="13" t="s">
        <v>2805</v>
      </c>
      <c r="B2638" t="n">
        <v>0.3351882080953955</v>
      </c>
      <c r="C2638" t="n">
        <v>0.3235240508697284</v>
      </c>
      <c r="D2638" s="20" t="n">
        <v>0.3235262465974843</v>
      </c>
      <c r="E2638" s="20">
        <f>Q2638</f>
        <v/>
      </c>
      <c r="F2638" s="20">
        <f>-Q2638+0.0001</f>
        <v/>
      </c>
      <c r="G2638" s="20">
        <f>-Q2638</f>
        <v/>
      </c>
      <c r="H2638" s="20">
        <f>IF(Q2638&lt;0,0,1000)</f>
        <v/>
      </c>
      <c r="I2638" s="20">
        <f>IF(Q2638&lt;0,0,1000)</f>
        <v/>
      </c>
      <c r="J2638" s="20">
        <f>I2638</f>
        <v/>
      </c>
      <c r="K2638" s="12" t="n">
        <v>-24.79</v>
      </c>
      <c r="L2638" s="12">
        <f>SQRT(E2638^2)+1</f>
        <v/>
      </c>
      <c r="M2638" s="20">
        <f>IF(Q2638&lt;=0,0,1000)</f>
        <v/>
      </c>
      <c r="N2638" s="20" t="n"/>
      <c r="O2638" s="20" t="n"/>
      <c r="Q2638" s="12" t="n">
        <v>21.42</v>
      </c>
      <c r="R2638" s="31" t="n">
        <v>63.94</v>
      </c>
      <c r="S2638" s="12">
        <f>-K2638</f>
        <v/>
      </c>
      <c r="T2638" s="12" t="n">
        <v>6.681117934507879</v>
      </c>
      <c r="U2638" t="n">
        <v>16.24779621337224</v>
      </c>
      <c r="Z2638">
        <f>T2638/$W$2</f>
        <v/>
      </c>
      <c r="AA2638">
        <f>U2638/$X$2</f>
        <v/>
      </c>
      <c r="AC2638" t="n">
        <v>0.2254866871058782</v>
      </c>
      <c r="AD2638" t="n">
        <v>0</v>
      </c>
      <c r="AF2638">
        <f>Z2638+0.14</f>
        <v/>
      </c>
      <c r="AG2638">
        <f>AA2638+0.1834</f>
        <v/>
      </c>
    </row>
    <row r="2639" spans="1:36">
      <c r="A2639" s="13" t="s">
        <v>2806</v>
      </c>
      <c r="B2639" t="n">
        <v>0.297366099578832</v>
      </c>
      <c r="C2639" t="n">
        <v>0.2844128538393874</v>
      </c>
      <c r="D2639" s="20" t="n">
        <v>0.2844147073516835</v>
      </c>
      <c r="E2639" s="20">
        <f>Q2639</f>
        <v/>
      </c>
      <c r="F2639" s="20">
        <f>-Q2639+0.0001</f>
        <v/>
      </c>
      <c r="G2639" s="20">
        <f>-Q2639</f>
        <v/>
      </c>
      <c r="H2639" s="20">
        <f>IF(Q2639&lt;0,0,1000)</f>
        <v/>
      </c>
      <c r="I2639" s="20">
        <f>IF(Q2639&lt;0,0,1000)</f>
        <v/>
      </c>
      <c r="J2639" s="20">
        <f>I2639</f>
        <v/>
      </c>
      <c r="K2639" s="12" t="n">
        <v>-24.79</v>
      </c>
      <c r="L2639" s="12">
        <f>SQRT(E2639^2)+1</f>
        <v/>
      </c>
      <c r="M2639" s="20">
        <f>IF(Q2639&lt;=0,0,1000)</f>
        <v/>
      </c>
      <c r="N2639" s="20" t="n"/>
      <c r="O2639" s="20" t="n"/>
      <c r="Q2639" s="12" t="n">
        <v>19.33</v>
      </c>
      <c r="R2639" s="31" t="n">
        <v>58.2</v>
      </c>
      <c r="S2639" s="12">
        <f>-K2639</f>
        <v/>
      </c>
      <c r="T2639" s="12" t="n">
        <v>6.11692667302438</v>
      </c>
      <c r="U2639" t="n">
        <v>14.81055187655901</v>
      </c>
      <c r="Z2639">
        <f>T2639/$W$2</f>
        <v/>
      </c>
      <c r="AA2639">
        <f>U2639/$X$2</f>
        <v/>
      </c>
      <c r="AC2639" t="n">
        <v>0.1876646807486471</v>
      </c>
      <c r="AD2639" t="n">
        <v>0</v>
      </c>
      <c r="AF2639">
        <f>Z2639+0.14</f>
        <v/>
      </c>
      <c r="AG2639">
        <f>AA2639+0.1834</f>
        <v/>
      </c>
    </row>
    <row r="2640" spans="1:36">
      <c r="A2640" s="13" t="s">
        <v>2807</v>
      </c>
      <c r="B2640" t="n">
        <v>0.253010540040491</v>
      </c>
      <c r="C2640" t="n">
        <v>0.2435301072307275</v>
      </c>
      <c r="D2640" s="20" t="n">
        <v>0.2435350365508216</v>
      </c>
      <c r="E2640" s="20">
        <f>Q2640</f>
        <v/>
      </c>
      <c r="F2640" s="20">
        <f>-Q2640+0.0001</f>
        <v/>
      </c>
      <c r="G2640" s="20">
        <f>-Q2640</f>
        <v/>
      </c>
      <c r="H2640" s="20">
        <f>IF(Q2640&lt;0,0,1000)</f>
        <v/>
      </c>
      <c r="I2640" s="20">
        <f>IF(Q2640&lt;0,0,1000)</f>
        <v/>
      </c>
      <c r="J2640" s="20">
        <f>I2640</f>
        <v/>
      </c>
      <c r="K2640" s="12" t="n">
        <v>-24.79</v>
      </c>
      <c r="L2640" s="12">
        <f>SQRT(E2640^2)+1</f>
        <v/>
      </c>
      <c r="M2640" s="20">
        <f>IF(Q2640&lt;=0,0,1000)</f>
        <v/>
      </c>
      <c r="N2640" s="20" t="n"/>
      <c r="O2640" s="20" t="n"/>
      <c r="Q2640" s="12" t="n">
        <v>19.14</v>
      </c>
      <c r="R2640" s="31" t="n">
        <v>56.53</v>
      </c>
      <c r="S2640" s="12">
        <f>-K2640</f>
        <v/>
      </c>
      <c r="T2640" s="12" t="n">
        <v>5.038588583831864</v>
      </c>
      <c r="U2640" t="n">
        <v>12.16264353202479</v>
      </c>
      <c r="Z2640">
        <f>T2640/$W$2</f>
        <v/>
      </c>
      <c r="AA2640">
        <f>U2640/$X$2</f>
        <v/>
      </c>
      <c r="AC2640" t="n">
        <v>0.1433079790821218</v>
      </c>
      <c r="AD2640" t="n">
        <v>0</v>
      </c>
      <c r="AF2640">
        <f>Z2640+0.14</f>
        <v/>
      </c>
      <c r="AG2640">
        <f>AA2640+0.1834</f>
        <v/>
      </c>
    </row>
    <row r="2641" spans="1:36">
      <c r="A2641" s="13" t="s">
        <v>2808</v>
      </c>
      <c r="B2641" t="n">
        <v>0.211466031420725</v>
      </c>
      <c r="C2641" t="n">
        <v>0.2096991124688367</v>
      </c>
      <c r="D2641" s="20" t="n">
        <v>0.2097056299240239</v>
      </c>
      <c r="E2641" s="20">
        <f>Q2641</f>
        <v/>
      </c>
      <c r="F2641" s="20">
        <f>-Q2641+0.0001</f>
        <v/>
      </c>
      <c r="G2641" s="20">
        <f>-Q2641</f>
        <v/>
      </c>
      <c r="H2641" s="20">
        <f>IF(Q2641&lt;0,0,1000)</f>
        <v/>
      </c>
      <c r="I2641" s="20">
        <f>IF(Q2641&lt;0,0,1000)</f>
        <v/>
      </c>
      <c r="J2641" s="20">
        <f>I2641</f>
        <v/>
      </c>
      <c r="K2641" s="12" t="n">
        <v>-24.79</v>
      </c>
      <c r="L2641" s="12">
        <f>SQRT(E2641^2)+1</f>
        <v/>
      </c>
      <c r="M2641" s="20">
        <f>IF(Q2641&lt;=0,0,1000)</f>
        <v/>
      </c>
      <c r="N2641" s="20" t="n"/>
      <c r="O2641" s="20" t="n"/>
      <c r="Q2641" s="12" t="n">
        <v>18.85</v>
      </c>
      <c r="R2641" s="31" t="n">
        <v>52.43</v>
      </c>
      <c r="S2641" s="12">
        <f>-K2641</f>
        <v/>
      </c>
      <c r="T2641" s="12" t="n">
        <v>3.647526629229886</v>
      </c>
      <c r="U2641" t="n">
        <v>8.817869421349423</v>
      </c>
      <c r="Z2641">
        <f>T2641/$W$2</f>
        <v/>
      </c>
      <c r="AA2641">
        <f>U2641/$X$2</f>
        <v/>
      </c>
      <c r="AC2641" t="n">
        <v>0.101763109758743</v>
      </c>
      <c r="AD2641" t="n">
        <v>0</v>
      </c>
      <c r="AF2641">
        <f>Z2641+0.14</f>
        <v/>
      </c>
      <c r="AG2641">
        <f>AA2641+0.1834</f>
        <v/>
      </c>
    </row>
    <row r="2642" spans="1:36">
      <c r="A2642" s="13" t="s">
        <v>2809</v>
      </c>
      <c r="B2642" t="n">
        <v>0.2054474145203618</v>
      </c>
      <c r="C2642" t="n">
        <v>0.2102597731551253</v>
      </c>
      <c r="D2642" s="20" t="n">
        <v>0.210266957540468</v>
      </c>
      <c r="E2642" s="20">
        <f>Q2642</f>
        <v/>
      </c>
      <c r="F2642" s="20">
        <f>-Q2642+0.0001</f>
        <v/>
      </c>
      <c r="G2642" s="20">
        <f>-Q2642</f>
        <v/>
      </c>
      <c r="H2642" s="20">
        <f>IF(Q2642&lt;0,0,1000)</f>
        <v/>
      </c>
      <c r="I2642" s="20">
        <f>IF(Q2642&lt;0,0,1000)</f>
        <v/>
      </c>
      <c r="J2642" s="20">
        <f>I2642</f>
        <v/>
      </c>
      <c r="K2642" s="12" t="n">
        <v>-24.79</v>
      </c>
      <c r="L2642" s="12">
        <f>SQRT(E2642^2)+1</f>
        <v/>
      </c>
      <c r="M2642" s="20">
        <f>IF(Q2642&lt;=0,0,1000)</f>
        <v/>
      </c>
      <c r="N2642" s="20" t="n"/>
      <c r="O2642" s="20" t="n"/>
      <c r="Q2642" s="12" t="n">
        <v>16.5</v>
      </c>
      <c r="R2642" s="31" t="n">
        <v>49.1</v>
      </c>
      <c r="S2642" s="12">
        <f>-K2642</f>
        <v/>
      </c>
      <c r="T2642" s="12" t="n">
        <v>3.017284227285343</v>
      </c>
      <c r="U2642" t="n">
        <v>7.393449045632613</v>
      </c>
      <c r="Z2642">
        <f>T2642/$W$2</f>
        <v/>
      </c>
      <c r="AA2642">
        <f>U2642/$X$2</f>
        <v/>
      </c>
      <c r="AC2642" t="n">
        <v>0.09574452918859315</v>
      </c>
      <c r="AD2642" t="n">
        <v>0</v>
      </c>
      <c r="AF2642">
        <f>Z2642+0.14</f>
        <v/>
      </c>
      <c r="AG2642">
        <f>AA2642+0.1834</f>
        <v/>
      </c>
    </row>
    <row r="2643" spans="1:36">
      <c r="A2643" s="13" t="s">
        <v>2810</v>
      </c>
      <c r="B2643" t="n">
        <v>0.218480306183052</v>
      </c>
      <c r="C2643" t="n">
        <v>0.2223995559966171</v>
      </c>
      <c r="D2643" s="20" t="n">
        <v>0.2224070469621294</v>
      </c>
      <c r="E2643" s="20">
        <f>Q2643</f>
        <v/>
      </c>
      <c r="F2643" s="20">
        <f>-Q2643+0.0001</f>
        <v/>
      </c>
      <c r="G2643" s="20">
        <f>-Q2643</f>
        <v/>
      </c>
      <c r="H2643" s="20">
        <f>IF(Q2643&lt;0,0,1000)</f>
        <v/>
      </c>
      <c r="I2643" s="20">
        <f>IF(Q2643&lt;0,0,1000)</f>
        <v/>
      </c>
      <c r="J2643" s="20">
        <f>I2643</f>
        <v/>
      </c>
      <c r="K2643" s="12" t="n">
        <v>-24.79</v>
      </c>
      <c r="L2643" s="12">
        <f>SQRT(E2643^2)+1</f>
        <v/>
      </c>
      <c r="M2643" s="20">
        <f>IF(Q2643&lt;=0,0,1000)</f>
        <v/>
      </c>
      <c r="N2643" s="20" t="n"/>
      <c r="O2643" s="20" t="n"/>
      <c r="Q2643" s="12" t="n">
        <v>17.49</v>
      </c>
      <c r="R2643" s="31" t="n">
        <v>47.79</v>
      </c>
      <c r="S2643" s="12">
        <f>-K2643</f>
        <v/>
      </c>
      <c r="T2643" s="12" t="n">
        <v>3.303407351726828</v>
      </c>
      <c r="U2643" t="n">
        <v>8.070666392120851</v>
      </c>
      <c r="Z2643">
        <f>T2643/$W$2</f>
        <v/>
      </c>
      <c r="AA2643">
        <f>U2643/$X$2</f>
        <v/>
      </c>
      <c r="AC2643" t="n">
        <v>0.1087772826038167</v>
      </c>
      <c r="AD2643" t="n">
        <v>0</v>
      </c>
      <c r="AF2643">
        <f>Z2643+0.14</f>
        <v/>
      </c>
      <c r="AG2643">
        <f>AA2643+0.1834</f>
        <v/>
      </c>
    </row>
    <row r="2644" spans="1:36">
      <c r="A2644" s="13" t="s">
        <v>2811</v>
      </c>
      <c r="B2644" t="n">
        <v>0.2275426891650565</v>
      </c>
      <c r="C2644" t="n">
        <v>0.2335990185731505</v>
      </c>
      <c r="D2644" s="20" t="n">
        <v>0.2336070879808733</v>
      </c>
      <c r="E2644" s="20">
        <f>Q2644</f>
        <v/>
      </c>
      <c r="F2644" s="20">
        <f>-Q2644+0.0001</f>
        <v/>
      </c>
      <c r="G2644" s="20">
        <f>-Q2644</f>
        <v/>
      </c>
      <c r="H2644" s="20">
        <f>IF(Q2644&lt;0,0,1000)</f>
        <v/>
      </c>
      <c r="I2644" s="20">
        <f>IF(Q2644&lt;0,0,1000)</f>
        <v/>
      </c>
      <c r="J2644" s="20">
        <f>I2644</f>
        <v/>
      </c>
      <c r="K2644" s="12" t="n">
        <v>-24.79</v>
      </c>
      <c r="L2644" s="12">
        <f>SQRT(E2644^2)+1</f>
        <v/>
      </c>
      <c r="M2644" s="20">
        <f>IF(Q2644&lt;=0,0,1000)</f>
        <v/>
      </c>
      <c r="N2644" s="20" t="n"/>
      <c r="O2644" s="20" t="n"/>
      <c r="Q2644" s="12" t="n">
        <v>18.63</v>
      </c>
      <c r="R2644" s="31" t="n">
        <v>44.02</v>
      </c>
      <c r="S2644" s="12">
        <f>-K2644</f>
        <v/>
      </c>
      <c r="T2644" s="12" t="n">
        <v>3.218744313490442</v>
      </c>
      <c r="U2644" t="n">
        <v>7.833806772071725</v>
      </c>
      <c r="Z2644">
        <f>T2644/$W$2</f>
        <v/>
      </c>
      <c r="AA2644">
        <f>U2644/$X$2</f>
        <v/>
      </c>
      <c r="AC2644" t="n">
        <v>0.1178395439830195</v>
      </c>
      <c r="AD2644" t="n">
        <v>0</v>
      </c>
      <c r="AF2644">
        <f>Z2644+0.14</f>
        <v/>
      </c>
      <c r="AG2644">
        <f>AA2644+0.1834</f>
        <v/>
      </c>
    </row>
    <row r="2645" spans="1:36">
      <c r="A2645" s="13" t="s">
        <v>2812</v>
      </c>
      <c r="B2645" t="n">
        <v>0.2586703851363822</v>
      </c>
      <c r="C2645" t="n">
        <v>0.2657198918115942</v>
      </c>
      <c r="D2645" s="20" t="n">
        <v>0.2657289985770844</v>
      </c>
      <c r="E2645" s="20">
        <f>Q2645</f>
        <v/>
      </c>
      <c r="F2645" s="20">
        <f>-Q2645+0.0001</f>
        <v/>
      </c>
      <c r="G2645" s="20">
        <f>-Q2645</f>
        <v/>
      </c>
      <c r="H2645" s="20">
        <f>IF(Q2645&lt;0,0,1000)</f>
        <v/>
      </c>
      <c r="I2645" s="20">
        <f>IF(Q2645&lt;0,0,1000)</f>
        <v/>
      </c>
      <c r="J2645" s="20">
        <f>I2645</f>
        <v/>
      </c>
      <c r="K2645" s="12" t="n">
        <v>-24.79</v>
      </c>
      <c r="L2645" s="12">
        <f>SQRT(E2645^2)+1</f>
        <v/>
      </c>
      <c r="M2645" s="20">
        <f>IF(Q2645&lt;=0,0,1000)</f>
        <v/>
      </c>
      <c r="N2645" s="20" t="n"/>
      <c r="O2645" s="20" t="n"/>
      <c r="Q2645" s="12" t="n">
        <v>20</v>
      </c>
      <c r="R2645" s="31" t="n">
        <v>43.34</v>
      </c>
      <c r="S2645" s="12">
        <f>-K2645</f>
        <v/>
      </c>
      <c r="T2645" s="12" t="n">
        <v>3.596268875677306</v>
      </c>
      <c r="U2645" t="n">
        <v>8.705005989367203</v>
      </c>
      <c r="Z2645">
        <f>T2645/$W$2</f>
        <v/>
      </c>
      <c r="AA2645">
        <f>U2645/$X$2</f>
        <v/>
      </c>
      <c r="AC2645" t="n">
        <v>0.1489668349919083</v>
      </c>
      <c r="AD2645" t="n">
        <v>0</v>
      </c>
      <c r="AF2645">
        <f>Z2645+0.14</f>
        <v/>
      </c>
      <c r="AG2645">
        <f>AA2645+0.1834</f>
        <v/>
      </c>
    </row>
    <row r="2646" spans="1:36">
      <c r="A2646" s="13" t="s">
        <v>2813</v>
      </c>
      <c r="B2646" t="n">
        <v>0.3186929396230192</v>
      </c>
      <c r="C2646" t="n">
        <v>0.324015781411256</v>
      </c>
      <c r="D2646" s="20" t="n">
        <v>0.3240259464425697</v>
      </c>
      <c r="E2646" s="20">
        <f>Q2646</f>
        <v/>
      </c>
      <c r="F2646" s="20">
        <f>-Q2646+0.0001</f>
        <v/>
      </c>
      <c r="G2646" s="20">
        <f>-Q2646</f>
        <v/>
      </c>
      <c r="H2646" s="20">
        <f>IF(Q2646&lt;0,0,1000)</f>
        <v/>
      </c>
      <c r="I2646" s="20">
        <f>IF(Q2646&lt;0,0,1000)</f>
        <v/>
      </c>
      <c r="J2646" s="20">
        <f>I2646</f>
        <v/>
      </c>
      <c r="K2646" s="12" t="n">
        <v>-24.79</v>
      </c>
      <c r="L2646" s="12">
        <f>SQRT(E2646^2)+1</f>
        <v/>
      </c>
      <c r="M2646" s="20">
        <f>IF(Q2646&lt;=0,0,1000)</f>
        <v/>
      </c>
      <c r="N2646" s="20" t="n"/>
      <c r="O2646" s="20" t="n"/>
      <c r="Q2646" s="12" t="n">
        <v>25.76</v>
      </c>
      <c r="R2646" s="31" t="n">
        <v>47.08</v>
      </c>
      <c r="S2646" s="12">
        <f>-K2646</f>
        <v/>
      </c>
      <c r="T2646" s="12" t="n">
        <v>4.773425716605047</v>
      </c>
      <c r="U2646" t="n">
        <v>11.58197651021448</v>
      </c>
      <c r="Z2646">
        <f>T2646/$W$2</f>
        <v/>
      </c>
      <c r="AA2646">
        <f>U2646/$X$2</f>
        <v/>
      </c>
      <c r="AC2646" t="n">
        <v>0.2089887427868527</v>
      </c>
      <c r="AD2646" t="n">
        <v>0</v>
      </c>
      <c r="AF2646">
        <f>Z2646+0.14</f>
        <v/>
      </c>
      <c r="AG2646">
        <f>AA2646+0.1834</f>
        <v/>
      </c>
    </row>
    <row r="2647" spans="1:36">
      <c r="A2647" s="13" t="s">
        <v>2814</v>
      </c>
      <c r="B2647" t="n">
        <v>0.4148529660654919</v>
      </c>
      <c r="C2647" t="n">
        <v>0.4141473767045768</v>
      </c>
      <c r="D2647" s="20" t="n">
        <v>0.41415691074697</v>
      </c>
      <c r="E2647" s="20">
        <f>Q2647</f>
        <v/>
      </c>
      <c r="F2647" s="20">
        <f>-Q2647+0.0001</f>
        <v/>
      </c>
      <c r="G2647" s="20">
        <f>-Q2647</f>
        <v/>
      </c>
      <c r="H2647" s="20">
        <f>IF(Q2647&lt;0,0,1000)</f>
        <v/>
      </c>
      <c r="I2647" s="20">
        <f>IF(Q2647&lt;0,0,1000)</f>
        <v/>
      </c>
      <c r="J2647" s="20">
        <f>I2647</f>
        <v/>
      </c>
      <c r="K2647" s="12" t="n">
        <v>-24.79</v>
      </c>
      <c r="L2647" s="12">
        <f>SQRT(E2647^2)+1</f>
        <v/>
      </c>
      <c r="M2647" s="20">
        <f>IF(Q2647&lt;=0,0,1000)</f>
        <v/>
      </c>
      <c r="N2647" s="20" t="n"/>
      <c r="O2647" s="20" t="n"/>
      <c r="Q2647" s="12" t="n">
        <v>30.55</v>
      </c>
      <c r="R2647" s="31" t="n">
        <v>49.93</v>
      </c>
      <c r="S2647" s="12">
        <f>-K2647</f>
        <v/>
      </c>
      <c r="T2647" s="12" t="n">
        <v>6.999994296022946</v>
      </c>
      <c r="U2647" t="n">
        <v>17.05516245369967</v>
      </c>
      <c r="Z2647">
        <f>T2647/$W$2</f>
        <v/>
      </c>
      <c r="AA2647">
        <f>U2647/$X$2</f>
        <v/>
      </c>
      <c r="AC2647" t="n">
        <v>0.3051486891714412</v>
      </c>
      <c r="AD2647" t="n">
        <v>0</v>
      </c>
      <c r="AF2647">
        <f>Z2647+0.14</f>
        <v/>
      </c>
      <c r="AG2647">
        <f>AA2647+0.1834</f>
        <v/>
      </c>
    </row>
    <row r="2648" spans="1:36">
      <c r="A2648" s="13" t="s">
        <v>2815</v>
      </c>
      <c r="B2648" t="n">
        <v>0.436047883325527</v>
      </c>
      <c r="C2648" t="n">
        <v>0.4375085699646967</v>
      </c>
      <c r="D2648" s="20" t="n">
        <v>0.4375133154321225</v>
      </c>
      <c r="E2648" s="20">
        <f>Q2648</f>
        <v/>
      </c>
      <c r="F2648" s="20">
        <f>-Q2648+0.0001</f>
        <v/>
      </c>
      <c r="G2648" s="20">
        <f>-Q2648</f>
        <v/>
      </c>
      <c r="H2648" s="20">
        <f>IF(Q2648&lt;0,0,1000)</f>
        <v/>
      </c>
      <c r="I2648" s="20">
        <f>IF(Q2648&lt;0,0,1000)</f>
        <v/>
      </c>
      <c r="J2648" s="20">
        <f>I2648</f>
        <v/>
      </c>
      <c r="K2648" s="12" t="n">
        <v>-24.79</v>
      </c>
      <c r="L2648" s="12">
        <f>SQRT(E2648^2)+1</f>
        <v/>
      </c>
      <c r="M2648" s="20">
        <f>IF(Q2648&lt;=0,0,1000)</f>
        <v/>
      </c>
      <c r="N2648" s="20" t="n"/>
      <c r="O2648" s="20" t="n"/>
      <c r="Q2648" s="12" t="n">
        <v>31.91</v>
      </c>
      <c r="R2648" s="31" t="n">
        <v>57.83</v>
      </c>
      <c r="S2648" s="12">
        <f>-K2648</f>
        <v/>
      </c>
      <c r="T2648" s="12" t="n">
        <v>7.311716736103436</v>
      </c>
      <c r="U2648" t="n">
        <v>18.01530827507385</v>
      </c>
      <c r="Z2648">
        <f>T2648/$W$2</f>
        <v/>
      </c>
      <c r="AA2648">
        <f>U2648/$X$2</f>
        <v/>
      </c>
      <c r="AC2648" t="n">
        <v>0.3263458973061609</v>
      </c>
      <c r="AD2648" t="n">
        <v>0</v>
      </c>
      <c r="AF2648">
        <f>Z2648+0.14</f>
        <v/>
      </c>
      <c r="AG2648">
        <f>AA2648+0.1834</f>
        <v/>
      </c>
    </row>
    <row r="2649" spans="1:36">
      <c r="A2649" s="13" t="s">
        <v>2816</v>
      </c>
      <c r="B2649" t="n">
        <v>0.4329863005454732</v>
      </c>
      <c r="C2649" t="n">
        <v>0.4348068668877407</v>
      </c>
      <c r="D2649" s="20" t="n">
        <v>0.4348132300599579</v>
      </c>
      <c r="E2649" s="20">
        <f>Q2649</f>
        <v/>
      </c>
      <c r="F2649" s="20">
        <f>-Q2649+0.0001</f>
        <v/>
      </c>
      <c r="G2649" s="20">
        <f>-Q2649</f>
        <v/>
      </c>
      <c r="H2649" s="20">
        <f>IF(Q2649&lt;0,0,1000)</f>
        <v/>
      </c>
      <c r="I2649" s="20">
        <f>IF(Q2649&lt;0,0,1000)</f>
        <v/>
      </c>
      <c r="J2649" s="20">
        <f>I2649</f>
        <v/>
      </c>
      <c r="K2649" s="12" t="n">
        <v>-24.79</v>
      </c>
      <c r="L2649" s="12">
        <f>SQRT(E2649^2)+1</f>
        <v/>
      </c>
      <c r="M2649" s="20">
        <f>IF(Q2649&lt;=0,0,1000)</f>
        <v/>
      </c>
      <c r="N2649" s="20" t="n"/>
      <c r="O2649" s="20" t="n"/>
      <c r="Q2649" s="12" t="n">
        <v>26.44</v>
      </c>
      <c r="R2649" s="31" t="n">
        <v>63.43</v>
      </c>
      <c r="S2649" s="12">
        <f>-K2649</f>
        <v/>
      </c>
      <c r="T2649" s="12" t="n">
        <v>7.1264420137102</v>
      </c>
      <c r="U2649" t="n">
        <v>17.45239513381758</v>
      </c>
      <c r="Z2649">
        <f>T2649/$W$2</f>
        <v/>
      </c>
      <c r="AA2649">
        <f>U2649/$X$2</f>
        <v/>
      </c>
      <c r="AC2649" t="n">
        <v>0.323283682913341</v>
      </c>
      <c r="AD2649" t="n">
        <v>0</v>
      </c>
      <c r="AF2649">
        <f>Z2649+0.14</f>
        <v/>
      </c>
      <c r="AG2649">
        <f>AA2649+0.1834</f>
        <v/>
      </c>
    </row>
    <row r="2650" spans="1:36">
      <c r="A2650" s="13" t="s">
        <v>2817</v>
      </c>
      <c r="B2650" t="n">
        <v>0.4079393959569667</v>
      </c>
      <c r="C2650" t="n">
        <v>0.4068223469229761</v>
      </c>
      <c r="D2650" s="20" t="n">
        <v>0.4068288912252975</v>
      </c>
      <c r="E2650" s="20">
        <f>Q2650</f>
        <v/>
      </c>
      <c r="F2650" s="20">
        <f>-Q2650+0.0001</f>
        <v/>
      </c>
      <c r="G2650" s="20">
        <f>-Q2650</f>
        <v/>
      </c>
      <c r="H2650" s="20">
        <f>IF(Q2650&lt;0,0,1000)</f>
        <v/>
      </c>
      <c r="I2650" s="20">
        <f>IF(Q2650&lt;0,0,1000)</f>
        <v/>
      </c>
      <c r="J2650" s="20">
        <f>I2650</f>
        <v/>
      </c>
      <c r="K2650" s="12" t="n">
        <v>-24.79</v>
      </c>
      <c r="L2650" s="12">
        <f>SQRT(E2650^2)+1</f>
        <v/>
      </c>
      <c r="M2650" s="20">
        <f>IF(Q2650&lt;=0,0,1000)</f>
        <v/>
      </c>
      <c r="N2650" s="20" t="n"/>
      <c r="O2650" s="20" t="n"/>
      <c r="Q2650" s="12" t="n">
        <v>23.02</v>
      </c>
      <c r="R2650" s="31" t="n">
        <v>65.92</v>
      </c>
      <c r="S2650" s="12">
        <f>-K2650</f>
        <v/>
      </c>
      <c r="T2650" s="12" t="n">
        <v>6.927160158869548</v>
      </c>
      <c r="U2650" t="n">
        <v>16.894047502393</v>
      </c>
      <c r="Z2650">
        <f>T2650/$W$2</f>
        <v/>
      </c>
      <c r="AA2650">
        <f>U2650/$X$2</f>
        <v/>
      </c>
      <c r="AC2650" t="n">
        <v>0.2982365139935689</v>
      </c>
      <c r="AD2650" t="n">
        <v>0</v>
      </c>
      <c r="AF2650">
        <f>Z2650+0.14</f>
        <v/>
      </c>
      <c r="AG2650">
        <f>AA2650+0.1834</f>
        <v/>
      </c>
    </row>
    <row r="2651" spans="1:36">
      <c r="A2651" s="13" t="s">
        <v>2818</v>
      </c>
      <c r="B2651" t="n">
        <v>0.3827660266348891</v>
      </c>
      <c r="C2651" t="n">
        <v>0.380151981043225</v>
      </c>
      <c r="D2651" s="20" t="n">
        <v>0.3801583855707493</v>
      </c>
      <c r="E2651" s="20">
        <f>Q2651</f>
        <v/>
      </c>
      <c r="F2651" s="20">
        <f>-Q2651+0.0001</f>
        <v/>
      </c>
      <c r="G2651" s="20">
        <f>-Q2651</f>
        <v/>
      </c>
      <c r="H2651" s="20">
        <f>IF(Q2651&lt;0,0,1000)</f>
        <v/>
      </c>
      <c r="I2651" s="20">
        <f>IF(Q2651&lt;0,0,1000)</f>
        <v/>
      </c>
      <c r="J2651" s="20">
        <f>I2651</f>
        <v/>
      </c>
      <c r="K2651" s="12" t="n">
        <v>-24.79</v>
      </c>
      <c r="L2651" s="12">
        <f>SQRT(E2651^2)+1</f>
        <v/>
      </c>
      <c r="M2651" s="20">
        <f>IF(Q2651&lt;=0,0,1000)</f>
        <v/>
      </c>
      <c r="N2651" s="20" t="n"/>
      <c r="O2651" s="20" t="n"/>
      <c r="Q2651" s="12" t="n">
        <v>22.43</v>
      </c>
      <c r="R2651" s="31" t="n">
        <v>64.27</v>
      </c>
      <c r="S2651" s="12">
        <f>-K2651</f>
        <v/>
      </c>
      <c r="T2651" s="12" t="n">
        <v>6.567468858429539</v>
      </c>
      <c r="U2651" t="n">
        <v>15.92782384811033</v>
      </c>
      <c r="Z2651">
        <f>T2651/$W$2</f>
        <v/>
      </c>
      <c r="AA2651">
        <f>U2651/$X$2</f>
        <v/>
      </c>
      <c r="AC2651" t="n">
        <v>0.2730631355756581</v>
      </c>
      <c r="AD2651" t="n">
        <v>0</v>
      </c>
      <c r="AF2651">
        <f>Z2651+0.14</f>
        <v/>
      </c>
      <c r="AG2651">
        <f>AA2651+0.1834</f>
        <v/>
      </c>
    </row>
    <row r="2652" spans="1:36">
      <c r="A2652" s="13" t="s">
        <v>2819</v>
      </c>
      <c r="B2652" t="n">
        <v>0.3623883883316143</v>
      </c>
      <c r="C2652" t="n">
        <v>0.3589658458120583</v>
      </c>
      <c r="D2652" s="20" t="n">
        <v>0.3589721926101911</v>
      </c>
      <c r="E2652" s="20">
        <f>Q2652</f>
        <v/>
      </c>
      <c r="F2652" s="20">
        <f>-Q2652+0.0001</f>
        <v/>
      </c>
      <c r="G2652" s="20">
        <f>-Q2652</f>
        <v/>
      </c>
      <c r="H2652" s="20">
        <f>IF(Q2652&lt;0,0,1000)</f>
        <v/>
      </c>
      <c r="I2652" s="20">
        <f>IF(Q2652&lt;0,0,1000)</f>
        <v/>
      </c>
      <c r="J2652" s="20">
        <f>I2652</f>
        <v/>
      </c>
      <c r="K2652" s="12" t="n">
        <v>-24.79</v>
      </c>
      <c r="L2652" s="12">
        <f>SQRT(E2652^2)+1</f>
        <v/>
      </c>
      <c r="M2652" s="20">
        <f>IF(Q2652&lt;=0,0,1000)</f>
        <v/>
      </c>
      <c r="N2652" s="20" t="n"/>
      <c r="O2652" s="20" t="n"/>
      <c r="Q2652" s="12" t="n">
        <v>21.51</v>
      </c>
      <c r="R2652" s="31" t="n">
        <v>63.92</v>
      </c>
      <c r="S2652" s="12">
        <f>-K2652</f>
        <v/>
      </c>
      <c r="T2652" s="12" t="n">
        <v>6.305623779705854</v>
      </c>
      <c r="U2652" t="n">
        <v>15.28726849911531</v>
      </c>
      <c r="Z2652">
        <f>T2652/$W$2</f>
        <v/>
      </c>
      <c r="AA2652">
        <f>U2652/$X$2</f>
        <v/>
      </c>
      <c r="AC2652" t="n">
        <v>0.252685491211225</v>
      </c>
      <c r="AD2652" t="n">
        <v>0</v>
      </c>
      <c r="AF2652">
        <f>Z2652+0.14</f>
        <v/>
      </c>
      <c r="AG2652">
        <f>AA2652+0.1834</f>
        <v/>
      </c>
    </row>
    <row r="2653" spans="1:36">
      <c r="A2653" s="13" t="s">
        <v>2820</v>
      </c>
      <c r="B2653" t="n">
        <v>0.3464091758269522</v>
      </c>
      <c r="C2653" t="n">
        <v>0.3431085565210248</v>
      </c>
      <c r="D2653" s="20" t="n">
        <v>0.3431148053485636</v>
      </c>
      <c r="E2653" s="20">
        <f>Q2653</f>
        <v/>
      </c>
      <c r="F2653" s="20">
        <f>-Q2653+0.0001</f>
        <v/>
      </c>
      <c r="G2653" s="20">
        <f>-Q2653</f>
        <v/>
      </c>
      <c r="H2653" s="20">
        <f>IF(Q2653&lt;0,0,1000)</f>
        <v/>
      </c>
      <c r="I2653" s="20">
        <f>IF(Q2653&lt;0,0,1000)</f>
        <v/>
      </c>
      <c r="J2653" s="20">
        <f>I2653</f>
        <v/>
      </c>
      <c r="K2653" s="12" t="n">
        <v>-24.79</v>
      </c>
      <c r="L2653" s="12">
        <f>SQRT(E2653^2)+1</f>
        <v/>
      </c>
      <c r="M2653" s="20">
        <f>IF(Q2653&lt;=0,0,1000)</f>
        <v/>
      </c>
      <c r="N2653" s="20" t="n"/>
      <c r="O2653" s="20" t="n"/>
      <c r="Q2653" s="12" t="n">
        <v>20.49</v>
      </c>
      <c r="R2653" s="31" t="n">
        <v>65.25</v>
      </c>
      <c r="S2653" s="12">
        <f>-K2653</f>
        <v/>
      </c>
      <c r="T2653" s="12" t="n">
        <v>6.049546343754638</v>
      </c>
      <c r="U2653" t="n">
        <v>14.68604311844879</v>
      </c>
      <c r="Z2653">
        <f>T2653/$W$2</f>
        <v/>
      </c>
      <c r="AA2653">
        <f>U2653/$X$2</f>
        <v/>
      </c>
      <c r="AC2653" t="n">
        <v>0.2367062760871233</v>
      </c>
      <c r="AD2653" t="n">
        <v>0</v>
      </c>
      <c r="AF2653">
        <f>Z2653+0.14</f>
        <v/>
      </c>
      <c r="AG2653">
        <f>AA2653+0.1834</f>
        <v/>
      </c>
    </row>
    <row r="2654" spans="1:36">
      <c r="A2654" s="13" t="s">
        <v>2821</v>
      </c>
      <c r="B2654" t="n">
        <v>0.3366861045651082</v>
      </c>
      <c r="C2654" t="n">
        <v>0.3329997975443785</v>
      </c>
      <c r="D2654" s="20" t="n">
        <v>0.3330054783238829</v>
      </c>
      <c r="E2654" s="20">
        <f>Q2654</f>
        <v/>
      </c>
      <c r="F2654" s="20">
        <f>-Q2654+0.0001</f>
        <v/>
      </c>
      <c r="G2654" s="20">
        <f>-Q2654</f>
        <v/>
      </c>
      <c r="H2654" s="20">
        <f>IF(Q2654&lt;0,0,1000)</f>
        <v/>
      </c>
      <c r="I2654" s="20">
        <f>IF(Q2654&lt;0,0,1000)</f>
        <v/>
      </c>
      <c r="J2654" s="20">
        <f>I2654</f>
        <v/>
      </c>
      <c r="K2654" s="12" t="n">
        <v>-24.79</v>
      </c>
      <c r="L2654" s="12">
        <f>SQRT(E2654^2)+1</f>
        <v/>
      </c>
      <c r="M2654" s="20">
        <f>IF(Q2654&lt;=0,0,1000)</f>
        <v/>
      </c>
      <c r="N2654" s="20" t="n"/>
      <c r="O2654" s="20" t="n"/>
      <c r="Q2654" s="12" t="n">
        <v>20.89</v>
      </c>
      <c r="R2654" s="31" t="n">
        <v>64.01000000000001</v>
      </c>
      <c r="S2654" s="12">
        <f>-K2654</f>
        <v/>
      </c>
      <c r="T2654" s="12" t="n">
        <v>5.928923166486486</v>
      </c>
      <c r="U2654" t="n">
        <v>14.39805453957264</v>
      </c>
      <c r="Z2654">
        <f>T2654/$W$2</f>
        <v/>
      </c>
      <c r="AA2654">
        <f>U2654/$X$2</f>
        <v/>
      </c>
      <c r="AC2654" t="n">
        <v>0.2269834534808953</v>
      </c>
      <c r="AD2654" t="n">
        <v>0</v>
      </c>
      <c r="AF2654">
        <f>Z2654+0.14</f>
        <v/>
      </c>
      <c r="AG2654">
        <f>AA2654+0.1834</f>
        <v/>
      </c>
    </row>
    <row r="2655" spans="1:36">
      <c r="A2655" s="13" t="s">
        <v>2822</v>
      </c>
      <c r="B2655" t="n">
        <v>0.3315480447442359</v>
      </c>
      <c r="C2655" t="n">
        <v>0.3283550813643835</v>
      </c>
      <c r="D2655" s="20" t="n">
        <v>0.3283605903405812</v>
      </c>
      <c r="E2655" s="20">
        <f>Q2655</f>
        <v/>
      </c>
      <c r="F2655" s="20">
        <f>-Q2655+0.0001</f>
        <v/>
      </c>
      <c r="G2655" s="20">
        <f>-Q2655</f>
        <v/>
      </c>
      <c r="H2655" s="20">
        <f>IF(Q2655&lt;0,0,1000)</f>
        <v/>
      </c>
      <c r="I2655" s="20">
        <f>IF(Q2655&lt;0,0,1000)</f>
        <v/>
      </c>
      <c r="J2655" s="20">
        <f>I2655</f>
        <v/>
      </c>
      <c r="K2655" s="12" t="n">
        <v>-24.79</v>
      </c>
      <c r="L2655" s="12">
        <f>SQRT(E2655^2)+1</f>
        <v/>
      </c>
      <c r="M2655" s="20">
        <f>IF(Q2655&lt;=0,0,1000)</f>
        <v/>
      </c>
      <c r="N2655" s="20" t="n"/>
      <c r="O2655" s="20" t="n"/>
      <c r="Q2655" s="12" t="n">
        <v>21.57</v>
      </c>
      <c r="R2655" s="31" t="n">
        <v>63.9</v>
      </c>
      <c r="S2655" s="12">
        <f>-K2655</f>
        <v/>
      </c>
      <c r="T2655" s="12" t="n">
        <v>5.832724842705162</v>
      </c>
      <c r="U2655" t="n">
        <v>14.20344015576654</v>
      </c>
      <c r="Z2655">
        <f>T2655/$W$2</f>
        <v/>
      </c>
      <c r="AA2655">
        <f>U2655/$X$2</f>
        <v/>
      </c>
      <c r="AC2655" t="n">
        <v>0.2218454447480088</v>
      </c>
      <c r="AD2655" t="n">
        <v>0</v>
      </c>
      <c r="AF2655">
        <f>Z2655+0.14</f>
        <v/>
      </c>
      <c r="AG2655">
        <f>AA2655+0.1834</f>
        <v/>
      </c>
    </row>
    <row r="2656" spans="1:36">
      <c r="A2656" s="13" t="s">
        <v>2823</v>
      </c>
      <c r="B2656" t="n">
        <v>0.3298115835691866</v>
      </c>
      <c r="C2656" t="n">
        <v>0.3258161072398844</v>
      </c>
      <c r="D2656" s="20" t="n">
        <v>0.325820916498148</v>
      </c>
      <c r="E2656" s="20">
        <f>Q2656</f>
        <v/>
      </c>
      <c r="F2656" s="20">
        <f>-Q2656+0.0001</f>
        <v/>
      </c>
      <c r="G2656" s="20">
        <f>-Q2656</f>
        <v/>
      </c>
      <c r="H2656" s="20">
        <f>IF(Q2656&lt;0,0,1000)</f>
        <v/>
      </c>
      <c r="I2656" s="20">
        <f>IF(Q2656&lt;0,0,1000)</f>
        <v/>
      </c>
      <c r="J2656" s="20">
        <f>I2656</f>
        <v/>
      </c>
      <c r="K2656" s="12" t="n">
        <v>-24.79</v>
      </c>
      <c r="L2656" s="12">
        <f>SQRT(E2656^2)+1</f>
        <v/>
      </c>
      <c r="M2656" s="20">
        <f>IF(Q2656&lt;=0,0,1000)</f>
        <v/>
      </c>
      <c r="N2656" s="20" t="n"/>
      <c r="O2656" s="20" t="n"/>
      <c r="Q2656" s="12" t="n">
        <v>21.59</v>
      </c>
      <c r="R2656" s="31" t="n">
        <v>61.46</v>
      </c>
      <c r="S2656" s="12">
        <f>-K2656</f>
        <v/>
      </c>
      <c r="T2656" s="12" t="n">
        <v>5.866213134834432</v>
      </c>
      <c r="U2656" t="n">
        <v>14.27258385684084</v>
      </c>
      <c r="Z2656">
        <f>T2656/$W$2</f>
        <v/>
      </c>
      <c r="AA2656">
        <f>U2656/$X$2</f>
        <v/>
      </c>
      <c r="AC2656" t="n">
        <v>0.2201092311873574</v>
      </c>
      <c r="AD2656" t="n">
        <v>0</v>
      </c>
      <c r="AF2656">
        <f>Z2656+0.14</f>
        <v/>
      </c>
      <c r="AG2656">
        <f>AA2656+0.1834</f>
        <v/>
      </c>
    </row>
    <row r="2657" spans="1:36">
      <c r="A2657" s="13" t="s">
        <v>2824</v>
      </c>
      <c r="B2657" t="n">
        <v>0.3336412969309765</v>
      </c>
      <c r="C2657" t="n">
        <v>0.3292150142949152</v>
      </c>
      <c r="D2657" s="20" t="n">
        <v>0.3292192436978055</v>
      </c>
      <c r="E2657" s="20">
        <f>Q2657</f>
        <v/>
      </c>
      <c r="F2657" s="20">
        <f>-Q2657+0.0001</f>
        <v/>
      </c>
      <c r="G2657" s="20">
        <f>-Q2657</f>
        <v/>
      </c>
      <c r="H2657" s="20">
        <f>IF(Q2657&lt;0,0,1000)</f>
        <v/>
      </c>
      <c r="I2657" s="20">
        <f>IF(Q2657&lt;0,0,1000)</f>
        <v/>
      </c>
      <c r="J2657" s="20">
        <f>I2657</f>
        <v/>
      </c>
      <c r="K2657" s="12" t="n">
        <v>-24.79</v>
      </c>
      <c r="L2657" s="12">
        <f>SQRT(E2657^2)+1</f>
        <v/>
      </c>
      <c r="M2657" s="20">
        <f>IF(Q2657&lt;=0,0,1000)</f>
        <v/>
      </c>
      <c r="N2657" s="20" t="n"/>
      <c r="O2657" s="20" t="n"/>
      <c r="Q2657" s="12" t="n">
        <v>22.89</v>
      </c>
      <c r="R2657" s="31" t="n">
        <v>58.88</v>
      </c>
      <c r="S2657" s="12">
        <f>-K2657</f>
        <v/>
      </c>
      <c r="T2657" s="12" t="n">
        <v>6.010584024390938</v>
      </c>
      <c r="U2657" t="n">
        <v>14.6673958632028</v>
      </c>
      <c r="Z2657">
        <f>T2657/$W$2</f>
        <v/>
      </c>
      <c r="AA2657">
        <f>U2657/$X$2</f>
        <v/>
      </c>
      <c r="AC2657" t="n">
        <v>0.2239391683692927</v>
      </c>
      <c r="AD2657" t="n">
        <v>0</v>
      </c>
      <c r="AF2657">
        <f>Z2657+0.14</f>
        <v/>
      </c>
      <c r="AG2657">
        <f>AA2657+0.1834</f>
        <v/>
      </c>
    </row>
    <row r="2658" spans="1:36">
      <c r="A2658" s="13" t="s">
        <v>2825</v>
      </c>
      <c r="B2658" t="n">
        <v>0.3454561222967936</v>
      </c>
      <c r="C2658" t="n">
        <v>0.3399263381336343</v>
      </c>
      <c r="D2658" s="20" t="n">
        <v>0.3399299762951254</v>
      </c>
      <c r="E2658" s="20">
        <f>Q2658</f>
        <v/>
      </c>
      <c r="F2658" s="20">
        <f>-Q2658+0.0001</f>
        <v/>
      </c>
      <c r="G2658" s="20">
        <f>-Q2658</f>
        <v/>
      </c>
      <c r="H2658" s="20">
        <f>IF(Q2658&lt;0,0,1000)</f>
        <v/>
      </c>
      <c r="I2658" s="20">
        <f>IF(Q2658&lt;0,0,1000)</f>
        <v/>
      </c>
      <c r="J2658" s="20">
        <f>I2658</f>
        <v/>
      </c>
      <c r="K2658" s="12" t="n">
        <v>-24.79</v>
      </c>
      <c r="L2658" s="12">
        <f>SQRT(E2658^2)+1</f>
        <v/>
      </c>
      <c r="M2658" s="20">
        <f>IF(Q2658&lt;=0,0,1000)</f>
        <v/>
      </c>
      <c r="N2658" s="20" t="n"/>
      <c r="O2658" s="20" t="n"/>
      <c r="Q2658" s="12" t="n">
        <v>27.24</v>
      </c>
      <c r="R2658" s="31" t="n">
        <v>54.99</v>
      </c>
      <c r="S2658" s="12">
        <f>-K2658</f>
        <v/>
      </c>
      <c r="T2658" s="12" t="n">
        <v>6.322102759055766</v>
      </c>
      <c r="U2658" t="n">
        <v>15.43735489176237</v>
      </c>
      <c r="Z2658">
        <f>T2658/$W$2</f>
        <v/>
      </c>
      <c r="AA2658">
        <f>U2658/$X$2</f>
        <v/>
      </c>
      <c r="AC2658" t="n">
        <v>0.2357542153385679</v>
      </c>
      <c r="AD2658" t="n">
        <v>0</v>
      </c>
      <c r="AF2658">
        <f>Z2658+0.14</f>
        <v/>
      </c>
      <c r="AG2658">
        <f>AA2658+0.1834</f>
        <v/>
      </c>
    </row>
    <row r="2659" spans="1:36">
      <c r="A2659" s="13" t="s">
        <v>2826</v>
      </c>
      <c r="B2659" t="n">
        <v>0.3511608778536519</v>
      </c>
      <c r="C2659" t="n">
        <v>0.3437787499995297</v>
      </c>
      <c r="D2659" s="20" t="n">
        <v>0.3437810762082287</v>
      </c>
      <c r="E2659" s="20">
        <f>Q2659</f>
        <v/>
      </c>
      <c r="F2659" s="20">
        <f>-Q2659+0.0001</f>
        <v/>
      </c>
      <c r="G2659" s="20">
        <f>-Q2659</f>
        <v/>
      </c>
      <c r="H2659" s="20">
        <f>IF(Q2659&lt;0,0,1000)</f>
        <v/>
      </c>
      <c r="I2659" s="20">
        <f>IF(Q2659&lt;0,0,1000)</f>
        <v/>
      </c>
      <c r="J2659" s="20">
        <f>I2659</f>
        <v/>
      </c>
      <c r="K2659" s="12" t="n">
        <v>-24.79</v>
      </c>
      <c r="L2659" s="12">
        <f>SQRT(E2659^2)+1</f>
        <v/>
      </c>
      <c r="M2659" s="20">
        <f>IF(Q2659&lt;=0,0,1000)</f>
        <v/>
      </c>
      <c r="N2659" s="20" t="n"/>
      <c r="O2659" s="20" t="n"/>
      <c r="Q2659" s="12" t="n">
        <v>31.09</v>
      </c>
      <c r="R2659" s="31" t="n">
        <v>55.21</v>
      </c>
      <c r="S2659" s="12">
        <f>-K2659</f>
        <v/>
      </c>
      <c r="T2659" s="12" t="n">
        <v>6.636093340623082</v>
      </c>
      <c r="U2659" t="n">
        <v>16.24892664356639</v>
      </c>
      <c r="Z2659">
        <f>T2659/$W$2</f>
        <v/>
      </c>
      <c r="AA2659">
        <f>U2659/$X$2</f>
        <v/>
      </c>
      <c r="AC2659" t="n">
        <v>0.241459459670466</v>
      </c>
      <c r="AD2659" t="n">
        <v>0</v>
      </c>
      <c r="AF2659">
        <f>Z2659+0.14</f>
        <v/>
      </c>
      <c r="AG2659">
        <f>AA2659+0.1834</f>
        <v/>
      </c>
    </row>
    <row r="2660" spans="1:36">
      <c r="A2660" s="13" t="s">
        <v>2827</v>
      </c>
      <c r="B2660" t="n">
        <v>0.3602889214312022</v>
      </c>
      <c r="C2660" t="n">
        <v>0.3509283770006096</v>
      </c>
      <c r="D2660" s="20" t="n">
        <v>0.3509305938007747</v>
      </c>
      <c r="E2660" s="20">
        <f>Q2660</f>
        <v/>
      </c>
      <c r="F2660" s="20">
        <f>-Q2660+0.0001</f>
        <v/>
      </c>
      <c r="G2660" s="20">
        <f>-Q2660</f>
        <v/>
      </c>
      <c r="H2660" s="20">
        <f>IF(Q2660&lt;0,0,1000)</f>
        <v/>
      </c>
      <c r="I2660" s="20">
        <f>IF(Q2660&lt;0,0,1000)</f>
        <v/>
      </c>
      <c r="J2660" s="20">
        <f>I2660</f>
        <v/>
      </c>
      <c r="K2660" s="12" t="n">
        <v>-24.79</v>
      </c>
      <c r="L2660" s="12">
        <f>SQRT(E2660^2)+1</f>
        <v/>
      </c>
      <c r="M2660" s="20">
        <f>IF(Q2660&lt;=0,0,1000)</f>
        <v/>
      </c>
      <c r="N2660" s="20" t="n"/>
      <c r="O2660" s="20" t="n"/>
      <c r="Q2660" s="12" t="n">
        <v>32.16</v>
      </c>
      <c r="R2660" s="31" t="n">
        <v>61.2</v>
      </c>
      <c r="S2660" s="12">
        <f>-K2660</f>
        <v/>
      </c>
      <c r="T2660" s="12" t="n">
        <v>6.933604942840483</v>
      </c>
      <c r="U2660" t="n">
        <v>16.92614399005455</v>
      </c>
      <c r="Z2660">
        <f>T2660/$W$2</f>
        <v/>
      </c>
      <c r="AA2660">
        <f>U2660/$X$2</f>
        <v/>
      </c>
      <c r="AC2660" t="n">
        <v>0.2505874507964553</v>
      </c>
      <c r="AD2660" t="n">
        <v>0</v>
      </c>
      <c r="AF2660">
        <f>Z2660+0.14</f>
        <v/>
      </c>
      <c r="AG2660">
        <f>AA2660+0.1834</f>
        <v/>
      </c>
    </row>
    <row r="2661" spans="1:36">
      <c r="A2661" s="13" t="s">
        <v>2828</v>
      </c>
      <c r="B2661" t="n">
        <v>0.3646663740710521</v>
      </c>
      <c r="C2661" t="n">
        <v>0.3539410923612659</v>
      </c>
      <c r="D2661" s="20" t="n">
        <v>0.3539432192208161</v>
      </c>
      <c r="E2661" s="20">
        <f>Q2661</f>
        <v/>
      </c>
      <c r="F2661" s="20">
        <f>-Q2661+0.0001</f>
        <v/>
      </c>
      <c r="G2661" s="20">
        <f>-Q2661</f>
        <v/>
      </c>
      <c r="H2661" s="20">
        <f>IF(Q2661&lt;0,0,1000)</f>
        <v/>
      </c>
      <c r="I2661" s="20">
        <f>IF(Q2661&lt;0,0,1000)</f>
        <v/>
      </c>
      <c r="J2661" s="20">
        <f>I2661</f>
        <v/>
      </c>
      <c r="K2661" s="12" t="n">
        <v>-24.79</v>
      </c>
      <c r="L2661" s="12">
        <f>SQRT(E2661^2)+1</f>
        <v/>
      </c>
      <c r="M2661" s="20">
        <f>IF(Q2661&lt;=0,0,1000)</f>
        <v/>
      </c>
      <c r="N2661" s="20" t="n"/>
      <c r="O2661" s="20" t="n"/>
      <c r="Q2661" s="12" t="n">
        <v>30.66</v>
      </c>
      <c r="R2661" s="31" t="n">
        <v>61.91</v>
      </c>
      <c r="S2661" s="12">
        <f>-K2661</f>
        <v/>
      </c>
      <c r="T2661" s="12" t="n">
        <v>7.121881845565663</v>
      </c>
      <c r="U2661" t="n">
        <v>17.36713422949245</v>
      </c>
      <c r="Z2661">
        <f>T2661/$W$2</f>
        <v/>
      </c>
      <c r="AA2661">
        <f>U2661/$X$2</f>
        <v/>
      </c>
      <c r="AC2661" t="n">
        <v>0.2549648904214691</v>
      </c>
      <c r="AD2661" t="n">
        <v>0</v>
      </c>
      <c r="AF2661">
        <f>Z2661+0.14</f>
        <v/>
      </c>
      <c r="AG2661">
        <f>AA2661+0.1834</f>
        <v/>
      </c>
    </row>
    <row r="2662" spans="1:36">
      <c r="A2662" s="13" t="s">
        <v>2829</v>
      </c>
      <c r="B2662" t="n">
        <v>0.3534709079230428</v>
      </c>
      <c r="C2662" t="n">
        <v>0.3410287804109445</v>
      </c>
      <c r="D2662" s="20" t="n">
        <v>0.3410308106052668</v>
      </c>
      <c r="E2662" s="20">
        <f>Q2662</f>
        <v/>
      </c>
      <c r="F2662" s="20">
        <f>-Q2662+0.0001</f>
        <v/>
      </c>
      <c r="G2662" s="20">
        <f>-Q2662</f>
        <v/>
      </c>
      <c r="H2662" s="20">
        <f>IF(Q2662&lt;0,0,1000)</f>
        <v/>
      </c>
      <c r="I2662" s="20">
        <f>IF(Q2662&lt;0,0,1000)</f>
        <v/>
      </c>
      <c r="J2662" s="20">
        <f>I2662</f>
        <v/>
      </c>
      <c r="K2662" s="12" t="n">
        <v>-24.79</v>
      </c>
      <c r="L2662" s="12">
        <f>SQRT(E2662^2)+1</f>
        <v/>
      </c>
      <c r="M2662" s="20">
        <f>IF(Q2662&lt;=0,0,1000)</f>
        <v/>
      </c>
      <c r="N2662" s="20" t="n"/>
      <c r="O2662" s="20" t="n"/>
      <c r="Q2662" s="12" t="n">
        <v>28.52</v>
      </c>
      <c r="R2662" s="31" t="n">
        <v>63.9</v>
      </c>
      <c r="S2662" s="12">
        <f>-K2662</f>
        <v/>
      </c>
      <c r="T2662" s="12" t="n">
        <v>7.067941637018012</v>
      </c>
      <c r="U2662" t="n">
        <v>17.19903309459814</v>
      </c>
      <c r="Z2662">
        <f>T2662/$W$2</f>
        <v/>
      </c>
      <c r="AA2662">
        <f>U2662/$X$2</f>
        <v/>
      </c>
      <c r="AC2662" t="n">
        <v>0.2437694152849484</v>
      </c>
      <c r="AD2662" t="n">
        <v>0</v>
      </c>
      <c r="AF2662">
        <f>Z2662+0.14</f>
        <v/>
      </c>
      <c r="AG2662">
        <f>AA2662+0.1834</f>
        <v/>
      </c>
    </row>
    <row r="2663" spans="1:36">
      <c r="A2663" s="13" t="s">
        <v>2830</v>
      </c>
      <c r="B2663" t="n">
        <v>0.3136274874089158</v>
      </c>
      <c r="C2663" t="n">
        <v>0.2998417918343465</v>
      </c>
      <c r="D2663" s="20" t="n">
        <v>0.2998434986576816</v>
      </c>
      <c r="E2663" s="20">
        <f>Q2663</f>
        <v/>
      </c>
      <c r="F2663" s="20">
        <f>-Q2663+0.0001</f>
        <v/>
      </c>
      <c r="G2663" s="20">
        <f>-Q2663</f>
        <v/>
      </c>
      <c r="H2663" s="20">
        <f>IF(Q2663&lt;0,0,1000)</f>
        <v/>
      </c>
      <c r="I2663" s="20">
        <f>IF(Q2663&lt;0,0,1000)</f>
        <v/>
      </c>
      <c r="J2663" s="20">
        <f>I2663</f>
        <v/>
      </c>
      <c r="K2663" s="12" t="n">
        <v>-24.79</v>
      </c>
      <c r="L2663" s="12">
        <f>SQRT(E2663^2)+1</f>
        <v/>
      </c>
      <c r="M2663" s="20">
        <f>IF(Q2663&lt;=0,0,1000)</f>
        <v/>
      </c>
      <c r="N2663" s="20" t="n"/>
      <c r="O2663" s="20" t="n"/>
      <c r="Q2663" s="12" t="n">
        <v>24.5</v>
      </c>
      <c r="R2663" s="31" t="n">
        <v>60.28</v>
      </c>
      <c r="S2663" s="12">
        <f>-K2663</f>
        <v/>
      </c>
      <c r="T2663" s="12" t="n">
        <v>6.470976919110176</v>
      </c>
      <c r="U2663" t="n">
        <v>15.67712977972615</v>
      </c>
      <c r="Z2663">
        <f>T2663/$W$2</f>
        <v/>
      </c>
      <c r="AA2663">
        <f>U2663/$X$2</f>
        <v/>
      </c>
      <c r="AC2663" t="n">
        <v>0.2039260879356438</v>
      </c>
      <c r="AD2663" t="n">
        <v>0</v>
      </c>
      <c r="AF2663">
        <f>Z2663+0.14</f>
        <v/>
      </c>
      <c r="AG2663">
        <f>AA2663+0.1834</f>
        <v/>
      </c>
    </row>
    <row r="2664" spans="1:36">
      <c r="A2664" s="13" t="s">
        <v>2831</v>
      </c>
      <c r="B2664" t="n">
        <v>0.2667993298140316</v>
      </c>
      <c r="C2664" t="n">
        <v>0.2566843674622816</v>
      </c>
      <c r="D2664" s="20" t="n">
        <v>0.2566893873986137</v>
      </c>
      <c r="E2664" s="20">
        <f>Q2664</f>
        <v/>
      </c>
      <c r="F2664" s="20">
        <f>-Q2664+0.0001</f>
        <v/>
      </c>
      <c r="G2664" s="20">
        <f>-Q2664</f>
        <v/>
      </c>
      <c r="H2664" s="20">
        <f>IF(Q2664&lt;0,0,1000)</f>
        <v/>
      </c>
      <c r="I2664" s="20">
        <f>IF(Q2664&lt;0,0,1000)</f>
        <v/>
      </c>
      <c r="J2664" s="20">
        <f>I2664</f>
        <v/>
      </c>
      <c r="K2664" s="12" t="n">
        <v>-24.79</v>
      </c>
      <c r="L2664" s="12">
        <f>SQRT(E2664^2)+1</f>
        <v/>
      </c>
      <c r="M2664" s="20">
        <f>IF(Q2664&lt;=0,0,1000)</f>
        <v/>
      </c>
      <c r="N2664" s="20" t="n"/>
      <c r="O2664" s="20" t="n"/>
      <c r="Q2664" s="12" t="n">
        <v>22.51</v>
      </c>
      <c r="R2664" s="31" t="n">
        <v>56.21</v>
      </c>
      <c r="S2664" s="12">
        <f>-K2664</f>
        <v/>
      </c>
      <c r="T2664" s="12" t="n">
        <v>5.329870127336579</v>
      </c>
      <c r="U2664" t="n">
        <v>12.87246552494702</v>
      </c>
      <c r="Z2664">
        <f>T2664/$W$2</f>
        <v/>
      </c>
      <c r="AA2664">
        <f>U2664/$X$2</f>
        <v/>
      </c>
      <c r="AC2664" t="n">
        <v>0.1570966979747737</v>
      </c>
      <c r="AD2664" t="n">
        <v>0</v>
      </c>
      <c r="AF2664">
        <f>Z2664+0.14</f>
        <v/>
      </c>
      <c r="AG2664">
        <f>AA2664+0.1834</f>
        <v/>
      </c>
    </row>
    <row r="2665" spans="1:36">
      <c r="A2665" s="13" t="s">
        <v>2832</v>
      </c>
      <c r="B2665" t="n">
        <v>0.2228594545037141</v>
      </c>
      <c r="C2665" t="n">
        <v>0.2208885488255803</v>
      </c>
      <c r="D2665" s="20" t="n">
        <v>0.2208952817437091</v>
      </c>
      <c r="E2665" s="20">
        <f>Q2665</f>
        <v/>
      </c>
      <c r="F2665" s="20">
        <f>-Q2665+0.0001</f>
        <v/>
      </c>
      <c r="G2665" s="20">
        <f>-Q2665</f>
        <v/>
      </c>
      <c r="H2665" s="20">
        <f>IF(Q2665&lt;0,0,1000)</f>
        <v/>
      </c>
      <c r="I2665" s="20">
        <f>IF(Q2665&lt;0,0,1000)</f>
        <v/>
      </c>
      <c r="J2665" s="20">
        <f>I2665</f>
        <v/>
      </c>
      <c r="K2665" s="12" t="n">
        <v>-24.79</v>
      </c>
      <c r="L2665" s="12">
        <f>SQRT(E2665^2)+1</f>
        <v/>
      </c>
      <c r="M2665" s="20">
        <f>IF(Q2665&lt;=0,0,1000)</f>
        <v/>
      </c>
      <c r="N2665" s="20" t="n"/>
      <c r="O2665" s="20" t="n"/>
      <c r="Q2665" s="12" t="n">
        <v>20.5</v>
      </c>
      <c r="R2665" s="31" t="n">
        <v>51.35</v>
      </c>
      <c r="S2665" s="12">
        <f>-K2665</f>
        <v/>
      </c>
      <c r="T2665" s="12" t="n">
        <v>3.858350672292398</v>
      </c>
      <c r="U2665" t="n">
        <v>9.332359403025945</v>
      </c>
      <c r="Z2665">
        <f>T2665/$W$2</f>
        <v/>
      </c>
      <c r="AA2665">
        <f>U2665/$X$2</f>
        <v/>
      </c>
      <c r="AC2665" t="n">
        <v>0.1131564262924569</v>
      </c>
      <c r="AD2665" t="n">
        <v>0</v>
      </c>
      <c r="AF2665">
        <f>Z2665+0.14</f>
        <v/>
      </c>
      <c r="AG2665">
        <f>AA2665+0.1834</f>
        <v/>
      </c>
    </row>
    <row r="2666" spans="1:36">
      <c r="A2666" s="13" t="s">
        <v>2833</v>
      </c>
      <c r="B2666" t="n">
        <v>0.2092549328086505</v>
      </c>
      <c r="C2666" t="n">
        <v>0.2143508806997355</v>
      </c>
      <c r="D2666" s="20" t="n">
        <v>0.214358258682151</v>
      </c>
      <c r="E2666" s="20">
        <f>Q2666</f>
        <v/>
      </c>
      <c r="F2666" s="20">
        <f>-Q2666+0.0001</f>
        <v/>
      </c>
      <c r="G2666" s="20">
        <f>-Q2666</f>
        <v/>
      </c>
      <c r="H2666" s="20">
        <f>IF(Q2666&lt;0,0,1000)</f>
        <v/>
      </c>
      <c r="I2666" s="20">
        <f>IF(Q2666&lt;0,0,1000)</f>
        <v/>
      </c>
      <c r="J2666" s="20">
        <f>I2666</f>
        <v/>
      </c>
      <c r="K2666" s="12" t="n">
        <v>-24.79</v>
      </c>
      <c r="L2666" s="12">
        <f>SQRT(E2666^2)+1</f>
        <v/>
      </c>
      <c r="M2666" s="20">
        <f>IF(Q2666&lt;=0,0,1000)</f>
        <v/>
      </c>
      <c r="N2666" s="20" t="n"/>
      <c r="O2666" s="20" t="n"/>
      <c r="Q2666" s="12" t="n">
        <v>19.93</v>
      </c>
      <c r="R2666" s="31" t="n">
        <v>47.54</v>
      </c>
      <c r="S2666" s="12">
        <f>-K2666</f>
        <v/>
      </c>
      <c r="T2666" s="12" t="n">
        <v>3.055223215752418</v>
      </c>
      <c r="U2666" t="n">
        <v>7.487352503351959</v>
      </c>
      <c r="Z2666">
        <f>T2666/$W$2</f>
        <v/>
      </c>
      <c r="AA2666">
        <f>U2666/$X$2</f>
        <v/>
      </c>
      <c r="AC2666" t="n">
        <v>0.09955197773092238</v>
      </c>
      <c r="AD2666" t="n">
        <v>0</v>
      </c>
      <c r="AF2666">
        <f>Z2666+0.14</f>
        <v/>
      </c>
      <c r="AG2666">
        <f>AA2666+0.1834</f>
        <v/>
      </c>
    </row>
    <row r="2667" spans="1:36">
      <c r="A2667" s="13" t="s">
        <v>2834</v>
      </c>
      <c r="B2667" t="n">
        <v>0.2224999915802873</v>
      </c>
      <c r="C2667" t="n">
        <v>0.2267006871420051</v>
      </c>
      <c r="D2667" s="20" t="n">
        <v>0.2267083791968109</v>
      </c>
      <c r="E2667" s="20">
        <f>Q2667</f>
        <v/>
      </c>
      <c r="F2667" s="20">
        <f>-Q2667+0.0001</f>
        <v/>
      </c>
      <c r="G2667" s="20">
        <f>-Q2667</f>
        <v/>
      </c>
      <c r="H2667" s="20">
        <f>IF(Q2667&lt;0,0,1000)</f>
        <v/>
      </c>
      <c r="I2667" s="20">
        <f>IF(Q2667&lt;0,0,1000)</f>
        <v/>
      </c>
      <c r="J2667" s="20">
        <f>I2667</f>
        <v/>
      </c>
      <c r="K2667" s="12" t="n">
        <v>-24.79</v>
      </c>
      <c r="L2667" s="12">
        <f>SQRT(E2667^2)+1</f>
        <v/>
      </c>
      <c r="M2667" s="20">
        <f>IF(Q2667&lt;=0,0,1000)</f>
        <v/>
      </c>
      <c r="N2667" s="20" t="n"/>
      <c r="O2667" s="20" t="n"/>
      <c r="Q2667" s="12" t="n">
        <v>19.58</v>
      </c>
      <c r="R2667" s="31" t="n">
        <v>45.58</v>
      </c>
      <c r="S2667" s="12">
        <f>-K2667</f>
        <v/>
      </c>
      <c r="T2667" s="12" t="n">
        <v>3.344938544132439</v>
      </c>
      <c r="U2667" t="n">
        <v>8.173133417014883</v>
      </c>
      <c r="Z2667">
        <f>T2667/$W$2</f>
        <v/>
      </c>
      <c r="AA2667">
        <f>U2667/$X$2</f>
        <v/>
      </c>
      <c r="AC2667" t="n">
        <v>0.1127968954620393</v>
      </c>
      <c r="AD2667" t="n">
        <v>0</v>
      </c>
      <c r="AF2667">
        <f>Z2667+0.14</f>
        <v/>
      </c>
      <c r="AG2667">
        <f>AA2667+0.1834</f>
        <v/>
      </c>
    </row>
    <row r="2668" spans="1:36">
      <c r="A2668" s="13" t="s">
        <v>2835</v>
      </c>
      <c r="B2668" t="n">
        <v>0.2317981785768495</v>
      </c>
      <c r="C2668" t="n">
        <v>0.2381842232877674</v>
      </c>
      <c r="D2668" s="20" t="n">
        <v>0.2381925122889876</v>
      </c>
      <c r="E2668" s="20">
        <f>Q2668</f>
        <v/>
      </c>
      <c r="F2668" s="20">
        <f>-Q2668+0.0001</f>
        <v/>
      </c>
      <c r="G2668" s="20">
        <f>-Q2668</f>
        <v/>
      </c>
      <c r="H2668" s="20">
        <f>IF(Q2668&lt;0,0,1000)</f>
        <v/>
      </c>
      <c r="I2668" s="20">
        <f>IF(Q2668&lt;0,0,1000)</f>
        <v/>
      </c>
      <c r="J2668" s="20">
        <f>I2668</f>
        <v/>
      </c>
      <c r="K2668" s="12" t="n">
        <v>-24.79</v>
      </c>
      <c r="L2668" s="12">
        <f>SQRT(E2668^2)+1</f>
        <v/>
      </c>
      <c r="M2668" s="20">
        <f>IF(Q2668&lt;=0,0,1000)</f>
        <v/>
      </c>
      <c r="N2668" s="20" t="n"/>
      <c r="O2668" s="20" t="n"/>
      <c r="Q2668" s="12" t="n">
        <v>19.84</v>
      </c>
      <c r="R2668" s="31" t="n">
        <v>43.89</v>
      </c>
      <c r="S2668" s="12">
        <f>-K2668</f>
        <v/>
      </c>
      <c r="T2668" s="12" t="n">
        <v>3.259231084910114</v>
      </c>
      <c r="U2668" t="n">
        <v>7.933372426499748</v>
      </c>
      <c r="Z2668">
        <f>T2668/$W$2</f>
        <v/>
      </c>
      <c r="AA2668">
        <f>U2668/$X$2</f>
        <v/>
      </c>
      <c r="AC2668" t="n">
        <v>0.1220949555685041</v>
      </c>
      <c r="AD2668" t="n">
        <v>0</v>
      </c>
      <c r="AF2668">
        <f>Z2668+0.14</f>
        <v/>
      </c>
      <c r="AG2668">
        <f>AA2668+0.1834</f>
        <v/>
      </c>
    </row>
    <row r="2669" spans="1:36">
      <c r="A2669" s="13" t="s">
        <v>2836</v>
      </c>
      <c r="B2669" t="n">
        <v>0.2635276627789309</v>
      </c>
      <c r="C2669" t="n">
        <v>0.2709575360213251</v>
      </c>
      <c r="D2669" s="20" t="n">
        <v>0.2709668933162731</v>
      </c>
      <c r="E2669" s="20">
        <f>Q2669</f>
        <v/>
      </c>
      <c r="F2669" s="20">
        <f>-Q2669+0.0001</f>
        <v/>
      </c>
      <c r="G2669" s="20">
        <f>-Q2669</f>
        <v/>
      </c>
      <c r="H2669" s="20">
        <f>IF(Q2669&lt;0,0,1000)</f>
        <v/>
      </c>
      <c r="I2669" s="20">
        <f>IF(Q2669&lt;0,0,1000)</f>
        <v/>
      </c>
      <c r="J2669" s="20">
        <f>I2669</f>
        <v/>
      </c>
      <c r="K2669" s="12" t="n">
        <v>-24.79</v>
      </c>
      <c r="L2669" s="12">
        <f>SQRT(E2669^2)+1</f>
        <v/>
      </c>
      <c r="M2669" s="20">
        <f>IF(Q2669&lt;=0,0,1000)</f>
        <v/>
      </c>
      <c r="N2669" s="20" t="n"/>
      <c r="O2669" s="20" t="n"/>
      <c r="Q2669" s="12" t="n">
        <v>21.11</v>
      </c>
      <c r="R2669" s="31" t="n">
        <v>44.96</v>
      </c>
      <c r="S2669" s="12">
        <f>-K2669</f>
        <v/>
      </c>
      <c r="T2669" s="12" t="n">
        <v>3.641512045422395</v>
      </c>
      <c r="U2669" t="n">
        <v>8.815702328811183</v>
      </c>
      <c r="Z2669">
        <f>T2669/$W$2</f>
        <v/>
      </c>
      <c r="AA2669">
        <f>U2669/$X$2</f>
        <v/>
      </c>
      <c r="AC2669" t="n">
        <v>0.1538240238593787</v>
      </c>
      <c r="AD2669" t="n">
        <v>0</v>
      </c>
      <c r="AF2669">
        <f>Z2669+0.14</f>
        <v/>
      </c>
      <c r="AG2669">
        <f>AA2669+0.1834</f>
        <v/>
      </c>
    </row>
    <row r="2670" spans="1:36">
      <c r="A2670" s="13" t="s">
        <v>2837</v>
      </c>
      <c r="B2670" t="n">
        <v>0.3245711066423654</v>
      </c>
      <c r="C2670" t="n">
        <v>0.330302661267165</v>
      </c>
      <c r="D2670" s="20" t="n">
        <v>0.3303131101416358</v>
      </c>
      <c r="E2670" s="20">
        <f>Q2670</f>
        <v/>
      </c>
      <c r="F2670" s="20">
        <f>-Q2670+0.0001</f>
        <v/>
      </c>
      <c r="G2670" s="20">
        <f>-Q2670</f>
        <v/>
      </c>
      <c r="H2670" s="20">
        <f>IF(Q2670&lt;0,0,1000)</f>
        <v/>
      </c>
      <c r="I2670" s="20">
        <f>IF(Q2670&lt;0,0,1000)</f>
        <v/>
      </c>
      <c r="J2670" s="20">
        <f>I2670</f>
        <v/>
      </c>
      <c r="K2670" s="12" t="n">
        <v>-24.79</v>
      </c>
      <c r="L2670" s="12">
        <f>SQRT(E2670^2)+1</f>
        <v/>
      </c>
      <c r="M2670" s="20">
        <f>IF(Q2670&lt;=0,0,1000)</f>
        <v/>
      </c>
      <c r="N2670" s="20" t="n"/>
      <c r="O2670" s="20" t="n"/>
      <c r="Q2670" s="12" t="n">
        <v>29.1</v>
      </c>
      <c r="R2670" s="31" t="n">
        <v>46.23</v>
      </c>
      <c r="S2670" s="12">
        <f>-K2670</f>
        <v/>
      </c>
      <c r="T2670" s="12" t="n">
        <v>4.833457147479763</v>
      </c>
      <c r="U2670" t="n">
        <v>11.72917815539607</v>
      </c>
      <c r="Z2670">
        <f>T2670/$W$2</f>
        <v/>
      </c>
      <c r="AA2670">
        <f>U2670/$X$2</f>
        <v/>
      </c>
      <c r="AC2670" t="n">
        <v>0.2148668065470425</v>
      </c>
      <c r="AD2670" t="n">
        <v>0</v>
      </c>
      <c r="AF2670">
        <f>Z2670+0.14</f>
        <v/>
      </c>
      <c r="AG2670">
        <f>AA2670+0.1834</f>
        <v/>
      </c>
    </row>
    <row r="2671" spans="1:36">
      <c r="A2671" s="13" t="s">
        <v>2838</v>
      </c>
      <c r="B2671" t="n">
        <v>0.4222634577090796</v>
      </c>
      <c r="C2671" t="n">
        <v>0.4219538888173592</v>
      </c>
      <c r="D2671" s="20" t="n">
        <v>0.4219637171996198</v>
      </c>
      <c r="E2671" s="20">
        <f>Q2671</f>
        <v/>
      </c>
      <c r="F2671" s="20">
        <f>-Q2671+0.0001</f>
        <v/>
      </c>
      <c r="G2671" s="20">
        <f>-Q2671</f>
        <v/>
      </c>
      <c r="H2671" s="20">
        <f>IF(Q2671&lt;0,0,1000)</f>
        <v/>
      </c>
      <c r="I2671" s="20">
        <f>IF(Q2671&lt;0,0,1000)</f>
        <v/>
      </c>
      <c r="J2671" s="20">
        <f>I2671</f>
        <v/>
      </c>
      <c r="K2671" s="12" t="n">
        <v>-24.79</v>
      </c>
      <c r="L2671" s="12">
        <f>SQRT(E2671^2)+1</f>
        <v/>
      </c>
      <c r="M2671" s="20">
        <f>IF(Q2671&lt;=0,0,1000)</f>
        <v/>
      </c>
      <c r="N2671" s="20" t="n"/>
      <c r="O2671" s="20" t="n"/>
      <c r="Q2671" s="12" t="n">
        <v>34.58</v>
      </c>
      <c r="R2671" s="31" t="n">
        <v>49.83</v>
      </c>
      <c r="S2671" s="12">
        <f>-K2671</f>
        <v/>
      </c>
      <c r="T2671" s="12" t="n">
        <v>7.088036665791217</v>
      </c>
      <c r="U2671" t="n">
        <v>17.27195446477579</v>
      </c>
      <c r="Z2671">
        <f>T2671/$W$2</f>
        <v/>
      </c>
      <c r="AA2671">
        <f>U2671/$X$2</f>
        <v/>
      </c>
      <c r="AC2671" t="n">
        <v>0.3125590714860526</v>
      </c>
      <c r="AD2671" t="n">
        <v>0</v>
      </c>
      <c r="AF2671">
        <f>Z2671+0.14</f>
        <v/>
      </c>
      <c r="AG2671">
        <f>AA2671+0.1834</f>
        <v/>
      </c>
    </row>
    <row r="2672" spans="1:36">
      <c r="A2672" s="13" t="s">
        <v>2839</v>
      </c>
      <c r="B2672" t="n">
        <v>0.4438589545023572</v>
      </c>
      <c r="C2672" t="n">
        <v>0.4457691353309362</v>
      </c>
      <c r="D2672" s="20" t="n">
        <v>0.4457741160723795</v>
      </c>
      <c r="E2672" s="20">
        <f>Q2672</f>
        <v/>
      </c>
      <c r="F2672" s="20">
        <f>-Q2672+0.0001</f>
        <v/>
      </c>
      <c r="G2672" s="20">
        <f>-Q2672</f>
        <v/>
      </c>
      <c r="H2672" s="20">
        <f>IF(Q2672&lt;0,0,1000)</f>
        <v/>
      </c>
      <c r="I2672" s="20">
        <f>IF(Q2672&lt;0,0,1000)</f>
        <v/>
      </c>
      <c r="J2672" s="20">
        <f>I2672</f>
        <v/>
      </c>
      <c r="K2672" s="12" t="n">
        <v>-24.79</v>
      </c>
      <c r="L2672" s="12">
        <f>SQRT(E2672^2)+1</f>
        <v/>
      </c>
      <c r="M2672" s="20">
        <f>IF(Q2672&lt;=0,0,1000)</f>
        <v/>
      </c>
      <c r="N2672" s="20" t="n"/>
      <c r="O2672" s="20" t="n"/>
      <c r="Q2672" s="12" t="n">
        <v>35.38</v>
      </c>
      <c r="R2672" s="31" t="n">
        <v>54.25</v>
      </c>
      <c r="S2672" s="12">
        <f>-K2672</f>
        <v/>
      </c>
      <c r="T2672" s="12" t="n">
        <v>7.40385813130178</v>
      </c>
      <c r="U2672" t="n">
        <v>18.24513519060205</v>
      </c>
      <c r="Z2672">
        <f>T2672/$W$2</f>
        <v/>
      </c>
      <c r="AA2672">
        <f>U2672/$X$2</f>
        <v/>
      </c>
      <c r="AC2672" t="n">
        <v>0.3341568886531743</v>
      </c>
      <c r="AD2672" t="n">
        <v>0</v>
      </c>
      <c r="AF2672">
        <f>Z2672+0.14</f>
        <v/>
      </c>
      <c r="AG2672">
        <f>AA2672+0.1834</f>
        <v/>
      </c>
    </row>
    <row r="2673" spans="1:36">
      <c r="A2673" s="13" t="s">
        <v>2840</v>
      </c>
      <c r="B2673" t="n">
        <v>0.4407822782007352</v>
      </c>
      <c r="C2673" t="n">
        <v>0.4430599839944167</v>
      </c>
      <c r="D2673" s="20" t="n">
        <v>0.4430666082658558</v>
      </c>
      <c r="E2673" s="20">
        <f>Q2673</f>
        <v/>
      </c>
      <c r="F2673" s="20">
        <f>-Q2673+0.0001</f>
        <v/>
      </c>
      <c r="G2673" s="20">
        <f>-Q2673</f>
        <v/>
      </c>
      <c r="H2673" s="20">
        <f>IF(Q2673&lt;0,0,1000)</f>
        <v/>
      </c>
      <c r="I2673" s="20">
        <f>IF(Q2673&lt;0,0,1000)</f>
        <v/>
      </c>
      <c r="J2673" s="20">
        <f>I2673</f>
        <v/>
      </c>
      <c r="K2673" s="12" t="n">
        <v>-24.79</v>
      </c>
      <c r="L2673" s="12">
        <f>SQRT(E2673^2)+1</f>
        <v/>
      </c>
      <c r="M2673" s="20">
        <f>IF(Q2673&lt;=0,0,1000)</f>
        <v/>
      </c>
      <c r="N2673" s="20" t="n"/>
      <c r="O2673" s="20" t="n"/>
      <c r="Q2673" s="12" t="n">
        <v>32.92</v>
      </c>
      <c r="R2673" s="31" t="n">
        <v>61.5</v>
      </c>
      <c r="S2673" s="12">
        <f>-K2673</f>
        <v/>
      </c>
      <c r="T2673" s="12" t="n">
        <v>7.216219716982391</v>
      </c>
      <c r="U2673" t="n">
        <v>17.67490811262492</v>
      </c>
      <c r="Z2673">
        <f>T2673/$W$2</f>
        <v/>
      </c>
      <c r="AA2673">
        <f>U2673/$X$2</f>
        <v/>
      </c>
      <c r="AC2673" t="n">
        <v>0.3310795707399691</v>
      </c>
      <c r="AD2673" t="n">
        <v>0</v>
      </c>
      <c r="AF2673">
        <f>Z2673+0.14</f>
        <v/>
      </c>
      <c r="AG2673">
        <f>AA2673+0.1834</f>
        <v/>
      </c>
    </row>
    <row r="2674" spans="1:36">
      <c r="A2674" s="13" t="s">
        <v>2841</v>
      </c>
      <c r="B2674" t="n">
        <v>0.4152167880295429</v>
      </c>
      <c r="C2674" t="n">
        <v>0.414483083068992</v>
      </c>
      <c r="D2674" s="20" t="n">
        <v>0.4144898752128114</v>
      </c>
      <c r="E2674" s="20">
        <f>Q2674</f>
        <v/>
      </c>
      <c r="F2674" s="20">
        <f>-Q2674+0.0001</f>
        <v/>
      </c>
      <c r="G2674" s="20">
        <f>-Q2674</f>
        <v/>
      </c>
      <c r="H2674" s="20">
        <f>IF(Q2674&lt;0,0,1000)</f>
        <v/>
      </c>
      <c r="I2674" s="20">
        <f>IF(Q2674&lt;0,0,1000)</f>
        <v/>
      </c>
      <c r="J2674" s="20">
        <f>I2674</f>
        <v/>
      </c>
      <c r="K2674" s="12" t="n">
        <v>-24.79</v>
      </c>
      <c r="L2674" s="12">
        <f>SQRT(E2674^2)+1</f>
        <v/>
      </c>
      <c r="M2674" s="20">
        <f>IF(Q2674&lt;=0,0,1000)</f>
        <v/>
      </c>
      <c r="N2674" s="20" t="n"/>
      <c r="O2674" s="20" t="n"/>
      <c r="Q2674" s="12" t="n">
        <v>28.91</v>
      </c>
      <c r="R2674" s="31" t="n">
        <v>64.56999999999999</v>
      </c>
      <c r="S2674" s="12">
        <f>-K2674</f>
        <v/>
      </c>
      <c r="T2674" s="12" t="n">
        <v>7.014374119018864</v>
      </c>
      <c r="U2674" t="n">
        <v>17.1091989871457</v>
      </c>
      <c r="Z2674">
        <f>T2674/$W$2</f>
        <v/>
      </c>
      <c r="AA2674">
        <f>U2674/$X$2</f>
        <v/>
      </c>
      <c r="AC2674" t="n">
        <v>0.3055138177816353</v>
      </c>
      <c r="AD2674" t="n">
        <v>0</v>
      </c>
      <c r="AF2674">
        <f>Z2674+0.14</f>
        <v/>
      </c>
      <c r="AG2674">
        <f>AA2674+0.1834</f>
        <v/>
      </c>
    </row>
    <row r="2675" spans="1:36">
      <c r="A2675" s="13" t="s">
        <v>2842</v>
      </c>
      <c r="B2675" t="n">
        <v>0.3895726564381982</v>
      </c>
      <c r="C2675" t="n">
        <v>0.3872948273635704</v>
      </c>
      <c r="D2675" s="20" t="n">
        <v>0.3873014663825172</v>
      </c>
      <c r="E2675" s="20">
        <f>Q2675</f>
        <v/>
      </c>
      <c r="F2675" s="20">
        <f>-Q2675+0.0001</f>
        <v/>
      </c>
      <c r="G2675" s="20">
        <f>-Q2675</f>
        <v/>
      </c>
      <c r="H2675" s="20">
        <f>IF(Q2675&lt;0,0,1000)</f>
        <v/>
      </c>
      <c r="I2675" s="20">
        <f>IF(Q2675&lt;0,0,1000)</f>
        <v/>
      </c>
      <c r="J2675" s="20">
        <f>I2675</f>
        <v/>
      </c>
      <c r="K2675" s="12" t="n">
        <v>-24.79</v>
      </c>
      <c r="L2675" s="12">
        <f>SQRT(E2675^2)+1</f>
        <v/>
      </c>
      <c r="M2675" s="20">
        <f>IF(Q2675&lt;=0,0,1000)</f>
        <v/>
      </c>
      <c r="N2675" s="20" t="n"/>
      <c r="O2675" s="20" t="n"/>
      <c r="Q2675" s="12" t="n">
        <v>26.12</v>
      </c>
      <c r="R2675" s="31" t="n">
        <v>62.99</v>
      </c>
      <c r="S2675" s="12">
        <f>-K2675</f>
        <v/>
      </c>
      <c r="T2675" s="12" t="n">
        <v>6.650134046714768</v>
      </c>
      <c r="U2675" t="n">
        <v>16.13058941054882</v>
      </c>
      <c r="Z2675">
        <f>T2675/$W$2</f>
        <v/>
      </c>
      <c r="AA2675">
        <f>U2675/$X$2</f>
        <v/>
      </c>
      <c r="AC2675" t="n">
        <v>0.2798696806058148</v>
      </c>
      <c r="AD2675" t="n">
        <v>0</v>
      </c>
      <c r="AF2675">
        <f>Z2675+0.14</f>
        <v/>
      </c>
      <c r="AG2675">
        <f>AA2675+0.1834</f>
        <v/>
      </c>
    </row>
    <row r="2676" spans="1:36">
      <c r="A2676" s="13" t="s">
        <v>2843</v>
      </c>
      <c r="B2676" t="n">
        <v>0.3688048095058105</v>
      </c>
      <c r="C2676" t="n">
        <v>0.3656837396417513</v>
      </c>
      <c r="D2676" s="20" t="n">
        <v>0.3656903099944375</v>
      </c>
      <c r="E2676" s="20">
        <f>Q2676</f>
        <v/>
      </c>
      <c r="F2676" s="20">
        <f>-Q2676+0.0001</f>
        <v/>
      </c>
      <c r="G2676" s="20">
        <f>-Q2676</f>
        <v/>
      </c>
      <c r="H2676" s="20">
        <f>IF(Q2676&lt;0,0,1000)</f>
        <v/>
      </c>
      <c r="I2676" s="20">
        <f>IF(Q2676&lt;0,0,1000)</f>
        <v/>
      </c>
      <c r="J2676" s="20">
        <f>I2676</f>
        <v/>
      </c>
      <c r="K2676" s="12" t="n">
        <v>-24.79</v>
      </c>
      <c r="L2676" s="12">
        <f>SQRT(E2676^2)+1</f>
        <v/>
      </c>
      <c r="M2676" s="20">
        <f>IF(Q2676&lt;=0,0,1000)</f>
        <v/>
      </c>
      <c r="N2676" s="20" t="n"/>
      <c r="O2676" s="20" t="n"/>
      <c r="Q2676" s="12" t="n">
        <v>23.59</v>
      </c>
      <c r="R2676" s="31" t="n">
        <v>63.27</v>
      </c>
      <c r="S2676" s="12">
        <f>-K2676</f>
        <v/>
      </c>
      <c r="T2676" s="12" t="n">
        <v>6.384972900592209</v>
      </c>
      <c r="U2676" t="n">
        <v>15.48177188242583</v>
      </c>
      <c r="Z2676">
        <f>T2676/$W$2</f>
        <v/>
      </c>
      <c r="AA2676">
        <f>U2676/$X$2</f>
        <v/>
      </c>
      <c r="AC2676" t="n">
        <v>0.2591018307816501</v>
      </c>
      <c r="AD2676" t="n">
        <v>0</v>
      </c>
      <c r="AF2676">
        <f>Z2676+0.14</f>
        <v/>
      </c>
      <c r="AG2676">
        <f>AA2676+0.1834</f>
        <v/>
      </c>
    </row>
    <row r="2677" spans="1:36">
      <c r="A2677" s="13" t="s">
        <v>2844</v>
      </c>
      <c r="B2677" t="n">
        <v>0.3525354294584077</v>
      </c>
      <c r="C2677" t="n">
        <v>0.3495213948405068</v>
      </c>
      <c r="D2677" s="20" t="n">
        <v>0.3495278593032888</v>
      </c>
      <c r="E2677" s="20">
        <f>Q2677</f>
        <v/>
      </c>
      <c r="F2677" s="20">
        <f>-Q2677+0.0001</f>
        <v/>
      </c>
      <c r="G2677" s="20">
        <f>-Q2677</f>
        <v/>
      </c>
      <c r="H2677" s="20">
        <f>IF(Q2677&lt;0,0,1000)</f>
        <v/>
      </c>
      <c r="I2677" s="20">
        <f>IF(Q2677&lt;0,0,1000)</f>
        <v/>
      </c>
      <c r="J2677" s="20">
        <f>I2677</f>
        <v/>
      </c>
      <c r="K2677" s="12" t="n">
        <v>-24.79</v>
      </c>
      <c r="L2677" s="12">
        <f>SQRT(E2677^2)+1</f>
        <v/>
      </c>
      <c r="M2677" s="20">
        <f>IF(Q2677&lt;=0,0,1000)</f>
        <v/>
      </c>
      <c r="N2677" s="20" t="n"/>
      <c r="O2677" s="20" t="n"/>
      <c r="Q2677" s="12" t="n">
        <v>23.43</v>
      </c>
      <c r="R2677" s="31" t="n">
        <v>64.59999999999999</v>
      </c>
      <c r="S2677" s="12">
        <f>-K2677</f>
        <v/>
      </c>
      <c r="T2677" s="12" t="n">
        <v>6.125661771264285</v>
      </c>
      <c r="U2677" t="n">
        <v>14.87285075507999</v>
      </c>
      <c r="Z2677">
        <f>T2677/$W$2</f>
        <v/>
      </c>
      <c r="AA2677">
        <f>U2677/$X$2</f>
        <v/>
      </c>
      <c r="AC2677" t="n">
        <v>0.2428324500963594</v>
      </c>
      <c r="AD2677" t="n">
        <v>0</v>
      </c>
      <c r="AF2677">
        <f>Z2677+0.14</f>
        <v/>
      </c>
      <c r="AG2677">
        <f>AA2677+0.1834</f>
        <v/>
      </c>
    </row>
    <row r="2678" spans="1:36">
      <c r="A2678" s="13" t="s">
        <v>2845</v>
      </c>
      <c r="B2678" t="n">
        <v>0.3426255976626808</v>
      </c>
      <c r="C2678" t="n">
        <v>0.3392093790914758</v>
      </c>
      <c r="D2678" s="20" t="n">
        <v>0.3392152624561171</v>
      </c>
      <c r="E2678" s="20">
        <f>Q2678</f>
        <v/>
      </c>
      <c r="F2678" s="20">
        <f>-Q2678+0.0001</f>
        <v/>
      </c>
      <c r="G2678" s="20">
        <f>-Q2678</f>
        <v/>
      </c>
      <c r="H2678" s="20">
        <f>IF(Q2678&lt;0,0,1000)</f>
        <v/>
      </c>
      <c r="I2678" s="20">
        <f>IF(Q2678&lt;0,0,1000)</f>
        <v/>
      </c>
      <c r="J2678" s="20">
        <f>I2678</f>
        <v/>
      </c>
      <c r="K2678" s="12" t="n">
        <v>-24.79</v>
      </c>
      <c r="L2678" s="12">
        <f>SQRT(E2678^2)+1</f>
        <v/>
      </c>
      <c r="M2678" s="20">
        <f>IF(Q2678&lt;=0,0,1000)</f>
        <v/>
      </c>
      <c r="N2678" s="20" t="n"/>
      <c r="O2678" s="20" t="n"/>
      <c r="Q2678" s="12" t="n">
        <v>23.47</v>
      </c>
      <c r="R2678" s="31" t="n">
        <v>62.92</v>
      </c>
      <c r="S2678" s="12">
        <f>-K2678</f>
        <v/>
      </c>
      <c r="T2678" s="12" t="n">
        <v>6.003527656764867</v>
      </c>
      <c r="U2678" t="n">
        <v>14.58122444355462</v>
      </c>
      <c r="Z2678">
        <f>T2678/$W$2</f>
        <v/>
      </c>
      <c r="AA2678">
        <f>U2678/$X$2</f>
        <v/>
      </c>
      <c r="AC2678" t="n">
        <v>0.2329228720793179</v>
      </c>
      <c r="AD2678" t="n">
        <v>0</v>
      </c>
      <c r="AF2678">
        <f>Z2678+0.14</f>
        <v/>
      </c>
      <c r="AG2678">
        <f>AA2678+0.1834</f>
        <v/>
      </c>
    </row>
    <row r="2679" spans="1:36">
      <c r="A2679" s="13" t="s">
        <v>2846</v>
      </c>
      <c r="B2679" t="n">
        <v>0.3373987111790692</v>
      </c>
      <c r="C2679" t="n">
        <v>0.3344776292090714</v>
      </c>
      <c r="D2679" s="20" t="n">
        <v>0.3344833365761049</v>
      </c>
      <c r="E2679" s="20">
        <f>Q2679</f>
        <v/>
      </c>
      <c r="F2679" s="20">
        <f>-Q2679+0.0001</f>
        <v/>
      </c>
      <c r="G2679" s="20">
        <f>-Q2679</f>
        <v/>
      </c>
      <c r="H2679" s="20">
        <f>IF(Q2679&lt;0,0,1000)</f>
        <v/>
      </c>
      <c r="I2679" s="20">
        <f>IF(Q2679&lt;0,0,1000)</f>
        <v/>
      </c>
      <c r="J2679" s="20">
        <f>I2679</f>
        <v/>
      </c>
      <c r="K2679" s="12" t="n">
        <v>-24.79</v>
      </c>
      <c r="L2679" s="12">
        <f>SQRT(E2679^2)+1</f>
        <v/>
      </c>
      <c r="M2679" s="20">
        <f>IF(Q2679&lt;=0,0,1000)</f>
        <v/>
      </c>
      <c r="N2679" s="20" t="n"/>
      <c r="O2679" s="20" t="n"/>
      <c r="Q2679" s="12" t="n">
        <v>23.93</v>
      </c>
      <c r="R2679" s="31" t="n">
        <v>59.17</v>
      </c>
      <c r="S2679" s="12">
        <f>-K2679</f>
        <v/>
      </c>
      <c r="T2679" s="12" t="n">
        <v>5.906120163953243</v>
      </c>
      <c r="U2679" t="n">
        <v>14.38414714248586</v>
      </c>
      <c r="Z2679">
        <f>T2679/$W$2</f>
        <v/>
      </c>
      <c r="AA2679">
        <f>U2679/$X$2</f>
        <v/>
      </c>
      <c r="AC2679" t="n">
        <v>0.2276960379111054</v>
      </c>
      <c r="AD2679" t="n">
        <v>0</v>
      </c>
      <c r="AF2679">
        <f>Z2679+0.14</f>
        <v/>
      </c>
      <c r="AG2679">
        <f>AA2679+0.1834</f>
        <v/>
      </c>
    </row>
    <row r="2680" spans="1:36">
      <c r="A2680" s="13" t="s">
        <v>2847</v>
      </c>
      <c r="B2680" t="n">
        <v>0.3356123745507738</v>
      </c>
      <c r="C2680" t="n">
        <v>0.3318740630586319</v>
      </c>
      <c r="D2680" s="20" t="n">
        <v>0.3318790583009312</v>
      </c>
      <c r="E2680" s="20">
        <f>Q2680</f>
        <v/>
      </c>
      <c r="F2680" s="20">
        <f>-Q2680+0.0001</f>
        <v/>
      </c>
      <c r="G2680" s="20">
        <f>-Q2680</f>
        <v/>
      </c>
      <c r="H2680" s="20">
        <f>IF(Q2680&lt;0,0,1000)</f>
        <v/>
      </c>
      <c r="I2680" s="20">
        <f>IF(Q2680&lt;0,0,1000)</f>
        <v/>
      </c>
      <c r="J2680" s="20">
        <f>I2680</f>
        <v/>
      </c>
      <c r="K2680" s="12" t="n">
        <v>-24.79</v>
      </c>
      <c r="L2680" s="12">
        <f>SQRT(E2680^2)+1</f>
        <v/>
      </c>
      <c r="M2680" s="20">
        <f>IF(Q2680&lt;=0,0,1000)</f>
        <v/>
      </c>
      <c r="N2680" s="20" t="n"/>
      <c r="O2680" s="20" t="n"/>
      <c r="Q2680" s="12" t="n">
        <v>23.95</v>
      </c>
      <c r="R2680" s="31" t="n">
        <v>61.19</v>
      </c>
      <c r="S2680" s="12">
        <f>-K2680</f>
        <v/>
      </c>
      <c r="T2680" s="12" t="n">
        <v>5.940039669175476</v>
      </c>
      <c r="U2680" t="n">
        <v>14.45423000005591</v>
      </c>
      <c r="Z2680">
        <f>T2680/$W$2</f>
        <v/>
      </c>
      <c r="AA2680">
        <f>U2680/$X$2</f>
        <v/>
      </c>
      <c r="AC2680" t="n">
        <v>0.2259099532713929</v>
      </c>
      <c r="AD2680" t="n">
        <v>0</v>
      </c>
      <c r="AF2680">
        <f>Z2680+0.14</f>
        <v/>
      </c>
      <c r="AG2680">
        <f>AA2680+0.1834</f>
        <v/>
      </c>
    </row>
    <row r="2681" spans="1:36">
      <c r="A2681" s="13" t="s">
        <v>2848</v>
      </c>
      <c r="B2681" t="n">
        <v>0.3394864593976168</v>
      </c>
      <c r="C2681" t="n">
        <v>0.3353117717087694</v>
      </c>
      <c r="D2681" s="20" t="n">
        <v>0.3353161779737544</v>
      </c>
      <c r="E2681" s="20">
        <f>Q2681</f>
        <v/>
      </c>
      <c r="F2681" s="20">
        <f>-Q2681+0.0001</f>
        <v/>
      </c>
      <c r="G2681" s="20">
        <f>-Q2681</f>
        <v/>
      </c>
      <c r="H2681" s="20">
        <f>IF(Q2681&lt;0,0,1000)</f>
        <v/>
      </c>
      <c r="I2681" s="20">
        <f>IF(Q2681&lt;0,0,1000)</f>
        <v/>
      </c>
      <c r="J2681" s="20">
        <f>I2681</f>
        <v/>
      </c>
      <c r="K2681" s="12" t="n">
        <v>-24.79</v>
      </c>
      <c r="L2681" s="12">
        <f>SQRT(E2681^2)+1</f>
        <v/>
      </c>
      <c r="M2681" s="20">
        <f>IF(Q2681&lt;=0,0,1000)</f>
        <v/>
      </c>
      <c r="N2681" s="20" t="n"/>
      <c r="O2681" s="20" t="n"/>
      <c r="Q2681" s="12" t="n">
        <v>27.61</v>
      </c>
      <c r="R2681" s="31" t="n">
        <v>57.69</v>
      </c>
      <c r="S2681" s="12">
        <f>-K2681</f>
        <v/>
      </c>
      <c r="T2681" s="12" t="n">
        <v>6.086237128108086</v>
      </c>
      <c r="U2681" t="n">
        <v>14.85410490609995</v>
      </c>
      <c r="Z2681">
        <f>T2681/$W$2</f>
        <v/>
      </c>
      <c r="AA2681">
        <f>U2681/$X$2</f>
        <v/>
      </c>
      <c r="AC2681" t="n">
        <v>0.2297842655002399</v>
      </c>
      <c r="AD2681" t="n">
        <v>0</v>
      </c>
      <c r="AF2681">
        <f>Z2681+0.14</f>
        <v/>
      </c>
      <c r="AG2681">
        <f>AA2681+0.1834</f>
        <v/>
      </c>
    </row>
    <row r="2682" spans="1:36">
      <c r="A2682" s="13" t="s">
        <v>2849</v>
      </c>
      <c r="B2682" t="n">
        <v>0.3514784419837582</v>
      </c>
      <c r="C2682" t="n">
        <v>0.3461923663948671</v>
      </c>
      <c r="D2682" s="20" t="n">
        <v>0.3461961743047957</v>
      </c>
      <c r="E2682" s="20">
        <f>Q2682</f>
        <v/>
      </c>
      <c r="F2682" s="20">
        <f>-Q2682+0.0001</f>
        <v/>
      </c>
      <c r="G2682" s="20">
        <f>-Q2682</f>
        <v/>
      </c>
      <c r="H2682" s="20">
        <f>IF(Q2682&lt;0,0,1000)</f>
        <v/>
      </c>
      <c r="I2682" s="20">
        <f>IF(Q2682&lt;0,0,1000)</f>
        <v/>
      </c>
      <c r="J2682" s="20">
        <f>I2682</f>
        <v/>
      </c>
      <c r="K2682" s="12" t="n">
        <v>-24.79</v>
      </c>
      <c r="L2682" s="12">
        <f>SQRT(E2682^2)+1</f>
        <v/>
      </c>
      <c r="M2682" s="20">
        <f>IF(Q2682&lt;=0,0,1000)</f>
        <v/>
      </c>
      <c r="N2682" s="20" t="n"/>
      <c r="O2682" s="20" t="n"/>
      <c r="Q2682" s="12" t="n">
        <v>30.74</v>
      </c>
      <c r="R2682" s="31" t="n">
        <v>55.13</v>
      </c>
      <c r="S2682" s="12">
        <f>-K2682</f>
        <v/>
      </c>
      <c r="T2682" s="12" t="n">
        <v>6.401687234291197</v>
      </c>
      <c r="U2682" t="n">
        <v>15.63390651779926</v>
      </c>
      <c r="Z2682">
        <f>T2682/$W$2</f>
        <v/>
      </c>
      <c r="AA2682">
        <f>U2682/$X$2</f>
        <v/>
      </c>
      <c r="AC2682" t="n">
        <v>0.2417764726237556</v>
      </c>
      <c r="AD2682" t="n">
        <v>0</v>
      </c>
      <c r="AF2682">
        <f>Z2682+0.14</f>
        <v/>
      </c>
      <c r="AG2682">
        <f>AA2682+0.1834</f>
        <v/>
      </c>
    </row>
    <row r="2683" spans="1:36">
      <c r="A2683" s="13" t="s">
        <v>2850</v>
      </c>
      <c r="B2683" t="n">
        <v>0.3572189485616379</v>
      </c>
      <c r="C2683" t="n">
        <v>0.3500519360240588</v>
      </c>
      <c r="D2683" s="20" t="n">
        <v>0.3500544092152924</v>
      </c>
      <c r="E2683" s="20">
        <f>Q2683</f>
        <v/>
      </c>
      <c r="F2683" s="20">
        <f>-Q2683+0.0001</f>
        <v/>
      </c>
      <c r="G2683" s="20">
        <f>-Q2683</f>
        <v/>
      </c>
      <c r="H2683" s="20">
        <f>IF(Q2683&lt;0,0,1000)</f>
        <v/>
      </c>
      <c r="I2683" s="20">
        <f>IF(Q2683&lt;0,0,1000)</f>
        <v/>
      </c>
      <c r="J2683" s="20">
        <f>I2683</f>
        <v/>
      </c>
      <c r="K2683" s="12" t="n">
        <v>-24.79</v>
      </c>
      <c r="L2683" s="12">
        <f>SQRT(E2683^2)+1</f>
        <v/>
      </c>
      <c r="M2683" s="20">
        <f>IF(Q2683&lt;=0,0,1000)</f>
        <v/>
      </c>
      <c r="N2683" s="20" t="n"/>
      <c r="O2683" s="20" t="n"/>
      <c r="Q2683" s="12" t="n">
        <v>32.33</v>
      </c>
      <c r="R2683" s="31" t="n">
        <v>56.71</v>
      </c>
      <c r="S2683" s="12">
        <f>-K2683</f>
        <v/>
      </c>
      <c r="T2683" s="12" t="n">
        <v>6.719644490529148</v>
      </c>
      <c r="U2683" t="n">
        <v>16.45586350652471</v>
      </c>
      <c r="Z2683">
        <f>T2683/$W$2</f>
        <v/>
      </c>
      <c r="AA2683">
        <f>U2683/$X$2</f>
        <v/>
      </c>
      <c r="AC2683" t="n">
        <v>0.2475174765256163</v>
      </c>
      <c r="AD2683" t="n">
        <v>0</v>
      </c>
      <c r="AF2683">
        <f>Z2683+0.14</f>
        <v/>
      </c>
      <c r="AG2683">
        <f>AA2683+0.1834</f>
        <v/>
      </c>
    </row>
    <row r="2684" spans="1:36">
      <c r="A2684" s="13" t="s">
        <v>2851</v>
      </c>
      <c r="B2684" t="n">
        <v>0.3664654733860671</v>
      </c>
      <c r="C2684" t="n">
        <v>0.3572965674796243</v>
      </c>
      <c r="D2684" s="20" t="n">
        <v>0.3572989291663339</v>
      </c>
      <c r="E2684" s="20">
        <f>Q2684</f>
        <v/>
      </c>
      <c r="F2684" s="20">
        <f>-Q2684+0.0001</f>
        <v/>
      </c>
      <c r="G2684" s="20">
        <f>-Q2684</f>
        <v/>
      </c>
      <c r="H2684" s="20">
        <f>IF(Q2684&lt;0,0,1000)</f>
        <v/>
      </c>
      <c r="I2684" s="20">
        <f>IF(Q2684&lt;0,0,1000)</f>
        <v/>
      </c>
      <c r="J2684" s="20">
        <f>I2684</f>
        <v/>
      </c>
      <c r="K2684" s="12" t="n">
        <v>-24.79</v>
      </c>
      <c r="L2684" s="12">
        <f>SQRT(E2684^2)+1</f>
        <v/>
      </c>
      <c r="M2684" s="20">
        <f>IF(Q2684&lt;=0,0,1000)</f>
        <v/>
      </c>
      <c r="N2684" s="20" t="n"/>
      <c r="O2684" s="20" t="n"/>
      <c r="Q2684" s="12" t="n">
        <v>32.34</v>
      </c>
      <c r="R2684" s="31" t="n">
        <v>60</v>
      </c>
      <c r="S2684" s="12">
        <f>-K2684</f>
        <v/>
      </c>
      <c r="T2684" s="12" t="n">
        <v>7.020887413068109</v>
      </c>
      <c r="U2684" t="n">
        <v>17.1416444201876</v>
      </c>
      <c r="Z2684">
        <f>T2684/$W$2</f>
        <v/>
      </c>
      <c r="AA2684">
        <f>U2684/$X$2</f>
        <v/>
      </c>
      <c r="AC2684" t="n">
        <v>0.256763948593042</v>
      </c>
      <c r="AD2684" t="n">
        <v>0</v>
      </c>
      <c r="AF2684">
        <f>Z2684+0.14</f>
        <v/>
      </c>
      <c r="AG2684">
        <f>AA2684+0.1834</f>
        <v/>
      </c>
    </row>
    <row r="2685" spans="1:36">
      <c r="A2685" s="13" t="s">
        <v>2852</v>
      </c>
      <c r="B2685" t="n">
        <v>0.3708855762771766</v>
      </c>
      <c r="C2685" t="n">
        <v>0.3603329786720678</v>
      </c>
      <c r="D2685" s="20" t="n">
        <v>0.3603352475769386</v>
      </c>
      <c r="E2685" s="20">
        <f>Q2685</f>
        <v/>
      </c>
      <c r="F2685" s="20">
        <f>-Q2685+0.0001</f>
        <v/>
      </c>
      <c r="G2685" s="20">
        <f>-Q2685</f>
        <v/>
      </c>
      <c r="H2685" s="20">
        <f>IF(Q2685&lt;0,0,1000)</f>
        <v/>
      </c>
      <c r="I2685" s="20">
        <f>IF(Q2685&lt;0,0,1000)</f>
        <v/>
      </c>
      <c r="J2685" s="20">
        <f>I2685</f>
        <v/>
      </c>
      <c r="K2685" s="12" t="n">
        <v>-24.79</v>
      </c>
      <c r="L2685" s="12">
        <f>SQRT(E2685^2)+1</f>
        <v/>
      </c>
      <c r="M2685" s="20">
        <f>IF(Q2685&lt;=0,0,1000)</f>
        <v/>
      </c>
      <c r="N2685" s="20" t="n"/>
      <c r="O2685" s="20" t="n"/>
      <c r="Q2685" s="12" t="n">
        <v>32.02</v>
      </c>
      <c r="R2685" s="31" t="n">
        <v>61.92</v>
      </c>
      <c r="S2685" s="12">
        <f>-K2685</f>
        <v/>
      </c>
      <c r="T2685" s="12" t="n">
        <v>7.211523815266615</v>
      </c>
      <c r="U2685" t="n">
        <v>17.58819265575568</v>
      </c>
      <c r="Z2685">
        <f>T2685/$W$2</f>
        <v/>
      </c>
      <c r="AA2685">
        <f>U2685/$X$2</f>
        <v/>
      </c>
      <c r="AC2685" t="n">
        <v>0.2611840389746954</v>
      </c>
      <c r="AD2685" t="n">
        <v>0</v>
      </c>
      <c r="AF2685">
        <f>Z2685+0.14</f>
        <v/>
      </c>
      <c r="AG2685">
        <f>AA2685+0.1834</f>
        <v/>
      </c>
    </row>
    <row r="2686" spans="1:36">
      <c r="A2686" s="13" t="s">
        <v>2853</v>
      </c>
      <c r="B2686" t="n">
        <v>0.359447701463659</v>
      </c>
      <c r="C2686" t="n">
        <v>0.3471383314764923</v>
      </c>
      <c r="D2686" s="20" t="n">
        <v>0.3471404942697318</v>
      </c>
      <c r="E2686" s="20">
        <f>Q2686</f>
        <v/>
      </c>
      <c r="F2686" s="20">
        <f>-Q2686+0.0001</f>
        <v/>
      </c>
      <c r="G2686" s="20">
        <f>-Q2686</f>
        <v/>
      </c>
      <c r="H2686" s="20">
        <f>IF(Q2686&lt;0,0,1000)</f>
        <v/>
      </c>
      <c r="I2686" s="20">
        <f>IF(Q2686&lt;0,0,1000)</f>
        <v/>
      </c>
      <c r="J2686" s="20">
        <f>I2686</f>
        <v/>
      </c>
      <c r="K2686" s="12" t="n">
        <v>-24.79</v>
      </c>
      <c r="L2686" s="12">
        <f>SQRT(E2686^2)+1</f>
        <v/>
      </c>
      <c r="M2686" s="20">
        <f>IF(Q2686&lt;=0,0,1000)</f>
        <v/>
      </c>
      <c r="N2686" s="20" t="n"/>
      <c r="O2686" s="20" t="n"/>
      <c r="Q2686" s="12" t="n">
        <v>29.19</v>
      </c>
      <c r="R2686" s="31" t="n">
        <v>65.15000000000001</v>
      </c>
      <c r="S2686" s="12">
        <f>-K2686</f>
        <v/>
      </c>
      <c r="T2686" s="12" t="n">
        <v>7.156883832350985</v>
      </c>
      <c r="U2686" t="n">
        <v>17.4178404838225</v>
      </c>
      <c r="Z2686">
        <f>T2686/$W$2</f>
        <v/>
      </c>
      <c r="AA2686">
        <f>U2686/$X$2</f>
        <v/>
      </c>
      <c r="AC2686" t="n">
        <v>0.2497461577797909</v>
      </c>
      <c r="AD2686" t="n">
        <v>0</v>
      </c>
      <c r="AF2686">
        <f>Z2686+0.14</f>
        <v/>
      </c>
      <c r="AG2686">
        <f>AA2686+0.1834</f>
        <v/>
      </c>
    </row>
    <row r="2687" spans="1:36">
      <c r="A2687" s="13" t="s">
        <v>2854</v>
      </c>
      <c r="B2687" t="n">
        <v>0.3188681223045066</v>
      </c>
      <c r="C2687" t="n">
        <v>0.3051549854118217</v>
      </c>
      <c r="D2687" s="20" t="n">
        <v>0.3051568029451791</v>
      </c>
      <c r="E2687" s="20">
        <f>Q2687</f>
        <v/>
      </c>
      <c r="F2687" s="20">
        <f>-Q2687+0.0001</f>
        <v/>
      </c>
      <c r="G2687" s="20">
        <f>-Q2687</f>
        <v/>
      </c>
      <c r="H2687" s="20">
        <f>IF(Q2687&lt;0,0,1000)</f>
        <v/>
      </c>
      <c r="I2687" s="20">
        <f>IF(Q2687&lt;0,0,1000)</f>
        <v/>
      </c>
      <c r="J2687" s="20">
        <f>I2687</f>
        <v/>
      </c>
      <c r="K2687" s="12" t="n">
        <v>-24.79</v>
      </c>
      <c r="L2687" s="12">
        <f>SQRT(E2687^2)+1</f>
        <v/>
      </c>
      <c r="M2687" s="20">
        <f>IF(Q2687&lt;=0,0,1000)</f>
        <v/>
      </c>
      <c r="N2687" s="20" t="n"/>
      <c r="O2687" s="20" t="n"/>
      <c r="Q2687" s="12" t="n">
        <v>25</v>
      </c>
      <c r="R2687" s="31" t="n">
        <v>62.23</v>
      </c>
      <c r="S2687" s="12">
        <f>-K2687</f>
        <v/>
      </c>
      <c r="T2687" s="12" t="n">
        <v>6.552381675042462</v>
      </c>
      <c r="U2687" t="n">
        <v>15.87645479698363</v>
      </c>
      <c r="Z2687">
        <f>T2687/$W$2</f>
        <v/>
      </c>
      <c r="AA2687">
        <f>U2687/$X$2</f>
        <v/>
      </c>
      <c r="AC2687" t="n">
        <v>0.209166678576649</v>
      </c>
      <c r="AD2687" t="n">
        <v>0</v>
      </c>
      <c r="AF2687">
        <f>Z2687+0.14</f>
        <v/>
      </c>
      <c r="AG2687">
        <f>AA2687+0.1834</f>
        <v/>
      </c>
    </row>
    <row r="2688" spans="1:36">
      <c r="A2688" s="13" t="s">
        <v>2855</v>
      </c>
      <c r="B2688" t="n">
        <v>0.2713075596197846</v>
      </c>
      <c r="C2688" t="n">
        <v>0.2612817299015282</v>
      </c>
      <c r="D2688" s="20" t="n">
        <v>0.2612868998845442</v>
      </c>
      <c r="E2688" s="20">
        <f>Q2688</f>
        <v/>
      </c>
      <c r="F2688" s="20">
        <f>-Q2688+0.0001</f>
        <v/>
      </c>
      <c r="G2688" s="20">
        <f>-Q2688</f>
        <v/>
      </c>
      <c r="H2688" s="20">
        <f>IF(Q2688&lt;0,0,1000)</f>
        <v/>
      </c>
      <c r="I2688" s="20">
        <f>IF(Q2688&lt;0,0,1000)</f>
        <v/>
      </c>
      <c r="J2688" s="20">
        <f>I2688</f>
        <v/>
      </c>
      <c r="K2688" s="12" t="n">
        <v>-24.79</v>
      </c>
      <c r="L2688" s="12">
        <f>SQRT(E2688^2)+1</f>
        <v/>
      </c>
      <c r="M2688" s="20">
        <f>IF(Q2688&lt;=0,0,1000)</f>
        <v/>
      </c>
      <c r="N2688" s="20" t="n"/>
      <c r="O2688" s="20" t="n"/>
      <c r="Q2688" s="12" t="n">
        <v>21.95</v>
      </c>
      <c r="R2688" s="31" t="n">
        <v>60.72</v>
      </c>
      <c r="S2688" s="12">
        <f>-K2688</f>
        <v/>
      </c>
      <c r="T2688" s="12" t="n">
        <v>5.396836747795415</v>
      </c>
      <c r="U2688" t="n">
        <v>13.03570339007009</v>
      </c>
      <c r="Z2688">
        <f>T2688/$W$2</f>
        <v/>
      </c>
      <c r="AA2688">
        <f>U2688/$X$2</f>
        <v/>
      </c>
      <c r="AC2688" t="n">
        <v>0.1616048678640359</v>
      </c>
      <c r="AD2688" t="n">
        <v>0</v>
      </c>
      <c r="AF2688">
        <f>Z2688+0.14</f>
        <v/>
      </c>
      <c r="AG2688">
        <f>AA2688+0.1834</f>
        <v/>
      </c>
    </row>
    <row r="2689" spans="1:36">
      <c r="A2689" s="13" t="s">
        <v>2856</v>
      </c>
      <c r="B2689" t="n">
        <v>0.2268076317811461</v>
      </c>
      <c r="C2689" t="n">
        <v>0.2250231027643291</v>
      </c>
      <c r="D2689" s="20" t="n">
        <v>0.2250300140627398</v>
      </c>
      <c r="E2689" s="20">
        <f>Q2689</f>
        <v/>
      </c>
      <c r="F2689" s="20">
        <f>-Q2689+0.0001</f>
        <v/>
      </c>
      <c r="G2689" s="20">
        <f>-Q2689</f>
        <v/>
      </c>
      <c r="H2689" s="20">
        <f>IF(Q2689&lt;0,0,1000)</f>
        <v/>
      </c>
      <c r="I2689" s="20">
        <f>IF(Q2689&lt;0,0,1000)</f>
        <v/>
      </c>
      <c r="J2689" s="20">
        <f>I2689</f>
        <v/>
      </c>
      <c r="K2689" s="12" t="n">
        <v>-24.79</v>
      </c>
      <c r="L2689" s="12">
        <f>SQRT(E2689^2)+1</f>
        <v/>
      </c>
      <c r="M2689" s="20">
        <f>IF(Q2689&lt;=0,0,1000)</f>
        <v/>
      </c>
      <c r="N2689" s="20" t="n"/>
      <c r="O2689" s="20" t="n"/>
      <c r="Q2689" s="12" t="n">
        <v>20.7</v>
      </c>
      <c r="R2689" s="31" t="n">
        <v>52.87</v>
      </c>
      <c r="S2689" s="12">
        <f>-K2689</f>
        <v/>
      </c>
      <c r="T2689" s="12" t="n">
        <v>3.906819150508543</v>
      </c>
      <c r="U2689" t="n">
        <v>9.450674546304336</v>
      </c>
      <c r="Z2689">
        <f>T2689/$W$2</f>
        <v/>
      </c>
      <c r="AA2689">
        <f>U2689/$X$2</f>
        <v/>
      </c>
      <c r="AC2689" t="n">
        <v>0.1171045355124753</v>
      </c>
      <c r="AD2689" t="n">
        <v>0</v>
      </c>
      <c r="AF2689">
        <f>Z2689+0.14</f>
        <v/>
      </c>
      <c r="AG2689">
        <f>AA2689+0.1834</f>
        <v/>
      </c>
    </row>
    <row r="2690" spans="1:36">
      <c r="A2690" s="13" t="s">
        <v>2857</v>
      </c>
      <c r="B2690" t="n">
        <v>0.2020262348495148</v>
      </c>
      <c r="C2690" t="n">
        <v>0.2062359580451003</v>
      </c>
      <c r="D2690" s="20" t="n">
        <v>0.2062428059499356</v>
      </c>
      <c r="E2690" s="20">
        <f>Q2690</f>
        <v/>
      </c>
      <c r="F2690" s="20">
        <f>-Q2690+0.0001</f>
        <v/>
      </c>
      <c r="G2690" s="20">
        <f>-Q2690</f>
        <v/>
      </c>
      <c r="H2690" s="20">
        <f>IF(Q2690&lt;0,0,1000)</f>
        <v/>
      </c>
      <c r="I2690" s="20">
        <f>IF(Q2690&lt;0,0,1000)</f>
        <v/>
      </c>
      <c r="J2690" s="20">
        <f>I2690</f>
        <v/>
      </c>
      <c r="K2690" s="12" t="n">
        <v>-24.79</v>
      </c>
      <c r="L2690" s="12">
        <f>SQRT(E2690^2)+1</f>
        <v/>
      </c>
      <c r="M2690" s="20">
        <f>IF(Q2690&lt;=0,0,1000)</f>
        <v/>
      </c>
      <c r="N2690" s="20" t="n"/>
      <c r="O2690" s="20" t="n"/>
      <c r="Q2690" s="12" t="n">
        <v>19.59</v>
      </c>
      <c r="R2690" s="31" t="n">
        <v>49.66</v>
      </c>
      <c r="S2690" s="12">
        <f>-K2690</f>
        <v/>
      </c>
      <c r="T2690" s="12" t="n">
        <v>3.017554248592154</v>
      </c>
      <c r="U2690" t="n">
        <v>7.394117334636776</v>
      </c>
      <c r="Z2690">
        <f>T2690/$W$2</f>
        <v/>
      </c>
      <c r="AA2690">
        <f>U2690/$X$2</f>
        <v/>
      </c>
      <c r="AC2690" t="n">
        <v>0.09232346361516554</v>
      </c>
      <c r="AD2690" t="n">
        <v>0</v>
      </c>
      <c r="AF2690">
        <f>Z2690+0.14</f>
        <v/>
      </c>
      <c r="AG2690">
        <f>AA2690+0.1834</f>
        <v/>
      </c>
    </row>
    <row r="2691" spans="1:36">
      <c r="A2691" s="13" t="s">
        <v>2858</v>
      </c>
      <c r="B2691" t="n">
        <v>0.2142504513719665</v>
      </c>
      <c r="C2691" t="n">
        <v>0.2174249850226678</v>
      </c>
      <c r="D2691" s="20" t="n">
        <v>0.2174320601797128</v>
      </c>
      <c r="E2691" s="20">
        <f>Q2691</f>
        <v/>
      </c>
      <c r="F2691" s="20">
        <f>-Q2691+0.0001</f>
        <v/>
      </c>
      <c r="G2691" s="20">
        <f>-Q2691</f>
        <v/>
      </c>
      <c r="H2691" s="20">
        <f>IF(Q2691&lt;0,0,1000)</f>
        <v/>
      </c>
      <c r="I2691" s="20">
        <f>IF(Q2691&lt;0,0,1000)</f>
        <v/>
      </c>
      <c r="J2691" s="20">
        <f>I2691</f>
        <v/>
      </c>
      <c r="K2691" s="12" t="n">
        <v>-24.79</v>
      </c>
      <c r="L2691" s="12">
        <f>SQRT(E2691^2)+1</f>
        <v/>
      </c>
      <c r="M2691" s="20">
        <f>IF(Q2691&lt;=0,0,1000)</f>
        <v/>
      </c>
      <c r="N2691" s="20" t="n"/>
      <c r="O2691" s="20" t="n"/>
      <c r="Q2691" s="12" t="n">
        <v>19.32</v>
      </c>
      <c r="R2691" s="31" t="n">
        <v>45.48</v>
      </c>
      <c r="S2691" s="12">
        <f>-K2691</f>
        <v/>
      </c>
      <c r="T2691" s="12" t="n">
        <v>3.303702940188585</v>
      </c>
      <c r="U2691" t="n">
        <v>8.071395629701291</v>
      </c>
      <c r="Z2691">
        <f>T2691/$W$2</f>
        <v/>
      </c>
      <c r="AA2691">
        <f>U2691/$X$2</f>
        <v/>
      </c>
      <c r="AC2691" t="n">
        <v>0.1045475687946053</v>
      </c>
      <c r="AD2691" t="n">
        <v>0</v>
      </c>
      <c r="AF2691">
        <f>Z2691+0.14</f>
        <v/>
      </c>
      <c r="AG2691">
        <f>AA2691+0.1834</f>
        <v/>
      </c>
    </row>
    <row r="2692" spans="1:36">
      <c r="A2692" s="13" t="s">
        <v>2859</v>
      </c>
      <c r="B2692" t="n">
        <v>0.2205246047122875</v>
      </c>
      <c r="C2692" t="n">
        <v>0.2253473529348685</v>
      </c>
      <c r="D2692" s="20" t="n">
        <v>0.2253547333126202</v>
      </c>
      <c r="E2692" s="20">
        <f>Q2692</f>
        <v/>
      </c>
      <c r="F2692" s="20">
        <f>-Q2692+0.0001</f>
        <v/>
      </c>
      <c r="G2692" s="20">
        <f>-Q2692</f>
        <v/>
      </c>
      <c r="H2692" s="20">
        <f>IF(Q2692&lt;0,0,1000)</f>
        <v/>
      </c>
      <c r="I2692" s="20">
        <f>IF(Q2692&lt;0,0,1000)</f>
        <v/>
      </c>
      <c r="J2692" s="20">
        <f>I2692</f>
        <v/>
      </c>
      <c r="K2692" s="12" t="n">
        <v>-24.79</v>
      </c>
      <c r="L2692" s="12">
        <f>SQRT(E2692^2)+1</f>
        <v/>
      </c>
      <c r="M2692" s="20">
        <f>IF(Q2692&lt;=0,0,1000)</f>
        <v/>
      </c>
      <c r="N2692" s="20" t="n"/>
      <c r="O2692" s="20" t="n"/>
      <c r="Q2692" s="12" t="n">
        <v>19.85</v>
      </c>
      <c r="R2692" s="31" t="n">
        <v>42.99</v>
      </c>
      <c r="S2692" s="12">
        <f>-K2692</f>
        <v/>
      </c>
      <c r="T2692" s="12" t="n">
        <v>3.219032466570324</v>
      </c>
      <c r="U2692" t="n">
        <v>7.83451535087437</v>
      </c>
      <c r="Z2692">
        <f>T2692/$W$2</f>
        <v/>
      </c>
      <c r="AA2692">
        <f>U2692/$X$2</f>
        <v/>
      </c>
      <c r="AC2692" t="n">
        <v>0.1108216932097593</v>
      </c>
      <c r="AD2692" t="n">
        <v>0</v>
      </c>
      <c r="AF2692">
        <f>Z2692+0.14</f>
        <v/>
      </c>
      <c r="AG2692">
        <f>AA2692+0.1834</f>
        <v/>
      </c>
    </row>
    <row r="2693" spans="1:36">
      <c r="A2693" s="13" t="s">
        <v>2860</v>
      </c>
      <c r="B2693" t="n">
        <v>0.2491650409629086</v>
      </c>
      <c r="C2693" t="n">
        <v>0.2545444364592545</v>
      </c>
      <c r="D2693" s="20" t="n">
        <v>0.2545526102955552</v>
      </c>
      <c r="E2693" s="20">
        <f>Q2693</f>
        <v/>
      </c>
      <c r="F2693" s="20">
        <f>-Q2693+0.0001</f>
        <v/>
      </c>
      <c r="G2693" s="20">
        <f>-Q2693</f>
        <v/>
      </c>
      <c r="H2693" s="20">
        <f>IF(Q2693&lt;0,0,1000)</f>
        <v/>
      </c>
      <c r="I2693" s="20">
        <f>IF(Q2693&lt;0,0,1000)</f>
        <v/>
      </c>
      <c r="J2693" s="20">
        <f>I2693</f>
        <v/>
      </c>
      <c r="K2693" s="12" t="n">
        <v>-24.79</v>
      </c>
      <c r="L2693" s="12">
        <f>SQRT(E2693^2)+1</f>
        <v/>
      </c>
      <c r="M2693" s="20">
        <f>IF(Q2693&lt;=0,0,1000)</f>
        <v/>
      </c>
      <c r="N2693" s="20" t="n"/>
      <c r="O2693" s="20" t="n"/>
      <c r="Q2693" s="12" t="n">
        <v>22.94</v>
      </c>
      <c r="R2693" s="31" t="n">
        <v>42.7</v>
      </c>
      <c r="S2693" s="12">
        <f>-K2693</f>
        <v/>
      </c>
      <c r="T2693" s="12" t="n">
        <v>3.596590880310834</v>
      </c>
      <c r="U2693" t="n">
        <v>8.705793776272767</v>
      </c>
      <c r="Z2693">
        <f>T2693/$W$2</f>
        <v/>
      </c>
      <c r="AA2693">
        <f>U2693/$X$2</f>
        <v/>
      </c>
      <c r="AC2693" t="n">
        <v>0.1394618072198174</v>
      </c>
      <c r="AD2693" t="n">
        <v>0</v>
      </c>
      <c r="AF2693">
        <f>Z2693+0.14</f>
        <v/>
      </c>
      <c r="AG2693">
        <f>AA2693+0.1834</f>
        <v/>
      </c>
    </row>
    <row r="2694" spans="1:36">
      <c r="A2694" s="13" t="s">
        <v>2861</v>
      </c>
      <c r="B2694" t="n">
        <v>0.3074143997358944</v>
      </c>
      <c r="C2694" t="n">
        <v>0.3107551291407794</v>
      </c>
      <c r="D2694" s="20" t="n">
        <v>0.3107641870321765</v>
      </c>
      <c r="E2694" s="20">
        <f>Q2694</f>
        <v/>
      </c>
      <c r="F2694" s="20">
        <f>-Q2694+0.0001</f>
        <v/>
      </c>
      <c r="G2694" s="20">
        <f>-Q2694</f>
        <v/>
      </c>
      <c r="H2694" s="20">
        <f>IF(Q2694&lt;0,0,1000)</f>
        <v/>
      </c>
      <c r="I2694" s="20">
        <f>IF(Q2694&lt;0,0,1000)</f>
        <v/>
      </c>
      <c r="J2694" s="20">
        <f>I2694</f>
        <v/>
      </c>
      <c r="K2694" s="12" t="n">
        <v>-24.79</v>
      </c>
      <c r="L2694" s="12">
        <f>SQRT(E2694^2)+1</f>
        <v/>
      </c>
      <c r="M2694" s="20">
        <f>IF(Q2694&lt;=0,0,1000)</f>
        <v/>
      </c>
      <c r="N2694" s="20" t="n"/>
      <c r="O2694" s="20" t="n"/>
      <c r="Q2694" s="12" t="n">
        <v>28</v>
      </c>
      <c r="R2694" s="31" t="n">
        <v>43.21</v>
      </c>
      <c r="S2694" s="12">
        <f>-K2694</f>
        <v/>
      </c>
      <c r="T2694" s="12" t="n">
        <v>4.773852974299566</v>
      </c>
      <c r="U2694" t="n">
        <v>11.58302410025047</v>
      </c>
      <c r="Z2694">
        <f>T2694/$W$2</f>
        <v/>
      </c>
      <c r="AA2694">
        <f>U2694/$X$2</f>
        <v/>
      </c>
      <c r="AC2694" t="n">
        <v>0.197710578366767</v>
      </c>
      <c r="AD2694" t="n">
        <v>0</v>
      </c>
      <c r="AF2694">
        <f>Z2694+0.14</f>
        <v/>
      </c>
      <c r="AG2694">
        <f>AA2694+0.1834</f>
        <v/>
      </c>
    </row>
    <row r="2695" spans="1:36">
      <c r="A2695" s="13" t="s">
        <v>2862</v>
      </c>
      <c r="B2695" t="n">
        <v>0.4132181792841906</v>
      </c>
      <c r="C2695" t="n">
        <v>0.4122195004421252</v>
      </c>
      <c r="D2695" s="20" t="n">
        <v>0.4122288712403548</v>
      </c>
      <c r="E2695" s="20">
        <f>Q2695</f>
        <v/>
      </c>
      <c r="F2695" s="20">
        <f>-Q2695+0.0001</f>
        <v/>
      </c>
      <c r="G2695" s="20">
        <f>-Q2695</f>
        <v/>
      </c>
      <c r="H2695" s="20">
        <f>IF(Q2695&lt;0,0,1000)</f>
        <v/>
      </c>
      <c r="I2695" s="20">
        <f>IF(Q2695&lt;0,0,1000)</f>
        <v/>
      </c>
      <c r="J2695" s="20">
        <f>I2695</f>
        <v/>
      </c>
      <c r="K2695" s="12" t="n">
        <v>-24.79</v>
      </c>
      <c r="L2695" s="12">
        <f>SQRT(E2695^2)+1</f>
        <v/>
      </c>
      <c r="M2695" s="20">
        <f>IF(Q2695&lt;=0,0,1000)</f>
        <v/>
      </c>
      <c r="N2695" s="20" t="n"/>
      <c r="O2695" s="20" t="n"/>
      <c r="Q2695" s="12" t="n">
        <v>33.14</v>
      </c>
      <c r="R2695" s="31" t="n">
        <v>46.23</v>
      </c>
      <c r="S2695" s="12">
        <f>-K2695</f>
        <v/>
      </c>
      <c r="T2695" s="12" t="n">
        <v>7.000620913196954</v>
      </c>
      <c r="U2695" t="n">
        <v>17.05670529474855</v>
      </c>
      <c r="Z2695">
        <f>T2695/$W$2</f>
        <v/>
      </c>
      <c r="AA2695">
        <f>U2695/$X$2</f>
        <v/>
      </c>
      <c r="AC2695" t="n">
        <v>0.3035139576909299</v>
      </c>
      <c r="AD2695" t="n">
        <v>0</v>
      </c>
      <c r="AF2695">
        <f>Z2695+0.14</f>
        <v/>
      </c>
      <c r="AG2695">
        <f>AA2695+0.1834</f>
        <v/>
      </c>
    </row>
    <row r="2696" spans="1:36">
      <c r="A2696" s="13" t="s">
        <v>2863</v>
      </c>
      <c r="B2696" t="n">
        <v>0.4365873073160064</v>
      </c>
      <c r="C2696" t="n">
        <v>0.4381360313805128</v>
      </c>
      <c r="D2696" s="20" t="n">
        <v>0.4381408259328632</v>
      </c>
      <c r="E2696" s="20">
        <f>Q2696</f>
        <v/>
      </c>
      <c r="F2696" s="20">
        <f>-Q2696+0.0001</f>
        <v/>
      </c>
      <c r="G2696" s="20">
        <f>-Q2696</f>
        <v/>
      </c>
      <c r="H2696" s="20">
        <f>IF(Q2696&lt;0,0,1000)</f>
        <v/>
      </c>
      <c r="I2696" s="20">
        <f>IF(Q2696&lt;0,0,1000)</f>
        <v/>
      </c>
      <c r="J2696" s="20">
        <f>I2696</f>
        <v/>
      </c>
      <c r="K2696" s="12" t="n">
        <v>-24.79</v>
      </c>
      <c r="L2696" s="12">
        <f>SQRT(E2696^2)+1</f>
        <v/>
      </c>
      <c r="M2696" s="20">
        <f>IF(Q2696&lt;=0,0,1000)</f>
        <v/>
      </c>
      <c r="N2696" s="20" t="n"/>
      <c r="O2696" s="20" t="n"/>
      <c r="Q2696" s="12" t="n">
        <v>34.61</v>
      </c>
      <c r="R2696" s="31" t="n">
        <v>50.6</v>
      </c>
      <c r="S2696" s="12">
        <f>-K2696</f>
        <v/>
      </c>
      <c r="T2696" s="12" t="n">
        <v>7.312372509452152</v>
      </c>
      <c r="U2696" t="n">
        <v>18.0169438007957</v>
      </c>
      <c r="Z2696">
        <f>T2696/$W$2</f>
        <v/>
      </c>
      <c r="AA2696">
        <f>U2696/$X$2</f>
        <v/>
      </c>
      <c r="AC2696" t="n">
        <v>0.3268853046474136</v>
      </c>
      <c r="AD2696" t="n">
        <v>0</v>
      </c>
      <c r="AF2696">
        <f>Z2696+0.14</f>
        <v/>
      </c>
      <c r="AG2696">
        <f>AA2696+0.1834</f>
        <v/>
      </c>
    </row>
    <row r="2697" spans="1:36">
      <c r="A2697" s="13" t="s">
        <v>2864</v>
      </c>
      <c r="B2697" t="n">
        <v>0.4338849694320417</v>
      </c>
      <c r="C2697" t="n">
        <v>0.4358566398718746</v>
      </c>
      <c r="D2697" s="20" t="n">
        <v>0.4358630875216133</v>
      </c>
      <c r="E2697" s="20">
        <f>Q2697</f>
        <v/>
      </c>
      <c r="F2697" s="20">
        <f>-Q2697+0.0001</f>
        <v/>
      </c>
      <c r="G2697" s="20">
        <f>-Q2697</f>
        <v/>
      </c>
      <c r="H2697" s="20">
        <f>IF(Q2697&lt;0,0,1000)</f>
        <v/>
      </c>
      <c r="I2697" s="20">
        <f>IF(Q2697&lt;0,0,1000)</f>
        <v/>
      </c>
      <c r="J2697" s="20">
        <f>I2697</f>
        <v/>
      </c>
      <c r="K2697" s="12" t="n">
        <v>-24.79</v>
      </c>
      <c r="L2697" s="12">
        <f>SQRT(E2697^2)+1</f>
        <v/>
      </c>
      <c r="M2697" s="20">
        <f>IF(Q2697&lt;=0,0,1000)</f>
        <v/>
      </c>
      <c r="N2697" s="20" t="n"/>
      <c r="O2697" s="20" t="n"/>
      <c r="Q2697" s="12" t="n">
        <v>31.59</v>
      </c>
      <c r="R2697" s="31" t="n">
        <v>49.62</v>
      </c>
      <c r="S2697" s="12">
        <f>-K2697</f>
        <v/>
      </c>
      <c r="T2697" s="12" t="n">
        <v>7.127080967414627</v>
      </c>
      <c r="U2697" t="n">
        <v>17.45397862394766</v>
      </c>
      <c r="Z2697">
        <f>T2697/$W$2</f>
        <v/>
      </c>
      <c r="AA2697">
        <f>U2697/$X$2</f>
        <v/>
      </c>
      <c r="AC2697" t="n">
        <v>0.3241823231375097</v>
      </c>
      <c r="AD2697" t="n">
        <v>0</v>
      </c>
      <c r="AF2697">
        <f>Z2697+0.14</f>
        <v/>
      </c>
      <c r="AG2697">
        <f>AA2697+0.1834</f>
        <v/>
      </c>
    </row>
    <row r="2698" spans="1:36">
      <c r="A2698" s="13" t="s">
        <v>2865</v>
      </c>
      <c r="B2698" t="n">
        <v>0.409407181373433</v>
      </c>
      <c r="C2698" t="n">
        <v>0.408541152708541</v>
      </c>
      <c r="D2698" s="20" t="n">
        <v>0.4085478375168855</v>
      </c>
      <c r="E2698" s="20">
        <f>Q2698</f>
        <v/>
      </c>
      <c r="F2698" s="20">
        <f>-Q2698+0.0001</f>
        <v/>
      </c>
      <c r="G2698" s="20">
        <f>-Q2698</f>
        <v/>
      </c>
      <c r="H2698" s="20">
        <f>IF(Q2698&lt;0,0,1000)</f>
        <v/>
      </c>
      <c r="I2698" s="20">
        <f>IF(Q2698&lt;0,0,1000)</f>
        <v/>
      </c>
      <c r="J2698" s="20">
        <f>I2698</f>
        <v/>
      </c>
      <c r="K2698" s="12" t="n">
        <v>-24.79</v>
      </c>
      <c r="L2698" s="12">
        <f>SQRT(E2698^2)+1</f>
        <v/>
      </c>
      <c r="M2698" s="20">
        <f>IF(Q2698&lt;=0,0,1000)</f>
        <v/>
      </c>
      <c r="N2698" s="20" t="n"/>
      <c r="O2698" s="20" t="n"/>
      <c r="Q2698" s="12" t="n">
        <v>28.69</v>
      </c>
      <c r="R2698" s="31" t="n">
        <v>52.49</v>
      </c>
      <c r="S2698" s="12">
        <f>-K2698</f>
        <v/>
      </c>
      <c r="T2698" s="12" t="n">
        <v>6.927780871464085</v>
      </c>
      <c r="U2698" t="n">
        <v>16.89557862874</v>
      </c>
      <c r="Z2698">
        <f>T2698/$W$2</f>
        <v/>
      </c>
      <c r="AA2698">
        <f>U2698/$X$2</f>
        <v/>
      </c>
      <c r="AC2698" t="n">
        <v>0.2997042517230558</v>
      </c>
      <c r="AD2698" t="n">
        <v>0</v>
      </c>
      <c r="AF2698">
        <f>Z2698+0.14</f>
        <v/>
      </c>
      <c r="AG2698">
        <f>AA2698+0.1834</f>
        <v/>
      </c>
    </row>
    <row r="2699" spans="1:36">
      <c r="A2699" s="13" t="s">
        <v>2866</v>
      </c>
      <c r="B2699" t="n">
        <v>0.3843753060753794</v>
      </c>
      <c r="C2699" t="n">
        <v>0.3820373438974443</v>
      </c>
      <c r="D2699" s="20" t="n">
        <v>0.3820439030274102</v>
      </c>
      <c r="E2699" s="20">
        <f>Q2699</f>
        <v/>
      </c>
      <c r="F2699" s="20">
        <f>-Q2699+0.0001</f>
        <v/>
      </c>
      <c r="G2699" s="20">
        <f>-Q2699</f>
        <v/>
      </c>
      <c r="H2699" s="20">
        <f>IF(Q2699&lt;0,0,1000)</f>
        <v/>
      </c>
      <c r="I2699" s="20">
        <f>IF(Q2699&lt;0,0,1000)</f>
        <v/>
      </c>
      <c r="J2699" s="20">
        <f>I2699</f>
        <v/>
      </c>
      <c r="K2699" s="12" t="n">
        <v>-24.79</v>
      </c>
      <c r="L2699" s="12">
        <f>SQRT(E2699^2)+1</f>
        <v/>
      </c>
      <c r="M2699" s="20">
        <f>IF(Q2699&lt;=0,0,1000)</f>
        <v/>
      </c>
      <c r="N2699" s="20" t="n"/>
      <c r="O2699" s="20" t="n"/>
      <c r="Q2699" s="12" t="n">
        <v>25.22</v>
      </c>
      <c r="R2699" s="31" t="n">
        <v>56.19</v>
      </c>
      <c r="S2699" s="12">
        <f>-K2699</f>
        <v/>
      </c>
      <c r="T2699" s="12" t="n">
        <v>6.568057198830438</v>
      </c>
      <c r="U2699" t="n">
        <v>15.92926683782416</v>
      </c>
      <c r="Z2699">
        <f>T2699/$W$2</f>
        <v/>
      </c>
      <c r="AA2699">
        <f>U2699/$X$2</f>
        <v/>
      </c>
      <c r="AC2699" t="n">
        <v>0.2746723625407778</v>
      </c>
      <c r="AD2699" t="n">
        <v>0</v>
      </c>
      <c r="AF2699">
        <f>Z2699+0.14</f>
        <v/>
      </c>
      <c r="AG2699">
        <f>AA2699+0.1834</f>
        <v/>
      </c>
    </row>
    <row r="2700" spans="1:36">
      <c r="A2700" s="13" t="s">
        <v>2867</v>
      </c>
      <c r="B2700" t="n">
        <v>0.3637384542058796</v>
      </c>
      <c r="C2700" t="n">
        <v>0.3605467819370707</v>
      </c>
      <c r="D2700" s="20" t="n">
        <v>0.3605532581340696</v>
      </c>
      <c r="E2700" s="20">
        <f>Q2700</f>
        <v/>
      </c>
      <c r="F2700" s="20">
        <f>-Q2700+0.0001</f>
        <v/>
      </c>
      <c r="G2700" s="20">
        <f>-Q2700</f>
        <v/>
      </c>
      <c r="H2700" s="20">
        <f>IF(Q2700&lt;0,0,1000)</f>
        <v/>
      </c>
      <c r="I2700" s="20">
        <f>IF(Q2700&lt;0,0,1000)</f>
        <v/>
      </c>
      <c r="J2700" s="20">
        <f>I2700</f>
        <v/>
      </c>
      <c r="K2700" s="12" t="n">
        <v>-24.79</v>
      </c>
      <c r="L2700" s="12">
        <f>SQRT(E2700^2)+1</f>
        <v/>
      </c>
      <c r="M2700" s="20">
        <f>IF(Q2700&lt;=0,0,1000)</f>
        <v/>
      </c>
      <c r="N2700" s="20" t="n"/>
      <c r="O2700" s="20" t="n"/>
      <c r="Q2700" s="12" t="n">
        <v>23.98</v>
      </c>
      <c r="R2700" s="31" t="n">
        <v>58.93</v>
      </c>
      <c r="S2700" s="12">
        <f>-K2700</f>
        <v/>
      </c>
      <c r="T2700" s="12" t="n">
        <v>6.306188521144971</v>
      </c>
      <c r="U2700" t="n">
        <v>15.28865270113352</v>
      </c>
      <c r="Z2700">
        <f>T2700/$W$2</f>
        <v/>
      </c>
      <c r="AA2700">
        <f>U2700/$X$2</f>
        <v/>
      </c>
      <c r="AC2700" t="n">
        <v>0.2540355131547859</v>
      </c>
      <c r="AD2700" t="n">
        <v>0</v>
      </c>
      <c r="AF2700">
        <f>Z2700+0.14</f>
        <v/>
      </c>
      <c r="AG2700">
        <f>AA2700+0.1834</f>
        <v/>
      </c>
    </row>
    <row r="2701" spans="1:36">
      <c r="A2701" s="13" t="s">
        <v>2868</v>
      </c>
      <c r="B2701" t="n">
        <v>0.3466943666153309</v>
      </c>
      <c r="C2701" t="n">
        <v>0.3434381486093818</v>
      </c>
      <c r="D2701" s="20" t="n">
        <v>0.3434444226458406</v>
      </c>
      <c r="E2701" s="20">
        <f>Q2701</f>
        <v/>
      </c>
      <c r="F2701" s="20">
        <f>-Q2701+0.0001</f>
        <v/>
      </c>
      <c r="G2701" s="20">
        <f>-Q2701</f>
        <v/>
      </c>
      <c r="H2701" s="20">
        <f>IF(Q2701&lt;0,0,1000)</f>
        <v/>
      </c>
      <c r="I2701" s="20">
        <f>IF(Q2701&lt;0,0,1000)</f>
        <v/>
      </c>
      <c r="J2701" s="20">
        <f>I2701</f>
        <v/>
      </c>
      <c r="K2701" s="12" t="n">
        <v>-24.79</v>
      </c>
      <c r="L2701" s="12">
        <f>SQRT(E2701^2)+1</f>
        <v/>
      </c>
      <c r="M2701" s="20">
        <f>IF(Q2701&lt;=0,0,1000)</f>
        <v/>
      </c>
      <c r="N2701" s="20" t="n"/>
      <c r="O2701" s="20" t="n"/>
      <c r="Q2701" s="12" t="n">
        <v>22.95</v>
      </c>
      <c r="R2701" s="31" t="n">
        <v>55.07</v>
      </c>
      <c r="S2701" s="12">
        <f>-K2701</f>
        <v/>
      </c>
      <c r="T2701" s="12" t="n">
        <v>6.050088071541325</v>
      </c>
      <c r="U2701" t="n">
        <v>14.68737255743279</v>
      </c>
      <c r="Z2701">
        <f>T2701/$W$2</f>
        <v/>
      </c>
      <c r="AA2701">
        <f>U2701/$X$2</f>
        <v/>
      </c>
      <c r="AC2701" t="n">
        <v>0.2369914582787027</v>
      </c>
      <c r="AD2701" t="n">
        <v>0</v>
      </c>
      <c r="AF2701">
        <f>Z2701+0.14</f>
        <v/>
      </c>
      <c r="AG2701">
        <f>AA2701+0.1834</f>
        <v/>
      </c>
    </row>
    <row r="2702" spans="1:36">
      <c r="A2702" s="13" t="s">
        <v>2869</v>
      </c>
      <c r="B2702" t="n">
        <v>0.336266508430114</v>
      </c>
      <c r="C2702" t="n">
        <v>0.3325011344629525</v>
      </c>
      <c r="D2702" s="20" t="n">
        <v>0.3325067714341516</v>
      </c>
      <c r="E2702" s="20">
        <f>Q2702</f>
        <v/>
      </c>
      <c r="F2702" s="20">
        <f>-Q2702+0.0001</f>
        <v/>
      </c>
      <c r="G2702" s="20">
        <f>-Q2702</f>
        <v/>
      </c>
      <c r="H2702" s="20">
        <f>IF(Q2702&lt;0,0,1000)</f>
        <v/>
      </c>
      <c r="I2702" s="20">
        <f>IF(Q2702&lt;0,0,1000)</f>
        <v/>
      </c>
      <c r="J2702" s="20">
        <f>I2702</f>
        <v/>
      </c>
      <c r="K2702" s="12" t="n">
        <v>-24.79</v>
      </c>
      <c r="L2702" s="12">
        <f>SQRT(E2702^2)+1</f>
        <v/>
      </c>
      <c r="M2702" s="20">
        <f>IF(Q2702&lt;=0,0,1000)</f>
        <v/>
      </c>
      <c r="N2702" s="20" t="n"/>
      <c r="O2702" s="20" t="n"/>
      <c r="Q2702" s="12" t="n">
        <v>22.24</v>
      </c>
      <c r="R2702" s="31" t="n">
        <v>50.58</v>
      </c>
      <c r="S2702" s="12">
        <f>-K2702</f>
        <v/>
      </c>
      <c r="T2702" s="12" t="n">
        <v>5.92945413998757</v>
      </c>
      <c r="U2702" t="n">
        <v>14.39935808771888</v>
      </c>
      <c r="Z2702">
        <f>T2702/$W$2</f>
        <v/>
      </c>
      <c r="AA2702">
        <f>U2702/$X$2</f>
        <v/>
      </c>
      <c r="AC2702" t="n">
        <v>0.2265638721631561</v>
      </c>
      <c r="AD2702" t="n">
        <v>0</v>
      </c>
      <c r="AF2702">
        <f>Z2702+0.14</f>
        <v/>
      </c>
      <c r="AG2702">
        <f>AA2702+0.1834</f>
        <v/>
      </c>
    </row>
    <row r="2703" spans="1:36">
      <c r="A2703" s="13" t="s">
        <v>2870</v>
      </c>
      <c r="B2703" t="n">
        <v>0.3311506865879137</v>
      </c>
      <c r="C2703" t="n">
        <v>0.3278826792978476</v>
      </c>
      <c r="D2703" s="20" t="n">
        <v>0.3278881466766602</v>
      </c>
      <c r="E2703" s="20">
        <f>Q2703</f>
        <v/>
      </c>
      <c r="F2703" s="20">
        <f>-Q2703+0.0001</f>
        <v/>
      </c>
      <c r="G2703" s="20">
        <f>-Q2703</f>
        <v/>
      </c>
      <c r="H2703" s="20">
        <f>IF(Q2703&lt;0,0,1000)</f>
        <v/>
      </c>
      <c r="I2703" s="20">
        <f>IF(Q2703&lt;0,0,1000)</f>
        <v/>
      </c>
      <c r="J2703" s="20">
        <f>I2703</f>
        <v/>
      </c>
      <c r="K2703" s="12" t="n">
        <v>-24.79</v>
      </c>
      <c r="L2703" s="12">
        <f>SQRT(E2703^2)+1</f>
        <v/>
      </c>
      <c r="M2703" s="20">
        <f>IF(Q2703&lt;=0,0,1000)</f>
        <v/>
      </c>
      <c r="N2703" s="20" t="n"/>
      <c r="O2703" s="20" t="n"/>
      <c r="Q2703" s="12" t="n">
        <v>22.32</v>
      </c>
      <c r="R2703" s="31" t="n">
        <v>48.09</v>
      </c>
      <c r="S2703" s="12">
        <f>-K2703</f>
        <v/>
      </c>
      <c r="T2703" s="12" t="n">
        <v>5.833247210205647</v>
      </c>
      <c r="U2703" t="n">
        <v>14.20472617504358</v>
      </c>
      <c r="Z2703">
        <f>T2703/$W$2</f>
        <v/>
      </c>
      <c r="AA2703">
        <f>U2703/$X$2</f>
        <v/>
      </c>
      <c r="AC2703" t="n">
        <v>0.2214481006576677</v>
      </c>
      <c r="AD2703" t="n">
        <v>0</v>
      </c>
      <c r="AF2703">
        <f>Z2703+0.14</f>
        <v/>
      </c>
      <c r="AG2703">
        <f>AA2703+0.1834</f>
        <v/>
      </c>
    </row>
    <row r="2704" spans="1:36">
      <c r="A2704" s="13" t="s">
        <v>2871</v>
      </c>
      <c r="B2704" t="n">
        <v>0.3290583298720945</v>
      </c>
      <c r="C2704" t="n">
        <v>0.3249253610583457</v>
      </c>
      <c r="D2704" s="20" t="n">
        <v>0.3249300937953817</v>
      </c>
      <c r="E2704" s="20">
        <f>Q2704</f>
        <v/>
      </c>
      <c r="F2704" s="20">
        <f>-Q2704+0.0001</f>
        <v/>
      </c>
      <c r="G2704" s="20">
        <f>-Q2704</f>
        <v/>
      </c>
      <c r="H2704" s="20">
        <f>IF(Q2704&lt;0,0,1000)</f>
        <v/>
      </c>
      <c r="I2704" s="20">
        <f>IF(Q2704&lt;0,0,1000)</f>
        <v/>
      </c>
      <c r="J2704" s="20">
        <f>I2704</f>
        <v/>
      </c>
      <c r="K2704" s="12" t="n">
        <v>-24.79</v>
      </c>
      <c r="L2704" s="12">
        <f>SQRT(E2704^2)+1</f>
        <v/>
      </c>
      <c r="M2704" s="20">
        <f>IF(Q2704&lt;=0,0,1000)</f>
        <v/>
      </c>
      <c r="N2704" s="20" t="n"/>
      <c r="O2704" s="20" t="n"/>
      <c r="Q2704" s="12" t="n">
        <v>22.89</v>
      </c>
      <c r="R2704" s="31" t="n">
        <v>46.47</v>
      </c>
      <c r="S2704" s="12">
        <f>-K2704</f>
        <v/>
      </c>
      <c r="T2704" s="12" t="n">
        <v>5.866738570391776</v>
      </c>
      <c r="U2704" t="n">
        <v>14.27387655394679</v>
      </c>
      <c r="Z2704">
        <f>T2704/$W$2</f>
        <v/>
      </c>
      <c r="AA2704">
        <f>U2704/$X$2</f>
        <v/>
      </c>
      <c r="AC2704" t="n">
        <v>0.219356003402807</v>
      </c>
      <c r="AD2704" t="n">
        <v>0</v>
      </c>
      <c r="AF2704">
        <f>Z2704+0.14</f>
        <v/>
      </c>
      <c r="AG2704">
        <f>AA2704+0.1834</f>
        <v/>
      </c>
    </row>
    <row r="2705" spans="1:36">
      <c r="A2705" s="13" t="s">
        <v>2872</v>
      </c>
      <c r="B2705" t="n">
        <v>0.3313632810269942</v>
      </c>
      <c r="C2705" t="n">
        <v>0.3265320447946132</v>
      </c>
      <c r="D2705" s="20" t="n">
        <v>0.3265360481853929</v>
      </c>
      <c r="E2705" s="20">
        <f>Q2705</f>
        <v/>
      </c>
      <c r="F2705" s="20">
        <f>-Q2705+0.0001</f>
        <v/>
      </c>
      <c r="G2705" s="20">
        <f>-Q2705</f>
        <v/>
      </c>
      <c r="H2705" s="20">
        <f>IF(Q2705&lt;0,0,1000)</f>
        <v/>
      </c>
      <c r="I2705" s="20">
        <f>IF(Q2705&lt;0,0,1000)</f>
        <v/>
      </c>
      <c r="J2705" s="20">
        <f>I2705</f>
        <v/>
      </c>
      <c r="K2705" s="12" t="n">
        <v>-24.79</v>
      </c>
      <c r="L2705" s="12">
        <f>SQRT(E2705^2)+1</f>
        <v/>
      </c>
      <c r="M2705" s="20">
        <f>IF(Q2705&lt;=0,0,1000)</f>
        <v/>
      </c>
      <c r="N2705" s="20" t="n"/>
      <c r="O2705" s="20" t="n"/>
      <c r="Q2705" s="12" t="n">
        <v>24.75</v>
      </c>
      <c r="R2705" s="31" t="n">
        <v>47.12</v>
      </c>
      <c r="S2705" s="12">
        <f>-K2705</f>
        <v/>
      </c>
      <c r="T2705" s="12" t="n">
        <v>6.011122458995104</v>
      </c>
      <c r="U2705" t="n">
        <v>14.66872458707521</v>
      </c>
      <c r="Z2705">
        <f>T2705/$W$2</f>
        <v/>
      </c>
      <c r="AA2705">
        <f>U2705/$X$2</f>
        <v/>
      </c>
      <c r="AC2705" t="n">
        <v>0.2216612290851222</v>
      </c>
      <c r="AD2705" t="n">
        <v>0</v>
      </c>
      <c r="AF2705">
        <f>Z2705+0.14</f>
        <v/>
      </c>
      <c r="AG2705">
        <f>AA2705+0.1834</f>
        <v/>
      </c>
    </row>
    <row r="2706" spans="1:36">
      <c r="A2706" s="13" t="s">
        <v>2873</v>
      </c>
      <c r="B2706" t="n">
        <v>0.3423882405138776</v>
      </c>
      <c r="C2706" t="n">
        <v>0.3363147230124011</v>
      </c>
      <c r="D2706" s="20" t="n">
        <v>0.3363180575973312</v>
      </c>
      <c r="E2706" s="20">
        <f>Q2706</f>
        <v/>
      </c>
      <c r="F2706" s="20">
        <f>-Q2706+0.0001</f>
        <v/>
      </c>
      <c r="G2706" s="20">
        <f>-Q2706</f>
        <v/>
      </c>
      <c r="H2706" s="20">
        <f>IF(Q2706&lt;0,0,1000)</f>
        <v/>
      </c>
      <c r="I2706" s="20">
        <f>IF(Q2706&lt;0,0,1000)</f>
        <v/>
      </c>
      <c r="J2706" s="20">
        <f>I2706</f>
        <v/>
      </c>
      <c r="K2706" s="12" t="n">
        <v>-24.79</v>
      </c>
      <c r="L2706" s="12">
        <f>SQRT(E2706^2)+1</f>
        <v/>
      </c>
      <c r="M2706" s="20">
        <f>IF(Q2706&lt;=0,0,1000)</f>
        <v/>
      </c>
      <c r="N2706" s="20" t="n"/>
      <c r="O2706" s="20" t="n"/>
      <c r="Q2706" s="12" t="n">
        <v>28.99</v>
      </c>
      <c r="R2706" s="31" t="n">
        <v>48</v>
      </c>
      <c r="S2706" s="12">
        <f>-K2706</f>
        <v/>
      </c>
      <c r="T2706" s="12" t="n">
        <v>6.322669172807345</v>
      </c>
      <c r="U2706" t="n">
        <v>15.43875365683694</v>
      </c>
      <c r="Z2706">
        <f>T2706/$W$2</f>
        <v/>
      </c>
      <c r="AA2706">
        <f>U2706/$X$2</f>
        <v/>
      </c>
      <c r="AC2706" t="n">
        <v>0.2326864364872669</v>
      </c>
      <c r="AD2706" t="n">
        <v>0</v>
      </c>
      <c r="AF2706">
        <f>Z2706+0.14</f>
        <v/>
      </c>
      <c r="AG2706">
        <f>AA2706+0.1834</f>
        <v/>
      </c>
    </row>
    <row r="2707" spans="1:36">
      <c r="A2707" s="13" t="s">
        <v>2874</v>
      </c>
      <c r="B2707" t="n">
        <v>0.3523320023802908</v>
      </c>
      <c r="C2707" t="n">
        <v>0.3451492000347826</v>
      </c>
      <c r="D2707" s="20" t="n">
        <v>0.3451516378151582</v>
      </c>
      <c r="E2707" s="20">
        <f>Q2707</f>
        <v/>
      </c>
      <c r="F2707" s="20">
        <f>-Q2707+0.0001</f>
        <v/>
      </c>
      <c r="G2707" s="20">
        <f>-Q2707</f>
        <v/>
      </c>
      <c r="H2707" s="20">
        <f>IF(Q2707&lt;0,0,1000)</f>
        <v/>
      </c>
      <c r="I2707" s="20">
        <f>IF(Q2707&lt;0,0,1000)</f>
        <v/>
      </c>
      <c r="J2707" s="20">
        <f>I2707</f>
        <v/>
      </c>
      <c r="K2707" s="12" t="n">
        <v>-24.79</v>
      </c>
      <c r="L2707" s="12">
        <f>SQRT(E2707^2)+1</f>
        <v/>
      </c>
      <c r="M2707" s="20">
        <f>IF(Q2707&lt;=0,0,1000)</f>
        <v/>
      </c>
      <c r="N2707" s="20" t="n"/>
      <c r="O2707" s="20" t="n"/>
      <c r="Q2707" s="12" t="n">
        <v>30.93</v>
      </c>
      <c r="R2707" s="31" t="n">
        <v>49.89</v>
      </c>
      <c r="S2707" s="12">
        <f>-K2707</f>
        <v/>
      </c>
      <c r="T2707" s="12" t="n">
        <v>6.636687984368942</v>
      </c>
      <c r="U2707" t="n">
        <v>16.25039931040888</v>
      </c>
      <c r="Z2707">
        <f>T2707/$W$2</f>
        <v/>
      </c>
      <c r="AA2707">
        <f>U2707/$X$2</f>
        <v/>
      </c>
      <c r="AC2707" t="n">
        <v>0.2426305463256107</v>
      </c>
      <c r="AD2707" t="n">
        <v>0</v>
      </c>
      <c r="AF2707">
        <f>Z2707+0.14</f>
        <v/>
      </c>
      <c r="AG2707">
        <f>AA2707+0.1834</f>
        <v/>
      </c>
    </row>
    <row r="2708" spans="1:36">
      <c r="A2708" s="13" t="s">
        <v>2875</v>
      </c>
      <c r="B2708" t="n">
        <v>0.3606926327135181</v>
      </c>
      <c r="C2708" t="n">
        <v>0.3513965333878606</v>
      </c>
      <c r="D2708" s="20" t="n">
        <v>0.3513987864716432</v>
      </c>
      <c r="E2708" s="20">
        <f>Q2708</f>
        <v/>
      </c>
      <c r="F2708" s="20">
        <f>-Q2708+0.0001</f>
        <v/>
      </c>
      <c r="G2708" s="20">
        <f>-Q2708</f>
        <v/>
      </c>
      <c r="H2708" s="20">
        <f>IF(Q2708&lt;0,0,1000)</f>
        <v/>
      </c>
      <c r="I2708" s="20">
        <f>IF(Q2708&lt;0,0,1000)</f>
        <v/>
      </c>
      <c r="J2708" s="20">
        <f>I2708</f>
        <v/>
      </c>
      <c r="K2708" s="12" t="n">
        <v>-24.79</v>
      </c>
      <c r="L2708" s="12">
        <f>SQRT(E2708^2)+1</f>
        <v/>
      </c>
      <c r="M2708" s="20">
        <f>IF(Q2708&lt;=0,0,1000)</f>
        <v/>
      </c>
      <c r="N2708" s="20" t="n"/>
      <c r="O2708" s="20" t="n"/>
      <c r="Q2708" s="12" t="n">
        <v>30.94</v>
      </c>
      <c r="R2708" s="31" t="n">
        <v>56.19</v>
      </c>
      <c r="S2708" s="12">
        <f>-K2708</f>
        <v/>
      </c>
      <c r="T2708" s="12" t="n">
        <v>6.934226144268164</v>
      </c>
      <c r="U2708" t="n">
        <v>16.92767760547339</v>
      </c>
      <c r="Z2708">
        <f>T2708/$W$2</f>
        <v/>
      </c>
      <c r="AA2708">
        <f>U2708/$X$2</f>
        <v/>
      </c>
      <c r="AC2708" t="n">
        <v>0.2509911497360543</v>
      </c>
      <c r="AD2708" t="n">
        <v>0</v>
      </c>
      <c r="AF2708">
        <f>Z2708+0.14</f>
        <v/>
      </c>
      <c r="AG2708">
        <f>AA2708+0.1834</f>
        <v/>
      </c>
    </row>
    <row r="2709" spans="1:36">
      <c r="A2709" s="13" t="s">
        <v>2876</v>
      </c>
      <c r="B2709" t="n">
        <v>0.3639351567623813</v>
      </c>
      <c r="C2709" t="n">
        <v>0.3530751230213329</v>
      </c>
      <c r="D2709" s="20" t="n">
        <v>0.353077174915059</v>
      </c>
      <c r="E2709" s="20">
        <f>Q2709</f>
        <v/>
      </c>
      <c r="F2709" s="20">
        <f>-Q2709+0.0001</f>
        <v/>
      </c>
      <c r="G2709" s="20">
        <f>-Q2709</f>
        <v/>
      </c>
      <c r="H2709" s="20">
        <f>IF(Q2709&lt;0,0,1000)</f>
        <v/>
      </c>
      <c r="I2709" s="20">
        <f>IF(Q2709&lt;0,0,1000)</f>
        <v/>
      </c>
      <c r="J2709" s="20">
        <f>I2709</f>
        <v/>
      </c>
      <c r="K2709" s="12" t="n">
        <v>-24.79</v>
      </c>
      <c r="L2709" s="12">
        <f>SQRT(E2709^2)+1</f>
        <v/>
      </c>
      <c r="M2709" s="20">
        <f>IF(Q2709&lt;=0,0,1000)</f>
        <v/>
      </c>
      <c r="N2709" s="20" t="n"/>
      <c r="O2709" s="20" t="n"/>
      <c r="Q2709" s="12" t="n">
        <v>29.33</v>
      </c>
      <c r="R2709" s="31" t="n">
        <v>57.43</v>
      </c>
      <c r="S2709" s="12">
        <f>-K2709</f>
        <v/>
      </c>
      <c r="T2709" s="12" t="n">
        <v>7.122519840916426</v>
      </c>
      <c r="U2709" t="n">
        <v>17.3687074040524</v>
      </c>
      <c r="Z2709">
        <f>T2709/$W$2</f>
        <v/>
      </c>
      <c r="AA2709">
        <f>U2709/$X$2</f>
        <v/>
      </c>
      <c r="AC2709" t="n">
        <v>0.2542336985001215</v>
      </c>
      <c r="AD2709" t="n">
        <v>0</v>
      </c>
      <c r="AF2709">
        <f>Z2709+0.14</f>
        <v/>
      </c>
      <c r="AG2709">
        <f>AA2709+0.1834</f>
        <v/>
      </c>
    </row>
    <row r="2710" spans="1:36">
      <c r="A2710" s="13" t="s">
        <v>2877</v>
      </c>
      <c r="B2710" t="n">
        <v>0.353979925080655</v>
      </c>
      <c r="C2710" t="n">
        <v>0.3416205382500778</v>
      </c>
      <c r="D2710" s="20" t="n">
        <v>0.3416226150975462</v>
      </c>
      <c r="E2710" s="20">
        <f>Q2710</f>
        <v/>
      </c>
      <c r="F2710" s="20">
        <f>-Q2710+0.0001</f>
        <v/>
      </c>
      <c r="G2710" s="20">
        <f>-Q2710</f>
        <v/>
      </c>
      <c r="H2710" s="20">
        <f>IF(Q2710&lt;0,0,1000)</f>
        <v/>
      </c>
      <c r="I2710" s="20">
        <f>IF(Q2710&lt;0,0,1000)</f>
        <v/>
      </c>
      <c r="J2710" s="20">
        <f>I2710</f>
        <v/>
      </c>
      <c r="K2710" s="12" t="n">
        <v>-24.79</v>
      </c>
      <c r="L2710" s="12">
        <f>SQRT(E2710^2)+1</f>
        <v/>
      </c>
      <c r="M2710" s="20">
        <f>IF(Q2710&lt;=0,0,1000)</f>
        <v/>
      </c>
      <c r="N2710" s="20" t="n"/>
      <c r="O2710" s="20" t="n"/>
      <c r="Q2710" s="12" t="n">
        <v>27.94</v>
      </c>
      <c r="R2710" s="31" t="n">
        <v>61.91</v>
      </c>
      <c r="S2710" s="12">
        <f>-K2710</f>
        <v/>
      </c>
      <c r="T2710" s="12" t="n">
        <v>7.068574654013199</v>
      </c>
      <c r="U2710" t="n">
        <v>17.20059026033278</v>
      </c>
      <c r="Z2710">
        <f>T2710/$W$2</f>
        <v/>
      </c>
      <c r="AA2710">
        <f>U2710/$X$2</f>
        <v/>
      </c>
      <c r="AC2710" t="n">
        <v>0.2442784165752204</v>
      </c>
      <c r="AD2710" t="n">
        <v>0</v>
      </c>
      <c r="AF2710">
        <f>Z2710+0.14</f>
        <v/>
      </c>
      <c r="AG2710">
        <f>AA2710+0.1834</f>
        <v/>
      </c>
    </row>
    <row r="2711" spans="1:36">
      <c r="A2711" s="13" t="s">
        <v>2878</v>
      </c>
      <c r="B2711" t="n">
        <v>0.3147345660723324</v>
      </c>
      <c r="C2711" t="n">
        <v>0.3011369712662773</v>
      </c>
      <c r="D2711" s="20" t="n">
        <v>0.301138783697484</v>
      </c>
      <c r="E2711" s="20">
        <f>Q2711</f>
        <v/>
      </c>
      <c r="F2711" s="20">
        <f>-Q2711+0.0001</f>
        <v/>
      </c>
      <c r="G2711" s="20">
        <f>-Q2711</f>
        <v/>
      </c>
      <c r="H2711" s="20">
        <f>IF(Q2711&lt;0,0,1000)</f>
        <v/>
      </c>
      <c r="I2711" s="20">
        <f>IF(Q2711&lt;0,0,1000)</f>
        <v/>
      </c>
      <c r="J2711" s="20">
        <f>I2711</f>
        <v/>
      </c>
      <c r="K2711" s="12" t="n">
        <v>-24.79</v>
      </c>
      <c r="L2711" s="12">
        <f>SQRT(E2711^2)+1</f>
        <v/>
      </c>
      <c r="M2711" s="20">
        <f>IF(Q2711&lt;=0,0,1000)</f>
        <v/>
      </c>
      <c r="N2711" s="20" t="n"/>
      <c r="O2711" s="20" t="n"/>
      <c r="Q2711" s="12" t="n">
        <v>25.04</v>
      </c>
      <c r="R2711" s="31" t="n">
        <v>61.96</v>
      </c>
      <c r="S2711" s="12">
        <f>-K2711</f>
        <v/>
      </c>
      <c r="T2711" s="12" t="n">
        <v>6.471556293326777</v>
      </c>
      <c r="U2711" t="n">
        <v>15.67854830882551</v>
      </c>
      <c r="Z2711">
        <f>T2711/$W$2</f>
        <v/>
      </c>
      <c r="AA2711">
        <f>U2711/$X$2</f>
        <v/>
      </c>
      <c r="AC2711" t="n">
        <v>0.2050331307311406</v>
      </c>
      <c r="AD2711" t="n">
        <v>0</v>
      </c>
      <c r="AF2711">
        <f>Z2711+0.14</f>
        <v/>
      </c>
      <c r="AG2711">
        <f>AA2711+0.1834</f>
        <v/>
      </c>
    </row>
    <row r="2712" spans="1:36">
      <c r="A2712" s="13" t="s">
        <v>2879</v>
      </c>
      <c r="B2712" t="n">
        <v>0.2676523829574143</v>
      </c>
      <c r="C2712" t="n">
        <v>0.2576820104281383</v>
      </c>
      <c r="D2712" s="20" t="n">
        <v>0.2576871118726832</v>
      </c>
      <c r="E2712" s="20">
        <f>Q2712</f>
        <v/>
      </c>
      <c r="F2712" s="20">
        <f>-Q2712+0.0001</f>
        <v/>
      </c>
      <c r="G2712" s="20">
        <f>-Q2712</f>
        <v/>
      </c>
      <c r="H2712" s="20">
        <f>IF(Q2712&lt;0,0,1000)</f>
        <v/>
      </c>
      <c r="I2712" s="20">
        <f>IF(Q2712&lt;0,0,1000)</f>
        <v/>
      </c>
      <c r="J2712" s="20">
        <f>I2712</f>
        <v/>
      </c>
      <c r="K2712" s="12" t="n">
        <v>-24.79</v>
      </c>
      <c r="L2712" s="12">
        <f>SQRT(E2712^2)+1</f>
        <v/>
      </c>
      <c r="M2712" s="20">
        <f>IF(Q2712&lt;=0,0,1000)</f>
        <v/>
      </c>
      <c r="N2712" s="20" t="n"/>
      <c r="O2712" s="20" t="n"/>
      <c r="Q2712" s="12" t="n">
        <v>27.72</v>
      </c>
      <c r="R2712" s="31" t="n">
        <v>61.27</v>
      </c>
      <c r="S2712" s="12">
        <f>-K2712</f>
        <v/>
      </c>
      <c r="T2712" s="12" t="n">
        <v>5.330346750552311</v>
      </c>
      <c r="U2712" t="n">
        <v>12.87362727545805</v>
      </c>
      <c r="Z2712">
        <f>T2712/$W$2</f>
        <v/>
      </c>
      <c r="AA2712">
        <f>U2712/$X$2</f>
        <v/>
      </c>
      <c r="AC2712" t="n">
        <v>0.1579497234078977</v>
      </c>
      <c r="AD2712" t="n">
        <v>0</v>
      </c>
      <c r="AF2712">
        <f>Z2712+0.14</f>
        <v/>
      </c>
      <c r="AG2712">
        <f>AA2712+0.1834</f>
        <v/>
      </c>
    </row>
    <row r="2713" spans="1:36">
      <c r="A2713" s="13" t="s">
        <v>2880</v>
      </c>
      <c r="B2713" t="n">
        <v>0.2202761431716201</v>
      </c>
      <c r="C2713" t="n">
        <v>0.2178486542399964</v>
      </c>
      <c r="D2713" s="20" t="n">
        <v>0.2178551325651795</v>
      </c>
      <c r="E2713" s="20">
        <f>Q2713</f>
        <v/>
      </c>
      <c r="F2713" s="20">
        <f>-Q2713+0.0001</f>
        <v/>
      </c>
      <c r="G2713" s="20">
        <f>-Q2713</f>
        <v/>
      </c>
      <c r="H2713" s="20">
        <f>IF(Q2713&lt;0,0,1000)</f>
        <v/>
      </c>
      <c r="I2713" s="20">
        <f>IF(Q2713&lt;0,0,1000)</f>
        <v/>
      </c>
      <c r="J2713" s="20">
        <f>I2713</f>
        <v/>
      </c>
      <c r="K2713" s="12" t="n">
        <v>-24.79</v>
      </c>
      <c r="L2713" s="12">
        <f>SQRT(E2713^2)+1</f>
        <v/>
      </c>
      <c r="M2713" s="20">
        <f>IF(Q2713&lt;=0,0,1000)</f>
        <v/>
      </c>
      <c r="N2713" s="20" t="n"/>
      <c r="O2713" s="20" t="n"/>
      <c r="Q2713" s="12" t="n">
        <v>22.45</v>
      </c>
      <c r="R2713" s="31" t="n">
        <v>52.29</v>
      </c>
      <c r="S2713" s="12">
        <f>-K2713</f>
        <v/>
      </c>
      <c r="T2713" s="12" t="n">
        <v>3.858695639135953</v>
      </c>
      <c r="U2713" t="n">
        <v>9.333201445133083</v>
      </c>
      <c r="Z2713">
        <f>T2713/$W$2</f>
        <v/>
      </c>
      <c r="AA2713">
        <f>U2713/$X$2</f>
        <v/>
      </c>
      <c r="AC2713" t="n">
        <v>0.110573201258619</v>
      </c>
      <c r="AD2713" t="n">
        <v>0</v>
      </c>
      <c r="AF2713">
        <f>Z2713+0.14</f>
        <v/>
      </c>
      <c r="AG2713">
        <f>AA2713+0.1834</f>
        <v/>
      </c>
    </row>
    <row r="2714" spans="1:36">
      <c r="A2714" s="13" t="s">
        <v>2881</v>
      </c>
      <c r="B2714" t="n">
        <v>0.2188643366894016</v>
      </c>
      <c r="C2714" t="n">
        <v>0.222595804581248</v>
      </c>
      <c r="D2714" s="20" t="n">
        <v>0.2226026806416926</v>
      </c>
      <c r="E2714" s="20">
        <f>Q2714</f>
        <v/>
      </c>
      <c r="F2714" s="20">
        <f>-Q2714+0.0001</f>
        <v/>
      </c>
      <c r="G2714" s="20">
        <f>-Q2714</f>
        <v/>
      </c>
      <c r="H2714" s="20">
        <f>IF(Q2714&lt;0,0,1000)</f>
        <v/>
      </c>
      <c r="I2714" s="20">
        <f>IF(Q2714&lt;0,0,1000)</f>
        <v/>
      </c>
      <c r="J2714" s="20">
        <f>I2714</f>
        <v/>
      </c>
      <c r="K2714" s="12" t="n">
        <v>-24.79</v>
      </c>
      <c r="L2714" s="12">
        <f>SQRT(E2714^2)+1</f>
        <v/>
      </c>
      <c r="M2714" s="20">
        <f>IF(Q2714&lt;=0,0,1000)</f>
        <v/>
      </c>
      <c r="N2714" s="20" t="n"/>
      <c r="O2714" s="20" t="n"/>
      <c r="Q2714" s="12" t="n">
        <v>21.47</v>
      </c>
      <c r="R2714" s="31" t="n">
        <v>53.19</v>
      </c>
      <c r="S2714" s="12">
        <f>-K2714</f>
        <v/>
      </c>
      <c r="T2714" s="12" t="n">
        <v>3.356874269421541</v>
      </c>
      <c r="U2714" t="n">
        <v>8.234478958705781</v>
      </c>
      <c r="Z2714">
        <f>T2714/$W$2</f>
        <v/>
      </c>
      <c r="AA2714">
        <f>U2714/$X$2</f>
        <v/>
      </c>
      <c r="AC2714" t="n">
        <v>0.1091615211147125</v>
      </c>
      <c r="AD2714" t="n">
        <v>0</v>
      </c>
      <c r="AF2714">
        <f>Z2714+0.14</f>
        <v/>
      </c>
      <c r="AG2714">
        <f>AA2714+0.1834</f>
        <v/>
      </c>
    </row>
    <row r="2715" spans="1:36">
      <c r="A2715" s="13" t="s">
        <v>2882</v>
      </c>
      <c r="B2715" t="n">
        <v>0.228208881024022</v>
      </c>
      <c r="C2715" t="n">
        <v>0.2300485241095783</v>
      </c>
      <c r="D2715" s="20" t="n">
        <v>0.2300552252649991</v>
      </c>
      <c r="E2715" s="20">
        <f>Q2715</f>
        <v/>
      </c>
      <c r="F2715" s="20">
        <f>-Q2715+0.0001</f>
        <v/>
      </c>
      <c r="G2715" s="20">
        <f>-Q2715</f>
        <v/>
      </c>
      <c r="H2715" s="20">
        <f>IF(Q2715&lt;0,0,1000)</f>
        <v/>
      </c>
      <c r="I2715" s="20">
        <f>IF(Q2715&lt;0,0,1000)</f>
        <v/>
      </c>
      <c r="J2715" s="20">
        <f>I2715</f>
        <v/>
      </c>
      <c r="K2715" s="12" t="n">
        <v>-24.79</v>
      </c>
      <c r="L2715" s="12">
        <f>SQRT(E2715^2)+1</f>
        <v/>
      </c>
      <c r="M2715" s="20">
        <f>IF(Q2715&lt;=0,0,1000)</f>
        <v/>
      </c>
      <c r="N2715" s="20" t="n"/>
      <c r="O2715" s="20" t="n"/>
      <c r="Q2715" s="12" t="n">
        <v>20.99</v>
      </c>
      <c r="R2715" s="31" t="n">
        <v>47.59</v>
      </c>
      <c r="S2715" s="12">
        <f>-K2715</f>
        <v/>
      </c>
      <c r="T2715" s="12" t="n">
        <v>3.675145471849355</v>
      </c>
      <c r="U2715" t="n">
        <v>8.988356613683717</v>
      </c>
      <c r="Z2715">
        <f>T2715/$W$2</f>
        <v/>
      </c>
      <c r="AA2715">
        <f>U2715/$X$2</f>
        <v/>
      </c>
      <c r="AC2715" t="n">
        <v>0.1185060884446025</v>
      </c>
      <c r="AD2715" t="n">
        <v>0</v>
      </c>
      <c r="AF2715">
        <f>Z2715+0.14</f>
        <v/>
      </c>
      <c r="AG2715">
        <f>AA2715+0.1834</f>
        <v/>
      </c>
    </row>
    <row r="2716" spans="1:36">
      <c r="A2716" s="13" t="s">
        <v>2883</v>
      </c>
      <c r="B2716" t="n">
        <v>0.241154863457301</v>
      </c>
      <c r="C2716" t="n">
        <v>0.2458746959967546</v>
      </c>
      <c r="D2716" s="20" t="n">
        <v>0.2458823142540879</v>
      </c>
      <c r="E2716" s="20">
        <f>Q2716</f>
        <v/>
      </c>
      <c r="F2716" s="20">
        <f>-Q2716+0.0001</f>
        <v/>
      </c>
      <c r="G2716" s="20">
        <f>-Q2716</f>
        <v/>
      </c>
      <c r="H2716" s="20">
        <f>IF(Q2716&lt;0,0,1000)</f>
        <v/>
      </c>
      <c r="I2716" s="20">
        <f>IF(Q2716&lt;0,0,1000)</f>
        <v/>
      </c>
      <c r="J2716" s="20">
        <f>I2716</f>
        <v/>
      </c>
      <c r="K2716" s="12" t="n">
        <v>-24.79</v>
      </c>
      <c r="L2716" s="12">
        <f>SQRT(E2716^2)+1</f>
        <v/>
      </c>
      <c r="M2716" s="20">
        <f>IF(Q2716&lt;=0,0,1000)</f>
        <v/>
      </c>
      <c r="N2716" s="20" t="n"/>
      <c r="O2716" s="20" t="n"/>
      <c r="Q2716" s="12" t="n">
        <v>20.99</v>
      </c>
      <c r="R2716" s="31" t="n">
        <v>41.63</v>
      </c>
      <c r="S2716" s="12">
        <f>-K2716</f>
        <v/>
      </c>
      <c r="T2716" s="12" t="n">
        <v>3.581154322495574</v>
      </c>
      <c r="U2716" t="n">
        <v>8.725618568691262</v>
      </c>
      <c r="Z2716">
        <f>T2716/$W$2</f>
        <v/>
      </c>
      <c r="AA2716">
        <f>U2716/$X$2</f>
        <v/>
      </c>
      <c r="AC2716" t="n">
        <v>0.1314518433260848</v>
      </c>
      <c r="AD2716" t="n">
        <v>0</v>
      </c>
      <c r="AF2716">
        <f>Z2716+0.14</f>
        <v/>
      </c>
      <c r="AG2716">
        <f>AA2716+0.1834</f>
        <v/>
      </c>
    </row>
    <row r="2717" spans="1:36">
      <c r="A2717" s="13" t="s">
        <v>2884</v>
      </c>
      <c r="B2717" t="n">
        <v>0.2754945776136355</v>
      </c>
      <c r="C2717" t="n">
        <v>0.2812804265591017</v>
      </c>
      <c r="D2717" s="20" t="n">
        <v>0.281289143331748</v>
      </c>
      <c r="E2717" s="20">
        <f>Q2717</f>
        <v/>
      </c>
      <c r="F2717" s="20">
        <f>-Q2717+0.0001</f>
        <v/>
      </c>
      <c r="G2717" s="20">
        <f>-Q2717</f>
        <v/>
      </c>
      <c r="H2717" s="20">
        <f>IF(Q2717&lt;0,0,1000)</f>
        <v/>
      </c>
      <c r="I2717" s="20">
        <f>IF(Q2717&lt;0,0,1000)</f>
        <v/>
      </c>
      <c r="J2717" s="20">
        <f>I2717</f>
        <v/>
      </c>
      <c r="K2717" s="12" t="n">
        <v>-24.79</v>
      </c>
      <c r="L2717" s="12">
        <f>SQRT(E2717^2)+1</f>
        <v/>
      </c>
      <c r="M2717" s="20">
        <f>IF(Q2717&lt;=0,0,1000)</f>
        <v/>
      </c>
      <c r="N2717" s="20" t="n"/>
      <c r="O2717" s="20" t="n"/>
      <c r="Q2717" s="12" t="n">
        <v>20.9</v>
      </c>
      <c r="R2717" s="31" t="n">
        <v>36.21</v>
      </c>
      <c r="S2717" s="12">
        <f>-K2717</f>
        <v/>
      </c>
      <c r="T2717" s="12" t="n">
        <v>4.001262776379145</v>
      </c>
      <c r="U2717" t="n">
        <v>9.696573635417058</v>
      </c>
      <c r="Z2717">
        <f>T2717/$W$2</f>
        <v/>
      </c>
      <c r="AA2717">
        <f>U2717/$X$2</f>
        <v/>
      </c>
      <c r="AC2717" t="n">
        <v>0.1657911279373884</v>
      </c>
      <c r="AD2717" t="n">
        <v>0</v>
      </c>
      <c r="AF2717">
        <f>Z2717+0.14</f>
        <v/>
      </c>
      <c r="AG2717">
        <f>AA2717+0.1834</f>
        <v/>
      </c>
    </row>
    <row r="2718" spans="1:36">
      <c r="A2718" s="13" t="s">
        <v>2885</v>
      </c>
      <c r="B2718" t="n">
        <v>0.3426509184931618</v>
      </c>
      <c r="C2718" t="n">
        <v>0.346614126250505</v>
      </c>
      <c r="D2718" s="20" t="n">
        <v>0.3466239970818893</v>
      </c>
      <c r="E2718" s="20">
        <f>Q2718</f>
        <v/>
      </c>
      <c r="F2718" s="20">
        <f>-Q2718+0.0001</f>
        <v/>
      </c>
      <c r="G2718" s="20">
        <f>-Q2718</f>
        <v/>
      </c>
      <c r="H2718" s="20">
        <f>IF(Q2718&lt;0,0,1000)</f>
        <v/>
      </c>
      <c r="I2718" s="20">
        <f>IF(Q2718&lt;0,0,1000)</f>
        <v/>
      </c>
      <c r="J2718" s="20">
        <f>I2718</f>
        <v/>
      </c>
      <c r="K2718" s="12" t="n">
        <v>-24.79</v>
      </c>
      <c r="L2718" s="12">
        <f>SQRT(E2718^2)+1</f>
        <v/>
      </c>
      <c r="M2718" s="20">
        <f>IF(Q2718&lt;=0,0,1000)</f>
        <v/>
      </c>
      <c r="N2718" s="20" t="n"/>
      <c r="O2718" s="20" t="n"/>
      <c r="Q2718" s="12" t="n">
        <v>21.05</v>
      </c>
      <c r="R2718" s="31" t="n">
        <v>33.14</v>
      </c>
      <c r="S2718" s="12">
        <f>-K2718</f>
        <v/>
      </c>
      <c r="T2718" s="12" t="n">
        <v>5.310775234310141</v>
      </c>
      <c r="U2718" t="n">
        <v>12.90046266400732</v>
      </c>
      <c r="Z2718">
        <f>T2718/$W$2</f>
        <v/>
      </c>
      <c r="AA2718">
        <f>U2718/$X$2</f>
        <v/>
      </c>
      <c r="AC2718" t="n">
        <v>0.2329467616149607</v>
      </c>
      <c r="AD2718" t="n">
        <v>0</v>
      </c>
      <c r="AF2718">
        <f>Z2718+0.14</f>
        <v/>
      </c>
      <c r="AG2718">
        <f>AA2718+0.1834</f>
        <v/>
      </c>
    </row>
    <row r="2719" spans="1:36">
      <c r="A2719" s="13" t="s">
        <v>2886</v>
      </c>
      <c r="B2719" t="n">
        <v>0.4522683046136615</v>
      </c>
      <c r="C2719" t="n">
        <v>0.4500474293732143</v>
      </c>
      <c r="D2719" s="20" t="n">
        <v>0.4500567247335047</v>
      </c>
      <c r="E2719" s="20">
        <f>Q2719</f>
        <v/>
      </c>
      <c r="F2719" s="20">
        <f>-Q2719+0.0001</f>
        <v/>
      </c>
      <c r="G2719" s="20">
        <f>-Q2719</f>
        <v/>
      </c>
      <c r="H2719" s="20">
        <f>IF(Q2719&lt;0,0,1000)</f>
        <v/>
      </c>
      <c r="I2719" s="20">
        <f>IF(Q2719&lt;0,0,1000)</f>
        <v/>
      </c>
      <c r="J2719" s="20">
        <f>I2719</f>
        <v/>
      </c>
      <c r="K2719" s="12" t="n">
        <v>-24.79</v>
      </c>
      <c r="L2719" s="12">
        <f>SQRT(E2719^2)+1</f>
        <v/>
      </c>
      <c r="M2719" s="20">
        <f>IF(Q2719&lt;=0,0,1000)</f>
        <v/>
      </c>
      <c r="N2719" s="20" t="n"/>
      <c r="O2719" s="20" t="n"/>
      <c r="Q2719" s="12" t="n">
        <v>21.48</v>
      </c>
      <c r="R2719" s="31" t="n">
        <v>41.72</v>
      </c>
      <c r="S2719" s="12">
        <f>-K2719</f>
        <v/>
      </c>
      <c r="T2719" s="12" t="n">
        <v>7.788082918940316</v>
      </c>
      <c r="U2719" t="n">
        <v>18.99699870479318</v>
      </c>
      <c r="Z2719">
        <f>T2719/$W$2</f>
        <v/>
      </c>
      <c r="AA2719">
        <f>U2719/$X$2</f>
        <v/>
      </c>
      <c r="AC2719" t="n">
        <v>0.3425640277050108</v>
      </c>
      <c r="AD2719" t="n">
        <v>0.001056724733504655</v>
      </c>
      <c r="AF2719">
        <f>Z2719+0.14</f>
        <v/>
      </c>
      <c r="AG2719">
        <f>AA2719+0.1834</f>
        <v/>
      </c>
    </row>
    <row r="2720" spans="1:36">
      <c r="A2720" s="13" t="s">
        <v>2887</v>
      </c>
      <c r="B2720" t="n">
        <v>0.4692374993415553</v>
      </c>
      <c r="C2720" t="n">
        <v>0.4682940050353945</v>
      </c>
      <c r="D2720" s="20" t="n">
        <v>0.468297206052316</v>
      </c>
      <c r="E2720" s="20">
        <f>Q2720</f>
        <v/>
      </c>
      <c r="F2720" s="20">
        <f>-Q2720+0.0001</f>
        <v/>
      </c>
      <c r="G2720" s="20">
        <f>-Q2720</f>
        <v/>
      </c>
      <c r="H2720" s="20">
        <f>IF(Q2720&lt;0,0,1000)</f>
        <v/>
      </c>
      <c r="I2720" s="20">
        <f>IF(Q2720&lt;0,0,1000)</f>
        <v/>
      </c>
      <c r="J2720" s="20">
        <f>I2720</f>
        <v/>
      </c>
      <c r="K2720" s="12" t="n">
        <v>-24.79</v>
      </c>
      <c r="L2720" s="12">
        <f>SQRT(E2720^2)+1</f>
        <v/>
      </c>
      <c r="M2720" s="20">
        <f>IF(Q2720&lt;=0,0,1000)</f>
        <v/>
      </c>
      <c r="N2720" s="20" t="n"/>
      <c r="O2720" s="20" t="n"/>
      <c r="Q2720" s="12" t="n">
        <v>23.62</v>
      </c>
      <c r="R2720" s="31" t="n">
        <v>43.09</v>
      </c>
      <c r="S2720" s="12">
        <f>-K2720</f>
        <v/>
      </c>
      <c r="T2720" s="12" t="n">
        <v>8.13667792427235</v>
      </c>
      <c r="U2720" t="n">
        <v>20.07473138774279</v>
      </c>
      <c r="Z2720">
        <f>T2720/$W$2</f>
        <v/>
      </c>
      <c r="AA2720">
        <f>U2720/$X$2</f>
        <v/>
      </c>
      <c r="AC2720" t="n">
        <v>0.3595360421745387</v>
      </c>
      <c r="AD2720" t="n">
        <v>0.019297206052316</v>
      </c>
      <c r="AF2720">
        <f>Z2720+0.14</f>
        <v/>
      </c>
      <c r="AG2720">
        <f>AA2720+0.1834</f>
        <v/>
      </c>
    </row>
    <row r="2721" spans="1:36">
      <c r="A2721" s="13" t="s">
        <v>2888</v>
      </c>
      <c r="B2721" t="n">
        <v>0.457343686317118</v>
      </c>
      <c r="C2721" t="n">
        <v>0.455302809998231</v>
      </c>
      <c r="D2721" s="20" t="n">
        <v>0.4553070108745253</v>
      </c>
      <c r="E2721" s="20">
        <f>Q2721</f>
        <v/>
      </c>
      <c r="F2721" s="20">
        <f>-Q2721+0.0001</f>
        <v/>
      </c>
      <c r="G2721" s="20">
        <f>-Q2721</f>
        <v/>
      </c>
      <c r="H2721" s="20">
        <f>IF(Q2721&lt;0,0,1000)</f>
        <v/>
      </c>
      <c r="I2721" s="20">
        <f>IF(Q2721&lt;0,0,1000)</f>
        <v/>
      </c>
      <c r="J2721" s="20">
        <f>I2721</f>
        <v/>
      </c>
      <c r="K2721" s="12" t="n">
        <v>-24.79</v>
      </c>
      <c r="L2721" s="12">
        <f>SQRT(E2721^2)+1</f>
        <v/>
      </c>
      <c r="M2721" s="20">
        <f>IF(Q2721&lt;=0,0,1000)</f>
        <v/>
      </c>
      <c r="N2721" s="20" t="n"/>
      <c r="O2721" s="20" t="n"/>
      <c r="Q2721" s="12" t="n">
        <v>27.29</v>
      </c>
      <c r="R2721" s="31" t="n">
        <v>46.87</v>
      </c>
      <c r="S2721" s="12">
        <f>-K2721</f>
        <v/>
      </c>
      <c r="T2721" s="12" t="n">
        <v>7.93021128640958</v>
      </c>
      <c r="U2721" t="n">
        <v>19.44614745898951</v>
      </c>
      <c r="Z2721">
        <f>T2721/$W$2</f>
        <v/>
      </c>
      <c r="AA2721">
        <f>U2721/$X$2</f>
        <v/>
      </c>
      <c r="AC2721" t="n">
        <v>0.3476417957646298</v>
      </c>
      <c r="AD2721" t="n">
        <v>0.006307010874525287</v>
      </c>
      <c r="AF2721">
        <f>Z2721+0.14</f>
        <v/>
      </c>
      <c r="AG2721">
        <f>AA2721+0.1834</f>
        <v/>
      </c>
    </row>
    <row r="2722" spans="1:36">
      <c r="A2722" s="13" t="s">
        <v>2889</v>
      </c>
      <c r="B2722" t="n">
        <v>0.4336190592012585</v>
      </c>
      <c r="C2722" t="n">
        <v>0.4290250066264344</v>
      </c>
      <c r="D2722" s="20" t="n">
        <v>0.42902985865223</v>
      </c>
      <c r="E2722" s="20">
        <f>Q2722</f>
        <v/>
      </c>
      <c r="F2722" s="20">
        <f>-Q2722+0.0001</f>
        <v/>
      </c>
      <c r="G2722" s="20">
        <f>-Q2722</f>
        <v/>
      </c>
      <c r="H2722" s="20">
        <f>IF(Q2722&lt;0,0,1000)</f>
        <v/>
      </c>
      <c r="I2722" s="20">
        <f>IF(Q2722&lt;0,0,1000)</f>
        <v/>
      </c>
      <c r="J2722" s="20">
        <f>I2722</f>
        <v/>
      </c>
      <c r="K2722" s="12" t="n">
        <v>-24.79</v>
      </c>
      <c r="L2722" s="12">
        <f>SQRT(E2722^2)+1</f>
        <v/>
      </c>
      <c r="M2722" s="20">
        <f>IF(Q2722&lt;=0,0,1000)</f>
        <v/>
      </c>
      <c r="N2722" s="20" t="n"/>
      <c r="O2722" s="20" t="n"/>
      <c r="Q2722" s="12" t="n">
        <v>26.91</v>
      </c>
      <c r="R2722" s="31" t="n">
        <v>50.37</v>
      </c>
      <c r="S2722" s="12">
        <f>-K2722</f>
        <v/>
      </c>
      <c r="T2722" s="12" t="n">
        <v>7.70792255048963</v>
      </c>
      <c r="U2722" t="n">
        <v>18.8215973279556</v>
      </c>
      <c r="Z2722">
        <f>T2722/$W$2</f>
        <v/>
      </c>
      <c r="AA2722">
        <f>U2722/$X$2</f>
        <v/>
      </c>
      <c r="AC2722" t="n">
        <v>0.3239167180063162</v>
      </c>
      <c r="AD2722" t="n">
        <v>0</v>
      </c>
      <c r="AF2722">
        <f>Z2722+0.14</f>
        <v/>
      </c>
      <c r="AG2722">
        <f>AA2722+0.1834</f>
        <v/>
      </c>
    </row>
    <row r="2723" spans="1:36">
      <c r="A2723" s="13" t="s">
        <v>2890</v>
      </c>
      <c r="B2723" t="n">
        <v>0.4065772755115755</v>
      </c>
      <c r="C2723" t="n">
        <v>0.4004749469511587</v>
      </c>
      <c r="D2723" s="20" t="n">
        <v>0.4004797729715537</v>
      </c>
      <c r="E2723" s="20">
        <f>Q2723</f>
        <v/>
      </c>
      <c r="F2723" s="20">
        <f>-Q2723+0.0001</f>
        <v/>
      </c>
      <c r="G2723" s="20">
        <f>-Q2723</f>
        <v/>
      </c>
      <c r="H2723" s="20">
        <f>IF(Q2723&lt;0,0,1000)</f>
        <v/>
      </c>
      <c r="I2723" s="20">
        <f>IF(Q2723&lt;0,0,1000)</f>
        <v/>
      </c>
      <c r="J2723" s="20">
        <f>I2723</f>
        <v/>
      </c>
      <c r="K2723" s="12" t="n">
        <v>-24.79</v>
      </c>
      <c r="L2723" s="12">
        <f>SQRT(E2723^2)+1</f>
        <v/>
      </c>
      <c r="M2723" s="20">
        <f>IF(Q2723&lt;=0,0,1000)</f>
        <v/>
      </c>
      <c r="N2723" s="20" t="n"/>
      <c r="O2723" s="20" t="n"/>
      <c r="Q2723" s="12" t="n">
        <v>25.76</v>
      </c>
      <c r="R2723" s="31" t="n">
        <v>53.19</v>
      </c>
      <c r="S2723" s="12">
        <f>-K2723</f>
        <v/>
      </c>
      <c r="T2723" s="12" t="n">
        <v>7.307488935118166</v>
      </c>
      <c r="U2723" t="n">
        <v>17.7443270640401</v>
      </c>
      <c r="Z2723">
        <f>T2723/$W$2</f>
        <v/>
      </c>
      <c r="AA2723">
        <f>U2723/$X$2</f>
        <v/>
      </c>
      <c r="AC2723" t="n">
        <v>0.2968748771847045</v>
      </c>
      <c r="AD2723" t="n">
        <v>0</v>
      </c>
      <c r="AF2723">
        <f>Z2723+0.14</f>
        <v/>
      </c>
      <c r="AG2723">
        <f>AA2723+0.1834</f>
        <v/>
      </c>
    </row>
    <row r="2724" spans="1:36">
      <c r="A2724" s="13" t="s">
        <v>2891</v>
      </c>
      <c r="B2724" t="n">
        <v>0.3898074656195492</v>
      </c>
      <c r="C2724" t="n">
        <v>0.3838300139169524</v>
      </c>
      <c r="D2724" s="20" t="n">
        <v>0.3838353828891874</v>
      </c>
      <c r="E2724" s="20">
        <f>Q2724</f>
        <v/>
      </c>
      <c r="F2724" s="20">
        <f>-Q2724+0.0001</f>
        <v/>
      </c>
      <c r="G2724" s="20">
        <f>-Q2724</f>
        <v/>
      </c>
      <c r="H2724" s="20">
        <f>IF(Q2724&lt;0,0,1000)</f>
        <v/>
      </c>
      <c r="I2724" s="20">
        <f>IF(Q2724&lt;0,0,1000)</f>
        <v/>
      </c>
      <c r="J2724" s="20">
        <f>I2724</f>
        <v/>
      </c>
      <c r="K2724" s="12" t="n">
        <v>-24.79</v>
      </c>
      <c r="L2724" s="12">
        <f>SQRT(E2724^2)+1</f>
        <v/>
      </c>
      <c r="M2724" s="20">
        <f>IF(Q2724&lt;=0,0,1000)</f>
        <v/>
      </c>
      <c r="N2724" s="20" t="n"/>
      <c r="O2724" s="20" t="n"/>
      <c r="Q2724" s="12" t="n">
        <v>23.4</v>
      </c>
      <c r="R2724" s="31" t="n">
        <v>53.2</v>
      </c>
      <c r="S2724" s="12">
        <f>-K2724</f>
        <v/>
      </c>
      <c r="T2724" s="12" t="n">
        <v>7.01593785550724</v>
      </c>
      <c r="U2724" t="n">
        <v>17.02964612607877</v>
      </c>
      <c r="Z2724">
        <f>T2724/$W$2</f>
        <v/>
      </c>
      <c r="AA2724">
        <f>U2724/$X$2</f>
        <v/>
      </c>
      <c r="AC2724" t="n">
        <v>0.2801048524050961</v>
      </c>
      <c r="AD2724" t="n">
        <v>0</v>
      </c>
      <c r="AF2724">
        <f>Z2724+0.14</f>
        <v/>
      </c>
      <c r="AG2724">
        <f>AA2724+0.1834</f>
        <v/>
      </c>
    </row>
    <row r="2725" spans="1:36">
      <c r="A2725" s="13" t="s">
        <v>2892</v>
      </c>
      <c r="B2725" t="n">
        <v>0.3708491346996661</v>
      </c>
      <c r="C2725" t="n">
        <v>0.3647929653837158</v>
      </c>
      <c r="D2725" s="20" t="n">
        <v>0.3647981301161459</v>
      </c>
      <c r="E2725" s="20">
        <f>Q2725</f>
        <v/>
      </c>
      <c r="F2725" s="20">
        <f>-Q2725+0.0001</f>
        <v/>
      </c>
      <c r="G2725" s="20">
        <f>-Q2725</f>
        <v/>
      </c>
      <c r="H2725" s="20">
        <f>IF(Q2725&lt;0,0,1000)</f>
        <v/>
      </c>
      <c r="I2725" s="20">
        <f>IF(Q2725&lt;0,0,1000)</f>
        <v/>
      </c>
      <c r="J2725" s="20">
        <f>I2725</f>
        <v/>
      </c>
      <c r="K2725" s="12" t="n">
        <v>-24.79</v>
      </c>
      <c r="L2725" s="12">
        <f>SQRT(E2725^2)+1</f>
        <v/>
      </c>
      <c r="M2725" s="20">
        <f>IF(Q2725&lt;=0,0,1000)</f>
        <v/>
      </c>
      <c r="N2725" s="20" t="n"/>
      <c r="O2725" s="20" t="n"/>
      <c r="Q2725" s="12" t="n">
        <v>21.36</v>
      </c>
      <c r="R2725" s="31" t="n">
        <v>51.92</v>
      </c>
      <c r="S2725" s="12">
        <f>-K2725</f>
        <v/>
      </c>
      <c r="T2725" s="12" t="n">
        <v>6.730901757449271</v>
      </c>
      <c r="U2725" t="n">
        <v>16.35943536180023</v>
      </c>
      <c r="Z2725">
        <f>T2725/$W$2</f>
        <v/>
      </c>
      <c r="AA2725">
        <f>U2725/$X$2</f>
        <v/>
      </c>
      <c r="AC2725" t="n">
        <v>0.2611465483251762</v>
      </c>
      <c r="AD2725" t="n">
        <v>0</v>
      </c>
      <c r="AF2725">
        <f>Z2725+0.14</f>
        <v/>
      </c>
      <c r="AG2725">
        <f>AA2725+0.1834</f>
        <v/>
      </c>
    </row>
    <row r="2726" spans="1:36">
      <c r="A2726" s="13" t="s">
        <v>2893</v>
      </c>
      <c r="B2726" t="n">
        <v>0.3432935892836116</v>
      </c>
      <c r="C2726" t="n">
        <v>0.3338701209980158</v>
      </c>
      <c r="D2726" s="20" t="n">
        <v>0.3338730178616756</v>
      </c>
      <c r="E2726" s="20">
        <f>Q2726</f>
        <v/>
      </c>
      <c r="F2726" s="20">
        <f>-Q2726+0.0001</f>
        <v/>
      </c>
      <c r="G2726" s="20">
        <f>-Q2726</f>
        <v/>
      </c>
      <c r="H2726" s="20">
        <f>IF(Q2726&lt;0,0,1000)</f>
        <v/>
      </c>
      <c r="I2726" s="20">
        <f>IF(Q2726&lt;0,0,1000)</f>
        <v/>
      </c>
      <c r="J2726" s="20">
        <f>I2726</f>
        <v/>
      </c>
      <c r="K2726" s="12" t="n">
        <v>-24.79</v>
      </c>
      <c r="L2726" s="12">
        <f>SQRT(E2726^2)+1</f>
        <v/>
      </c>
      <c r="M2726" s="20">
        <f>IF(Q2726&lt;=0,0,1000)</f>
        <v/>
      </c>
      <c r="N2726" s="20" t="n"/>
      <c r="O2726" s="20" t="n"/>
      <c r="Q2726" s="12" t="n">
        <v>20.42</v>
      </c>
      <c r="R2726" s="31" t="n">
        <v>48.05</v>
      </c>
      <c r="S2726" s="12">
        <f>-K2726</f>
        <v/>
      </c>
      <c r="T2726" s="12" t="n">
        <v>6.596760113274091</v>
      </c>
      <c r="U2726" t="n">
        <v>16.03888609102013</v>
      </c>
      <c r="Z2726">
        <f>T2726/$W$2</f>
        <v/>
      </c>
      <c r="AA2726">
        <f>U2726/$X$2</f>
        <v/>
      </c>
      <c r="AC2726" t="n">
        <v>0.2335918343331778</v>
      </c>
      <c r="AD2726" t="n">
        <v>0</v>
      </c>
      <c r="AF2726">
        <f>Z2726+0.14</f>
        <v/>
      </c>
      <c r="AG2726">
        <f>AA2726+0.1834</f>
        <v/>
      </c>
    </row>
    <row r="2727" spans="1:36">
      <c r="A2727" s="13" t="s">
        <v>2894</v>
      </c>
      <c r="B2727" t="n">
        <v>0.3370060125699432</v>
      </c>
      <c r="C2727" t="n">
        <v>0.3280297370072055</v>
      </c>
      <c r="D2727" s="20" t="n">
        <v>0.328032390135749</v>
      </c>
      <c r="E2727" s="20">
        <f>Q2727</f>
        <v/>
      </c>
      <c r="F2727" s="20">
        <f>-Q2727+0.0001</f>
        <v/>
      </c>
      <c r="G2727" s="20">
        <f>-Q2727</f>
        <v/>
      </c>
      <c r="H2727" s="20">
        <f>IF(Q2727&lt;0,0,1000)</f>
        <v/>
      </c>
      <c r="I2727" s="20">
        <f>IF(Q2727&lt;0,0,1000)</f>
        <v/>
      </c>
      <c r="J2727" s="20">
        <f>I2727</f>
        <v/>
      </c>
      <c r="K2727" s="12" t="n">
        <v>-24.79</v>
      </c>
      <c r="L2727" s="12">
        <f>SQRT(E2727^2)+1</f>
        <v/>
      </c>
      <c r="M2727" s="20">
        <f>IF(Q2727&lt;=0,0,1000)</f>
        <v/>
      </c>
      <c r="N2727" s="20" t="n"/>
      <c r="O2727" s="20" t="n"/>
      <c r="Q2727" s="12" t="n">
        <v>18.29</v>
      </c>
      <c r="R2727" s="31" t="n">
        <v>44.91</v>
      </c>
      <c r="S2727" s="12">
        <f>-K2727</f>
        <v/>
      </c>
      <c r="T2727" s="12" t="n">
        <v>6.489739000814398</v>
      </c>
      <c r="U2727" t="n">
        <v>15.82222189892121</v>
      </c>
      <c r="Z2727">
        <f>T2727/$W$2</f>
        <v/>
      </c>
      <c r="AA2727">
        <f>U2727/$X$2</f>
        <v/>
      </c>
      <c r="AC2727" t="n">
        <v>0.2273043312492199</v>
      </c>
      <c r="AD2727" t="n">
        <v>0</v>
      </c>
      <c r="AF2727">
        <f>Z2727+0.14</f>
        <v/>
      </c>
      <c r="AG2727">
        <f>AA2727+0.1834</f>
        <v/>
      </c>
    </row>
    <row r="2728" spans="1:36">
      <c r="A2728" s="13" t="s">
        <v>2895</v>
      </c>
      <c r="B2728" t="n">
        <v>0.3408371632298298</v>
      </c>
      <c r="C2728" t="n">
        <v>0.3319814588993729</v>
      </c>
      <c r="D2728" s="20" t="n">
        <v>0.3319838896673961</v>
      </c>
      <c r="E2728" s="20">
        <f>Q2728</f>
        <v/>
      </c>
      <c r="F2728" s="20">
        <f>-Q2728+0.0001</f>
        <v/>
      </c>
      <c r="G2728" s="20">
        <f>-Q2728</f>
        <v/>
      </c>
      <c r="H2728" s="20">
        <f>IF(Q2728&lt;0,0,1000)</f>
        <v/>
      </c>
      <c r="I2728" s="20">
        <f>IF(Q2728&lt;0,0,1000)</f>
        <v/>
      </c>
      <c r="J2728" s="20">
        <f>I2728</f>
        <v/>
      </c>
      <c r="K2728" s="12" t="n">
        <v>-24.79</v>
      </c>
      <c r="L2728" s="12">
        <f>SQRT(E2728^2)+1</f>
        <v/>
      </c>
      <c r="M2728" s="20">
        <f>IF(Q2728&lt;=0,0,1000)</f>
        <v/>
      </c>
      <c r="N2728" s="20" t="n"/>
      <c r="O2728" s="20" t="n"/>
      <c r="Q2728" s="12" t="n">
        <v>16.27</v>
      </c>
      <c r="R2728" s="31" t="n">
        <v>36.73</v>
      </c>
      <c r="S2728" s="12">
        <f>-K2728</f>
        <v/>
      </c>
      <c r="T2728" s="12" t="n">
        <v>6.527097360684528</v>
      </c>
      <c r="U2728" t="n">
        <v>15.89983809304171</v>
      </c>
      <c r="Z2728">
        <f>T2728/$W$2</f>
        <v/>
      </c>
      <c r="AA2728">
        <f>U2728/$X$2</f>
        <v/>
      </c>
      <c r="AC2728" t="n">
        <v>0.231135569149745</v>
      </c>
      <c r="AD2728" t="n">
        <v>0</v>
      </c>
      <c r="AF2728">
        <f>Z2728+0.14</f>
        <v/>
      </c>
      <c r="AG2728">
        <f>AA2728+0.1834</f>
        <v/>
      </c>
    </row>
    <row r="2729" spans="1:36">
      <c r="A2729" s="13" t="s">
        <v>2896</v>
      </c>
      <c r="B2729" t="n">
        <v>0.3494650096585177</v>
      </c>
      <c r="C2729" t="n">
        <v>0.3409006312143915</v>
      </c>
      <c r="D2729" s="20" t="n">
        <v>0.3409028302414954</v>
      </c>
      <c r="E2729" s="20">
        <f>Q2729</f>
        <v/>
      </c>
      <c r="F2729" s="20">
        <f>-Q2729+0.0001</f>
        <v/>
      </c>
      <c r="G2729" s="20">
        <f>-Q2729</f>
        <v/>
      </c>
      <c r="H2729" s="20">
        <f>IF(Q2729&lt;0,0,1000)</f>
        <v/>
      </c>
      <c r="I2729" s="20">
        <f>IF(Q2729&lt;0,0,1000)</f>
        <v/>
      </c>
      <c r="J2729" s="20">
        <f>I2729</f>
        <v/>
      </c>
      <c r="K2729" s="12" t="n">
        <v>-24.79</v>
      </c>
      <c r="L2729" s="12">
        <f>SQRT(E2729^2)+1</f>
        <v/>
      </c>
      <c r="M2729" s="20">
        <f>IF(Q2729&lt;=0,0,1000)</f>
        <v/>
      </c>
      <c r="N2729" s="20" t="n"/>
      <c r="O2729" s="20" t="n"/>
      <c r="Q2729" s="12" t="n">
        <v>19.13</v>
      </c>
      <c r="R2729" s="31" t="n">
        <v>38.01</v>
      </c>
      <c r="S2729" s="12">
        <f>-K2729</f>
        <v/>
      </c>
      <c r="T2729" s="12" t="n">
        <v>6.687829233823367</v>
      </c>
      <c r="U2729" t="n">
        <v>16.34004361311638</v>
      </c>
      <c r="Z2729">
        <f>T2729/$W$2</f>
        <v/>
      </c>
      <c r="AA2729">
        <f>U2729/$X$2</f>
        <v/>
      </c>
      <c r="AC2729" t="n">
        <v>0.2397635256580021</v>
      </c>
      <c r="AD2729" t="n">
        <v>0</v>
      </c>
      <c r="AF2729">
        <f>Z2729+0.14</f>
        <v/>
      </c>
      <c r="AG2729">
        <f>AA2729+0.1834</f>
        <v/>
      </c>
    </row>
    <row r="2730" spans="1:36">
      <c r="A2730" s="13" t="s">
        <v>2897</v>
      </c>
      <c r="B2730" t="n">
        <v>0.3643287731320694</v>
      </c>
      <c r="C2730" t="n">
        <v>0.3548474043672497</v>
      </c>
      <c r="D2730" s="20" t="n">
        <v>0.3548490893940695</v>
      </c>
      <c r="E2730" s="20">
        <f>Q2730</f>
        <v/>
      </c>
      <c r="F2730" s="20">
        <f>-Q2730+0.0001</f>
        <v/>
      </c>
      <c r="G2730" s="20">
        <f>-Q2730</f>
        <v/>
      </c>
      <c r="H2730" s="20">
        <f>IF(Q2730&lt;0,0,1000)</f>
        <v/>
      </c>
      <c r="I2730" s="20">
        <f>IF(Q2730&lt;0,0,1000)</f>
        <v/>
      </c>
      <c r="J2730" s="20">
        <f>I2730</f>
        <v/>
      </c>
      <c r="K2730" s="12" t="n">
        <v>-24.79</v>
      </c>
      <c r="L2730" s="12">
        <f>SQRT(E2730^2)+1</f>
        <v/>
      </c>
      <c r="M2730" s="20">
        <f>IF(Q2730&lt;=0,0,1000)</f>
        <v/>
      </c>
      <c r="N2730" s="20" t="n"/>
      <c r="O2730" s="20" t="n"/>
      <c r="Q2730" s="12" t="n">
        <v>21.07</v>
      </c>
      <c r="R2730" s="31" t="n">
        <v>39.98</v>
      </c>
      <c r="S2730" s="12">
        <f>-K2730</f>
        <v/>
      </c>
      <c r="T2730" s="12" t="n">
        <v>7.034552088515686</v>
      </c>
      <c r="U2730" t="n">
        <v>17.19821956642452</v>
      </c>
      <c r="Z2730">
        <f>T2730/$W$2</f>
        <v/>
      </c>
      <c r="AA2730">
        <f>U2730/$X$2</f>
        <v/>
      </c>
      <c r="AC2730" t="n">
        <v>0.2546274894861198</v>
      </c>
      <c r="AD2730" t="n">
        <v>0</v>
      </c>
      <c r="AF2730">
        <f>Z2730+0.14</f>
        <v/>
      </c>
      <c r="AG2730">
        <f>AA2730+0.1834</f>
        <v/>
      </c>
    </row>
    <row r="2731" spans="1:36">
      <c r="A2731" s="13" t="s">
        <v>2898</v>
      </c>
      <c r="B2731" t="n">
        <v>0.3804470119910729</v>
      </c>
      <c r="C2731" t="n">
        <v>0.370627783928971</v>
      </c>
      <c r="D2731" s="20" t="n">
        <v>0.3706289394712267</v>
      </c>
      <c r="E2731" s="20">
        <f>Q2731</f>
        <v/>
      </c>
      <c r="F2731" s="20">
        <f>-Q2731+0.0001</f>
        <v/>
      </c>
      <c r="G2731" s="20">
        <f>-Q2731</f>
        <v/>
      </c>
      <c r="H2731" s="20">
        <f>IF(Q2731&lt;0,0,1000)</f>
        <v/>
      </c>
      <c r="I2731" s="20">
        <f>IF(Q2731&lt;0,0,1000)</f>
        <v/>
      </c>
      <c r="J2731" s="20">
        <f>I2731</f>
        <v/>
      </c>
      <c r="K2731" s="12" t="n">
        <v>-24.79</v>
      </c>
      <c r="L2731" s="12">
        <f>SQRT(E2731^2)+1</f>
        <v/>
      </c>
      <c r="M2731" s="20">
        <f>IF(Q2731&lt;=0,0,1000)</f>
        <v/>
      </c>
      <c r="N2731" s="20" t="n"/>
      <c r="O2731" s="20" t="n"/>
      <c r="Q2731" s="12" t="n">
        <v>22.46</v>
      </c>
      <c r="R2731" s="31" t="n">
        <v>47.07</v>
      </c>
      <c r="S2731" s="12">
        <f>-K2731</f>
        <v/>
      </c>
      <c r="T2731" s="12" t="n">
        <v>7.384067078159272</v>
      </c>
      <c r="U2731" t="n">
        <v>18.10288259227499</v>
      </c>
      <c r="Z2731">
        <f>T2731/$W$2</f>
        <v/>
      </c>
      <c r="AA2731">
        <f>U2731/$X$2</f>
        <v/>
      </c>
      <c r="AC2731" t="n">
        <v>0.2707459594380953</v>
      </c>
      <c r="AD2731" t="n">
        <v>0</v>
      </c>
      <c r="AF2731">
        <f>Z2731+0.14</f>
        <v/>
      </c>
      <c r="AG2731">
        <f>AA2731+0.1834</f>
        <v/>
      </c>
    </row>
    <row r="2732" spans="1:36">
      <c r="A2732" s="13" t="s">
        <v>2899</v>
      </c>
      <c r="B2732" t="n">
        <v>0.383873471393249</v>
      </c>
      <c r="C2732" t="n">
        <v>0.3706803154911981</v>
      </c>
      <c r="D2732" s="20" t="n">
        <v>0.3706806792349506</v>
      </c>
      <c r="E2732" s="20">
        <f>Q2732</f>
        <v/>
      </c>
      <c r="F2732" s="20">
        <f>-Q2732+0.0001</f>
        <v/>
      </c>
      <c r="G2732" s="20">
        <f>-Q2732</f>
        <v/>
      </c>
      <c r="H2732" s="20">
        <f>IF(Q2732&lt;0,0,1000)</f>
        <v/>
      </c>
      <c r="I2732" s="20">
        <f>IF(Q2732&lt;0,0,1000)</f>
        <v/>
      </c>
      <c r="J2732" s="20">
        <f>I2732</f>
        <v/>
      </c>
      <c r="K2732" s="12" t="n">
        <v>-24.79</v>
      </c>
      <c r="L2732" s="12">
        <f>SQRT(E2732^2)+1</f>
        <v/>
      </c>
      <c r="M2732" s="20">
        <f>IF(Q2732&lt;=0,0,1000)</f>
        <v/>
      </c>
      <c r="N2732" s="20" t="n"/>
      <c r="O2732" s="20" t="n"/>
      <c r="Q2732" s="12" t="n">
        <v>25</v>
      </c>
      <c r="R2732" s="31" t="n">
        <v>51.56</v>
      </c>
      <c r="S2732" s="12">
        <f>-K2732</f>
        <v/>
      </c>
      <c r="T2732" s="12" t="n">
        <v>7.714967834794411</v>
      </c>
      <c r="U2732" t="n">
        <v>18.85676024725294</v>
      </c>
      <c r="Z2732">
        <f>T2732/$W$2</f>
        <v/>
      </c>
      <c r="AA2732">
        <f>U2732/$X$2</f>
        <v/>
      </c>
      <c r="AC2732" t="n">
        <v>0.2741725888605758</v>
      </c>
      <c r="AD2732" t="n">
        <v>0</v>
      </c>
      <c r="AF2732">
        <f>Z2732+0.14</f>
        <v/>
      </c>
      <c r="AG2732">
        <f>AA2732+0.1834</f>
        <v/>
      </c>
    </row>
    <row r="2733" spans="1:36">
      <c r="A2733" s="13" t="s">
        <v>2900</v>
      </c>
      <c r="B2733" t="n">
        <v>0.3927837924313225</v>
      </c>
      <c r="C2733" t="n">
        <v>0.3787842560817205</v>
      </c>
      <c r="D2733" s="20" t="n">
        <v>0.3787849106747774</v>
      </c>
      <c r="E2733" s="20">
        <f>Q2733</f>
        <v/>
      </c>
      <c r="F2733" s="20">
        <f>-Q2733+0.0001</f>
        <v/>
      </c>
      <c r="G2733" s="20">
        <f>-Q2733</f>
        <v/>
      </c>
      <c r="H2733" s="20">
        <f>IF(Q2733&lt;0,0,1000)</f>
        <v/>
      </c>
      <c r="I2733" s="20">
        <f>IF(Q2733&lt;0,0,1000)</f>
        <v/>
      </c>
      <c r="J2733" s="20">
        <f>I2733</f>
        <v/>
      </c>
      <c r="K2733" s="12" t="n">
        <v>-24.79</v>
      </c>
      <c r="L2733" s="12">
        <f>SQRT(E2733^2)+1</f>
        <v/>
      </c>
      <c r="M2733" s="20">
        <f>IF(Q2733&lt;=0,0,1000)</f>
        <v/>
      </c>
      <c r="N2733" s="20" t="n"/>
      <c r="O2733" s="20" t="n"/>
      <c r="Q2733" s="12" t="n">
        <v>27.19</v>
      </c>
      <c r="R2733" s="31" t="n">
        <v>55.33</v>
      </c>
      <c r="S2733" s="12">
        <f>-K2733</f>
        <v/>
      </c>
      <c r="T2733" s="12" t="n">
        <v>7.924356501461697</v>
      </c>
      <c r="U2733" t="n">
        <v>19.34748663758952</v>
      </c>
      <c r="Z2733">
        <f>T2733/$W$2</f>
        <v/>
      </c>
      <c r="AA2733">
        <f>U2733/$X$2</f>
        <v/>
      </c>
      <c r="AC2733" t="n">
        <v>0.2830827637176559</v>
      </c>
      <c r="AD2733" t="n">
        <v>0</v>
      </c>
      <c r="AF2733">
        <f>Z2733+0.14</f>
        <v/>
      </c>
      <c r="AG2733">
        <f>AA2733+0.1834</f>
        <v/>
      </c>
    </row>
    <row r="2734" spans="1:36">
      <c r="A2734" s="13" t="s">
        <v>2901</v>
      </c>
      <c r="B2734" t="n">
        <v>0.3847618433432731</v>
      </c>
      <c r="C2734" t="n">
        <v>0.3696246041328794</v>
      </c>
      <c r="D2734" s="20" t="n">
        <v>0.3696256027301246</v>
      </c>
      <c r="E2734" s="20">
        <f>Q2734</f>
        <v/>
      </c>
      <c r="F2734" s="20">
        <f>-Q2734+0.0001</f>
        <v/>
      </c>
      <c r="G2734" s="20">
        <f>-Q2734</f>
        <v/>
      </c>
      <c r="H2734" s="20">
        <f>IF(Q2734&lt;0,0,1000)</f>
        <v/>
      </c>
      <c r="I2734" s="20">
        <f>IF(Q2734&lt;0,0,1000)</f>
        <v/>
      </c>
      <c r="J2734" s="20">
        <f>I2734</f>
        <v/>
      </c>
      <c r="K2734" s="12" t="n">
        <v>-24.79</v>
      </c>
      <c r="L2734" s="12">
        <f>SQRT(E2734^2)+1</f>
        <v/>
      </c>
      <c r="M2734" s="20">
        <f>IF(Q2734&lt;=0,0,1000)</f>
        <v/>
      </c>
      <c r="N2734" s="20" t="n"/>
      <c r="O2734" s="20" t="n"/>
      <c r="Q2734" s="12" t="n">
        <v>25.05</v>
      </c>
      <c r="R2734" s="31" t="n">
        <v>60.12</v>
      </c>
      <c r="S2734" s="12">
        <f>-K2734</f>
        <v/>
      </c>
      <c r="T2734" s="12" t="n">
        <v>7.864130759229596</v>
      </c>
      <c r="U2734" t="n">
        <v>19.15910822891101</v>
      </c>
      <c r="Z2734">
        <f>T2734/$W$2</f>
        <v/>
      </c>
      <c r="AA2734">
        <f>U2734/$X$2</f>
        <v/>
      </c>
      <c r="AC2734" t="n">
        <v>0.2750606507383141</v>
      </c>
      <c r="AD2734" t="n">
        <v>0</v>
      </c>
      <c r="AF2734">
        <f>Z2734+0.14</f>
        <v/>
      </c>
      <c r="AG2734">
        <f>AA2734+0.1834</f>
        <v/>
      </c>
    </row>
    <row r="2735" spans="1:36">
      <c r="A2735" s="13" t="s">
        <v>2902</v>
      </c>
      <c r="B2735" t="n">
        <v>0.3527409807794347</v>
      </c>
      <c r="C2735" t="n">
        <v>0.3382472620163784</v>
      </c>
      <c r="D2735" s="20" t="n">
        <v>0.3382491585295964</v>
      </c>
      <c r="E2735" s="20">
        <f>Q2735</f>
        <v/>
      </c>
      <c r="F2735" s="20">
        <f>-Q2735+0.0001</f>
        <v/>
      </c>
      <c r="G2735" s="20">
        <f>-Q2735</f>
        <v/>
      </c>
      <c r="H2735" s="20">
        <f>IF(Q2735&lt;0,0,1000)</f>
        <v/>
      </c>
      <c r="I2735" s="20">
        <f>IF(Q2735&lt;0,0,1000)</f>
        <v/>
      </c>
      <c r="J2735" s="20">
        <f>I2735</f>
        <v/>
      </c>
      <c r="K2735" s="12" t="n">
        <v>-24.79</v>
      </c>
      <c r="L2735" s="12">
        <f>SQRT(E2735^2)+1</f>
        <v/>
      </c>
      <c r="M2735" s="20">
        <f>IF(Q2735&lt;=0,0,1000)</f>
        <v/>
      </c>
      <c r="N2735" s="20" t="n"/>
      <c r="O2735" s="20" t="n"/>
      <c r="Q2735" s="12" t="n">
        <v>22.1</v>
      </c>
      <c r="R2735" s="31" t="n">
        <v>57.95</v>
      </c>
      <c r="S2735" s="12">
        <f>-K2735</f>
        <v/>
      </c>
      <c r="T2735" s="12" t="n">
        <v>7.199667004861289</v>
      </c>
      <c r="U2735" t="n">
        <v>17.4625612906276</v>
      </c>
      <c r="Z2735">
        <f>T2735/$W$2</f>
        <v/>
      </c>
      <c r="AA2735">
        <f>U2735/$X$2</f>
        <v/>
      </c>
      <c r="AC2735" t="n">
        <v>0.2430394609544234</v>
      </c>
      <c r="AD2735" t="n">
        <v>0</v>
      </c>
      <c r="AF2735">
        <f>Z2735+0.14</f>
        <v/>
      </c>
      <c r="AG2735">
        <f>AA2735+0.1834</f>
        <v/>
      </c>
    </row>
    <row r="2736" spans="1:36">
      <c r="A2736" s="13" t="s">
        <v>2903</v>
      </c>
      <c r="B2736" t="n">
        <v>0.2940079805646241</v>
      </c>
      <c r="C2736" t="n">
        <v>0.2823925977193554</v>
      </c>
      <c r="D2736" s="20" t="n">
        <v>0.2823976469036666</v>
      </c>
      <c r="E2736" s="20">
        <f>Q2736</f>
        <v/>
      </c>
      <c r="F2736" s="20">
        <f>-Q2736+0.0001</f>
        <v/>
      </c>
      <c r="G2736" s="20">
        <f>-Q2736</f>
        <v/>
      </c>
      <c r="H2736" s="20">
        <f>IF(Q2736&lt;0,0,1000)</f>
        <v/>
      </c>
      <c r="I2736" s="20">
        <f>IF(Q2736&lt;0,0,1000)</f>
        <v/>
      </c>
      <c r="J2736" s="20">
        <f>I2736</f>
        <v/>
      </c>
      <c r="K2736" s="12" t="n">
        <v>-24.79</v>
      </c>
      <c r="L2736" s="12">
        <f>SQRT(E2736^2)+1</f>
        <v/>
      </c>
      <c r="M2736" s="20">
        <f>IF(Q2736&lt;=0,0,1000)</f>
        <v/>
      </c>
      <c r="N2736" s="20" t="n"/>
      <c r="O2736" s="20" t="n"/>
      <c r="Q2736" s="12" t="n">
        <v>18.21</v>
      </c>
      <c r="R2736" s="31" t="n">
        <v>54.41</v>
      </c>
      <c r="S2736" s="12">
        <f>-K2736</f>
        <v/>
      </c>
      <c r="T2736" s="12" t="n">
        <v>5.92923370890917</v>
      </c>
      <c r="U2736" t="n">
        <v>14.33422235791307</v>
      </c>
      <c r="Z2736">
        <f>T2736/$W$2</f>
        <v/>
      </c>
      <c r="AA2736">
        <f>U2736/$X$2</f>
        <v/>
      </c>
      <c r="AC2736" t="n">
        <v>0.1843052609299986</v>
      </c>
      <c r="AD2736" t="n">
        <v>0</v>
      </c>
      <c r="AF2736">
        <f>Z2736+0.14</f>
        <v/>
      </c>
      <c r="AG2736">
        <f>AA2736+0.1834</f>
        <v/>
      </c>
    </row>
    <row r="2737" spans="1:36">
      <c r="A2737" s="13" t="s">
        <v>2904</v>
      </c>
      <c r="B2737" t="n">
        <v>0.2444128023158176</v>
      </c>
      <c r="C2737" t="n">
        <v>0.2416974917768816</v>
      </c>
      <c r="D2737" s="20" t="n">
        <v>0.2417044521084121</v>
      </c>
      <c r="E2737" s="20">
        <f>Q2737</f>
        <v/>
      </c>
      <c r="F2737" s="20">
        <f>-Q2737+0.0001</f>
        <v/>
      </c>
      <c r="G2737" s="20">
        <f>-Q2737</f>
        <v/>
      </c>
      <c r="H2737" s="20">
        <f>IF(Q2737&lt;0,0,1000)</f>
        <v/>
      </c>
      <c r="I2737" s="20">
        <f>IF(Q2737&lt;0,0,1000)</f>
        <v/>
      </c>
      <c r="J2737" s="20">
        <f>I2737</f>
        <v/>
      </c>
      <c r="K2737" s="12" t="n">
        <v>-24.79</v>
      </c>
      <c r="L2737" s="12">
        <f>SQRT(E2737^2)+1</f>
        <v/>
      </c>
      <c r="M2737" s="20">
        <f>IF(Q2737&lt;=0,0,1000)</f>
        <v/>
      </c>
      <c r="N2737" s="20" t="n"/>
      <c r="O2737" s="20" t="n"/>
      <c r="Q2737" s="12" t="n">
        <v>15.07</v>
      </c>
      <c r="R2737" s="31" t="n">
        <v>48.26</v>
      </c>
      <c r="S2737" s="12">
        <f>-K2737</f>
        <v/>
      </c>
      <c r="T2737" s="12" t="n">
        <v>4.292142932046126</v>
      </c>
      <c r="U2737" t="n">
        <v>10.39181362530947</v>
      </c>
      <c r="Z2737">
        <f>T2737/$W$2</f>
        <v/>
      </c>
      <c r="AA2737">
        <f>U2737/$X$2</f>
        <v/>
      </c>
      <c r="AC2737" t="n">
        <v>0.134709631321664</v>
      </c>
      <c r="AD2737" t="n">
        <v>0</v>
      </c>
      <c r="AF2737">
        <f>Z2737+0.14</f>
        <v/>
      </c>
      <c r="AG2737">
        <f>AA2737+0.1834</f>
        <v/>
      </c>
    </row>
    <row r="2738" spans="1:36">
      <c r="A2738" s="13" t="s">
        <v>2905</v>
      </c>
      <c r="B2738" t="n">
        <v>0.2903828734469677</v>
      </c>
      <c r="C2738" t="n">
        <v>0.3012113946792276</v>
      </c>
      <c r="D2738" s="20" t="n">
        <v>0.3012226118326057</v>
      </c>
      <c r="E2738" s="20">
        <f>Q2738</f>
        <v/>
      </c>
      <c r="F2738" s="20">
        <f>-Q2738+0.0001</f>
        <v/>
      </c>
      <c r="G2738" s="20">
        <f>-Q2738</f>
        <v/>
      </c>
      <c r="H2738" s="20">
        <f>IF(Q2738&lt;0,0,1000)</f>
        <v/>
      </c>
      <c r="I2738" s="20">
        <f>IF(Q2738&lt;0,0,1000)</f>
        <v/>
      </c>
      <c r="J2738" s="20">
        <f>I2738</f>
        <v/>
      </c>
      <c r="K2738" s="12" t="n">
        <v>-24.79</v>
      </c>
      <c r="L2738" s="12">
        <f>SQRT(E2738^2)+1</f>
        <v/>
      </c>
      <c r="M2738" s="20">
        <f>IF(Q2738&lt;=0,0,1000)</f>
        <v/>
      </c>
      <c r="N2738" s="20" t="n"/>
      <c r="O2738" s="20" t="n"/>
      <c r="Q2738" s="12" t="n">
        <v>14.31</v>
      </c>
      <c r="R2738" s="31" t="n">
        <v>38.83</v>
      </c>
      <c r="S2738" s="12">
        <f>-K2738</f>
        <v/>
      </c>
      <c r="T2738" s="12" t="n">
        <v>3.897667943840373</v>
      </c>
      <c r="U2738" t="n">
        <v>9.576681970130791</v>
      </c>
      <c r="Z2738">
        <f>T2738/$W$2</f>
        <v/>
      </c>
      <c r="AA2738">
        <f>U2738/$X$2</f>
        <v/>
      </c>
      <c r="AC2738" t="n">
        <v>0.1806785387441966</v>
      </c>
      <c r="AD2738" t="n">
        <v>0</v>
      </c>
      <c r="AF2738">
        <f>Z2738+0.14</f>
        <v/>
      </c>
      <c r="AG2738">
        <f>AA2738+0.1834</f>
        <v/>
      </c>
    </row>
    <row r="2739" spans="1:36">
      <c r="A2739" s="13" t="s">
        <v>2906</v>
      </c>
      <c r="B2739" t="n">
        <v>0.285855688391004</v>
      </c>
      <c r="C2739" t="n">
        <v>0.2918009539073422</v>
      </c>
      <c r="D2739" s="20" t="n">
        <v>0.2918104403559808</v>
      </c>
      <c r="E2739" s="20">
        <f>Q2739</f>
        <v/>
      </c>
      <c r="F2739" s="20">
        <f>-Q2739+0.0001</f>
        <v/>
      </c>
      <c r="G2739" s="20">
        <f>-Q2739</f>
        <v/>
      </c>
      <c r="H2739" s="20">
        <f>IF(Q2739&lt;0,0,1000)</f>
        <v/>
      </c>
      <c r="I2739" s="20">
        <f>IF(Q2739&lt;0,0,1000)</f>
        <v/>
      </c>
      <c r="J2739" s="20">
        <f>I2739</f>
        <v/>
      </c>
      <c r="K2739" s="12" t="n">
        <v>-24.79</v>
      </c>
      <c r="L2739" s="12">
        <f>SQRT(E2739^2)+1</f>
        <v/>
      </c>
      <c r="M2739" s="20">
        <f>IF(Q2739&lt;=0,0,1000)</f>
        <v/>
      </c>
      <c r="N2739" s="20" t="n"/>
      <c r="O2739" s="20" t="n"/>
      <c r="Q2739" s="12" t="n">
        <v>12.59</v>
      </c>
      <c r="R2739" s="31" t="n">
        <v>22.88</v>
      </c>
      <c r="S2739" s="12">
        <f>-K2739</f>
        <v/>
      </c>
      <c r="T2739" s="12" t="n">
        <v>4.267106973094672</v>
      </c>
      <c r="U2739" t="n">
        <v>10.45271629203094</v>
      </c>
      <c r="Z2739">
        <f>T2739/$W$2</f>
        <v/>
      </c>
      <c r="AA2739">
        <f>U2739/$X$2</f>
        <v/>
      </c>
      <c r="AC2739" t="n">
        <v>0.176151902034926</v>
      </c>
      <c r="AD2739" t="n">
        <v>0</v>
      </c>
      <c r="AF2739">
        <f>Z2739+0.14</f>
        <v/>
      </c>
      <c r="AG2739">
        <f>AA2739+0.1834</f>
        <v/>
      </c>
    </row>
    <row r="2740" spans="1:36">
      <c r="A2740" s="13" t="s">
        <v>2907</v>
      </c>
      <c r="B2740" t="n">
        <v>0.3077773761402632</v>
      </c>
      <c r="C2740" t="n">
        <v>0.3182763246874721</v>
      </c>
      <c r="D2740" s="20" t="n">
        <v>0.3182875376360639</v>
      </c>
      <c r="E2740" s="20">
        <f>Q2740</f>
        <v/>
      </c>
      <c r="F2740" s="20">
        <f>-Q2740+0.0001</f>
        <v/>
      </c>
      <c r="G2740" s="20">
        <f>-Q2740</f>
        <v/>
      </c>
      <c r="H2740" s="20">
        <f>IF(Q2740&lt;0,0,1000)</f>
        <v/>
      </c>
      <c r="I2740" s="20">
        <f>IF(Q2740&lt;0,0,1000)</f>
        <v/>
      </c>
      <c r="J2740" s="20">
        <f>I2740</f>
        <v/>
      </c>
      <c r="K2740" s="12" t="n">
        <v>-24.79</v>
      </c>
      <c r="L2740" s="12">
        <f>SQRT(E2740^2)+1</f>
        <v/>
      </c>
      <c r="M2740" s="20">
        <f>IF(Q2740&lt;=0,0,1000)</f>
        <v/>
      </c>
      <c r="N2740" s="20" t="n"/>
      <c r="O2740" s="20" t="n"/>
      <c r="Q2740" s="12" t="n">
        <v>12.79</v>
      </c>
      <c r="R2740" s="31" t="n">
        <v>19.53</v>
      </c>
      <c r="S2740" s="12">
        <f>-K2740</f>
        <v/>
      </c>
      <c r="T2740" s="12" t="n">
        <v>4.158362545950549</v>
      </c>
      <c r="U2740" t="n">
        <v>10.14920594276129</v>
      </c>
      <c r="Z2740">
        <f>T2740/$W$2</f>
        <v/>
      </c>
      <c r="AA2740">
        <f>U2740/$X$2</f>
        <v/>
      </c>
      <c r="AC2740" t="n">
        <v>0.1980731022255181</v>
      </c>
      <c r="AD2740" t="n">
        <v>0</v>
      </c>
      <c r="AF2740">
        <f>Z2740+0.14</f>
        <v/>
      </c>
      <c r="AG2740">
        <f>AA2740+0.1834</f>
        <v/>
      </c>
    </row>
    <row r="2741" spans="1:36">
      <c r="A2741" s="13" t="s">
        <v>2908</v>
      </c>
      <c r="B2741" t="n">
        <v>0.3611961614287657</v>
      </c>
      <c r="C2741" t="n">
        <v>0.3753299225789973</v>
      </c>
      <c r="D2741" s="20" t="n">
        <v>0.3753436863316605</v>
      </c>
      <c r="E2741" s="20">
        <f>Q2741</f>
        <v/>
      </c>
      <c r="F2741" s="20">
        <f>-Q2741+0.0001</f>
        <v/>
      </c>
      <c r="G2741" s="20">
        <f>-Q2741</f>
        <v/>
      </c>
      <c r="H2741" s="20">
        <f>IF(Q2741&lt;0,0,1000)</f>
        <v/>
      </c>
      <c r="I2741" s="20">
        <f>IF(Q2741&lt;0,0,1000)</f>
        <v/>
      </c>
      <c r="J2741" s="20">
        <f>I2741</f>
        <v/>
      </c>
      <c r="K2741" s="12" t="n">
        <v>-24.79</v>
      </c>
      <c r="L2741" s="12">
        <f>SQRT(E2741^2)+1</f>
        <v/>
      </c>
      <c r="M2741" s="20">
        <f>IF(Q2741&lt;=0,0,1000)</f>
        <v/>
      </c>
      <c r="N2741" s="20" t="n"/>
      <c r="O2741" s="20" t="n"/>
      <c r="Q2741" s="12" t="n">
        <v>13.62</v>
      </c>
      <c r="R2741" s="31" t="n">
        <v>19.11</v>
      </c>
      <c r="S2741" s="12">
        <f>-K2741</f>
        <v/>
      </c>
      <c r="T2741" s="12" t="n">
        <v>4.646333134191061</v>
      </c>
      <c r="U2741" t="n">
        <v>11.27968544413218</v>
      </c>
      <c r="Z2741">
        <f>T2741/$W$2</f>
        <v/>
      </c>
      <c r="AA2741">
        <f>U2741/$X$2</f>
        <v/>
      </c>
      <c r="AC2741" t="n">
        <v>0.2514909604988727</v>
      </c>
      <c r="AD2741" t="n">
        <v>0</v>
      </c>
      <c r="AF2741">
        <f>Z2741+0.14</f>
        <v/>
      </c>
      <c r="AG2741">
        <f>AA2741+0.1834</f>
        <v/>
      </c>
    </row>
    <row r="2742" spans="1:36">
      <c r="A2742" s="13" t="s">
        <v>2909</v>
      </c>
      <c r="B2742" t="n">
        <v>0.4561152617724427</v>
      </c>
      <c r="C2742" t="n">
        <v>0.4711596726399226</v>
      </c>
      <c r="D2742" s="20" t="n">
        <v>0.4711763203033018</v>
      </c>
      <c r="E2742" s="20">
        <f>Q2742</f>
        <v/>
      </c>
      <c r="F2742" s="20">
        <f>-Q2742+0.0001</f>
        <v/>
      </c>
      <c r="G2742" s="20">
        <f>-Q2742</f>
        <v/>
      </c>
      <c r="H2742" s="20">
        <f>IF(Q2742&lt;0,0,1000)</f>
        <v/>
      </c>
      <c r="I2742" s="20">
        <f>IF(Q2742&lt;0,0,1000)</f>
        <v/>
      </c>
      <c r="J2742" s="20">
        <f>I2742</f>
        <v/>
      </c>
      <c r="K2742" s="12" t="n">
        <v>-24.79</v>
      </c>
      <c r="L2742" s="12">
        <f>SQRT(E2742^2)+1</f>
        <v/>
      </c>
      <c r="M2742" s="20">
        <f>IF(Q2742&lt;=0,0,1000)</f>
        <v/>
      </c>
      <c r="N2742" s="20" t="n"/>
      <c r="O2742" s="20" t="n"/>
      <c r="Q2742" s="12" t="n">
        <v>12.76</v>
      </c>
      <c r="R2742" s="31" t="n">
        <v>22.42</v>
      </c>
      <c r="S2742" s="12">
        <f>-K2742</f>
        <v/>
      </c>
      <c r="T2742" s="12" t="n">
        <v>6.166554010037647</v>
      </c>
      <c r="U2742" t="n">
        <v>15.0051334636481</v>
      </c>
      <c r="Z2742">
        <f>T2742/$W$2</f>
        <v/>
      </c>
      <c r="AA2742">
        <f>U2742/$X$2</f>
        <v/>
      </c>
      <c r="AC2742" t="n">
        <v>0.3464087247841322</v>
      </c>
      <c r="AD2742" t="n">
        <v>0.02217632030330174</v>
      </c>
      <c r="AF2742">
        <f>Z2742+0.14</f>
        <v/>
      </c>
      <c r="AG2742">
        <f>AA2742+0.1834</f>
        <v/>
      </c>
    </row>
    <row r="2743" spans="1:36">
      <c r="A2743" s="13" t="s">
        <v>2910</v>
      </c>
      <c r="B2743" t="n">
        <v>0.4989785369961652</v>
      </c>
      <c r="C2743" t="n">
        <v>0.492146758319172</v>
      </c>
      <c r="D2743" s="20" t="n">
        <v>0.4921542138241614</v>
      </c>
      <c r="E2743" s="20">
        <f>Q2743</f>
        <v/>
      </c>
      <c r="F2743" s="20">
        <f>-Q2743+0.0001</f>
        <v/>
      </c>
      <c r="G2743" s="20">
        <f>-Q2743</f>
        <v/>
      </c>
      <c r="H2743" s="20">
        <f>IF(Q2743&lt;0,0,1000)</f>
        <v/>
      </c>
      <c r="I2743" s="20">
        <f>IF(Q2743&lt;0,0,1000)</f>
        <v/>
      </c>
      <c r="J2743" s="20">
        <f>I2743</f>
        <v/>
      </c>
      <c r="K2743" s="12" t="n">
        <v>-24.79</v>
      </c>
      <c r="L2743" s="12">
        <f>SQRT(E2743^2)+1</f>
        <v/>
      </c>
      <c r="M2743" s="20">
        <f>IF(Q2743&lt;=0,0,1000)</f>
        <v/>
      </c>
      <c r="N2743" s="20" t="n"/>
      <c r="O2743" s="20" t="n"/>
      <c r="Q2743" s="12" t="n">
        <v>12.2</v>
      </c>
      <c r="R2743" s="31" t="n">
        <v>21.51</v>
      </c>
      <c r="S2743" s="12">
        <f>-K2743</f>
        <v/>
      </c>
      <c r="T2743" s="12" t="n">
        <v>9.043233488496957</v>
      </c>
      <c r="U2743" t="n">
        <v>22.09685090084318</v>
      </c>
      <c r="Z2743">
        <f>T2743/$W$2</f>
        <v/>
      </c>
      <c r="AA2743">
        <f>U2743/$X$2</f>
        <v/>
      </c>
      <c r="AC2743" t="n">
        <v>0.3892747755954059</v>
      </c>
      <c r="AD2743" t="n">
        <v>0.0431542138241614</v>
      </c>
      <c r="AF2743">
        <f>Z2743+0.14</f>
        <v/>
      </c>
      <c r="AG2743">
        <f>AA2743+0.1834</f>
        <v/>
      </c>
    </row>
    <row r="2744" spans="1:36">
      <c r="A2744" s="13" t="s">
        <v>2911</v>
      </c>
      <c r="B2744" t="n">
        <v>0.5082186929811942</v>
      </c>
      <c r="C2744" t="n">
        <v>0.5010843507503239</v>
      </c>
      <c r="D2744" s="20" t="n">
        <v>0.5010834764464531</v>
      </c>
      <c r="E2744" s="20">
        <f>Q2744</f>
        <v/>
      </c>
      <c r="F2744" s="20">
        <f>-Q2744+0.0001</f>
        <v/>
      </c>
      <c r="G2744" s="20">
        <f>-Q2744</f>
        <v/>
      </c>
      <c r="H2744" s="20">
        <f>IF(Q2744&lt;0,0,1000)</f>
        <v/>
      </c>
      <c r="I2744" s="20">
        <f>IF(Q2744&lt;0,0,1000)</f>
        <v/>
      </c>
      <c r="J2744" s="20">
        <f>I2744</f>
        <v/>
      </c>
      <c r="K2744" s="12" t="n">
        <v>-24.79</v>
      </c>
      <c r="L2744" s="12">
        <f>SQRT(E2744^2)+1</f>
        <v/>
      </c>
      <c r="M2744" s="20">
        <f>IF(Q2744&lt;=0,0,1000)</f>
        <v/>
      </c>
      <c r="N2744" s="20" t="n"/>
      <c r="O2744" s="20" t="n"/>
      <c r="Q2744" s="12" t="n">
        <v>13.75</v>
      </c>
      <c r="R2744" s="31" t="n">
        <v>15.22</v>
      </c>
      <c r="S2744" s="12">
        <f>-K2744</f>
        <v/>
      </c>
      <c r="T2744" s="12" t="n">
        <v>9.45145419442442</v>
      </c>
      <c r="U2744" t="n">
        <v>23.3663819999184</v>
      </c>
      <c r="Z2744">
        <f>T2744/$W$2</f>
        <v/>
      </c>
      <c r="AA2744">
        <f>U2744/$X$2</f>
        <v/>
      </c>
      <c r="AC2744" t="n">
        <v>0.3985186527693638</v>
      </c>
      <c r="AD2744" t="n">
        <v>0.05208347644645311</v>
      </c>
      <c r="AF2744">
        <f>Z2744+0.14</f>
        <v/>
      </c>
      <c r="AG2744">
        <f>AA2744+0.1834</f>
        <v/>
      </c>
    </row>
    <row r="2745" spans="1:36">
      <c r="A2745" s="13" t="s">
        <v>2912</v>
      </c>
      <c r="B2745" t="n">
        <v>0.4863388549904133</v>
      </c>
      <c r="C2745" t="n">
        <v>0.4764982643385168</v>
      </c>
      <c r="D2745" s="20" t="n">
        <v>0.4764978211689099</v>
      </c>
      <c r="E2745" s="20">
        <f>Q2745</f>
        <v/>
      </c>
      <c r="F2745" s="20">
        <f>-Q2745+0.0001</f>
        <v/>
      </c>
      <c r="G2745" s="20">
        <f>-Q2745</f>
        <v/>
      </c>
      <c r="H2745" s="20">
        <f>IF(Q2745&lt;0,0,1000)</f>
        <v/>
      </c>
      <c r="I2745" s="20">
        <f>IF(Q2745&lt;0,0,1000)</f>
        <v/>
      </c>
      <c r="J2745" s="20">
        <f>I2745</f>
        <v/>
      </c>
      <c r="K2745" s="12" t="n">
        <v>-24.79</v>
      </c>
      <c r="L2745" s="12">
        <f>SQRT(E2745^2)+1</f>
        <v/>
      </c>
      <c r="M2745" s="20">
        <f>IF(Q2745&lt;=0,0,1000)</f>
        <v/>
      </c>
      <c r="N2745" s="20" t="n"/>
      <c r="O2745" s="20" t="n"/>
      <c r="Q2745" s="12" t="n">
        <v>12.57</v>
      </c>
      <c r="R2745" s="31" t="n">
        <v>22.43</v>
      </c>
      <c r="S2745" s="12">
        <f>-K2745</f>
        <v/>
      </c>
      <c r="T2745" s="12" t="n">
        <v>9.21106755738878</v>
      </c>
      <c r="U2745" t="n">
        <v>22.63218334928636</v>
      </c>
      <c r="Z2745">
        <f>T2745/$W$2</f>
        <v/>
      </c>
      <c r="AA2745">
        <f>U2745/$X$2</f>
        <v/>
      </c>
      <c r="AC2745" t="n">
        <v>0.3766385550441836</v>
      </c>
      <c r="AD2745" t="n">
        <v>0.02749782116890986</v>
      </c>
      <c r="AF2745">
        <f>Z2745+0.14</f>
        <v/>
      </c>
      <c r="AG2745">
        <f>AA2745+0.1834</f>
        <v/>
      </c>
    </row>
    <row r="2746" spans="1:36">
      <c r="A2746" s="13" t="s">
        <v>2913</v>
      </c>
      <c r="B2746" t="n">
        <v>0.4718795642934016</v>
      </c>
      <c r="C2746" t="n">
        <v>0.4613491863692019</v>
      </c>
      <c r="D2746" s="20" t="n">
        <v>0.4613508657827697</v>
      </c>
      <c r="E2746" s="20">
        <f>Q2746</f>
        <v/>
      </c>
      <c r="F2746" s="20">
        <f>-Q2746+0.0001</f>
        <v/>
      </c>
      <c r="G2746" s="20">
        <f>-Q2746</f>
        <v/>
      </c>
      <c r="H2746" s="20">
        <f>IF(Q2746&lt;0,0,1000)</f>
        <v/>
      </c>
      <c r="I2746" s="20">
        <f>IF(Q2746&lt;0,0,1000)</f>
        <v/>
      </c>
      <c r="J2746" s="20">
        <f>I2746</f>
        <v/>
      </c>
      <c r="K2746" s="12" t="n">
        <v>-24.79</v>
      </c>
      <c r="L2746" s="12">
        <f>SQRT(E2746^2)+1</f>
        <v/>
      </c>
      <c r="M2746" s="20">
        <f>IF(Q2746&lt;=0,0,1000)</f>
        <v/>
      </c>
      <c r="N2746" s="20" t="n"/>
      <c r="O2746" s="20" t="n"/>
      <c r="Q2746" s="12" t="n">
        <v>12.54</v>
      </c>
      <c r="R2746" s="31" t="n">
        <v>30.91</v>
      </c>
      <c r="S2746" s="12">
        <f>-K2746</f>
        <v/>
      </c>
      <c r="T2746" s="12" t="n">
        <v>8.951847645661525</v>
      </c>
      <c r="U2746" t="n">
        <v>21.90064973850451</v>
      </c>
      <c r="Z2746">
        <f>T2746/$W$2</f>
        <v/>
      </c>
      <c r="AA2746">
        <f>U2746/$X$2</f>
        <v/>
      </c>
      <c r="AC2746" t="n">
        <v>0.3621782694775976</v>
      </c>
      <c r="AD2746" t="n">
        <v>0.01235086578276973</v>
      </c>
      <c r="AF2746">
        <f>Z2746+0.14</f>
        <v/>
      </c>
      <c r="AG2746">
        <f>AA2746+0.1834</f>
        <v/>
      </c>
    </row>
    <row r="2747" spans="1:36">
      <c r="A2747" s="13" t="s">
        <v>2914</v>
      </c>
      <c r="B2747" t="n">
        <v>0.4443138643826215</v>
      </c>
      <c r="C2747" t="n">
        <v>0.4326832132165903</v>
      </c>
      <c r="D2747" s="20" t="n">
        <v>0.4326853051557158</v>
      </c>
      <c r="E2747" s="20">
        <f>Q2747</f>
        <v/>
      </c>
      <c r="F2747" s="20">
        <f>-Q2747+0.0001</f>
        <v/>
      </c>
      <c r="G2747" s="20">
        <f>-Q2747</f>
        <v/>
      </c>
      <c r="H2747" s="20">
        <f>IF(Q2747&lt;0,0,1000)</f>
        <v/>
      </c>
      <c r="I2747" s="20">
        <f>IF(Q2747&lt;0,0,1000)</f>
        <v/>
      </c>
      <c r="J2747" s="20">
        <f>I2747</f>
        <v/>
      </c>
      <c r="K2747" s="12" t="n">
        <v>-24.79</v>
      </c>
      <c r="L2747" s="12">
        <f>SQRT(E2747^2)+1</f>
        <v/>
      </c>
      <c r="M2747" s="20">
        <f>IF(Q2747&lt;=0,0,1000)</f>
        <v/>
      </c>
      <c r="N2747" s="20" t="n"/>
      <c r="O2747" s="20" t="n"/>
      <c r="Q2747" s="12" t="n">
        <v>13.79</v>
      </c>
      <c r="R2747" s="31" t="n">
        <v>40.83</v>
      </c>
      <c r="S2747" s="12">
        <f>-K2747</f>
        <v/>
      </c>
      <c r="T2747" s="12" t="n">
        <v>8.486400701871043</v>
      </c>
      <c r="U2747" t="n">
        <v>20.64559780803411</v>
      </c>
      <c r="Z2747">
        <f>T2747/$W$2</f>
        <v/>
      </c>
      <c r="AA2747">
        <f>U2747/$X$2</f>
        <v/>
      </c>
      <c r="AC2747" t="n">
        <v>0.3346123468919352</v>
      </c>
      <c r="AD2747" t="n">
        <v>0</v>
      </c>
      <c r="AF2747">
        <f>Z2747+0.14</f>
        <v/>
      </c>
      <c r="AG2747">
        <f>AA2747+0.1834</f>
        <v/>
      </c>
    </row>
    <row r="2748" spans="1:36">
      <c r="A2748" s="13" t="s">
        <v>2915</v>
      </c>
      <c r="B2748" t="n">
        <v>0.4297682286514881</v>
      </c>
      <c r="C2748" t="n">
        <v>0.4191275742078818</v>
      </c>
      <c r="D2748" s="20" t="n">
        <v>0.4191308348581701</v>
      </c>
      <c r="E2748" s="20">
        <f>Q2748</f>
        <v/>
      </c>
      <c r="F2748" s="20">
        <f>-Q2748+0.0001</f>
        <v/>
      </c>
      <c r="G2748" s="20">
        <f>-Q2748</f>
        <v/>
      </c>
      <c r="H2748" s="20">
        <f>IF(Q2748&lt;0,0,1000)</f>
        <v/>
      </c>
      <c r="I2748" s="20">
        <f>IF(Q2748&lt;0,0,1000)</f>
        <v/>
      </c>
      <c r="J2748" s="20">
        <f>I2748</f>
        <v/>
      </c>
      <c r="K2748" s="12" t="n">
        <v>-24.79</v>
      </c>
      <c r="L2748" s="12">
        <f>SQRT(E2748^2)+1</f>
        <v/>
      </c>
      <c r="M2748" s="20">
        <f>IF(Q2748&lt;=0,0,1000)</f>
        <v/>
      </c>
      <c r="N2748" s="20" t="n"/>
      <c r="O2748" s="20" t="n"/>
      <c r="Q2748" s="12" t="n">
        <v>14.19</v>
      </c>
      <c r="R2748" s="31" t="n">
        <v>43.1</v>
      </c>
      <c r="S2748" s="12">
        <f>-K2748</f>
        <v/>
      </c>
      <c r="T2748" s="12" t="n">
        <v>8.147423620228556</v>
      </c>
      <c r="U2748" t="n">
        <v>19.81199581473612</v>
      </c>
      <c r="Z2748">
        <f>T2748/$W$2</f>
        <v/>
      </c>
      <c r="AA2748">
        <f>U2748/$X$2</f>
        <v/>
      </c>
      <c r="AC2748" t="n">
        <v>0.3200662746422907</v>
      </c>
      <c r="AD2748" t="n">
        <v>0</v>
      </c>
      <c r="AF2748">
        <f>Z2748+0.14</f>
        <v/>
      </c>
      <c r="AG2748">
        <f>AA2748+0.1834</f>
        <v/>
      </c>
    </row>
    <row r="2749" spans="1:36">
      <c r="A2749" s="13" t="s">
        <v>2916</v>
      </c>
      <c r="B2749" t="n">
        <v>0.4098378625330782</v>
      </c>
      <c r="C2749" t="n">
        <v>0.3994580447677859</v>
      </c>
      <c r="D2749" s="20" t="n">
        <v>0.3994613115741279</v>
      </c>
      <c r="E2749" s="20">
        <f>Q2749</f>
        <v/>
      </c>
      <c r="F2749" s="20">
        <f>-Q2749+0.0001</f>
        <v/>
      </c>
      <c r="G2749" s="20">
        <f>-Q2749</f>
        <v/>
      </c>
      <c r="H2749" s="20">
        <f>IF(Q2749&lt;0,0,1000)</f>
        <v/>
      </c>
      <c r="I2749" s="20">
        <f>IF(Q2749&lt;0,0,1000)</f>
        <v/>
      </c>
      <c r="J2749" s="20">
        <f>I2749</f>
        <v/>
      </c>
      <c r="K2749" s="12" t="n">
        <v>-24.79</v>
      </c>
      <c r="L2749" s="12">
        <f>SQRT(E2749^2)+1</f>
        <v/>
      </c>
      <c r="M2749" s="20">
        <f>IF(Q2749&lt;=0,0,1000)</f>
        <v/>
      </c>
      <c r="N2749" s="20" t="n"/>
      <c r="O2749" s="20" t="n"/>
      <c r="Q2749" s="12" t="n">
        <v>11.88</v>
      </c>
      <c r="R2749" s="31" t="n">
        <v>44.21</v>
      </c>
      <c r="S2749" s="12">
        <f>-K2749</f>
        <v/>
      </c>
      <c r="T2749" s="12" t="n">
        <v>7.816201416400254</v>
      </c>
      <c r="U2749" t="n">
        <v>19.03139703415527</v>
      </c>
      <c r="Z2749">
        <f>T2749/$W$2</f>
        <v/>
      </c>
      <c r="AA2749">
        <f>U2749/$X$2</f>
        <v/>
      </c>
      <c r="AC2749" t="n">
        <v>0.3001358521133239</v>
      </c>
      <c r="AD2749" t="n">
        <v>0</v>
      </c>
      <c r="AF2749">
        <f>Z2749+0.14</f>
        <v/>
      </c>
      <c r="AG2749">
        <f>AA2749+0.1834</f>
        <v/>
      </c>
    </row>
    <row r="2750" spans="1:36">
      <c r="A2750" s="13" t="s">
        <v>2917</v>
      </c>
      <c r="B2750" t="n">
        <v>0.3964099966186698</v>
      </c>
      <c r="C2750" t="n">
        <v>0.3853705535749615</v>
      </c>
      <c r="D2750" s="20" t="n">
        <v>0.3853730142421151</v>
      </c>
      <c r="E2750" s="20">
        <f>Q2750</f>
        <v/>
      </c>
      <c r="F2750" s="20">
        <f>-Q2750+0.0001</f>
        <v/>
      </c>
      <c r="G2750" s="20">
        <f>-Q2750</f>
        <v/>
      </c>
      <c r="H2750" s="20">
        <f>IF(Q2750&lt;0,0,1000)</f>
        <v/>
      </c>
      <c r="I2750" s="20">
        <f>IF(Q2750&lt;0,0,1000)</f>
        <v/>
      </c>
      <c r="J2750" s="20">
        <f>I2750</f>
        <v/>
      </c>
      <c r="K2750" s="12" t="n">
        <v>-24.79</v>
      </c>
      <c r="L2750" s="12">
        <f>SQRT(E2750^2)+1</f>
        <v/>
      </c>
      <c r="M2750" s="20">
        <f>IF(Q2750&lt;=0,0,1000)</f>
        <v/>
      </c>
      <c r="N2750" s="20" t="n"/>
      <c r="O2750" s="20" t="n"/>
      <c r="Q2750" s="12" t="n">
        <v>9.44</v>
      </c>
      <c r="R2750" s="31" t="n">
        <v>40.57</v>
      </c>
      <c r="S2750" s="12">
        <f>-K2750</f>
        <v/>
      </c>
      <c r="T2750" s="12" t="n">
        <v>7.660560871675787</v>
      </c>
      <c r="U2750" t="n">
        <v>18.65898250835329</v>
      </c>
      <c r="Z2750">
        <f>T2750/$W$2</f>
        <v/>
      </c>
      <c r="AA2750">
        <f>U2750/$X$2</f>
        <v/>
      </c>
      <c r="AC2750" t="n">
        <v>0.2867083317017996</v>
      </c>
      <c r="AD2750" t="n">
        <v>0</v>
      </c>
      <c r="AF2750">
        <f>Z2750+0.14</f>
        <v/>
      </c>
      <c r="AG2750">
        <f>AA2750+0.1834</f>
        <v/>
      </c>
    </row>
    <row r="2751" spans="1:36">
      <c r="A2751" s="13" t="s">
        <v>2918</v>
      </c>
      <c r="B2751" t="n">
        <v>0.3988214032686506</v>
      </c>
      <c r="C2751" t="n">
        <v>0.3900016645467206</v>
      </c>
      <c r="D2751" s="20" t="n">
        <v>0.3900048002781605</v>
      </c>
      <c r="E2751" s="20">
        <f>Q2751</f>
        <v/>
      </c>
      <c r="F2751" s="20">
        <f>-Q2751+0.0001</f>
        <v/>
      </c>
      <c r="G2751" s="20">
        <f>-Q2751</f>
        <v/>
      </c>
      <c r="H2751" s="20">
        <f>IF(Q2751&lt;0,0,1000)</f>
        <v/>
      </c>
      <c r="I2751" s="20">
        <f>IF(Q2751&lt;0,0,1000)</f>
        <v/>
      </c>
      <c r="J2751" s="20">
        <f>I2751</f>
        <v/>
      </c>
      <c r="K2751" s="12" t="n">
        <v>-24.79</v>
      </c>
      <c r="L2751" s="12">
        <f>SQRT(E2751^2)+1</f>
        <v/>
      </c>
      <c r="M2751" s="20">
        <f>IF(Q2751&lt;=0,0,1000)</f>
        <v/>
      </c>
      <c r="N2751" s="20" t="n"/>
      <c r="O2751" s="20" t="n"/>
      <c r="Q2751" s="12" t="n">
        <v>9.5</v>
      </c>
      <c r="R2751" s="31" t="n">
        <v>32.76</v>
      </c>
      <c r="S2751" s="12">
        <f>-K2751</f>
        <v/>
      </c>
      <c r="T2751" s="12" t="n">
        <v>7.536306688903275</v>
      </c>
      <c r="U2751" t="n">
        <v>18.40717261030423</v>
      </c>
      <c r="Z2751">
        <f>T2751/$W$2</f>
        <v/>
      </c>
      <c r="AA2751">
        <f>U2751/$X$2</f>
        <v/>
      </c>
      <c r="AC2751" t="n">
        <v>0.2891194968452577</v>
      </c>
      <c r="AD2751" t="n">
        <v>0</v>
      </c>
      <c r="AF2751">
        <f>Z2751+0.14</f>
        <v/>
      </c>
      <c r="AG2751">
        <f>AA2751+0.1834</f>
        <v/>
      </c>
    </row>
    <row r="2752" spans="1:36">
      <c r="A2752" s="13" t="s">
        <v>2919</v>
      </c>
      <c r="B2752" t="n">
        <v>0.3930888266549145</v>
      </c>
      <c r="C2752" t="n">
        <v>0.38262922037824</v>
      </c>
      <c r="D2752" s="20" t="n">
        <v>0.382631083997461</v>
      </c>
      <c r="E2752" s="20">
        <f>Q2752</f>
        <v/>
      </c>
      <c r="F2752" s="20">
        <f>-Q2752+0.0001</f>
        <v/>
      </c>
      <c r="G2752" s="20">
        <f>-Q2752</f>
        <v/>
      </c>
      <c r="H2752" s="20">
        <f>IF(Q2752&lt;0,0,1000)</f>
        <v/>
      </c>
      <c r="I2752" s="20">
        <f>IF(Q2752&lt;0,0,1000)</f>
        <v/>
      </c>
      <c r="J2752" s="20">
        <f>I2752</f>
        <v/>
      </c>
      <c r="K2752" s="12" t="n">
        <v>-24.79</v>
      </c>
      <c r="L2752" s="12">
        <f>SQRT(E2752^2)+1</f>
        <v/>
      </c>
      <c r="M2752" s="20">
        <f>IF(Q2752&lt;=0,0,1000)</f>
        <v/>
      </c>
      <c r="N2752" s="20" t="n"/>
      <c r="O2752" s="20" t="n"/>
      <c r="Q2752" s="12" t="n">
        <v>8.470000000000001</v>
      </c>
      <c r="R2752" s="31" t="n">
        <v>25.35</v>
      </c>
      <c r="S2752" s="12">
        <f>-K2752</f>
        <v/>
      </c>
      <c r="T2752" s="12" t="n">
        <v>7.579879287420403</v>
      </c>
      <c r="U2752" t="n">
        <v>18.49861059184838</v>
      </c>
      <c r="Z2752">
        <f>T2752/$W$2</f>
        <v/>
      </c>
      <c r="AA2752">
        <f>U2752/$X$2</f>
        <v/>
      </c>
      <c r="AC2752" t="n">
        <v>0.2833873662155056</v>
      </c>
      <c r="AD2752" t="n">
        <v>0</v>
      </c>
      <c r="AF2752">
        <f>Z2752+0.14</f>
        <v/>
      </c>
      <c r="AG2752">
        <f>AA2752+0.1834</f>
        <v/>
      </c>
    </row>
    <row r="2753" spans="1:36">
      <c r="A2753" s="13" t="s">
        <v>2920</v>
      </c>
      <c r="B2753" t="n">
        <v>0.4111203429997548</v>
      </c>
      <c r="C2753" t="n">
        <v>0.4024127111408212</v>
      </c>
      <c r="D2753" s="20" t="n">
        <v>0.4024150629771919</v>
      </c>
      <c r="E2753" s="20">
        <f>Q2753</f>
        <v/>
      </c>
      <c r="F2753" s="20">
        <f>-Q2753+0.0001</f>
        <v/>
      </c>
      <c r="G2753" s="20">
        <f>-Q2753</f>
        <v/>
      </c>
      <c r="H2753" s="20">
        <f>IF(Q2753&lt;0,0,1000)</f>
        <v/>
      </c>
      <c r="I2753" s="20">
        <f>IF(Q2753&lt;0,0,1000)</f>
        <v/>
      </c>
      <c r="J2753" s="20">
        <f>I2753</f>
        <v/>
      </c>
      <c r="K2753" s="12" t="n">
        <v>-24.79</v>
      </c>
      <c r="L2753" s="12">
        <f>SQRT(E2753^2)+1</f>
        <v/>
      </c>
      <c r="M2753" s="20">
        <f>IF(Q2753&lt;=0,0,1000)</f>
        <v/>
      </c>
      <c r="N2753" s="20" t="n"/>
      <c r="O2753" s="20" t="n"/>
      <c r="Q2753" s="12" t="n">
        <v>13.04</v>
      </c>
      <c r="R2753" s="31" t="n">
        <v>20.51</v>
      </c>
      <c r="S2753" s="12">
        <f>-K2753</f>
        <v/>
      </c>
      <c r="T2753" s="12" t="n">
        <v>7.766722768749237</v>
      </c>
      <c r="U2753" t="n">
        <v>19.01149851056503</v>
      </c>
      <c r="Z2753">
        <f>T2753/$W$2</f>
        <v/>
      </c>
      <c r="AA2753">
        <f>U2753/$X$2</f>
        <v/>
      </c>
      <c r="AC2753" t="n">
        <v>0.3014187560719123</v>
      </c>
      <c r="AD2753" t="n">
        <v>0</v>
      </c>
      <c r="AF2753">
        <f>Z2753+0.14</f>
        <v/>
      </c>
      <c r="AG2753">
        <f>AA2753+0.1834</f>
        <v/>
      </c>
    </row>
    <row r="2754" spans="1:36">
      <c r="A2754" s="13" t="s">
        <v>2921</v>
      </c>
      <c r="B2754" t="n">
        <v>0.4326842275786175</v>
      </c>
      <c r="C2754" t="n">
        <v>0.4236830728498898</v>
      </c>
      <c r="D2754" s="20" t="n">
        <v>0.4236852023250802</v>
      </c>
      <c r="E2754" s="20">
        <f>Q2754</f>
        <v/>
      </c>
      <c r="F2754" s="20">
        <f>-Q2754+0.0001</f>
        <v/>
      </c>
      <c r="G2754" s="20">
        <f>-Q2754</f>
        <v/>
      </c>
      <c r="H2754" s="20">
        <f>IF(Q2754&lt;0,0,1000)</f>
        <v/>
      </c>
      <c r="I2754" s="20">
        <f>IF(Q2754&lt;0,0,1000)</f>
        <v/>
      </c>
      <c r="J2754" s="20">
        <f>I2754</f>
        <v/>
      </c>
      <c r="K2754" s="12" t="n">
        <v>-24.79</v>
      </c>
      <c r="L2754" s="12">
        <f>SQRT(E2754^2)+1</f>
        <v/>
      </c>
      <c r="M2754" s="20">
        <f>IF(Q2754&lt;=0,0,1000)</f>
        <v/>
      </c>
      <c r="N2754" s="20" t="n"/>
      <c r="O2754" s="20" t="n"/>
      <c r="Q2754" s="12" t="n">
        <v>20.28</v>
      </c>
      <c r="R2754" s="31" t="n">
        <v>22.73</v>
      </c>
      <c r="S2754" s="12">
        <f>-K2754</f>
        <v/>
      </c>
      <c r="T2754" s="12" t="n">
        <v>8.169580413983397</v>
      </c>
      <c r="U2754" t="n">
        <v>20.01077274163965</v>
      </c>
      <c r="Z2754">
        <f>T2754/$W$2</f>
        <v/>
      </c>
      <c r="AA2754">
        <f>U2754/$X$2</f>
        <v/>
      </c>
      <c r="AC2754" t="n">
        <v>0.322982751408158</v>
      </c>
      <c r="AD2754" t="n">
        <v>0</v>
      </c>
      <c r="AF2754">
        <f>Z2754+0.14</f>
        <v/>
      </c>
      <c r="AG2754">
        <f>AA2754+0.1834</f>
        <v/>
      </c>
    </row>
    <row r="2755" spans="1:36">
      <c r="A2755" s="13" t="s">
        <v>2922</v>
      </c>
      <c r="B2755" t="n">
        <v>0.4459509710714058</v>
      </c>
      <c r="C2755" t="n">
        <v>0.4356189023754639</v>
      </c>
      <c r="D2755" s="20" t="n">
        <v>0.435619830836793</v>
      </c>
      <c r="E2755" s="20">
        <f>Q2755</f>
        <v/>
      </c>
      <c r="F2755" s="20">
        <f>-Q2755+0.0001</f>
        <v/>
      </c>
      <c r="G2755" s="20">
        <f>-Q2755</f>
        <v/>
      </c>
      <c r="H2755" s="20">
        <f>IF(Q2755&lt;0,0,1000)</f>
        <v/>
      </c>
      <c r="I2755" s="20">
        <f>IF(Q2755&lt;0,0,1000)</f>
        <v/>
      </c>
      <c r="J2755" s="20">
        <f>I2755</f>
        <v/>
      </c>
      <c r="K2755" s="12" t="n">
        <v>-24.79</v>
      </c>
      <c r="L2755" s="12">
        <f>SQRT(E2755^2)+1</f>
        <v/>
      </c>
      <c r="M2755" s="20">
        <f>IF(Q2755&lt;=0,0,1000)</f>
        <v/>
      </c>
      <c r="N2755" s="20" t="n"/>
      <c r="O2755" s="20" t="n"/>
      <c r="Q2755" s="12" t="n">
        <v>21.96</v>
      </c>
      <c r="R2755" s="31" t="n">
        <v>30.47</v>
      </c>
      <c r="S2755" s="12">
        <f>-K2755</f>
        <v/>
      </c>
      <c r="T2755" s="12" t="n">
        <v>8.575761578280773</v>
      </c>
      <c r="U2755" t="n">
        <v>21.06438270535642</v>
      </c>
      <c r="Z2755">
        <f>T2755/$W$2</f>
        <v/>
      </c>
      <c r="AA2755">
        <f>U2755/$X$2</f>
        <v/>
      </c>
      <c r="AC2755" t="n">
        <v>0.3362499676037692</v>
      </c>
      <c r="AD2755" t="n">
        <v>0</v>
      </c>
      <c r="AF2755">
        <f>Z2755+0.14</f>
        <v/>
      </c>
      <c r="AG2755">
        <f>AA2755+0.1834</f>
        <v/>
      </c>
    </row>
    <row r="2756" spans="1:36">
      <c r="A2756" s="13" t="s">
        <v>2923</v>
      </c>
      <c r="B2756" t="n">
        <v>0.4576992421850887</v>
      </c>
      <c r="C2756" t="n">
        <v>0.4448243900928298</v>
      </c>
      <c r="D2756" s="20" t="n">
        <v>0.4448251397079597</v>
      </c>
      <c r="E2756" s="20">
        <f>Q2756</f>
        <v/>
      </c>
      <c r="F2756" s="20">
        <f>-Q2756+0.0001</f>
        <v/>
      </c>
      <c r="G2756" s="20">
        <f>-Q2756</f>
        <v/>
      </c>
      <c r="H2756" s="20">
        <f>IF(Q2756&lt;0,0,1000)</f>
        <v/>
      </c>
      <c r="I2756" s="20">
        <f>IF(Q2756&lt;0,0,1000)</f>
        <v/>
      </c>
      <c r="J2756" s="20">
        <f>I2756</f>
        <v/>
      </c>
      <c r="K2756" s="12" t="n">
        <v>-24.79</v>
      </c>
      <c r="L2756" s="12">
        <f>SQRT(E2756^2)+1</f>
        <v/>
      </c>
      <c r="M2756" s="20">
        <f>IF(Q2756&lt;=0,0,1000)</f>
        <v/>
      </c>
      <c r="N2756" s="20" t="n"/>
      <c r="O2756" s="20" t="n"/>
      <c r="Q2756" s="12" t="n">
        <v>23.94</v>
      </c>
      <c r="R2756" s="31" t="n">
        <v>40.52</v>
      </c>
      <c r="S2756" s="12">
        <f>-K2756</f>
        <v/>
      </c>
      <c r="T2756" s="12" t="n">
        <v>8.959785948823308</v>
      </c>
      <c r="U2756" t="n">
        <v>21.94041702725651</v>
      </c>
      <c r="Z2756">
        <f>T2756/$W$2</f>
        <v/>
      </c>
      <c r="AA2756">
        <f>U2756/$X$2</f>
        <v/>
      </c>
      <c r="AC2756" t="n">
        <v>0.3479981871383961</v>
      </c>
      <c r="AD2756" t="n">
        <v>0</v>
      </c>
      <c r="AF2756">
        <f>Z2756+0.14</f>
        <v/>
      </c>
      <c r="AG2756">
        <f>AA2756+0.1834</f>
        <v/>
      </c>
    </row>
    <row r="2757" spans="1:36">
      <c r="A2757" s="13" t="s">
        <v>2924</v>
      </c>
      <c r="B2757" t="n">
        <v>0.4736926301020299</v>
      </c>
      <c r="C2757" t="n">
        <v>0.4608776659548552</v>
      </c>
      <c r="D2757" s="20" t="n">
        <v>0.4608792970830762</v>
      </c>
      <c r="E2757" s="20">
        <f>Q2757</f>
        <v/>
      </c>
      <c r="F2757" s="20">
        <f>-Q2757+0.0001</f>
        <v/>
      </c>
      <c r="G2757" s="20">
        <f>-Q2757</f>
        <v/>
      </c>
      <c r="H2757" s="20">
        <f>IF(Q2757&lt;0,0,1000)</f>
        <v/>
      </c>
      <c r="I2757" s="20">
        <f>IF(Q2757&lt;0,0,1000)</f>
        <v/>
      </c>
      <c r="J2757" s="20">
        <f>I2757</f>
        <v/>
      </c>
      <c r="K2757" s="12" t="n">
        <v>-24.79</v>
      </c>
      <c r="L2757" s="12">
        <f>SQRT(E2757^2)+1</f>
        <v/>
      </c>
      <c r="M2757" s="20">
        <f>IF(Q2757&lt;=0,0,1000)</f>
        <v/>
      </c>
      <c r="N2757" s="20" t="n"/>
      <c r="O2757" s="20" t="n"/>
      <c r="Q2757" s="12" t="n">
        <v>24.37</v>
      </c>
      <c r="R2757" s="31" t="n">
        <v>49.22</v>
      </c>
      <c r="S2757" s="12">
        <f>-K2757</f>
        <v/>
      </c>
      <c r="T2757" s="12" t="n">
        <v>9.202755115929623</v>
      </c>
      <c r="U2757" t="n">
        <v>22.5103057184654</v>
      </c>
      <c r="Z2757">
        <f>T2757/$W$2</f>
        <v/>
      </c>
      <c r="AA2757">
        <f>U2757/$X$2</f>
        <v/>
      </c>
      <c r="AC2757" t="n">
        <v>0.3639912226102785</v>
      </c>
      <c r="AD2757" t="n">
        <v>0.01187929708307617</v>
      </c>
      <c r="AF2757">
        <f>Z2757+0.14</f>
        <v/>
      </c>
      <c r="AG2757">
        <f>AA2757+0.1834</f>
        <v/>
      </c>
    </row>
    <row r="2758" spans="1:36">
      <c r="A2758" s="13" t="s">
        <v>2925</v>
      </c>
      <c r="B2758" t="n">
        <v>0.4628270171385543</v>
      </c>
      <c r="C2758" t="n">
        <v>0.4484096879865275</v>
      </c>
      <c r="D2758" s="20" t="n">
        <v>0.4484115994655841</v>
      </c>
      <c r="E2758" s="20">
        <f>Q2758</f>
        <v/>
      </c>
      <c r="F2758" s="20">
        <f>-Q2758+0.0001</f>
        <v/>
      </c>
      <c r="G2758" s="20">
        <f>-Q2758</f>
        <v/>
      </c>
      <c r="H2758" s="20">
        <f>IF(Q2758&lt;0,0,1000)</f>
        <v/>
      </c>
      <c r="I2758" s="20">
        <f>IF(Q2758&lt;0,0,1000)</f>
        <v/>
      </c>
      <c r="J2758" s="20">
        <f>I2758</f>
        <v/>
      </c>
      <c r="K2758" s="12" t="n">
        <v>-24.79</v>
      </c>
      <c r="L2758" s="12">
        <f>SQRT(E2758^2)+1</f>
        <v/>
      </c>
      <c r="M2758" s="20">
        <f>IF(Q2758&lt;=0,0,1000)</f>
        <v/>
      </c>
      <c r="N2758" s="20" t="n"/>
      <c r="O2758" s="20" t="n"/>
      <c r="Q2758" s="12" t="n">
        <v>27.87</v>
      </c>
      <c r="R2758" s="31" t="n">
        <v>58.72</v>
      </c>
      <c r="S2758" s="12">
        <f>-K2758</f>
        <v/>
      </c>
      <c r="T2758" s="12" t="n">
        <v>9.132410939559097</v>
      </c>
      <c r="U2758" t="n">
        <v>22.28899498655001</v>
      </c>
      <c r="Z2758">
        <f>T2758/$W$2</f>
        <v/>
      </c>
      <c r="AA2758">
        <f>U2758/$X$2</f>
        <v/>
      </c>
      <c r="AC2758" t="n">
        <v>0.3531254582043811</v>
      </c>
      <c r="AD2758" t="n">
        <v>0</v>
      </c>
      <c r="AF2758">
        <f>Z2758+0.14</f>
        <v/>
      </c>
      <c r="AG2758">
        <f>AA2758+0.1834</f>
        <v/>
      </c>
    </row>
    <row r="2759" spans="1:36">
      <c r="A2759" s="13" t="s">
        <v>2926</v>
      </c>
      <c r="B2759" t="n">
        <v>0.4286095666064796</v>
      </c>
      <c r="C2759" t="n">
        <v>0.4154240258202297</v>
      </c>
      <c r="D2759" s="20" t="n">
        <v>0.4154273697746043</v>
      </c>
      <c r="E2759" s="20">
        <f>Q2759</f>
        <v/>
      </c>
      <c r="F2759" s="20">
        <f>-Q2759+0.0001</f>
        <v/>
      </c>
      <c r="G2759" s="20">
        <f>-Q2759</f>
        <v/>
      </c>
      <c r="H2759" s="20">
        <f>IF(Q2759&lt;0,0,1000)</f>
        <v/>
      </c>
      <c r="I2759" s="20">
        <f>IF(Q2759&lt;0,0,1000)</f>
        <v/>
      </c>
      <c r="J2759" s="20">
        <f>I2759</f>
        <v/>
      </c>
      <c r="K2759" s="12" t="n">
        <v>-24.79</v>
      </c>
      <c r="L2759" s="12">
        <f>SQRT(E2759^2)+1</f>
        <v/>
      </c>
      <c r="M2759" s="20">
        <f>IF(Q2759&lt;=0,0,1000)</f>
        <v/>
      </c>
      <c r="N2759" s="20" t="n"/>
      <c r="O2759" s="20" t="n"/>
      <c r="Q2759" s="12" t="n">
        <v>24.04</v>
      </c>
      <c r="R2759" s="31" t="n">
        <v>56.02</v>
      </c>
      <c r="S2759" s="12">
        <f>-K2759</f>
        <v/>
      </c>
      <c r="T2759" s="12" t="n">
        <v>8.360297690418237</v>
      </c>
      <c r="U2759" t="n">
        <v>20.31298032941261</v>
      </c>
      <c r="Z2759">
        <f>T2759/$W$2</f>
        <v/>
      </c>
      <c r="AA2759">
        <f>U2759/$X$2</f>
        <v/>
      </c>
      <c r="AC2759" t="n">
        <v>0.3189074868882373</v>
      </c>
      <c r="AD2759" t="n">
        <v>0</v>
      </c>
      <c r="AF2759">
        <f>Z2759+0.14</f>
        <v/>
      </c>
      <c r="AG2759">
        <f>AA2759+0.1834</f>
        <v/>
      </c>
    </row>
    <row r="2760" spans="1:36">
      <c r="A2760" s="13" t="s">
        <v>2927</v>
      </c>
      <c r="B2760" t="n">
        <v>0.3584853408710869</v>
      </c>
      <c r="C2760" t="n">
        <v>0.34822810899778</v>
      </c>
      <c r="D2760" s="20" t="n">
        <v>0.3482351487359721</v>
      </c>
      <c r="E2760" s="20">
        <f>Q2760</f>
        <v/>
      </c>
      <c r="F2760" s="20">
        <f>-Q2760+0.0001</f>
        <v/>
      </c>
      <c r="G2760" s="20">
        <f>-Q2760</f>
        <v/>
      </c>
      <c r="H2760" s="20">
        <f>IF(Q2760&lt;0,0,1000)</f>
        <v/>
      </c>
      <c r="I2760" s="20">
        <f>IF(Q2760&lt;0,0,1000)</f>
        <v/>
      </c>
      <c r="J2760" s="20">
        <f>I2760</f>
        <v/>
      </c>
      <c r="K2760" s="12" t="n">
        <v>-24.79</v>
      </c>
      <c r="L2760" s="12">
        <f>SQRT(E2760^2)+1</f>
        <v/>
      </c>
      <c r="M2760" s="20">
        <f>IF(Q2760&lt;=0,0,1000)</f>
        <v/>
      </c>
      <c r="N2760" s="20" t="n"/>
      <c r="O2760" s="20" t="n"/>
      <c r="Q2760" s="12" t="n">
        <v>22.56</v>
      </c>
      <c r="R2760" s="31" t="n">
        <v>51.35</v>
      </c>
      <c r="S2760" s="12">
        <f>-K2760</f>
        <v/>
      </c>
      <c r="T2760" s="12" t="n">
        <v>6.883458700138998</v>
      </c>
      <c r="U2760" t="n">
        <v>16.66579388433261</v>
      </c>
      <c r="Z2760">
        <f>T2760/$W$2</f>
        <v/>
      </c>
      <c r="AA2760">
        <f>U2760/$X$2</f>
        <v/>
      </c>
      <c r="AC2760" t="n">
        <v>0.248781836771328</v>
      </c>
      <c r="AD2760" t="n">
        <v>0</v>
      </c>
      <c r="AF2760">
        <f>Z2760+0.14</f>
        <v/>
      </c>
      <c r="AG2760">
        <f>AA2760+0.1834</f>
        <v/>
      </c>
    </row>
    <row r="2761" spans="1:36">
      <c r="A2761" s="13" t="s">
        <v>2928</v>
      </c>
      <c r="B2761" t="n">
        <v>0.2957505625369541</v>
      </c>
      <c r="C2761" t="n">
        <v>0.2948618914993291</v>
      </c>
      <c r="D2761" s="20" t="n">
        <v>0.2948707899131593</v>
      </c>
      <c r="E2761" s="20">
        <f>Q2761</f>
        <v/>
      </c>
      <c r="F2761" s="20">
        <f>-Q2761+0.0001</f>
        <v/>
      </c>
      <c r="G2761" s="20">
        <f>-Q2761</f>
        <v/>
      </c>
      <c r="H2761" s="20">
        <f>IF(Q2761&lt;0,0,1000)</f>
        <v/>
      </c>
      <c r="I2761" s="20">
        <f>IF(Q2761&lt;0,0,1000)</f>
        <v/>
      </c>
      <c r="J2761" s="20">
        <f>I2761</f>
        <v/>
      </c>
      <c r="K2761" s="12" t="n">
        <v>-24.79</v>
      </c>
      <c r="L2761" s="12">
        <f>SQRT(E2761^2)+1</f>
        <v/>
      </c>
      <c r="M2761" s="20">
        <f>IF(Q2761&lt;=0,0,1000)</f>
        <v/>
      </c>
      <c r="N2761" s="20" t="n"/>
      <c r="O2761" s="20" t="n"/>
      <c r="Q2761" s="12" t="n">
        <v>21.46</v>
      </c>
      <c r="R2761" s="31" t="n">
        <v>46.01</v>
      </c>
      <c r="S2761" s="12">
        <f>-K2761</f>
        <v/>
      </c>
      <c r="T2761" s="12" t="n">
        <v>4.982720398160692</v>
      </c>
      <c r="U2761" t="n">
        <v>12.08154502665671</v>
      </c>
      <c r="Z2761">
        <f>T2761/$W$2</f>
        <v/>
      </c>
      <c r="AA2761">
        <f>U2761/$X$2</f>
        <v/>
      </c>
      <c r="AC2761" t="n">
        <v>0.1860466396641179</v>
      </c>
      <c r="AD2761" t="n">
        <v>0</v>
      </c>
      <c r="AF2761">
        <f>Z2761+0.14</f>
        <v/>
      </c>
      <c r="AG2761">
        <f>AA2761+0.1834</f>
        <v/>
      </c>
    </row>
    <row r="2762" spans="1:36">
      <c r="A2762" s="13" t="s">
        <v>2929</v>
      </c>
      <c r="B2762" t="n">
        <v>0.2959454381881416</v>
      </c>
      <c r="C2762" t="n">
        <v>0.3027676853133179</v>
      </c>
      <c r="D2762" s="20" t="n">
        <v>0.3027756129728182</v>
      </c>
      <c r="E2762" s="20">
        <f>Q2762</f>
        <v/>
      </c>
      <c r="F2762" s="20">
        <f>-Q2762+0.0001</f>
        <v/>
      </c>
      <c r="G2762" s="20">
        <f>-Q2762</f>
        <v/>
      </c>
      <c r="H2762" s="20">
        <f>IF(Q2762&lt;0,0,1000)</f>
        <v/>
      </c>
      <c r="I2762" s="20">
        <f>IF(Q2762&lt;0,0,1000)</f>
        <v/>
      </c>
      <c r="J2762" s="20">
        <f>I2762</f>
        <v/>
      </c>
      <c r="K2762" s="12" t="n">
        <v>-24.79</v>
      </c>
      <c r="L2762" s="12">
        <f>SQRT(E2762^2)+1</f>
        <v/>
      </c>
      <c r="M2762" s="20">
        <f>IF(Q2762&lt;=0,0,1000)</f>
        <v/>
      </c>
      <c r="N2762" s="20" t="n"/>
      <c r="O2762" s="20" t="n"/>
      <c r="Q2762" s="12" t="n">
        <v>20.82</v>
      </c>
      <c r="R2762" s="31" t="n">
        <v>14.55</v>
      </c>
      <c r="S2762" s="12">
        <f>-K2762</f>
        <v/>
      </c>
      <c r="T2762" s="12" t="n">
        <v>4.359035687832506</v>
      </c>
      <c r="U2762" t="n">
        <v>10.69560426628329</v>
      </c>
      <c r="Z2762">
        <f>T2762/$W$2</f>
        <v/>
      </c>
      <c r="AA2762">
        <f>U2762/$X$2</f>
        <v/>
      </c>
      <c r="AC2762" t="n">
        <v>0.1862423679494493</v>
      </c>
      <c r="AD2762" t="n">
        <v>0</v>
      </c>
      <c r="AF2762">
        <f>Z2762+0.14</f>
        <v/>
      </c>
      <c r="AG2762">
        <f>AA2762+0.1834</f>
        <v/>
      </c>
    </row>
    <row r="2763" spans="1:36">
      <c r="A2763" s="13" t="s">
        <v>2930</v>
      </c>
      <c r="B2763" t="n">
        <v>0.3093888617350752</v>
      </c>
      <c r="C2763" t="n">
        <v>0.3152758503851343</v>
      </c>
      <c r="D2763" s="20" t="n">
        <v>0.3152842565547981</v>
      </c>
      <c r="E2763" s="20">
        <f>Q2763</f>
        <v/>
      </c>
      <c r="F2763" s="20">
        <f>-Q2763+0.0001</f>
        <v/>
      </c>
      <c r="G2763" s="20">
        <f>-Q2763</f>
        <v/>
      </c>
      <c r="H2763" s="20">
        <f>IF(Q2763&lt;0,0,1000)</f>
        <v/>
      </c>
      <c r="I2763" s="20">
        <f>IF(Q2763&lt;0,0,1000)</f>
        <v/>
      </c>
      <c r="J2763" s="20">
        <f>I2763</f>
        <v/>
      </c>
      <c r="K2763" s="12" t="n">
        <v>-24.79</v>
      </c>
      <c r="L2763" s="12">
        <f>SQRT(E2763^2)+1</f>
        <v/>
      </c>
      <c r="M2763" s="20">
        <f>IF(Q2763&lt;=0,0,1000)</f>
        <v/>
      </c>
      <c r="N2763" s="20" t="n"/>
      <c r="O2763" s="20" t="n"/>
      <c r="Q2763" s="12" t="n">
        <v>20.23</v>
      </c>
      <c r="R2763" s="31" t="n">
        <v>13.77</v>
      </c>
      <c r="S2763" s="12">
        <f>-K2763</f>
        <v/>
      </c>
      <c r="T2763" s="12" t="n">
        <v>4.651293959978846</v>
      </c>
      <c r="U2763" t="n">
        <v>11.38211064667655</v>
      </c>
      <c r="Z2763">
        <f>T2763/$W$2</f>
        <v/>
      </c>
      <c r="AA2763">
        <f>U2763/$X$2</f>
        <v/>
      </c>
      <c r="AC2763" t="n">
        <v>0.1996855625503865</v>
      </c>
      <c r="AD2763" t="n">
        <v>0</v>
      </c>
      <c r="AF2763">
        <f>Z2763+0.14</f>
        <v/>
      </c>
      <c r="AG2763">
        <f>AA2763+0.1834</f>
        <v/>
      </c>
    </row>
    <row r="2764" spans="1:36">
      <c r="A2764" s="13" t="s">
        <v>2931</v>
      </c>
      <c r="B2764" t="n">
        <v>0.3272167041154517</v>
      </c>
      <c r="C2764" t="n">
        <v>0.3352824091632691</v>
      </c>
      <c r="D2764" s="20" t="n">
        <v>0.3352921115182183</v>
      </c>
      <c r="E2764" s="20">
        <f>Q2764</f>
        <v/>
      </c>
      <c r="F2764" s="20">
        <f>-Q2764+0.0001</f>
        <v/>
      </c>
      <c r="G2764" s="20">
        <f>-Q2764</f>
        <v/>
      </c>
      <c r="H2764" s="20">
        <f>IF(Q2764&lt;0,0,1000)</f>
        <v/>
      </c>
      <c r="I2764" s="20">
        <f>IF(Q2764&lt;0,0,1000)</f>
        <v/>
      </c>
      <c r="J2764" s="20">
        <f>I2764</f>
        <v/>
      </c>
      <c r="K2764" s="12" t="n">
        <v>-24.79</v>
      </c>
      <c r="L2764" s="12">
        <f>SQRT(E2764^2)+1</f>
        <v/>
      </c>
      <c r="M2764" s="20">
        <f>IF(Q2764&lt;=0,0,1000)</f>
        <v/>
      </c>
      <c r="N2764" s="20" t="n"/>
      <c r="O2764" s="20" t="n"/>
      <c r="Q2764" s="12" t="n">
        <v>20.26</v>
      </c>
      <c r="R2764" s="31" t="n">
        <v>13.73</v>
      </c>
      <c r="S2764" s="12">
        <f>-K2764</f>
        <v/>
      </c>
      <c r="T2764" s="12" t="n">
        <v>4.74439121285647</v>
      </c>
      <c r="U2764" t="n">
        <v>11.61249787285756</v>
      </c>
      <c r="Z2764">
        <f>T2764/$W$2</f>
        <v/>
      </c>
      <c r="AA2764">
        <f>U2764/$X$2</f>
        <v/>
      </c>
      <c r="AC2764" t="n">
        <v>0.2175129263588729</v>
      </c>
      <c r="AD2764" t="n">
        <v>0</v>
      </c>
      <c r="AF2764">
        <f>Z2764+0.14</f>
        <v/>
      </c>
      <c r="AG2764">
        <f>AA2764+0.1834</f>
        <v/>
      </c>
    </row>
    <row r="2765" spans="1:36">
      <c r="A2765" s="13" t="s">
        <v>2932</v>
      </c>
      <c r="B2765" t="n">
        <v>0.3570532047921104</v>
      </c>
      <c r="C2765" t="n">
        <v>0.3653239758243545</v>
      </c>
      <c r="D2765" s="20" t="n">
        <v>0.3653348252089295</v>
      </c>
      <c r="E2765" s="20">
        <f>Q2765</f>
        <v/>
      </c>
      <c r="F2765" s="20">
        <f>-Q2765+0.0001</f>
        <v/>
      </c>
      <c r="G2765" s="20">
        <f>-Q2765</f>
        <v/>
      </c>
      <c r="H2765" s="20">
        <f>IF(Q2765&lt;0,0,1000)</f>
        <v/>
      </c>
      <c r="I2765" s="20">
        <f>IF(Q2765&lt;0,0,1000)</f>
        <v/>
      </c>
      <c r="J2765" s="20">
        <f>I2765</f>
        <v/>
      </c>
      <c r="K2765" s="12" t="n">
        <v>-24.79</v>
      </c>
      <c r="L2765" s="12">
        <f>SQRT(E2765^2)+1</f>
        <v/>
      </c>
      <c r="M2765" s="20">
        <f>IF(Q2765&lt;=0,0,1000)</f>
        <v/>
      </c>
      <c r="N2765" s="20" t="n"/>
      <c r="O2765" s="20" t="n"/>
      <c r="Q2765" s="12" t="n">
        <v>21.1</v>
      </c>
      <c r="R2765" s="31" t="n">
        <v>10.49</v>
      </c>
      <c r="S2765" s="12">
        <f>-K2765</f>
        <v/>
      </c>
      <c r="T2765" s="12" t="n">
        <v>5.173345193226309</v>
      </c>
      <c r="U2765" t="n">
        <v>12.60365378210449</v>
      </c>
      <c r="Z2765">
        <f>T2765/$W$2</f>
        <v/>
      </c>
      <c r="AA2765">
        <f>U2765/$X$2</f>
        <v/>
      </c>
      <c r="AC2765" t="n">
        <v>0.2473489777202567</v>
      </c>
      <c r="AD2765" t="n">
        <v>0</v>
      </c>
      <c r="AF2765">
        <f>Z2765+0.14</f>
        <v/>
      </c>
      <c r="AG2765">
        <f>AA2765+0.1834</f>
        <v/>
      </c>
    </row>
    <row r="2766" spans="1:36">
      <c r="A2766" s="13" t="s">
        <v>2933</v>
      </c>
      <c r="B2766" t="n">
        <v>0.4338679642935885</v>
      </c>
      <c r="C2766" t="n">
        <v>0.4439871545117799</v>
      </c>
      <c r="D2766" s="20" t="n">
        <v>0.4440009951178998</v>
      </c>
      <c r="E2766" s="20">
        <f>Q2766</f>
        <v/>
      </c>
      <c r="F2766" s="20">
        <f>-Q2766+0.0001</f>
        <v/>
      </c>
      <c r="G2766" s="20">
        <f>-Q2766</f>
        <v/>
      </c>
      <c r="H2766" s="20">
        <f>IF(Q2766&lt;0,0,1000)</f>
        <v/>
      </c>
      <c r="I2766" s="20">
        <f>IF(Q2766&lt;0,0,1000)</f>
        <v/>
      </c>
      <c r="J2766" s="20">
        <f>I2766</f>
        <v/>
      </c>
      <c r="K2766" s="12" t="n">
        <v>-24.79</v>
      </c>
      <c r="L2766" s="12">
        <f>SQRT(E2766^2)+1</f>
        <v/>
      </c>
      <c r="M2766" s="20">
        <f>IF(Q2766&lt;=0,0,1000)</f>
        <v/>
      </c>
      <c r="N2766" s="20" t="n"/>
      <c r="O2766" s="20" t="n"/>
      <c r="Q2766" s="12" t="n">
        <v>29.02</v>
      </c>
      <c r="R2766" s="31" t="n">
        <v>19.74</v>
      </c>
      <c r="S2766" s="12">
        <f>-K2766</f>
        <v/>
      </c>
      <c r="T2766" s="12" t="n">
        <v>6.302301046050017</v>
      </c>
      <c r="U2766" t="n">
        <v>15.37590081443876</v>
      </c>
      <c r="Z2766">
        <f>T2766/$W$2</f>
        <v/>
      </c>
      <c r="AA2766">
        <f>U2766/$X$2</f>
        <v/>
      </c>
      <c r="AC2766" t="n">
        <v>0.3241623967543693</v>
      </c>
      <c r="AD2766" t="n">
        <v>0</v>
      </c>
      <c r="AF2766">
        <f>Z2766+0.14</f>
        <v/>
      </c>
      <c r="AG2766">
        <f>AA2766+0.1834</f>
        <v/>
      </c>
    </row>
    <row r="2767" spans="1:36">
      <c r="A2767" s="13" t="s">
        <v>2934</v>
      </c>
      <c r="B2767" t="n">
        <v>0.5637617817016236</v>
      </c>
      <c r="C2767" t="n">
        <v>0.561363039278674</v>
      </c>
      <c r="D2767" s="20" t="n">
        <v>0.56137659443979</v>
      </c>
      <c r="E2767" s="20">
        <f>Q2767</f>
        <v/>
      </c>
      <c r="F2767" s="20">
        <f>-Q2767+0.0001</f>
        <v/>
      </c>
      <c r="G2767" s="20">
        <f>-Q2767</f>
        <v/>
      </c>
      <c r="H2767" s="20">
        <f>IF(Q2767&lt;0,0,1000)</f>
        <v/>
      </c>
      <c r="I2767" s="20">
        <f>IF(Q2767&lt;0,0,1000)</f>
        <v/>
      </c>
      <c r="J2767" s="20">
        <f>I2767</f>
        <v/>
      </c>
      <c r="K2767" s="12" t="n">
        <v>-24.79</v>
      </c>
      <c r="L2767" s="12">
        <f>SQRT(E2767^2)+1</f>
        <v/>
      </c>
      <c r="M2767" s="20">
        <f>IF(Q2767&lt;=0,0,1000)</f>
        <v/>
      </c>
      <c r="N2767" s="20" t="n"/>
      <c r="O2767" s="20" t="n"/>
      <c r="Q2767" s="12" t="n">
        <v>32.97</v>
      </c>
      <c r="R2767" s="31" t="n">
        <v>23.5</v>
      </c>
      <c r="S2767" s="12">
        <f>-K2767</f>
        <v/>
      </c>
      <c r="T2767" s="12" t="n">
        <v>9.515928746199801</v>
      </c>
      <c r="U2767" t="n">
        <v>23.04093903330966</v>
      </c>
      <c r="Z2767">
        <f>T2767/$W$2</f>
        <v/>
      </c>
      <c r="AA2767">
        <f>U2767/$X$2</f>
        <v/>
      </c>
      <c r="AC2767" t="n">
        <v>0.4540556425541655</v>
      </c>
      <c r="AD2767" t="n">
        <v>0.11237659443979</v>
      </c>
      <c r="AF2767">
        <f>Z2767+0.14</f>
        <v/>
      </c>
      <c r="AG2767">
        <f>AA2767+0.1834</f>
        <v/>
      </c>
    </row>
    <row r="2768" spans="1:36">
      <c r="A2768" s="13" t="s">
        <v>2935</v>
      </c>
      <c r="B2768" t="n">
        <v>0.5787777912249529</v>
      </c>
      <c r="C2768" t="n">
        <v>0.578459528636844</v>
      </c>
      <c r="D2768" s="20" t="n">
        <v>0.5784651302745316</v>
      </c>
      <c r="E2768" s="20">
        <f>Q2768</f>
        <v/>
      </c>
      <c r="F2768" s="20">
        <f>-Q2768+0.0001</f>
        <v/>
      </c>
      <c r="G2768" s="20">
        <f>-Q2768</f>
        <v/>
      </c>
      <c r="H2768" s="20">
        <f>IF(Q2768&lt;0,0,1000)</f>
        <v/>
      </c>
      <c r="I2768" s="20">
        <f>IF(Q2768&lt;0,0,1000)</f>
        <v/>
      </c>
      <c r="J2768" s="20">
        <f>I2768</f>
        <v/>
      </c>
      <c r="K2768" s="12" t="n">
        <v>-24.79</v>
      </c>
      <c r="L2768" s="12">
        <f>SQRT(E2768^2)+1</f>
        <v/>
      </c>
      <c r="M2768" s="20">
        <f>IF(Q2768&lt;=0,0,1000)</f>
        <v/>
      </c>
      <c r="N2768" s="20" t="n"/>
      <c r="O2768" s="20" t="n"/>
      <c r="Q2768" s="12" t="n">
        <v>34.48</v>
      </c>
      <c r="R2768" s="31" t="n">
        <v>22.31</v>
      </c>
      <c r="S2768" s="12">
        <f>-K2768</f>
        <v/>
      </c>
      <c r="T2768" s="12" t="n">
        <v>9.749159864328245</v>
      </c>
      <c r="U2768" t="n">
        <v>23.84237065784426</v>
      </c>
      <c r="Z2768">
        <f>T2768/$W$2</f>
        <v/>
      </c>
      <c r="AA2768">
        <f>U2768/$X$2</f>
        <v/>
      </c>
      <c r="AC2768" t="n">
        <v>0.4690753622118413</v>
      </c>
      <c r="AD2768" t="n">
        <v>0.1294651302745316</v>
      </c>
      <c r="AF2768">
        <f>Z2768+0.14</f>
        <v/>
      </c>
      <c r="AG2768">
        <f>AA2768+0.1834</f>
        <v/>
      </c>
    </row>
    <row r="2769" spans="1:36">
      <c r="A2769" s="13" t="s">
        <v>2936</v>
      </c>
      <c r="B2769" t="n">
        <v>0.5636367693081284</v>
      </c>
      <c r="C2769" t="n">
        <v>0.5631594135071154</v>
      </c>
      <c r="D2769" s="20" t="n">
        <v>0.5631667243780333</v>
      </c>
      <c r="E2769" s="20">
        <f>Q2769</f>
        <v/>
      </c>
      <c r="F2769" s="20">
        <f>-Q2769+0.0001</f>
        <v/>
      </c>
      <c r="G2769" s="20">
        <f>-Q2769</f>
        <v/>
      </c>
      <c r="H2769" s="20">
        <f>IF(Q2769&lt;0,0,1000)</f>
        <v/>
      </c>
      <c r="I2769" s="20">
        <f>IF(Q2769&lt;0,0,1000)</f>
        <v/>
      </c>
      <c r="J2769" s="20">
        <f>I2769</f>
        <v/>
      </c>
      <c r="K2769" s="12" t="n">
        <v>-24.79</v>
      </c>
      <c r="L2769" s="12">
        <f>SQRT(E2769^2)+1</f>
        <v/>
      </c>
      <c r="M2769" s="20">
        <f>IF(Q2769&lt;=0,0,1000)</f>
        <v/>
      </c>
      <c r="N2769" s="20" t="n"/>
      <c r="O2769" s="20" t="n"/>
      <c r="Q2769" s="12" t="n">
        <v>30.03</v>
      </c>
      <c r="R2769" s="31" t="n">
        <v>31.63</v>
      </c>
      <c r="S2769" s="12">
        <f>-K2769</f>
        <v/>
      </c>
      <c r="T2769" s="12" t="n">
        <v>9.449859153013444</v>
      </c>
      <c r="U2769" t="n">
        <v>23.0394512228932</v>
      </c>
      <c r="Z2769">
        <f>T2769/$W$2</f>
        <v/>
      </c>
      <c r="AA2769">
        <f>U2769/$X$2</f>
        <v/>
      </c>
      <c r="AC2769" t="n">
        <v>0.4539335225600055</v>
      </c>
      <c r="AD2769" t="n">
        <v>0.1141667243780333</v>
      </c>
      <c r="AF2769">
        <f>Z2769+0.14</f>
        <v/>
      </c>
      <c r="AG2769">
        <f>AA2769+0.1834</f>
        <v/>
      </c>
    </row>
    <row r="2770" spans="1:36">
      <c r="A2770" s="13" t="s">
        <v>2937</v>
      </c>
      <c r="B2770" t="n">
        <v>0.5451360622162676</v>
      </c>
      <c r="C2770" t="n">
        <v>0.5445778010493442</v>
      </c>
      <c r="D2770" s="20" t="n">
        <v>0.5445856156325076</v>
      </c>
      <c r="E2770" s="20">
        <f>Q2770</f>
        <v/>
      </c>
      <c r="F2770" s="20">
        <f>-Q2770+0.0001</f>
        <v/>
      </c>
      <c r="G2770" s="20">
        <f>-Q2770</f>
        <v/>
      </c>
      <c r="H2770" s="20">
        <f>IF(Q2770&lt;0,0,1000)</f>
        <v/>
      </c>
      <c r="I2770" s="20">
        <f>IF(Q2770&lt;0,0,1000)</f>
        <v/>
      </c>
      <c r="J2770" s="20">
        <f>I2770</f>
        <v/>
      </c>
      <c r="K2770" s="12" t="n">
        <v>-24.79</v>
      </c>
      <c r="L2770" s="12">
        <f>SQRT(E2770^2)+1</f>
        <v/>
      </c>
      <c r="M2770" s="20">
        <f>IF(Q2770&lt;=0,0,1000)</f>
        <v/>
      </c>
      <c r="N2770" s="20" t="n"/>
      <c r="O2770" s="20" t="n"/>
      <c r="Q2770" s="12" t="n">
        <v>28.95</v>
      </c>
      <c r="R2770" s="31" t="n">
        <v>27.7</v>
      </c>
      <c r="S2770" s="12">
        <f>-K2770</f>
        <v/>
      </c>
      <c r="T2770" s="12" t="n">
        <v>9.221255753213139</v>
      </c>
      <c r="U2770" t="n">
        <v>22.55245525977036</v>
      </c>
      <c r="Z2770">
        <f>T2770/$W$2</f>
        <v/>
      </c>
      <c r="AA2770">
        <f>U2770/$X$2</f>
        <v/>
      </c>
      <c r="AC2770" t="n">
        <v>0.4354325626380684</v>
      </c>
      <c r="AD2770" t="n">
        <v>0.09558561563250761</v>
      </c>
      <c r="AF2770">
        <f>Z2770+0.14</f>
        <v/>
      </c>
      <c r="AG2770">
        <f>AA2770+0.1834</f>
        <v/>
      </c>
    </row>
    <row r="2771" spans="1:36">
      <c r="A2771" s="13" t="s">
        <v>2938</v>
      </c>
      <c r="B2771" t="n">
        <v>0.5264392828245305</v>
      </c>
      <c r="C2771" t="n">
        <v>0.524587171517206</v>
      </c>
      <c r="D2771" s="20" t="n">
        <v>0.5245947620838439</v>
      </c>
      <c r="E2771" s="20">
        <f>Q2771</f>
        <v/>
      </c>
      <c r="F2771" s="20">
        <f>-Q2771+0.0001</f>
        <v/>
      </c>
      <c r="G2771" s="20">
        <f>-Q2771</f>
        <v/>
      </c>
      <c r="H2771" s="20">
        <f>IF(Q2771&lt;0,0,1000)</f>
        <v/>
      </c>
      <c r="I2771" s="20">
        <f>IF(Q2771&lt;0,0,1000)</f>
        <v/>
      </c>
      <c r="J2771" s="20">
        <f>I2771</f>
        <v/>
      </c>
      <c r="K2771" s="12" t="n">
        <v>-24.79</v>
      </c>
      <c r="L2771" s="12">
        <f>SQRT(E2771^2)+1</f>
        <v/>
      </c>
      <c r="M2771" s="20">
        <f>IF(Q2771&lt;=0,0,1000)</f>
        <v/>
      </c>
      <c r="N2771" s="20" t="n"/>
      <c r="O2771" s="20" t="n"/>
      <c r="Q2771" s="12" t="n">
        <v>27.94</v>
      </c>
      <c r="R2771" s="31" t="n">
        <v>27.77</v>
      </c>
      <c r="S2771" s="12">
        <f>-K2771</f>
        <v/>
      </c>
      <c r="T2771" s="12" t="n">
        <v>9.005607000846732</v>
      </c>
      <c r="U2771" t="n">
        <v>21.99487061878653</v>
      </c>
      <c r="Z2771">
        <f>T2771/$W$2</f>
        <v/>
      </c>
      <c r="AA2771">
        <f>U2771/$X$2</f>
        <v/>
      </c>
      <c r="AC2771" t="n">
        <v>0.4167358729740697</v>
      </c>
      <c r="AD2771" t="n">
        <v>0.07559476208384391</v>
      </c>
      <c r="AF2771">
        <f>Z2771+0.14</f>
        <v/>
      </c>
      <c r="AG2771">
        <f>AA2771+0.1834</f>
        <v/>
      </c>
    </row>
    <row r="2772" spans="1:36">
      <c r="A2772" s="13" t="s">
        <v>2939</v>
      </c>
      <c r="B2772" t="n">
        <v>0.5039104676745599</v>
      </c>
      <c r="C2772" t="n">
        <v>0.500522836773705</v>
      </c>
      <c r="D2772" s="20" t="n">
        <v>0.5005300123716663</v>
      </c>
      <c r="E2772" s="20">
        <f>Q2772</f>
        <v/>
      </c>
      <c r="F2772" s="20">
        <f>-Q2772+0.0001</f>
        <v/>
      </c>
      <c r="G2772" s="20">
        <f>-Q2772</f>
        <v/>
      </c>
      <c r="H2772" s="20">
        <f>IF(Q2772&lt;0,0,1000)</f>
        <v/>
      </c>
      <c r="I2772" s="20">
        <f>IF(Q2772&lt;0,0,1000)</f>
        <v/>
      </c>
      <c r="J2772" s="20">
        <f>I2772</f>
        <v/>
      </c>
      <c r="K2772" s="12" t="n">
        <v>-24.79</v>
      </c>
      <c r="L2772" s="12">
        <f>SQRT(E2772^2)+1</f>
        <v/>
      </c>
      <c r="M2772" s="20">
        <f>IF(Q2772&lt;=0,0,1000)</f>
        <v/>
      </c>
      <c r="N2772" s="20" t="n"/>
      <c r="O2772" s="20" t="n"/>
      <c r="Q2772" s="12" t="n">
        <v>28.31</v>
      </c>
      <c r="R2772" s="31" t="n">
        <v>21.83</v>
      </c>
      <c r="S2772" s="12">
        <f>-K2772</f>
        <v/>
      </c>
      <c r="T2772" s="12" t="n">
        <v>8.751070574019515</v>
      </c>
      <c r="U2772" t="n">
        <v>21.34513108733039</v>
      </c>
      <c r="Z2772">
        <f>T2772/$W$2</f>
        <v/>
      </c>
      <c r="AA2772">
        <f>U2772/$X$2</f>
        <v/>
      </c>
      <c r="AC2772" t="n">
        <v>0.3942071865746248</v>
      </c>
      <c r="AD2772" t="n">
        <v>0.05153001237166627</v>
      </c>
      <c r="AF2772">
        <f>Z2772+0.14</f>
        <v/>
      </c>
      <c r="AG2772">
        <f>AA2772+0.1834</f>
        <v/>
      </c>
    </row>
    <row r="2773" spans="1:36">
      <c r="A2773" s="13" t="s">
        <v>2940</v>
      </c>
      <c r="B2773" t="n">
        <v>0.4804547785112585</v>
      </c>
      <c r="C2773" t="n">
        <v>0.4769374884357879</v>
      </c>
      <c r="D2773" s="20" t="n">
        <v>0.4769440307868033</v>
      </c>
      <c r="E2773" s="20">
        <f>Q2773</f>
        <v/>
      </c>
      <c r="F2773" s="20">
        <f>-Q2773+0.0001</f>
        <v/>
      </c>
      <c r="G2773" s="20">
        <f>-Q2773</f>
        <v/>
      </c>
      <c r="H2773" s="20">
        <f>IF(Q2773&lt;0,0,1000)</f>
        <v/>
      </c>
      <c r="I2773" s="20">
        <f>IF(Q2773&lt;0,0,1000)</f>
        <v/>
      </c>
      <c r="J2773" s="20">
        <f>I2773</f>
        <v/>
      </c>
      <c r="K2773" s="12" t="n">
        <v>-24.79</v>
      </c>
      <c r="L2773" s="12">
        <f>SQRT(E2773^2)+1</f>
        <v/>
      </c>
      <c r="M2773" s="20">
        <f>IF(Q2773&lt;=0,0,1000)</f>
        <v/>
      </c>
      <c r="N2773" s="20" t="n"/>
      <c r="O2773" s="20" t="n"/>
      <c r="Q2773" s="12" t="n">
        <v>27.37</v>
      </c>
      <c r="R2773" s="31" t="n">
        <v>21.01</v>
      </c>
      <c r="S2773" s="12">
        <f>-K2773</f>
        <v/>
      </c>
      <c r="T2773" s="12" t="n">
        <v>8.410503065642246</v>
      </c>
      <c r="U2773" t="n">
        <v>20.55617754682787</v>
      </c>
      <c r="Z2773">
        <f>T2773/$W$2</f>
        <v/>
      </c>
      <c r="AA2773">
        <f>U2773/$X$2</f>
        <v/>
      </c>
      <c r="AC2773" t="n">
        <v>0.3707517263698081</v>
      </c>
      <c r="AD2773" t="n">
        <v>0.02794403078680324</v>
      </c>
      <c r="AF2773">
        <f>Z2773+0.14</f>
        <v/>
      </c>
      <c r="AG2773">
        <f>AA2773+0.1834</f>
        <v/>
      </c>
    </row>
    <row r="2774" spans="1:36">
      <c r="A2774" s="13" t="s">
        <v>2941</v>
      </c>
      <c r="B2774" t="n">
        <v>0.4743146063501128</v>
      </c>
      <c r="C2774" t="n">
        <v>0.4704484535576931</v>
      </c>
      <c r="D2774" s="20" t="n">
        <v>0.470455099428748</v>
      </c>
      <c r="E2774" s="20">
        <f>Q2774</f>
        <v/>
      </c>
      <c r="F2774" s="20">
        <f>-Q2774+0.0001</f>
        <v/>
      </c>
      <c r="G2774" s="20">
        <f>-Q2774</f>
        <v/>
      </c>
      <c r="H2774" s="20">
        <f>IF(Q2774&lt;0,0,1000)</f>
        <v/>
      </c>
      <c r="I2774" s="20">
        <f>IF(Q2774&lt;0,0,1000)</f>
        <v/>
      </c>
      <c r="J2774" s="20">
        <f>I2774</f>
        <v/>
      </c>
      <c r="K2774" s="12" t="n">
        <v>-24.79</v>
      </c>
      <c r="L2774" s="12">
        <f>SQRT(E2774^2)+1</f>
        <v/>
      </c>
      <c r="M2774" s="20">
        <f>IF(Q2774&lt;=0,0,1000)</f>
        <v/>
      </c>
      <c r="N2774" s="20" t="n"/>
      <c r="O2774" s="20" t="n"/>
      <c r="Q2774" s="12" t="n">
        <v>24.39</v>
      </c>
      <c r="R2774" s="31" t="n">
        <v>18.97</v>
      </c>
      <c r="S2774" s="12">
        <f>-K2774</f>
        <v/>
      </c>
      <c r="T2774" s="12" t="n">
        <v>8.329194631056813</v>
      </c>
      <c r="U2774" t="n">
        <v>20.34368290844655</v>
      </c>
      <c r="Z2774">
        <f>T2774/$W$2</f>
        <v/>
      </c>
      <c r="AA2774">
        <f>U2774/$X$2</f>
        <v/>
      </c>
      <c r="AC2774" t="n">
        <v>0.3646114899636491</v>
      </c>
      <c r="AD2774" t="n">
        <v>0.02145509942874801</v>
      </c>
      <c r="AF2774">
        <f>Z2774+0.14</f>
        <v/>
      </c>
      <c r="AG2774">
        <f>AA2774+0.1834</f>
        <v/>
      </c>
    </row>
    <row r="2775" spans="1:36">
      <c r="A2775" s="13" t="s">
        <v>2942</v>
      </c>
      <c r="B2775" t="n">
        <v>0.4693730694427575</v>
      </c>
      <c r="C2775" t="n">
        <v>0.4650588125553009</v>
      </c>
      <c r="D2775" s="20" t="n">
        <v>0.4650652272111562</v>
      </c>
      <c r="E2775" s="20">
        <f>Q2775</f>
        <v/>
      </c>
      <c r="F2775" s="20">
        <f>-Q2775+0.0001</f>
        <v/>
      </c>
      <c r="G2775" s="20">
        <f>-Q2775</f>
        <v/>
      </c>
      <c r="H2775" s="20">
        <f>IF(Q2775&lt;0,0,1000)</f>
        <v/>
      </c>
      <c r="I2775" s="20">
        <f>IF(Q2775&lt;0,0,1000)</f>
        <v/>
      </c>
      <c r="J2775" s="20">
        <f>I2775</f>
        <v/>
      </c>
      <c r="K2775" s="12" t="n">
        <v>-24.79</v>
      </c>
      <c r="L2775" s="12">
        <f>SQRT(E2775^2)+1</f>
        <v/>
      </c>
      <c r="M2775" s="20">
        <f>IF(Q2775&lt;=0,0,1000)</f>
        <v/>
      </c>
      <c r="N2775" s="20" t="n"/>
      <c r="O2775" s="20" t="n"/>
      <c r="Q2775" s="12" t="n">
        <v>23.75</v>
      </c>
      <c r="R2775" s="31" t="n">
        <v>18.12</v>
      </c>
      <c r="S2775" s="12">
        <f>-K2775</f>
        <v/>
      </c>
      <c r="T2775" s="12" t="n">
        <v>8.289129261374727</v>
      </c>
      <c r="U2775" t="n">
        <v>20.24589104648685</v>
      </c>
      <c r="Z2775">
        <f>T2775/$W$2</f>
        <v/>
      </c>
      <c r="AA2775">
        <f>U2775/$X$2</f>
        <v/>
      </c>
      <c r="AC2775" t="n">
        <v>0.3596699984011925</v>
      </c>
      <c r="AD2775" t="n">
        <v>0.01606522721115622</v>
      </c>
      <c r="AF2775">
        <f>Z2775+0.14</f>
        <v/>
      </c>
      <c r="AG2775">
        <f>AA2775+0.1834</f>
        <v/>
      </c>
    </row>
    <row r="2776" spans="1:36">
      <c r="A2776" s="13" t="s">
        <v>2943</v>
      </c>
      <c r="B2776" t="n">
        <v>0.4712222405871272</v>
      </c>
      <c r="C2776" t="n">
        <v>0.4675226850131019</v>
      </c>
      <c r="D2776" s="20" t="n">
        <v>0.4675287398075672</v>
      </c>
      <c r="E2776" s="20">
        <f>Q2776</f>
        <v/>
      </c>
      <c r="F2776" s="20">
        <f>-Q2776+0.0001</f>
        <v/>
      </c>
      <c r="G2776" s="20">
        <f>-Q2776</f>
        <v/>
      </c>
      <c r="H2776" s="20">
        <f>IF(Q2776&lt;0,0,1000)</f>
        <v/>
      </c>
      <c r="I2776" s="20">
        <f>IF(Q2776&lt;0,0,1000)</f>
        <v/>
      </c>
      <c r="J2776" s="20">
        <f>I2776</f>
        <v/>
      </c>
      <c r="K2776" s="12" t="n">
        <v>-24.79</v>
      </c>
      <c r="L2776" s="12">
        <f>SQRT(E2776^2)+1</f>
        <v/>
      </c>
      <c r="M2776" s="20">
        <f>IF(Q2776&lt;=0,0,1000)</f>
        <v/>
      </c>
      <c r="N2776" s="20" t="n"/>
      <c r="O2776" s="20" t="n"/>
      <c r="Q2776" s="12" t="n">
        <v>23.78</v>
      </c>
      <c r="R2776" s="31" t="n">
        <v>18.5</v>
      </c>
      <c r="S2776" s="12">
        <f>-K2776</f>
        <v/>
      </c>
      <c r="T2776" s="12" t="n">
        <v>8.316228117543357</v>
      </c>
      <c r="U2776" t="n">
        <v>20.37186776588306</v>
      </c>
      <c r="Z2776">
        <f>T2776/$W$2</f>
        <v/>
      </c>
      <c r="AA2776">
        <f>U2776/$X$2</f>
        <v/>
      </c>
      <c r="AC2776" t="n">
        <v>0.3615193508258377</v>
      </c>
      <c r="AD2776" t="n">
        <v>0.0185287398075672</v>
      </c>
      <c r="AF2776">
        <f>Z2776+0.14</f>
        <v/>
      </c>
      <c r="AG2776">
        <f>AA2776+0.1834</f>
        <v/>
      </c>
    </row>
    <row r="2777" spans="1:36">
      <c r="A2777" s="13" t="s">
        <v>2944</v>
      </c>
      <c r="B2777" t="n">
        <v>0.4746800110505955</v>
      </c>
      <c r="C2777" t="n">
        <v>0.4703066264734292</v>
      </c>
      <c r="D2777" s="20" t="n">
        <v>0.470312130012727</v>
      </c>
      <c r="E2777" s="20">
        <f>Q2777</f>
        <v/>
      </c>
      <c r="F2777" s="20">
        <f>-Q2777+0.0001</f>
        <v/>
      </c>
      <c r="G2777" s="20">
        <f>-Q2777</f>
        <v/>
      </c>
      <c r="H2777" s="20">
        <f>IF(Q2777&lt;0,0,1000)</f>
        <v/>
      </c>
      <c r="I2777" s="20">
        <f>IF(Q2777&lt;0,0,1000)</f>
        <v/>
      </c>
      <c r="J2777" s="20">
        <f>I2777</f>
        <v/>
      </c>
      <c r="K2777" s="12" t="n">
        <v>-24.79</v>
      </c>
      <c r="L2777" s="12">
        <f>SQRT(E2777^2)+1</f>
        <v/>
      </c>
      <c r="M2777" s="20">
        <f>IF(Q2777&lt;=0,0,1000)</f>
        <v/>
      </c>
      <c r="N2777" s="20" t="n"/>
      <c r="O2777" s="20" t="n"/>
      <c r="Q2777" s="12" t="n">
        <v>25.95</v>
      </c>
      <c r="R2777" s="31" t="n">
        <v>14.14</v>
      </c>
      <c r="S2777" s="12">
        <f>-K2777</f>
        <v/>
      </c>
      <c r="T2777" s="12" t="n">
        <v>8.416391541748563</v>
      </c>
      <c r="U2777" t="n">
        <v>20.59563634723898</v>
      </c>
      <c r="Z2777">
        <f>T2777/$W$2</f>
        <v/>
      </c>
      <c r="AA2777">
        <f>U2777/$X$2</f>
        <v/>
      </c>
      <c r="AC2777" t="n">
        <v>0.364977303564745</v>
      </c>
      <c r="AD2777" t="n">
        <v>0.02131213001272703</v>
      </c>
      <c r="AF2777">
        <f>Z2777+0.14</f>
        <v/>
      </c>
      <c r="AG2777">
        <f>AA2777+0.1834</f>
        <v/>
      </c>
    </row>
    <row r="2778" spans="1:36">
      <c r="A2778" s="13" t="s">
        <v>2945</v>
      </c>
      <c r="B2778" t="n">
        <v>0.4892507552122056</v>
      </c>
      <c r="C2778" t="n">
        <v>0.4843156137694692</v>
      </c>
      <c r="D2778" s="20" t="n">
        <v>0.484320386997991</v>
      </c>
      <c r="E2778" s="20">
        <f>Q2778</f>
        <v/>
      </c>
      <c r="F2778" s="20">
        <f>-Q2778+0.0001</f>
        <v/>
      </c>
      <c r="G2778" s="20">
        <f>-Q2778</f>
        <v/>
      </c>
      <c r="H2778" s="20">
        <f>IF(Q2778&lt;0,0,1000)</f>
        <v/>
      </c>
      <c r="I2778" s="20">
        <f>IF(Q2778&lt;0,0,1000)</f>
        <v/>
      </c>
      <c r="J2778" s="20">
        <f>I2778</f>
        <v/>
      </c>
      <c r="K2778" s="12" t="n">
        <v>-24.79</v>
      </c>
      <c r="L2778" s="12">
        <f>SQRT(E2778^2)+1</f>
        <v/>
      </c>
      <c r="M2778" s="20">
        <f>IF(Q2778&lt;=0,0,1000)</f>
        <v/>
      </c>
      <c r="N2778" s="20" t="n"/>
      <c r="O2778" s="20" t="n"/>
      <c r="Q2778" s="12" t="n">
        <v>28.41</v>
      </c>
      <c r="R2778" s="31" t="n">
        <v>17.39</v>
      </c>
      <c r="S2778" s="12">
        <f>-K2778</f>
        <v/>
      </c>
      <c r="T2778" s="12" t="n">
        <v>8.767558307117206</v>
      </c>
      <c r="U2778" t="n">
        <v>21.51056660713761</v>
      </c>
      <c r="Z2778">
        <f>T2778/$W$2</f>
        <v/>
      </c>
      <c r="AA2778">
        <f>U2778/$X$2</f>
        <v/>
      </c>
      <c r="AC2778" t="n">
        <v>0.3795483889791304</v>
      </c>
      <c r="AD2778" t="n">
        <v>0.035320386997991</v>
      </c>
      <c r="AF2778">
        <f>Z2778+0.14</f>
        <v/>
      </c>
      <c r="AG2778">
        <f>AA2778+0.1834</f>
        <v/>
      </c>
    </row>
    <row r="2779" spans="1:36">
      <c r="A2779" s="13" t="s">
        <v>2946</v>
      </c>
      <c r="B2779" t="n">
        <v>0.4960594254708772</v>
      </c>
      <c r="C2779" t="n">
        <v>0.4892653234164176</v>
      </c>
      <c r="D2779" s="20" t="n">
        <v>0.4892689729667706</v>
      </c>
      <c r="E2779" s="20">
        <f>Q2779</f>
        <v/>
      </c>
      <c r="F2779" s="20">
        <f>-Q2779+0.0001</f>
        <v/>
      </c>
      <c r="G2779" s="20">
        <f>-Q2779</f>
        <v/>
      </c>
      <c r="H2779" s="20">
        <f>IF(Q2779&lt;0,0,1000)</f>
        <v/>
      </c>
      <c r="I2779" s="20">
        <f>IF(Q2779&lt;0,0,1000)</f>
        <v/>
      </c>
      <c r="J2779" s="20">
        <f>I2779</f>
        <v/>
      </c>
      <c r="K2779" s="12" t="n">
        <v>-24.79</v>
      </c>
      <c r="L2779" s="12">
        <f>SQRT(E2779^2)+1</f>
        <v/>
      </c>
      <c r="M2779" s="20">
        <f>IF(Q2779&lt;=0,0,1000)</f>
        <v/>
      </c>
      <c r="N2779" s="20" t="n"/>
      <c r="O2779" s="20" t="n"/>
      <c r="Q2779" s="12" t="n">
        <v>31.19</v>
      </c>
      <c r="R2779" s="31" t="n">
        <v>37.49</v>
      </c>
      <c r="S2779" s="12">
        <f>-K2779</f>
        <v/>
      </c>
      <c r="T2779" s="12" t="n">
        <v>9.07394892191871</v>
      </c>
      <c r="U2779" t="n">
        <v>22.27599058835325</v>
      </c>
      <c r="Z2779">
        <f>T2779/$W$2</f>
        <v/>
      </c>
      <c r="AA2779">
        <f>U2779/$X$2</f>
        <v/>
      </c>
      <c r="AC2779" t="n">
        <v>0.3863574173716063</v>
      </c>
      <c r="AD2779" t="n">
        <v>0.04026897296677057</v>
      </c>
      <c r="AF2779">
        <f>Z2779+0.14</f>
        <v/>
      </c>
      <c r="AG2779">
        <f>AA2779+0.1834</f>
        <v/>
      </c>
    </row>
    <row r="2780" spans="1:36">
      <c r="A2780" s="13" t="s">
        <v>2947</v>
      </c>
      <c r="B2780" t="n">
        <v>0.4970977547222722</v>
      </c>
      <c r="C2780" t="n">
        <v>0.4878454545184642</v>
      </c>
      <c r="D2780" s="20" t="n">
        <v>0.4878485896873783</v>
      </c>
      <c r="E2780" s="20">
        <f>Q2780</f>
        <v/>
      </c>
      <c r="F2780" s="20">
        <f>-Q2780+0.0001</f>
        <v/>
      </c>
      <c r="G2780" s="20">
        <f>-Q2780</f>
        <v/>
      </c>
      <c r="H2780" s="20">
        <f>IF(Q2780&lt;0,0,1000)</f>
        <v/>
      </c>
      <c r="I2780" s="20">
        <f>IF(Q2780&lt;0,0,1000)</f>
        <v/>
      </c>
      <c r="J2780" s="20">
        <f>I2780</f>
        <v/>
      </c>
      <c r="K2780" s="12" t="n">
        <v>-24.79</v>
      </c>
      <c r="L2780" s="12">
        <f>SQRT(E2780^2)+1</f>
        <v/>
      </c>
      <c r="M2780" s="20">
        <f>IF(Q2780&lt;=0,0,1000)</f>
        <v/>
      </c>
      <c r="N2780" s="20" t="n"/>
      <c r="O2780" s="20" t="n"/>
      <c r="Q2780" s="12" t="n">
        <v>31.46</v>
      </c>
      <c r="R2780" s="31" t="n">
        <v>44.4</v>
      </c>
      <c r="S2780" s="12">
        <f>-K2780</f>
        <v/>
      </c>
      <c r="T2780" s="12" t="n">
        <v>9.274287636408689</v>
      </c>
      <c r="U2780" t="n">
        <v>22.70858018327855</v>
      </c>
      <c r="Z2780">
        <f>T2780/$W$2</f>
        <v/>
      </c>
      <c r="AA2780">
        <f>U2780/$X$2</f>
        <v/>
      </c>
      <c r="AC2780" t="n">
        <v>0.3873958465872998</v>
      </c>
      <c r="AD2780" t="n">
        <v>0.03884858968737831</v>
      </c>
      <c r="AF2780">
        <f>Z2780+0.14</f>
        <v/>
      </c>
      <c r="AG2780">
        <f>AA2780+0.1834</f>
        <v/>
      </c>
    </row>
    <row r="2781" spans="1:36">
      <c r="A2781" s="13" t="s">
        <v>2948</v>
      </c>
      <c r="B2781" t="n">
        <v>0.486853793249942</v>
      </c>
      <c r="C2781" t="n">
        <v>0.4757566782277209</v>
      </c>
      <c r="D2781" s="20" t="n">
        <v>0.4757588750894963</v>
      </c>
      <c r="E2781" s="20">
        <f>Q2781</f>
        <v/>
      </c>
      <c r="F2781" s="20">
        <f>-Q2781+0.0001</f>
        <v/>
      </c>
      <c r="G2781" s="20">
        <f>-Q2781</f>
        <v/>
      </c>
      <c r="H2781" s="20">
        <f>IF(Q2781&lt;0,0,1000)</f>
        <v/>
      </c>
      <c r="I2781" s="20">
        <f>IF(Q2781&lt;0,0,1000)</f>
        <v/>
      </c>
      <c r="J2781" s="20">
        <f>I2781</f>
        <v/>
      </c>
      <c r="K2781" s="12" t="n">
        <v>-24.79</v>
      </c>
      <c r="L2781" s="12">
        <f>SQRT(E2781^2)+1</f>
        <v/>
      </c>
      <c r="M2781" s="20">
        <f>IF(Q2781&lt;=0,0,1000)</f>
        <v/>
      </c>
      <c r="N2781" s="20" t="n"/>
      <c r="O2781" s="20" t="n"/>
      <c r="Q2781" s="12" t="n">
        <v>30.15</v>
      </c>
      <c r="R2781" s="31" t="n">
        <v>46.74</v>
      </c>
      <c r="S2781" s="12">
        <f>-K2781</f>
        <v/>
      </c>
      <c r="T2781" s="12" t="n">
        <v>9.274287636408689</v>
      </c>
      <c r="U2781" t="n">
        <v>22.70294321179125</v>
      </c>
      <c r="Z2781">
        <f>T2781/$W$2</f>
        <v/>
      </c>
      <c r="AA2781">
        <f>U2781/$X$2</f>
        <v/>
      </c>
      <c r="AC2781" t="n">
        <v>0.3771522255462451</v>
      </c>
      <c r="AD2781" t="n">
        <v>0.02675887508949626</v>
      </c>
      <c r="AF2781">
        <f>Z2781+0.14</f>
        <v/>
      </c>
      <c r="AG2781">
        <f>AA2781+0.1834</f>
        <v/>
      </c>
    </row>
    <row r="2782" spans="1:36">
      <c r="A2782" s="13" t="s">
        <v>2949</v>
      </c>
      <c r="B2782" t="n">
        <v>0.4703448267412544</v>
      </c>
      <c r="C2782" t="n">
        <v>0.4583979202776439</v>
      </c>
      <c r="D2782" s="20" t="n">
        <v>0.4583999736489952</v>
      </c>
      <c r="E2782" s="20">
        <f>Q2782</f>
        <v/>
      </c>
      <c r="F2782" s="20">
        <f>-Q2782+0.0001</f>
        <v/>
      </c>
      <c r="G2782" s="20">
        <f>-Q2782</f>
        <v/>
      </c>
      <c r="H2782" s="20">
        <f>IF(Q2782&lt;0,0,1000)</f>
        <v/>
      </c>
      <c r="I2782" s="20">
        <f>IF(Q2782&lt;0,0,1000)</f>
        <v/>
      </c>
      <c r="J2782" s="20">
        <f>I2782</f>
        <v/>
      </c>
      <c r="K2782" s="12" t="n">
        <v>-24.79</v>
      </c>
      <c r="L2782" s="12">
        <f>SQRT(E2782^2)+1</f>
        <v/>
      </c>
      <c r="M2782" s="20">
        <f>IF(Q2782&lt;=0,0,1000)</f>
        <v/>
      </c>
      <c r="N2782" s="20" t="n"/>
      <c r="O2782" s="20" t="n"/>
      <c r="Q2782" s="12" t="n">
        <v>28.14</v>
      </c>
      <c r="R2782" s="31" t="n">
        <v>54.23</v>
      </c>
      <c r="S2782" s="12">
        <f>-K2782</f>
        <v/>
      </c>
      <c r="T2782" s="12" t="n">
        <v>9.059816579263545</v>
      </c>
      <c r="U2782" t="n">
        <v>22.15663251378213</v>
      </c>
      <c r="Z2782">
        <f>T2782/$W$2</f>
        <v/>
      </c>
      <c r="AA2782">
        <f>U2782/$X$2</f>
        <v/>
      </c>
      <c r="AC2782" t="n">
        <v>0.3606433066083151</v>
      </c>
      <c r="AD2782" t="n">
        <v>0.009399973648995141</v>
      </c>
      <c r="AF2782">
        <f>Z2782+0.14</f>
        <v/>
      </c>
      <c r="AG2782">
        <f>AA2782+0.1834</f>
        <v/>
      </c>
    </row>
    <row r="2783" spans="1:36">
      <c r="A2783" s="13" t="s">
        <v>2950</v>
      </c>
      <c r="B2783" t="n">
        <v>0.4225288878472038</v>
      </c>
      <c r="C2783" t="n">
        <v>0.409830131474644</v>
      </c>
      <c r="D2783" s="20" t="n">
        <v>0.4098320810362012</v>
      </c>
      <c r="E2783" s="20">
        <f>Q2783</f>
        <v/>
      </c>
      <c r="F2783" s="20">
        <f>-Q2783+0.0001</f>
        <v/>
      </c>
      <c r="G2783" s="20">
        <f>-Q2783</f>
        <v/>
      </c>
      <c r="H2783" s="20">
        <f>IF(Q2783&lt;0,0,1000)</f>
        <v/>
      </c>
      <c r="I2783" s="20">
        <f>IF(Q2783&lt;0,0,1000)</f>
        <v/>
      </c>
      <c r="J2783" s="20">
        <f>I2783</f>
        <v/>
      </c>
      <c r="K2783" s="12" t="n">
        <v>-24.79</v>
      </c>
      <c r="L2783" s="12">
        <f>SQRT(E2783^2)+1</f>
        <v/>
      </c>
      <c r="M2783" s="20">
        <f>IF(Q2783&lt;=0,0,1000)</f>
        <v/>
      </c>
      <c r="N2783" s="20" t="n"/>
      <c r="O2783" s="20" t="n"/>
      <c r="Q2783" s="12" t="n">
        <v>22.97</v>
      </c>
      <c r="R2783" s="31" t="n">
        <v>53.81</v>
      </c>
      <c r="S2783" s="12">
        <f>-K2783</f>
        <v/>
      </c>
      <c r="T2783" s="12" t="n">
        <v>8.291484651817255</v>
      </c>
      <c r="U2783" t="n">
        <v>20.23461710351224</v>
      </c>
      <c r="Z2783">
        <f>T2783/$W$2</f>
        <v/>
      </c>
      <c r="AA2783">
        <f>U2783/$X$2</f>
        <v/>
      </c>
      <c r="AC2783" t="n">
        <v>0.3128274346480567</v>
      </c>
      <c r="AD2783" t="n">
        <v>0</v>
      </c>
      <c r="AF2783">
        <f>Z2783+0.14</f>
        <v/>
      </c>
      <c r="AG2783">
        <f>AA2783+0.1834</f>
        <v/>
      </c>
    </row>
    <row r="2784" spans="1:36">
      <c r="A2784" s="13" t="s">
        <v>2951</v>
      </c>
      <c r="B2784" t="n">
        <v>0.3682473391990361</v>
      </c>
      <c r="C2784" t="n">
        <v>0.3589526282650325</v>
      </c>
      <c r="D2784" s="20" t="n">
        <v>0.3589589071332777</v>
      </c>
      <c r="E2784" s="20">
        <f>Q2784</f>
        <v/>
      </c>
      <c r="F2784" s="20">
        <f>-Q2784+0.0001</f>
        <v/>
      </c>
      <c r="G2784" s="20">
        <f>-Q2784</f>
        <v/>
      </c>
      <c r="H2784" s="20">
        <f>IF(Q2784&lt;0,0,1000)</f>
        <v/>
      </c>
      <c r="I2784" s="20">
        <f>IF(Q2784&lt;0,0,1000)</f>
        <v/>
      </c>
      <c r="J2784" s="20">
        <f>I2784</f>
        <v/>
      </c>
      <c r="K2784" s="12" t="n">
        <v>-24.79</v>
      </c>
      <c r="L2784" s="12">
        <f>SQRT(E2784^2)+1</f>
        <v/>
      </c>
      <c r="M2784" s="20">
        <f>IF(Q2784&lt;=0,0,1000)</f>
        <v/>
      </c>
      <c r="N2784" s="20" t="n"/>
      <c r="O2784" s="20" t="n"/>
      <c r="Q2784" s="12" t="n">
        <v>21.81</v>
      </c>
      <c r="R2784" s="31" t="n">
        <v>54.01</v>
      </c>
      <c r="S2784" s="12">
        <f>-K2784</f>
        <v/>
      </c>
      <c r="T2784" s="12" t="n">
        <v>7.003492479804713</v>
      </c>
      <c r="U2784" t="n">
        <v>17.01606765034347</v>
      </c>
      <c r="Z2784">
        <f>T2784/$W$2</f>
        <v/>
      </c>
      <c r="AA2784">
        <f>U2784/$X$2</f>
        <v/>
      </c>
      <c r="AC2784" t="n">
        <v>0.258544193086145</v>
      </c>
      <c r="AD2784" t="n">
        <v>0</v>
      </c>
      <c r="AF2784">
        <f>Z2784+0.14</f>
        <v/>
      </c>
      <c r="AG2784">
        <f>AA2784+0.1834</f>
        <v/>
      </c>
    </row>
    <row r="2785" spans="1:36">
      <c r="A2785" s="13" t="s">
        <v>2952</v>
      </c>
      <c r="B2785" t="n">
        <v>0.3130073065856859</v>
      </c>
      <c r="C2785" t="n">
        <v>0.3137675716065383</v>
      </c>
      <c r="D2785" s="20" t="n">
        <v>0.3137750209346636</v>
      </c>
      <c r="E2785" s="20">
        <f>Q2785</f>
        <v/>
      </c>
      <c r="F2785" s="20">
        <f>-Q2785+0.0001</f>
        <v/>
      </c>
      <c r="G2785" s="20">
        <f>-Q2785</f>
        <v/>
      </c>
      <c r="H2785" s="20">
        <f>IF(Q2785&lt;0,0,1000)</f>
        <v/>
      </c>
      <c r="I2785" s="20">
        <f>IF(Q2785&lt;0,0,1000)</f>
        <v/>
      </c>
      <c r="J2785" s="20">
        <f>I2785</f>
        <v/>
      </c>
      <c r="K2785" s="12" t="n">
        <v>-24.79</v>
      </c>
      <c r="L2785" s="12">
        <f>SQRT(E2785^2)+1</f>
        <v/>
      </c>
      <c r="M2785" s="20">
        <f>IF(Q2785&lt;=0,0,1000)</f>
        <v/>
      </c>
      <c r="N2785" s="20" t="n"/>
      <c r="O2785" s="20" t="n"/>
      <c r="Q2785" s="12" t="n">
        <v>20.9</v>
      </c>
      <c r="R2785" s="31" t="n">
        <v>45</v>
      </c>
      <c r="S2785" s="12">
        <f>-K2785</f>
        <v/>
      </c>
      <c r="T2785" s="12" t="n">
        <v>5.159212850571145</v>
      </c>
      <c r="U2785" t="n">
        <v>12.57081362651847</v>
      </c>
      <c r="Z2785">
        <f>T2785/$W$2</f>
        <v/>
      </c>
      <c r="AA2785">
        <f>U2785/$X$2</f>
        <v/>
      </c>
      <c r="AC2785" t="n">
        <v>0.2033041766729733</v>
      </c>
      <c r="AD2785" t="n">
        <v>0</v>
      </c>
      <c r="AF2785">
        <f>Z2785+0.14</f>
        <v/>
      </c>
      <c r="AG2785">
        <f>AA2785+0.1834</f>
        <v/>
      </c>
    </row>
    <row r="2786" spans="1:36">
      <c r="A2786" s="13" t="s">
        <v>2953</v>
      </c>
      <c r="B2786" t="n">
        <v>0.3102701320328727</v>
      </c>
      <c r="C2786" t="n">
        <v>0.3179627591863091</v>
      </c>
      <c r="D2786" s="20" t="n">
        <v>0.3179711753851572</v>
      </c>
      <c r="E2786" s="20">
        <f>Q2786</f>
        <v/>
      </c>
      <c r="F2786" s="20">
        <f>-Q2786+0.0001</f>
        <v/>
      </c>
      <c r="G2786" s="20">
        <f>-Q2786</f>
        <v/>
      </c>
      <c r="H2786" s="20">
        <f>IF(Q2786&lt;0,0,1000)</f>
        <v/>
      </c>
      <c r="I2786" s="20">
        <f>IF(Q2786&lt;0,0,1000)</f>
        <v/>
      </c>
      <c r="J2786" s="20">
        <f>I2786</f>
        <v/>
      </c>
      <c r="K2786" s="12" t="n">
        <v>-24.79</v>
      </c>
      <c r="L2786" s="12">
        <f>SQRT(E2786^2)+1</f>
        <v/>
      </c>
      <c r="M2786" s="20">
        <f>IF(Q2786&lt;=0,0,1000)</f>
        <v/>
      </c>
      <c r="N2786" s="20" t="n"/>
      <c r="O2786" s="20" t="n"/>
      <c r="Q2786" s="12" t="n">
        <v>20.96</v>
      </c>
      <c r="R2786" s="31" t="n">
        <v>42.7</v>
      </c>
      <c r="S2786" s="12">
        <f>-K2786</f>
        <v/>
      </c>
      <c r="T2786" s="12" t="n">
        <v>4.522705705032455</v>
      </c>
      <c r="U2786" t="n">
        <v>11.10298477930855</v>
      </c>
      <c r="Z2786">
        <f>T2786/$W$2</f>
        <v/>
      </c>
      <c r="AA2786">
        <f>U2786/$X$2</f>
        <v/>
      </c>
      <c r="AC2786" t="n">
        <v>0.2005668945602594</v>
      </c>
      <c r="AD2786" t="n">
        <v>0</v>
      </c>
      <c r="AF2786">
        <f>Z2786+0.14</f>
        <v/>
      </c>
      <c r="AG2786">
        <f>AA2786+0.1834</f>
        <v/>
      </c>
    </row>
    <row r="2787" spans="1:36">
      <c r="A2787" s="13" t="s">
        <v>2954</v>
      </c>
      <c r="B2787" t="n">
        <v>0.3242279085374484</v>
      </c>
      <c r="C2787" t="n">
        <v>0.3309541491910973</v>
      </c>
      <c r="D2787" s="20" t="n">
        <v>0.3309630591707164</v>
      </c>
      <c r="E2787" s="20">
        <f>Q2787</f>
        <v/>
      </c>
      <c r="F2787" s="20">
        <f>-Q2787+0.0001</f>
        <v/>
      </c>
      <c r="G2787" s="20">
        <f>-Q2787</f>
        <v/>
      </c>
      <c r="H2787" s="20">
        <f>IF(Q2787&lt;0,0,1000)</f>
        <v/>
      </c>
      <c r="I2787" s="20">
        <f>IF(Q2787&lt;0,0,1000)</f>
        <v/>
      </c>
      <c r="J2787" s="20">
        <f>I2787</f>
        <v/>
      </c>
      <c r="K2787" s="12" t="n">
        <v>-24.79</v>
      </c>
      <c r="L2787" s="12">
        <f>SQRT(E2787^2)+1</f>
        <v/>
      </c>
      <c r="M2787" s="20">
        <f>IF(Q2787&lt;=0,0,1000)</f>
        <v/>
      </c>
      <c r="N2787" s="20" t="n"/>
      <c r="O2787" s="20" t="n"/>
      <c r="Q2787" s="12" t="n">
        <v>20.62</v>
      </c>
      <c r="R2787" s="31" t="n">
        <v>37.28</v>
      </c>
      <c r="S2787" s="12">
        <f>-K2787</f>
        <v/>
      </c>
      <c r="T2787" s="12" t="n">
        <v>4.825863636014139</v>
      </c>
      <c r="U2787" t="n">
        <v>11.81526019582317</v>
      </c>
      <c r="Z2787">
        <f>T2787/$W$2</f>
        <v/>
      </c>
      <c r="AA2787">
        <f>U2787/$X$2</f>
        <v/>
      </c>
      <c r="AC2787" t="n">
        <v>0.2145244350847456</v>
      </c>
      <c r="AD2787" t="n">
        <v>0</v>
      </c>
      <c r="AF2787">
        <f>Z2787+0.14</f>
        <v/>
      </c>
      <c r="AG2787">
        <f>AA2787+0.1834</f>
        <v/>
      </c>
    </row>
    <row r="2788" spans="1:36">
      <c r="A2788" s="13" t="s">
        <v>2955</v>
      </c>
      <c r="B2788" t="n">
        <v>0.3399583727806307</v>
      </c>
      <c r="C2788" t="n">
        <v>0.3484613711923292</v>
      </c>
      <c r="D2788" s="20" t="n">
        <v>0.3484713523054643</v>
      </c>
      <c r="E2788" s="20">
        <f>Q2788</f>
        <v/>
      </c>
      <c r="F2788" s="20">
        <f>-Q2788+0.0001</f>
        <v/>
      </c>
      <c r="G2788" s="20">
        <f>-Q2788</f>
        <v/>
      </c>
      <c r="H2788" s="20">
        <f>IF(Q2788&lt;0,0,1000)</f>
        <v/>
      </c>
      <c r="I2788" s="20">
        <f>IF(Q2788&lt;0,0,1000)</f>
        <v/>
      </c>
      <c r="J2788" s="20">
        <f>I2788</f>
        <v/>
      </c>
      <c r="K2788" s="12" t="n">
        <v>-24.79</v>
      </c>
      <c r="L2788" s="12">
        <f>SQRT(E2788^2)+1</f>
        <v/>
      </c>
      <c r="M2788" s="20">
        <f>IF(Q2788&lt;=0,0,1000)</f>
        <v/>
      </c>
      <c r="N2788" s="20" t="n"/>
      <c r="O2788" s="20" t="n"/>
      <c r="Q2788" s="12" t="n">
        <v>21.07</v>
      </c>
      <c r="R2788" s="31" t="n">
        <v>31.09</v>
      </c>
      <c r="S2788" s="12">
        <f>-K2788</f>
        <v/>
      </c>
      <c r="T2788" s="12" t="n">
        <v>4.922446857502682</v>
      </c>
      <c r="U2788" t="n">
        <v>12.05442164646552</v>
      </c>
      <c r="Z2788">
        <f>T2788/$W$2</f>
        <v/>
      </c>
      <c r="AA2788">
        <f>U2788/$X$2</f>
        <v/>
      </c>
      <c r="AC2788" t="n">
        <v>0.2302544956710356</v>
      </c>
      <c r="AD2788" t="n">
        <v>0</v>
      </c>
      <c r="AF2788">
        <f>Z2788+0.14</f>
        <v/>
      </c>
      <c r="AG2788">
        <f>AA2788+0.1834</f>
        <v/>
      </c>
    </row>
    <row r="2789" spans="1:36">
      <c r="A2789" s="13" t="s">
        <v>2956</v>
      </c>
      <c r="B2789" t="n">
        <v>0.3709561056775347</v>
      </c>
      <c r="C2789" t="n">
        <v>0.3796835325218001</v>
      </c>
      <c r="D2789" s="20" t="n">
        <v>0.3796946982287231</v>
      </c>
      <c r="E2789" s="20">
        <f>Q2789</f>
        <v/>
      </c>
      <c r="F2789" s="20">
        <f>-Q2789+0.0001</f>
        <v/>
      </c>
      <c r="G2789" s="20">
        <f>-Q2789</f>
        <v/>
      </c>
      <c r="H2789" s="20">
        <f>IF(Q2789&lt;0,0,1000)</f>
        <v/>
      </c>
      <c r="I2789" s="20">
        <f>IF(Q2789&lt;0,0,1000)</f>
        <v/>
      </c>
      <c r="J2789" s="20">
        <f>I2789</f>
        <v/>
      </c>
      <c r="K2789" s="12" t="n">
        <v>-24.79</v>
      </c>
      <c r="L2789" s="12">
        <f>SQRT(E2789^2)+1</f>
        <v/>
      </c>
      <c r="M2789" s="20">
        <f>IF(Q2789&lt;=0,0,1000)</f>
        <v/>
      </c>
      <c r="N2789" s="20" t="n"/>
      <c r="O2789" s="20" t="n"/>
      <c r="Q2789" s="12" t="n">
        <v>22.73</v>
      </c>
      <c r="R2789" s="31" t="n">
        <v>32.74</v>
      </c>
      <c r="S2789" s="12">
        <f>-K2789</f>
        <v/>
      </c>
      <c r="T2789" s="12" t="n">
        <v>5.367468223572671</v>
      </c>
      <c r="U2789" t="n">
        <v>13.08315815127368</v>
      </c>
      <c r="Z2789">
        <f>T2789/$W$2</f>
        <v/>
      </c>
      <c r="AA2789">
        <f>U2789/$X$2</f>
        <v/>
      </c>
      <c r="AC2789" t="n">
        <v>0.2612517654753595</v>
      </c>
      <c r="AD2789" t="n">
        <v>0</v>
      </c>
      <c r="AF2789">
        <f>Z2789+0.14</f>
        <v/>
      </c>
      <c r="AG2789">
        <f>AA2789+0.1834</f>
        <v/>
      </c>
    </row>
    <row r="2790" spans="1:36">
      <c r="A2790" s="13" t="s">
        <v>2957</v>
      </c>
      <c r="B2790" t="n">
        <v>0.4496352884364745</v>
      </c>
      <c r="C2790" t="n">
        <v>0.4601146610967596</v>
      </c>
      <c r="D2790" s="20" t="n">
        <v>0.4601288056880741</v>
      </c>
      <c r="E2790" s="20">
        <f>Q2790</f>
        <v/>
      </c>
      <c r="F2790" s="20">
        <f>-Q2790+0.0001</f>
        <v/>
      </c>
      <c r="G2790" s="20">
        <f>-Q2790</f>
        <v/>
      </c>
      <c r="H2790" s="20">
        <f>IF(Q2790&lt;0,0,1000)</f>
        <v/>
      </c>
      <c r="I2790" s="20">
        <f>IF(Q2790&lt;0,0,1000)</f>
        <v/>
      </c>
      <c r="J2790" s="20">
        <f>I2790</f>
        <v/>
      </c>
      <c r="K2790" s="12" t="n">
        <v>-24.79</v>
      </c>
      <c r="L2790" s="12">
        <f>SQRT(E2790^2)+1</f>
        <v/>
      </c>
      <c r="M2790" s="20">
        <f>IF(Q2790&lt;=0,0,1000)</f>
        <v/>
      </c>
      <c r="N2790" s="20" t="n"/>
      <c r="O2790" s="20" t="n"/>
      <c r="Q2790" s="12" t="n">
        <v>29.91</v>
      </c>
      <c r="R2790" s="31" t="n">
        <v>34.4</v>
      </c>
      <c r="S2790" s="12">
        <f>-K2790</f>
        <v/>
      </c>
      <c r="T2790" s="12" t="n">
        <v>6.538644235913384</v>
      </c>
      <c r="U2790" t="n">
        <v>15.96035809667052</v>
      </c>
      <c r="Z2790">
        <f>T2790/$W$2</f>
        <v/>
      </c>
      <c r="AA2790">
        <f>U2790/$X$2</f>
        <v/>
      </c>
      <c r="AC2790" t="n">
        <v>0.339929601413419</v>
      </c>
      <c r="AD2790" t="n">
        <v>0.01112880568807406</v>
      </c>
      <c r="AF2790">
        <f>Z2790+0.14</f>
        <v/>
      </c>
      <c r="AG2790">
        <f>AA2790+0.1834</f>
        <v/>
      </c>
    </row>
    <row r="2791" spans="1:36">
      <c r="A2791" s="13" t="s">
        <v>2958</v>
      </c>
      <c r="B2791" t="n">
        <v>0.5856005583171222</v>
      </c>
      <c r="C2791" t="n">
        <v>0.5833361378827987</v>
      </c>
      <c r="D2791" s="20" t="n">
        <v>0.5833500331687916</v>
      </c>
      <c r="E2791" s="20">
        <f>Q2791</f>
        <v/>
      </c>
      <c r="F2791" s="20">
        <f>-Q2791+0.0001</f>
        <v/>
      </c>
      <c r="G2791" s="20">
        <f>-Q2791</f>
        <v/>
      </c>
      <c r="H2791" s="20">
        <f>IF(Q2791&lt;0,0,1000)</f>
        <v/>
      </c>
      <c r="I2791" s="20">
        <f>IF(Q2791&lt;0,0,1000)</f>
        <v/>
      </c>
      <c r="J2791" s="20">
        <f>I2791</f>
        <v/>
      </c>
      <c r="K2791" s="12" t="n">
        <v>-24.79</v>
      </c>
      <c r="L2791" s="12">
        <f>SQRT(E2791^2)+1</f>
        <v/>
      </c>
      <c r="M2791" s="20">
        <f>IF(Q2791&lt;=0,0,1000)</f>
        <v/>
      </c>
      <c r="N2791" s="20" t="n"/>
      <c r="O2791" s="20" t="n"/>
      <c r="Q2791" s="12" t="n">
        <v>34.07</v>
      </c>
      <c r="R2791" s="31" t="n">
        <v>45</v>
      </c>
      <c r="S2791" s="12">
        <f>-K2791</f>
        <v/>
      </c>
      <c r="T2791" s="12" t="n">
        <v>9.872545862374693</v>
      </c>
      <c r="U2791" t="n">
        <v>23.91572786746601</v>
      </c>
      <c r="Z2791">
        <f>T2791/$W$2</f>
        <v/>
      </c>
      <c r="AA2791">
        <f>U2791/$X$2</f>
        <v/>
      </c>
      <c r="AC2791" t="n">
        <v>0.4758942694907081</v>
      </c>
      <c r="AD2791" t="n">
        <v>0.1343500331687916</v>
      </c>
      <c r="AF2791">
        <f>Z2791+0.14</f>
        <v/>
      </c>
      <c r="AG2791">
        <f>AA2791+0.1834</f>
        <v/>
      </c>
    </row>
    <row r="2792" spans="1:36">
      <c r="A2792" s="13" t="s">
        <v>2959</v>
      </c>
      <c r="B2792" t="n">
        <v>0.6062800710224651</v>
      </c>
      <c r="C2792" t="n">
        <v>0.6070830228101471</v>
      </c>
      <c r="D2792" s="20" t="n">
        <v>0.6070890922453678</v>
      </c>
      <c r="E2792" s="20">
        <f>Q2792</f>
        <v/>
      </c>
      <c r="F2792" s="20">
        <f>-Q2792+0.0001</f>
        <v/>
      </c>
      <c r="G2792" s="20">
        <f>-Q2792</f>
        <v/>
      </c>
      <c r="H2792" s="20">
        <f>IF(Q2792&lt;0,0,1000)</f>
        <v/>
      </c>
      <c r="I2792" s="20">
        <f>IF(Q2792&lt;0,0,1000)</f>
        <v/>
      </c>
      <c r="J2792" s="20">
        <f>I2792</f>
        <v/>
      </c>
      <c r="K2792" s="12" t="n">
        <v>-24.79</v>
      </c>
      <c r="L2792" s="12">
        <f>SQRT(E2792^2)+1</f>
        <v/>
      </c>
      <c r="M2792" s="20">
        <f>IF(Q2792&lt;=0,0,1000)</f>
        <v/>
      </c>
      <c r="N2792" s="20" t="n"/>
      <c r="O2792" s="20" t="n"/>
      <c r="Q2792" s="12" t="n">
        <v>35.14</v>
      </c>
      <c r="R2792" s="31" t="n">
        <v>54.25</v>
      </c>
      <c r="S2792" s="12">
        <f>-K2792</f>
        <v/>
      </c>
      <c r="T2792" s="12" t="n">
        <v>10.11573938226678</v>
      </c>
      <c r="U2792" t="n">
        <v>24.75328507120156</v>
      </c>
      <c r="Z2792">
        <f>T2792/$W$2</f>
        <v/>
      </c>
      <c r="AA2792">
        <f>U2792/$X$2</f>
        <v/>
      </c>
      <c r="AC2792" t="n">
        <v>0.4965774943729169</v>
      </c>
      <c r="AD2792" t="n">
        <v>0.1580890922453678</v>
      </c>
      <c r="AF2792">
        <f>Z2792+0.14</f>
        <v/>
      </c>
      <c r="AG2792">
        <f>AA2792+0.1834</f>
        <v/>
      </c>
    </row>
    <row r="2793" spans="1:36">
      <c r="A2793" s="13" t="s">
        <v>2960</v>
      </c>
      <c r="B2793" t="n">
        <v>0.5905478455840373</v>
      </c>
      <c r="C2793" t="n">
        <v>0.5911762399835732</v>
      </c>
      <c r="D2793" s="20" t="n">
        <v>0.5911841033124381</v>
      </c>
      <c r="E2793" s="20">
        <f>Q2793</f>
        <v/>
      </c>
      <c r="F2793" s="20">
        <f>-Q2793+0.0001</f>
        <v/>
      </c>
      <c r="G2793" s="20">
        <f>-Q2793</f>
        <v/>
      </c>
      <c r="H2793" s="20">
        <f>IF(Q2793&lt;0,0,1000)</f>
        <v/>
      </c>
      <c r="I2793" s="20">
        <f>IF(Q2793&lt;0,0,1000)</f>
        <v/>
      </c>
      <c r="J2793" s="20">
        <f>I2793</f>
        <v/>
      </c>
      <c r="K2793" s="12" t="n">
        <v>-24.79</v>
      </c>
      <c r="L2793" s="12">
        <f>SQRT(E2793^2)+1</f>
        <v/>
      </c>
      <c r="M2793" s="20">
        <f>IF(Q2793&lt;=0,0,1000)</f>
        <v/>
      </c>
      <c r="N2793" s="20" t="n"/>
      <c r="O2793" s="20" t="n"/>
      <c r="Q2793" s="12" t="n">
        <v>32.7</v>
      </c>
      <c r="R2793" s="31" t="n">
        <v>64</v>
      </c>
      <c r="S2793" s="12">
        <f>-K2793</f>
        <v/>
      </c>
      <c r="T2793" s="12" t="n">
        <v>9.804932447257613</v>
      </c>
      <c r="U2793" t="n">
        <v>23.91861586327617</v>
      </c>
      <c r="Z2793">
        <f>T2793/$W$2</f>
        <v/>
      </c>
      <c r="AA2793">
        <f>U2793/$X$2</f>
        <v/>
      </c>
      <c r="AC2793" t="n">
        <v>0.4808444109687033</v>
      </c>
      <c r="AD2793" t="n">
        <v>0.1421841033124381</v>
      </c>
      <c r="AF2793">
        <f>Z2793+0.14</f>
        <v/>
      </c>
      <c r="AG2793">
        <f>AA2793+0.1834</f>
        <v/>
      </c>
    </row>
    <row r="2794" spans="1:36">
      <c r="A2794" s="13" t="s">
        <v>2961</v>
      </c>
      <c r="B2794" t="n">
        <v>0.5701977785852699</v>
      </c>
      <c r="C2794" t="n">
        <v>0.5705348052234671</v>
      </c>
      <c r="D2794" s="20" t="n">
        <v>0.5705430936277797</v>
      </c>
      <c r="E2794" s="20">
        <f>Q2794</f>
        <v/>
      </c>
      <c r="F2794" s="20">
        <f>-Q2794+0.0001</f>
        <v/>
      </c>
      <c r="G2794" s="20">
        <f>-Q2794</f>
        <v/>
      </c>
      <c r="H2794" s="20">
        <f>IF(Q2794&lt;0,0,1000)</f>
        <v/>
      </c>
      <c r="I2794" s="20">
        <f>IF(Q2794&lt;0,0,1000)</f>
        <v/>
      </c>
      <c r="J2794" s="20">
        <f>I2794</f>
        <v/>
      </c>
      <c r="K2794" s="12" t="n">
        <v>-24.79</v>
      </c>
      <c r="L2794" s="12">
        <f>SQRT(E2794^2)+1</f>
        <v/>
      </c>
      <c r="M2794" s="20">
        <f>IF(Q2794&lt;=0,0,1000)</f>
        <v/>
      </c>
      <c r="N2794" s="20" t="n"/>
      <c r="O2794" s="20" t="n"/>
      <c r="Q2794" s="12" t="n">
        <v>30.36</v>
      </c>
      <c r="R2794" s="31" t="n">
        <v>63.78</v>
      </c>
      <c r="S2794" s="12">
        <f>-K2794</f>
        <v/>
      </c>
      <c r="T2794" s="12" t="n">
        <v>9.567584936818394</v>
      </c>
      <c r="U2794" t="n">
        <v>23.41219468265337</v>
      </c>
      <c r="Z2794">
        <f>T2794/$W$2</f>
        <v/>
      </c>
      <c r="AA2794">
        <f>U2794/$X$2</f>
        <v/>
      </c>
      <c r="AC2794" t="n">
        <v>0.4604941132426064</v>
      </c>
      <c r="AD2794" t="n">
        <v>0.1215430936277797</v>
      </c>
      <c r="AF2794">
        <f>Z2794+0.14</f>
        <v/>
      </c>
      <c r="AG2794">
        <f>AA2794+0.1834</f>
        <v/>
      </c>
    </row>
    <row r="2795" spans="1:36">
      <c r="A2795" s="13" t="s">
        <v>2962</v>
      </c>
      <c r="B2795" t="n">
        <v>0.5485241045861583</v>
      </c>
      <c r="C2795" t="n">
        <v>0.5471158512184948</v>
      </c>
      <c r="D2795" s="20" t="n">
        <v>0.5471236949957289</v>
      </c>
      <c r="E2795" s="20">
        <f>Q2795</f>
        <v/>
      </c>
      <c r="F2795" s="20">
        <f>-Q2795+0.0001</f>
        <v/>
      </c>
      <c r="G2795" s="20">
        <f>-Q2795</f>
        <v/>
      </c>
      <c r="H2795" s="20">
        <f>IF(Q2795&lt;0,0,1000)</f>
        <v/>
      </c>
      <c r="I2795" s="20">
        <f>IF(Q2795&lt;0,0,1000)</f>
        <v/>
      </c>
      <c r="J2795" s="20">
        <f>I2795</f>
        <v/>
      </c>
      <c r="K2795" s="12" t="n">
        <v>-24.79</v>
      </c>
      <c r="L2795" s="12">
        <f>SQRT(E2795^2)+1</f>
        <v/>
      </c>
      <c r="M2795" s="20">
        <f>IF(Q2795&lt;=0,0,1000)</f>
        <v/>
      </c>
      <c r="N2795" s="20" t="n"/>
      <c r="O2795" s="20" t="n"/>
      <c r="Q2795" s="12" t="n">
        <v>29.78</v>
      </c>
      <c r="R2795" s="31" t="n">
        <v>64.76000000000001</v>
      </c>
      <c r="S2795" s="12">
        <f>-K2795</f>
        <v/>
      </c>
      <c r="T2795" s="12" t="n">
        <v>9.343777458795449</v>
      </c>
      <c r="U2795" t="n">
        <v>22.83299826569946</v>
      </c>
      <c r="Z2795">
        <f>T2795/$W$2</f>
        <v/>
      </c>
      <c r="AA2795">
        <f>U2795/$X$2</f>
        <v/>
      </c>
      <c r="AC2795" t="n">
        <v>0.4388206037294555</v>
      </c>
      <c r="AD2795" t="n">
        <v>0.09812369499572887</v>
      </c>
      <c r="AF2795">
        <f>Z2795+0.14</f>
        <v/>
      </c>
      <c r="AG2795">
        <f>AA2795+0.1834</f>
        <v/>
      </c>
    </row>
    <row r="2796" spans="1:36">
      <c r="A2796" s="13" t="s">
        <v>2963</v>
      </c>
      <c r="B2796" t="n">
        <v>0.5245498711733109</v>
      </c>
      <c r="C2796" t="n">
        <v>0.5214392047229803</v>
      </c>
      <c r="D2796" s="20" t="n">
        <v>0.5214465709881504</v>
      </c>
      <c r="E2796" s="20">
        <f>Q2796</f>
        <v/>
      </c>
      <c r="F2796" s="20">
        <f>-Q2796+0.0001</f>
        <v/>
      </c>
      <c r="G2796" s="20">
        <f>-Q2796</f>
        <v/>
      </c>
      <c r="H2796" s="20">
        <f>IF(Q2796&lt;0,0,1000)</f>
        <v/>
      </c>
      <c r="I2796" s="20">
        <f>IF(Q2796&lt;0,0,1000)</f>
        <v/>
      </c>
      <c r="J2796" s="20">
        <f>I2796</f>
        <v/>
      </c>
      <c r="K2796" s="12" t="n">
        <v>-24.79</v>
      </c>
      <c r="L2796" s="12">
        <f>SQRT(E2796^2)+1</f>
        <v/>
      </c>
      <c r="M2796" s="20">
        <f>IF(Q2796&lt;=0,0,1000)</f>
        <v/>
      </c>
      <c r="N2796" s="20" t="n"/>
      <c r="O2796" s="20" t="n"/>
      <c r="Q2796" s="12" t="n">
        <v>26.95</v>
      </c>
      <c r="R2796" s="31" t="n">
        <v>64</v>
      </c>
      <c r="S2796" s="12">
        <f>-K2796</f>
        <v/>
      </c>
      <c r="T2796" s="12" t="n">
        <v>9.079613415324104</v>
      </c>
      <c r="U2796" t="n">
        <v>22.15813726848858</v>
      </c>
      <c r="Z2796">
        <f>T2796/$W$2</f>
        <v/>
      </c>
      <c r="AA2796">
        <f>U2796/$X$2</f>
        <v/>
      </c>
      <c r="AC2796" t="n">
        <v>0.414846518912487</v>
      </c>
      <c r="AD2796" t="n">
        <v>0.07244657098815038</v>
      </c>
      <c r="AF2796">
        <f>Z2796+0.14</f>
        <v/>
      </c>
      <c r="AG2796">
        <f>AA2796+0.1834</f>
        <v/>
      </c>
    </row>
    <row r="2797" spans="1:36">
      <c r="A2797" s="13" t="s">
        <v>2964</v>
      </c>
      <c r="B2797" t="n">
        <v>0.5024234331114081</v>
      </c>
      <c r="C2797" t="n">
        <v>0.4995618467569287</v>
      </c>
      <c r="D2797" s="20" t="n">
        <v>0.4995687821040628</v>
      </c>
      <c r="E2797" s="20">
        <f>Q2797</f>
        <v/>
      </c>
      <c r="F2797" s="20">
        <f>-Q2797+0.0001</f>
        <v/>
      </c>
      <c r="G2797" s="20">
        <f>-Q2797</f>
        <v/>
      </c>
      <c r="H2797" s="20">
        <f>IF(Q2797&lt;0,0,1000)</f>
        <v/>
      </c>
      <c r="I2797" s="20">
        <f>IF(Q2797&lt;0,0,1000)</f>
        <v/>
      </c>
      <c r="J2797" s="20">
        <f>I2797</f>
        <v/>
      </c>
      <c r="K2797" s="12" t="n">
        <v>-24.79</v>
      </c>
      <c r="L2797" s="12">
        <f>SQRT(E2797^2)+1</f>
        <v/>
      </c>
      <c r="M2797" s="20">
        <f>IF(Q2797&lt;=0,0,1000)</f>
        <v/>
      </c>
      <c r="N2797" s="20" t="n"/>
      <c r="O2797" s="20" t="n"/>
      <c r="Q2797" s="12" t="n">
        <v>25.65</v>
      </c>
      <c r="R2797" s="31" t="n">
        <v>65.56</v>
      </c>
      <c r="S2797" s="12">
        <f>-K2797</f>
        <v/>
      </c>
      <c r="T2797" s="12" t="n">
        <v>8.726251622591274</v>
      </c>
      <c r="U2797" t="n">
        <v>21.33909486680013</v>
      </c>
      <c r="Z2797">
        <f>T2797/$W$2</f>
        <v/>
      </c>
      <c r="AA2797">
        <f>U2797/$X$2</f>
        <v/>
      </c>
      <c r="AC2797" t="n">
        <v>0.3927202405140441</v>
      </c>
      <c r="AD2797" t="n">
        <v>0.05056878210406279</v>
      </c>
      <c r="AF2797">
        <f>Z2797+0.14</f>
        <v/>
      </c>
      <c r="AG2797">
        <f>AA2797+0.1834</f>
        <v/>
      </c>
    </row>
    <row r="2798" spans="1:36">
      <c r="A2798" s="13" t="s">
        <v>2965</v>
      </c>
      <c r="B2798" t="n">
        <v>0.4932386684187109</v>
      </c>
      <c r="C2798" t="n">
        <v>0.4895202633102255</v>
      </c>
      <c r="D2798" s="20" t="n">
        <v>0.4895270351898568</v>
      </c>
      <c r="E2798" s="20">
        <f>Q2798</f>
        <v/>
      </c>
      <c r="F2798" s="20">
        <f>-Q2798+0.0001</f>
        <v/>
      </c>
      <c r="G2798" s="20">
        <f>-Q2798</f>
        <v/>
      </c>
      <c r="H2798" s="20">
        <f>IF(Q2798&lt;0,0,1000)</f>
        <v/>
      </c>
      <c r="I2798" s="20">
        <f>IF(Q2798&lt;0,0,1000)</f>
        <v/>
      </c>
      <c r="J2798" s="20">
        <f>I2798</f>
        <v/>
      </c>
      <c r="K2798" s="12" t="n">
        <v>-24.79</v>
      </c>
      <c r="L2798" s="12">
        <f>SQRT(E2798^2)+1</f>
        <v/>
      </c>
      <c r="M2798" s="20">
        <f>IF(Q2798&lt;=0,0,1000)</f>
        <v/>
      </c>
      <c r="N2798" s="20" t="n"/>
      <c r="O2798" s="20" t="n"/>
      <c r="Q2798" s="12" t="n">
        <v>25.29</v>
      </c>
      <c r="R2798" s="31" t="n">
        <v>63.43</v>
      </c>
      <c r="S2798" s="12">
        <f>-K2798</f>
        <v/>
      </c>
      <c r="T2798" s="12" t="n">
        <v>8.641845755580958</v>
      </c>
      <c r="U2798" t="n">
        <v>21.11829835876365</v>
      </c>
      <c r="Z2798">
        <f>T2798/$W$2</f>
        <v/>
      </c>
      <c r="AA2798">
        <f>U2798/$X$2</f>
        <v/>
      </c>
      <c r="AC2798" t="n">
        <v>0.3835355005775748</v>
      </c>
      <c r="AD2798" t="n">
        <v>0.04052703518985679</v>
      </c>
      <c r="AF2798">
        <f>Z2798+0.14</f>
        <v/>
      </c>
      <c r="AG2798">
        <f>AA2798+0.1834</f>
        <v/>
      </c>
    </row>
    <row r="2799" spans="1:36">
      <c r="A2799" s="13" t="s">
        <v>2966</v>
      </c>
      <c r="B2799" t="n">
        <v>0.4881018542711045</v>
      </c>
      <c r="C2799" t="n">
        <v>0.4839165439801946</v>
      </c>
      <c r="D2799" s="20" t="n">
        <v>0.4839230766391341</v>
      </c>
      <c r="E2799" s="20">
        <f>Q2799</f>
        <v/>
      </c>
      <c r="F2799" s="20">
        <f>-Q2799+0.0001</f>
        <v/>
      </c>
      <c r="G2799" s="20">
        <f>-Q2799</f>
        <v/>
      </c>
      <c r="H2799" s="20">
        <f>IF(Q2799&lt;0,0,1000)</f>
        <v/>
      </c>
      <c r="I2799" s="20">
        <f>IF(Q2799&lt;0,0,1000)</f>
        <v/>
      </c>
      <c r="J2799" s="20">
        <f>I2799</f>
        <v/>
      </c>
      <c r="K2799" s="12" t="n">
        <v>-24.79</v>
      </c>
      <c r="L2799" s="12">
        <f>SQRT(E2799^2)+1</f>
        <v/>
      </c>
      <c r="M2799" s="20">
        <f>IF(Q2799&lt;=0,0,1000)</f>
        <v/>
      </c>
      <c r="N2799" s="20" t="n"/>
      <c r="O2799" s="20" t="n"/>
      <c r="Q2799" s="12" t="n">
        <v>25.23</v>
      </c>
      <c r="R2799" s="31" t="n">
        <v>63</v>
      </c>
      <c r="S2799" s="12">
        <f>-K2799</f>
        <v/>
      </c>
      <c r="T2799" s="12" t="n">
        <v>8.600258278094715</v>
      </c>
      <c r="U2799" t="n">
        <v>21.01674030900216</v>
      </c>
      <c r="Z2799">
        <f>T2799/$W$2</f>
        <v/>
      </c>
      <c r="AA2799">
        <f>U2799/$X$2</f>
        <v/>
      </c>
      <c r="AC2799" t="n">
        <v>0.3783987328656979</v>
      </c>
      <c r="AD2799" t="n">
        <v>0.03492307663913413</v>
      </c>
      <c r="AF2799">
        <f>Z2799+0.14</f>
        <v/>
      </c>
      <c r="AG2799">
        <f>AA2799+0.1834</f>
        <v/>
      </c>
    </row>
    <row r="2800" spans="1:36">
      <c r="A2800" s="13" t="s">
        <v>2967</v>
      </c>
      <c r="B2800" t="n">
        <v>0.4905854884253031</v>
      </c>
      <c r="C2800" t="n">
        <v>0.4871378012592593</v>
      </c>
      <c r="D2800" s="20" t="n">
        <v>0.4871440115557227</v>
      </c>
      <c r="E2800" s="20">
        <f>Q2800</f>
        <v/>
      </c>
      <c r="F2800" s="20">
        <f>-Q2800+0.0001</f>
        <v/>
      </c>
      <c r="G2800" s="20">
        <f>-Q2800</f>
        <v/>
      </c>
      <c r="H2800" s="20">
        <f>IF(Q2800&lt;0,0,1000)</f>
        <v/>
      </c>
      <c r="I2800" s="20">
        <f>IF(Q2800&lt;0,0,1000)</f>
        <v/>
      </c>
      <c r="J2800" s="20">
        <f>I2800</f>
        <v/>
      </c>
      <c r="K2800" s="12" t="n">
        <v>-24.79</v>
      </c>
      <c r="L2800" s="12">
        <f>SQRT(E2800^2)+1</f>
        <v/>
      </c>
      <c r="M2800" s="20">
        <f>IF(Q2800&lt;=0,0,1000)</f>
        <v/>
      </c>
      <c r="N2800" s="20" t="n"/>
      <c r="O2800" s="20" t="n"/>
      <c r="Q2800" s="12" t="n">
        <v>24.73</v>
      </c>
      <c r="R2800" s="31" t="n">
        <v>60.3</v>
      </c>
      <c r="S2800" s="12">
        <f>-K2800</f>
        <v/>
      </c>
      <c r="T2800" s="12" t="n">
        <v>8.62843748906489</v>
      </c>
      <c r="U2800" t="n">
        <v>21.14776570628631</v>
      </c>
      <c r="Z2800">
        <f>T2800/$W$2</f>
        <v/>
      </c>
      <c r="AA2800">
        <f>U2800/$X$2</f>
        <v/>
      </c>
      <c r="AC2800" t="n">
        <v>0.3808825381974227</v>
      </c>
      <c r="AD2800" t="n">
        <v>0.03814401155572272</v>
      </c>
      <c r="AF2800">
        <f>Z2800+0.14</f>
        <v/>
      </c>
      <c r="AG2800">
        <f>AA2800+0.1834</f>
        <v/>
      </c>
    </row>
    <row r="2801" spans="1:36">
      <c r="A2801" s="13" t="s">
        <v>2968</v>
      </c>
      <c r="B2801" t="n">
        <v>0.495857652717004</v>
      </c>
      <c r="C2801" t="n">
        <v>0.4920084476100632</v>
      </c>
      <c r="D2801" s="20" t="n">
        <v>0.4920142451243902</v>
      </c>
      <c r="E2801" s="20">
        <f>Q2801</f>
        <v/>
      </c>
      <c r="F2801" s="20">
        <f>-Q2801+0.0001</f>
        <v/>
      </c>
      <c r="G2801" s="20">
        <f>-Q2801</f>
        <v/>
      </c>
      <c r="H2801" s="20">
        <f>IF(Q2801&lt;0,0,1000)</f>
        <v/>
      </c>
      <c r="I2801" s="20">
        <f>IF(Q2801&lt;0,0,1000)</f>
        <v/>
      </c>
      <c r="J2801" s="20">
        <f>I2801</f>
        <v/>
      </c>
      <c r="K2801" s="12" t="n">
        <v>-24.79</v>
      </c>
      <c r="L2801" s="12">
        <f>SQRT(E2801^2)+1</f>
        <v/>
      </c>
      <c r="M2801" s="20">
        <f>IF(Q2801&lt;=0,0,1000)</f>
        <v/>
      </c>
      <c r="N2801" s="20" t="n"/>
      <c r="O2801" s="20" t="n"/>
      <c r="Q2801" s="12" t="n">
        <v>25.29</v>
      </c>
      <c r="R2801" s="31" t="n">
        <v>55.33</v>
      </c>
      <c r="S2801" s="12">
        <f>-K2801</f>
        <v/>
      </c>
      <c r="T2801" s="12" t="n">
        <v>8.73240618278049</v>
      </c>
      <c r="U2801" t="n">
        <v>21.38034915333185</v>
      </c>
      <c r="Z2801">
        <f>T2801/$W$2</f>
        <v/>
      </c>
      <c r="AA2801">
        <f>U2801/$X$2</f>
        <v/>
      </c>
      <c r="AC2801" t="n">
        <v>0.3861548379646725</v>
      </c>
      <c r="AD2801" t="n">
        <v>0.04301424512439017</v>
      </c>
      <c r="AF2801">
        <f>Z2801+0.14</f>
        <v/>
      </c>
      <c r="AG2801">
        <f>AA2801+0.1834</f>
        <v/>
      </c>
    </row>
    <row r="2802" spans="1:36">
      <c r="A2802" s="13" t="s">
        <v>2969</v>
      </c>
      <c r="B2802" t="n">
        <v>0.503698468828966</v>
      </c>
      <c r="C2802" t="n">
        <v>0.4979944666067688</v>
      </c>
      <c r="D2802" s="20" t="n">
        <v>0.4979987794149622</v>
      </c>
      <c r="E2802" s="20">
        <f>Q2802</f>
        <v/>
      </c>
      <c r="F2802" s="20">
        <f>-Q2802+0.0001</f>
        <v/>
      </c>
      <c r="G2802" s="20">
        <f>-Q2802</f>
        <v/>
      </c>
      <c r="H2802" s="20">
        <f>IF(Q2802&lt;0,0,1000)</f>
        <v/>
      </c>
      <c r="I2802" s="20">
        <f>IF(Q2802&lt;0,0,1000)</f>
        <v/>
      </c>
      <c r="J2802" s="20">
        <f>I2802</f>
        <v/>
      </c>
      <c r="K2802" s="12" t="n">
        <v>-24.79</v>
      </c>
      <c r="L2802" s="12">
        <f>SQRT(E2802^2)+1</f>
        <v/>
      </c>
      <c r="M2802" s="20">
        <f>IF(Q2802&lt;=0,0,1000)</f>
        <v/>
      </c>
      <c r="N2802" s="20" t="n"/>
      <c r="O2802" s="20" t="n"/>
      <c r="Q2802" s="12" t="n">
        <v>28.92</v>
      </c>
      <c r="R2802" s="31" t="n">
        <v>53.49</v>
      </c>
      <c r="S2802" s="12">
        <f>-K2802</f>
        <v/>
      </c>
      <c r="T2802" s="12" t="n">
        <v>9.096846183853907</v>
      </c>
      <c r="U2802" t="n">
        <v>22.33041695230444</v>
      </c>
      <c r="Z2802">
        <f>T2802/$W$2</f>
        <v/>
      </c>
      <c r="AA2802">
        <f>U2802/$X$2</f>
        <v/>
      </c>
      <c r="AC2802" t="n">
        <v>0.3939962565257474</v>
      </c>
      <c r="AD2802" t="n">
        <v>0.04899877941496217</v>
      </c>
      <c r="AF2802">
        <f>Z2802+0.14</f>
        <v/>
      </c>
      <c r="AG2802">
        <f>AA2802+0.1834</f>
        <v/>
      </c>
    </row>
    <row r="2803" spans="1:36">
      <c r="A2803" s="13" t="s">
        <v>2970</v>
      </c>
      <c r="B2803" t="n">
        <v>0.5073935380579112</v>
      </c>
      <c r="C2803" t="n">
        <v>0.4991743335330729</v>
      </c>
      <c r="D2803" s="20" t="n">
        <v>0.4991771391567079</v>
      </c>
      <c r="E2803" s="20">
        <f>Q2803</f>
        <v/>
      </c>
      <c r="F2803" s="20">
        <f>-Q2803+0.0001</f>
        <v/>
      </c>
      <c r="G2803" s="20">
        <f>-Q2803</f>
        <v/>
      </c>
      <c r="H2803" s="20">
        <f>IF(Q2803&lt;0,0,1000)</f>
        <v/>
      </c>
      <c r="I2803" s="20">
        <f>IF(Q2803&lt;0,0,1000)</f>
        <v/>
      </c>
      <c r="J2803" s="20">
        <f>I2803</f>
        <v/>
      </c>
      <c r="K2803" s="12" t="n">
        <v>-24.79</v>
      </c>
      <c r="L2803" s="12">
        <f>SQRT(E2803^2)+1</f>
        <v/>
      </c>
      <c r="M2803" s="20">
        <f>IF(Q2803&lt;=0,0,1000)</f>
        <v/>
      </c>
      <c r="N2803" s="20" t="n"/>
      <c r="O2803" s="20" t="n"/>
      <c r="Q2803" s="12" t="n">
        <v>31.11</v>
      </c>
      <c r="R2803" s="31" t="n">
        <v>53.03</v>
      </c>
      <c r="S2803" s="12">
        <f>-K2803</f>
        <v/>
      </c>
      <c r="T2803" s="12" t="n">
        <v>9.414775059289708</v>
      </c>
      <c r="U2803" t="n">
        <v>23.12520094188259</v>
      </c>
      <c r="Z2803">
        <f>T2803/$W$2</f>
        <v/>
      </c>
      <c r="AA2803">
        <f>U2803/$X$2</f>
        <v/>
      </c>
      <c r="AC2803" t="n">
        <v>0.3976918139852175</v>
      </c>
      <c r="AD2803" t="n">
        <v>0.05017713915670785</v>
      </c>
      <c r="AF2803">
        <f>Z2803+0.14</f>
        <v/>
      </c>
      <c r="AG2803">
        <f>AA2803+0.1834</f>
        <v/>
      </c>
    </row>
    <row r="2804" spans="1:36">
      <c r="A2804" s="13" t="s">
        <v>2971</v>
      </c>
      <c r="B2804" t="n">
        <v>0.5084571050531738</v>
      </c>
      <c r="C2804" t="n">
        <v>0.497686992046632</v>
      </c>
      <c r="D2804" s="20" t="n">
        <v>0.4976892600570293</v>
      </c>
      <c r="E2804" s="20">
        <f>Q2804</f>
        <v/>
      </c>
      <c r="F2804" s="20">
        <f>-Q2804+0.0001</f>
        <v/>
      </c>
      <c r="G2804" s="20">
        <f>-Q2804</f>
        <v/>
      </c>
      <c r="H2804" s="20">
        <f>IF(Q2804&lt;0,0,1000)</f>
        <v/>
      </c>
      <c r="I2804" s="20">
        <f>IF(Q2804&lt;0,0,1000)</f>
        <v/>
      </c>
      <c r="J2804" s="20">
        <f>I2804</f>
        <v/>
      </c>
      <c r="K2804" s="12" t="n">
        <v>-24.79</v>
      </c>
      <c r="L2804" s="12">
        <f>SQRT(E2804^2)+1</f>
        <v/>
      </c>
      <c r="M2804" s="20">
        <f>IF(Q2804&lt;=0,0,1000)</f>
        <v/>
      </c>
      <c r="N2804" s="20" t="n"/>
      <c r="O2804" s="20" t="n"/>
      <c r="Q2804" s="12" t="n">
        <v>31.61</v>
      </c>
      <c r="R2804" s="31" t="n">
        <v>53.07</v>
      </c>
      <c r="S2804" s="12">
        <f>-K2804</f>
        <v/>
      </c>
      <c r="T2804" s="12" t="n">
        <v>9.622580680820693</v>
      </c>
      <c r="U2804" t="n">
        <v>23.57405649564454</v>
      </c>
      <c r="Z2804">
        <f>T2804/$W$2</f>
        <v/>
      </c>
      <c r="AA2804">
        <f>U2804/$X$2</f>
        <v/>
      </c>
      <c r="AC2804" t="n">
        <v>0.3987554863314695</v>
      </c>
      <c r="AD2804" t="n">
        <v>0.04868926005702928</v>
      </c>
      <c r="AF2804">
        <f>Z2804+0.14</f>
        <v/>
      </c>
      <c r="AG2804">
        <f>AA2804+0.1834</f>
        <v/>
      </c>
    </row>
    <row r="2805" spans="1:36">
      <c r="A2805" s="13" t="s">
        <v>2972</v>
      </c>
      <c r="B2805" t="n">
        <v>0.5056534490986131</v>
      </c>
      <c r="C2805" t="n">
        <v>0.4943409652071434</v>
      </c>
      <c r="D2805" s="20" t="n">
        <v>0.4943430268818367</v>
      </c>
      <c r="E2805" s="20">
        <f>Q2805</f>
        <v/>
      </c>
      <c r="F2805" s="20">
        <f>-Q2805+0.0001</f>
        <v/>
      </c>
      <c r="G2805" s="20">
        <f>-Q2805</f>
        <v/>
      </c>
      <c r="H2805" s="20">
        <f>IF(Q2805&lt;0,0,1000)</f>
        <v/>
      </c>
      <c r="I2805" s="20">
        <f>IF(Q2805&lt;0,0,1000)</f>
        <v/>
      </c>
      <c r="J2805" s="20">
        <f>I2805</f>
        <v/>
      </c>
      <c r="K2805" s="12" t="n">
        <v>-24.79</v>
      </c>
      <c r="L2805" s="12">
        <f>SQRT(E2805^2)+1</f>
        <v/>
      </c>
      <c r="M2805" s="20">
        <f>IF(Q2805&lt;=0,0,1000)</f>
        <v/>
      </c>
      <c r="N2805" s="20" t="n"/>
      <c r="O2805" s="20" t="n"/>
      <c r="Q2805" s="12" t="n">
        <v>31.07</v>
      </c>
      <c r="R2805" s="31" t="n">
        <v>53.45</v>
      </c>
      <c r="S2805" s="12">
        <f>-K2805</f>
        <v/>
      </c>
      <c r="T2805" s="12" t="n">
        <v>9.622580680820693</v>
      </c>
      <c r="U2805" t="n">
        <v>23.56816302614001</v>
      </c>
      <c r="Z2805">
        <f>T2805/$W$2</f>
        <v/>
      </c>
      <c r="AA2805">
        <f>U2805/$X$2</f>
        <v/>
      </c>
      <c r="AC2805" t="n">
        <v>0.3959519235490845</v>
      </c>
      <c r="AD2805" t="n">
        <v>0.04534302688183672</v>
      </c>
      <c r="AF2805">
        <f>Z2805+0.14</f>
        <v/>
      </c>
      <c r="AG2805">
        <f>AA2805+0.1834</f>
        <v/>
      </c>
    </row>
    <row r="2806" spans="1:36">
      <c r="A2806" s="13" t="s">
        <v>2973</v>
      </c>
      <c r="B2806" t="n">
        <v>0.4845731050697229</v>
      </c>
      <c r="C2806" t="n">
        <v>0.471682569493711</v>
      </c>
      <c r="D2806" s="20" t="n">
        <v>0.4716841047522101</v>
      </c>
      <c r="E2806" s="20">
        <f>Q2806</f>
        <v/>
      </c>
      <c r="F2806" s="20">
        <f>-Q2806+0.0001</f>
        <v/>
      </c>
      <c r="G2806" s="20">
        <f>-Q2806</f>
        <v/>
      </c>
      <c r="H2806" s="20">
        <f>IF(Q2806&lt;0,0,1000)</f>
        <v/>
      </c>
      <c r="I2806" s="20">
        <f>IF(Q2806&lt;0,0,1000)</f>
        <v/>
      </c>
      <c r="J2806" s="20">
        <f>I2806</f>
        <v/>
      </c>
      <c r="K2806" s="12" t="n">
        <v>-24.79</v>
      </c>
      <c r="L2806" s="12">
        <f>SQRT(E2806^2)+1</f>
        <v/>
      </c>
      <c r="M2806" s="20">
        <f>IF(Q2806&lt;=0,0,1000)</f>
        <v/>
      </c>
      <c r="N2806" s="20" t="n"/>
      <c r="O2806" s="20" t="n"/>
      <c r="Q2806" s="12" t="n">
        <v>27.98</v>
      </c>
      <c r="R2806" s="31" t="n">
        <v>59.06</v>
      </c>
      <c r="S2806" s="12">
        <f>-K2806</f>
        <v/>
      </c>
      <c r="T2806" s="12" t="n">
        <v>9.400004114835591</v>
      </c>
      <c r="U2806" t="n">
        <v>23.00075354819516</v>
      </c>
      <c r="Z2806">
        <f>T2806/$W$2</f>
        <v/>
      </c>
      <c r="AA2806">
        <f>U2806/$X$2</f>
        <v/>
      </c>
      <c r="AC2806" t="n">
        <v>0.3748717562180818</v>
      </c>
      <c r="AD2806" t="n">
        <v>0.02268410475221011</v>
      </c>
      <c r="AF2806">
        <f>Z2806+0.14</f>
        <v/>
      </c>
      <c r="AG2806">
        <f>AA2806+0.1834</f>
        <v/>
      </c>
    </row>
    <row r="2807" spans="1:36">
      <c r="A2807" s="13" t="s">
        <v>2974</v>
      </c>
      <c r="B2807" t="n">
        <v>0.4354583198839767</v>
      </c>
      <c r="C2807" t="n">
        <v>0.4218638666851305</v>
      </c>
      <c r="D2807" s="20" t="n">
        <v>0.4218653717077626</v>
      </c>
      <c r="E2807" s="20">
        <f>Q2807</f>
        <v/>
      </c>
      <c r="F2807" s="20">
        <f>-Q2807+0.0001</f>
        <v/>
      </c>
      <c r="G2807" s="20">
        <f>-Q2807</f>
        <v/>
      </c>
      <c r="H2807" s="20">
        <f>IF(Q2807&lt;0,0,1000)</f>
        <v/>
      </c>
      <c r="I2807" s="20">
        <f>IF(Q2807&lt;0,0,1000)</f>
        <v/>
      </c>
      <c r="J2807" s="20">
        <f>I2807</f>
        <v/>
      </c>
      <c r="K2807" s="12" t="n">
        <v>-24.79</v>
      </c>
      <c r="L2807" s="12">
        <f>SQRT(E2807^2)+1</f>
        <v/>
      </c>
      <c r="M2807" s="20">
        <f>IF(Q2807&lt;=0,0,1000)</f>
        <v/>
      </c>
      <c r="N2807" s="20" t="n"/>
      <c r="O2807" s="20" t="n"/>
      <c r="Q2807" s="12" t="n">
        <v>23.99</v>
      </c>
      <c r="R2807" s="31" t="n">
        <v>55.88</v>
      </c>
      <c r="S2807" s="12">
        <f>-K2807</f>
        <v/>
      </c>
      <c r="T2807" s="12" t="n">
        <v>8.602720102170402</v>
      </c>
      <c r="U2807" t="n">
        <v>21.0049533699931</v>
      </c>
      <c r="Z2807">
        <f>T2807/$W$2</f>
        <v/>
      </c>
      <c r="AA2807">
        <f>U2807/$X$2</f>
        <v/>
      </c>
      <c r="AC2807" t="n">
        <v>0.3257570118081894</v>
      </c>
      <c r="AD2807" t="n">
        <v>0</v>
      </c>
      <c r="AF2807">
        <f>Z2807+0.14</f>
        <v/>
      </c>
      <c r="AG2807">
        <f>AA2807+0.1834</f>
        <v/>
      </c>
    </row>
    <row r="2808" spans="1:36">
      <c r="A2808" s="13" t="s">
        <v>2975</v>
      </c>
      <c r="B2808" t="n">
        <v>0.3802081868345391</v>
      </c>
      <c r="C2808" t="n">
        <v>0.3703123337389435</v>
      </c>
      <c r="D2808" s="20" t="n">
        <v>0.3703184992633466</v>
      </c>
      <c r="E2808" s="20">
        <f>Q2808</f>
        <v/>
      </c>
      <c r="F2808" s="20">
        <f>-Q2808+0.0001</f>
        <v/>
      </c>
      <c r="G2808" s="20">
        <f>-Q2808</f>
        <v/>
      </c>
      <c r="H2808" s="20">
        <f>IF(Q2808&lt;0,0,1000)</f>
        <v/>
      </c>
      <c r="I2808" s="20">
        <f>IF(Q2808&lt;0,0,1000)</f>
        <v/>
      </c>
      <c r="J2808" s="20">
        <f>I2808</f>
        <v/>
      </c>
      <c r="K2808" s="12" t="n">
        <v>-24.79</v>
      </c>
      <c r="L2808" s="12">
        <f>SQRT(E2808^2)+1</f>
        <v/>
      </c>
      <c r="M2808" s="20">
        <f>IF(Q2808&lt;=0,0,1000)</f>
        <v/>
      </c>
      <c r="N2808" s="20" t="n"/>
      <c r="O2808" s="20" t="n"/>
      <c r="Q2808" s="12" t="n">
        <v>23.01</v>
      </c>
      <c r="R2808" s="31" t="n">
        <v>54.1</v>
      </c>
      <c r="S2808" s="12">
        <f>-K2808</f>
        <v/>
      </c>
      <c r="T2808" s="12" t="n">
        <v>7.265898028321725</v>
      </c>
      <c r="U2808" t="n">
        <v>17.66148479964604</v>
      </c>
      <c r="Z2808">
        <f>T2808/$W$2</f>
        <v/>
      </c>
      <c r="AA2808">
        <f>U2808/$X$2</f>
        <v/>
      </c>
      <c r="AC2808" t="n">
        <v>0.2705050591409673</v>
      </c>
      <c r="AD2808" t="n">
        <v>0</v>
      </c>
      <c r="AF2808">
        <f>Z2808+0.14</f>
        <v/>
      </c>
      <c r="AG2808">
        <f>AA2808+0.1834</f>
        <v/>
      </c>
    </row>
    <row r="2809" spans="1:36">
      <c r="A2809" s="13" t="s">
        <v>2976</v>
      </c>
      <c r="B2809" t="n">
        <v>0.3251456938619472</v>
      </c>
      <c r="C2809" t="n">
        <v>0.3260593424976452</v>
      </c>
      <c r="D2809" s="20" t="n">
        <v>0.3260669766664975</v>
      </c>
      <c r="E2809" s="20">
        <f>Q2809</f>
        <v/>
      </c>
      <c r="F2809" s="20">
        <f>-Q2809+0.0001</f>
        <v/>
      </c>
      <c r="G2809" s="20">
        <f>-Q2809</f>
        <v/>
      </c>
      <c r="H2809" s="20">
        <f>IF(Q2809&lt;0,0,1000)</f>
        <v/>
      </c>
      <c r="I2809" s="20">
        <f>IF(Q2809&lt;0,0,1000)</f>
        <v/>
      </c>
      <c r="J2809" s="20">
        <f>I2809</f>
        <v/>
      </c>
      <c r="K2809" s="12" t="n">
        <v>-24.79</v>
      </c>
      <c r="L2809" s="12">
        <f>SQRT(E2809^2)+1</f>
        <v/>
      </c>
      <c r="M2809" s="20">
        <f>IF(Q2809&lt;=0,0,1000)</f>
        <v/>
      </c>
      <c r="N2809" s="20" t="n"/>
      <c r="O2809" s="20" t="n"/>
      <c r="Q2809" s="12" t="n">
        <v>22.42</v>
      </c>
      <c r="R2809" s="31" t="n">
        <v>48.41</v>
      </c>
      <c r="S2809" s="12">
        <f>-K2809</f>
        <v/>
      </c>
      <c r="T2809" s="12" t="n">
        <v>5.352697279118554</v>
      </c>
      <c r="U2809" t="n">
        <v>13.04848186833868</v>
      </c>
      <c r="Z2809">
        <f>T2809/$W$2</f>
        <v/>
      </c>
      <c r="AA2809">
        <f>U2809/$X$2</f>
        <v/>
      </c>
      <c r="AC2809" t="n">
        <v>0.2154424928926622</v>
      </c>
      <c r="AD2809" t="n">
        <v>0</v>
      </c>
      <c r="AF2809">
        <f>Z2809+0.14</f>
        <v/>
      </c>
      <c r="AG2809">
        <f>AA2809+0.1834</f>
        <v/>
      </c>
    </row>
    <row r="2810" spans="1:36">
      <c r="A2810" s="13" t="s">
        <v>2977</v>
      </c>
      <c r="B2810" t="n">
        <v>0.3076678695663108</v>
      </c>
      <c r="C2810" t="n">
        <v>0.3150283576883501</v>
      </c>
      <c r="D2810" s="20" t="n">
        <v>0.3150365886129962</v>
      </c>
      <c r="E2810" s="20">
        <f>Q2810</f>
        <v/>
      </c>
      <c r="F2810" s="20">
        <f>-Q2810+0.0001</f>
        <v/>
      </c>
      <c r="G2810" s="20">
        <f>-Q2810</f>
        <v/>
      </c>
      <c r="H2810" s="20">
        <f>IF(Q2810&lt;0,0,1000)</f>
        <v/>
      </c>
      <c r="I2810" s="20">
        <f>IF(Q2810&lt;0,0,1000)</f>
        <v/>
      </c>
      <c r="J2810" s="20">
        <f>I2810</f>
        <v/>
      </c>
      <c r="K2810" s="12" t="n">
        <v>-24.79</v>
      </c>
      <c r="L2810" s="12">
        <f>SQRT(E2810^2)+1</f>
        <v/>
      </c>
      <c r="M2810" s="20">
        <f>IF(Q2810&lt;=0,0,1000)</f>
        <v/>
      </c>
      <c r="N2810" s="20" t="n"/>
      <c r="O2810" s="20" t="n"/>
      <c r="Q2810" s="12" t="n">
        <v>22.53</v>
      </c>
      <c r="R2810" s="31" t="n">
        <v>45.14</v>
      </c>
      <c r="S2810" s="12">
        <f>-K2810</f>
        <v/>
      </c>
      <c r="T2810" s="12" t="n">
        <v>4.510309507117045</v>
      </c>
      <c r="U2810" t="n">
        <v>11.07211249755907</v>
      </c>
      <c r="Z2810">
        <f>T2810/$W$2</f>
        <v/>
      </c>
      <c r="AA2810">
        <f>U2810/$X$2</f>
        <v/>
      </c>
      <c r="AC2810" t="n">
        <v>0.1979646950053295</v>
      </c>
      <c r="AD2810" t="n">
        <v>0</v>
      </c>
      <c r="AF2810">
        <f>Z2810+0.14</f>
        <v/>
      </c>
      <c r="AG2810">
        <f>AA2810+0.1834</f>
        <v/>
      </c>
    </row>
    <row r="2811" spans="1:36">
      <c r="A2811" s="13" t="s">
        <v>2978</v>
      </c>
      <c r="B2811" t="n">
        <v>0.321537821326327</v>
      </c>
      <c r="C2811" t="n">
        <v>0.3279257044418837</v>
      </c>
      <c r="D2811" s="20" t="n">
        <v>0.3279344232142035</v>
      </c>
      <c r="E2811" s="20">
        <f>Q2811</f>
        <v/>
      </c>
      <c r="F2811" s="20">
        <f>-Q2811+0.0001</f>
        <v/>
      </c>
      <c r="G2811" s="20">
        <f>-Q2811</f>
        <v/>
      </c>
      <c r="H2811" s="20">
        <f>IF(Q2811&lt;0,0,1000)</f>
        <v/>
      </c>
      <c r="I2811" s="20">
        <f>IF(Q2811&lt;0,0,1000)</f>
        <v/>
      </c>
      <c r="J2811" s="20">
        <f>I2811</f>
        <v/>
      </c>
      <c r="K2811" s="12" t="n">
        <v>-24.79</v>
      </c>
      <c r="L2811" s="12">
        <f>SQRT(E2811^2)+1</f>
        <v/>
      </c>
      <c r="M2811" s="20">
        <f>IF(Q2811&lt;=0,0,1000)</f>
        <v/>
      </c>
      <c r="N2811" s="20" t="n"/>
      <c r="O2811" s="20" t="n"/>
      <c r="Q2811" s="12" t="n">
        <v>22.04</v>
      </c>
      <c r="R2811" s="31" t="n">
        <v>43.7</v>
      </c>
      <c r="S2811" s="12">
        <f>-K2811</f>
        <v/>
      </c>
      <c r="T2811" s="12" t="n">
        <v>4.812642150134396</v>
      </c>
      <c r="U2811" t="n">
        <v>11.78243626397072</v>
      </c>
      <c r="Z2811">
        <f>T2811/$W$2</f>
        <v/>
      </c>
      <c r="AA2811">
        <f>U2811/$X$2</f>
        <v/>
      </c>
      <c r="AC2811" t="n">
        <v>0.2118344129358816</v>
      </c>
      <c r="AD2811" t="n">
        <v>0</v>
      </c>
      <c r="AF2811">
        <f>Z2811+0.14</f>
        <v/>
      </c>
      <c r="AG2811">
        <f>AA2811+0.1834</f>
        <v/>
      </c>
    </row>
    <row r="2812" spans="1:36">
      <c r="A2812" s="13" t="s">
        <v>2979</v>
      </c>
      <c r="B2812" t="n">
        <v>0.3370980592351218</v>
      </c>
      <c r="C2812" t="n">
        <v>0.3452354358497491</v>
      </c>
      <c r="D2812" s="20" t="n">
        <v>0.3452452105661497</v>
      </c>
      <c r="E2812" s="20">
        <f>Q2812</f>
        <v/>
      </c>
      <c r="F2812" s="20">
        <f>-Q2812+0.0001</f>
        <v/>
      </c>
      <c r="G2812" s="20">
        <f>-Q2812</f>
        <v/>
      </c>
      <c r="H2812" s="20">
        <f>IF(Q2812&lt;0,0,1000)</f>
        <v/>
      </c>
      <c r="I2812" s="20">
        <f>IF(Q2812&lt;0,0,1000)</f>
        <v/>
      </c>
      <c r="J2812" s="20">
        <f>I2812</f>
        <v/>
      </c>
      <c r="K2812" s="12" t="n">
        <v>-24.79</v>
      </c>
      <c r="L2812" s="12">
        <f>SQRT(E2812^2)+1</f>
        <v/>
      </c>
      <c r="M2812" s="20">
        <f>IF(Q2812&lt;=0,0,1000)</f>
        <v/>
      </c>
      <c r="N2812" s="20" t="n"/>
      <c r="O2812" s="20" t="n"/>
      <c r="Q2812" s="12" t="n">
        <v>22.17</v>
      </c>
      <c r="R2812" s="31" t="n">
        <v>42.44</v>
      </c>
      <c r="S2812" s="12">
        <f>-K2812</f>
        <v/>
      </c>
      <c r="T2812" s="12" t="n">
        <v>4.908961379223582</v>
      </c>
      <c r="U2812" t="n">
        <v>12.02093278546421</v>
      </c>
      <c r="Z2812">
        <f>T2812/$W$2</f>
        <v/>
      </c>
      <c r="AA2812">
        <f>U2812/$X$2</f>
        <v/>
      </c>
      <c r="AC2812" t="n">
        <v>0.2273942524468393</v>
      </c>
      <c r="AD2812" t="n">
        <v>0</v>
      </c>
      <c r="AF2812">
        <f>Z2812+0.14</f>
        <v/>
      </c>
      <c r="AG2812">
        <f>AA2812+0.1834</f>
        <v/>
      </c>
    </row>
    <row r="2813" spans="1:36">
      <c r="A2813" s="13" t="s">
        <v>2980</v>
      </c>
      <c r="B2813" t="n">
        <v>0.36783406568675</v>
      </c>
      <c r="C2813" t="n">
        <v>0.3761639189881554</v>
      </c>
      <c r="D2813" s="20" t="n">
        <v>0.3761748584570636</v>
      </c>
      <c r="E2813" s="20">
        <f>Q2813</f>
        <v/>
      </c>
      <c r="F2813" s="20">
        <f>-Q2813+0.0001</f>
        <v/>
      </c>
      <c r="G2813" s="20">
        <f>-Q2813</f>
        <v/>
      </c>
      <c r="H2813" s="20">
        <f>IF(Q2813&lt;0,0,1000)</f>
        <v/>
      </c>
      <c r="I2813" s="20">
        <f>IF(Q2813&lt;0,0,1000)</f>
        <v/>
      </c>
      <c r="J2813" s="20">
        <f>I2813</f>
        <v/>
      </c>
      <c r="K2813" s="12" t="n">
        <v>-24.79</v>
      </c>
      <c r="L2813" s="12">
        <f>SQRT(E2813^2)+1</f>
        <v/>
      </c>
      <c r="M2813" s="20">
        <f>IF(Q2813&lt;=0,0,1000)</f>
        <v/>
      </c>
      <c r="N2813" s="20" t="n"/>
      <c r="O2813" s="20" t="n"/>
      <c r="Q2813" s="12" t="n">
        <v>23.77</v>
      </c>
      <c r="R2813" s="31" t="n">
        <v>43.03</v>
      </c>
      <c r="S2813" s="12">
        <f>-K2813</f>
        <v/>
      </c>
      <c r="T2813" s="12" t="n">
        <v>5.352765944292297</v>
      </c>
      <c r="U2813" t="n">
        <v>13.04682187898319</v>
      </c>
      <c r="Z2813">
        <f>T2813/$W$2</f>
        <v/>
      </c>
      <c r="AA2813">
        <f>U2813/$X$2</f>
        <v/>
      </c>
      <c r="AC2813" t="n">
        <v>0.2581298026098228</v>
      </c>
      <c r="AD2813" t="n">
        <v>0</v>
      </c>
      <c r="AF2813">
        <f>Z2813+0.14</f>
        <v/>
      </c>
      <c r="AG2813">
        <f>AA2813+0.1834</f>
        <v/>
      </c>
    </row>
    <row r="2814" spans="1:36">
      <c r="A2814" s="13" t="s">
        <v>2981</v>
      </c>
      <c r="B2814" t="n">
        <v>0.445861366179855</v>
      </c>
      <c r="C2814" t="n">
        <v>0.4558608860425899</v>
      </c>
      <c r="D2814" s="20" t="n">
        <v>0.4558747553735074</v>
      </c>
      <c r="E2814" s="20">
        <f>Q2814</f>
        <v/>
      </c>
      <c r="F2814" s="20">
        <f>-Q2814+0.0001</f>
        <v/>
      </c>
      <c r="G2814" s="20">
        <f>-Q2814</f>
        <v/>
      </c>
      <c r="H2814" s="20">
        <f>IF(Q2814&lt;0,0,1000)</f>
        <v/>
      </c>
      <c r="I2814" s="20">
        <f>IF(Q2814&lt;0,0,1000)</f>
        <v/>
      </c>
      <c r="J2814" s="20">
        <f>I2814</f>
        <v/>
      </c>
      <c r="K2814" s="12" t="n">
        <v>-24.79</v>
      </c>
      <c r="L2814" s="12">
        <f>SQRT(E2814^2)+1</f>
        <v/>
      </c>
      <c r="M2814" s="20">
        <f>IF(Q2814&lt;=0,0,1000)</f>
        <v/>
      </c>
      <c r="N2814" s="20" t="n"/>
      <c r="O2814" s="20" t="n"/>
      <c r="Q2814" s="12" t="n">
        <v>28.6</v>
      </c>
      <c r="R2814" s="31" t="n">
        <v>46.12</v>
      </c>
      <c r="S2814" s="12">
        <f>-K2814</f>
        <v/>
      </c>
      <c r="T2814" s="12" t="n">
        <v>6.520744797014748</v>
      </c>
      <c r="U2814" t="n">
        <v>15.91607024155645</v>
      </c>
      <c r="Z2814">
        <f>T2814/$W$2</f>
        <v/>
      </c>
      <c r="AA2814">
        <f>U2814/$X$2</f>
        <v/>
      </c>
      <c r="AC2814" t="n">
        <v>0.33615577370122</v>
      </c>
      <c r="AD2814" t="n">
        <v>0.006874755373507402</v>
      </c>
      <c r="AF2814">
        <f>Z2814+0.14</f>
        <v/>
      </c>
      <c r="AG2814">
        <f>AA2814+0.1834</f>
        <v/>
      </c>
    </row>
    <row r="2815" spans="1:36">
      <c r="A2815" s="13" t="s">
        <v>2982</v>
      </c>
      <c r="B2815" t="n">
        <v>0.5810792245416129</v>
      </c>
      <c r="C2815" t="n">
        <v>0.5783015263822684</v>
      </c>
      <c r="D2815" s="20" t="n">
        <v>0.5783151157180845</v>
      </c>
      <c r="E2815" s="20">
        <f>Q2815</f>
        <v/>
      </c>
      <c r="F2815" s="20">
        <f>-Q2815+0.0001</f>
        <v/>
      </c>
      <c r="G2815" s="20">
        <f>-Q2815</f>
        <v/>
      </c>
      <c r="H2815" s="20">
        <f>IF(Q2815&lt;0,0,1000)</f>
        <v/>
      </c>
      <c r="I2815" s="20">
        <f>IF(Q2815&lt;0,0,1000)</f>
        <v/>
      </c>
      <c r="J2815" s="20">
        <f>I2815</f>
        <v/>
      </c>
      <c r="K2815" s="12" t="n">
        <v>-24.79</v>
      </c>
      <c r="L2815" s="12">
        <f>SQRT(E2815^2)+1</f>
        <v/>
      </c>
      <c r="M2815" s="20">
        <f>IF(Q2815&lt;=0,0,1000)</f>
        <v/>
      </c>
      <c r="N2815" s="20" t="n"/>
      <c r="O2815" s="20" t="n"/>
      <c r="Q2815" s="12" t="n">
        <v>31.47</v>
      </c>
      <c r="R2815" s="31" t="n">
        <v>51.75</v>
      </c>
      <c r="S2815" s="12">
        <f>-K2815</f>
        <v/>
      </c>
      <c r="T2815" s="12" t="n">
        <v>9.845538270076261</v>
      </c>
      <c r="U2815" t="n">
        <v>23.84944306663695</v>
      </c>
      <c r="Z2815">
        <f>T2815/$W$2</f>
        <v/>
      </c>
      <c r="AA2815">
        <f>U2815/$X$2</f>
        <v/>
      </c>
      <c r="AC2815" t="n">
        <v>0.471373042002077</v>
      </c>
      <c r="AD2815" t="n">
        <v>0.1293151157180845</v>
      </c>
      <c r="AF2815">
        <f>Z2815+0.14</f>
        <v/>
      </c>
      <c r="AG2815">
        <f>AA2815+0.1834</f>
        <v/>
      </c>
    </row>
    <row r="2816" spans="1:36">
      <c r="A2816" s="13" t="s">
        <v>2983</v>
      </c>
      <c r="B2816" t="n">
        <v>0.6015614349174566</v>
      </c>
      <c r="C2816" t="n">
        <v>0.6018169388159552</v>
      </c>
      <c r="D2816" s="20" t="n">
        <v>0.6018227155608077</v>
      </c>
      <c r="E2816" s="20">
        <f>Q2816</f>
        <v/>
      </c>
      <c r="F2816" s="20">
        <f>-Q2816+0.0001</f>
        <v/>
      </c>
      <c r="G2816" s="20">
        <f>-Q2816</f>
        <v/>
      </c>
      <c r="H2816" s="20">
        <f>IF(Q2816&lt;0,0,1000)</f>
        <v/>
      </c>
      <c r="I2816" s="20">
        <f>IF(Q2816&lt;0,0,1000)</f>
        <v/>
      </c>
      <c r="J2816" s="20">
        <f>I2816</f>
        <v/>
      </c>
      <c r="K2816" s="12" t="n">
        <v>-24.79</v>
      </c>
      <c r="L2816" s="12">
        <f>SQRT(E2816^2)+1</f>
        <v/>
      </c>
      <c r="M2816" s="20">
        <f>IF(Q2816&lt;=0,0,1000)</f>
        <v/>
      </c>
      <c r="N2816" s="20" t="n"/>
      <c r="O2816" s="20" t="n"/>
      <c r="Q2816" s="12" t="n">
        <v>30.27</v>
      </c>
      <c r="R2816" s="31" t="n">
        <v>54.94</v>
      </c>
      <c r="S2816" s="12">
        <f>-K2816</f>
        <v/>
      </c>
      <c r="T2816" s="12" t="n">
        <v>10.08797331609079</v>
      </c>
      <c r="U2816" t="n">
        <v>24.68424500618263</v>
      </c>
      <c r="Z2816">
        <f>T2816/$W$2</f>
        <v/>
      </c>
      <c r="AA2816">
        <f>U2816/$X$2</f>
        <v/>
      </c>
      <c r="AC2816" t="n">
        <v>0.4918589565968655</v>
      </c>
      <c r="AD2816" t="n">
        <v>0.1528227155608077</v>
      </c>
      <c r="AF2816">
        <f>Z2816+0.14</f>
        <v/>
      </c>
      <c r="AG2816">
        <f>AA2816+0.1834</f>
        <v/>
      </c>
    </row>
    <row r="2817" spans="1:36">
      <c r="A2817" s="13" t="s">
        <v>2984</v>
      </c>
      <c r="B2817" t="n">
        <v>0.585939176544104</v>
      </c>
      <c r="C2817" t="n">
        <v>0.5860327416935133</v>
      </c>
      <c r="D2817" s="20" t="n">
        <v>0.5860403122350153</v>
      </c>
      <c r="E2817" s="20">
        <f>Q2817</f>
        <v/>
      </c>
      <c r="F2817" s="20">
        <f>-Q2817+0.0001</f>
        <v/>
      </c>
      <c r="G2817" s="20">
        <f>-Q2817</f>
        <v/>
      </c>
      <c r="H2817" s="20">
        <f>IF(Q2817&lt;0,0,1000)</f>
        <v/>
      </c>
      <c r="I2817" s="20">
        <f>IF(Q2817&lt;0,0,1000)</f>
        <v/>
      </c>
      <c r="J2817" s="20">
        <f>I2817</f>
        <v/>
      </c>
      <c r="K2817" s="12" t="n">
        <v>-24.79</v>
      </c>
      <c r="L2817" s="12">
        <f>SQRT(E2817^2)+1</f>
        <v/>
      </c>
      <c r="M2817" s="20">
        <f>IF(Q2817&lt;=0,0,1000)</f>
        <v/>
      </c>
      <c r="N2817" s="20" t="n"/>
      <c r="O2817" s="20" t="n"/>
      <c r="Q2817" s="12" t="n">
        <v>28.85</v>
      </c>
      <c r="R2817" s="31" t="n">
        <v>62.02</v>
      </c>
      <c r="S2817" s="12">
        <f>-K2817</f>
        <v/>
      </c>
      <c r="T2817" s="12" t="n">
        <v>9.778038725843052</v>
      </c>
      <c r="U2817" t="n">
        <v>23.85198553863595</v>
      </c>
      <c r="Z2817">
        <f>T2817/$W$2</f>
        <v/>
      </c>
      <c r="AA2817">
        <f>U2817/$X$2</f>
        <v/>
      </c>
      <c r="AC2817" t="n">
        <v>0.4762358411718903</v>
      </c>
      <c r="AD2817" t="n">
        <v>0.1370403122350153</v>
      </c>
      <c r="AF2817">
        <f>Z2817+0.14</f>
        <v/>
      </c>
      <c r="AG2817">
        <f>AA2817+0.1834</f>
        <v/>
      </c>
    </row>
    <row r="2818" spans="1:36">
      <c r="A2818" s="13" t="s">
        <v>2985</v>
      </c>
      <c r="B2818" t="n">
        <v>0.5657778568222672</v>
      </c>
      <c r="C2818" t="n">
        <v>0.56560454524927</v>
      </c>
      <c r="D2818" s="20" t="n">
        <v>0.5656125515420647</v>
      </c>
      <c r="E2818" s="20">
        <f>Q2818</f>
        <v/>
      </c>
      <c r="F2818" s="20">
        <f>-Q2818+0.0001</f>
        <v/>
      </c>
      <c r="G2818" s="20">
        <f>-Q2818</f>
        <v/>
      </c>
      <c r="H2818" s="20">
        <f>IF(Q2818&lt;0,0,1000)</f>
        <v/>
      </c>
      <c r="I2818" s="20">
        <f>IF(Q2818&lt;0,0,1000)</f>
        <v/>
      </c>
      <c r="J2818" s="20">
        <f>I2818</f>
        <v/>
      </c>
      <c r="K2818" s="12" t="n">
        <v>-24.79</v>
      </c>
      <c r="L2818" s="12">
        <f>SQRT(E2818^2)+1</f>
        <v/>
      </c>
      <c r="M2818" s="20">
        <f>IF(Q2818&lt;=0,0,1000)</f>
        <v/>
      </c>
      <c r="N2818" s="20" t="n"/>
      <c r="O2818" s="20" t="n"/>
      <c r="Q2818" s="12" t="n">
        <v>25.65</v>
      </c>
      <c r="R2818" s="31" t="n">
        <v>65.55</v>
      </c>
      <c r="S2818" s="12">
        <f>-K2818</f>
        <v/>
      </c>
      <c r="T2818" s="12" t="n">
        <v>9.541354009477331</v>
      </c>
      <c r="U2818" t="n">
        <v>23.34703919872266</v>
      </c>
      <c r="Z2818">
        <f>T2818/$W$2</f>
        <v/>
      </c>
      <c r="AA2818">
        <f>U2818/$X$2</f>
        <v/>
      </c>
      <c r="AC2818" t="n">
        <v>0.4560742874530888</v>
      </c>
      <c r="AD2818" t="n">
        <v>0.1166125515420647</v>
      </c>
      <c r="AF2818">
        <f>Z2818+0.14</f>
        <v/>
      </c>
      <c r="AG2818">
        <f>AA2818+0.1834</f>
        <v/>
      </c>
    </row>
    <row r="2819" spans="1:36">
      <c r="A2819" s="13" t="s">
        <v>2986</v>
      </c>
      <c r="B2819" t="n">
        <v>0.5443129416438969</v>
      </c>
      <c r="C2819" t="n">
        <v>0.5424256232237046</v>
      </c>
      <c r="D2819" s="20" t="n">
        <v>0.5424331999272148</v>
      </c>
      <c r="E2819" s="20">
        <f>Q2819</f>
        <v/>
      </c>
      <c r="F2819" s="20">
        <f>-Q2819+0.0001</f>
        <v/>
      </c>
      <c r="G2819" s="20">
        <f>-Q2819</f>
        <v/>
      </c>
      <c r="H2819" s="20">
        <f>IF(Q2819&lt;0,0,1000)</f>
        <v/>
      </c>
      <c r="I2819" s="20">
        <f>IF(Q2819&lt;0,0,1000)</f>
        <v/>
      </c>
      <c r="J2819" s="20">
        <f>I2819</f>
        <v/>
      </c>
      <c r="K2819" s="12" t="n">
        <v>-24.79</v>
      </c>
      <c r="L2819" s="12">
        <f>SQRT(E2819^2)+1</f>
        <v/>
      </c>
      <c r="M2819" s="20">
        <f>IF(Q2819&lt;=0,0,1000)</f>
        <v/>
      </c>
      <c r="N2819" s="20" t="n"/>
      <c r="O2819" s="20" t="n"/>
      <c r="Q2819" s="12" t="n">
        <v>24.91</v>
      </c>
      <c r="R2819" s="31" t="n">
        <v>64.03</v>
      </c>
      <c r="S2819" s="12">
        <f>-K2819</f>
        <v/>
      </c>
      <c r="T2819" s="12" t="n">
        <v>9.318164666184128</v>
      </c>
      <c r="U2819" t="n">
        <v>22.76948174906971</v>
      </c>
      <c r="Z2819">
        <f>T2819/$W$2</f>
        <v/>
      </c>
      <c r="AA2819">
        <f>U2819/$X$2</f>
        <v/>
      </c>
      <c r="AC2819" t="n">
        <v>0.4346095316675539</v>
      </c>
      <c r="AD2819" t="n">
        <v>0.09343319992721483</v>
      </c>
      <c r="AF2819">
        <f>Z2819+0.14</f>
        <v/>
      </c>
      <c r="AG2819">
        <f>AA2819+0.1834</f>
        <v/>
      </c>
    </row>
    <row r="2820" spans="1:36">
      <c r="A2820" s="13" t="s">
        <v>2987</v>
      </c>
      <c r="B2820" t="n">
        <v>0.5205648418512163</v>
      </c>
      <c r="C2820" t="n">
        <v>0.5170082193144507</v>
      </c>
      <c r="D2820" s="20" t="n">
        <v>0.5170153346356257</v>
      </c>
      <c r="E2820" s="20">
        <f>Q2820</f>
        <v/>
      </c>
      <c r="F2820" s="20">
        <f>-Q2820+0.0001</f>
        <v/>
      </c>
      <c r="G2820" s="20">
        <f>-Q2820</f>
        <v/>
      </c>
      <c r="H2820" s="20">
        <f>IF(Q2820&lt;0,0,1000)</f>
        <v/>
      </c>
      <c r="I2820" s="20">
        <f>IF(Q2820&lt;0,0,1000)</f>
        <v/>
      </c>
      <c r="J2820" s="20">
        <f>I2820</f>
        <v/>
      </c>
      <c r="K2820" s="12" t="n">
        <v>-24.79</v>
      </c>
      <c r="L2820" s="12">
        <f>SQRT(E2820^2)+1</f>
        <v/>
      </c>
      <c r="M2820" s="20">
        <f>IF(Q2820&lt;=0,0,1000)</f>
        <v/>
      </c>
      <c r="N2820" s="20" t="n"/>
      <c r="O2820" s="20" t="n"/>
      <c r="Q2820" s="12" t="n">
        <v>24.21</v>
      </c>
      <c r="R2820" s="31" t="n">
        <v>64.15000000000001</v>
      </c>
      <c r="S2820" s="12">
        <f>-K2820</f>
        <v/>
      </c>
      <c r="T2820" s="12" t="n">
        <v>9.054730038318755</v>
      </c>
      <c r="U2820" t="n">
        <v>22.09652569081938</v>
      </c>
      <c r="Z2820">
        <f>T2820/$W$2</f>
        <v/>
      </c>
      <c r="AA2820">
        <f>U2820/$X$2</f>
        <v/>
      </c>
      <c r="AC2820" t="n">
        <v>0.4108615751068523</v>
      </c>
      <c r="AD2820" t="n">
        <v>0.06801533463562565</v>
      </c>
      <c r="AF2820">
        <f>Z2820+0.14</f>
        <v/>
      </c>
      <c r="AG2820">
        <f>AA2820+0.1834</f>
        <v/>
      </c>
    </row>
    <row r="2821" spans="1:36">
      <c r="A2821" s="13" t="s">
        <v>2988</v>
      </c>
      <c r="B2821" t="n">
        <v>0.4986151110914757</v>
      </c>
      <c r="C2821" t="n">
        <v>0.4953275342663915</v>
      </c>
      <c r="D2821" s="20" t="n">
        <v>0.4953342304927565</v>
      </c>
      <c r="E2821" s="20">
        <f>Q2821</f>
        <v/>
      </c>
      <c r="F2821" s="20">
        <f>-Q2821+0.0001</f>
        <v/>
      </c>
      <c r="G2821" s="20">
        <f>-Q2821</f>
        <v/>
      </c>
      <c r="H2821" s="20">
        <f>IF(Q2821&lt;0,0,1000)</f>
        <v/>
      </c>
      <c r="I2821" s="20">
        <f>IF(Q2821&lt;0,0,1000)</f>
        <v/>
      </c>
      <c r="J2821" s="20">
        <f>I2821</f>
        <v/>
      </c>
      <c r="K2821" s="12" t="n">
        <v>-24.79</v>
      </c>
      <c r="L2821" s="12">
        <f>SQRT(E2821^2)+1</f>
        <v/>
      </c>
      <c r="M2821" s="20">
        <f>IF(Q2821&lt;=0,0,1000)</f>
        <v/>
      </c>
      <c r="N2821" s="20" t="n"/>
      <c r="O2821" s="20" t="n"/>
      <c r="Q2821" s="12" t="n">
        <v>24.14</v>
      </c>
      <c r="R2821" s="31" t="n">
        <v>64.93000000000001</v>
      </c>
      <c r="S2821" s="12">
        <f>-K2821</f>
        <v/>
      </c>
      <c r="T2821" s="12" t="n">
        <v>8.702337293949212</v>
      </c>
      <c r="U2821" t="n">
        <v>21.2797636174786</v>
      </c>
      <c r="Z2821">
        <f>T2821/$W$2</f>
        <v/>
      </c>
      <c r="AA2821">
        <f>U2821/$X$2</f>
        <v/>
      </c>
      <c r="AC2821" t="n">
        <v>0.3889120000553085</v>
      </c>
      <c r="AD2821" t="n">
        <v>0.04633423049275648</v>
      </c>
      <c r="AF2821">
        <f>Z2821+0.14</f>
        <v/>
      </c>
      <c r="AG2821">
        <f>AA2821+0.1834</f>
        <v/>
      </c>
    </row>
    <row r="2822" spans="1:36">
      <c r="A2822" s="13" t="s">
        <v>2989</v>
      </c>
      <c r="B2822" t="n">
        <v>0.4895219366322037</v>
      </c>
      <c r="C2822" t="n">
        <v>0.4853916431145315</v>
      </c>
      <c r="D2822" s="20" t="n">
        <v>0.4853981824598368</v>
      </c>
      <c r="E2822" s="20">
        <f>Q2822</f>
        <v/>
      </c>
      <c r="F2822" s="20">
        <f>-Q2822+0.0001</f>
        <v/>
      </c>
      <c r="G2822" s="20">
        <f>-Q2822</f>
        <v/>
      </c>
      <c r="H2822" s="20">
        <f>IF(Q2822&lt;0,0,1000)</f>
        <v/>
      </c>
      <c r="I2822" s="20">
        <f>IF(Q2822&lt;0,0,1000)</f>
        <v/>
      </c>
      <c r="J2822" s="20">
        <f>I2822</f>
        <v/>
      </c>
      <c r="K2822" s="12" t="n">
        <v>-24.79</v>
      </c>
      <c r="L2822" s="12">
        <f>SQRT(E2822^2)+1</f>
        <v/>
      </c>
      <c r="M2822" s="20">
        <f>IF(Q2822&lt;=0,0,1000)</f>
        <v/>
      </c>
      <c r="N2822" s="20" t="n"/>
      <c r="O2822" s="20" t="n"/>
      <c r="Q2822" s="12" t="n">
        <v>23.56</v>
      </c>
      <c r="R2822" s="31" t="n">
        <v>63.13</v>
      </c>
      <c r="S2822" s="12">
        <f>-K2822</f>
        <v/>
      </c>
      <c r="T2822" s="12" t="n">
        <v>8.618166168512357</v>
      </c>
      <c r="U2822" t="n">
        <v>21.05959689896867</v>
      </c>
      <c r="Z2822">
        <f>T2822/$W$2</f>
        <v/>
      </c>
      <c r="AA2822">
        <f>U2822/$X$2</f>
        <v/>
      </c>
      <c r="AC2822" t="n">
        <v>0.379818848237703</v>
      </c>
      <c r="AD2822" t="n">
        <v>0.03639818245983678</v>
      </c>
      <c r="AF2822">
        <f>Z2822+0.14</f>
        <v/>
      </c>
      <c r="AG2822">
        <f>AA2822+0.1834</f>
        <v/>
      </c>
    </row>
    <row r="2823" spans="1:36">
      <c r="A2823" s="13" t="s">
        <v>2990</v>
      </c>
      <c r="B2823" t="n">
        <v>0.4844379285996105</v>
      </c>
      <c r="C2823" t="n">
        <v>0.4798488207108706</v>
      </c>
      <c r="D2823" s="20" t="n">
        <v>0.4798551251614134</v>
      </c>
      <c r="E2823" s="20">
        <f>Q2823</f>
        <v/>
      </c>
      <c r="F2823" s="20">
        <f>-Q2823+0.0001</f>
        <v/>
      </c>
      <c r="G2823" s="20">
        <f>-Q2823</f>
        <v/>
      </c>
      <c r="H2823" s="20">
        <f>IF(Q2823&lt;0,0,1000)</f>
        <v/>
      </c>
      <c r="I2823" s="20">
        <f>IF(Q2823&lt;0,0,1000)</f>
        <v/>
      </c>
      <c r="J2823" s="20">
        <f>I2823</f>
        <v/>
      </c>
      <c r="K2823" s="12" t="n">
        <v>-24.79</v>
      </c>
      <c r="L2823" s="12">
        <f>SQRT(E2823^2)+1</f>
        <v/>
      </c>
      <c r="M2823" s="20">
        <f>IF(Q2823&lt;=0,0,1000)</f>
        <v/>
      </c>
      <c r="N2823" s="20" t="n"/>
      <c r="O2823" s="20" t="n"/>
      <c r="Q2823" s="12" t="n">
        <v>23.42</v>
      </c>
      <c r="R2823" s="31" t="n">
        <v>63.5</v>
      </c>
      <c r="S2823" s="12">
        <f>-K2823</f>
        <v/>
      </c>
      <c r="T2823" s="12" t="n">
        <v>8.576694031842683</v>
      </c>
      <c r="U2823" t="n">
        <v>20.95832439010825</v>
      </c>
      <c r="Z2823">
        <f>T2823/$W$2</f>
        <v/>
      </c>
      <c r="AA2823">
        <f>U2823/$X$2</f>
        <v/>
      </c>
      <c r="AC2823" t="n">
        <v>0.3747348852979092</v>
      </c>
      <c r="AD2823" t="n">
        <v>0.03085512516141337</v>
      </c>
      <c r="AF2823">
        <f>Z2823+0.14</f>
        <v/>
      </c>
      <c r="AG2823">
        <f>AA2823+0.1834</f>
        <v/>
      </c>
    </row>
    <row r="2824" spans="1:36">
      <c r="A2824" s="13" t="s">
        <v>2991</v>
      </c>
      <c r="B2824" t="n">
        <v>0.4868980469487399</v>
      </c>
      <c r="C2824" t="n">
        <v>0.4830415526999198</v>
      </c>
      <c r="D2824" s="20" t="n">
        <v>0.4830475343658777</v>
      </c>
      <c r="E2824" s="20">
        <f>Q2824</f>
        <v/>
      </c>
      <c r="F2824" s="20">
        <f>-Q2824+0.0001</f>
        <v/>
      </c>
      <c r="G2824" s="20">
        <f>-Q2824</f>
        <v/>
      </c>
      <c r="H2824" s="20">
        <f>IF(Q2824&lt;0,0,1000)</f>
        <v/>
      </c>
      <c r="I2824" s="20">
        <f>IF(Q2824&lt;0,0,1000)</f>
        <v/>
      </c>
      <c r="J2824" s="20">
        <f>I2824</f>
        <v/>
      </c>
      <c r="K2824" s="12" t="n">
        <v>-24.79</v>
      </c>
      <c r="L2824" s="12">
        <f>SQRT(E2824^2)+1</f>
        <v/>
      </c>
      <c r="M2824" s="20">
        <f>IF(Q2824&lt;=0,0,1000)</f>
        <v/>
      </c>
      <c r="N2824" s="20" t="n"/>
      <c r="O2824" s="20" t="n"/>
      <c r="Q2824" s="12" t="n">
        <v>23.53</v>
      </c>
      <c r="R2824" s="31" t="n">
        <v>61.43</v>
      </c>
      <c r="S2824" s="12">
        <f>-K2824</f>
        <v/>
      </c>
      <c r="T2824" s="12" t="n">
        <v>8.604791212762535</v>
      </c>
      <c r="U2824" t="n">
        <v>21.08896640028385</v>
      </c>
      <c r="Z2824">
        <f>T2824/$W$2</f>
        <v/>
      </c>
      <c r="AA2824">
        <f>U2824/$X$2</f>
        <v/>
      </c>
      <c r="AC2824" t="n">
        <v>0.3771951747681944</v>
      </c>
      <c r="AD2824" t="n">
        <v>0.03404753436587765</v>
      </c>
      <c r="AF2824">
        <f>Z2824+0.14</f>
        <v/>
      </c>
      <c r="AG2824">
        <f>AA2824+0.1834</f>
        <v/>
      </c>
    </row>
    <row r="2825" spans="1:36">
      <c r="A2825" s="13" t="s">
        <v>2992</v>
      </c>
      <c r="B2825" t="n">
        <v>0.4921335701978372</v>
      </c>
      <c r="C2825" t="n">
        <v>0.4878725981930807</v>
      </c>
      <c r="D2825" s="20" t="n">
        <v>0.4878781664820693</v>
      </c>
      <c r="E2825" s="20">
        <f>Q2825</f>
        <v/>
      </c>
      <c r="F2825" s="20">
        <f>-Q2825+0.0001</f>
        <v/>
      </c>
      <c r="G2825" s="20">
        <f>-Q2825</f>
        <v/>
      </c>
      <c r="H2825" s="20">
        <f>IF(Q2825&lt;0,0,1000)</f>
        <v/>
      </c>
      <c r="I2825" s="20">
        <f>IF(Q2825&lt;0,0,1000)</f>
        <v/>
      </c>
      <c r="J2825" s="20">
        <f>I2825</f>
        <v/>
      </c>
      <c r="K2825" s="12" t="n">
        <v>-24.79</v>
      </c>
      <c r="L2825" s="12">
        <f>SQRT(E2825^2)+1</f>
        <v/>
      </c>
      <c r="M2825" s="20">
        <f>IF(Q2825&lt;=0,0,1000)</f>
        <v/>
      </c>
      <c r="N2825" s="20" t="n"/>
      <c r="O2825" s="20" t="n"/>
      <c r="Q2825" s="12" t="n">
        <v>24.03</v>
      </c>
      <c r="R2825" s="31" t="n">
        <v>58.91</v>
      </c>
      <c r="S2825" s="12">
        <f>-K2825</f>
        <v/>
      </c>
      <c r="T2825" s="12" t="n">
        <v>8.708471554436718</v>
      </c>
      <c r="U2825" t="n">
        <v>21.32088091931987</v>
      </c>
      <c r="Z2825">
        <f>T2825/$W$2</f>
        <v/>
      </c>
      <c r="AA2825">
        <f>U2825/$X$2</f>
        <v/>
      </c>
      <c r="AC2825" t="n">
        <v>0.3824308336806519</v>
      </c>
      <c r="AD2825" t="n">
        <v>0.03887816648206927</v>
      </c>
      <c r="AF2825">
        <f>Z2825+0.14</f>
        <v/>
      </c>
      <c r="AG2825">
        <f>AA2825+0.1834</f>
        <v/>
      </c>
    </row>
    <row r="2826" spans="1:36">
      <c r="A2826" s="13" t="s">
        <v>2993</v>
      </c>
      <c r="B2826" t="n">
        <v>0.4999803950481037</v>
      </c>
      <c r="C2826" t="n">
        <v>0.4938742222157015</v>
      </c>
      <c r="D2826" s="20" t="n">
        <v>0.4938783136270327</v>
      </c>
      <c r="E2826" s="20">
        <f>Q2826</f>
        <v/>
      </c>
      <c r="F2826" s="20">
        <f>-Q2826+0.0001</f>
        <v/>
      </c>
      <c r="G2826" s="20">
        <f>-Q2826</f>
        <v/>
      </c>
      <c r="H2826" s="20">
        <f>IF(Q2826&lt;0,0,1000)</f>
        <v/>
      </c>
      <c r="I2826" s="20">
        <f>IF(Q2826&lt;0,0,1000)</f>
        <v/>
      </c>
      <c r="J2826" s="20">
        <f>I2826</f>
        <v/>
      </c>
      <c r="K2826" s="12" t="n">
        <v>-24.79</v>
      </c>
      <c r="L2826" s="12">
        <f>SQRT(E2826^2)+1</f>
        <v/>
      </c>
      <c r="M2826" s="20">
        <f>IF(Q2826&lt;=0,0,1000)</f>
        <v/>
      </c>
      <c r="N2826" s="20" t="n"/>
      <c r="O2826" s="20" t="n"/>
      <c r="Q2826" s="12" t="n">
        <v>28.95</v>
      </c>
      <c r="R2826" s="31" t="n">
        <v>55.65</v>
      </c>
      <c r="S2826" s="12">
        <f>-K2826</f>
        <v/>
      </c>
      <c r="T2826" s="12" t="n">
        <v>9.071905967683776</v>
      </c>
      <c r="U2826" t="n">
        <v>22.26828500283625</v>
      </c>
      <c r="Z2826">
        <f>T2826/$W$2</f>
        <v/>
      </c>
      <c r="AA2826">
        <f>U2826/$X$2</f>
        <v/>
      </c>
      <c r="AC2826" t="n">
        <v>0.3902782579153746</v>
      </c>
      <c r="AD2826" t="n">
        <v>0.04487831362703265</v>
      </c>
      <c r="AF2826">
        <f>Z2826+0.14</f>
        <v/>
      </c>
      <c r="AG2826">
        <f>AA2826+0.1834</f>
        <v/>
      </c>
    </row>
    <row r="2827" spans="1:36">
      <c r="A2827" s="13" t="s">
        <v>2994</v>
      </c>
      <c r="B2827" t="n">
        <v>0.5037205796972688</v>
      </c>
      <c r="C2827" t="n">
        <v>0.4951154542389078</v>
      </c>
      <c r="D2827" s="20" t="n">
        <v>0.4951180488624473</v>
      </c>
      <c r="E2827" s="20">
        <f>Q2827</f>
        <v/>
      </c>
      <c r="F2827" s="20">
        <f>-Q2827+0.0001</f>
        <v/>
      </c>
      <c r="G2827" s="20">
        <f>-Q2827</f>
        <v/>
      </c>
      <c r="H2827" s="20">
        <f>IF(Q2827&lt;0,0,1000)</f>
        <v/>
      </c>
      <c r="I2827" s="20">
        <f>IF(Q2827&lt;0,0,1000)</f>
        <v/>
      </c>
      <c r="J2827" s="20">
        <f>I2827</f>
        <v/>
      </c>
      <c r="K2827" s="12" t="n">
        <v>-24.79</v>
      </c>
      <c r="L2827" s="12">
        <f>SQRT(E2827^2)+1</f>
        <v/>
      </c>
      <c r="M2827" s="20">
        <f>IF(Q2827&lt;=0,0,1000)</f>
        <v/>
      </c>
      <c r="N2827" s="20" t="n"/>
      <c r="O2827" s="20" t="n"/>
      <c r="Q2827" s="12" t="n">
        <v>30.27</v>
      </c>
      <c r="R2827" s="31" t="n">
        <v>56.15</v>
      </c>
      <c r="S2827" s="12">
        <f>-K2827</f>
        <v/>
      </c>
      <c r="T2827" s="12" t="n">
        <v>9.388960835871154</v>
      </c>
      <c r="U2827" t="n">
        <v>23.06084337293054</v>
      </c>
      <c r="Z2827">
        <f>T2827/$W$2</f>
        <v/>
      </c>
      <c r="AA2827">
        <f>U2827/$X$2</f>
        <v/>
      </c>
      <c r="AC2827" t="n">
        <v>0.3940189272639986</v>
      </c>
      <c r="AD2827" t="n">
        <v>0.0461180488624473</v>
      </c>
      <c r="AF2827">
        <f>Z2827+0.14</f>
        <v/>
      </c>
      <c r="AG2827">
        <f>AA2827+0.1834</f>
        <v/>
      </c>
    </row>
    <row r="2828" spans="1:36">
      <c r="A2828" s="13" t="s">
        <v>2995</v>
      </c>
      <c r="B2828" t="n">
        <v>0.5048311169667742</v>
      </c>
      <c r="C2828" t="n">
        <v>0.4936906699570186</v>
      </c>
      <c r="D2828" s="20" t="n">
        <v>0.4936927335244405</v>
      </c>
      <c r="E2828" s="20">
        <f>Q2828</f>
        <v/>
      </c>
      <c r="F2828" s="20">
        <f>-Q2828+0.0001</f>
        <v/>
      </c>
      <c r="G2828" s="20">
        <f>-Q2828</f>
        <v/>
      </c>
      <c r="H2828" s="20">
        <f>IF(Q2828&lt;0,0,1000)</f>
        <v/>
      </c>
      <c r="I2828" s="20">
        <f>IF(Q2828&lt;0,0,1000)</f>
        <v/>
      </c>
      <c r="J2828" s="20">
        <f>I2828</f>
        <v/>
      </c>
      <c r="K2828" s="12" t="n">
        <v>-24.79</v>
      </c>
      <c r="L2828" s="12">
        <f>SQRT(E2828^2)+1</f>
        <v/>
      </c>
      <c r="M2828" s="20">
        <f>IF(Q2828&lt;=0,0,1000)</f>
        <v/>
      </c>
      <c r="N2828" s="20" t="n"/>
      <c r="O2828" s="20" t="n"/>
      <c r="Q2828" s="12" t="n">
        <v>33</v>
      </c>
      <c r="R2828" s="31" t="n">
        <v>57.77</v>
      </c>
      <c r="S2828" s="12">
        <f>-K2828</f>
        <v/>
      </c>
      <c r="T2828" s="12" t="n">
        <v>9.596201101896831</v>
      </c>
      <c r="U2828" t="n">
        <v>23.50846691460222</v>
      </c>
      <c r="Z2828">
        <f>T2828/$W$2</f>
        <v/>
      </c>
      <c r="AA2828">
        <f>U2828/$X$2</f>
        <v/>
      </c>
      <c r="AC2828" t="n">
        <v>0.3951295678482157</v>
      </c>
      <c r="AD2828" t="n">
        <v>0.04469273352444053</v>
      </c>
      <c r="AF2828">
        <f>Z2828+0.14</f>
        <v/>
      </c>
      <c r="AG2828">
        <f>AA2828+0.1834</f>
        <v/>
      </c>
    </row>
    <row r="2829" spans="1:36">
      <c r="A2829" s="13" t="s">
        <v>2996</v>
      </c>
      <c r="B2829" t="n">
        <v>0.5020627848066312</v>
      </c>
      <c r="C2829" t="n">
        <v>0.4903863294370445</v>
      </c>
      <c r="D2829" s="20" t="n">
        <v>0.4903881899027566</v>
      </c>
      <c r="E2829" s="20">
        <f>Q2829</f>
        <v/>
      </c>
      <c r="F2829" s="20">
        <f>-Q2829+0.0001</f>
        <v/>
      </c>
      <c r="G2829" s="20">
        <f>-Q2829</f>
        <v/>
      </c>
      <c r="H2829" s="20">
        <f>IF(Q2829&lt;0,0,1000)</f>
        <v/>
      </c>
      <c r="I2829" s="20">
        <f>IF(Q2829&lt;0,0,1000)</f>
        <v/>
      </c>
      <c r="J2829" s="20">
        <f>I2829</f>
        <v/>
      </c>
      <c r="K2829" s="12" t="n">
        <v>-24.79</v>
      </c>
      <c r="L2829" s="12">
        <f>SQRT(E2829^2)+1</f>
        <v/>
      </c>
      <c r="M2829" s="20">
        <f>IF(Q2829&lt;=0,0,1000)</f>
        <v/>
      </c>
      <c r="N2829" s="20" t="n"/>
      <c r="O2829" s="20" t="n"/>
      <c r="Q2829" s="12" t="n">
        <v>31.95</v>
      </c>
      <c r="R2829" s="31" t="n">
        <v>58.72</v>
      </c>
      <c r="S2829" s="12">
        <f>-K2829</f>
        <v/>
      </c>
      <c r="T2829" s="12" t="n">
        <v>9.596201101896831</v>
      </c>
      <c r="U2829" t="n">
        <v>23.50259301433919</v>
      </c>
      <c r="Z2829">
        <f>T2829/$W$2</f>
        <v/>
      </c>
      <c r="AA2829">
        <f>U2829/$X$2</f>
        <v/>
      </c>
      <c r="AC2829" t="n">
        <v>0.3923613276863532</v>
      </c>
      <c r="AD2829" t="n">
        <v>0.04138818990275656</v>
      </c>
      <c r="AF2829">
        <f>Z2829+0.14</f>
        <v/>
      </c>
      <c r="AG2829">
        <f>AA2829+0.1834</f>
        <v/>
      </c>
    </row>
    <row r="2830" spans="1:36">
      <c r="A2830" s="13" t="s">
        <v>2997</v>
      </c>
      <c r="B2830" t="n">
        <v>0.4811840273184305</v>
      </c>
      <c r="C2830" t="n">
        <v>0.467959325102104</v>
      </c>
      <c r="D2830" s="20" t="n">
        <v>0.4679606739512266</v>
      </c>
      <c r="E2830" s="20">
        <f>Q2830</f>
        <v/>
      </c>
      <c r="F2830" s="20">
        <f>-Q2830+0.0001</f>
        <v/>
      </c>
      <c r="G2830" s="20">
        <f>-Q2830</f>
        <v/>
      </c>
      <c r="H2830" s="20">
        <f>IF(Q2830&lt;0,0,1000)</f>
        <v/>
      </c>
      <c r="I2830" s="20">
        <f>IF(Q2830&lt;0,0,1000)</f>
        <v/>
      </c>
      <c r="J2830" s="20">
        <f>I2830</f>
        <v/>
      </c>
      <c r="K2830" s="12" t="n">
        <v>-24.79</v>
      </c>
      <c r="L2830" s="12">
        <f>SQRT(E2830^2)+1</f>
        <v/>
      </c>
      <c r="M2830" s="20">
        <f>IF(Q2830&lt;=0,0,1000)</f>
        <v/>
      </c>
      <c r="N2830" s="20" t="n"/>
      <c r="O2830" s="20" t="n"/>
      <c r="Q2830" s="12" t="n">
        <v>27.93</v>
      </c>
      <c r="R2830" s="31" t="n">
        <v>60.16</v>
      </c>
      <c r="S2830" s="12">
        <f>-K2830</f>
        <v/>
      </c>
      <c r="T2830" s="12" t="n">
        <v>9.374238610701138</v>
      </c>
      <c r="U2830" t="n">
        <v>22.93678336521231</v>
      </c>
      <c r="Z2830">
        <f>T2830/$W$2</f>
        <v/>
      </c>
      <c r="AA2830">
        <f>U2830/$X$2</f>
        <v/>
      </c>
      <c r="AC2830" t="n">
        <v>0.3714827419359554</v>
      </c>
      <c r="AD2830" t="n">
        <v>0.01896067395122664</v>
      </c>
      <c r="AF2830">
        <f>Z2830+0.14</f>
        <v/>
      </c>
      <c r="AG2830">
        <f>AA2830+0.1834</f>
        <v/>
      </c>
    </row>
    <row r="2831" spans="1:36">
      <c r="A2831" s="13" t="s">
        <v>2998</v>
      </c>
      <c r="B2831" t="n">
        <v>0.4324582665052011</v>
      </c>
      <c r="C2831" t="n">
        <v>0.418577015077234</v>
      </c>
      <c r="D2831" s="20" t="n">
        <v>0.4185783565042832</v>
      </c>
      <c r="E2831" s="20">
        <f>Q2831</f>
        <v/>
      </c>
      <c r="F2831" s="20">
        <f>-Q2831+0.0001</f>
        <v/>
      </c>
      <c r="G2831" s="20">
        <f>-Q2831</f>
        <v/>
      </c>
      <c r="H2831" s="20">
        <f>IF(Q2831&lt;0,0,1000)</f>
        <v/>
      </c>
      <c r="I2831" s="20">
        <f>IF(Q2831&lt;0,0,1000)</f>
        <v/>
      </c>
      <c r="J2831" s="20">
        <f>I2831</f>
        <v/>
      </c>
      <c r="K2831" s="12" t="n">
        <v>-24.79</v>
      </c>
      <c r="L2831" s="12">
        <f>SQRT(E2831^2)+1</f>
        <v/>
      </c>
      <c r="M2831" s="20">
        <f>IF(Q2831&lt;=0,0,1000)</f>
        <v/>
      </c>
      <c r="N2831" s="20" t="n"/>
      <c r="O2831" s="20" t="n"/>
      <c r="Q2831" s="12" t="n">
        <v>25.51</v>
      </c>
      <c r="R2831" s="31" t="n">
        <v>59.04</v>
      </c>
      <c r="S2831" s="12">
        <f>-K2831</f>
        <v/>
      </c>
      <c r="T2831" s="12" t="n">
        <v>8.579147736037685</v>
      </c>
      <c r="U2831" t="n">
        <v>20.94657658958218</v>
      </c>
      <c r="Z2831">
        <f>T2831/$W$2</f>
        <v/>
      </c>
      <c r="AA2831">
        <f>U2831/$X$2</f>
        <v/>
      </c>
      <c r="AC2831" t="n">
        <v>0.3227570142604304</v>
      </c>
      <c r="AD2831" t="n">
        <v>0</v>
      </c>
      <c r="AF2831">
        <f>Z2831+0.14</f>
        <v/>
      </c>
      <c r="AG2831">
        <f>AA2831+0.1834</f>
        <v/>
      </c>
    </row>
    <row r="2832" spans="1:36">
      <c r="A2832" s="13" t="s">
        <v>2999</v>
      </c>
      <c r="B2832" t="n">
        <v>0.3775206873012887</v>
      </c>
      <c r="C2832" t="n">
        <v>0.3673577323655639</v>
      </c>
      <c r="D2832" s="20" t="n">
        <v>0.367363732443211</v>
      </c>
      <c r="E2832" s="20">
        <f>Q2832</f>
        <v/>
      </c>
      <c r="F2832" s="20">
        <f>-Q2832+0.0001</f>
        <v/>
      </c>
      <c r="G2832" s="20">
        <f>-Q2832</f>
        <v/>
      </c>
      <c r="H2832" s="20">
        <f>IF(Q2832&lt;0,0,1000)</f>
        <v/>
      </c>
      <c r="I2832" s="20">
        <f>IF(Q2832&lt;0,0,1000)</f>
        <v/>
      </c>
      <c r="J2832" s="20">
        <f>I2832</f>
        <v/>
      </c>
      <c r="K2832" s="12" t="n">
        <v>-24.79</v>
      </c>
      <c r="L2832" s="12">
        <f>SQRT(E2832^2)+1</f>
        <v/>
      </c>
      <c r="M2832" s="20">
        <f>IF(Q2832&lt;=0,0,1000)</f>
        <v/>
      </c>
      <c r="N2832" s="20" t="n"/>
      <c r="O2832" s="20" t="n"/>
      <c r="Q2832" s="12" t="n">
        <v>23</v>
      </c>
      <c r="R2832" s="31" t="n">
        <v>56.18</v>
      </c>
      <c r="S2832" s="12">
        <f>-K2832</f>
        <v/>
      </c>
      <c r="T2832" s="12" t="n">
        <v>7.246025519443292</v>
      </c>
      <c r="U2832" t="n">
        <v>17.6125820040346</v>
      </c>
      <c r="Z2832">
        <f>T2832/$W$2</f>
        <v/>
      </c>
      <c r="AA2832">
        <f>U2832/$X$2</f>
        <v/>
      </c>
      <c r="AC2832" t="n">
        <v>0.267817617176201</v>
      </c>
      <c r="AD2832" t="n">
        <v>0</v>
      </c>
      <c r="AF2832">
        <f>Z2832+0.14</f>
        <v/>
      </c>
      <c r="AG2832">
        <f>AA2832+0.1834</f>
        <v/>
      </c>
    </row>
    <row r="2833" spans="1:36">
      <c r="A2833" s="13" t="s">
        <v>3000</v>
      </c>
      <c r="B2833" t="n">
        <v>0.3225971895947378</v>
      </c>
      <c r="C2833" t="n">
        <v>0.3232133748512548</v>
      </c>
      <c r="D2833" s="20" t="n">
        <v>0.3232208358184849</v>
      </c>
      <c r="E2833" s="20">
        <f>Q2833</f>
        <v/>
      </c>
      <c r="F2833" s="20">
        <f>-Q2833+0.0001</f>
        <v/>
      </c>
      <c r="G2833" s="20">
        <f>-Q2833</f>
        <v/>
      </c>
      <c r="H2833" s="20">
        <f>IF(Q2833&lt;0,0,1000)</f>
        <v/>
      </c>
      <c r="I2833" s="20">
        <f>IF(Q2833&lt;0,0,1000)</f>
        <v/>
      </c>
      <c r="J2833" s="20">
        <f>I2833</f>
        <v/>
      </c>
      <c r="K2833" s="12" t="n">
        <v>-24.79</v>
      </c>
      <c r="L2833" s="12">
        <f>SQRT(E2833^2)+1</f>
        <v/>
      </c>
      <c r="M2833" s="20">
        <f>IF(Q2833&lt;=0,0,1000)</f>
        <v/>
      </c>
      <c r="N2833" s="20" t="n"/>
      <c r="O2833" s="20" t="n"/>
      <c r="Q2833" s="12" t="n">
        <v>23.46</v>
      </c>
      <c r="R2833" s="31" t="n">
        <v>51.03</v>
      </c>
      <c r="S2833" s="12">
        <f>-K2833</f>
        <v/>
      </c>
      <c r="T2833" s="12" t="n">
        <v>5.338043719122281</v>
      </c>
      <c r="U2833" t="n">
        <v>13.0122865795994</v>
      </c>
      <c r="Z2833">
        <f>T2833/$W$2</f>
        <v/>
      </c>
      <c r="AA2833">
        <f>U2833/$X$2</f>
        <v/>
      </c>
      <c r="AC2833" t="n">
        <v>0.2128940479545122</v>
      </c>
      <c r="AD2833" t="n">
        <v>0</v>
      </c>
      <c r="AF2833">
        <f>Z2833+0.14</f>
        <v/>
      </c>
      <c r="AG2833">
        <f>AA2833+0.1834</f>
        <v/>
      </c>
    </row>
    <row r="2834" spans="1:36">
      <c r="A2834" s="13" t="s">
        <v>3001</v>
      </c>
      <c r="B2834" t="n">
        <v>0.2966954615893636</v>
      </c>
      <c r="C2834" t="n">
        <v>0.3039246245091132</v>
      </c>
      <c r="D2834" s="20" t="n">
        <v>0.3039327778473579</v>
      </c>
      <c r="E2834" s="20">
        <f>Q2834</f>
        <v/>
      </c>
      <c r="F2834" s="20">
        <f>-Q2834+0.0001</f>
        <v/>
      </c>
      <c r="G2834" s="20">
        <f>-Q2834</f>
        <v/>
      </c>
      <c r="H2834" s="20">
        <f>IF(Q2834&lt;0,0,1000)</f>
        <v/>
      </c>
      <c r="I2834" s="20">
        <f>IF(Q2834&lt;0,0,1000)</f>
        <v/>
      </c>
      <c r="J2834" s="20">
        <f>I2834</f>
        <v/>
      </c>
      <c r="K2834" s="12" t="n">
        <v>-24.79</v>
      </c>
      <c r="L2834" s="12">
        <f>SQRT(E2834^2)+1</f>
        <v/>
      </c>
      <c r="M2834" s="20">
        <f>IF(Q2834&lt;=0,0,1000)</f>
        <v/>
      </c>
      <c r="N2834" s="20" t="n"/>
      <c r="O2834" s="20" t="n"/>
      <c r="Q2834" s="12" t="n">
        <v>24.55</v>
      </c>
      <c r="R2834" s="31" t="n">
        <v>48.01</v>
      </c>
      <c r="S2834" s="12">
        <f>-K2834</f>
        <v/>
      </c>
      <c r="T2834" s="12" t="n">
        <v>4.331617554339805</v>
      </c>
      <c r="U2834" t="n">
        <v>10.62740786172791</v>
      </c>
      <c r="Z2834">
        <f>T2834/$W$2</f>
        <v/>
      </c>
      <c r="AA2834">
        <f>U2834/$X$2</f>
        <v/>
      </c>
      <c r="AC2834" t="n">
        <v>0.1869923151867684</v>
      </c>
      <c r="AD2834" t="n">
        <v>0</v>
      </c>
      <c r="AF2834">
        <f>Z2834+0.14</f>
        <v/>
      </c>
      <c r="AG2834">
        <f>AA2834+0.1834</f>
        <v/>
      </c>
    </row>
    <row r="2835" spans="1:36">
      <c r="A2835" s="13" t="s">
        <v>3002</v>
      </c>
      <c r="B2835" t="n">
        <v>0.3100527665131221</v>
      </c>
      <c r="C2835" t="n">
        <v>0.3163519128735897</v>
      </c>
      <c r="D2835" s="20" t="n">
        <v>0.316360542136471</v>
      </c>
      <c r="E2835" s="20">
        <f>Q2835</f>
        <v/>
      </c>
      <c r="F2835" s="20">
        <f>-Q2835+0.0001</f>
        <v/>
      </c>
      <c r="G2835" s="20">
        <f>-Q2835</f>
        <v/>
      </c>
      <c r="H2835" s="20">
        <f>IF(Q2835&lt;0,0,1000)</f>
        <v/>
      </c>
      <c r="I2835" s="20">
        <f>IF(Q2835&lt;0,0,1000)</f>
        <v/>
      </c>
      <c r="J2835" s="20">
        <f>I2835</f>
        <v/>
      </c>
      <c r="K2835" s="12" t="n">
        <v>-24.79</v>
      </c>
      <c r="L2835" s="12">
        <f>SQRT(E2835^2)+1</f>
        <v/>
      </c>
      <c r="M2835" s="20">
        <f>IF(Q2835&lt;=0,0,1000)</f>
        <v/>
      </c>
      <c r="N2835" s="20" t="n"/>
      <c r="O2835" s="20" t="n"/>
      <c r="Q2835" s="12" t="n">
        <v>23.28</v>
      </c>
      <c r="R2835" s="31" t="n">
        <v>44</v>
      </c>
      <c r="S2835" s="12">
        <f>-K2835</f>
        <v/>
      </c>
      <c r="T2835" s="12" t="n">
        <v>4.6220492422868</v>
      </c>
      <c r="U2835" t="n">
        <v>11.3095971613671</v>
      </c>
      <c r="Z2835">
        <f>T2835/$W$2</f>
        <v/>
      </c>
      <c r="AA2835">
        <f>U2835/$X$2</f>
        <v/>
      </c>
      <c r="AC2835" t="n">
        <v>0.2003493923582775</v>
      </c>
      <c r="AD2835" t="n">
        <v>0</v>
      </c>
      <c r="AF2835">
        <f>Z2835+0.14</f>
        <v/>
      </c>
      <c r="AG2835">
        <f>AA2835+0.1834</f>
        <v/>
      </c>
    </row>
    <row r="2836" spans="1:36">
      <c r="A2836" s="13" t="s">
        <v>3003</v>
      </c>
      <c r="B2836" t="n">
        <v>0.3250847545223067</v>
      </c>
      <c r="C2836" t="n">
        <v>0.3330781044185841</v>
      </c>
      <c r="D2836" s="20" t="n">
        <v>0.33308775918313</v>
      </c>
      <c r="E2836" s="20">
        <f>Q2836</f>
        <v/>
      </c>
      <c r="F2836" s="20">
        <f>-Q2836+0.0001</f>
        <v/>
      </c>
      <c r="G2836" s="20">
        <f>-Q2836</f>
        <v/>
      </c>
      <c r="H2836" s="20">
        <f>IF(Q2836&lt;0,0,1000)</f>
        <v/>
      </c>
      <c r="I2836" s="20">
        <f>IF(Q2836&lt;0,0,1000)</f>
        <v/>
      </c>
      <c r="J2836" s="20">
        <f>I2836</f>
        <v/>
      </c>
      <c r="K2836" s="12" t="n">
        <v>-24.79</v>
      </c>
      <c r="L2836" s="12">
        <f>SQRT(E2836^2)+1</f>
        <v/>
      </c>
      <c r="M2836" s="20">
        <f>IF(Q2836&lt;=0,0,1000)</f>
        <v/>
      </c>
      <c r="N2836" s="20" t="n"/>
      <c r="O2836" s="20" t="n"/>
      <c r="Q2836" s="12" t="n">
        <v>23.73</v>
      </c>
      <c r="R2836" s="31" t="n">
        <v>41.73</v>
      </c>
      <c r="S2836" s="12">
        <f>-K2836</f>
        <v/>
      </c>
      <c r="T2836" s="12" t="n">
        <v>4.714562436663962</v>
      </c>
      <c r="U2836" t="n">
        <v>11.53851555503435</v>
      </c>
      <c r="Z2836">
        <f>T2836/$W$2</f>
        <v/>
      </c>
      <c r="AA2836">
        <f>U2836/$X$2</f>
        <v/>
      </c>
      <c r="AC2836" t="n">
        <v>0.2153809938434481</v>
      </c>
      <c r="AD2836" t="n">
        <v>0</v>
      </c>
      <c r="AF2836">
        <f>Z2836+0.14</f>
        <v/>
      </c>
      <c r="AG2836">
        <f>AA2836+0.1834</f>
        <v/>
      </c>
    </row>
    <row r="2837" spans="1:36">
      <c r="A2837" s="13" t="s">
        <v>3004</v>
      </c>
      <c r="B2837" t="n">
        <v>0.3547269506267658</v>
      </c>
      <c r="C2837" t="n">
        <v>0.3629221999656089</v>
      </c>
      <c r="D2837" s="20" t="n">
        <v>0.3629329954056612</v>
      </c>
      <c r="E2837" s="20">
        <f>Q2837</f>
        <v/>
      </c>
      <c r="F2837" s="20">
        <f>-Q2837+0.0001</f>
        <v/>
      </c>
      <c r="G2837" s="20">
        <f>-Q2837</f>
        <v/>
      </c>
      <c r="H2837" s="20">
        <f>IF(Q2837&lt;0,0,1000)</f>
        <v/>
      </c>
      <c r="I2837" s="20">
        <f>IF(Q2837&lt;0,0,1000)</f>
        <v/>
      </c>
      <c r="J2837" s="20">
        <f>I2837</f>
        <v/>
      </c>
      <c r="K2837" s="12" t="n">
        <v>-24.79</v>
      </c>
      <c r="L2837" s="12">
        <f>SQRT(E2837^2)+1</f>
        <v/>
      </c>
      <c r="M2837" s="20">
        <f>IF(Q2837&lt;=0,0,1000)</f>
        <v/>
      </c>
      <c r="N2837" s="20" t="n"/>
      <c r="O2837" s="20" t="n"/>
      <c r="Q2837" s="12" t="n">
        <v>25.59</v>
      </c>
      <c r="R2837" s="31" t="n">
        <v>41.92</v>
      </c>
      <c r="S2837" s="12">
        <f>-K2837</f>
        <v/>
      </c>
      <c r="T2837" s="12" t="n">
        <v>5.140824447556445</v>
      </c>
      <c r="U2837" t="n">
        <v>12.52337890490545</v>
      </c>
      <c r="Z2837">
        <f>T2837/$W$2</f>
        <v/>
      </c>
      <c r="AA2837">
        <f>U2837/$X$2</f>
        <v/>
      </c>
      <c r="AC2837" t="n">
        <v>0.2450227429731899</v>
      </c>
      <c r="AD2837" t="n">
        <v>0</v>
      </c>
      <c r="AF2837">
        <f>Z2837+0.14</f>
        <v/>
      </c>
      <c r="AG2837">
        <f>AA2837+0.1834</f>
        <v/>
      </c>
    </row>
    <row r="2838" spans="1:36">
      <c r="A2838" s="13" t="s">
        <v>3005</v>
      </c>
      <c r="B2838" t="n">
        <v>0.4299709683772385</v>
      </c>
      <c r="C2838" t="n">
        <v>0.4398102450947461</v>
      </c>
      <c r="D2838" s="20" t="n">
        <v>0.4398239103077442</v>
      </c>
      <c r="E2838" s="20">
        <f>Q2838</f>
        <v/>
      </c>
      <c r="F2838" s="20">
        <f>-Q2838+0.0001</f>
        <v/>
      </c>
      <c r="G2838" s="20">
        <f>-Q2838</f>
        <v/>
      </c>
      <c r="H2838" s="20">
        <f>IF(Q2838&lt;0,0,1000)</f>
        <v/>
      </c>
      <c r="I2838" s="20">
        <f>IF(Q2838&lt;0,0,1000)</f>
        <v/>
      </c>
      <c r="J2838" s="20">
        <f>I2838</f>
        <v/>
      </c>
      <c r="K2838" s="12" t="n">
        <v>-24.79</v>
      </c>
      <c r="L2838" s="12">
        <f>SQRT(E2838^2)+1</f>
        <v/>
      </c>
      <c r="M2838" s="20">
        <f>IF(Q2838&lt;=0,0,1000)</f>
        <v/>
      </c>
      <c r="N2838" s="20" t="n"/>
      <c r="O2838" s="20" t="n"/>
      <c r="Q2838" s="12" t="n">
        <v>31.12</v>
      </c>
      <c r="R2838" s="31" t="n">
        <v>45</v>
      </c>
      <c r="S2838" s="12">
        <f>-K2838</f>
        <v/>
      </c>
      <c r="T2838" s="12" t="n">
        <v>6.262706023635474</v>
      </c>
      <c r="U2838" t="n">
        <v>15.27805105288619</v>
      </c>
      <c r="Z2838">
        <f>T2838/$W$2</f>
        <v/>
      </c>
      <c r="AA2838">
        <f>U2838/$X$2</f>
        <v/>
      </c>
      <c r="AC2838" t="n">
        <v>0.3202654632314559</v>
      </c>
      <c r="AD2838" t="n">
        <v>0</v>
      </c>
      <c r="AF2838">
        <f>Z2838+0.14</f>
        <v/>
      </c>
      <c r="AG2838">
        <f>AA2838+0.1834</f>
        <v/>
      </c>
    </row>
    <row r="2839" spans="1:36">
      <c r="A2839" s="13" t="s">
        <v>3006</v>
      </c>
      <c r="B2839" t="n">
        <v>0.5601070189967856</v>
      </c>
      <c r="C2839" t="n">
        <v>0.5576873125029869</v>
      </c>
      <c r="D2839" s="20" t="n">
        <v>0.5577008089894244</v>
      </c>
      <c r="E2839" s="20">
        <f>Q2839</f>
        <v/>
      </c>
      <c r="F2839" s="20">
        <f>-Q2839+0.0001</f>
        <v/>
      </c>
      <c r="G2839" s="20">
        <f>-Q2839</f>
        <v/>
      </c>
      <c r="H2839" s="20">
        <f>IF(Q2839&lt;0,0,1000)</f>
        <v/>
      </c>
      <c r="I2839" s="20">
        <f>IF(Q2839&lt;0,0,1000)</f>
        <v/>
      </c>
      <c r="J2839" s="20">
        <f>I2839</f>
        <v/>
      </c>
      <c r="K2839" s="12" t="n">
        <v>-24.79</v>
      </c>
      <c r="L2839" s="12">
        <f>SQRT(E2839^2)+1</f>
        <v/>
      </c>
      <c r="M2839" s="20">
        <f>IF(Q2839&lt;=0,0,1000)</f>
        <v/>
      </c>
      <c r="N2839" s="20" t="n"/>
      <c r="O2839" s="20" t="n"/>
      <c r="Q2839" s="12" t="n">
        <v>37.99</v>
      </c>
      <c r="R2839" s="31" t="n">
        <v>46.49</v>
      </c>
      <c r="S2839" s="12">
        <f>-K2839</f>
        <v/>
      </c>
      <c r="T2839" s="12" t="n">
        <v>9.45618183700563</v>
      </c>
      <c r="U2839" t="n">
        <v>22.89447308479027</v>
      </c>
      <c r="Z2839">
        <f>T2839/$W$2</f>
        <v/>
      </c>
      <c r="AA2839">
        <f>U2839/$X$2</f>
        <v/>
      </c>
      <c r="AC2839" t="n">
        <v>0.4504009057291711</v>
      </c>
      <c r="AD2839" t="n">
        <v>0.1087008089894244</v>
      </c>
      <c r="AF2839">
        <f>Z2839+0.14</f>
        <v/>
      </c>
      <c r="AG2839">
        <f>AA2839+0.1834</f>
        <v/>
      </c>
    </row>
    <row r="2840" spans="1:36">
      <c r="A2840" s="13" t="s">
        <v>3007</v>
      </c>
      <c r="B2840" t="n">
        <v>0.5798400295497678</v>
      </c>
      <c r="C2840" t="n">
        <v>0.5803290828847144</v>
      </c>
      <c r="D2840" s="20" t="n">
        <v>0.5803351589434037</v>
      </c>
      <c r="E2840" s="20">
        <f>Q2840</f>
        <v/>
      </c>
      <c r="F2840" s="20">
        <f>-Q2840+0.0001</f>
        <v/>
      </c>
      <c r="G2840" s="20">
        <f>-Q2840</f>
        <v/>
      </c>
      <c r="H2840" s="20">
        <f>IF(Q2840&lt;0,0,1000)</f>
        <v/>
      </c>
      <c r="I2840" s="20">
        <f>IF(Q2840&lt;0,0,1000)</f>
        <v/>
      </c>
      <c r="J2840" s="20">
        <f>I2840</f>
        <v/>
      </c>
      <c r="K2840" s="12" t="n">
        <v>-24.79</v>
      </c>
      <c r="L2840" s="12">
        <f>SQRT(E2840^2)+1</f>
        <v/>
      </c>
      <c r="M2840" s="20">
        <f>IF(Q2840&lt;=0,0,1000)</f>
        <v/>
      </c>
      <c r="N2840" s="20" t="n"/>
      <c r="O2840" s="20" t="n"/>
      <c r="Q2840" s="12" t="n">
        <v>37.99</v>
      </c>
      <c r="R2840" s="31" t="n">
        <v>51.54</v>
      </c>
      <c r="S2840" s="12">
        <f>-K2840</f>
        <v/>
      </c>
      <c r="T2840" s="12" t="n">
        <v>9.687754890691112</v>
      </c>
      <c r="U2840" t="n">
        <v>23.68990576939891</v>
      </c>
      <c r="Z2840">
        <f>T2840/$W$2</f>
        <v/>
      </c>
      <c r="AA2840">
        <f>U2840/$X$2</f>
        <v/>
      </c>
      <c r="AC2840" t="n">
        <v>0.4701374380776231</v>
      </c>
      <c r="AD2840" t="n">
        <v>0.1313351589434037</v>
      </c>
      <c r="AF2840">
        <f>Z2840+0.14</f>
        <v/>
      </c>
      <c r="AG2840">
        <f>AA2840+0.1834</f>
        <v/>
      </c>
    </row>
    <row r="2841" spans="1:36">
      <c r="A2841" s="13" t="s">
        <v>3008</v>
      </c>
      <c r="B2841" t="n">
        <v>0.5647978957117351</v>
      </c>
      <c r="C2841" t="n">
        <v>0.5651303750273142</v>
      </c>
      <c r="D2841" s="20" t="n">
        <v>0.5651381463212474</v>
      </c>
      <c r="E2841" s="20">
        <f>Q2841</f>
        <v/>
      </c>
      <c r="F2841" s="20">
        <f>-Q2841+0.0001</f>
        <v/>
      </c>
      <c r="G2841" s="20">
        <f>-Q2841</f>
        <v/>
      </c>
      <c r="H2841" s="20">
        <f>IF(Q2841&lt;0,0,1000)</f>
        <v/>
      </c>
      <c r="I2841" s="20">
        <f>IF(Q2841&lt;0,0,1000)</f>
        <v/>
      </c>
      <c r="J2841" s="20">
        <f>I2841</f>
        <v/>
      </c>
      <c r="K2841" s="12" t="n">
        <v>-24.79</v>
      </c>
      <c r="L2841" s="12">
        <f>SQRT(E2841^2)+1</f>
        <v/>
      </c>
      <c r="M2841" s="20">
        <f>IF(Q2841&lt;=0,0,1000)</f>
        <v/>
      </c>
      <c r="N2841" s="20" t="n"/>
      <c r="O2841" s="20" t="n"/>
      <c r="Q2841" s="12" t="n">
        <v>34.1</v>
      </c>
      <c r="R2841" s="31" t="n">
        <v>59.12</v>
      </c>
      <c r="S2841" s="12">
        <f>-K2841</f>
        <v/>
      </c>
      <c r="T2841" s="12" t="n">
        <v>9.390379297025342</v>
      </c>
      <c r="U2841" t="n">
        <v>22.89229119127603</v>
      </c>
      <c r="Z2841">
        <f>T2841/$W$2</f>
        <v/>
      </c>
      <c r="AA2841">
        <f>U2841/$X$2</f>
        <v/>
      </c>
      <c r="AC2841" t="n">
        <v>0.4550944931565646</v>
      </c>
      <c r="AD2841" t="n">
        <v>0.1161381463212474</v>
      </c>
      <c r="AF2841">
        <f>Z2841+0.14</f>
        <v/>
      </c>
      <c r="AG2841">
        <f>AA2841+0.1834</f>
        <v/>
      </c>
    </row>
    <row r="2842" spans="1:36">
      <c r="A2842" s="13" t="s">
        <v>3009</v>
      </c>
      <c r="B2842" t="n">
        <v>0.5453478272627537</v>
      </c>
      <c r="C2842" t="n">
        <v>0.5454138224152014</v>
      </c>
      <c r="D2842" s="20" t="n">
        <v>0.5454219873589966</v>
      </c>
      <c r="E2842" s="20">
        <f>Q2842</f>
        <v/>
      </c>
      <c r="F2842" s="20">
        <f>-Q2842+0.0001</f>
        <v/>
      </c>
      <c r="G2842" s="20">
        <f>-Q2842</f>
        <v/>
      </c>
      <c r="H2842" s="20">
        <f>IF(Q2842&lt;0,0,1000)</f>
        <v/>
      </c>
      <c r="I2842" s="20">
        <f>IF(Q2842&lt;0,0,1000)</f>
        <v/>
      </c>
      <c r="J2842" s="20">
        <f>I2842</f>
        <v/>
      </c>
      <c r="K2842" s="12" t="n">
        <v>-24.79</v>
      </c>
      <c r="L2842" s="12">
        <f>SQRT(E2842^2)+1</f>
        <v/>
      </c>
      <c r="M2842" s="20">
        <f>IF(Q2842&lt;=0,0,1000)</f>
        <v/>
      </c>
      <c r="N2842" s="20" t="n"/>
      <c r="O2842" s="20" t="n"/>
      <c r="Q2842" s="12" t="n">
        <v>29.93</v>
      </c>
      <c r="R2842" s="31" t="n">
        <v>64.98</v>
      </c>
      <c r="S2842" s="12">
        <f>-K2842</f>
        <v/>
      </c>
      <c r="T2842" s="12" t="n">
        <v>9.163239271893254</v>
      </c>
      <c r="U2842" t="n">
        <v>22.40853945451747</v>
      </c>
      <c r="Z2842">
        <f>T2842/$W$2</f>
        <v/>
      </c>
      <c r="AA2842">
        <f>U2842/$X$2</f>
        <v/>
      </c>
      <c r="AC2842" t="n">
        <v>0.4356442099589886</v>
      </c>
      <c r="AD2842" t="n">
        <v>0.0964219873589966</v>
      </c>
      <c r="AF2842">
        <f>Z2842+0.14</f>
        <v/>
      </c>
      <c r="AG2842">
        <f>AA2842+0.1834</f>
        <v/>
      </c>
    </row>
    <row r="2843" spans="1:36">
      <c r="A2843" s="13" t="s">
        <v>3010</v>
      </c>
      <c r="B2843" t="n">
        <v>0.5246316216551585</v>
      </c>
      <c r="C2843" t="n">
        <v>0.5230378071067265</v>
      </c>
      <c r="D2843" s="20" t="n">
        <v>0.5230455383611474</v>
      </c>
      <c r="E2843" s="20">
        <f>Q2843</f>
        <v/>
      </c>
      <c r="F2843" s="20">
        <f>-Q2843+0.0001</f>
        <v/>
      </c>
      <c r="G2843" s="20">
        <f>-Q2843</f>
        <v/>
      </c>
      <c r="H2843" s="20">
        <f>IF(Q2843&lt;0,0,1000)</f>
        <v/>
      </c>
      <c r="I2843" s="20">
        <f>IF(Q2843&lt;0,0,1000)</f>
        <v/>
      </c>
      <c r="J2843" s="20">
        <f>I2843</f>
        <v/>
      </c>
      <c r="K2843" s="12" t="n">
        <v>-24.79</v>
      </c>
      <c r="L2843" s="12">
        <f>SQRT(E2843^2)+1</f>
        <v/>
      </c>
      <c r="M2843" s="20">
        <f>IF(Q2843&lt;=0,0,1000)</f>
        <v/>
      </c>
      <c r="N2843" s="20" t="n"/>
      <c r="O2843" s="20" t="n"/>
      <c r="Q2843" s="12" t="n">
        <v>29.39</v>
      </c>
      <c r="R2843" s="31" t="n">
        <v>66.19</v>
      </c>
      <c r="S2843" s="12">
        <f>-K2843</f>
        <v/>
      </c>
      <c r="T2843" s="12" t="n">
        <v>8.948956720648562</v>
      </c>
      <c r="U2843" t="n">
        <v>21.85456942835332</v>
      </c>
      <c r="Z2843">
        <f>T2843/$W$2</f>
        <v/>
      </c>
      <c r="AA2843">
        <f>U2843/$X$2</f>
        <v/>
      </c>
      <c r="AC2843" t="n">
        <v>0.4149281652007509</v>
      </c>
      <c r="AD2843" t="n">
        <v>0.07404553836114741</v>
      </c>
      <c r="AF2843">
        <f>Z2843+0.14</f>
        <v/>
      </c>
      <c r="AG2843">
        <f>AA2843+0.1834</f>
        <v/>
      </c>
    </row>
    <row r="2844" spans="1:36">
      <c r="A2844" s="13" t="s">
        <v>3011</v>
      </c>
      <c r="B2844" t="n">
        <v>0.5017152365649218</v>
      </c>
      <c r="C2844" t="n">
        <v>0.4985034074798457</v>
      </c>
      <c r="D2844" s="20" t="n">
        <v>0.4985106726478978</v>
      </c>
      <c r="E2844" s="20">
        <f>Q2844</f>
        <v/>
      </c>
      <c r="F2844" s="20">
        <f>-Q2844+0.0001</f>
        <v/>
      </c>
      <c r="G2844" s="20">
        <f>-Q2844</f>
        <v/>
      </c>
      <c r="H2844" s="20">
        <f>IF(Q2844&lt;0,0,1000)</f>
        <v/>
      </c>
      <c r="I2844" s="20">
        <f>IF(Q2844&lt;0,0,1000)</f>
        <v/>
      </c>
      <c r="J2844" s="20">
        <f>I2844</f>
        <v/>
      </c>
      <c r="K2844" s="12" t="n">
        <v>-24.79</v>
      </c>
      <c r="L2844" s="12">
        <f>SQRT(E2844^2)+1</f>
        <v/>
      </c>
      <c r="M2844" s="20">
        <f>IF(Q2844&lt;=0,0,1000)</f>
        <v/>
      </c>
      <c r="N2844" s="20" t="n"/>
      <c r="O2844" s="20" t="n"/>
      <c r="Q2844" s="12" t="n">
        <v>26.16</v>
      </c>
      <c r="R2844" s="31" t="n">
        <v>66.09</v>
      </c>
      <c r="S2844" s="12">
        <f>-K2844</f>
        <v/>
      </c>
      <c r="T2844" s="12" t="n">
        <v>8.696032485885519</v>
      </c>
      <c r="U2844" t="n">
        <v>21.20903204472229</v>
      </c>
      <c r="Z2844">
        <f>T2844/$W$2</f>
        <v/>
      </c>
      <c r="AA2844">
        <f>U2844/$X$2</f>
        <v/>
      </c>
      <c r="AC2844" t="n">
        <v>0.3920119264190131</v>
      </c>
      <c r="AD2844" t="n">
        <v>0.04951067264789782</v>
      </c>
      <c r="AF2844">
        <f>Z2844+0.14</f>
        <v/>
      </c>
      <c r="AG2844">
        <f>AA2844+0.1834</f>
        <v/>
      </c>
    </row>
    <row r="2845" spans="1:36">
      <c r="A2845" s="13" t="s">
        <v>3012</v>
      </c>
      <c r="B2845" t="n">
        <v>0.4805546176777004</v>
      </c>
      <c r="C2845" t="n">
        <v>0.4775911355696409</v>
      </c>
      <c r="D2845" s="20" t="n">
        <v>0.4775979803676263</v>
      </c>
      <c r="E2845" s="20">
        <f>Q2845</f>
        <v/>
      </c>
      <c r="F2845" s="20">
        <f>-Q2845+0.0001</f>
        <v/>
      </c>
      <c r="G2845" s="20">
        <f>-Q2845</f>
        <v/>
      </c>
      <c r="H2845" s="20">
        <f>IF(Q2845&lt;0,0,1000)</f>
        <v/>
      </c>
      <c r="I2845" s="20">
        <f>IF(Q2845&lt;0,0,1000)</f>
        <v/>
      </c>
      <c r="J2845" s="20">
        <f>I2845</f>
        <v/>
      </c>
      <c r="K2845" s="12" t="n">
        <v>-24.79</v>
      </c>
      <c r="L2845" s="12">
        <f>SQRT(E2845^2)+1</f>
        <v/>
      </c>
      <c r="M2845" s="20">
        <f>IF(Q2845&lt;=0,0,1000)</f>
        <v/>
      </c>
      <c r="N2845" s="20" t="n"/>
      <c r="O2845" s="20" t="n"/>
      <c r="Q2845" s="12" t="n">
        <v>24.98</v>
      </c>
      <c r="R2845" s="31" t="n">
        <v>67.92</v>
      </c>
      <c r="S2845" s="12">
        <f>-K2845</f>
        <v/>
      </c>
      <c r="T2845" s="12" t="n">
        <v>8.357608224320256</v>
      </c>
      <c r="U2845" t="n">
        <v>20.4251151106874</v>
      </c>
      <c r="Z2845">
        <f>T2845/$W$2</f>
        <v/>
      </c>
      <c r="AA2845">
        <f>U2845/$X$2</f>
        <v/>
      </c>
      <c r="AC2845" t="n">
        <v>0.3708514643878356</v>
      </c>
      <c r="AD2845" t="n">
        <v>0.02859798036762629</v>
      </c>
      <c r="AF2845">
        <f>Z2845+0.14</f>
        <v/>
      </c>
      <c r="AG2845">
        <f>AA2845+0.1834</f>
        <v/>
      </c>
    </row>
    <row r="2846" spans="1:36">
      <c r="A2846" s="13" t="s">
        <v>3013</v>
      </c>
      <c r="B2846" t="n">
        <v>0.4717769996972507</v>
      </c>
      <c r="C2846" t="n">
        <v>0.4679978280799877</v>
      </c>
      <c r="D2846" s="20" t="n">
        <v>0.4680045127786876</v>
      </c>
      <c r="E2846" s="20">
        <f>Q2846</f>
        <v/>
      </c>
      <c r="F2846" s="20">
        <f>-Q2846+0.0001</f>
        <v/>
      </c>
      <c r="G2846" s="20">
        <f>-Q2846</f>
        <v/>
      </c>
      <c r="H2846" s="20">
        <f>IF(Q2846&lt;0,0,1000)</f>
        <v/>
      </c>
      <c r="I2846" s="20">
        <f>IF(Q2846&lt;0,0,1000)</f>
        <v/>
      </c>
      <c r="J2846" s="20">
        <f>I2846</f>
        <v/>
      </c>
      <c r="K2846" s="12" t="n">
        <v>-24.79</v>
      </c>
      <c r="L2846" s="12">
        <f>SQRT(E2846^2)+1</f>
        <v/>
      </c>
      <c r="M2846" s="20">
        <f>IF(Q2846&lt;=0,0,1000)</f>
        <v/>
      </c>
      <c r="N2846" s="20" t="n"/>
      <c r="O2846" s="20" t="n"/>
      <c r="Q2846" s="12" t="n">
        <v>27.39</v>
      </c>
      <c r="R2846" s="31" t="n">
        <v>67</v>
      </c>
      <c r="S2846" s="12">
        <f>-K2846</f>
        <v/>
      </c>
      <c r="T2846" s="12" t="n">
        <v>8.276818273496071</v>
      </c>
      <c r="U2846" t="n">
        <v>20.2140084179224</v>
      </c>
      <c r="Z2846">
        <f>T2846/$W$2</f>
        <v/>
      </c>
      <c r="AA2846">
        <f>U2846/$X$2</f>
        <v/>
      </c>
      <c r="AC2846" t="n">
        <v>0.3620738718320961</v>
      </c>
      <c r="AD2846" t="n">
        <v>0.01900451277868759</v>
      </c>
      <c r="AF2846">
        <f>Z2846+0.14</f>
        <v/>
      </c>
      <c r="AG2846">
        <f>AA2846+0.1834</f>
        <v/>
      </c>
    </row>
    <row r="2847" spans="1:36">
      <c r="A2847" s="13" t="s">
        <v>3014</v>
      </c>
      <c r="B2847" t="n">
        <v>0.4668681193590415</v>
      </c>
      <c r="C2847" t="n">
        <v>0.4626439812939856</v>
      </c>
      <c r="D2847" s="20" t="n">
        <v>0.4626504361273409</v>
      </c>
      <c r="E2847" s="20">
        <f>Q2847</f>
        <v/>
      </c>
      <c r="F2847" s="20">
        <f>-Q2847+0.0001</f>
        <v/>
      </c>
      <c r="G2847" s="20">
        <f>-Q2847</f>
        <v/>
      </c>
      <c r="H2847" s="20">
        <f>IF(Q2847&lt;0,0,1000)</f>
        <v/>
      </c>
      <c r="I2847" s="20">
        <f>IF(Q2847&lt;0,0,1000)</f>
        <v/>
      </c>
      <c r="J2847" s="20">
        <f>I2847</f>
        <v/>
      </c>
      <c r="K2847" s="12" t="n">
        <v>-24.79</v>
      </c>
      <c r="L2847" s="12">
        <f>SQRT(E2847^2)+1</f>
        <v/>
      </c>
      <c r="M2847" s="20">
        <f>IF(Q2847&lt;=0,0,1000)</f>
        <v/>
      </c>
      <c r="N2847" s="20" t="n"/>
      <c r="O2847" s="20" t="n"/>
      <c r="Q2847" s="12" t="n">
        <v>26.96</v>
      </c>
      <c r="R2847" s="31" t="n">
        <v>62.18</v>
      </c>
      <c r="S2847" s="12">
        <f>-K2847</f>
        <v/>
      </c>
      <c r="T2847" s="12" t="n">
        <v>8.237007728715227</v>
      </c>
      <c r="U2847" t="n">
        <v>20.1168466648892</v>
      </c>
      <c r="Z2847">
        <f>T2847/$W$2</f>
        <v/>
      </c>
      <c r="AA2847">
        <f>U2847/$X$2</f>
        <v/>
      </c>
      <c r="AC2847" t="n">
        <v>0.3571650366495081</v>
      </c>
      <c r="AD2847" t="n">
        <v>0.01365043612734085</v>
      </c>
      <c r="AF2847">
        <f>Z2847+0.14</f>
        <v/>
      </c>
      <c r="AG2847">
        <f>AA2847+0.1834</f>
        <v/>
      </c>
    </row>
    <row r="2848" spans="1:36">
      <c r="A2848" s="13" t="s">
        <v>3015</v>
      </c>
      <c r="B2848" t="n">
        <v>0.4692405177584369</v>
      </c>
      <c r="C2848" t="n">
        <v>0.4657208797668423</v>
      </c>
      <c r="D2848" s="20" t="n">
        <v>0.4657270300980538</v>
      </c>
      <c r="E2848" s="20">
        <f>Q2848</f>
        <v/>
      </c>
      <c r="F2848" s="20">
        <f>-Q2848+0.0001</f>
        <v/>
      </c>
      <c r="G2848" s="20">
        <f>-Q2848</f>
        <v/>
      </c>
      <c r="H2848" s="20">
        <f>IF(Q2848&lt;0,0,1000)</f>
        <v/>
      </c>
      <c r="I2848" s="20">
        <f>IF(Q2848&lt;0,0,1000)</f>
        <v/>
      </c>
      <c r="J2848" s="20">
        <f>I2848</f>
        <v/>
      </c>
      <c r="K2848" s="12" t="n">
        <v>-24.79</v>
      </c>
      <c r="L2848" s="12">
        <f>SQRT(E2848^2)+1</f>
        <v/>
      </c>
      <c r="M2848" s="20">
        <f>IF(Q2848&lt;=0,0,1000)</f>
        <v/>
      </c>
      <c r="N2848" s="20" t="n"/>
      <c r="O2848" s="20" t="n"/>
      <c r="Q2848" s="12" t="n">
        <v>26.5</v>
      </c>
      <c r="R2848" s="31" t="n">
        <v>58</v>
      </c>
      <c r="S2848" s="12">
        <f>-K2848</f>
        <v/>
      </c>
      <c r="T2848" s="12" t="n">
        <v>8.263926168680593</v>
      </c>
      <c r="U2848" t="n">
        <v>20.24198039575357</v>
      </c>
      <c r="Z2848">
        <f>T2848/$W$2</f>
        <v/>
      </c>
      <c r="AA2848">
        <f>U2848/$X$2</f>
        <v/>
      </c>
      <c r="AC2848" t="n">
        <v>0.3595375971181882</v>
      </c>
      <c r="AD2848" t="n">
        <v>0.01672703009805382</v>
      </c>
      <c r="AF2848">
        <f>Z2848+0.14</f>
        <v/>
      </c>
      <c r="AG2848">
        <f>AA2848+0.1834</f>
        <v/>
      </c>
    </row>
    <row r="2849" spans="1:36">
      <c r="A2849" s="13" t="s">
        <v>3016</v>
      </c>
      <c r="B2849" t="n">
        <v>0.4742828060402834</v>
      </c>
      <c r="C2849" t="n">
        <v>0.4703748814427099</v>
      </c>
      <c r="D2849" s="20" t="n">
        <v>0.4703806423007241</v>
      </c>
      <c r="E2849" s="20">
        <f>Q2849</f>
        <v/>
      </c>
      <c r="F2849" s="20">
        <f>-Q2849+0.0001</f>
        <v/>
      </c>
      <c r="G2849" s="20">
        <f>-Q2849</f>
        <v/>
      </c>
      <c r="H2849" s="20">
        <f>IF(Q2849&lt;0,0,1000)</f>
        <v/>
      </c>
      <c r="I2849" s="20">
        <f>IF(Q2849&lt;0,0,1000)</f>
        <v/>
      </c>
      <c r="J2849" s="20">
        <f>I2849</f>
        <v/>
      </c>
      <c r="K2849" s="12" t="n">
        <v>-24.79</v>
      </c>
      <c r="L2849" s="12">
        <f>SQRT(E2849^2)+1</f>
        <v/>
      </c>
      <c r="M2849" s="20">
        <f>IF(Q2849&lt;=0,0,1000)</f>
        <v/>
      </c>
      <c r="N2849" s="20" t="n"/>
      <c r="O2849" s="20" t="n"/>
      <c r="Q2849" s="12" t="n">
        <v>30</v>
      </c>
      <c r="R2849" s="31" t="n">
        <v>57.31</v>
      </c>
      <c r="S2849" s="12">
        <f>-K2849</f>
        <v/>
      </c>
      <c r="T2849" s="12" t="n">
        <v>8.363452530632708</v>
      </c>
      <c r="U2849" t="n">
        <v>20.46427587965103</v>
      </c>
      <c r="Z2849">
        <f>T2849/$W$2</f>
        <v/>
      </c>
      <c r="AA2849">
        <f>U2849/$X$2</f>
        <v/>
      </c>
      <c r="AC2849" t="n">
        <v>0.3645800127782236</v>
      </c>
      <c r="AD2849" t="n">
        <v>0.02138064230072412</v>
      </c>
      <c r="AF2849">
        <f>Z2849+0.14</f>
        <v/>
      </c>
      <c r="AG2849">
        <f>AA2849+0.1834</f>
        <v/>
      </c>
    </row>
    <row r="2850" spans="1:36">
      <c r="A2850" s="13" t="s">
        <v>3017</v>
      </c>
      <c r="B2850" t="n">
        <v>0.4817977480334752</v>
      </c>
      <c r="C2850" t="n">
        <v>0.4761097911746331</v>
      </c>
      <c r="D2850" s="20" t="n">
        <v>0.4761141461913332</v>
      </c>
      <c r="E2850" s="20">
        <f>Q2850</f>
        <v/>
      </c>
      <c r="F2850" s="20">
        <f>-Q2850+0.0001</f>
        <v/>
      </c>
      <c r="G2850" s="20">
        <f>-Q2850</f>
        <v/>
      </c>
      <c r="H2850" s="20">
        <f>IF(Q2850&lt;0,0,1000)</f>
        <v/>
      </c>
      <c r="I2850" s="20">
        <f>IF(Q2850&lt;0,0,1000)</f>
        <v/>
      </c>
      <c r="J2850" s="20">
        <f>I2850</f>
        <v/>
      </c>
      <c r="K2850" s="12" t="n">
        <v>-24.79</v>
      </c>
      <c r="L2850" s="12">
        <f>SQRT(E2850^2)+1</f>
        <v/>
      </c>
      <c r="M2850" s="20">
        <f>IF(Q2850&lt;=0,0,1000)</f>
        <v/>
      </c>
      <c r="N2850" s="20" t="n"/>
      <c r="O2850" s="20" t="n"/>
      <c r="Q2850" s="12" t="n">
        <v>34.79</v>
      </c>
      <c r="R2850" s="31" t="n">
        <v>54.64</v>
      </c>
      <c r="S2850" s="12">
        <f>-K2850</f>
        <v/>
      </c>
      <c r="T2850" s="12" t="n">
        <v>8.712396543560388</v>
      </c>
      <c r="U2850" t="n">
        <v>21.37332654455029</v>
      </c>
      <c r="Z2850">
        <f>T2850/$W$2</f>
        <v/>
      </c>
      <c r="AA2850">
        <f>U2850/$X$2</f>
        <v/>
      </c>
      <c r="AC2850" t="n">
        <v>0.3720955242747421</v>
      </c>
      <c r="AD2850" t="n">
        <v>0.02711414619133318</v>
      </c>
      <c r="AF2850">
        <f>Z2850+0.14</f>
        <v/>
      </c>
      <c r="AG2850">
        <f>AA2850+0.1834</f>
        <v/>
      </c>
    </row>
    <row r="2851" spans="1:36">
      <c r="A2851" s="13" t="s">
        <v>3018</v>
      </c>
      <c r="B2851" t="n">
        <v>0.4853510859995836</v>
      </c>
      <c r="C2851" t="n">
        <v>0.4772518576044113</v>
      </c>
      <c r="D2851" s="20" t="n">
        <v>0.4772547830294671</v>
      </c>
      <c r="E2851" s="20">
        <f>Q2851</f>
        <v/>
      </c>
      <c r="F2851" s="20">
        <f>-Q2851+0.0001</f>
        <v/>
      </c>
      <c r="G2851" s="20">
        <f>-Q2851</f>
        <v/>
      </c>
      <c r="H2851" s="20">
        <f>IF(Q2851&lt;0,0,1000)</f>
        <v/>
      </c>
      <c r="I2851" s="20">
        <f>IF(Q2851&lt;0,0,1000)</f>
        <v/>
      </c>
      <c r="J2851" s="20">
        <f>I2851</f>
        <v/>
      </c>
      <c r="K2851" s="12" t="n">
        <v>-24.79</v>
      </c>
      <c r="L2851" s="12">
        <f>SQRT(E2851^2)+1</f>
        <v/>
      </c>
      <c r="M2851" s="20">
        <f>IF(Q2851&lt;=0,0,1000)</f>
        <v/>
      </c>
      <c r="N2851" s="20" t="n"/>
      <c r="O2851" s="20" t="n"/>
      <c r="Q2851" s="12" t="n">
        <v>38.43</v>
      </c>
      <c r="R2851" s="31" t="n">
        <v>55.01</v>
      </c>
      <c r="S2851" s="12">
        <f>-K2851</f>
        <v/>
      </c>
      <c r="T2851" s="12" t="n">
        <v>9.016854566657271</v>
      </c>
      <c r="U2851" t="n">
        <v>22.13383738211668</v>
      </c>
      <c r="Z2851">
        <f>T2851/$W$2</f>
        <v/>
      </c>
      <c r="AA2851">
        <f>U2851/$X$2</f>
        <v/>
      </c>
      <c r="AC2851" t="n">
        <v>0.3756493241391109</v>
      </c>
      <c r="AD2851" t="n">
        <v>0.02825478302946705</v>
      </c>
      <c r="AF2851">
        <f>Z2851+0.14</f>
        <v/>
      </c>
      <c r="AG2851">
        <f>AA2851+0.1834</f>
        <v/>
      </c>
    </row>
    <row r="2852" spans="1:36">
      <c r="A2852" s="13" t="s">
        <v>3019</v>
      </c>
      <c r="B2852" t="n">
        <v>0.4863851037697276</v>
      </c>
      <c r="C2852" t="n">
        <v>0.4758432104414334</v>
      </c>
      <c r="D2852" s="20" t="n">
        <v>0.4758456253461058</v>
      </c>
      <c r="E2852" s="20">
        <f>Q2852</f>
        <v/>
      </c>
      <c r="F2852" s="20">
        <f>-Q2852+0.0001</f>
        <v/>
      </c>
      <c r="G2852" s="20">
        <f>-Q2852</f>
        <v/>
      </c>
      <c r="H2852" s="20">
        <f>IF(Q2852&lt;0,0,1000)</f>
        <v/>
      </c>
      <c r="I2852" s="20">
        <f>IF(Q2852&lt;0,0,1000)</f>
        <v/>
      </c>
      <c r="J2852" s="20">
        <f>I2852</f>
        <v/>
      </c>
      <c r="K2852" s="12" t="n">
        <v>-24.79</v>
      </c>
      <c r="L2852" s="12">
        <f>SQRT(E2852^2)+1</f>
        <v/>
      </c>
      <c r="M2852" s="20">
        <f>IF(Q2852&lt;=0,0,1000)</f>
        <v/>
      </c>
      <c r="N2852" s="20" t="n"/>
      <c r="O2852" s="20" t="n"/>
      <c r="Q2852" s="12" t="n">
        <v>35.75</v>
      </c>
      <c r="R2852" s="31" t="n">
        <v>56.48</v>
      </c>
      <c r="S2852" s="12">
        <f>-K2852</f>
        <v/>
      </c>
      <c r="T2852" s="12" t="n">
        <v>9.215941921489573</v>
      </c>
      <c r="U2852" t="n">
        <v>22.56370219162014</v>
      </c>
      <c r="Z2852">
        <f>T2852/$W$2</f>
        <v/>
      </c>
      <c r="AA2852">
        <f>U2852/$X$2</f>
        <v/>
      </c>
      <c r="AC2852" t="n">
        <v>0.3766834409845353</v>
      </c>
      <c r="AD2852" t="n">
        <v>0.02684562534610579</v>
      </c>
      <c r="AF2852">
        <f>Z2852+0.14</f>
        <v/>
      </c>
      <c r="AG2852">
        <f>AA2852+0.1834</f>
        <v/>
      </c>
    </row>
    <row r="2853" spans="1:36">
      <c r="A2853" s="13" t="s">
        <v>3020</v>
      </c>
      <c r="B2853" t="n">
        <v>0.4837073583757736</v>
      </c>
      <c r="C2853" t="n">
        <v>0.4726477479738349</v>
      </c>
      <c r="D2853" s="20" t="n">
        <v>0.4726499654101597</v>
      </c>
      <c r="E2853" s="20">
        <f>Q2853</f>
        <v/>
      </c>
      <c r="F2853" s="20">
        <f>-Q2853+0.0001</f>
        <v/>
      </c>
      <c r="G2853" s="20">
        <f>-Q2853</f>
        <v/>
      </c>
      <c r="H2853" s="20">
        <f>IF(Q2853&lt;0,0,1000)</f>
        <v/>
      </c>
      <c r="I2853" s="20">
        <f>IF(Q2853&lt;0,0,1000)</f>
        <v/>
      </c>
      <c r="J2853" s="20">
        <f>I2853</f>
        <v/>
      </c>
      <c r="K2853" s="12" t="n">
        <v>-24.79</v>
      </c>
      <c r="L2853" s="12">
        <f>SQRT(E2853^2)+1</f>
        <v/>
      </c>
      <c r="M2853" s="20">
        <f>IF(Q2853&lt;=0,0,1000)</f>
        <v/>
      </c>
      <c r="N2853" s="20" t="n"/>
      <c r="O2853" s="20" t="n"/>
      <c r="Q2853" s="12" t="n">
        <v>37.19</v>
      </c>
      <c r="R2853" s="31" t="n">
        <v>56.47</v>
      </c>
      <c r="S2853" s="12">
        <f>-K2853</f>
        <v/>
      </c>
      <c r="T2853" s="12" t="n">
        <v>9.215941921489573</v>
      </c>
      <c r="U2853" t="n">
        <v>22.55810779605391</v>
      </c>
      <c r="Z2853">
        <f>T2853/$W$2</f>
        <v/>
      </c>
      <c r="AA2853">
        <f>U2853/$X$2</f>
        <v/>
      </c>
      <c r="AC2853" t="n">
        <v>0.3740057845784487</v>
      </c>
      <c r="AD2853" t="n">
        <v>0.02364996541015968</v>
      </c>
      <c r="AF2853">
        <f>Z2853+0.14</f>
        <v/>
      </c>
      <c r="AG2853">
        <f>AA2853+0.1834</f>
        <v/>
      </c>
    </row>
    <row r="2854" spans="1:36">
      <c r="A2854" s="13" t="s">
        <v>3021</v>
      </c>
      <c r="B2854" t="n">
        <v>0.4635576573085828</v>
      </c>
      <c r="C2854" t="n">
        <v>0.4509975422260634</v>
      </c>
      <c r="D2854" s="20" t="n">
        <v>0.4509992486551236</v>
      </c>
      <c r="E2854" s="20">
        <f>Q2854</f>
        <v/>
      </c>
      <c r="F2854" s="20">
        <f>-Q2854+0.0001</f>
        <v/>
      </c>
      <c r="G2854" s="20">
        <f>-Q2854</f>
        <v/>
      </c>
      <c r="H2854" s="20">
        <f>IF(Q2854&lt;0,0,1000)</f>
        <v/>
      </c>
      <c r="I2854" s="20">
        <f>IF(Q2854&lt;0,0,1000)</f>
        <v/>
      </c>
      <c r="J2854" s="20">
        <f>I2854</f>
        <v/>
      </c>
      <c r="K2854" s="12" t="n">
        <v>-24.79</v>
      </c>
      <c r="L2854" s="12">
        <f>SQRT(E2854^2)+1</f>
        <v/>
      </c>
      <c r="M2854" s="20">
        <f>IF(Q2854&lt;=0,0,1000)</f>
        <v/>
      </c>
      <c r="N2854" s="20" t="n"/>
      <c r="O2854" s="20" t="n"/>
      <c r="Q2854" s="12" t="n">
        <v>34.92</v>
      </c>
      <c r="R2854" s="31" t="n">
        <v>56.93</v>
      </c>
      <c r="S2854" s="12">
        <f>-K2854</f>
        <v/>
      </c>
      <c r="T2854" s="12" t="n">
        <v>9.002828231507383</v>
      </c>
      <c r="U2854" t="n">
        <v>22.01532656102222</v>
      </c>
      <c r="Z2854">
        <f>T2854/$W$2</f>
        <v/>
      </c>
      <c r="AA2854">
        <f>U2854/$X$2</f>
        <v/>
      </c>
      <c r="AC2854" t="n">
        <v>0.3538562558544285</v>
      </c>
      <c r="AD2854" t="n">
        <v>0.001999248655123576</v>
      </c>
      <c r="AF2854">
        <f>Z2854+0.14</f>
        <v/>
      </c>
      <c r="AG2854">
        <f>AA2854+0.1834</f>
        <v/>
      </c>
    </row>
    <row r="2855" spans="1:36">
      <c r="A2855" s="13" t="s">
        <v>3022</v>
      </c>
      <c r="B2855" t="n">
        <v>0.4165884168759432</v>
      </c>
      <c r="C2855" t="n">
        <v>0.4033786461968644</v>
      </c>
      <c r="D2855" s="20" t="n">
        <v>0.4033802983840162</v>
      </c>
      <c r="E2855" s="20">
        <f>Q2855</f>
        <v/>
      </c>
      <c r="F2855" s="20">
        <f>-Q2855+0.0001</f>
        <v/>
      </c>
      <c r="G2855" s="20">
        <f>-Q2855</f>
        <v/>
      </c>
      <c r="H2855" s="20">
        <f>IF(Q2855&lt;0,0,1000)</f>
        <v/>
      </c>
      <c r="I2855" s="20">
        <f>IF(Q2855&lt;0,0,1000)</f>
        <v/>
      </c>
      <c r="J2855" s="20">
        <f>I2855</f>
        <v/>
      </c>
      <c r="K2855" s="12" t="n">
        <v>-24.79</v>
      </c>
      <c r="L2855" s="12">
        <f>SQRT(E2855^2)+1</f>
        <v/>
      </c>
      <c r="M2855" s="20">
        <f>IF(Q2855&lt;=0,0,1000)</f>
        <v/>
      </c>
      <c r="N2855" s="20" t="n"/>
      <c r="O2855" s="20" t="n"/>
      <c r="Q2855" s="12" t="n">
        <v>30.3</v>
      </c>
      <c r="R2855" s="31" t="n">
        <v>56.41</v>
      </c>
      <c r="S2855" s="12">
        <f>-K2855</f>
        <v/>
      </c>
      <c r="T2855" s="12" t="n">
        <v>8.239345451240208</v>
      </c>
      <c r="U2855" t="n">
        <v>20.10565787375674</v>
      </c>
      <c r="Z2855">
        <f>T2855/$W$2</f>
        <v/>
      </c>
      <c r="AA2855">
        <f>U2855/$X$2</f>
        <v/>
      </c>
      <c r="AC2855" t="n">
        <v>0.3068870657210769</v>
      </c>
      <c r="AD2855" t="n">
        <v>0</v>
      </c>
      <c r="AF2855">
        <f>Z2855+0.14</f>
        <v/>
      </c>
      <c r="AG2855">
        <f>AA2855+0.1834</f>
        <v/>
      </c>
    </row>
    <row r="2856" spans="1:36">
      <c r="A2856" s="13" t="s">
        <v>3023</v>
      </c>
      <c r="B2856" t="n">
        <v>0.3637277635634977</v>
      </c>
      <c r="C2856" t="n">
        <v>0.3540932228249579</v>
      </c>
      <c r="D2856" s="20" t="n">
        <v>0.3540992727171675</v>
      </c>
      <c r="E2856" s="20">
        <f>Q2856</f>
        <v/>
      </c>
      <c r="F2856" s="20">
        <f>-Q2856+0.0001</f>
        <v/>
      </c>
      <c r="G2856" s="20">
        <f>-Q2856</f>
        <v/>
      </c>
      <c r="H2856" s="20">
        <f>IF(Q2856&lt;0,0,1000)</f>
        <v/>
      </c>
      <c r="I2856" s="20">
        <f>IF(Q2856&lt;0,0,1000)</f>
        <v/>
      </c>
      <c r="J2856" s="20">
        <f>I2856</f>
        <v/>
      </c>
      <c r="K2856" s="12" t="n">
        <v>-24.79</v>
      </c>
      <c r="L2856" s="12">
        <f>SQRT(E2856^2)+1</f>
        <v/>
      </c>
      <c r="M2856" s="20">
        <f>IF(Q2856&lt;=0,0,1000)</f>
        <v/>
      </c>
      <c r="N2856" s="20" t="n"/>
      <c r="O2856" s="20" t="n"/>
      <c r="Q2856" s="12" t="n">
        <v>26.41</v>
      </c>
      <c r="R2856" s="31" t="n">
        <v>54.16</v>
      </c>
      <c r="S2856" s="12">
        <f>-K2856</f>
        <v/>
      </c>
      <c r="T2856" s="12" t="n">
        <v>6.9595290810126</v>
      </c>
      <c r="U2856" t="n">
        <v>16.90799996184002</v>
      </c>
      <c r="Z2856">
        <f>T2856/$W$2</f>
        <v/>
      </c>
      <c r="AA2856">
        <f>U2856/$X$2</f>
        <v/>
      </c>
      <c r="AC2856" t="n">
        <v>0.2540246986446059</v>
      </c>
      <c r="AD2856" t="n">
        <v>0</v>
      </c>
      <c r="AF2856">
        <f>Z2856+0.14</f>
        <v/>
      </c>
      <c r="AG2856">
        <f>AA2856+0.1834</f>
        <v/>
      </c>
    </row>
    <row r="2857" spans="1:36">
      <c r="A2857" s="13" t="s">
        <v>3024</v>
      </c>
      <c r="B2857" t="n">
        <v>0.3109760097053458</v>
      </c>
      <c r="C2857" t="n">
        <v>0.3117114304124372</v>
      </c>
      <c r="D2857" s="20" t="n">
        <v>0.3117188478213139</v>
      </c>
      <c r="E2857" s="20">
        <f>Q2857</f>
        <v/>
      </c>
      <c r="F2857" s="20">
        <f>-Q2857+0.0001</f>
        <v/>
      </c>
      <c r="G2857" s="20">
        <f>-Q2857</f>
        <v/>
      </c>
      <c r="H2857" s="20">
        <f>IF(Q2857&lt;0,0,1000)</f>
        <v/>
      </c>
      <c r="I2857" s="20">
        <f>IF(Q2857&lt;0,0,1000)</f>
        <v/>
      </c>
      <c r="J2857" s="20">
        <f>I2857</f>
        <v/>
      </c>
      <c r="K2857" s="12" t="n">
        <v>-24.79</v>
      </c>
      <c r="L2857" s="12">
        <f>SQRT(E2857^2)+1</f>
        <v/>
      </c>
      <c r="M2857" s="20">
        <f>IF(Q2857&lt;=0,0,1000)</f>
        <v/>
      </c>
      <c r="N2857" s="20" t="n"/>
      <c r="O2857" s="20" t="n"/>
      <c r="Q2857" s="12" t="n">
        <v>25.01</v>
      </c>
      <c r="R2857" s="31" t="n">
        <v>49.93</v>
      </c>
      <c r="S2857" s="12">
        <f>-K2857</f>
        <v/>
      </c>
      <c r="T2857" s="12" t="n">
        <v>5.126798112406557</v>
      </c>
      <c r="U2857" t="n">
        <v>12.49084104571162</v>
      </c>
      <c r="Z2857">
        <f>T2857/$W$2</f>
        <v/>
      </c>
      <c r="AA2857">
        <f>U2857/$X$2</f>
        <v/>
      </c>
      <c r="AC2857" t="n">
        <v>0.2012728921585971</v>
      </c>
      <c r="AD2857" t="n">
        <v>0</v>
      </c>
      <c r="AF2857">
        <f>Z2857+0.14</f>
        <v/>
      </c>
      <c r="AG2857">
        <f>AA2857+0.1834</f>
        <v/>
      </c>
    </row>
    <row r="2858" spans="1:36">
      <c r="A2858" s="13" t="s">
        <v>3025</v>
      </c>
      <c r="B2858" t="n">
        <v>0.2338354564978039</v>
      </c>
      <c r="C2858" t="n">
        <v>0.2389585275535855</v>
      </c>
      <c r="D2858" s="20" t="n">
        <v>0.2389662767811704</v>
      </c>
      <c r="E2858" s="20">
        <f>Q2858</f>
        <v/>
      </c>
      <c r="F2858" s="20">
        <f>-Q2858+0.0001</f>
        <v/>
      </c>
      <c r="G2858" s="20">
        <f>-Q2858</f>
        <v/>
      </c>
      <c r="H2858" s="20">
        <f>IF(Q2858&lt;0,0,1000)</f>
        <v/>
      </c>
      <c r="I2858" s="20">
        <f>IF(Q2858&lt;0,0,1000)</f>
        <v/>
      </c>
      <c r="J2858" s="20">
        <f>I2858</f>
        <v/>
      </c>
      <c r="K2858" s="12" t="n">
        <v>-24.79</v>
      </c>
      <c r="L2858" s="12">
        <f>SQRT(E2858^2)+1</f>
        <v/>
      </c>
      <c r="M2858" s="20">
        <f>IF(Q2858&lt;=0,0,1000)</f>
        <v/>
      </c>
      <c r="N2858" s="20" t="n"/>
      <c r="O2858" s="20" t="n"/>
      <c r="Q2858" s="12" t="n">
        <v>23.99</v>
      </c>
      <c r="R2858" s="31" t="n">
        <v>47.9</v>
      </c>
      <c r="S2858" s="12">
        <f>-K2858</f>
        <v/>
      </c>
      <c r="T2858" s="12" t="n">
        <v>3.47913433541038</v>
      </c>
      <c r="U2858" t="n">
        <v>8.53757845676626</v>
      </c>
      <c r="Z2858">
        <f>T2858/$W$2</f>
        <v/>
      </c>
      <c r="AA2858">
        <f>U2858/$X$2</f>
        <v/>
      </c>
      <c r="AC2858" t="n">
        <v>0.1241323332195215</v>
      </c>
      <c r="AD2858" t="n">
        <v>0</v>
      </c>
      <c r="AF2858">
        <f>Z2858+0.14</f>
        <v/>
      </c>
      <c r="AG2858">
        <f>AA2858+0.1834</f>
        <v/>
      </c>
    </row>
    <row r="2859" spans="1:36">
      <c r="A2859" s="13" t="s">
        <v>3026</v>
      </c>
      <c r="B2859" t="n">
        <v>0.247957282609051</v>
      </c>
      <c r="C2859" t="n">
        <v>0.2518996559839912</v>
      </c>
      <c r="D2859" s="20" t="n">
        <v>0.2519076545203669</v>
      </c>
      <c r="E2859" s="20">
        <f>Q2859</f>
        <v/>
      </c>
      <c r="F2859" s="20">
        <f>-Q2859+0.0001</f>
        <v/>
      </c>
      <c r="G2859" s="20">
        <f>-Q2859</f>
        <v/>
      </c>
      <c r="H2859" s="20">
        <f>IF(Q2859&lt;0,0,1000)</f>
        <v/>
      </c>
      <c r="I2859" s="20">
        <f>IF(Q2859&lt;0,0,1000)</f>
        <v/>
      </c>
      <c r="J2859" s="20">
        <f>I2859</f>
        <v/>
      </c>
      <c r="K2859" s="12" t="n">
        <v>-24.79</v>
      </c>
      <c r="L2859" s="12">
        <f>SQRT(E2859^2)+1</f>
        <v/>
      </c>
      <c r="M2859" s="20">
        <f>IF(Q2859&lt;=0,0,1000)</f>
        <v/>
      </c>
      <c r="N2859" s="20" t="n"/>
      <c r="O2859" s="20" t="n"/>
      <c r="Q2859" s="12" t="n">
        <v>22.46</v>
      </c>
      <c r="R2859" s="31" t="n">
        <v>44.29</v>
      </c>
      <c r="S2859" s="12">
        <f>-K2859</f>
        <v/>
      </c>
      <c r="T2859" s="12" t="n">
        <v>3.808976397295991</v>
      </c>
      <c r="U2859" t="n">
        <v>9.319062368193421</v>
      </c>
      <c r="Z2859">
        <f>T2859/$W$2</f>
        <v/>
      </c>
      <c r="AA2859">
        <f>U2859/$X$2</f>
        <v/>
      </c>
      <c r="AC2859" t="n">
        <v>0.1382540378064804</v>
      </c>
      <c r="AD2859" t="n">
        <v>0</v>
      </c>
      <c r="AF2859">
        <f>Z2859+0.14</f>
        <v/>
      </c>
      <c r="AG2859">
        <f>AA2859+0.1834</f>
        <v/>
      </c>
    </row>
    <row r="2860" spans="1:36">
      <c r="A2860" s="13" t="s">
        <v>3027</v>
      </c>
      <c r="B2860" t="n">
        <v>0.2552701631994902</v>
      </c>
      <c r="C2860" t="n">
        <v>0.2611274177286591</v>
      </c>
      <c r="D2860" s="20" t="n">
        <v>0.2611357659832521</v>
      </c>
      <c r="E2860" s="20">
        <f>Q2860</f>
        <v/>
      </c>
      <c r="F2860" s="20">
        <f>-Q2860+0.0001</f>
        <v/>
      </c>
      <c r="G2860" s="20">
        <f>-Q2860</f>
        <v/>
      </c>
      <c r="H2860" s="20">
        <f>IF(Q2860&lt;0,0,1000)</f>
        <v/>
      </c>
      <c r="I2860" s="20">
        <f>IF(Q2860&lt;0,0,1000)</f>
        <v/>
      </c>
      <c r="J2860" s="20">
        <f>I2860</f>
        <v/>
      </c>
      <c r="K2860" s="12" t="n">
        <v>-24.79</v>
      </c>
      <c r="L2860" s="12">
        <f>SQRT(E2860^2)+1</f>
        <v/>
      </c>
      <c r="M2860" s="20">
        <f>IF(Q2860&lt;=0,0,1000)</f>
        <v/>
      </c>
      <c r="N2860" s="20" t="n"/>
      <c r="O2860" s="20" t="n"/>
      <c r="Q2860" s="12" t="n">
        <v>22.35</v>
      </c>
      <c r="R2860" s="31" t="n">
        <v>42.35</v>
      </c>
      <c r="S2860" s="12">
        <f>-K2860</f>
        <v/>
      </c>
      <c r="T2860" s="12" t="n">
        <v>3.71163857781618</v>
      </c>
      <c r="U2860" t="n">
        <v>9.047058737916361</v>
      </c>
      <c r="Z2860">
        <f>T2860/$W$2</f>
        <v/>
      </c>
      <c r="AA2860">
        <f>U2860/$X$2</f>
        <v/>
      </c>
      <c r="AC2860" t="n">
        <v>0.1455668865362393</v>
      </c>
      <c r="AD2860" t="n">
        <v>0</v>
      </c>
      <c r="AF2860">
        <f>Z2860+0.14</f>
        <v/>
      </c>
      <c r="AG2860">
        <f>AA2860+0.1834</f>
        <v/>
      </c>
    </row>
    <row r="2861" spans="1:36">
      <c r="A2861" s="13" t="s">
        <v>3028</v>
      </c>
      <c r="B2861" t="n">
        <v>0.2884358572234623</v>
      </c>
      <c r="C2861" t="n">
        <v>0.2949771777221861</v>
      </c>
      <c r="D2861" s="20" t="n">
        <v>0.2949864166495875</v>
      </c>
      <c r="E2861" s="20">
        <f>Q2861</f>
        <v/>
      </c>
      <c r="F2861" s="20">
        <f>-Q2861+0.0001</f>
        <v/>
      </c>
      <c r="G2861" s="20">
        <f>-Q2861</f>
        <v/>
      </c>
      <c r="H2861" s="20">
        <f>IF(Q2861&lt;0,0,1000)</f>
        <v/>
      </c>
      <c r="I2861" s="20">
        <f>IF(Q2861&lt;0,0,1000)</f>
        <v/>
      </c>
      <c r="J2861" s="20">
        <f>I2861</f>
        <v/>
      </c>
      <c r="K2861" s="12" t="n">
        <v>-24.79</v>
      </c>
      <c r="L2861" s="12">
        <f>SQRT(E2861^2)+1</f>
        <v/>
      </c>
      <c r="M2861" s="20">
        <f>IF(Q2861&lt;=0,0,1000)</f>
        <v/>
      </c>
      <c r="N2861" s="20" t="n"/>
      <c r="O2861" s="20" t="n"/>
      <c r="Q2861" s="12" t="n">
        <v>23.47</v>
      </c>
      <c r="R2861" s="31" t="n">
        <v>41.2</v>
      </c>
      <c r="S2861" s="12">
        <f>-K2861</f>
        <v/>
      </c>
      <c r="T2861" s="12" t="n">
        <v>4.147083666477108</v>
      </c>
      <c r="U2861" t="n">
        <v>10.05400220833852</v>
      </c>
      <c r="Z2861">
        <f>T2861/$W$2</f>
        <v/>
      </c>
      <c r="AA2861">
        <f>U2861/$X$2</f>
        <v/>
      </c>
      <c r="AC2861" t="n">
        <v>0.1787322202679663</v>
      </c>
      <c r="AD2861" t="n">
        <v>0</v>
      </c>
      <c r="AF2861">
        <f>Z2861+0.14</f>
        <v/>
      </c>
      <c r="AG2861">
        <f>AA2861+0.1834</f>
        <v/>
      </c>
    </row>
    <row r="2862" spans="1:36">
      <c r="A2862" s="13" t="s">
        <v>3029</v>
      </c>
      <c r="B2862" t="n">
        <v>0.3557774210197163</v>
      </c>
      <c r="C2862" t="n">
        <v>0.3600447413095068</v>
      </c>
      <c r="D2862" s="20" t="n">
        <v>0.3600549318615002</v>
      </c>
      <c r="E2862" s="20">
        <f>Q2862</f>
        <v/>
      </c>
      <c r="F2862" s="20">
        <f>-Q2862+0.0001</f>
        <v/>
      </c>
      <c r="G2862" s="20">
        <f>-Q2862</f>
        <v/>
      </c>
      <c r="H2862" s="20">
        <f>IF(Q2862&lt;0,0,1000)</f>
        <v/>
      </c>
      <c r="I2862" s="20">
        <f>IF(Q2862&lt;0,0,1000)</f>
        <v/>
      </c>
      <c r="J2862" s="20">
        <f>I2862</f>
        <v/>
      </c>
      <c r="K2862" s="12" t="n">
        <v>-24.79</v>
      </c>
      <c r="L2862" s="12">
        <f>SQRT(E2862^2)+1</f>
        <v/>
      </c>
      <c r="M2862" s="20">
        <f>IF(Q2862&lt;=0,0,1000)</f>
        <v/>
      </c>
      <c r="N2862" s="20" t="n"/>
      <c r="O2862" s="20" t="n"/>
      <c r="Q2862" s="12" t="n">
        <v>26.8</v>
      </c>
      <c r="R2862" s="31" t="n">
        <v>43</v>
      </c>
      <c r="S2862" s="12">
        <f>-K2862</f>
        <v/>
      </c>
      <c r="T2862" s="12" t="n">
        <v>5.504239494120449</v>
      </c>
      <c r="U2862" t="n">
        <v>13.37568990596139</v>
      </c>
      <c r="Z2862">
        <f>T2862/$W$2</f>
        <v/>
      </c>
      <c r="AA2862">
        <f>U2862/$X$2</f>
        <v/>
      </c>
      <c r="AC2862" t="n">
        <v>0.2460731357178584</v>
      </c>
      <c r="AD2862" t="n">
        <v>0</v>
      </c>
      <c r="AF2862">
        <f>Z2862+0.14</f>
        <v/>
      </c>
      <c r="AG2862">
        <f>AA2862+0.1834</f>
        <v/>
      </c>
    </row>
    <row r="2863" spans="1:36">
      <c r="A2863" s="13" t="s">
        <v>3030</v>
      </c>
      <c r="B2863" t="n">
        <v>0.4780898266921366</v>
      </c>
      <c r="C2863" t="n">
        <v>0.4774955556604717</v>
      </c>
      <c r="D2863" s="20" t="n">
        <v>0.4775059524167463</v>
      </c>
      <c r="E2863" s="20">
        <f>Q2863</f>
        <v/>
      </c>
      <c r="F2863" s="20">
        <f>-Q2863+0.0001</f>
        <v/>
      </c>
      <c r="G2863" s="20">
        <f>-Q2863</f>
        <v/>
      </c>
      <c r="H2863" s="20">
        <f>IF(Q2863&lt;0,0,1000)</f>
        <v/>
      </c>
      <c r="I2863" s="20">
        <f>IF(Q2863&lt;0,0,1000)</f>
        <v/>
      </c>
      <c r="J2863" s="20">
        <f>I2863</f>
        <v/>
      </c>
      <c r="K2863" s="12" t="n">
        <v>-24.79</v>
      </c>
      <c r="L2863" s="12">
        <f>SQRT(E2863^2)+1</f>
        <v/>
      </c>
      <c r="M2863" s="20">
        <f>IF(Q2863&lt;=0,0,1000)</f>
        <v/>
      </c>
      <c r="N2863" s="20" t="n"/>
      <c r="O2863" s="20" t="n"/>
      <c r="Q2863" s="12" t="n">
        <v>30.68</v>
      </c>
      <c r="R2863" s="31" t="n">
        <v>48.12</v>
      </c>
      <c r="S2863" s="12">
        <f>-K2863</f>
        <v/>
      </c>
      <c r="T2863" s="12" t="n">
        <v>8.071827202880529</v>
      </c>
      <c r="U2863" t="n">
        <v>19.6969187898709</v>
      </c>
      <c r="Z2863">
        <f>T2863/$W$2</f>
        <v/>
      </c>
      <c r="AA2863">
        <f>U2863/$X$2</f>
        <v/>
      </c>
      <c r="AC2863" t="n">
        <v>0.3683851493826029</v>
      </c>
      <c r="AD2863" t="n">
        <v>0.02850595241674625</v>
      </c>
      <c r="AF2863">
        <f>Z2863+0.14</f>
        <v/>
      </c>
      <c r="AG2863">
        <f>AA2863+0.1834</f>
        <v/>
      </c>
    </row>
    <row r="2864" spans="1:36">
      <c r="A2864" s="13" t="s">
        <v>3031</v>
      </c>
      <c r="B2864" t="n">
        <v>0.5052174119788323</v>
      </c>
      <c r="C2864" t="n">
        <v>0.5076297792963438</v>
      </c>
      <c r="D2864" s="20" t="n">
        <v>0.5076347493011708</v>
      </c>
      <c r="E2864" s="20">
        <f>Q2864</f>
        <v/>
      </c>
      <c r="F2864" s="20">
        <f>-Q2864+0.0001</f>
        <v/>
      </c>
      <c r="G2864" s="20">
        <f>-Q2864</f>
        <v/>
      </c>
      <c r="H2864" s="20">
        <f>IF(Q2864&lt;0,0,1000)</f>
        <v/>
      </c>
      <c r="I2864" s="20">
        <f>IF(Q2864&lt;0,0,1000)</f>
        <v/>
      </c>
      <c r="J2864" s="20">
        <f>I2864</f>
        <v/>
      </c>
      <c r="K2864" s="12" t="n">
        <v>-24.79</v>
      </c>
      <c r="L2864" s="12">
        <f>SQRT(E2864^2)+1</f>
        <v/>
      </c>
      <c r="M2864" s="20">
        <f>IF(Q2864&lt;=0,0,1000)</f>
        <v/>
      </c>
      <c r="N2864" s="20" t="n"/>
      <c r="O2864" s="20" t="n"/>
      <c r="Q2864" s="12" t="n">
        <v>28.51</v>
      </c>
      <c r="R2864" s="31" t="n">
        <v>52.66</v>
      </c>
      <c r="S2864" s="12">
        <f>-K2864</f>
        <v/>
      </c>
      <c r="T2864" s="12" t="n">
        <v>8.433801153102509</v>
      </c>
      <c r="U2864" t="n">
        <v>20.81750600474765</v>
      </c>
      <c r="Z2864">
        <f>T2864/$W$2</f>
        <v/>
      </c>
      <c r="AA2864">
        <f>U2864/$X$2</f>
        <v/>
      </c>
      <c r="AC2864" t="n">
        <v>0.3955153596531271</v>
      </c>
      <c r="AD2864" t="n">
        <v>0.0586347493011708</v>
      </c>
      <c r="AF2864">
        <f>Z2864+0.14</f>
        <v/>
      </c>
      <c r="AG2864">
        <f>AA2864+0.1834</f>
        <v/>
      </c>
    </row>
    <row r="2865" spans="1:36">
      <c r="A2865" s="13" t="s">
        <v>3032</v>
      </c>
      <c r="B2865" t="n">
        <v>0.5021112487126007</v>
      </c>
      <c r="C2865" t="n">
        <v>0.5049996839700678</v>
      </c>
      <c r="D2865" s="20" t="n">
        <v>0.5050066057413444</v>
      </c>
      <c r="E2865" s="20">
        <f>Q2865</f>
        <v/>
      </c>
      <c r="F2865" s="20">
        <f>-Q2865+0.0001</f>
        <v/>
      </c>
      <c r="G2865" s="20">
        <f>-Q2865</f>
        <v/>
      </c>
      <c r="H2865" s="20">
        <f>IF(Q2865&lt;0,0,1000)</f>
        <v/>
      </c>
      <c r="I2865" s="20">
        <f>IF(Q2865&lt;0,0,1000)</f>
        <v/>
      </c>
      <c r="J2865" s="20">
        <f>I2865</f>
        <v/>
      </c>
      <c r="K2865" s="12" t="n">
        <v>-24.79</v>
      </c>
      <c r="L2865" s="12">
        <f>SQRT(E2865^2)+1</f>
        <v/>
      </c>
      <c r="M2865" s="20">
        <f>IF(Q2865&lt;=0,0,1000)</f>
        <v/>
      </c>
      <c r="N2865" s="20" t="n"/>
      <c r="O2865" s="20" t="n"/>
      <c r="Q2865" s="12" t="n">
        <v>22.39</v>
      </c>
      <c r="R2865" s="31" t="n">
        <v>57.46</v>
      </c>
      <c r="S2865" s="12">
        <f>-K2865</f>
        <v/>
      </c>
      <c r="T2865" s="12" t="n">
        <v>8.219685206979072</v>
      </c>
      <c r="U2865" t="n">
        <v>20.16516151151879</v>
      </c>
      <c r="Z2865">
        <f>T2865/$W$2</f>
        <v/>
      </c>
      <c r="AA2865">
        <f>U2865/$X$2</f>
        <v/>
      </c>
      <c r="AC2865" t="n">
        <v>0.3924084359194751</v>
      </c>
      <c r="AD2865" t="n">
        <v>0.05600660574134436</v>
      </c>
      <c r="AF2865">
        <f>Z2865+0.14</f>
        <v/>
      </c>
      <c r="AG2865">
        <f>AA2865+0.1834</f>
        <v/>
      </c>
    </row>
    <row r="2866" spans="1:36">
      <c r="A2866" s="13" t="s">
        <v>3033</v>
      </c>
      <c r="B2866" t="n">
        <v>0.4737166980163345</v>
      </c>
      <c r="C2866" t="n">
        <v>0.4732875403959912</v>
      </c>
      <c r="D2866" s="20" t="n">
        <v>0.473294780798964</v>
      </c>
      <c r="E2866" s="20">
        <f>Q2866</f>
        <v/>
      </c>
      <c r="F2866" s="20">
        <f>-Q2866+0.0001</f>
        <v/>
      </c>
      <c r="G2866" s="20">
        <f>-Q2866</f>
        <v/>
      </c>
      <c r="H2866" s="20">
        <f>IF(Q2866&lt;0,0,1000)</f>
        <v/>
      </c>
      <c r="I2866" s="20">
        <f>IF(Q2866&lt;0,0,1000)</f>
        <v/>
      </c>
      <c r="J2866" s="20">
        <f>I2866</f>
        <v/>
      </c>
      <c r="K2866" s="12" t="n">
        <v>-24.79</v>
      </c>
      <c r="L2866" s="12">
        <f>SQRT(E2866^2)+1</f>
        <v/>
      </c>
      <c r="M2866" s="20">
        <f>IF(Q2866&lt;=0,0,1000)</f>
        <v/>
      </c>
      <c r="N2866" s="20" t="n"/>
      <c r="O2866" s="20" t="n"/>
      <c r="Q2866" s="12" t="n">
        <v>20.69</v>
      </c>
      <c r="R2866" s="31" t="n">
        <v>61.72</v>
      </c>
      <c r="S2866" s="12">
        <f>-K2866</f>
        <v/>
      </c>
      <c r="T2866" s="12" t="n">
        <v>7.989079869609887</v>
      </c>
      <c r="U2866" t="n">
        <v>19.51659923383956</v>
      </c>
      <c r="Z2866">
        <f>T2866/$W$2</f>
        <v/>
      </c>
      <c r="AA2866">
        <f>U2866/$X$2</f>
        <v/>
      </c>
      <c r="AC2866" t="n">
        <v>0.3640135374165679</v>
      </c>
      <c r="AD2866" t="n">
        <v>0.02429478079896397</v>
      </c>
      <c r="AF2866">
        <f>Z2866+0.14</f>
        <v/>
      </c>
      <c r="AG2866">
        <f>AA2866+0.1834</f>
        <v/>
      </c>
    </row>
    <row r="2867" spans="1:36">
      <c r="A2867" s="13" t="s">
        <v>3034</v>
      </c>
      <c r="B2867" t="n">
        <v>0.4447299567076414</v>
      </c>
      <c r="C2867" t="n">
        <v>0.4425649427009675</v>
      </c>
      <c r="D2867" s="20" t="n">
        <v>0.442572075373115</v>
      </c>
      <c r="E2867" s="20">
        <f>Q2867</f>
        <v/>
      </c>
      <c r="F2867" s="20">
        <f>-Q2867+0.0001</f>
        <v/>
      </c>
      <c r="G2867" s="20">
        <f>-Q2867</f>
        <v/>
      </c>
      <c r="H2867" s="20">
        <f>IF(Q2867&lt;0,0,1000)</f>
        <v/>
      </c>
      <c r="I2867" s="20">
        <f>IF(Q2867&lt;0,0,1000)</f>
        <v/>
      </c>
      <c r="J2867" s="20">
        <f>I2867</f>
        <v/>
      </c>
      <c r="K2867" s="12" t="n">
        <v>-24.79</v>
      </c>
      <c r="L2867" s="12">
        <f>SQRT(E2867^2)+1</f>
        <v/>
      </c>
      <c r="M2867" s="20">
        <f>IF(Q2867&lt;=0,0,1000)</f>
        <v/>
      </c>
      <c r="N2867" s="20" t="n"/>
      <c r="O2867" s="20" t="n"/>
      <c r="Q2867" s="12" t="n">
        <v>20.05</v>
      </c>
      <c r="R2867" s="31" t="n">
        <v>64.93000000000001</v>
      </c>
      <c r="S2867" s="12">
        <f>-K2867</f>
        <v/>
      </c>
      <c r="T2867" s="12" t="n">
        <v>7.573963005613176</v>
      </c>
      <c r="U2867" t="n">
        <v>18.39924401719542</v>
      </c>
      <c r="Z2867">
        <f>T2867/$W$2</f>
        <v/>
      </c>
      <c r="AA2867">
        <f>U2867/$X$2</f>
        <v/>
      </c>
      <c r="AC2867" t="n">
        <v>0.3350267630938701</v>
      </c>
      <c r="AD2867" t="n">
        <v>0</v>
      </c>
      <c r="AF2867">
        <f>Z2867+0.14</f>
        <v/>
      </c>
      <c r="AG2867">
        <f>AA2867+0.1834</f>
        <v/>
      </c>
    </row>
    <row r="2868" spans="1:36">
      <c r="A2868" s="13" t="s">
        <v>3035</v>
      </c>
      <c r="B2868" t="n">
        <v>0.4208234081936983</v>
      </c>
      <c r="C2868" t="n">
        <v>0.417639699064423</v>
      </c>
      <c r="D2868" s="20" t="n">
        <v>0.4176467660605307</v>
      </c>
      <c r="E2868" s="20">
        <f>Q2868</f>
        <v/>
      </c>
      <c r="F2868" s="20">
        <f>-Q2868+0.0001</f>
        <v/>
      </c>
      <c r="G2868" s="20">
        <f>-Q2868</f>
        <v/>
      </c>
      <c r="H2868" s="20">
        <f>IF(Q2868&lt;0,0,1000)</f>
        <v/>
      </c>
      <c r="I2868" s="20">
        <f>IF(Q2868&lt;0,0,1000)</f>
        <v/>
      </c>
      <c r="J2868" s="20">
        <f>I2868</f>
        <v/>
      </c>
      <c r="K2868" s="12" t="n">
        <v>-24.79</v>
      </c>
      <c r="L2868" s="12">
        <f>SQRT(E2868^2)+1</f>
        <v/>
      </c>
      <c r="M2868" s="20">
        <f>IF(Q2868&lt;=0,0,1000)</f>
        <v/>
      </c>
      <c r="N2868" s="20" t="n"/>
      <c r="O2868" s="20" t="n"/>
      <c r="Q2868" s="12" t="n">
        <v>19.09</v>
      </c>
      <c r="R2868" s="31" t="n">
        <v>65</v>
      </c>
      <c r="S2868" s="12">
        <f>-K2868</f>
        <v/>
      </c>
      <c r="T2868" s="12" t="n">
        <v>7.271703388151113</v>
      </c>
      <c r="U2868" t="n">
        <v>17.65777700272446</v>
      </c>
      <c r="Z2868">
        <f>T2868/$W$2</f>
        <v/>
      </c>
      <c r="AA2868">
        <f>U2868/$X$2</f>
        <v/>
      </c>
      <c r="AC2868" t="n">
        <v>0.3111202041471237</v>
      </c>
      <c r="AD2868" t="n">
        <v>0</v>
      </c>
      <c r="AF2868">
        <f>Z2868+0.14</f>
        <v/>
      </c>
      <c r="AG2868">
        <f>AA2868+0.1834</f>
        <v/>
      </c>
    </row>
    <row r="2869" spans="1:36">
      <c r="A2869" s="13" t="s">
        <v>3036</v>
      </c>
      <c r="B2869" t="n">
        <v>0.4010906974479669</v>
      </c>
      <c r="C2869" t="n">
        <v>0.3978080614282085</v>
      </c>
      <c r="D2869" s="20" t="n">
        <v>0.3978149162934038</v>
      </c>
      <c r="E2869" s="20">
        <f>Q2869</f>
        <v/>
      </c>
      <c r="F2869" s="20">
        <f>-Q2869+0.0001</f>
        <v/>
      </c>
      <c r="G2869" s="20">
        <f>-Q2869</f>
        <v/>
      </c>
      <c r="H2869" s="20">
        <f>IF(Q2869&lt;0,0,1000)</f>
        <v/>
      </c>
      <c r="I2869" s="20">
        <f>IF(Q2869&lt;0,0,1000)</f>
        <v/>
      </c>
      <c r="J2869" s="20">
        <f>I2869</f>
        <v/>
      </c>
      <c r="K2869" s="12" t="n">
        <v>-24.79</v>
      </c>
      <c r="L2869" s="12">
        <f>SQRT(E2869^2)+1</f>
        <v/>
      </c>
      <c r="M2869" s="20">
        <f>IF(Q2869&lt;=0,0,1000)</f>
        <v/>
      </c>
      <c r="N2869" s="20" t="n"/>
      <c r="O2869" s="20" t="n"/>
      <c r="Q2869" s="12" t="n">
        <v>20.14</v>
      </c>
      <c r="R2869" s="31" t="n">
        <v>63.83</v>
      </c>
      <c r="S2869" s="12">
        <f>-K2869</f>
        <v/>
      </c>
      <c r="T2869" s="12" t="n">
        <v>6.976233520025552</v>
      </c>
      <c r="U2869" t="n">
        <v>16.9626706537632</v>
      </c>
      <c r="Z2869">
        <f>T2869/$W$2</f>
        <v/>
      </c>
      <c r="AA2869">
        <f>U2869/$X$2</f>
        <v/>
      </c>
      <c r="AC2869" t="n">
        <v>0.2913875203872154</v>
      </c>
      <c r="AD2869" t="n">
        <v>0</v>
      </c>
      <c r="AF2869">
        <f>Z2869+0.14</f>
        <v/>
      </c>
      <c r="AG2869">
        <f>AA2869+0.1834</f>
        <v/>
      </c>
    </row>
    <row r="2870" spans="1:36">
      <c r="A2870" s="13" t="s">
        <v>3037</v>
      </c>
      <c r="B2870" t="n">
        <v>0.3890147427806115</v>
      </c>
      <c r="C2870" t="n">
        <v>0.3851313496599089</v>
      </c>
      <c r="D2870" s="20" t="n">
        <v>0.3851374706331173</v>
      </c>
      <c r="E2870" s="20">
        <f>Q2870</f>
        <v/>
      </c>
      <c r="F2870" s="20">
        <f>-Q2870+0.0001</f>
        <v/>
      </c>
      <c r="G2870" s="20">
        <f>-Q2870</f>
        <v/>
      </c>
      <c r="H2870" s="20">
        <f>IF(Q2870&lt;0,0,1000)</f>
        <v/>
      </c>
      <c r="I2870" s="20">
        <f>IF(Q2870&lt;0,0,1000)</f>
        <v/>
      </c>
      <c r="J2870" s="20">
        <f>I2870</f>
        <v/>
      </c>
      <c r="K2870" s="12" t="n">
        <v>-24.79</v>
      </c>
      <c r="L2870" s="12">
        <f>SQRT(E2870^2)+1</f>
        <v/>
      </c>
      <c r="M2870" s="20">
        <f>IF(Q2870&lt;=0,0,1000)</f>
        <v/>
      </c>
      <c r="N2870" s="20" t="n"/>
      <c r="O2870" s="20" t="n"/>
      <c r="Q2870" s="12" t="n">
        <v>20.86</v>
      </c>
      <c r="R2870" s="31" t="n">
        <v>60.01</v>
      </c>
      <c r="S2870" s="12">
        <f>-K2870</f>
        <v/>
      </c>
      <c r="T2870" s="12" t="n">
        <v>6.837228263681112</v>
      </c>
      <c r="U2870" t="n">
        <v>16.63039815832356</v>
      </c>
      <c r="Z2870">
        <f>T2870/$W$2</f>
        <v/>
      </c>
      <c r="AA2870">
        <f>U2870/$X$2</f>
        <v/>
      </c>
      <c r="AC2870" t="n">
        <v>0.2793118790897287</v>
      </c>
      <c r="AD2870" t="n">
        <v>0</v>
      </c>
      <c r="AF2870">
        <f>Z2870+0.14</f>
        <v/>
      </c>
      <c r="AG2870">
        <f>AA2870+0.1834</f>
        <v/>
      </c>
    </row>
    <row r="2871" spans="1:36">
      <c r="A2871" s="13" t="s">
        <v>3038</v>
      </c>
      <c r="B2871" t="n">
        <v>0.3830983655356439</v>
      </c>
      <c r="C2871" t="n">
        <v>0.3797831735088752</v>
      </c>
      <c r="D2871" s="20" t="n">
        <v>0.3797891019608713</v>
      </c>
      <c r="E2871" s="20">
        <f>Q2871</f>
        <v/>
      </c>
      <c r="F2871" s="20">
        <f>-Q2871+0.0001</f>
        <v/>
      </c>
      <c r="G2871" s="20">
        <f>-Q2871</f>
        <v/>
      </c>
      <c r="H2871" s="20">
        <f>IF(Q2871&lt;0,0,1000)</f>
        <v/>
      </c>
      <c r="I2871" s="20">
        <f>IF(Q2871&lt;0,0,1000)</f>
        <v/>
      </c>
      <c r="J2871" s="20">
        <f>I2871</f>
        <v/>
      </c>
      <c r="K2871" s="12" t="n">
        <v>-24.79</v>
      </c>
      <c r="L2871" s="12">
        <f>SQRT(E2871^2)+1</f>
        <v/>
      </c>
      <c r="M2871" s="20">
        <f>IF(Q2871&lt;=0,0,1000)</f>
        <v/>
      </c>
      <c r="N2871" s="20" t="n"/>
      <c r="O2871" s="20" t="n"/>
      <c r="Q2871" s="12" t="n">
        <v>22.01</v>
      </c>
      <c r="R2871" s="31" t="n">
        <v>53.7</v>
      </c>
      <c r="S2871" s="12">
        <f>-K2871</f>
        <v/>
      </c>
      <c r="T2871" s="12" t="n">
        <v>6.726310945528318</v>
      </c>
      <c r="U2871" t="n">
        <v>16.40579245032978</v>
      </c>
      <c r="Z2871">
        <f>T2871/$W$2</f>
        <v/>
      </c>
      <c r="AA2871">
        <f>U2871/$X$2</f>
        <v/>
      </c>
      <c r="AC2871" t="n">
        <v>0.273395557373451</v>
      </c>
      <c r="AD2871" t="n">
        <v>0</v>
      </c>
      <c r="AF2871">
        <f>Z2871+0.14</f>
        <v/>
      </c>
      <c r="AG2871">
        <f>AA2871+0.1834</f>
        <v/>
      </c>
    </row>
    <row r="2872" spans="1:36">
      <c r="A2872" s="13" t="s">
        <v>3039</v>
      </c>
      <c r="B2872" t="n">
        <v>0.3806649066008413</v>
      </c>
      <c r="C2872" t="n">
        <v>0.3763527844609226</v>
      </c>
      <c r="D2872" s="20" t="n">
        <v>0.3763578517342826</v>
      </c>
      <c r="E2872" s="20">
        <f>Q2872</f>
        <v/>
      </c>
      <c r="F2872" s="20">
        <f>-Q2872+0.0001</f>
        <v/>
      </c>
      <c r="G2872" s="20">
        <f>-Q2872</f>
        <v/>
      </c>
      <c r="H2872" s="20">
        <f>IF(Q2872&lt;0,0,1000)</f>
        <v/>
      </c>
      <c r="I2872" s="20">
        <f>IF(Q2872&lt;0,0,1000)</f>
        <v/>
      </c>
      <c r="J2872" s="20">
        <f>I2872</f>
        <v/>
      </c>
      <c r="K2872" s="12" t="n">
        <v>-24.79</v>
      </c>
      <c r="L2872" s="12">
        <f>SQRT(E2872^2)+1</f>
        <v/>
      </c>
      <c r="M2872" s="20">
        <f>IF(Q2872&lt;=0,0,1000)</f>
        <v/>
      </c>
      <c r="N2872" s="20" t="n"/>
      <c r="O2872" s="20" t="n"/>
      <c r="Q2872" s="12" t="n">
        <v>22.59</v>
      </c>
      <c r="R2872" s="31" t="n">
        <v>52.81</v>
      </c>
      <c r="S2872" s="12">
        <f>-K2872</f>
        <v/>
      </c>
      <c r="T2872" s="12" t="n">
        <v>6.765068489820154</v>
      </c>
      <c r="U2872" t="n">
        <v>16.48649668947117</v>
      </c>
      <c r="Z2872">
        <f>T2872/$W$2</f>
        <v/>
      </c>
      <c r="AA2872">
        <f>U2872/$X$2</f>
        <v/>
      </c>
      <c r="AC2872" t="n">
        <v>0.2709624029327565</v>
      </c>
      <c r="AD2872" t="n">
        <v>0</v>
      </c>
      <c r="AF2872">
        <f>Z2872+0.14</f>
        <v/>
      </c>
      <c r="AG2872">
        <f>AA2872+0.1834</f>
        <v/>
      </c>
    </row>
    <row r="2873" spans="1:36">
      <c r="A2873" s="13" t="s">
        <v>3040</v>
      </c>
      <c r="B2873" t="n">
        <v>0.3833106556928805</v>
      </c>
      <c r="C2873" t="n">
        <v>0.3781981526894509</v>
      </c>
      <c r="D2873" s="20" t="n">
        <v>0.3782023573576803</v>
      </c>
      <c r="E2873" s="20">
        <f>Q2873</f>
        <v/>
      </c>
      <c r="F2873" s="20">
        <f>-Q2873+0.0001</f>
        <v/>
      </c>
      <c r="G2873" s="20">
        <f>-Q2873</f>
        <v/>
      </c>
      <c r="H2873" s="20">
        <f>IF(Q2873&lt;0,0,1000)</f>
        <v/>
      </c>
      <c r="I2873" s="20">
        <f>IF(Q2873&lt;0,0,1000)</f>
        <v/>
      </c>
      <c r="J2873" s="20">
        <f>I2873</f>
        <v/>
      </c>
      <c r="K2873" s="12" t="n">
        <v>-24.79</v>
      </c>
      <c r="L2873" s="12">
        <f>SQRT(E2873^2)+1</f>
        <v/>
      </c>
      <c r="M2873" s="20">
        <f>IF(Q2873&lt;=0,0,1000)</f>
        <v/>
      </c>
      <c r="N2873" s="20" t="n"/>
      <c r="O2873" s="20" t="n"/>
      <c r="Q2873" s="12" t="n">
        <v>26.01</v>
      </c>
      <c r="R2873" s="31" t="n">
        <v>50.83</v>
      </c>
      <c r="S2873" s="12">
        <f>-K2873</f>
        <v/>
      </c>
      <c r="T2873" s="12" t="n">
        <v>6.9316972139334</v>
      </c>
      <c r="U2873" t="n">
        <v>16.94308913078575</v>
      </c>
      <c r="Z2873">
        <f>T2873/$W$2</f>
        <v/>
      </c>
      <c r="AA2873">
        <f>U2873/$X$2</f>
        <v/>
      </c>
      <c r="AC2873" t="n">
        <v>0.2736084777217154</v>
      </c>
      <c r="AD2873" t="n">
        <v>0</v>
      </c>
      <c r="AF2873">
        <f>Z2873+0.14</f>
        <v/>
      </c>
      <c r="AG2873">
        <f>AA2873+0.1834</f>
        <v/>
      </c>
    </row>
    <row r="2874" spans="1:36">
      <c r="A2874" s="13" t="s">
        <v>3041</v>
      </c>
      <c r="B2874" t="n">
        <v>0.3960416959585645</v>
      </c>
      <c r="C2874" t="n">
        <v>0.3895132233953033</v>
      </c>
      <c r="D2874" s="20" t="n">
        <v>0.3895166239656913</v>
      </c>
      <c r="E2874" s="20">
        <f>Q2874</f>
        <v/>
      </c>
      <c r="F2874" s="20">
        <f>-Q2874+0.0001</f>
        <v/>
      </c>
      <c r="G2874" s="20">
        <f>-Q2874</f>
        <v/>
      </c>
      <c r="H2874" s="20">
        <f>IF(Q2874&lt;0,0,1000)</f>
        <v/>
      </c>
      <c r="I2874" s="20">
        <f>IF(Q2874&lt;0,0,1000)</f>
        <v/>
      </c>
      <c r="J2874" s="20">
        <f>I2874</f>
        <v/>
      </c>
      <c r="K2874" s="12" t="n">
        <v>-24.79</v>
      </c>
      <c r="L2874" s="12">
        <f>SQRT(E2874^2)+1</f>
        <v/>
      </c>
      <c r="M2874" s="20">
        <f>IF(Q2874&lt;=0,0,1000)</f>
        <v/>
      </c>
      <c r="N2874" s="20" t="n"/>
      <c r="O2874" s="20" t="n"/>
      <c r="Q2874" s="12" t="n">
        <v>30.82</v>
      </c>
      <c r="R2874" s="31" t="n">
        <v>49.94</v>
      </c>
      <c r="S2874" s="12">
        <f>-K2874</f>
        <v/>
      </c>
      <c r="T2874" s="12" t="n">
        <v>7.29110267196966</v>
      </c>
      <c r="U2874" t="n">
        <v>17.83309368066006</v>
      </c>
      <c r="Z2874">
        <f>T2874/$W$2</f>
        <v/>
      </c>
      <c r="AA2874">
        <f>U2874/$X$2</f>
        <v/>
      </c>
      <c r="AC2874" t="n">
        <v>0.2863398186822919</v>
      </c>
      <c r="AD2874" t="n">
        <v>0</v>
      </c>
      <c r="AF2874">
        <f>Z2874+0.14</f>
        <v/>
      </c>
      <c r="AG2874">
        <f>AA2874+0.1834</f>
        <v/>
      </c>
    </row>
    <row r="2875" spans="1:36">
      <c r="A2875" s="13" t="s">
        <v>3042</v>
      </c>
      <c r="B2875" t="n">
        <v>0.40751845954892</v>
      </c>
      <c r="C2875" t="n">
        <v>0.3997264244895489</v>
      </c>
      <c r="D2875" s="20" t="n">
        <v>0.3997287536403473</v>
      </c>
      <c r="E2875" s="20">
        <f>Q2875</f>
        <v/>
      </c>
      <c r="F2875" s="20">
        <f>-Q2875+0.0001</f>
        <v/>
      </c>
      <c r="G2875" s="20">
        <f>-Q2875</f>
        <v/>
      </c>
      <c r="H2875" s="20">
        <f>IF(Q2875&lt;0,0,1000)</f>
        <v/>
      </c>
      <c r="I2875" s="20">
        <f>IF(Q2875&lt;0,0,1000)</f>
        <v/>
      </c>
      <c r="J2875" s="20">
        <f>I2875</f>
        <v/>
      </c>
      <c r="K2875" s="12" t="n">
        <v>-24.79</v>
      </c>
      <c r="L2875" s="12">
        <f>SQRT(E2875^2)+1</f>
        <v/>
      </c>
      <c r="M2875" s="20">
        <f>IF(Q2875&lt;=0,0,1000)</f>
        <v/>
      </c>
      <c r="N2875" s="20" t="n"/>
      <c r="O2875" s="20" t="n"/>
      <c r="Q2875" s="12" t="n">
        <v>34.83</v>
      </c>
      <c r="R2875" s="31" t="n">
        <v>50.6</v>
      </c>
      <c r="S2875" s="12">
        <f>-K2875</f>
        <v/>
      </c>
      <c r="T2875" s="12" t="n">
        <v>7.653418022578713</v>
      </c>
      <c r="U2875" t="n">
        <v>18.77135000381887</v>
      </c>
      <c r="Z2875">
        <f>T2875/$W$2</f>
        <v/>
      </c>
      <c r="AA2875">
        <f>U2875/$X$2</f>
        <v/>
      </c>
      <c r="AC2875" t="n">
        <v>0.2978170001323794</v>
      </c>
      <c r="AD2875" t="n">
        <v>0</v>
      </c>
      <c r="AF2875">
        <f>Z2875+0.14</f>
        <v/>
      </c>
      <c r="AG2875">
        <f>AA2875+0.1834</f>
        <v/>
      </c>
    </row>
    <row r="2876" spans="1:36">
      <c r="A2876" s="13" t="s">
        <v>3043</v>
      </c>
      <c r="B2876" t="n">
        <v>0.4171501228344963</v>
      </c>
      <c r="C2876" t="n">
        <v>0.4069299883179786</v>
      </c>
      <c r="D2876" s="20" t="n">
        <v>0.4069320884834733</v>
      </c>
      <c r="E2876" s="20">
        <f>Q2876</f>
        <v/>
      </c>
      <c r="F2876" s="20">
        <f>-Q2876+0.0001</f>
        <v/>
      </c>
      <c r="G2876" s="20">
        <f>-Q2876</f>
        <v/>
      </c>
      <c r="H2876" s="20">
        <f>IF(Q2876&lt;0,0,1000)</f>
        <v/>
      </c>
      <c r="I2876" s="20">
        <f>IF(Q2876&lt;0,0,1000)</f>
        <v/>
      </c>
      <c r="J2876" s="20">
        <f>I2876</f>
        <v/>
      </c>
      <c r="K2876" s="12" t="n">
        <v>-24.79</v>
      </c>
      <c r="L2876" s="12">
        <f>SQRT(E2876^2)+1</f>
        <v/>
      </c>
      <c r="M2876" s="20">
        <f>IF(Q2876&lt;=0,0,1000)</f>
        <v/>
      </c>
      <c r="N2876" s="20" t="n"/>
      <c r="O2876" s="20" t="n"/>
      <c r="Q2876" s="12" t="n">
        <v>35.18</v>
      </c>
      <c r="R2876" s="31" t="n">
        <v>51.83</v>
      </c>
      <c r="S2876" s="12">
        <f>-K2876</f>
        <v/>
      </c>
      <c r="T2876" s="12" t="n">
        <v>7.996334089369209</v>
      </c>
      <c r="U2876" t="n">
        <v>19.55283391524607</v>
      </c>
      <c r="Z2876">
        <f>T2876/$W$2</f>
        <v/>
      </c>
      <c r="AA2876">
        <f>U2876/$X$2</f>
        <v/>
      </c>
      <c r="AC2876" t="n">
        <v>0.3074486393798826</v>
      </c>
      <c r="AD2876" t="n">
        <v>0</v>
      </c>
      <c r="AF2876">
        <f>Z2876+0.14</f>
        <v/>
      </c>
      <c r="AG2876">
        <f>AA2876+0.1834</f>
        <v/>
      </c>
    </row>
    <row r="2877" spans="1:36">
      <c r="A2877" s="13" t="s">
        <v>3044</v>
      </c>
      <c r="B2877" t="n">
        <v>0.4208663936430118</v>
      </c>
      <c r="C2877" t="n">
        <v>0.4088440520429827</v>
      </c>
      <c r="D2877" s="20" t="n">
        <v>0.4088459110611504</v>
      </c>
      <c r="E2877" s="20">
        <f>Q2877</f>
        <v/>
      </c>
      <c r="F2877" s="20">
        <f>-Q2877+0.0001</f>
        <v/>
      </c>
      <c r="G2877" s="20">
        <f>-Q2877</f>
        <v/>
      </c>
      <c r="H2877" s="20">
        <f>IF(Q2877&lt;0,0,1000)</f>
        <v/>
      </c>
      <c r="I2877" s="20">
        <f>IF(Q2877&lt;0,0,1000)</f>
        <v/>
      </c>
      <c r="J2877" s="20">
        <f>I2877</f>
        <v/>
      </c>
      <c r="K2877" s="12" t="n">
        <v>-24.79</v>
      </c>
      <c r="L2877" s="12">
        <f>SQRT(E2877^2)+1</f>
        <v/>
      </c>
      <c r="M2877" s="20">
        <f>IF(Q2877&lt;=0,0,1000)</f>
        <v/>
      </c>
      <c r="N2877" s="20" t="n"/>
      <c r="O2877" s="20" t="n"/>
      <c r="Q2877" s="12" t="n">
        <v>33.08</v>
      </c>
      <c r="R2877" s="31" t="n">
        <v>52.22</v>
      </c>
      <c r="S2877" s="12">
        <f>-K2877</f>
        <v/>
      </c>
      <c r="T2877" s="12" t="n">
        <v>8.213318904720172</v>
      </c>
      <c r="U2877" t="n">
        <v>20.06146034539489</v>
      </c>
      <c r="Z2877">
        <f>T2877/$W$2</f>
        <v/>
      </c>
      <c r="AA2877">
        <f>U2877/$X$2</f>
        <v/>
      </c>
      <c r="AC2877" t="n">
        <v>0.3111649430574069</v>
      </c>
      <c r="AD2877" t="n">
        <v>0</v>
      </c>
      <c r="AF2877">
        <f>Z2877+0.14</f>
        <v/>
      </c>
      <c r="AG2877">
        <f>AA2877+0.1834</f>
        <v/>
      </c>
    </row>
    <row r="2878" spans="1:36">
      <c r="A2878" s="13" t="s">
        <v>3045</v>
      </c>
      <c r="B2878" t="n">
        <v>0.4093124590117633</v>
      </c>
      <c r="C2878" t="n">
        <v>0.3955410021772827</v>
      </c>
      <c r="D2878" s="20" t="n">
        <v>0.3955429068060241</v>
      </c>
      <c r="E2878" s="20">
        <f>Q2878</f>
        <v/>
      </c>
      <c r="F2878" s="20">
        <f>-Q2878+0.0001</f>
        <v/>
      </c>
      <c r="G2878" s="20">
        <f>-Q2878</f>
        <v/>
      </c>
      <c r="H2878" s="20">
        <f>IF(Q2878&lt;0,0,1000)</f>
        <v/>
      </c>
      <c r="I2878" s="20">
        <f>IF(Q2878&lt;0,0,1000)</f>
        <v/>
      </c>
      <c r="J2878" s="20">
        <f>I2878</f>
        <v/>
      </c>
      <c r="K2878" s="12" t="n">
        <v>-24.79</v>
      </c>
      <c r="L2878" s="12">
        <f>SQRT(E2878^2)+1</f>
        <v/>
      </c>
      <c r="M2878" s="20">
        <f>IF(Q2878&lt;=0,0,1000)</f>
        <v/>
      </c>
      <c r="N2878" s="20" t="n"/>
      <c r="O2878" s="20" t="n"/>
      <c r="Q2878" s="12" t="n">
        <v>30.93</v>
      </c>
      <c r="R2878" s="31" t="n">
        <v>55.52</v>
      </c>
      <c r="S2878" s="12">
        <f>-K2878</f>
        <v/>
      </c>
      <c r="T2878" s="12" t="n">
        <v>8.150817749423229</v>
      </c>
      <c r="U2878" t="n">
        <v>19.8657082934806</v>
      </c>
      <c r="Z2878">
        <f>T2878/$W$2</f>
        <v/>
      </c>
      <c r="AA2878">
        <f>U2878/$X$2</f>
        <v/>
      </c>
      <c r="AC2878" t="n">
        <v>0.299610943730922</v>
      </c>
      <c r="AD2878" t="n">
        <v>0</v>
      </c>
      <c r="AF2878">
        <f>Z2878+0.14</f>
        <v/>
      </c>
      <c r="AG2878">
        <f>AA2878+0.1834</f>
        <v/>
      </c>
    </row>
    <row r="2879" spans="1:36">
      <c r="A2879" s="13" t="s">
        <v>3046</v>
      </c>
      <c r="B2879" t="n">
        <v>0.363878299539647</v>
      </c>
      <c r="C2879" t="n">
        <v>0.3486191917686537</v>
      </c>
      <c r="D2879" s="20" t="n">
        <v>0.3486208467667988</v>
      </c>
      <c r="E2879" s="20">
        <f>Q2879</f>
        <v/>
      </c>
      <c r="F2879" s="20">
        <f>-Q2879+0.0001</f>
        <v/>
      </c>
      <c r="G2879" s="20">
        <f>-Q2879</f>
        <v/>
      </c>
      <c r="H2879" s="20">
        <f>IF(Q2879&lt;0,0,1000)</f>
        <v/>
      </c>
      <c r="I2879" s="20">
        <f>IF(Q2879&lt;0,0,1000)</f>
        <v/>
      </c>
      <c r="J2879" s="20">
        <f>I2879</f>
        <v/>
      </c>
      <c r="K2879" s="12" t="n">
        <v>-24.79</v>
      </c>
      <c r="L2879" s="12">
        <f>SQRT(E2879^2)+1</f>
        <v/>
      </c>
      <c r="M2879" s="20">
        <f>IF(Q2879&lt;=0,0,1000)</f>
        <v/>
      </c>
      <c r="N2879" s="20" t="n"/>
      <c r="O2879" s="20" t="n"/>
      <c r="Q2879" s="12" t="n">
        <v>27.35</v>
      </c>
      <c r="R2879" s="31" t="n">
        <v>52.84</v>
      </c>
      <c r="S2879" s="12">
        <f>-K2879</f>
        <v/>
      </c>
      <c r="T2879" s="12" t="n">
        <v>7.462034699924196</v>
      </c>
      <c r="U2879" t="n">
        <v>18.10613456771068</v>
      </c>
      <c r="Z2879">
        <f>T2879/$W$2</f>
        <v/>
      </c>
      <c r="AA2879">
        <f>U2879/$X$2</f>
        <v/>
      </c>
      <c r="AC2879" t="n">
        <v>0.2541768437666075</v>
      </c>
      <c r="AD2879" t="n">
        <v>0</v>
      </c>
      <c r="AF2879">
        <f>Z2879+0.14</f>
        <v/>
      </c>
      <c r="AG2879">
        <f>AA2879+0.1834</f>
        <v/>
      </c>
    </row>
    <row r="2880" spans="1:36">
      <c r="A2880" s="13" t="s">
        <v>3047</v>
      </c>
      <c r="B2880" t="n">
        <v>0.3094534943444203</v>
      </c>
      <c r="C2880" t="n">
        <v>0.2982927699605658</v>
      </c>
      <c r="D2880" s="20" t="n">
        <v>0.2982983684971934</v>
      </c>
      <c r="E2880" s="20">
        <f>Q2880</f>
        <v/>
      </c>
      <c r="F2880" s="20">
        <f>-Q2880+0.0001</f>
        <v/>
      </c>
      <c r="G2880" s="20">
        <f>-Q2880</f>
        <v/>
      </c>
      <c r="H2880" s="20">
        <f>IF(Q2880&lt;0,0,1000)</f>
        <v/>
      </c>
      <c r="I2880" s="20">
        <f>IF(Q2880&lt;0,0,1000)</f>
        <v/>
      </c>
      <c r="J2880" s="20">
        <f>I2880</f>
        <v/>
      </c>
      <c r="K2880" s="12" t="n">
        <v>-24.79</v>
      </c>
      <c r="L2880" s="12">
        <f>SQRT(E2880^2)+1</f>
        <v/>
      </c>
      <c r="M2880" s="20">
        <f>IF(Q2880&lt;=0,0,1000)</f>
        <v/>
      </c>
      <c r="N2880" s="20" t="n"/>
      <c r="O2880" s="20" t="n"/>
      <c r="Q2880" s="12" t="n">
        <v>24.17</v>
      </c>
      <c r="R2880" s="31" t="n">
        <v>52.25</v>
      </c>
      <c r="S2880" s="12">
        <f>-K2880</f>
        <v/>
      </c>
      <c r="T2880" s="12" t="n">
        <v>6.144988804495952</v>
      </c>
      <c r="U2880" t="n">
        <v>14.86088185422289</v>
      </c>
      <c r="Z2880">
        <f>T2880/$W$2</f>
        <v/>
      </c>
      <c r="AA2880">
        <f>U2880/$X$2</f>
        <v/>
      </c>
      <c r="AC2880" t="n">
        <v>0.1997505620153324</v>
      </c>
      <c r="AD2880" t="n">
        <v>0</v>
      </c>
      <c r="AF2880">
        <f>Z2880+0.14</f>
        <v/>
      </c>
      <c r="AG2880">
        <f>AA2880+0.1834</f>
        <v/>
      </c>
    </row>
    <row r="2881" spans="1:36">
      <c r="A2881" s="13" t="s">
        <v>3048</v>
      </c>
      <c r="B2881" t="n">
        <v>0.2548038173469403</v>
      </c>
      <c r="C2881" t="n">
        <v>0.2522849379054605</v>
      </c>
      <c r="D2881" s="20" t="n">
        <v>0.2522922274394315</v>
      </c>
      <c r="E2881" s="20">
        <f>Q2881</f>
        <v/>
      </c>
      <c r="F2881" s="20">
        <f>-Q2881+0.0001</f>
        <v/>
      </c>
      <c r="G2881" s="20">
        <f>-Q2881</f>
        <v/>
      </c>
      <c r="H2881" s="20">
        <f>IF(Q2881&lt;0,0,1000)</f>
        <v/>
      </c>
      <c r="I2881" s="20">
        <f>IF(Q2881&lt;0,0,1000)</f>
        <v/>
      </c>
      <c r="J2881" s="20">
        <f>I2881</f>
        <v/>
      </c>
      <c r="K2881" s="12" t="n">
        <v>-24.79</v>
      </c>
      <c r="L2881" s="12">
        <f>SQRT(E2881^2)+1</f>
        <v/>
      </c>
      <c r="M2881" s="20">
        <f>IF(Q2881&lt;=0,0,1000)</f>
        <v/>
      </c>
      <c r="N2881" s="20" t="n"/>
      <c r="O2881" s="20" t="n"/>
      <c r="Q2881" s="12" t="n">
        <v>24.25</v>
      </c>
      <c r="R2881" s="31" t="n">
        <v>48.21</v>
      </c>
      <c r="S2881" s="12">
        <f>-K2881</f>
        <v/>
      </c>
      <c r="T2881" s="12" t="n">
        <v>4.448291273057727</v>
      </c>
      <c r="U2881" t="n">
        <v>10.77350955260058</v>
      </c>
      <c r="Z2881">
        <f>T2881/$W$2</f>
        <v/>
      </c>
      <c r="AA2881">
        <f>U2881/$X$2</f>
        <v/>
      </c>
      <c r="AC2881" t="n">
        <v>0.1451005121974147</v>
      </c>
      <c r="AD2881" t="n">
        <v>0</v>
      </c>
      <c r="AF2881">
        <f>Z2881+0.14</f>
        <v/>
      </c>
      <c r="AG2881">
        <f>AA2881+0.1834</f>
        <v/>
      </c>
    </row>
    <row r="2882" spans="1:36">
      <c r="A2882" s="13" t="s">
        <v>3049</v>
      </c>
      <c r="B2882" t="n">
        <v>0.1666700204566811</v>
      </c>
      <c r="C2882" t="n">
        <v>0.1692097862060467</v>
      </c>
      <c r="D2882" s="20" t="n">
        <v>0.1692152505070771</v>
      </c>
      <c r="E2882" s="20">
        <f>Q2882</f>
        <v/>
      </c>
      <c r="F2882" s="20">
        <f>-Q2882+0.0001</f>
        <v/>
      </c>
      <c r="G2882" s="20">
        <f>-Q2882</f>
        <v/>
      </c>
      <c r="H2882" s="20">
        <f>IF(Q2882&lt;0,0,1000)</f>
        <v/>
      </c>
      <c r="I2882" s="20">
        <f>IF(Q2882&lt;0,0,1000)</f>
        <v/>
      </c>
      <c r="J2882" s="20">
        <f>I2882</f>
        <v/>
      </c>
      <c r="K2882" s="12" t="n">
        <v>-24.79</v>
      </c>
      <c r="L2882" s="12">
        <f>SQRT(E2882^2)+1</f>
        <v/>
      </c>
      <c r="M2882" s="20">
        <f>IF(Q2882&lt;=0,0,1000)</f>
        <v/>
      </c>
      <c r="N2882" s="20" t="n"/>
      <c r="O2882" s="20" t="n"/>
      <c r="Q2882" s="12" t="n">
        <v>24.54</v>
      </c>
      <c r="R2882" s="31" t="n">
        <v>46.6</v>
      </c>
      <c r="S2882" s="12">
        <f>-K2882</f>
        <v/>
      </c>
      <c r="T2882" s="12" t="n">
        <v>2.570728385518912</v>
      </c>
      <c r="U2882" t="n">
        <v>6.289003908649369</v>
      </c>
      <c r="Z2882">
        <f>T2882/$W$2</f>
        <v/>
      </c>
      <c r="AA2882">
        <f>U2882/$X$2</f>
        <v/>
      </c>
      <c r="AC2882" t="n">
        <v>0.05696776991472609</v>
      </c>
      <c r="AD2882" t="n">
        <v>0</v>
      </c>
      <c r="AF2882">
        <f>Z2882+0.14</f>
        <v/>
      </c>
      <c r="AG2882">
        <f>AA2882+0.1834</f>
        <v/>
      </c>
    </row>
    <row r="2883" spans="1:36">
      <c r="A2883" s="13" t="s">
        <v>3050</v>
      </c>
      <c r="B2883" t="n">
        <v>0.1738300805143081</v>
      </c>
      <c r="C2883" t="n">
        <v>0.1749103529771628</v>
      </c>
      <c r="D2883" s="20" t="n">
        <v>0.1749157027538041</v>
      </c>
      <c r="E2883" s="20">
        <f>Q2883</f>
        <v/>
      </c>
      <c r="F2883" s="20">
        <f>-Q2883+0.0001</f>
        <v/>
      </c>
      <c r="G2883" s="20">
        <f>-Q2883</f>
        <v/>
      </c>
      <c r="H2883" s="20">
        <f>IF(Q2883&lt;0,0,1000)</f>
        <v/>
      </c>
      <c r="I2883" s="20">
        <f>IF(Q2883&lt;0,0,1000)</f>
        <v/>
      </c>
      <c r="J2883" s="20">
        <f>I2883</f>
        <v/>
      </c>
      <c r="K2883" s="12" t="n">
        <v>-24.79</v>
      </c>
      <c r="L2883" s="12">
        <f>SQRT(E2883^2)+1</f>
        <v/>
      </c>
      <c r="M2883" s="20">
        <f>IF(Q2883&lt;=0,0,1000)</f>
        <v/>
      </c>
      <c r="N2883" s="20" t="n"/>
      <c r="O2883" s="20" t="n"/>
      <c r="Q2883" s="12" t="n">
        <v>25.04</v>
      </c>
      <c r="R2883" s="31" t="n">
        <v>42.89</v>
      </c>
      <c r="S2883" s="12">
        <f>-K2883</f>
        <v/>
      </c>
      <c r="T2883" s="12" t="n">
        <v>2.814558928736383</v>
      </c>
      <c r="U2883" t="n">
        <v>6.865425243332708</v>
      </c>
      <c r="Z2883">
        <f>T2883/$W$2</f>
        <v/>
      </c>
      <c r="AA2883">
        <f>U2883/$X$2</f>
        <v/>
      </c>
      <c r="AC2883" t="n">
        <v>0.06412783788485209</v>
      </c>
      <c r="AD2883" t="n">
        <v>0</v>
      </c>
      <c r="AF2883">
        <f>Z2883+0.14</f>
        <v/>
      </c>
      <c r="AG2883">
        <f>AA2883+0.1834</f>
        <v/>
      </c>
    </row>
    <row r="2884" spans="1:36">
      <c r="A2884" s="13" t="s">
        <v>3051</v>
      </c>
      <c r="B2884" t="n">
        <v>0.1836099361587033</v>
      </c>
      <c r="C2884" t="n">
        <v>0.1868720380464504</v>
      </c>
      <c r="D2884" s="20" t="n">
        <v>0.1868780893554279</v>
      </c>
      <c r="E2884" s="20">
        <f>Q2884</f>
        <v/>
      </c>
      <c r="F2884" s="20">
        <f>-Q2884+0.0001</f>
        <v/>
      </c>
      <c r="G2884" s="20">
        <f>-Q2884</f>
        <v/>
      </c>
      <c r="H2884" s="20">
        <f>IF(Q2884&lt;0,0,1000)</f>
        <v/>
      </c>
      <c r="I2884" s="20">
        <f>IF(Q2884&lt;0,0,1000)</f>
        <v/>
      </c>
      <c r="J2884" s="20">
        <f>I2884</f>
        <v/>
      </c>
      <c r="K2884" s="12" t="n">
        <v>-24.79</v>
      </c>
      <c r="L2884" s="12">
        <f>SQRT(E2884^2)+1</f>
        <v/>
      </c>
      <c r="M2884" s="20">
        <f>IF(Q2884&lt;=0,0,1000)</f>
        <v/>
      </c>
      <c r="N2884" s="20" t="n"/>
      <c r="O2884" s="20" t="n"/>
      <c r="Q2884" s="12" t="n">
        <v>24</v>
      </c>
      <c r="R2884" s="31" t="n">
        <v>38.87</v>
      </c>
      <c r="S2884" s="12">
        <f>-K2884</f>
        <v/>
      </c>
      <c r="T2884" s="12" t="n">
        <v>2.742229607648086</v>
      </c>
      <c r="U2884" t="n">
        <v>6.662904697508488</v>
      </c>
      <c r="Z2884">
        <f>T2884/$W$2</f>
        <v/>
      </c>
      <c r="AA2884">
        <f>U2884/$X$2</f>
        <v/>
      </c>
      <c r="AC2884" t="n">
        <v>0.07390751866619739</v>
      </c>
      <c r="AD2884" t="n">
        <v>0</v>
      </c>
      <c r="AF2884">
        <f>Z2884+0.14</f>
        <v/>
      </c>
      <c r="AG2884">
        <f>AA2884+0.1834</f>
        <v/>
      </c>
    </row>
    <row r="2885" spans="1:36">
      <c r="A2885" s="13" t="s">
        <v>3052</v>
      </c>
      <c r="B2885" t="n">
        <v>0.2097306666991612</v>
      </c>
      <c r="C2885" t="n">
        <v>0.2137551798901595</v>
      </c>
      <c r="D2885" s="20" t="n">
        <v>0.2137621025118833</v>
      </c>
      <c r="E2885" s="20">
        <f>Q2885</f>
        <v/>
      </c>
      <c r="F2885" s="20">
        <f>-Q2885+0.0001</f>
        <v/>
      </c>
      <c r="G2885" s="20">
        <f>-Q2885</f>
        <v/>
      </c>
      <c r="H2885" s="20">
        <f>IF(Q2885&lt;0,0,1000)</f>
        <v/>
      </c>
      <c r="I2885" s="20">
        <f>IF(Q2885&lt;0,0,1000)</f>
        <v/>
      </c>
      <c r="J2885" s="20">
        <f>I2885</f>
        <v/>
      </c>
      <c r="K2885" s="12" t="n">
        <v>-24.79</v>
      </c>
      <c r="L2885" s="12">
        <f>SQRT(E2885^2)+1</f>
        <v/>
      </c>
      <c r="M2885" s="20">
        <f>IF(Q2885&lt;=0,0,1000)</f>
        <v/>
      </c>
      <c r="N2885" s="20" t="n"/>
      <c r="O2885" s="20" t="n"/>
      <c r="Q2885" s="12" t="n">
        <v>24</v>
      </c>
      <c r="R2885" s="31" t="n">
        <v>41.7</v>
      </c>
      <c r="S2885" s="12">
        <f>-K2885</f>
        <v/>
      </c>
      <c r="T2885" s="12" t="n">
        <v>3.063788626788903</v>
      </c>
      <c r="U2885" t="n">
        <v>7.403322177945208</v>
      </c>
      <c r="Z2885">
        <f>T2885/$W$2</f>
        <v/>
      </c>
      <c r="AA2885">
        <f>U2885/$X$2</f>
        <v/>
      </c>
      <c r="AC2885" t="n">
        <v>0.1000279063990527</v>
      </c>
      <c r="AD2885" t="n">
        <v>0</v>
      </c>
      <c r="AF2885">
        <f>Z2885+0.14</f>
        <v/>
      </c>
      <c r="AG2885">
        <f>AA2885+0.1834</f>
        <v/>
      </c>
    </row>
    <row r="2886" spans="1:36">
      <c r="A2886" s="13" t="s">
        <v>3053</v>
      </c>
      <c r="B2886" t="n">
        <v>0.2609440855018216</v>
      </c>
      <c r="C2886" t="n">
        <v>0.2634734064307124</v>
      </c>
      <c r="D2886" s="20" t="n">
        <v>0.2634812974019174</v>
      </c>
      <c r="E2886" s="20">
        <f>Q2886</f>
        <v/>
      </c>
      <c r="F2886" s="20">
        <f>-Q2886+0.0001</f>
        <v/>
      </c>
      <c r="G2886" s="20">
        <f>-Q2886</f>
        <v/>
      </c>
      <c r="H2886" s="20">
        <f>IF(Q2886&lt;0,0,1000)</f>
        <v/>
      </c>
      <c r="I2886" s="20">
        <f>IF(Q2886&lt;0,0,1000)</f>
        <v/>
      </c>
      <c r="J2886" s="20">
        <f>I2886</f>
        <v/>
      </c>
      <c r="K2886" s="12" t="n">
        <v>-24.79</v>
      </c>
      <c r="L2886" s="12">
        <f>SQRT(E2886^2)+1</f>
        <v/>
      </c>
      <c r="M2886" s="20">
        <f>IF(Q2886&lt;=0,0,1000)</f>
        <v/>
      </c>
      <c r="N2886" s="20" t="n"/>
      <c r="O2886" s="20" t="n"/>
      <c r="Q2886" s="12" t="n">
        <v>24.22</v>
      </c>
      <c r="R2886" s="31" t="n">
        <v>42.56</v>
      </c>
      <c r="S2886" s="12">
        <f>-K2886</f>
        <v/>
      </c>
      <c r="T2886" s="12" t="n">
        <v>4.06685568171546</v>
      </c>
      <c r="U2886" t="n">
        <v>9.8508658476132</v>
      </c>
      <c r="Z2886">
        <f>T2886/$W$2</f>
        <v/>
      </c>
      <c r="AA2886">
        <f>U2886/$X$2</f>
        <v/>
      </c>
      <c r="AC2886" t="n">
        <v>0.1512407474303205</v>
      </c>
      <c r="AD2886" t="n">
        <v>0</v>
      </c>
      <c r="AF2886">
        <f>Z2886+0.14</f>
        <v/>
      </c>
      <c r="AG2886">
        <f>AA2886+0.1834</f>
        <v/>
      </c>
    </row>
    <row r="2887" spans="1:36">
      <c r="A2887" s="13" t="s">
        <v>3054</v>
      </c>
      <c r="B2887" t="n">
        <v>0.3446015063490528</v>
      </c>
      <c r="C2887" t="n">
        <v>0.3422273183708056</v>
      </c>
      <c r="D2887" s="20" t="n">
        <v>0.3422349708074057</v>
      </c>
      <c r="E2887" s="20">
        <f>Q2887</f>
        <v/>
      </c>
      <c r="F2887" s="20">
        <f>-Q2887+0.0001</f>
        <v/>
      </c>
      <c r="G2887" s="20">
        <f>-Q2887</f>
        <v/>
      </c>
      <c r="H2887" s="20">
        <f>IF(Q2887&lt;0,0,1000)</f>
        <v/>
      </c>
      <c r="I2887" s="20">
        <f>IF(Q2887&lt;0,0,1000)</f>
        <v/>
      </c>
      <c r="J2887" s="20">
        <f>I2887</f>
        <v/>
      </c>
      <c r="K2887" s="12" t="n">
        <v>-24.79</v>
      </c>
      <c r="L2887" s="12">
        <f>SQRT(E2887^2)+1</f>
        <v/>
      </c>
      <c r="M2887" s="20">
        <f>IF(Q2887&lt;=0,0,1000)</f>
        <v/>
      </c>
      <c r="N2887" s="20" t="n"/>
      <c r="O2887" s="20" t="n"/>
      <c r="Q2887" s="12" t="n">
        <v>25.45</v>
      </c>
      <c r="R2887" s="31" t="n">
        <v>42.01</v>
      </c>
      <c r="S2887" s="12">
        <f>-K2887</f>
        <v/>
      </c>
      <c r="T2887" s="12" t="n">
        <v>5.963754030949466</v>
      </c>
      <c r="U2887" t="n">
        <v>14.50571743639863</v>
      </c>
      <c r="Z2887">
        <f>T2887/$W$2</f>
        <v/>
      </c>
      <c r="AA2887">
        <f>U2887/$X$2</f>
        <v/>
      </c>
      <c r="AC2887" t="n">
        <v>0.2348979872027911</v>
      </c>
      <c r="AD2887" t="n">
        <v>0</v>
      </c>
      <c r="AF2887">
        <f>Z2887+0.14</f>
        <v/>
      </c>
      <c r="AG2887">
        <f>AA2887+0.1834</f>
        <v/>
      </c>
    </row>
    <row r="2888" spans="1:36">
      <c r="A2888" s="13" t="s">
        <v>3055</v>
      </c>
      <c r="B2888" t="n">
        <v>0.3574589668213867</v>
      </c>
      <c r="C2888" t="n">
        <v>0.3559906882383591</v>
      </c>
      <c r="D2888" s="20" t="n">
        <v>0.3559938690909118</v>
      </c>
      <c r="E2888" s="20">
        <f>Q2888</f>
        <v/>
      </c>
      <c r="F2888" s="20">
        <f>-Q2888+0.0001</f>
        <v/>
      </c>
      <c r="G2888" s="20">
        <f>-Q2888</f>
        <v/>
      </c>
      <c r="H2888" s="20">
        <f>IF(Q2888&lt;0,0,1000)</f>
        <v/>
      </c>
      <c r="I2888" s="20">
        <f>IF(Q2888&lt;0,0,1000)</f>
        <v/>
      </c>
      <c r="J2888" s="20">
        <f>I2888</f>
        <v/>
      </c>
      <c r="K2888" s="12" t="n">
        <v>-24.79</v>
      </c>
      <c r="L2888" s="12">
        <f>SQRT(E2888^2)+1</f>
        <v/>
      </c>
      <c r="M2888" s="20">
        <f>IF(Q2888&lt;=0,0,1000)</f>
        <v/>
      </c>
      <c r="N2888" s="20" t="n"/>
      <c r="O2888" s="20" t="n"/>
      <c r="Q2888" s="12" t="n">
        <v>26.81</v>
      </c>
      <c r="R2888" s="31" t="n">
        <v>39.18</v>
      </c>
      <c r="S2888" s="12">
        <f>-K2888</f>
        <v/>
      </c>
      <c r="T2888" s="12" t="n">
        <v>6.227590620122206</v>
      </c>
      <c r="U2888" t="n">
        <v>15.31423913710969</v>
      </c>
      <c r="Z2888">
        <f>T2888/$W$2</f>
        <v/>
      </c>
      <c r="AA2888">
        <f>U2888/$X$2</f>
        <v/>
      </c>
      <c r="AC2888" t="n">
        <v>0.2477575220819476</v>
      </c>
      <c r="AD2888" t="n">
        <v>0</v>
      </c>
      <c r="AF2888">
        <f>Z2888+0.14</f>
        <v/>
      </c>
      <c r="AG2888">
        <f>AA2888+0.1834</f>
        <v/>
      </c>
    </row>
    <row r="2889" spans="1:36">
      <c r="A2889" s="13" t="s">
        <v>3056</v>
      </c>
      <c r="B2889" t="n">
        <v>0.348412176628292</v>
      </c>
      <c r="C2889" t="n">
        <v>0.3461319284358881</v>
      </c>
      <c r="D2889" s="20" t="n">
        <v>0.3461358254203308</v>
      </c>
      <c r="E2889" s="20">
        <f>Q2889</f>
        <v/>
      </c>
      <c r="F2889" s="20">
        <f>-Q2889+0.0001</f>
        <v/>
      </c>
      <c r="G2889" s="20">
        <f>-Q2889</f>
        <v/>
      </c>
      <c r="H2889" s="20">
        <f>IF(Q2889&lt;0,0,1000)</f>
        <v/>
      </c>
      <c r="I2889" s="20">
        <f>IF(Q2889&lt;0,0,1000)</f>
        <v/>
      </c>
      <c r="J2889" s="20">
        <f>I2889</f>
        <v/>
      </c>
      <c r="K2889" s="12" t="n">
        <v>-24.79</v>
      </c>
      <c r="L2889" s="12">
        <f>SQRT(E2889^2)+1</f>
        <v/>
      </c>
      <c r="M2889" s="20">
        <f>IF(Q2889&lt;=0,0,1000)</f>
        <v/>
      </c>
      <c r="N2889" s="20" t="n"/>
      <c r="O2889" s="20" t="n"/>
      <c r="Q2889" s="12" t="n">
        <v>28.69</v>
      </c>
      <c r="R2889" s="31" t="n">
        <v>45.39</v>
      </c>
      <c r="S2889" s="12">
        <f>-K2889</f>
        <v/>
      </c>
      <c r="T2889" s="12" t="n">
        <v>6.070068854433008</v>
      </c>
      <c r="U2889" t="n">
        <v>14.83701889441259</v>
      </c>
      <c r="Z2889">
        <f>T2889/$W$2</f>
        <v/>
      </c>
      <c r="AA2889">
        <f>U2889/$X$2</f>
        <v/>
      </c>
      <c r="AC2889" t="n">
        <v>0.2387104201978557</v>
      </c>
      <c r="AD2889" t="n">
        <v>0</v>
      </c>
      <c r="AF2889">
        <f>Z2889+0.14</f>
        <v/>
      </c>
      <c r="AG2889">
        <f>AA2889+0.1834</f>
        <v/>
      </c>
    </row>
    <row r="2890" spans="1:36">
      <c r="A2890" s="13" t="s">
        <v>3057</v>
      </c>
      <c r="B2890" t="n">
        <v>0.3304065677521712</v>
      </c>
      <c r="C2890" t="n">
        <v>0.3262201073723143</v>
      </c>
      <c r="D2890" s="20" t="n">
        <v>0.3262244419832159</v>
      </c>
      <c r="E2890" s="20">
        <f>Q2890</f>
        <v/>
      </c>
      <c r="F2890" s="20">
        <f>-Q2890+0.0001</f>
        <v/>
      </c>
      <c r="G2890" s="20">
        <f>-Q2890</f>
        <v/>
      </c>
      <c r="H2890" s="20">
        <f>IF(Q2890&lt;0,0,1000)</f>
        <v/>
      </c>
      <c r="I2890" s="20">
        <f>IF(Q2890&lt;0,0,1000)</f>
        <v/>
      </c>
      <c r="J2890" s="20">
        <f>I2890</f>
        <v/>
      </c>
      <c r="K2890" s="12" t="n">
        <v>-24.79</v>
      </c>
      <c r="L2890" s="12">
        <f>SQRT(E2890^2)+1</f>
        <v/>
      </c>
      <c r="M2890" s="20">
        <f>IF(Q2890&lt;=0,0,1000)</f>
        <v/>
      </c>
      <c r="N2890" s="20" t="n"/>
      <c r="O2890" s="20" t="n"/>
      <c r="Q2890" s="12" t="n">
        <v>25.7</v>
      </c>
      <c r="R2890" s="31" t="n">
        <v>49.09</v>
      </c>
      <c r="S2890" s="12">
        <f>-K2890</f>
        <v/>
      </c>
      <c r="T2890" s="12" t="n">
        <v>5.900846476969607</v>
      </c>
      <c r="U2890" t="n">
        <v>14.36471173188592</v>
      </c>
      <c r="Z2890">
        <f>T2890/$W$2</f>
        <v/>
      </c>
      <c r="AA2890">
        <f>U2890/$X$2</f>
        <v/>
      </c>
      <c r="AC2890" t="n">
        <v>0.2207044938413066</v>
      </c>
      <c r="AD2890" t="n">
        <v>0</v>
      </c>
      <c r="AF2890">
        <f>Z2890+0.14</f>
        <v/>
      </c>
      <c r="AG2890">
        <f>AA2890+0.1834</f>
        <v/>
      </c>
    </row>
    <row r="2891" spans="1:36">
      <c r="A2891" s="13" t="s">
        <v>3058</v>
      </c>
      <c r="B2891" t="n">
        <v>0.3098295020790741</v>
      </c>
      <c r="C2891" t="n">
        <v>0.3045339053736532</v>
      </c>
      <c r="D2891" s="20" t="n">
        <v>0.3045381716866279</v>
      </c>
      <c r="E2891" s="20">
        <f>Q2891</f>
        <v/>
      </c>
      <c r="F2891" s="20">
        <f>-Q2891+0.0001</f>
        <v/>
      </c>
      <c r="G2891" s="20">
        <f>-Q2891</f>
        <v/>
      </c>
      <c r="H2891" s="20">
        <f>IF(Q2891&lt;0,0,1000)</f>
        <v/>
      </c>
      <c r="I2891" s="20">
        <f>IF(Q2891&lt;0,0,1000)</f>
        <v/>
      </c>
      <c r="J2891" s="20">
        <f>I2891</f>
        <v/>
      </c>
      <c r="K2891" s="12" t="n">
        <v>-24.79</v>
      </c>
      <c r="L2891" s="12">
        <f>SQRT(E2891^2)+1</f>
        <v/>
      </c>
      <c r="M2891" s="20">
        <f>IF(Q2891&lt;=0,0,1000)</f>
        <v/>
      </c>
      <c r="N2891" s="20" t="n"/>
      <c r="O2891" s="20" t="n"/>
      <c r="Q2891" s="12" t="n">
        <v>24.05</v>
      </c>
      <c r="R2891" s="31" t="n">
        <v>49.22</v>
      </c>
      <c r="S2891" s="12">
        <f>-K2891</f>
        <v/>
      </c>
      <c r="T2891" s="12" t="n">
        <v>5.594643456830426</v>
      </c>
      <c r="U2891" t="n">
        <v>13.54393628480038</v>
      </c>
      <c r="Z2891">
        <f>T2891/$W$2</f>
        <v/>
      </c>
      <c r="AA2891">
        <f>U2891/$X$2</f>
        <v/>
      </c>
      <c r="AC2891" t="n">
        <v>0.2001274061197758</v>
      </c>
      <c r="AD2891" t="n">
        <v>0</v>
      </c>
      <c r="AF2891">
        <f>Z2891+0.14</f>
        <v/>
      </c>
      <c r="AG2891">
        <f>AA2891+0.1834</f>
        <v/>
      </c>
    </row>
    <row r="2892" spans="1:36">
      <c r="A2892" s="13" t="s">
        <v>3059</v>
      </c>
      <c r="B2892" t="n">
        <v>0.2970621179448686</v>
      </c>
      <c r="C2892" t="n">
        <v>0.2918947674907793</v>
      </c>
      <c r="D2892" s="20" t="n">
        <v>0.2918994061509791</v>
      </c>
      <c r="E2892" s="20">
        <f>Q2892</f>
        <v/>
      </c>
      <c r="F2892" s="20">
        <f>-Q2892+0.0001</f>
        <v/>
      </c>
      <c r="G2892" s="20">
        <f>-Q2892</f>
        <v/>
      </c>
      <c r="H2892" s="20">
        <f>IF(Q2892&lt;0,0,1000)</f>
        <v/>
      </c>
      <c r="I2892" s="20">
        <f>IF(Q2892&lt;0,0,1000)</f>
        <v/>
      </c>
      <c r="J2892" s="20">
        <f>I2892</f>
        <v/>
      </c>
      <c r="K2892" s="12" t="n">
        <v>-24.79</v>
      </c>
      <c r="L2892" s="12">
        <f>SQRT(E2892^2)+1</f>
        <v/>
      </c>
      <c r="M2892" s="20">
        <f>IF(Q2892&lt;=0,0,1000)</f>
        <v/>
      </c>
      <c r="N2892" s="20" t="n"/>
      <c r="O2892" s="20" t="n"/>
      <c r="Q2892" s="12" t="n">
        <v>22.44</v>
      </c>
      <c r="R2892" s="31" t="n">
        <v>48.27</v>
      </c>
      <c r="S2892" s="12">
        <f>-K2892</f>
        <v/>
      </c>
      <c r="T2892" s="12" t="n">
        <v>5.371782098272909</v>
      </c>
      <c r="U2892" t="n">
        <v>13.00030259764704</v>
      </c>
      <c r="Z2892">
        <f>T2892/$W$2</f>
        <v/>
      </c>
      <c r="AA2892">
        <f>U2892/$X$2</f>
        <v/>
      </c>
      <c r="AC2892" t="n">
        <v>0.1873598759165858</v>
      </c>
      <c r="AD2892" t="n">
        <v>0</v>
      </c>
      <c r="AF2892">
        <f>Z2892+0.14</f>
        <v/>
      </c>
      <c r="AG2892">
        <f>AA2892+0.1834</f>
        <v/>
      </c>
    </row>
    <row r="2893" spans="1:36">
      <c r="A2893" s="13" t="s">
        <v>3060</v>
      </c>
      <c r="B2893" t="n">
        <v>0.2826328911631107</v>
      </c>
      <c r="C2893" t="n">
        <v>0.277434891354345</v>
      </c>
      <c r="D2893" s="20" t="n">
        <v>0.2774393465273992</v>
      </c>
      <c r="E2893" s="20">
        <f>Q2893</f>
        <v/>
      </c>
      <c r="F2893" s="20">
        <f>-Q2893+0.0001</f>
        <v/>
      </c>
      <c r="G2893" s="20">
        <f>-Q2893</f>
        <v/>
      </c>
      <c r="H2893" s="20">
        <f>IF(Q2893&lt;0,0,1000)</f>
        <v/>
      </c>
      <c r="I2893" s="20">
        <f>IF(Q2893&lt;0,0,1000)</f>
        <v/>
      </c>
      <c r="J2893" s="20">
        <f>I2893</f>
        <v/>
      </c>
      <c r="K2893" s="12" t="n">
        <v>-24.79</v>
      </c>
      <c r="L2893" s="12">
        <f>SQRT(E2893^2)+1</f>
        <v/>
      </c>
      <c r="M2893" s="20">
        <f>IF(Q2893&lt;=0,0,1000)</f>
        <v/>
      </c>
      <c r="N2893" s="20" t="n"/>
      <c r="O2893" s="20" t="n"/>
      <c r="Q2893" s="12" t="n">
        <v>22.01</v>
      </c>
      <c r="R2893" s="31" t="n">
        <v>44.94</v>
      </c>
      <c r="S2893" s="12">
        <f>-K2893</f>
        <v/>
      </c>
      <c r="T2893" s="12" t="n">
        <v>5.153738638681248</v>
      </c>
      <c r="U2893" t="n">
        <v>12.48947103504953</v>
      </c>
      <c r="Z2893">
        <f>T2893/$W$2</f>
        <v/>
      </c>
      <c r="AA2893">
        <f>U2893/$X$2</f>
        <v/>
      </c>
      <c r="AC2893" t="n">
        <v>0.1729306832685064</v>
      </c>
      <c r="AD2893" t="n">
        <v>0</v>
      </c>
      <c r="AF2893">
        <f>Z2893+0.14</f>
        <v/>
      </c>
      <c r="AG2893">
        <f>AA2893+0.1834</f>
        <v/>
      </c>
    </row>
    <row r="2894" spans="1:36">
      <c r="A2894" s="13" t="s">
        <v>3061</v>
      </c>
      <c r="B2894" t="n">
        <v>0.2617141898497938</v>
      </c>
      <c r="C2894" t="n">
        <v>0.2539757946323867</v>
      </c>
      <c r="D2894" s="20" t="n">
        <v>0.2539785238658055</v>
      </c>
      <c r="E2894" s="20">
        <f>Q2894</f>
        <v/>
      </c>
      <c r="F2894" s="20">
        <f>-Q2894+0.0001</f>
        <v/>
      </c>
      <c r="G2894" s="20">
        <f>-Q2894</f>
        <v/>
      </c>
      <c r="H2894" s="20">
        <f>IF(Q2894&lt;0,0,1000)</f>
        <v/>
      </c>
      <c r="I2894" s="20">
        <f>IF(Q2894&lt;0,0,1000)</f>
        <v/>
      </c>
      <c r="J2894" s="20">
        <f>I2894</f>
        <v/>
      </c>
      <c r="K2894" s="12" t="n">
        <v>-24.79</v>
      </c>
      <c r="L2894" s="12">
        <f>SQRT(E2894^2)+1</f>
        <v/>
      </c>
      <c r="M2894" s="20">
        <f>IF(Q2894&lt;=0,0,1000)</f>
        <v/>
      </c>
      <c r="N2894" s="20" t="n"/>
      <c r="O2894" s="20" t="n"/>
      <c r="Q2894" s="12" t="n">
        <v>21.48</v>
      </c>
      <c r="R2894" s="31" t="n">
        <v>44.93</v>
      </c>
      <c r="S2894" s="12">
        <f>-K2894</f>
        <v/>
      </c>
      <c r="T2894" s="12" t="n">
        <v>5.050911350412926</v>
      </c>
      <c r="U2894" t="n">
        <v>12.24430772730271</v>
      </c>
      <c r="Z2894">
        <f>T2894/$W$2</f>
        <v/>
      </c>
      <c r="AA2894">
        <f>U2894/$X$2</f>
        <v/>
      </c>
      <c r="AC2894" t="n">
        <v>0.152012615124564</v>
      </c>
      <c r="AD2894" t="n">
        <v>0</v>
      </c>
      <c r="AF2894">
        <f>Z2894+0.14</f>
        <v/>
      </c>
      <c r="AG2894">
        <f>AA2894+0.1834</f>
        <v/>
      </c>
    </row>
    <row r="2895" spans="1:36">
      <c r="A2895" s="13" t="s">
        <v>3062</v>
      </c>
      <c r="B2895" t="n">
        <v>0.2569233591585546</v>
      </c>
      <c r="C2895" t="n">
        <v>0.2495347054538816</v>
      </c>
      <c r="D2895" s="20" t="n">
        <v>0.2495372445097318</v>
      </c>
      <c r="E2895" s="20">
        <f>Q2895</f>
        <v/>
      </c>
      <c r="F2895" s="20">
        <f>-Q2895+0.0001</f>
        <v/>
      </c>
      <c r="G2895" s="20">
        <f>-Q2895</f>
        <v/>
      </c>
      <c r="H2895" s="20">
        <f>IF(Q2895&lt;0,0,1000)</f>
        <v/>
      </c>
      <c r="I2895" s="20">
        <f>IF(Q2895&lt;0,0,1000)</f>
        <v/>
      </c>
      <c r="J2895" s="20">
        <f>I2895</f>
        <v/>
      </c>
      <c r="K2895" s="12" t="n">
        <v>-24.79</v>
      </c>
      <c r="L2895" s="12">
        <f>SQRT(E2895^2)+1</f>
        <v/>
      </c>
      <c r="M2895" s="20">
        <f>IF(Q2895&lt;=0,0,1000)</f>
        <v/>
      </c>
      <c r="N2895" s="20" t="n"/>
      <c r="O2895" s="20" t="n"/>
      <c r="Q2895" s="12" t="n">
        <v>21.17</v>
      </c>
      <c r="R2895" s="31" t="n">
        <v>37.09</v>
      </c>
      <c r="S2895" s="12">
        <f>-K2895</f>
        <v/>
      </c>
      <c r="T2895" s="12" t="n">
        <v>4.968946231392934</v>
      </c>
      <c r="U2895" t="n">
        <v>12.07867871383447</v>
      </c>
      <c r="Z2895">
        <f>T2895/$W$2</f>
        <v/>
      </c>
      <c r="AA2895">
        <f>U2895/$X$2</f>
        <v/>
      </c>
      <c r="AC2895" t="n">
        <v>0.1472218438375985</v>
      </c>
      <c r="AD2895" t="n">
        <v>0</v>
      </c>
      <c r="AF2895">
        <f>Z2895+0.14</f>
        <v/>
      </c>
      <c r="AG2895">
        <f>AA2895+0.1834</f>
        <v/>
      </c>
    </row>
    <row r="2896" spans="1:36">
      <c r="A2896" s="13" t="s">
        <v>3063</v>
      </c>
      <c r="B2896" t="n">
        <v>0.2598309567248256</v>
      </c>
      <c r="C2896" t="n">
        <v>0.2525248994417365</v>
      </c>
      <c r="D2896" s="20" t="n">
        <v>0.2525272806418025</v>
      </c>
      <c r="E2896" s="20">
        <f>Q2896</f>
        <v/>
      </c>
      <c r="F2896" s="20">
        <f>-Q2896+0.0001</f>
        <v/>
      </c>
      <c r="G2896" s="20">
        <f>-Q2896</f>
        <v/>
      </c>
      <c r="H2896" s="20">
        <f>IF(Q2896&lt;0,0,1000)</f>
        <v/>
      </c>
      <c r="I2896" s="20">
        <f>IF(Q2896&lt;0,0,1000)</f>
        <v/>
      </c>
      <c r="J2896" s="20">
        <f>I2896</f>
        <v/>
      </c>
      <c r="K2896" s="12" t="n">
        <v>-24.79</v>
      </c>
      <c r="L2896" s="12">
        <f>SQRT(E2896^2)+1</f>
        <v/>
      </c>
      <c r="M2896" s="20">
        <f>IF(Q2896&lt;=0,0,1000)</f>
        <v/>
      </c>
      <c r="N2896" s="20" t="n"/>
      <c r="O2896" s="20" t="n"/>
      <c r="Q2896" s="12" t="n">
        <v>21.54</v>
      </c>
      <c r="R2896" s="31" t="n">
        <v>37.54</v>
      </c>
      <c r="S2896" s="12">
        <f>-K2896</f>
        <v/>
      </c>
      <c r="T2896" s="12" t="n">
        <v>4.997379384730453</v>
      </c>
      <c r="U2896" t="n">
        <v>12.13689886566461</v>
      </c>
      <c r="Z2896">
        <f>T2896/$W$2</f>
        <v/>
      </c>
      <c r="AA2896">
        <f>U2896/$X$2</f>
        <v/>
      </c>
      <c r="AC2896" t="n">
        <v>0.1501295033703152</v>
      </c>
      <c r="AD2896" t="n">
        <v>0</v>
      </c>
      <c r="AF2896">
        <f>Z2896+0.14</f>
        <v/>
      </c>
      <c r="AG2896">
        <f>AA2896+0.1834</f>
        <v/>
      </c>
    </row>
    <row r="2897" spans="1:36">
      <c r="A2897" s="13" t="s">
        <v>3064</v>
      </c>
      <c r="B2897" t="n">
        <v>0.2664025783146211</v>
      </c>
      <c r="C2897" t="n">
        <v>0.2593041230109339</v>
      </c>
      <c r="D2897" s="20" t="n">
        <v>0.2593063486807966</v>
      </c>
      <c r="E2897" s="20">
        <f>Q2897</f>
        <v/>
      </c>
      <c r="F2897" s="20">
        <f>-Q2897+0.0001</f>
        <v/>
      </c>
      <c r="G2897" s="20">
        <f>-Q2897</f>
        <v/>
      </c>
      <c r="H2897" s="20">
        <f>IF(Q2897&lt;0,0,1000)</f>
        <v/>
      </c>
      <c r="I2897" s="20">
        <f>IF(Q2897&lt;0,0,1000)</f>
        <v/>
      </c>
      <c r="J2897" s="20">
        <f>I2897</f>
        <v/>
      </c>
      <c r="K2897" s="12" t="n">
        <v>-24.79</v>
      </c>
      <c r="L2897" s="12">
        <f>SQRT(E2897^2)+1</f>
        <v/>
      </c>
      <c r="M2897" s="20">
        <f>IF(Q2897&lt;=0,0,1000)</f>
        <v/>
      </c>
      <c r="N2897" s="20" t="n"/>
      <c r="O2897" s="20" t="n"/>
      <c r="Q2897" s="12" t="n">
        <v>22.34</v>
      </c>
      <c r="R2897" s="31" t="n">
        <v>33.34</v>
      </c>
      <c r="S2897" s="12">
        <f>-K2897</f>
        <v/>
      </c>
      <c r="T2897" s="12" t="n">
        <v>5.120273555554624</v>
      </c>
      <c r="U2897" t="n">
        <v>12.47226077742713</v>
      </c>
      <c r="Z2897">
        <f>T2897/$W$2</f>
        <v/>
      </c>
      <c r="AA2897">
        <f>U2897/$X$2</f>
        <v/>
      </c>
      <c r="AC2897" t="n">
        <v>0.1567011996310144</v>
      </c>
      <c r="AD2897" t="n">
        <v>0</v>
      </c>
      <c r="AF2897">
        <f>Z2897+0.14</f>
        <v/>
      </c>
      <c r="AG2897">
        <f>AA2897+0.1834</f>
        <v/>
      </c>
    </row>
    <row r="2898" spans="1:36">
      <c r="A2898" s="13" t="s">
        <v>3065</v>
      </c>
      <c r="B2898" t="n">
        <v>0.2777428649096878</v>
      </c>
      <c r="C2898" t="n">
        <v>0.2699170472841834</v>
      </c>
      <c r="D2898" s="20" t="n">
        <v>0.2699189183764718</v>
      </c>
      <c r="E2898" s="20">
        <f>Q2898</f>
        <v/>
      </c>
      <c r="F2898" s="20">
        <f>-Q2898+0.0001</f>
        <v/>
      </c>
      <c r="G2898" s="20">
        <f>-Q2898</f>
        <v/>
      </c>
      <c r="H2898" s="20">
        <f>IF(Q2898&lt;0,0,1000)</f>
        <v/>
      </c>
      <c r="I2898" s="20">
        <f>IF(Q2898&lt;0,0,1000)</f>
        <v/>
      </c>
      <c r="J2898" s="20">
        <f>I2898</f>
        <v/>
      </c>
      <c r="K2898" s="12" t="n">
        <v>-24.79</v>
      </c>
      <c r="L2898" s="12">
        <f>SQRT(E2898^2)+1</f>
        <v/>
      </c>
      <c r="M2898" s="20">
        <f>IF(Q2898&lt;=0,0,1000)</f>
        <v/>
      </c>
      <c r="N2898" s="20" t="n"/>
      <c r="O2898" s="20" t="n"/>
      <c r="Q2898" s="12" t="n">
        <v>25.02</v>
      </c>
      <c r="R2898" s="31" t="n">
        <v>27.49</v>
      </c>
      <c r="S2898" s="12">
        <f>-K2898</f>
        <v/>
      </c>
      <c r="T2898" s="12" t="n">
        <v>5.385547523889616</v>
      </c>
      <c r="U2898" t="n">
        <v>13.12658353867406</v>
      </c>
      <c r="Z2898">
        <f>T2898/$W$2</f>
        <v/>
      </c>
      <c r="AA2898">
        <f>U2898/$X$2</f>
        <v/>
      </c>
      <c r="AC2898" t="n">
        <v>0.16804162197961</v>
      </c>
      <c r="AD2898" t="n">
        <v>0</v>
      </c>
      <c r="AF2898">
        <f>Z2898+0.14</f>
        <v/>
      </c>
      <c r="AG2898">
        <f>AA2898+0.1834</f>
        <v/>
      </c>
    </row>
    <row r="2899" spans="1:36">
      <c r="A2899" s="13" t="s">
        <v>3066</v>
      </c>
      <c r="B2899" t="n">
        <v>0.2900325534500853</v>
      </c>
      <c r="C2899" t="n">
        <v>0.2819202901106171</v>
      </c>
      <c r="D2899" s="20" t="n">
        <v>0.2819217982389077</v>
      </c>
      <c r="E2899" s="20">
        <f>Q2899</f>
        <v/>
      </c>
      <c r="F2899" s="20">
        <f>-Q2899+0.0001</f>
        <v/>
      </c>
      <c r="G2899" s="20">
        <f>-Q2899</f>
        <v/>
      </c>
      <c r="H2899" s="20">
        <f>IF(Q2899&lt;0,0,1000)</f>
        <v/>
      </c>
      <c r="I2899" s="20">
        <f>IF(Q2899&lt;0,0,1000)</f>
        <v/>
      </c>
      <c r="J2899" s="20">
        <f>I2899</f>
        <v/>
      </c>
      <c r="K2899" s="12" t="n">
        <v>-24.79</v>
      </c>
      <c r="L2899" s="12">
        <f>SQRT(E2899^2)+1</f>
        <v/>
      </c>
      <c r="M2899" s="20">
        <f>IF(Q2899&lt;=0,0,1000)</f>
        <v/>
      </c>
      <c r="N2899" s="20" t="n"/>
      <c r="O2899" s="20" t="n"/>
      <c r="Q2899" s="12" t="n">
        <v>25.51</v>
      </c>
      <c r="R2899" s="31" t="n">
        <v>44.94</v>
      </c>
      <c r="S2899" s="12">
        <f>-K2899</f>
        <v/>
      </c>
      <c r="T2899" s="12" t="n">
        <v>5.652886306067124</v>
      </c>
      <c r="U2899" t="n">
        <v>13.81616496456214</v>
      </c>
      <c r="Z2899">
        <f>T2899/$W$2</f>
        <v/>
      </c>
      <c r="AA2899">
        <f>U2899/$X$2</f>
        <v/>
      </c>
      <c r="AC2899" t="n">
        <v>0.1803314682836469</v>
      </c>
      <c r="AD2899" t="n">
        <v>0</v>
      </c>
      <c r="AF2899">
        <f>Z2899+0.14</f>
        <v/>
      </c>
      <c r="AG2899">
        <f>AA2899+0.1834</f>
        <v/>
      </c>
    </row>
    <row r="2900" spans="1:36">
      <c r="A2900" s="13" t="s">
        <v>3067</v>
      </c>
      <c r="B2900" t="n">
        <v>0.292712260889302</v>
      </c>
      <c r="C2900" t="n">
        <v>0.2820122867116592</v>
      </c>
      <c r="D2900" s="20" t="n">
        <v>0.2820132127746843</v>
      </c>
      <c r="E2900" s="20">
        <f>Q2900</f>
        <v/>
      </c>
      <c r="F2900" s="20">
        <f>-Q2900+0.0001</f>
        <v/>
      </c>
      <c r="G2900" s="20">
        <f>-Q2900</f>
        <v/>
      </c>
      <c r="H2900" s="20">
        <f>IF(Q2900&lt;0,0,1000)</f>
        <v/>
      </c>
      <c r="I2900" s="20">
        <f>IF(Q2900&lt;0,0,1000)</f>
        <v/>
      </c>
      <c r="J2900" s="20">
        <f>I2900</f>
        <v/>
      </c>
      <c r="K2900" s="12" t="n">
        <v>-24.79</v>
      </c>
      <c r="L2900" s="12">
        <f>SQRT(E2900^2)+1</f>
        <v/>
      </c>
      <c r="M2900" s="20">
        <f>IF(Q2900&lt;=0,0,1000)</f>
        <v/>
      </c>
      <c r="N2900" s="20" t="n"/>
      <c r="O2900" s="20" t="n"/>
      <c r="Q2900" s="12" t="n">
        <v>25.61</v>
      </c>
      <c r="R2900" s="31" t="n">
        <v>49.95</v>
      </c>
      <c r="S2900" s="12">
        <f>-K2900</f>
        <v/>
      </c>
      <c r="T2900" s="12" t="n">
        <v>5.906459662627913</v>
      </c>
      <c r="U2900" t="n">
        <v>14.39258629924553</v>
      </c>
      <c r="Z2900">
        <f>T2900/$W$2</f>
        <v/>
      </c>
      <c r="AA2900">
        <f>U2900/$X$2</f>
        <v/>
      </c>
      <c r="AC2900" t="n">
        <v>0.1830112957757558</v>
      </c>
      <c r="AD2900" t="n">
        <v>0</v>
      </c>
      <c r="AF2900">
        <f>Z2900+0.14</f>
        <v/>
      </c>
      <c r="AG2900">
        <f>AA2900+0.1834</f>
        <v/>
      </c>
    </row>
    <row r="2901" spans="1:36">
      <c r="A2901" s="13" t="s">
        <v>3068</v>
      </c>
      <c r="B2901" t="n">
        <v>0.2995186275875117</v>
      </c>
      <c r="C2901" t="n">
        <v>0.2881910871924193</v>
      </c>
      <c r="D2901" s="20" t="n">
        <v>0.2881922429233962</v>
      </c>
      <c r="E2901" s="20">
        <f>Q2901</f>
        <v/>
      </c>
      <c r="F2901" s="20">
        <f>-Q2901+0.0001</f>
        <v/>
      </c>
      <c r="G2901" s="20">
        <f>-Q2901</f>
        <v/>
      </c>
      <c r="H2901" s="20">
        <f>IF(Q2901&lt;0,0,1000)</f>
        <v/>
      </c>
      <c r="I2901" s="20">
        <f>IF(Q2901&lt;0,0,1000)</f>
        <v/>
      </c>
      <c r="J2901" s="20">
        <f>I2901</f>
        <v/>
      </c>
      <c r="K2901" s="12" t="n">
        <v>-24.79</v>
      </c>
      <c r="L2901" s="12">
        <f>SQRT(E2901^2)+1</f>
        <v/>
      </c>
      <c r="M2901" s="20">
        <f>IF(Q2901&lt;=0,0,1000)</f>
        <v/>
      </c>
      <c r="N2901" s="20" t="n"/>
      <c r="O2901" s="20" t="n"/>
      <c r="Q2901" s="12" t="n">
        <v>28.53</v>
      </c>
      <c r="R2901" s="31" t="n">
        <v>52.02</v>
      </c>
      <c r="S2901" s="12">
        <f>-K2901</f>
        <v/>
      </c>
      <c r="T2901" s="12" t="n">
        <v>6.066948544263722</v>
      </c>
      <c r="U2901" t="n">
        <v>14.76811995581953</v>
      </c>
      <c r="Z2901">
        <f>T2901/$W$2</f>
        <v/>
      </c>
      <c r="AA2901">
        <f>U2901/$X$2</f>
        <v/>
      </c>
      <c r="AC2901" t="n">
        <v>0.1898175466267459</v>
      </c>
      <c r="AD2901" t="n">
        <v>0</v>
      </c>
      <c r="AF2901">
        <f>Z2901+0.14</f>
        <v/>
      </c>
      <c r="AG2901">
        <f>AA2901+0.1834</f>
        <v/>
      </c>
    </row>
    <row r="2902" spans="1:36">
      <c r="A2902" s="13" t="s">
        <v>3069</v>
      </c>
      <c r="B2902" t="n">
        <v>0.293434888792927</v>
      </c>
      <c r="C2902" t="n">
        <v>0.2812556589672201</v>
      </c>
      <c r="D2902" s="20" t="n">
        <v>0.281257053865531</v>
      </c>
      <c r="E2902" s="20">
        <f>Q2902</f>
        <v/>
      </c>
      <c r="F2902" s="20">
        <f>-Q2902+0.0001</f>
        <v/>
      </c>
      <c r="G2902" s="20">
        <f>-Q2902</f>
        <v/>
      </c>
      <c r="H2902" s="20">
        <f>IF(Q2902&lt;0,0,1000)</f>
        <v/>
      </c>
      <c r="I2902" s="20">
        <f>IF(Q2902&lt;0,0,1000)</f>
        <v/>
      </c>
      <c r="J2902" s="20">
        <f>I2902</f>
        <v/>
      </c>
      <c r="K2902" s="12" t="n">
        <v>-24.79</v>
      </c>
      <c r="L2902" s="12">
        <f>SQRT(E2902^2)+1</f>
        <v/>
      </c>
      <c r="M2902" s="20">
        <f>IF(Q2902&lt;=0,0,1000)</f>
        <v/>
      </c>
      <c r="N2902" s="20" t="n"/>
      <c r="O2902" s="20" t="n"/>
      <c r="Q2902" s="12" t="n">
        <v>27.92</v>
      </c>
      <c r="R2902" s="31" t="n">
        <v>50.77</v>
      </c>
      <c r="S2902" s="12">
        <f>-K2902</f>
        <v/>
      </c>
      <c r="T2902" s="12" t="n">
        <v>6.021201593493695</v>
      </c>
      <c r="U2902" t="n">
        <v>14.62626162488486</v>
      </c>
      <c r="Z2902">
        <f>T2902/$W$2</f>
        <v/>
      </c>
      <c r="AA2902">
        <f>U2902/$X$2</f>
        <v/>
      </c>
      <c r="AC2902" t="n">
        <v>0.1837336917785387</v>
      </c>
      <c r="AD2902" t="n">
        <v>0</v>
      </c>
      <c r="AF2902">
        <f>Z2902+0.14</f>
        <v/>
      </c>
      <c r="AG2902">
        <f>AA2902+0.1834</f>
        <v/>
      </c>
    </row>
    <row r="2903" spans="1:36">
      <c r="A2903" s="13" t="s">
        <v>3070</v>
      </c>
      <c r="B2903" t="n">
        <v>0.2690242701699975</v>
      </c>
      <c r="C2903" t="n">
        <v>0.2573947516458492</v>
      </c>
      <c r="D2903" s="20" t="n">
        <v>0.2573967541824574</v>
      </c>
      <c r="E2903" s="20">
        <f>Q2903</f>
        <v/>
      </c>
      <c r="F2903" s="20">
        <f>-Q2903+0.0001</f>
        <v/>
      </c>
      <c r="G2903" s="20">
        <f>-Q2903</f>
        <v/>
      </c>
      <c r="H2903" s="20">
        <f>IF(Q2903&lt;0,0,1000)</f>
        <v/>
      </c>
      <c r="I2903" s="20">
        <f>IF(Q2903&lt;0,0,1000)</f>
        <v/>
      </c>
      <c r="J2903" s="20">
        <f>I2903</f>
        <v/>
      </c>
      <c r="K2903" s="12" t="n">
        <v>-24.79</v>
      </c>
      <c r="L2903" s="12">
        <f>SQRT(E2903^2)+1</f>
        <v/>
      </c>
      <c r="M2903" s="20">
        <f>IF(Q2903&lt;=0,0,1000)</f>
        <v/>
      </c>
      <c r="N2903" s="20" t="n"/>
      <c r="O2903" s="20" t="n"/>
      <c r="Q2903" s="12" t="n">
        <v>24.03</v>
      </c>
      <c r="R2903" s="31" t="n">
        <v>51.31</v>
      </c>
      <c r="S2903" s="12">
        <f>-K2903</f>
        <v/>
      </c>
      <c r="T2903" s="12" t="n">
        <v>5.512892368633691</v>
      </c>
      <c r="U2903" t="n">
        <v>13.33319349229845</v>
      </c>
      <c r="Z2903">
        <f>T2903/$W$2</f>
        <v/>
      </c>
      <c r="AA2903">
        <f>U2903/$X$2</f>
        <v/>
      </c>
      <c r="AC2903" t="n">
        <v>0.1593228570519285</v>
      </c>
      <c r="AD2903" t="n">
        <v>0</v>
      </c>
      <c r="AF2903">
        <f>Z2903+0.14</f>
        <v/>
      </c>
      <c r="AG2903">
        <f>AA2903+0.1834</f>
        <v/>
      </c>
    </row>
    <row r="2904" spans="1:36">
      <c r="A2904" s="13" t="s">
        <v>3071</v>
      </c>
      <c r="B2904" t="n">
        <v>0.2242534488113564</v>
      </c>
      <c r="C2904" t="n">
        <v>0.2149437341657499</v>
      </c>
      <c r="D2904" s="20" t="n">
        <v>0.214947966746754</v>
      </c>
      <c r="E2904" s="20">
        <f>Q2904</f>
        <v/>
      </c>
      <c r="F2904" s="20">
        <f>-Q2904+0.0001</f>
        <v/>
      </c>
      <c r="G2904" s="20">
        <f>-Q2904</f>
        <v/>
      </c>
      <c r="H2904" s="20">
        <f>IF(Q2904&lt;0,0,1000)</f>
        <v/>
      </c>
      <c r="I2904" s="20">
        <f>IF(Q2904&lt;0,0,1000)</f>
        <v/>
      </c>
      <c r="J2904" s="20">
        <f>I2904</f>
        <v/>
      </c>
      <c r="K2904" s="12" t="n">
        <v>-24.79</v>
      </c>
      <c r="L2904" s="12">
        <f>SQRT(E2904^2)+1</f>
        <v/>
      </c>
      <c r="M2904" s="20">
        <f>IF(Q2904&lt;=0,0,1000)</f>
        <v/>
      </c>
      <c r="N2904" s="20" t="n"/>
      <c r="O2904" s="20" t="n"/>
      <c r="Q2904" s="12" t="n">
        <v>20.1</v>
      </c>
      <c r="R2904" s="31" t="n">
        <v>49.49</v>
      </c>
      <c r="S2904" s="12">
        <f>-K2904</f>
        <v/>
      </c>
      <c r="T2904" s="12" t="n">
        <v>4.541546629226153</v>
      </c>
      <c r="U2904" t="n">
        <v>10.95203431303508</v>
      </c>
      <c r="Z2904">
        <f>T2904/$W$2</f>
        <v/>
      </c>
      <c r="AA2904">
        <f>U2904/$X$2</f>
        <v/>
      </c>
      <c r="AC2904" t="n">
        <v>0.1145511958505546</v>
      </c>
      <c r="AD2904" t="n">
        <v>0</v>
      </c>
      <c r="AF2904">
        <f>Z2904+0.14</f>
        <v/>
      </c>
      <c r="AG2904">
        <f>AA2904+0.1834</f>
        <v/>
      </c>
    </row>
    <row r="2905" spans="1:36">
      <c r="A2905" s="13" t="s">
        <v>3072</v>
      </c>
      <c r="B2905" t="n">
        <v>0.1862762194471023</v>
      </c>
      <c r="C2905" t="n">
        <v>0.1838528784666692</v>
      </c>
      <c r="D2905" s="20" t="n">
        <v>0.1838584437968508</v>
      </c>
      <c r="E2905" s="20">
        <f>Q2905</f>
        <v/>
      </c>
      <c r="F2905" s="20">
        <f>-Q2905+0.0001</f>
        <v/>
      </c>
      <c r="G2905" s="20">
        <f>-Q2905</f>
        <v/>
      </c>
      <c r="H2905" s="20">
        <f>IF(Q2905&lt;0,0,1000)</f>
        <v/>
      </c>
      <c r="I2905" s="20">
        <f>IF(Q2905&lt;0,0,1000)</f>
        <v/>
      </c>
      <c r="J2905" s="20">
        <f>I2905</f>
        <v/>
      </c>
      <c r="K2905" s="12" t="n">
        <v>-24.79</v>
      </c>
      <c r="L2905" s="12">
        <f>SQRT(E2905^2)+1</f>
        <v/>
      </c>
      <c r="M2905" s="20">
        <f>IF(Q2905&lt;=0,0,1000)</f>
        <v/>
      </c>
      <c r="N2905" s="20" t="n"/>
      <c r="O2905" s="20" t="n"/>
      <c r="Q2905" s="12" t="n">
        <v>19.81</v>
      </c>
      <c r="R2905" s="31" t="n">
        <v>46.32</v>
      </c>
      <c r="S2905" s="12">
        <f>-K2905</f>
        <v/>
      </c>
      <c r="T2905" s="12" t="n">
        <v>3.287766318273782</v>
      </c>
      <c r="U2905" t="n">
        <v>7.940366486135725</v>
      </c>
      <c r="Z2905">
        <f>T2905/$W$2</f>
        <v/>
      </c>
      <c r="AA2905">
        <f>U2905/$X$2</f>
        <v/>
      </c>
      <c r="AC2905" t="n">
        <v>0.07657367999249877</v>
      </c>
      <c r="AD2905" t="n">
        <v>0</v>
      </c>
      <c r="AF2905">
        <f>Z2905+0.14</f>
        <v/>
      </c>
      <c r="AG2905">
        <f>AA2905+0.1834</f>
        <v/>
      </c>
    </row>
    <row r="2906" spans="1:36">
      <c r="A2906" s="13" t="s">
        <v>3073</v>
      </c>
      <c r="B2906" t="n">
        <v>0.1525660806063951</v>
      </c>
      <c r="C2906" t="n">
        <v>0.1564652362481962</v>
      </c>
      <c r="D2906" s="20" t="n">
        <v>0.1564727247571158</v>
      </c>
      <c r="E2906" s="20">
        <f>Q2906</f>
        <v/>
      </c>
      <c r="F2906" s="20">
        <f>-Q2906+0.0001</f>
        <v/>
      </c>
      <c r="G2906" s="20">
        <f>-Q2906</f>
        <v/>
      </c>
      <c r="H2906" s="20">
        <f>IF(Q2906&lt;0,0,1000)</f>
        <v/>
      </c>
      <c r="I2906" s="20">
        <f>IF(Q2906&lt;0,0,1000)</f>
        <v/>
      </c>
      <c r="J2906" s="20">
        <f>I2906</f>
        <v/>
      </c>
      <c r="K2906" s="12" t="n">
        <v>-24.79</v>
      </c>
      <c r="L2906" s="12">
        <f>SQRT(E2906^2)+1</f>
        <v/>
      </c>
      <c r="M2906" s="20">
        <f>IF(Q2906&lt;=0,0,1000)</f>
        <v/>
      </c>
      <c r="N2906" s="20" t="n"/>
      <c r="O2906" s="20" t="n"/>
      <c r="Q2906" s="12" t="n">
        <v>18.72</v>
      </c>
      <c r="R2906" s="31" t="n">
        <v>33.91</v>
      </c>
      <c r="S2906" s="12">
        <f>-K2906</f>
        <v/>
      </c>
      <c r="T2906" s="12" t="n">
        <v>2.164747290984224</v>
      </c>
      <c r="U2906" t="n">
        <v>5.24900756240086</v>
      </c>
      <c r="Z2906">
        <f>T2906/$W$2</f>
        <v/>
      </c>
      <c r="AA2906">
        <f>U2906/$X$2</f>
        <v/>
      </c>
      <c r="AC2906" t="n">
        <v>0.04286298194174633</v>
      </c>
      <c r="AD2906" t="n">
        <v>0</v>
      </c>
      <c r="AF2906">
        <f>Z2906+0.14</f>
        <v/>
      </c>
      <c r="AG2906">
        <f>AA2906+0.1834</f>
        <v/>
      </c>
    </row>
    <row r="2907" spans="1:36">
      <c r="A2907" s="13" t="s">
        <v>3074</v>
      </c>
      <c r="B2907" t="n">
        <v>0.1576703045348955</v>
      </c>
      <c r="C2907" t="n">
        <v>0.16216831779916</v>
      </c>
      <c r="D2907" s="20" t="n">
        <v>0.1621757219847432</v>
      </c>
      <c r="E2907" s="20">
        <f>Q2907</f>
        <v/>
      </c>
      <c r="F2907" s="20">
        <f>-Q2907+0.0001</f>
        <v/>
      </c>
      <c r="G2907" s="20">
        <f>-Q2907</f>
        <v/>
      </c>
      <c r="H2907" s="20">
        <f>IF(Q2907&lt;0,0,1000)</f>
        <v/>
      </c>
      <c r="I2907" s="20">
        <f>IF(Q2907&lt;0,0,1000)</f>
        <v/>
      </c>
      <c r="J2907" s="20">
        <f>I2907</f>
        <v/>
      </c>
      <c r="K2907" s="12" t="n">
        <v>-24.79</v>
      </c>
      <c r="L2907" s="12">
        <f>SQRT(E2907^2)+1</f>
        <v/>
      </c>
      <c r="M2907" s="20">
        <f>IF(Q2907&lt;=0,0,1000)</f>
        <v/>
      </c>
      <c r="N2907" s="20" t="n"/>
      <c r="O2907" s="20" t="n"/>
      <c r="Q2907" s="12" t="n">
        <v>17.03</v>
      </c>
      <c r="R2907" s="31" t="n">
        <v>23.85</v>
      </c>
      <c r="S2907" s="12">
        <f>-K2907</f>
        <v/>
      </c>
      <c r="T2907" s="12" t="n">
        <v>2.166338994690795</v>
      </c>
      <c r="U2907" t="n">
        <v>5.227186335564561</v>
      </c>
      <c r="Z2907">
        <f>T2907/$W$2</f>
        <v/>
      </c>
      <c r="AA2907">
        <f>U2907/$X$2</f>
        <v/>
      </c>
      <c r="AC2907" t="n">
        <v>0.04796733554183012</v>
      </c>
      <c r="AD2907" t="n">
        <v>0</v>
      </c>
      <c r="AF2907">
        <f>Z2907+0.14</f>
        <v/>
      </c>
      <c r="AG2907">
        <f>AA2907+0.1834</f>
        <v/>
      </c>
    </row>
    <row r="2908" spans="1:36">
      <c r="A2908" s="13" t="s">
        <v>3075</v>
      </c>
      <c r="B2908" t="n">
        <v>0.1805931409825454</v>
      </c>
      <c r="C2908" t="n">
        <v>0.1894183627107662</v>
      </c>
      <c r="D2908" s="20" t="n">
        <v>0.1894275552304989</v>
      </c>
      <c r="E2908" s="20">
        <f>Q2908</f>
        <v/>
      </c>
      <c r="F2908" s="20">
        <f>-Q2908+0.0001</f>
        <v/>
      </c>
      <c r="G2908" s="20">
        <f>-Q2908</f>
        <v/>
      </c>
      <c r="H2908" s="20">
        <f>IF(Q2908&lt;0,0,1000)</f>
        <v/>
      </c>
      <c r="I2908" s="20">
        <f>IF(Q2908&lt;0,0,1000)</f>
        <v/>
      </c>
      <c r="J2908" s="20">
        <f>I2908</f>
        <v/>
      </c>
      <c r="K2908" s="12" t="n">
        <v>-24.79</v>
      </c>
      <c r="L2908" s="12">
        <f>SQRT(E2908^2)+1</f>
        <v/>
      </c>
      <c r="M2908" s="20">
        <f>IF(Q2908&lt;=0,0,1000)</f>
        <v/>
      </c>
      <c r="N2908" s="20" t="n"/>
      <c r="O2908" s="20" t="n"/>
      <c r="Q2908" s="12" t="n">
        <v>17.17</v>
      </c>
      <c r="R2908" s="31" t="n">
        <v>22.65</v>
      </c>
      <c r="S2908" s="12">
        <f>-K2908</f>
        <v/>
      </c>
      <c r="T2908" s="12" t="n">
        <v>2.135777682280843</v>
      </c>
      <c r="U2908" t="n">
        <v>5.154316007323617</v>
      </c>
      <c r="Z2908">
        <f>T2908/$W$2</f>
        <v/>
      </c>
      <c r="AA2908">
        <f>U2908/$X$2</f>
        <v/>
      </c>
      <c r="AC2908" t="n">
        <v>0.07088964948662306</v>
      </c>
      <c r="AD2908" t="n">
        <v>0</v>
      </c>
      <c r="AF2908">
        <f>Z2908+0.14</f>
        <v/>
      </c>
      <c r="AG2908">
        <f>AA2908+0.1834</f>
        <v/>
      </c>
    </row>
    <row r="2909" spans="1:36">
      <c r="A2909" s="13" t="s">
        <v>3076</v>
      </c>
      <c r="B2909" t="n">
        <v>0.2279055699450243</v>
      </c>
      <c r="C2909" t="n">
        <v>0.2413640660981936</v>
      </c>
      <c r="D2909" s="20" t="n">
        <v>0.2413763791829018</v>
      </c>
      <c r="E2909" s="20">
        <f>Q2909</f>
        <v/>
      </c>
      <c r="F2909" s="20">
        <f>-Q2909+0.0001</f>
        <v/>
      </c>
      <c r="G2909" s="20">
        <f>-Q2909</f>
        <v/>
      </c>
      <c r="H2909" s="20">
        <f>IF(Q2909&lt;0,0,1000)</f>
        <v/>
      </c>
      <c r="I2909" s="20">
        <f>IF(Q2909&lt;0,0,1000)</f>
        <v/>
      </c>
      <c r="J2909" s="20">
        <f>I2909</f>
        <v/>
      </c>
      <c r="K2909" s="12" t="n">
        <v>-24.79</v>
      </c>
      <c r="L2909" s="12">
        <f>SQRT(E2909^2)+1</f>
        <v/>
      </c>
      <c r="M2909" s="20">
        <f>IF(Q2909&lt;=0,0,1000)</f>
        <v/>
      </c>
      <c r="N2909" s="20" t="n"/>
      <c r="O2909" s="20" t="n"/>
      <c r="Q2909" s="12" t="n">
        <v>17.92</v>
      </c>
      <c r="R2909" s="31" t="n">
        <v>25.46</v>
      </c>
      <c r="S2909" s="12">
        <f>-K2909</f>
        <v/>
      </c>
      <c r="T2909" s="12" t="n">
        <v>2.442554310507163</v>
      </c>
      <c r="U2909" t="n">
        <v>5.857887409252309</v>
      </c>
      <c r="Z2909">
        <f>T2909/$W$2</f>
        <v/>
      </c>
      <c r="AA2909">
        <f>U2909/$X$2</f>
        <v/>
      </c>
      <c r="AC2909" t="n">
        <v>0.1182009816424507</v>
      </c>
      <c r="AD2909" t="n">
        <v>0</v>
      </c>
      <c r="AF2909">
        <f>Z2909+0.14</f>
        <v/>
      </c>
      <c r="AG2909">
        <f>AA2909+0.1834</f>
        <v/>
      </c>
    </row>
    <row r="2910" spans="1:36">
      <c r="A2910" s="13" t="s">
        <v>3077</v>
      </c>
      <c r="B2910" t="n">
        <v>0.2873255677682831</v>
      </c>
      <c r="C2910" t="n">
        <v>0.3001849020153568</v>
      </c>
      <c r="D2910" s="20" t="n">
        <v>0.3001985929878034</v>
      </c>
      <c r="E2910" s="20">
        <f>Q2910</f>
        <v/>
      </c>
      <c r="F2910" s="20">
        <f>-Q2910+0.0001</f>
        <v/>
      </c>
      <c r="G2910" s="20">
        <f>-Q2910</f>
        <v/>
      </c>
      <c r="H2910" s="20">
        <f>IF(Q2910&lt;0,0,1000)</f>
        <v/>
      </c>
      <c r="I2910" s="20">
        <f>IF(Q2910&lt;0,0,1000)</f>
        <v/>
      </c>
      <c r="J2910" s="20">
        <f>I2910</f>
        <v/>
      </c>
      <c r="K2910" s="12" t="n">
        <v>-24.79</v>
      </c>
      <c r="L2910" s="12">
        <f>SQRT(E2910^2)+1</f>
        <v/>
      </c>
      <c r="M2910" s="20">
        <f>IF(Q2910&lt;=0,0,1000)</f>
        <v/>
      </c>
      <c r="N2910" s="20" t="n"/>
      <c r="O2910" s="20" t="n"/>
      <c r="Q2910" s="12" t="n">
        <v>17.64</v>
      </c>
      <c r="R2910" s="31" t="n">
        <v>33.4</v>
      </c>
      <c r="S2910" s="12">
        <f>-K2910</f>
        <v/>
      </c>
      <c r="T2910" s="12" t="n">
        <v>3.535824780429655</v>
      </c>
      <c r="U2910" t="n">
        <v>8.565549873018922</v>
      </c>
      <c r="Z2910">
        <f>T2910/$W$2</f>
        <v/>
      </c>
      <c r="AA2910">
        <f>U2910/$X$2</f>
        <v/>
      </c>
      <c r="AC2910" t="n">
        <v>0.1776202731947153</v>
      </c>
      <c r="AD2910" t="n">
        <v>0</v>
      </c>
      <c r="AF2910">
        <f>Z2910+0.14</f>
        <v/>
      </c>
      <c r="AG2910">
        <f>AA2910+0.1834</f>
        <v/>
      </c>
    </row>
    <row r="2911" spans="1:36">
      <c r="A2911" s="13" t="s">
        <v>3078</v>
      </c>
      <c r="B2911" t="n">
        <v>0.2964716805287478</v>
      </c>
      <c r="C2911" t="n">
        <v>0.2926870945522807</v>
      </c>
      <c r="D2911" s="20" t="n">
        <v>0.2926910862876602</v>
      </c>
      <c r="E2911" s="20">
        <f>Q2911</f>
        <v/>
      </c>
      <c r="F2911" s="20">
        <f>-Q2911+0.0001</f>
        <v/>
      </c>
      <c r="G2911" s="20">
        <f>-Q2911</f>
        <v/>
      </c>
      <c r="H2911" s="20">
        <f>IF(Q2911&lt;0,0,1000)</f>
        <v/>
      </c>
      <c r="I2911" s="20">
        <f>IF(Q2911&lt;0,0,1000)</f>
        <v/>
      </c>
      <c r="J2911" s="20">
        <f>I2911</f>
        <v/>
      </c>
      <c r="K2911" s="12" t="n">
        <v>-24.79</v>
      </c>
      <c r="L2911" s="12">
        <f>SQRT(E2911^2)+1</f>
        <v/>
      </c>
      <c r="M2911" s="20">
        <f>IF(Q2911&lt;=0,0,1000)</f>
        <v/>
      </c>
      <c r="N2911" s="20" t="n"/>
      <c r="O2911" s="20" t="n"/>
      <c r="Q2911" s="12" t="n">
        <v>17.04</v>
      </c>
      <c r="R2911" s="31" t="n">
        <v>33.38</v>
      </c>
      <c r="S2911" s="12">
        <f>-K2911</f>
        <v/>
      </c>
      <c r="T2911" s="12" t="n">
        <v>5.4055427482686</v>
      </c>
      <c r="U2911" t="n">
        <v>13.27070627588767</v>
      </c>
      <c r="Z2911">
        <f>T2911/$W$2</f>
        <v/>
      </c>
      <c r="AA2911">
        <f>U2911/$X$2</f>
        <v/>
      </c>
      <c r="AC2911" t="n">
        <v>0.1867696887632485</v>
      </c>
      <c r="AD2911" t="n">
        <v>0</v>
      </c>
      <c r="AF2911">
        <f>Z2911+0.14</f>
        <v/>
      </c>
      <c r="AG2911">
        <f>AA2911+0.1834</f>
        <v/>
      </c>
    </row>
    <row r="2912" spans="1:36">
      <c r="A2912" s="13" t="s">
        <v>3079</v>
      </c>
      <c r="B2912" t="n">
        <v>0.3410202698946337</v>
      </c>
      <c r="C2912" t="n">
        <v>0.3351480338955806</v>
      </c>
      <c r="D2912" s="20" t="n">
        <v>0.3351502977614138</v>
      </c>
      <c r="E2912" s="20">
        <f>Q2912</f>
        <v/>
      </c>
      <c r="F2912" s="20">
        <f>-Q2912+0.0001</f>
        <v/>
      </c>
      <c r="G2912" s="20">
        <f>-Q2912</f>
        <v/>
      </c>
      <c r="H2912" s="20">
        <f>IF(Q2912&lt;0,0,1000)</f>
        <v/>
      </c>
      <c r="I2912" s="20">
        <f>IF(Q2912&lt;0,0,1000)</f>
        <v/>
      </c>
      <c r="J2912" s="20">
        <f>I2912</f>
        <v/>
      </c>
      <c r="K2912" s="12" t="n">
        <v>-24.79</v>
      </c>
      <c r="L2912" s="12">
        <f>SQRT(E2912^2)+1</f>
        <v/>
      </c>
      <c r="M2912" s="20">
        <f>IF(Q2912&lt;=0,0,1000)</f>
        <v/>
      </c>
      <c r="N2912" s="20" t="n"/>
      <c r="O2912" s="20" t="n"/>
      <c r="Q2912" s="12" t="n">
        <v>16.82</v>
      </c>
      <c r="R2912" s="31" t="n">
        <v>14.17</v>
      </c>
      <c r="S2912" s="12">
        <f>-K2912</f>
        <v/>
      </c>
      <c r="T2912" s="12" t="n">
        <v>6.343204194164685</v>
      </c>
      <c r="U2912" t="n">
        <v>15.5592646731789</v>
      </c>
      <c r="Z2912">
        <f>T2912/$W$2</f>
        <v/>
      </c>
      <c r="AA2912">
        <f>U2912/$X$2</f>
        <v/>
      </c>
      <c r="AC2912" t="n">
        <v>0.2313189317548806</v>
      </c>
      <c r="AD2912" t="n">
        <v>0</v>
      </c>
      <c r="AF2912">
        <f>Z2912+0.14</f>
        <v/>
      </c>
      <c r="AG2912">
        <f>AA2912+0.1834</f>
        <v/>
      </c>
    </row>
    <row r="2913" spans="1:36">
      <c r="A2913" s="13" t="s">
        <v>3080</v>
      </c>
      <c r="B2913" t="n">
        <v>0.3099151698166872</v>
      </c>
      <c r="C2913" t="n">
        <v>0.3010988930521687</v>
      </c>
      <c r="D2913" s="20" t="n">
        <v>0.3010980811370806</v>
      </c>
      <c r="E2913" s="20">
        <f>Q2913</f>
        <v/>
      </c>
      <c r="F2913" s="20">
        <f>-Q2913+0.0001</f>
        <v/>
      </c>
      <c r="G2913" s="20">
        <f>-Q2913</f>
        <v/>
      </c>
      <c r="H2913" s="20">
        <f>IF(Q2913&lt;0,0,1000)</f>
        <v/>
      </c>
      <c r="I2913" s="20">
        <f>IF(Q2913&lt;0,0,1000)</f>
        <v/>
      </c>
      <c r="J2913" s="20">
        <f>I2913</f>
        <v/>
      </c>
      <c r="K2913" s="12" t="n">
        <v>-24.79</v>
      </c>
      <c r="L2913" s="12">
        <f>SQRT(E2913^2)+1</f>
        <v/>
      </c>
      <c r="M2913" s="20">
        <f>IF(Q2913&lt;=0,0,1000)</f>
        <v/>
      </c>
      <c r="N2913" s="20" t="n"/>
      <c r="O2913" s="20" t="n"/>
      <c r="Q2913" s="12" t="n">
        <v>17.42</v>
      </c>
      <c r="R2913" s="31" t="n">
        <v>15.14</v>
      </c>
      <c r="S2913" s="12">
        <f>-K2913</f>
        <v/>
      </c>
      <c r="T2913" s="12" t="n">
        <v>5.998533781947717</v>
      </c>
      <c r="U2913" t="n">
        <v>14.61443944241824</v>
      </c>
      <c r="Z2913">
        <f>T2913/$W$2</f>
        <v/>
      </c>
      <c r="AA2913">
        <f>U2913/$X$2</f>
        <v/>
      </c>
      <c r="AC2913" t="n">
        <v>0.2002152129753094</v>
      </c>
      <c r="AD2913" t="n">
        <v>0</v>
      </c>
      <c r="AF2913">
        <f>Z2913+0.14</f>
        <v/>
      </c>
      <c r="AG2913">
        <f>AA2913+0.1834</f>
        <v/>
      </c>
    </row>
    <row r="2914" spans="1:36">
      <c r="A2914" s="13" t="s">
        <v>3081</v>
      </c>
      <c r="B2914" t="n">
        <v>0.2821343044663869</v>
      </c>
      <c r="C2914" t="n">
        <v>0.2723295214883697</v>
      </c>
      <c r="D2914" s="20" t="n">
        <v>0.2723301614558899</v>
      </c>
      <c r="E2914" s="20">
        <f>Q2914</f>
        <v/>
      </c>
      <c r="F2914" s="20">
        <f>-Q2914+0.0001</f>
        <v/>
      </c>
      <c r="G2914" s="20">
        <f>-Q2914</f>
        <v/>
      </c>
      <c r="H2914" s="20">
        <f>IF(Q2914&lt;0,0,1000)</f>
        <v/>
      </c>
      <c r="I2914" s="20">
        <f>IF(Q2914&lt;0,0,1000)</f>
        <v/>
      </c>
      <c r="J2914" s="20">
        <f>I2914</f>
        <v/>
      </c>
      <c r="K2914" s="12" t="n">
        <v>-24.79</v>
      </c>
      <c r="L2914" s="12">
        <f>SQRT(E2914^2)+1</f>
        <v/>
      </c>
      <c r="M2914" s="20">
        <f>IF(Q2914&lt;=0,0,1000)</f>
        <v/>
      </c>
      <c r="N2914" s="20" t="n"/>
      <c r="O2914" s="20" t="n"/>
      <c r="Q2914" s="12" t="n">
        <v>16.77</v>
      </c>
      <c r="R2914" s="31" t="n">
        <v>27.82</v>
      </c>
      <c r="S2914" s="12">
        <f>-K2914</f>
        <v/>
      </c>
      <c r="T2914" s="12" t="n">
        <v>5.594985081895711</v>
      </c>
      <c r="U2914" t="n">
        <v>13.58440753204755</v>
      </c>
      <c r="Z2914">
        <f>T2914/$W$2</f>
        <v/>
      </c>
      <c r="AA2914">
        <f>U2914/$X$2</f>
        <v/>
      </c>
      <c r="AC2914" t="n">
        <v>0.172433575138967</v>
      </c>
      <c r="AD2914" t="n">
        <v>0</v>
      </c>
      <c r="AF2914">
        <f>Z2914+0.14</f>
        <v/>
      </c>
      <c r="AG2914">
        <f>AA2914+0.1834</f>
        <v/>
      </c>
    </row>
    <row r="2915" spans="1:36">
      <c r="A2915" s="13" t="s">
        <v>3082</v>
      </c>
      <c r="B2915" t="n">
        <v>0.2679757279901919</v>
      </c>
      <c r="C2915" t="n">
        <v>0.2588731855565942</v>
      </c>
      <c r="D2915" s="20" t="n">
        <v>0.2588746043483983</v>
      </c>
      <c r="E2915" s="20">
        <f>Q2915</f>
        <v/>
      </c>
      <c r="F2915" s="20">
        <f>-Q2915+0.0001</f>
        <v/>
      </c>
      <c r="G2915" s="20">
        <f>-Q2915</f>
        <v/>
      </c>
      <c r="H2915" s="20">
        <f>IF(Q2915&lt;0,0,1000)</f>
        <v/>
      </c>
      <c r="I2915" s="20">
        <f>IF(Q2915&lt;0,0,1000)</f>
        <v/>
      </c>
      <c r="J2915" s="20">
        <f>I2915</f>
        <v/>
      </c>
      <c r="K2915" s="12" t="n">
        <v>-24.79</v>
      </c>
      <c r="L2915" s="12">
        <f>SQRT(E2915^2)+1</f>
        <v/>
      </c>
      <c r="M2915" s="20">
        <f>IF(Q2915&lt;=0,0,1000)</f>
        <v/>
      </c>
      <c r="N2915" s="20" t="n"/>
      <c r="O2915" s="20" t="n"/>
      <c r="Q2915" s="12" t="n">
        <v>16.97</v>
      </c>
      <c r="R2915" s="31" t="n">
        <v>39</v>
      </c>
      <c r="S2915" s="12">
        <f>-K2915</f>
        <v/>
      </c>
      <c r="T2915" s="12" t="n">
        <v>5.248185508797581</v>
      </c>
      <c r="U2915" t="n">
        <v>12.6902266401934</v>
      </c>
      <c r="Z2915">
        <f>T2915/$W$2</f>
        <v/>
      </c>
      <c r="AA2915">
        <f>U2915/$X$2</f>
        <v/>
      </c>
      <c r="AC2915" t="n">
        <v>0.1582747295234517</v>
      </c>
      <c r="AD2915" t="n">
        <v>0</v>
      </c>
      <c r="AF2915">
        <f>Z2915+0.14</f>
        <v/>
      </c>
      <c r="AG2915">
        <f>AA2915+0.1834</f>
        <v/>
      </c>
    </row>
    <row r="2916" spans="1:36">
      <c r="A2916" s="13" t="s">
        <v>3083</v>
      </c>
      <c r="B2916" t="n">
        <v>0.2537429904530722</v>
      </c>
      <c r="C2916" t="n">
        <v>0.2451211270977129</v>
      </c>
      <c r="D2916" s="20" t="n">
        <v>0.2451231361988098</v>
      </c>
      <c r="E2916" s="20">
        <f>Q2916</f>
        <v/>
      </c>
      <c r="F2916" s="20">
        <f>-Q2916+0.0001</f>
        <v/>
      </c>
      <c r="G2916" s="20">
        <f>-Q2916</f>
        <v/>
      </c>
      <c r="H2916" s="20">
        <f>IF(Q2916&lt;0,0,1000)</f>
        <v/>
      </c>
      <c r="I2916" s="20">
        <f>IF(Q2916&lt;0,0,1000)</f>
        <v/>
      </c>
      <c r="J2916" s="20">
        <f>I2916</f>
        <v/>
      </c>
      <c r="K2916" s="12" t="n">
        <v>-24.79</v>
      </c>
      <c r="L2916" s="12">
        <f>SQRT(E2916^2)+1</f>
        <v/>
      </c>
      <c r="M2916" s="20">
        <f>IF(Q2916&lt;=0,0,1000)</f>
        <v/>
      </c>
      <c r="N2916" s="20" t="n"/>
      <c r="O2916" s="20" t="n"/>
      <c r="Q2916" s="12" t="n">
        <v>15.16</v>
      </c>
      <c r="R2916" s="31" t="n">
        <v>25.27</v>
      </c>
      <c r="S2916" s="12">
        <f>-K2916</f>
        <v/>
      </c>
      <c r="T2916" s="12" t="n">
        <v>4.962665072257414</v>
      </c>
      <c r="U2916" t="n">
        <v>11.98871532758512</v>
      </c>
      <c r="Z2916">
        <f>T2916/$W$2</f>
        <v/>
      </c>
      <c r="AA2916">
        <f>U2916/$X$2</f>
        <v/>
      </c>
      <c r="AC2916" t="n">
        <v>0.1440417668331659</v>
      </c>
      <c r="AD2916" t="n">
        <v>0</v>
      </c>
      <c r="AF2916">
        <f>Z2916+0.14</f>
        <v/>
      </c>
      <c r="AG2916">
        <f>AA2916+0.1834</f>
        <v/>
      </c>
    </row>
    <row r="2917" spans="1:36">
      <c r="A2917" s="13" t="s">
        <v>3084</v>
      </c>
      <c r="B2917" t="n">
        <v>0.2394296093555214</v>
      </c>
      <c r="C2917" t="n">
        <v>0.2318224336506756</v>
      </c>
      <c r="D2917" s="20" t="n">
        <v>0.2318250025956539</v>
      </c>
      <c r="E2917" s="20">
        <f>Q2917</f>
        <v/>
      </c>
      <c r="F2917" s="20">
        <f>-Q2917+0.0001</f>
        <v/>
      </c>
      <c r="G2917" s="20">
        <f>-Q2917</f>
        <v/>
      </c>
      <c r="H2917" s="20">
        <f>IF(Q2917&lt;0,0,1000)</f>
        <v/>
      </c>
      <c r="I2917" s="20">
        <f>IF(Q2917&lt;0,0,1000)</f>
        <v/>
      </c>
      <c r="J2917" s="20">
        <f>I2917</f>
        <v/>
      </c>
      <c r="K2917" s="12" t="n">
        <v>-24.79</v>
      </c>
      <c r="L2917" s="12">
        <f>SQRT(E2917^2)+1</f>
        <v/>
      </c>
      <c r="M2917" s="20">
        <f>IF(Q2917&lt;=0,0,1000)</f>
        <v/>
      </c>
      <c r="N2917" s="20" t="n"/>
      <c r="O2917" s="20" t="n"/>
      <c r="Q2917" s="12" t="n">
        <v>13.73</v>
      </c>
      <c r="R2917" s="31" t="n">
        <v>24.39</v>
      </c>
      <c r="S2917" s="12">
        <f>-K2917</f>
        <v/>
      </c>
      <c r="T2917" s="12" t="n">
        <v>4.656112877729575</v>
      </c>
      <c r="U2917" t="n">
        <v>11.27032458405402</v>
      </c>
      <c r="Z2917">
        <f>T2917/$W$2</f>
        <v/>
      </c>
      <c r="AA2917">
        <f>U2917/$X$2</f>
        <v/>
      </c>
      <c r="AC2917" t="n">
        <v>0.1297281337184381</v>
      </c>
      <c r="AD2917" t="n">
        <v>0</v>
      </c>
      <c r="AF2917">
        <f>Z2917+0.14</f>
        <v/>
      </c>
      <c r="AG2917">
        <f>AA2917+0.1834</f>
        <v/>
      </c>
    </row>
    <row r="2918" spans="1:36">
      <c r="A2918" s="13" t="s">
        <v>3085</v>
      </c>
      <c r="B2918" t="n">
        <v>0.228586092226052</v>
      </c>
      <c r="C2918" t="n">
        <v>0.2199185813711188</v>
      </c>
      <c r="D2918" s="20" t="n">
        <v>0.2199210399885371</v>
      </c>
      <c r="E2918" s="20">
        <f>Q2918</f>
        <v/>
      </c>
      <c r="F2918" s="20">
        <f>-Q2918+0.0001</f>
        <v/>
      </c>
      <c r="G2918" s="20">
        <f>-Q2918</f>
        <v/>
      </c>
      <c r="H2918" s="20">
        <f>IF(Q2918&lt;0,0,1000)</f>
        <v/>
      </c>
      <c r="I2918" s="20">
        <f>IF(Q2918&lt;0,0,1000)</f>
        <v/>
      </c>
      <c r="J2918" s="20">
        <f>I2918</f>
        <v/>
      </c>
      <c r="K2918" s="12" t="n">
        <v>-24.79</v>
      </c>
      <c r="L2918" s="12">
        <f>SQRT(E2918^2)+1</f>
        <v/>
      </c>
      <c r="M2918" s="20">
        <f>IF(Q2918&lt;=0,0,1000)</f>
        <v/>
      </c>
      <c r="N2918" s="20" t="n"/>
      <c r="O2918" s="20" t="n"/>
      <c r="Q2918" s="12" t="n">
        <v>14.29</v>
      </c>
      <c r="R2918" s="31" t="n">
        <v>19.99</v>
      </c>
      <c r="S2918" s="12">
        <f>-K2918</f>
        <v/>
      </c>
      <c r="T2918" s="12" t="n">
        <v>4.541268021630879</v>
      </c>
      <c r="U2918" t="n">
        <v>10.952092340617</v>
      </c>
      <c r="Z2918">
        <f>T2918/$W$2</f>
        <v/>
      </c>
      <c r="AA2918">
        <f>U2918/$X$2</f>
        <v/>
      </c>
      <c r="AC2918" t="n">
        <v>0.1188845779696675</v>
      </c>
      <c r="AD2918" t="n">
        <v>0</v>
      </c>
      <c r="AF2918">
        <f>Z2918+0.14</f>
        <v/>
      </c>
      <c r="AG2918">
        <f>AA2918+0.1834</f>
        <v/>
      </c>
    </row>
    <row r="2919" spans="1:36">
      <c r="A2919" s="13" t="s">
        <v>3086</v>
      </c>
      <c r="B2919" t="n">
        <v>0.2257058347551058</v>
      </c>
      <c r="C2919" t="n">
        <v>0.218304234301948</v>
      </c>
      <c r="D2919" s="20" t="n">
        <v>0.2183069488600702</v>
      </c>
      <c r="E2919" s="20">
        <f>Q2919</f>
        <v/>
      </c>
      <c r="F2919" s="20">
        <f>-Q2919+0.0001</f>
        <v/>
      </c>
      <c r="G2919" s="20">
        <f>-Q2919</f>
        <v/>
      </c>
      <c r="H2919" s="20">
        <f>IF(Q2919&lt;0,0,1000)</f>
        <v/>
      </c>
      <c r="I2919" s="20">
        <f>IF(Q2919&lt;0,0,1000)</f>
        <v/>
      </c>
      <c r="J2919" s="20">
        <f>I2919</f>
        <v/>
      </c>
      <c r="K2919" s="12" t="n">
        <v>-24.79</v>
      </c>
      <c r="L2919" s="12">
        <f>SQRT(E2919^2)+1</f>
        <v/>
      </c>
      <c r="M2919" s="20">
        <f>IF(Q2919&lt;=0,0,1000)</f>
        <v/>
      </c>
      <c r="N2919" s="20" t="n"/>
      <c r="O2919" s="20" t="n"/>
      <c r="Q2919" s="12" t="n">
        <v>13.54</v>
      </c>
      <c r="R2919" s="31" t="n">
        <v>13.13</v>
      </c>
      <c r="S2919" s="12">
        <f>-K2919</f>
        <v/>
      </c>
      <c r="T2919" s="12" t="n">
        <v>4.397677990527284</v>
      </c>
      <c r="U2919" t="n">
        <v>10.62891830126637</v>
      </c>
      <c r="Z2919">
        <f>T2919/$W$2</f>
        <v/>
      </c>
      <c r="AA2919">
        <f>U2919/$X$2</f>
        <v/>
      </c>
      <c r="AC2919" t="n">
        <v>0.1160043036293514</v>
      </c>
      <c r="AD2919" t="n">
        <v>0</v>
      </c>
      <c r="AF2919">
        <f>Z2919+0.14</f>
        <v/>
      </c>
      <c r="AG2919">
        <f>AA2919+0.1834</f>
        <v/>
      </c>
    </row>
    <row r="2920" spans="1:36">
      <c r="A2920" s="13" t="s">
        <v>3087</v>
      </c>
      <c r="B2920" t="n">
        <v>0.2188294728091446</v>
      </c>
      <c r="C2920" t="n">
        <v>0.2119516708232934</v>
      </c>
      <c r="D2920" s="20" t="n">
        <v>0.2119540743213712</v>
      </c>
      <c r="E2920" s="20">
        <f>Q2920</f>
        <v/>
      </c>
      <c r="F2920" s="20">
        <f>-Q2920+0.0001</f>
        <v/>
      </c>
      <c r="G2920" s="20">
        <f>-Q2920</f>
        <v/>
      </c>
      <c r="H2920" s="20">
        <f>IF(Q2920&lt;0,0,1000)</f>
        <v/>
      </c>
      <c r="I2920" s="20">
        <f>IF(Q2920&lt;0,0,1000)</f>
        <v/>
      </c>
      <c r="J2920" s="20">
        <f>I2920</f>
        <v/>
      </c>
      <c r="K2920" s="12" t="n">
        <v>-24.79</v>
      </c>
      <c r="L2920" s="12">
        <f>SQRT(E2920^2)+1</f>
        <v/>
      </c>
      <c r="M2920" s="20">
        <f>IF(Q2920&lt;=0,0,1000)</f>
        <v/>
      </c>
      <c r="N2920" s="20" t="n"/>
      <c r="O2920" s="20" t="n"/>
      <c r="Q2920" s="12" t="n">
        <v>14.25</v>
      </c>
      <c r="R2920" s="31" t="n">
        <v>11.97</v>
      </c>
      <c r="S2920" s="12">
        <f>-K2920</f>
        <v/>
      </c>
      <c r="T2920" s="12" t="n">
        <v>4.245993596969941</v>
      </c>
      <c r="U2920" t="n">
        <v>10.27486710666346</v>
      </c>
      <c r="Z2920">
        <f>T2920/$W$2</f>
        <v/>
      </c>
      <c r="AA2920">
        <f>U2920/$X$2</f>
        <v/>
      </c>
      <c r="AC2920" t="n">
        <v>0.109128105655933</v>
      </c>
      <c r="AD2920" t="n">
        <v>0</v>
      </c>
      <c r="AF2920">
        <f>Z2920+0.14</f>
        <v/>
      </c>
      <c r="AG2920">
        <f>AA2920+0.1834</f>
        <v/>
      </c>
    </row>
    <row r="2921" spans="1:36">
      <c r="A2921" s="13" t="s">
        <v>3088</v>
      </c>
      <c r="B2921" t="n">
        <v>0.2203700907046767</v>
      </c>
      <c r="C2921" t="n">
        <v>0.2139867041092876</v>
      </c>
      <c r="D2921" s="20" t="n">
        <v>0.2139888103259091</v>
      </c>
      <c r="E2921" s="20">
        <f>Q2921</f>
        <v/>
      </c>
      <c r="F2921" s="20">
        <f>-Q2921+0.0001</f>
        <v/>
      </c>
      <c r="G2921" s="20">
        <f>-Q2921</f>
        <v/>
      </c>
      <c r="H2921" s="20">
        <f>IF(Q2921&lt;0,0,1000)</f>
        <v/>
      </c>
      <c r="I2921" s="20">
        <f>IF(Q2921&lt;0,0,1000)</f>
        <v/>
      </c>
      <c r="J2921" s="20">
        <f>I2921</f>
        <v/>
      </c>
      <c r="K2921" s="12" t="n">
        <v>-24.79</v>
      </c>
      <c r="L2921" s="12">
        <f>SQRT(E2921^2)+1</f>
        <v/>
      </c>
      <c r="M2921" s="20">
        <f>IF(Q2921&lt;=0,0,1000)</f>
        <v/>
      </c>
      <c r="N2921" s="20" t="n"/>
      <c r="O2921" s="20" t="n"/>
      <c r="Q2921" s="12" t="n">
        <v>16.21</v>
      </c>
      <c r="R2921" s="31" t="n">
        <v>10.05</v>
      </c>
      <c r="S2921" s="12">
        <f>-K2921</f>
        <v/>
      </c>
      <c r="T2921" s="12" t="n">
        <v>4.262563267313988</v>
      </c>
      <c r="U2921" t="n">
        <v>10.35761498059323</v>
      </c>
      <c r="Z2921">
        <f>T2921/$W$2</f>
        <v/>
      </c>
      <c r="AA2921">
        <f>U2921/$X$2</f>
        <v/>
      </c>
      <c r="AC2921" t="n">
        <v>0.1106688441596095</v>
      </c>
      <c r="AD2921" t="n">
        <v>0</v>
      </c>
      <c r="AF2921">
        <f>Z2921+0.14</f>
        <v/>
      </c>
      <c r="AG2921">
        <f>AA2921+0.1834</f>
        <v/>
      </c>
    </row>
    <row r="2922" spans="1:36">
      <c r="A2922" s="13" t="s">
        <v>3089</v>
      </c>
      <c r="B2922" t="n">
        <v>0.223969508103702</v>
      </c>
      <c r="C2922" t="n">
        <v>0.2173228668319055</v>
      </c>
      <c r="D2922" s="20" t="n">
        <v>0.2173242681366234</v>
      </c>
      <c r="E2922" s="20">
        <f>Q2922</f>
        <v/>
      </c>
      <c r="F2922" s="20">
        <f>-Q2922+0.0001</f>
        <v/>
      </c>
      <c r="G2922" s="20">
        <f>-Q2922</f>
        <v/>
      </c>
      <c r="H2922" s="20">
        <f>IF(Q2922&lt;0,0,1000)</f>
        <v/>
      </c>
      <c r="I2922" s="20">
        <f>IF(Q2922&lt;0,0,1000)</f>
        <v/>
      </c>
      <c r="J2922" s="20">
        <f>I2922</f>
        <v/>
      </c>
      <c r="K2922" s="12" t="n">
        <v>-24.79</v>
      </c>
      <c r="L2922" s="12">
        <f>SQRT(E2922^2)+1</f>
        <v/>
      </c>
      <c r="M2922" s="20">
        <f>IF(Q2922&lt;=0,0,1000)</f>
        <v/>
      </c>
      <c r="N2922" s="20" t="n"/>
      <c r="O2922" s="20" t="n"/>
      <c r="Q2922" s="12" t="n">
        <v>21.35</v>
      </c>
      <c r="R2922" s="31" t="n">
        <v>22.99</v>
      </c>
      <c r="S2922" s="12">
        <f>-K2922</f>
        <v/>
      </c>
      <c r="T2922" s="12" t="n">
        <v>4.368103002688883</v>
      </c>
      <c r="U2922" t="n">
        <v>10.63920665559162</v>
      </c>
      <c r="Z2922">
        <f>T2922/$W$2</f>
        <v/>
      </c>
      <c r="AA2922">
        <f>U2922/$X$2</f>
        <v/>
      </c>
      <c r="AC2922" t="n">
        <v>0.1142685575515679</v>
      </c>
      <c r="AD2922" t="n">
        <v>0</v>
      </c>
      <c r="AF2922">
        <f>Z2922+0.14</f>
        <v/>
      </c>
      <c r="AG2922">
        <f>AA2922+0.1834</f>
        <v/>
      </c>
    </row>
    <row r="2923" spans="1:36">
      <c r="A2923" s="13" t="s">
        <v>3090</v>
      </c>
      <c r="B2923" t="n">
        <v>0.2364760513633676</v>
      </c>
      <c r="C2923" t="n">
        <v>0.2301375297104198</v>
      </c>
      <c r="D2923" s="20" t="n">
        <v>0.2301387704541811</v>
      </c>
      <c r="E2923" s="20">
        <f>Q2923</f>
        <v/>
      </c>
      <c r="F2923" s="20">
        <f>-Q2923+0.0001</f>
        <v/>
      </c>
      <c r="G2923" s="20">
        <f>-Q2923</f>
        <v/>
      </c>
      <c r="H2923" s="20">
        <f>IF(Q2923&lt;0,0,1000)</f>
        <v/>
      </c>
      <c r="I2923" s="20">
        <f>IF(Q2923&lt;0,0,1000)</f>
        <v/>
      </c>
      <c r="J2923" s="20">
        <f>I2923</f>
        <v/>
      </c>
      <c r="K2923" s="12" t="n">
        <v>-24.79</v>
      </c>
      <c r="L2923" s="12">
        <f>SQRT(E2923^2)+1</f>
        <v/>
      </c>
      <c r="M2923" s="20">
        <f>IF(Q2923&lt;=0,0,1000)</f>
        <v/>
      </c>
      <c r="N2923" s="20" t="n"/>
      <c r="O2923" s="20" t="n"/>
      <c r="Q2923" s="12" t="n">
        <v>23.57</v>
      </c>
      <c r="R2923" s="31" t="n">
        <v>41.54</v>
      </c>
      <c r="S2923" s="12">
        <f>-K2923</f>
        <v/>
      </c>
      <c r="T2923" s="12" t="n">
        <v>4.585079753050853</v>
      </c>
      <c r="U2923" t="n">
        <v>11.20980269945872</v>
      </c>
      <c r="Z2923">
        <f>T2923/$W$2</f>
        <v/>
      </c>
      <c r="AA2923">
        <f>U2923/$X$2</f>
        <v/>
      </c>
      <c r="AC2923" t="n">
        <v>0.1267751533668804</v>
      </c>
      <c r="AD2923" t="n">
        <v>0</v>
      </c>
      <c r="AF2923">
        <f>Z2923+0.14</f>
        <v/>
      </c>
      <c r="AG2923">
        <f>AA2923+0.1834</f>
        <v/>
      </c>
    </row>
    <row r="2924" spans="1:36">
      <c r="A2924" s="13" t="s">
        <v>3091</v>
      </c>
      <c r="B2924" t="n">
        <v>0.2531061469381978</v>
      </c>
      <c r="C2924" t="n">
        <v>0.2463963120536961</v>
      </c>
      <c r="D2924" s="20" t="n">
        <v>0.2463975045435252</v>
      </c>
      <c r="E2924" s="20">
        <f>Q2924</f>
        <v/>
      </c>
      <c r="F2924" s="20">
        <f>-Q2924+0.0001</f>
        <v/>
      </c>
      <c r="G2924" s="20">
        <f>-Q2924</f>
        <v/>
      </c>
      <c r="H2924" s="20">
        <f>IF(Q2924&lt;0,0,1000)</f>
        <v/>
      </c>
      <c r="I2924" s="20">
        <f>IF(Q2924&lt;0,0,1000)</f>
        <v/>
      </c>
      <c r="J2924" s="20">
        <f>I2924</f>
        <v/>
      </c>
      <c r="K2924" s="12" t="n">
        <v>-24.79</v>
      </c>
      <c r="L2924" s="12">
        <f>SQRT(E2924^2)+1</f>
        <v/>
      </c>
      <c r="M2924" s="20">
        <f>IF(Q2924&lt;=0,0,1000)</f>
        <v/>
      </c>
      <c r="N2924" s="20" t="n"/>
      <c r="O2924" s="20" t="n"/>
      <c r="Q2924" s="12" t="n">
        <v>25.08</v>
      </c>
      <c r="R2924" s="31" t="n">
        <v>50.86</v>
      </c>
      <c r="S2924" s="12">
        <f>-K2924</f>
        <v/>
      </c>
      <c r="T2924" s="12" t="n">
        <v>4.924009397393704</v>
      </c>
      <c r="U2924" t="n">
        <v>12.06363969900814</v>
      </c>
      <c r="Z2924">
        <f>T2924/$W$2</f>
        <v/>
      </c>
      <c r="AA2924">
        <f>U2924/$X$2</f>
        <v/>
      </c>
      <c r="AC2924" t="n">
        <v>0.1434052318016293</v>
      </c>
      <c r="AD2924" t="n">
        <v>0</v>
      </c>
      <c r="AF2924">
        <f>Z2924+0.14</f>
        <v/>
      </c>
      <c r="AG2924">
        <f>AA2924+0.1834</f>
        <v/>
      </c>
    </row>
    <row r="2925" spans="1:36">
      <c r="A2925" s="13" t="s">
        <v>3092</v>
      </c>
      <c r="B2925" t="n">
        <v>0.2656985229800653</v>
      </c>
      <c r="C2925" t="n">
        <v>0.2563649906903144</v>
      </c>
      <c r="D2925" s="20" t="n">
        <v>0.2563655286399226</v>
      </c>
      <c r="E2925" s="20">
        <f>Q2925</f>
        <v/>
      </c>
      <c r="F2925" s="20">
        <f>-Q2925+0.0001</f>
        <v/>
      </c>
      <c r="G2925" s="20">
        <f>-Q2925</f>
        <v/>
      </c>
      <c r="H2925" s="20">
        <f>IF(Q2925&lt;0,0,1000)</f>
        <v/>
      </c>
      <c r="I2925" s="20">
        <f>IF(Q2925&lt;0,0,1000)</f>
        <v/>
      </c>
      <c r="J2925" s="20">
        <f>I2925</f>
        <v/>
      </c>
      <c r="K2925" s="12" t="n">
        <v>-24.79</v>
      </c>
      <c r="L2925" s="12">
        <f>SQRT(E2925^2)+1</f>
        <v/>
      </c>
      <c r="M2925" s="20">
        <f>IF(Q2925&lt;=0,0,1000)</f>
        <v/>
      </c>
      <c r="N2925" s="20" t="n"/>
      <c r="O2925" s="20" t="n"/>
      <c r="Q2925" s="12" t="n">
        <v>25.74</v>
      </c>
      <c r="R2925" s="31" t="n">
        <v>53.56</v>
      </c>
      <c r="S2925" s="12">
        <f>-K2925</f>
        <v/>
      </c>
      <c r="T2925" s="12" t="n">
        <v>5.335339436423379</v>
      </c>
      <c r="U2925" t="n">
        <v>13.01381148818048</v>
      </c>
      <c r="Z2925">
        <f>T2925/$W$2</f>
        <v/>
      </c>
      <c r="AA2925">
        <f>U2925/$X$2</f>
        <v/>
      </c>
      <c r="AC2925" t="n">
        <v>0.1559977968835207</v>
      </c>
      <c r="AD2925" t="n">
        <v>0</v>
      </c>
      <c r="AF2925">
        <f>Z2925+0.14</f>
        <v/>
      </c>
      <c r="AG2925">
        <f>AA2925+0.1834</f>
        <v/>
      </c>
    </row>
    <row r="2926" spans="1:36">
      <c r="A2926" s="13" t="s">
        <v>3093</v>
      </c>
      <c r="B2926" t="n">
        <v>0.2700777350619389</v>
      </c>
      <c r="C2926" t="n">
        <v>0.2598788365450461</v>
      </c>
      <c r="D2926" s="20" t="n">
        <v>0.2598801643161235</v>
      </c>
      <c r="E2926" s="20">
        <f>Q2926</f>
        <v/>
      </c>
      <c r="F2926" s="20">
        <f>-Q2926+0.0001</f>
        <v/>
      </c>
      <c r="G2926" s="20">
        <f>-Q2926</f>
        <v/>
      </c>
      <c r="H2926" s="20">
        <f>IF(Q2926&lt;0,0,1000)</f>
        <v/>
      </c>
      <c r="I2926" s="20">
        <f>IF(Q2926&lt;0,0,1000)</f>
        <v/>
      </c>
      <c r="J2926" s="20">
        <f>I2926</f>
        <v/>
      </c>
      <c r="K2926" s="12" t="n">
        <v>-24.79</v>
      </c>
      <c r="L2926" s="12">
        <f>SQRT(E2926^2)+1</f>
        <v/>
      </c>
      <c r="M2926" s="20">
        <f>IF(Q2926&lt;=0,0,1000)</f>
        <v/>
      </c>
      <c r="N2926" s="20" t="n"/>
      <c r="O2926" s="20" t="n"/>
      <c r="Q2926" s="12" t="n">
        <v>26.35</v>
      </c>
      <c r="R2926" s="31" t="n">
        <v>53.99</v>
      </c>
      <c r="S2926" s="12">
        <f>-K2926</f>
        <v/>
      </c>
      <c r="T2926" s="12" t="n">
        <v>5.455700626697701</v>
      </c>
      <c r="U2926" t="n">
        <v>13.26494286270128</v>
      </c>
      <c r="Z2926">
        <f>T2926/$W$2</f>
        <v/>
      </c>
      <c r="AA2926">
        <f>U2926/$X$2</f>
        <v/>
      </c>
      <c r="AC2926" t="n">
        <v>0.1603766314763597</v>
      </c>
      <c r="AD2926" t="n">
        <v>0</v>
      </c>
      <c r="AF2926">
        <f>Z2926+0.14</f>
        <v/>
      </c>
      <c r="AG2926">
        <f>AA2926+0.1834</f>
        <v/>
      </c>
    </row>
    <row r="2927" spans="1:36">
      <c r="A2927" s="13" t="s">
        <v>3094</v>
      </c>
      <c r="B2927" t="n">
        <v>0.2518182709055196</v>
      </c>
      <c r="C2927" t="n">
        <v>0.2404838448913346</v>
      </c>
      <c r="D2927" s="20" t="n">
        <v>0.2404856365946339</v>
      </c>
      <c r="E2927" s="20">
        <f>Q2927</f>
        <v/>
      </c>
      <c r="F2927" s="20">
        <f>-Q2927+0.0001</f>
        <v/>
      </c>
      <c r="G2927" s="20">
        <f>-Q2927</f>
        <v/>
      </c>
      <c r="H2927" s="20">
        <f>IF(Q2927&lt;0,0,1000)</f>
        <v/>
      </c>
      <c r="I2927" s="20">
        <f>IF(Q2927&lt;0,0,1000)</f>
        <v/>
      </c>
      <c r="J2927" s="20">
        <f>I2927</f>
        <v/>
      </c>
      <c r="K2927" s="12" t="n">
        <v>-24.79</v>
      </c>
      <c r="L2927" s="12">
        <f>SQRT(E2927^2)+1</f>
        <v/>
      </c>
      <c r="M2927" s="20">
        <f>IF(Q2927&lt;=0,0,1000)</f>
        <v/>
      </c>
      <c r="N2927" s="20" t="n"/>
      <c r="O2927" s="20" t="n"/>
      <c r="Q2927" s="12" t="n">
        <v>24.48</v>
      </c>
      <c r="R2927" s="31" t="n">
        <v>55.69</v>
      </c>
      <c r="S2927" s="12">
        <f>-K2927</f>
        <v/>
      </c>
      <c r="T2927" s="12" t="n">
        <v>5.214889656371448</v>
      </c>
      <c r="U2927" t="n">
        <v>12.62518586059747</v>
      </c>
      <c r="Z2927">
        <f>T2927/$W$2</f>
        <v/>
      </c>
      <c r="AA2927">
        <f>U2927/$X$2</f>
        <v/>
      </c>
      <c r="AC2927" t="n">
        <v>0.1421169456995562</v>
      </c>
      <c r="AD2927" t="n">
        <v>0</v>
      </c>
      <c r="AF2927">
        <f>Z2927+0.14</f>
        <v/>
      </c>
      <c r="AG2927">
        <f>AA2927+0.1834</f>
        <v/>
      </c>
    </row>
    <row r="2928" spans="1:36">
      <c r="A2928" s="13" t="s">
        <v>3095</v>
      </c>
      <c r="B2928" t="n">
        <v>0.2087814515332876</v>
      </c>
      <c r="C2928" t="n">
        <v>0.1987845230374529</v>
      </c>
      <c r="D2928" s="20" t="n">
        <v>0.198788436508253</v>
      </c>
      <c r="E2928" s="20">
        <f>Q2928</f>
        <v/>
      </c>
      <c r="F2928" s="20">
        <f>-Q2928+0.0001</f>
        <v/>
      </c>
      <c r="G2928" s="20">
        <f>-Q2928</f>
        <v/>
      </c>
      <c r="H2928" s="20">
        <f>IF(Q2928&lt;0,0,1000)</f>
        <v/>
      </c>
      <c r="I2928" s="20">
        <f>IF(Q2928&lt;0,0,1000)</f>
        <v/>
      </c>
      <c r="J2928" s="20">
        <f>I2928</f>
        <v/>
      </c>
      <c r="K2928" s="12" t="n">
        <v>-24.79</v>
      </c>
      <c r="L2928" s="12">
        <f>SQRT(E2928^2)+1</f>
        <v/>
      </c>
      <c r="M2928" s="20">
        <f>IF(Q2928&lt;=0,0,1000)</f>
        <v/>
      </c>
      <c r="N2928" s="20" t="n"/>
      <c r="O2928" s="20" t="n"/>
      <c r="Q2928" s="12" t="n">
        <v>21.45</v>
      </c>
      <c r="R2928" s="31" t="n">
        <v>53.76</v>
      </c>
      <c r="S2928" s="12">
        <f>-K2928</f>
        <v/>
      </c>
      <c r="T2928" s="12" t="n">
        <v>4.273595935665239</v>
      </c>
      <c r="U2928" t="n">
        <v>10.22012072753108</v>
      </c>
      <c r="Z2928">
        <f>T2928/$W$2</f>
        <v/>
      </c>
      <c r="AA2928">
        <f>U2928/$X$2</f>
        <v/>
      </c>
      <c r="AC2928" t="n">
        <v>0.09907932824111958</v>
      </c>
      <c r="AD2928" t="n">
        <v>0</v>
      </c>
      <c r="AF2928">
        <f>Z2928+0.14</f>
        <v/>
      </c>
      <c r="AG2928">
        <f>AA2928+0.1834</f>
        <v/>
      </c>
    </row>
    <row r="2929" spans="1:36">
      <c r="A2929" s="13" t="s">
        <v>3096</v>
      </c>
      <c r="B2929" t="n">
        <v>0.1620550532977699</v>
      </c>
      <c r="C2929" t="n">
        <v>0.1599411598811384</v>
      </c>
      <c r="D2929" s="20" t="n">
        <v>0.1599475043482032</v>
      </c>
      <c r="E2929" s="20">
        <f>Q2929</f>
        <v/>
      </c>
      <c r="F2929" s="20">
        <f>-Q2929+0.0001</f>
        <v/>
      </c>
      <c r="G2929" s="20">
        <f>-Q2929</f>
        <v/>
      </c>
      <c r="H2929" s="20">
        <f>IF(Q2929&lt;0,0,1000)</f>
        <v/>
      </c>
      <c r="I2929" s="20">
        <f>IF(Q2929&lt;0,0,1000)</f>
        <v/>
      </c>
      <c r="J2929" s="20">
        <f>I2929</f>
        <v/>
      </c>
      <c r="K2929" s="12" t="n">
        <v>-24.79</v>
      </c>
      <c r="L2929" s="12">
        <f>SQRT(E2929^2)+1</f>
        <v/>
      </c>
      <c r="M2929" s="20">
        <f>IF(Q2929&lt;=0,0,1000)</f>
        <v/>
      </c>
      <c r="N2929" s="20" t="n"/>
      <c r="O2929" s="20" t="n"/>
      <c r="Q2929" s="12" t="n">
        <v>20.23</v>
      </c>
      <c r="R2929" s="31" t="n">
        <v>44.4</v>
      </c>
      <c r="S2929" s="12">
        <f>-K2929</f>
        <v/>
      </c>
      <c r="T2929" s="12" t="n">
        <v>2.870365430103275</v>
      </c>
      <c r="U2929" t="n">
        <v>6.934866380801723</v>
      </c>
      <c r="Z2929">
        <f>T2929/$W$2</f>
        <v/>
      </c>
      <c r="AA2929">
        <f>U2929/$X$2</f>
        <v/>
      </c>
      <c r="AC2929" t="n">
        <v>0.0523521403455403</v>
      </c>
      <c r="AD2929" t="n">
        <v>0</v>
      </c>
      <c r="AF2929">
        <f>Z2929+0.14</f>
        <v/>
      </c>
      <c r="AG2929">
        <f>AA2929+0.1834</f>
        <v/>
      </c>
    </row>
    <row r="2930" spans="1:36">
      <c r="A2930" s="13" t="s">
        <v>3097</v>
      </c>
      <c r="B2930" t="n">
        <v>0.1395102961572491</v>
      </c>
      <c r="C2930" t="n">
        <v>0.1429522960233909</v>
      </c>
      <c r="D2930" s="20" t="n">
        <v>0.142959156953255</v>
      </c>
      <c r="E2930" s="20">
        <f>Q2930</f>
        <v/>
      </c>
      <c r="F2930" s="20">
        <f>-Q2930+0.0001</f>
        <v/>
      </c>
      <c r="G2930" s="20">
        <f>-Q2930</f>
        <v/>
      </c>
      <c r="H2930" s="20">
        <f>IF(Q2930&lt;0,0,1000)</f>
        <v/>
      </c>
      <c r="I2930" s="20">
        <f>IF(Q2930&lt;0,0,1000)</f>
        <v/>
      </c>
      <c r="J2930" s="20">
        <f>I2930</f>
        <v/>
      </c>
      <c r="K2930" s="12" t="n">
        <v>-24.79</v>
      </c>
      <c r="L2930" s="12">
        <f>SQRT(E2930^2)+1</f>
        <v/>
      </c>
      <c r="M2930" s="20">
        <f>IF(Q2930&lt;=0,0,1000)</f>
        <v/>
      </c>
      <c r="N2930" s="20" t="n"/>
      <c r="O2930" s="20" t="n"/>
      <c r="Q2930" s="12" t="n">
        <v>20.03</v>
      </c>
      <c r="R2930" s="31" t="n">
        <v>46</v>
      </c>
      <c r="S2930" s="12">
        <f>-K2930</f>
        <v/>
      </c>
      <c r="T2930" s="12" t="n">
        <v>1.987380661104468</v>
      </c>
      <c r="U2930" t="n">
        <v>4.814647787522742</v>
      </c>
      <c r="Z2930">
        <f>T2930/$W$2</f>
        <v/>
      </c>
      <c r="AA2930">
        <f>U2930/$X$2</f>
        <v/>
      </c>
      <c r="AC2930" t="n">
        <v>0.02980745254999149</v>
      </c>
      <c r="AD2930" t="n">
        <v>0</v>
      </c>
      <c r="AF2930">
        <f>Z2930+0.14</f>
        <v/>
      </c>
      <c r="AG2930">
        <f>AA2930+0.1834</f>
        <v/>
      </c>
    </row>
    <row r="2931" spans="1:36">
      <c r="A2931" s="13" t="s">
        <v>3098</v>
      </c>
      <c r="B2931" t="n">
        <v>0.1451791037795946</v>
      </c>
      <c r="C2931" t="n">
        <v>0.1493427964031705</v>
      </c>
      <c r="D2931" s="20" t="n">
        <v>0.1493496811662892</v>
      </c>
      <c r="E2931" s="20">
        <f>Q2931</f>
        <v/>
      </c>
      <c r="F2931" s="20">
        <f>-Q2931+0.0001</f>
        <v/>
      </c>
      <c r="G2931" s="20">
        <f>-Q2931</f>
        <v/>
      </c>
      <c r="H2931" s="20">
        <f>IF(Q2931&lt;0,0,1000)</f>
        <v/>
      </c>
      <c r="I2931" s="20">
        <f>IF(Q2931&lt;0,0,1000)</f>
        <v/>
      </c>
      <c r="J2931" s="20">
        <f>I2931</f>
        <v/>
      </c>
      <c r="K2931" s="12" t="n">
        <v>-24.79</v>
      </c>
      <c r="L2931" s="12">
        <f>SQRT(E2931^2)+1</f>
        <v/>
      </c>
      <c r="M2931" s="20">
        <f>IF(Q2931&lt;=0,0,1000)</f>
        <v/>
      </c>
      <c r="N2931" s="20" t="n"/>
      <c r="O2931" s="20" t="n"/>
      <c r="Q2931" s="12" t="n">
        <v>19.94</v>
      </c>
      <c r="R2931" s="31" t="n">
        <v>43</v>
      </c>
      <c r="S2931" s="12">
        <f>-K2931</f>
        <v/>
      </c>
      <c r="T2931" s="12" t="n">
        <v>1.988747365892936</v>
      </c>
      <c r="U2931" t="n">
        <v>4.79421965189873</v>
      </c>
      <c r="Z2931">
        <f>T2931/$W$2</f>
        <v/>
      </c>
      <c r="AA2931">
        <f>U2931/$X$2</f>
        <v/>
      </c>
      <c r="AC2931" t="n">
        <v>0.03547634418763486</v>
      </c>
      <c r="AD2931" t="n">
        <v>0</v>
      </c>
      <c r="AF2931">
        <f>Z2931+0.14</f>
        <v/>
      </c>
      <c r="AG2931">
        <f>AA2931+0.1834</f>
        <v/>
      </c>
    </row>
    <row r="2932" spans="1:36">
      <c r="A2932" s="13" t="s">
        <v>3099</v>
      </c>
      <c r="B2932" t="n">
        <v>0.1534880677683915</v>
      </c>
      <c r="C2932" t="n">
        <v>0.159391029209333</v>
      </c>
      <c r="D2932" s="20" t="n">
        <v>0.1593983122938882</v>
      </c>
      <c r="E2932" s="20">
        <f>Q2932</f>
        <v/>
      </c>
      <c r="F2932" s="20">
        <f>-Q2932+0.0001</f>
        <v/>
      </c>
      <c r="G2932" s="20">
        <f>-Q2932</f>
        <v/>
      </c>
      <c r="H2932" s="20">
        <f>IF(Q2932&lt;0,0,1000)</f>
        <v/>
      </c>
      <c r="I2932" s="20">
        <f>IF(Q2932&lt;0,0,1000)</f>
        <v/>
      </c>
      <c r="J2932" s="20">
        <f>I2932</f>
        <v/>
      </c>
      <c r="K2932" s="12" t="n">
        <v>-24.79</v>
      </c>
      <c r="L2932" s="12">
        <f>SQRT(E2932^2)+1</f>
        <v/>
      </c>
      <c r="M2932" s="20">
        <f>IF(Q2932&lt;=0,0,1000)</f>
        <v/>
      </c>
      <c r="N2932" s="20" t="n"/>
      <c r="O2932" s="20" t="n"/>
      <c r="Q2932" s="12" t="n">
        <v>20.08</v>
      </c>
      <c r="R2932" s="31" t="n">
        <v>42.08</v>
      </c>
      <c r="S2932" s="12">
        <f>-K2932</f>
        <v/>
      </c>
      <c r="T2932" s="12" t="n">
        <v>1.960605243993598</v>
      </c>
      <c r="U2932" t="n">
        <v>4.726982657832071</v>
      </c>
      <c r="Z2932">
        <f>T2932/$W$2</f>
        <v/>
      </c>
      <c r="AA2932">
        <f>U2932/$X$2</f>
        <v/>
      </c>
      <c r="AC2932" t="n">
        <v>0.04378524985138459</v>
      </c>
      <c r="AD2932" t="n">
        <v>0</v>
      </c>
      <c r="AF2932">
        <f>Z2932+0.14</f>
        <v/>
      </c>
      <c r="AG2932">
        <f>AA2932+0.1834</f>
        <v/>
      </c>
    </row>
    <row r="2933" spans="1:36">
      <c r="A2933" s="13" t="s">
        <v>3100</v>
      </c>
      <c r="B2933" t="n">
        <v>0.1781803751631844</v>
      </c>
      <c r="C2933" t="n">
        <v>0.1850440067827477</v>
      </c>
      <c r="D2933" s="20" t="n">
        <v>0.185052327733286</v>
      </c>
      <c r="E2933" s="20">
        <f>Q2933</f>
        <v/>
      </c>
      <c r="F2933" s="20">
        <f>-Q2933+0.0001</f>
        <v/>
      </c>
      <c r="G2933" s="20">
        <f>-Q2933</f>
        <v/>
      </c>
      <c r="H2933" s="20">
        <f>IF(Q2933&lt;0,0,1000)</f>
        <v/>
      </c>
      <c r="I2933" s="20">
        <f>IF(Q2933&lt;0,0,1000)</f>
        <v/>
      </c>
      <c r="J2933" s="20">
        <f>I2933</f>
        <v/>
      </c>
      <c r="K2933" s="12" t="n">
        <v>-24.79</v>
      </c>
      <c r="L2933" s="12">
        <f>SQRT(E2933^2)+1</f>
        <v/>
      </c>
      <c r="M2933" s="20">
        <f>IF(Q2933&lt;=0,0,1000)</f>
        <v/>
      </c>
      <c r="N2933" s="20" t="n"/>
      <c r="O2933" s="20" t="n"/>
      <c r="Q2933" s="12" t="n">
        <v>23.47</v>
      </c>
      <c r="R2933" s="31" t="n">
        <v>35.9</v>
      </c>
      <c r="S2933" s="12">
        <f>-K2933</f>
        <v/>
      </c>
      <c r="T2933" s="12" t="n">
        <v>2.242184126997229</v>
      </c>
      <c r="U2933" t="n">
        <v>5.372003602607704</v>
      </c>
      <c r="Z2933">
        <f>T2933/$W$2</f>
        <v/>
      </c>
      <c r="AA2933">
        <f>U2933/$X$2</f>
        <v/>
      </c>
      <c r="AC2933" t="n">
        <v>0.0684771691979164</v>
      </c>
      <c r="AD2933" t="n">
        <v>0</v>
      </c>
      <c r="AF2933">
        <f>Z2933+0.14</f>
        <v/>
      </c>
      <c r="AG2933">
        <f>AA2933+0.1834</f>
        <v/>
      </c>
    </row>
    <row r="2934" spans="1:36">
      <c r="A2934" s="13" t="s">
        <v>3101</v>
      </c>
      <c r="B2934" t="n">
        <v>0.2335091268123481</v>
      </c>
      <c r="C2934" t="n">
        <v>0.2399369202148545</v>
      </c>
      <c r="D2934" s="20" t="n">
        <v>0.2399466089082855</v>
      </c>
      <c r="E2934" s="20">
        <f>Q2934</f>
        <v/>
      </c>
      <c r="F2934" s="20">
        <f>-Q2934+0.0001</f>
        <v/>
      </c>
      <c r="G2934" s="20">
        <f>-Q2934</f>
        <v/>
      </c>
      <c r="H2934" s="20">
        <f>IF(Q2934&lt;0,0,1000)</f>
        <v/>
      </c>
      <c r="I2934" s="20">
        <f>IF(Q2934&lt;0,0,1000)</f>
        <v/>
      </c>
      <c r="J2934" s="20">
        <f>I2934</f>
        <v/>
      </c>
      <c r="K2934" s="12" t="n">
        <v>-24.79</v>
      </c>
      <c r="L2934" s="12">
        <f>SQRT(E2934^2)+1</f>
        <v/>
      </c>
      <c r="M2934" s="20">
        <f>IF(Q2934&lt;=0,0,1000)</f>
        <v/>
      </c>
      <c r="N2934" s="20" t="n"/>
      <c r="O2934" s="20" t="n"/>
      <c r="Q2934" s="12" t="n">
        <v>31.12</v>
      </c>
      <c r="R2934" s="31" t="n">
        <v>36.61</v>
      </c>
      <c r="S2934" s="12">
        <f>-K2934</f>
        <v/>
      </c>
      <c r="T2934" s="12" t="n">
        <v>3.245791849991397</v>
      </c>
      <c r="U2934" t="n">
        <v>7.85513734879035</v>
      </c>
      <c r="Z2934">
        <f>T2934/$W$2</f>
        <v/>
      </c>
      <c r="AA2934">
        <f>U2934/$X$2</f>
        <v/>
      </c>
      <c r="AC2934" t="n">
        <v>0.1238052357228826</v>
      </c>
      <c r="AD2934" t="n">
        <v>0</v>
      </c>
      <c r="AF2934">
        <f>Z2934+0.14</f>
        <v/>
      </c>
      <c r="AG2934">
        <f>AA2934+0.1834</f>
        <v/>
      </c>
    </row>
    <row r="2935" spans="1:36">
      <c r="A2935" s="13" t="s">
        <v>3102</v>
      </c>
      <c r="B2935" t="n">
        <v>0.3152519544719366</v>
      </c>
      <c r="C2935" t="n">
        <v>0.3192186915751046</v>
      </c>
      <c r="D2935" s="20" t="n">
        <v>0.319226734193524</v>
      </c>
      <c r="E2935" s="20">
        <f>Q2935</f>
        <v/>
      </c>
      <c r="F2935" s="20">
        <f>-Q2935+0.0001</f>
        <v/>
      </c>
      <c r="G2935" s="20">
        <f>-Q2935</f>
        <v/>
      </c>
      <c r="H2935" s="20">
        <f>IF(Q2935&lt;0,0,1000)</f>
        <v/>
      </c>
      <c r="I2935" s="20">
        <f>IF(Q2935&lt;0,0,1000)</f>
        <v/>
      </c>
      <c r="J2935" s="20">
        <f>I2935</f>
        <v/>
      </c>
      <c r="K2935" s="12" t="n">
        <v>-24.79</v>
      </c>
      <c r="L2935" s="12">
        <f>SQRT(E2935^2)+1</f>
        <v/>
      </c>
      <c r="M2935" s="20">
        <f>IF(Q2935&lt;=0,0,1000)</f>
        <v/>
      </c>
      <c r="N2935" s="20" t="n"/>
      <c r="O2935" s="20" t="n"/>
      <c r="Q2935" s="12" t="n">
        <v>35.53</v>
      </c>
      <c r="R2935" s="31" t="n">
        <v>48.09</v>
      </c>
      <c r="S2935" s="12">
        <f>-K2935</f>
        <v/>
      </c>
      <c r="T2935" s="12" t="n">
        <v>4.961711527858315</v>
      </c>
      <c r="U2935" t="n">
        <v>12.16803894636385</v>
      </c>
      <c r="Z2935">
        <f>T2935/$W$2</f>
        <v/>
      </c>
      <c r="AA2935">
        <f>U2935/$X$2</f>
        <v/>
      </c>
      <c r="AC2935" t="n">
        <v>0.2055486281050494</v>
      </c>
      <c r="AD2935" t="n">
        <v>0</v>
      </c>
      <c r="AF2935">
        <f>Z2935+0.14</f>
        <v/>
      </c>
      <c r="AG2935">
        <f>AA2935+0.1834</f>
        <v/>
      </c>
    </row>
    <row r="2936" spans="1:36">
      <c r="A2936" s="13" t="s">
        <v>3103</v>
      </c>
      <c r="B2936" t="n">
        <v>0.3455151734772913</v>
      </c>
      <c r="C2936" t="n">
        <v>0.3456782634873503</v>
      </c>
      <c r="D2936" s="20" t="n">
        <v>0.3456837202521917</v>
      </c>
      <c r="E2936" s="20">
        <f>Q2936</f>
        <v/>
      </c>
      <c r="F2936" s="20">
        <f>-Q2936+0.0001</f>
        <v/>
      </c>
      <c r="G2936" s="20">
        <f>-Q2936</f>
        <v/>
      </c>
      <c r="H2936" s="20">
        <f>IF(Q2936&lt;0,0,1000)</f>
        <v/>
      </c>
      <c r="I2936" s="20">
        <f>IF(Q2936&lt;0,0,1000)</f>
        <v/>
      </c>
      <c r="J2936" s="20">
        <f>I2936</f>
        <v/>
      </c>
      <c r="K2936" s="12" t="n">
        <v>-24.79</v>
      </c>
      <c r="L2936" s="12">
        <f>SQRT(E2936^2)+1</f>
        <v/>
      </c>
      <c r="M2936" s="20">
        <f>IF(Q2936&lt;=0,0,1000)</f>
        <v/>
      </c>
      <c r="N2936" s="20" t="n"/>
      <c r="O2936" s="20" t="n"/>
      <c r="Q2936" s="12" t="n">
        <v>34.96</v>
      </c>
      <c r="R2936" s="31" t="n">
        <v>56.19</v>
      </c>
      <c r="S2936" s="12">
        <f>-K2936</f>
        <v/>
      </c>
      <c r="T2936" s="12" t="n">
        <v>5.822140004073797</v>
      </c>
      <c r="U2936" t="n">
        <v>14.26520257017327</v>
      </c>
      <c r="Z2936">
        <f>T2936/$W$2</f>
        <v/>
      </c>
      <c r="AA2936">
        <f>U2936/$X$2</f>
        <v/>
      </c>
      <c r="AC2936" t="n">
        <v>0.2358127829945946</v>
      </c>
      <c r="AD2936" t="n">
        <v>0</v>
      </c>
      <c r="AF2936">
        <f>Z2936+0.14</f>
        <v/>
      </c>
      <c r="AG2936">
        <f>AA2936+0.1834</f>
        <v/>
      </c>
    </row>
    <row r="2937" spans="1:36">
      <c r="A2937" s="13" t="s">
        <v>3104</v>
      </c>
      <c r="B2937" t="n">
        <v>0.3167378609841117</v>
      </c>
      <c r="C2937" t="n">
        <v>0.3141656628555806</v>
      </c>
      <c r="D2937" s="20" t="n">
        <v>0.3141682778413954</v>
      </c>
      <c r="E2937" s="20">
        <f>Q2937</f>
        <v/>
      </c>
      <c r="F2937" s="20">
        <f>-Q2937+0.0001</f>
        <v/>
      </c>
      <c r="G2937" s="20">
        <f>-Q2937</f>
        <v/>
      </c>
      <c r="H2937" s="20">
        <f>IF(Q2937&lt;0,0,1000)</f>
        <v/>
      </c>
      <c r="I2937" s="20">
        <f>IF(Q2937&lt;0,0,1000)</f>
        <v/>
      </c>
      <c r="J2937" s="20">
        <f>I2937</f>
        <v/>
      </c>
      <c r="K2937" s="12" t="n">
        <v>-24.79</v>
      </c>
      <c r="L2937" s="12">
        <f>SQRT(E2937^2)+1</f>
        <v/>
      </c>
      <c r="M2937" s="20">
        <f>IF(Q2937&lt;=0,0,1000)</f>
        <v/>
      </c>
      <c r="N2937" s="20" t="n"/>
      <c r="O2937" s="20" t="n"/>
      <c r="Q2937" s="12" t="n">
        <v>31.35</v>
      </c>
      <c r="R2937" s="31" t="n">
        <v>62.04</v>
      </c>
      <c r="S2937" s="12">
        <f>-K2937</f>
        <v/>
      </c>
      <c r="T2937" s="12" t="n">
        <v>5.505499788600768</v>
      </c>
      <c r="U2937" t="n">
        <v>13.39768648513634</v>
      </c>
      <c r="Z2937">
        <f>T2937/$W$2</f>
        <v/>
      </c>
      <c r="AA2937">
        <f>U2937/$X$2</f>
        <v/>
      </c>
      <c r="AC2937" t="n">
        <v>0.2070367434758285</v>
      </c>
      <c r="AD2937" t="n">
        <v>0</v>
      </c>
      <c r="AF2937">
        <f>Z2937+0.14</f>
        <v/>
      </c>
      <c r="AG2937">
        <f>AA2937+0.1834</f>
        <v/>
      </c>
    </row>
    <row r="2938" spans="1:36">
      <c r="A2938" s="13" t="s">
        <v>3105</v>
      </c>
      <c r="B2938" t="n">
        <v>0.2954947966104652</v>
      </c>
      <c r="C2938" t="n">
        <v>0.2927738302630137</v>
      </c>
      <c r="D2938" s="20" t="n">
        <v>0.2927781635974144</v>
      </c>
      <c r="E2938" s="20">
        <f>Q2938</f>
        <v/>
      </c>
      <c r="F2938" s="20">
        <f>-Q2938+0.0001</f>
        <v/>
      </c>
      <c r="G2938" s="20">
        <f>-Q2938</f>
        <v/>
      </c>
      <c r="H2938" s="20">
        <f>IF(Q2938&lt;0,0,1000)</f>
        <v/>
      </c>
      <c r="I2938" s="20">
        <f>IF(Q2938&lt;0,0,1000)</f>
        <v/>
      </c>
      <c r="J2938" s="20">
        <f>I2938</f>
        <v/>
      </c>
      <c r="K2938" s="12" t="n">
        <v>-24.79</v>
      </c>
      <c r="L2938" s="12">
        <f>SQRT(E2938^2)+1</f>
        <v/>
      </c>
      <c r="M2938" s="20">
        <f>IF(Q2938&lt;=0,0,1000)</f>
        <v/>
      </c>
      <c r="N2938" s="20" t="n"/>
      <c r="O2938" s="20" t="n"/>
      <c r="Q2938" s="12" t="n">
        <v>28.29</v>
      </c>
      <c r="R2938" s="31" t="n">
        <v>63.11</v>
      </c>
      <c r="S2938" s="12">
        <f>-K2938</f>
        <v/>
      </c>
      <c r="T2938" s="12" t="n">
        <v>5.135437268847575</v>
      </c>
      <c r="U2938" t="n">
        <v>12.45484468421423</v>
      </c>
      <c r="Z2938">
        <f>T2938/$W$2</f>
        <v/>
      </c>
      <c r="AA2938">
        <f>U2938/$X$2</f>
        <v/>
      </c>
      <c r="AC2938" t="n">
        <v>0.1857928420256493</v>
      </c>
      <c r="AD2938" t="n">
        <v>0</v>
      </c>
      <c r="AF2938">
        <f>Z2938+0.14</f>
        <v/>
      </c>
      <c r="AG2938">
        <f>AA2938+0.1834</f>
        <v/>
      </c>
    </row>
    <row r="2939" spans="1:36">
      <c r="A2939" s="13" t="s">
        <v>3106</v>
      </c>
      <c r="B2939" t="n">
        <v>0.2727139089044281</v>
      </c>
      <c r="C2939" t="n">
        <v>0.2689307448220606</v>
      </c>
      <c r="D2939" s="20" t="n">
        <v>0.2689348194768785</v>
      </c>
      <c r="E2939" s="20">
        <f>Q2939</f>
        <v/>
      </c>
      <c r="F2939" s="20">
        <f>-Q2939+0.0001</f>
        <v/>
      </c>
      <c r="G2939" s="20">
        <f>-Q2939</f>
        <v/>
      </c>
      <c r="H2939" s="20">
        <f>IF(Q2939&lt;0,0,1000)</f>
        <v/>
      </c>
      <c r="I2939" s="20">
        <f>IF(Q2939&lt;0,0,1000)</f>
        <v/>
      </c>
      <c r="J2939" s="20">
        <f>I2939</f>
        <v/>
      </c>
      <c r="K2939" s="12" t="n">
        <v>-24.79</v>
      </c>
      <c r="L2939" s="12">
        <f>SQRT(E2939^2)+1</f>
        <v/>
      </c>
      <c r="M2939" s="20">
        <f>IF(Q2939&lt;=0,0,1000)</f>
        <v/>
      </c>
      <c r="N2939" s="20" t="n"/>
      <c r="O2939" s="20" t="n"/>
      <c r="Q2939" s="12" t="n">
        <v>26.91</v>
      </c>
      <c r="R2939" s="31" t="n">
        <v>61.2</v>
      </c>
      <c r="S2939" s="12">
        <f>-K2939</f>
        <v/>
      </c>
      <c r="T2939" s="12" t="n">
        <v>4.817186997948084</v>
      </c>
      <c r="U2939" t="n">
        <v>11.63533363903077</v>
      </c>
      <c r="Z2939">
        <f>T2939/$W$2</f>
        <v/>
      </c>
      <c r="AA2939">
        <f>U2939/$X$2</f>
        <v/>
      </c>
      <c r="AC2939" t="n">
        <v>0.1630120384492821</v>
      </c>
      <c r="AD2939" t="n">
        <v>0</v>
      </c>
      <c r="AF2939">
        <f>Z2939+0.14</f>
        <v/>
      </c>
      <c r="AG2939">
        <f>AA2939+0.1834</f>
        <v/>
      </c>
    </row>
    <row r="2940" spans="1:36">
      <c r="A2940" s="13" t="s">
        <v>3107</v>
      </c>
      <c r="B2940" t="n">
        <v>0.2542826051958526</v>
      </c>
      <c r="C2940" t="n">
        <v>0.250007113082738</v>
      </c>
      <c r="D2940" s="20" t="n">
        <v>0.2500111899669468</v>
      </c>
      <c r="E2940" s="20">
        <f>Q2940</f>
        <v/>
      </c>
      <c r="F2940" s="20">
        <f>-Q2940+0.0001</f>
        <v/>
      </c>
      <c r="G2940" s="20">
        <f>-Q2940</f>
        <v/>
      </c>
      <c r="H2940" s="20">
        <f>IF(Q2940&lt;0,0,1000)</f>
        <v/>
      </c>
      <c r="I2940" s="20">
        <f>IF(Q2940&lt;0,0,1000)</f>
        <v/>
      </c>
      <c r="J2940" s="20">
        <f>I2940</f>
        <v/>
      </c>
      <c r="K2940" s="12" t="n">
        <v>-24.79</v>
      </c>
      <c r="L2940" s="12">
        <f>SQRT(E2940^2)+1</f>
        <v/>
      </c>
      <c r="M2940" s="20">
        <f>IF(Q2940&lt;=0,0,1000)</f>
        <v/>
      </c>
      <c r="N2940" s="20" t="n"/>
      <c r="O2940" s="20" t="n"/>
      <c r="Q2940" s="12" t="n">
        <v>25.29</v>
      </c>
      <c r="R2940" s="31" t="n">
        <v>59.98</v>
      </c>
      <c r="S2940" s="12">
        <f>-K2940</f>
        <v/>
      </c>
      <c r="T2940" s="12" t="n">
        <v>4.555199549190324</v>
      </c>
      <c r="U2940" t="n">
        <v>10.99257694297785</v>
      </c>
      <c r="Z2940">
        <f>T2940/$W$2</f>
        <v/>
      </c>
      <c r="AA2940">
        <f>U2940/$X$2</f>
        <v/>
      </c>
      <c r="AC2940" t="n">
        <v>0.1445807120666677</v>
      </c>
      <c r="AD2940" t="n">
        <v>0</v>
      </c>
      <c r="AF2940">
        <f>Z2940+0.14</f>
        <v/>
      </c>
      <c r="AG2940">
        <f>AA2940+0.1834</f>
        <v/>
      </c>
    </row>
    <row r="2941" spans="1:36">
      <c r="A2941" s="13" t="s">
        <v>3108</v>
      </c>
      <c r="B2941" t="n">
        <v>0.2369024034490167</v>
      </c>
      <c r="C2941" t="n">
        <v>0.232821648698919</v>
      </c>
      <c r="D2941" s="20" t="n">
        <v>0.2328258106668429</v>
      </c>
      <c r="E2941" s="20">
        <f>Q2941</f>
        <v/>
      </c>
      <c r="F2941" s="20">
        <f>-Q2941+0.0001</f>
        <v/>
      </c>
      <c r="G2941" s="20">
        <f>-Q2941</f>
        <v/>
      </c>
      <c r="H2941" s="20">
        <f>IF(Q2941&lt;0,0,1000)</f>
        <v/>
      </c>
      <c r="I2941" s="20">
        <f>IF(Q2941&lt;0,0,1000)</f>
        <v/>
      </c>
      <c r="J2941" s="20">
        <f>I2941</f>
        <v/>
      </c>
      <c r="K2941" s="12" t="n">
        <v>-24.79</v>
      </c>
      <c r="L2941" s="12">
        <f>SQRT(E2941^2)+1</f>
        <v/>
      </c>
      <c r="M2941" s="20">
        <f>IF(Q2941&lt;=0,0,1000)</f>
        <v/>
      </c>
      <c r="N2941" s="20" t="n"/>
      <c r="O2941" s="20" t="n"/>
      <c r="Q2941" s="12" t="n">
        <v>25.07</v>
      </c>
      <c r="R2941" s="31" t="n">
        <v>60</v>
      </c>
      <c r="S2941" s="12">
        <f>-K2941</f>
        <v/>
      </c>
      <c r="T2941" s="12" t="n">
        <v>4.273906860138547</v>
      </c>
      <c r="U2941" t="n">
        <v>10.33427663118357</v>
      </c>
      <c r="Z2941">
        <f>T2941/$W$2</f>
        <v/>
      </c>
      <c r="AA2941">
        <f>U2941/$X$2</f>
        <v/>
      </c>
      <c r="AC2941" t="n">
        <v>0.1272004258420587</v>
      </c>
      <c r="AD2941" t="n">
        <v>0</v>
      </c>
      <c r="AF2941">
        <f>Z2941+0.14</f>
        <v/>
      </c>
      <c r="AG2941">
        <f>AA2941+0.1834</f>
        <v/>
      </c>
    </row>
    <row r="2942" spans="1:36">
      <c r="A2942" s="13" t="s">
        <v>3109</v>
      </c>
      <c r="B2942" t="n">
        <v>0.227370168406927</v>
      </c>
      <c r="C2942" t="n">
        <v>0.2223929156561709</v>
      </c>
      <c r="D2942" s="20" t="n">
        <v>0.2223970105078114</v>
      </c>
      <c r="E2942" s="20">
        <f>Q2942</f>
        <v/>
      </c>
      <c r="F2942" s="20">
        <f>-Q2942+0.0001</f>
        <v/>
      </c>
      <c r="G2942" s="20">
        <f>-Q2942</f>
        <v/>
      </c>
      <c r="H2942" s="20">
        <f>IF(Q2942&lt;0,0,1000)</f>
        <v/>
      </c>
      <c r="I2942" s="20">
        <f>IF(Q2942&lt;0,0,1000)</f>
        <v/>
      </c>
      <c r="J2942" s="20">
        <f>I2942</f>
        <v/>
      </c>
      <c r="K2942" s="12" t="n">
        <v>-24.79</v>
      </c>
      <c r="L2942" s="12">
        <f>SQRT(E2942^2)+1</f>
        <v/>
      </c>
      <c r="M2942" s="20">
        <f>IF(Q2942&lt;=0,0,1000)</f>
        <v/>
      </c>
      <c r="N2942" s="20" t="n"/>
      <c r="O2942" s="20" t="n"/>
      <c r="Q2942" s="12" t="n">
        <v>25.02</v>
      </c>
      <c r="R2942" s="31" t="n">
        <v>58.99</v>
      </c>
      <c r="S2942" s="12">
        <f>-K2942</f>
        <v/>
      </c>
      <c r="T2942" s="12" t="n">
        <v>4.16856519872006</v>
      </c>
      <c r="U2942" t="n">
        <v>10.04276438466908</v>
      </c>
      <c r="Z2942">
        <f>T2942/$W$2</f>
        <v/>
      </c>
      <c r="AA2942">
        <f>U2942/$X$2</f>
        <v/>
      </c>
      <c r="AC2942" t="n">
        <v>0.1176681445414686</v>
      </c>
      <c r="AD2942" t="n">
        <v>0</v>
      </c>
      <c r="AF2942">
        <f>Z2942+0.14</f>
        <v/>
      </c>
      <c r="AG2942">
        <f>AA2942+0.1834</f>
        <v/>
      </c>
    </row>
    <row r="2943" spans="1:36">
      <c r="A2943" s="13" t="s">
        <v>3110</v>
      </c>
      <c r="B2943" t="n">
        <v>0.2183744837452567</v>
      </c>
      <c r="C2943" t="n">
        <v>0.2134486702686365</v>
      </c>
      <c r="D2943" s="20" t="n">
        <v>0.2134523749054221</v>
      </c>
      <c r="E2943" s="20">
        <f>Q2943</f>
        <v/>
      </c>
      <c r="F2943" s="20">
        <f>-Q2943+0.0001</f>
        <v/>
      </c>
      <c r="G2943" s="20">
        <f>-Q2943</f>
        <v/>
      </c>
      <c r="H2943" s="20">
        <f>IF(Q2943&lt;0,0,1000)</f>
        <v/>
      </c>
      <c r="I2943" s="20">
        <f>IF(Q2943&lt;0,0,1000)</f>
        <v/>
      </c>
      <c r="J2943" s="20">
        <f>I2943</f>
        <v/>
      </c>
      <c r="K2943" s="12" t="n">
        <v>-24.79</v>
      </c>
      <c r="L2943" s="12">
        <f>SQRT(E2943^2)+1</f>
        <v/>
      </c>
      <c r="M2943" s="20">
        <f>IF(Q2943&lt;=0,0,1000)</f>
        <v/>
      </c>
      <c r="N2943" s="20" t="n"/>
      <c r="O2943" s="20" t="n"/>
      <c r="Q2943" s="12" t="n">
        <v>25.53</v>
      </c>
      <c r="R2943" s="31" t="n">
        <v>60</v>
      </c>
      <c r="S2943" s="12">
        <f>-K2943</f>
        <v/>
      </c>
      <c r="T2943" s="12" t="n">
        <v>4.036734314142556</v>
      </c>
      <c r="U2943" t="n">
        <v>9.74636761827192</v>
      </c>
      <c r="Z2943">
        <f>T2943/$W$2</f>
        <v/>
      </c>
      <c r="AA2943">
        <f>U2943/$X$2</f>
        <v/>
      </c>
      <c r="AC2943" t="n">
        <v>0.1086726564680706</v>
      </c>
      <c r="AD2943" t="n">
        <v>0</v>
      </c>
      <c r="AF2943">
        <f>Z2943+0.14</f>
        <v/>
      </c>
      <c r="AG2943">
        <f>AA2943+0.1834</f>
        <v/>
      </c>
    </row>
    <row r="2944" spans="1:36">
      <c r="A2944" s="13" t="s">
        <v>3111</v>
      </c>
      <c r="B2944" t="n">
        <v>0.2150836667684874</v>
      </c>
      <c r="C2944" t="n">
        <v>0.2111711694314266</v>
      </c>
      <c r="D2944" s="20" t="n">
        <v>0.2111748832442111</v>
      </c>
      <c r="E2944" s="20">
        <f>Q2944</f>
        <v/>
      </c>
      <c r="F2944" s="20">
        <f>-Q2944+0.0001</f>
        <v/>
      </c>
      <c r="G2944" s="20">
        <f>-Q2944</f>
        <v/>
      </c>
      <c r="H2944" s="20">
        <f>IF(Q2944&lt;0,0,1000)</f>
        <v/>
      </c>
      <c r="I2944" s="20">
        <f>IF(Q2944&lt;0,0,1000)</f>
        <v/>
      </c>
      <c r="J2944" s="20">
        <f>I2944</f>
        <v/>
      </c>
      <c r="K2944" s="12" t="n">
        <v>-24.79</v>
      </c>
      <c r="L2944" s="12">
        <f>SQRT(E2944^2)+1</f>
        <v/>
      </c>
      <c r="M2944" s="20">
        <f>IF(Q2944&lt;=0,0,1000)</f>
        <v/>
      </c>
      <c r="N2944" s="20" t="n"/>
      <c r="O2944" s="20" t="n"/>
      <c r="Q2944" s="12" t="n">
        <v>26.94</v>
      </c>
      <c r="R2944" s="31" t="n">
        <v>57.67</v>
      </c>
      <c r="S2944" s="12">
        <f>-K2944</f>
        <v/>
      </c>
      <c r="T2944" s="12" t="n">
        <v>3.897454674405136</v>
      </c>
      <c r="U2944" t="n">
        <v>9.421503891552081</v>
      </c>
      <c r="Z2944">
        <f>T2944/$W$2</f>
        <v/>
      </c>
      <c r="AA2944">
        <f>U2944/$X$2</f>
        <v/>
      </c>
      <c r="AC2944" t="n">
        <v>0.1053818902246283</v>
      </c>
      <c r="AD2944" t="n">
        <v>0</v>
      </c>
      <c r="AF2944">
        <f>Z2944+0.14</f>
        <v/>
      </c>
      <c r="AG2944">
        <f>AA2944+0.1834</f>
        <v/>
      </c>
    </row>
    <row r="2945" spans="1:36">
      <c r="A2945" s="13" t="s">
        <v>3112</v>
      </c>
      <c r="B2945" t="n">
        <v>0.210391650965927</v>
      </c>
      <c r="C2945" t="n">
        <v>0.2058609389564111</v>
      </c>
      <c r="D2945" s="20" t="n">
        <v>0.2058637854862463</v>
      </c>
      <c r="E2945" s="20">
        <f>Q2945</f>
        <v/>
      </c>
      <c r="F2945" s="20">
        <f>-Q2945+0.0001</f>
        <v/>
      </c>
      <c r="G2945" s="20">
        <f>-Q2945</f>
        <v/>
      </c>
      <c r="H2945" s="20">
        <f>IF(Q2945&lt;0,0,1000)</f>
        <v/>
      </c>
      <c r="I2945" s="20">
        <f>IF(Q2945&lt;0,0,1000)</f>
        <v/>
      </c>
      <c r="J2945" s="20">
        <f>I2945</f>
        <v/>
      </c>
      <c r="K2945" s="12" t="n">
        <v>-24.79</v>
      </c>
      <c r="L2945" s="12">
        <f>SQRT(E2945^2)+1</f>
        <v/>
      </c>
      <c r="M2945" s="20">
        <f>IF(Q2945&lt;=0,0,1000)</f>
        <v/>
      </c>
      <c r="N2945" s="20" t="n"/>
      <c r="O2945" s="20" t="n"/>
      <c r="Q2945" s="12" t="n">
        <v>29.06</v>
      </c>
      <c r="R2945" s="31" t="n">
        <v>56.95</v>
      </c>
      <c r="S2945" s="12">
        <f>-K2945</f>
        <v/>
      </c>
      <c r="T2945" s="12" t="n">
        <v>3.912616957019891</v>
      </c>
      <c r="U2945" t="n">
        <v>9.497135732754691</v>
      </c>
      <c r="Z2945">
        <f>T2945/$W$2</f>
        <v/>
      </c>
      <c r="AA2945">
        <f>U2945/$X$2</f>
        <v/>
      </c>
      <c r="AC2945" t="n">
        <v>0.1006901867054231</v>
      </c>
      <c r="AD2945" t="n">
        <v>0</v>
      </c>
      <c r="AF2945">
        <f>Z2945+0.14</f>
        <v/>
      </c>
      <c r="AG2945">
        <f>AA2945+0.1834</f>
        <v/>
      </c>
    </row>
    <row r="2946" spans="1:36">
      <c r="A2946" s="13" t="s">
        <v>3113</v>
      </c>
      <c r="B2946" t="n">
        <v>0.2161662403356243</v>
      </c>
      <c r="C2946" t="n">
        <v>0.2118238288172566</v>
      </c>
      <c r="D2946" s="20" t="n">
        <v>0.2118262783735672</v>
      </c>
      <c r="E2946" s="20">
        <f>Q2946</f>
        <v/>
      </c>
      <c r="F2946" s="20">
        <f>-Q2946+0.0001</f>
        <v/>
      </c>
      <c r="G2946" s="20">
        <f>-Q2946</f>
        <v/>
      </c>
      <c r="H2946" s="20">
        <f>IF(Q2946&lt;0,0,1000)</f>
        <v/>
      </c>
      <c r="I2946" s="20">
        <f>IF(Q2946&lt;0,0,1000)</f>
        <v/>
      </c>
      <c r="J2946" s="20">
        <f>I2946</f>
        <v/>
      </c>
      <c r="K2946" s="12" t="n">
        <v>-24.79</v>
      </c>
      <c r="L2946" s="12">
        <f>SQRT(E2946^2)+1</f>
        <v/>
      </c>
      <c r="M2946" s="20">
        <f>IF(Q2946&lt;=0,0,1000)</f>
        <v/>
      </c>
      <c r="N2946" s="20" t="n"/>
      <c r="O2946" s="20" t="n"/>
      <c r="Q2946" s="12" t="n">
        <v>33</v>
      </c>
      <c r="R2946" s="31" t="n">
        <v>55.64</v>
      </c>
      <c r="S2946" s="12">
        <f>-K2946</f>
        <v/>
      </c>
      <c r="T2946" s="12" t="n">
        <v>4.009407930784923</v>
      </c>
      <c r="U2946" t="n">
        <v>9.754940476626519</v>
      </c>
      <c r="Z2946">
        <f>T2946/$W$2</f>
        <v/>
      </c>
      <c r="AA2946">
        <f>U2946/$X$2</f>
        <v/>
      </c>
      <c r="AC2946" t="n">
        <v>0.1064649623565839</v>
      </c>
      <c r="AD2946" t="n">
        <v>0</v>
      </c>
      <c r="AF2946">
        <f>Z2946+0.14</f>
        <v/>
      </c>
      <c r="AG2946">
        <f>AA2946+0.1834</f>
        <v/>
      </c>
    </row>
    <row r="2947" spans="1:36">
      <c r="A2947" s="13" t="s">
        <v>3114</v>
      </c>
      <c r="B2947" t="n">
        <v>0.224682387785438</v>
      </c>
      <c r="C2947" t="n">
        <v>0.220097346640049</v>
      </c>
      <c r="D2947" s="20" t="n">
        <v>0.2200993680622914</v>
      </c>
      <c r="E2947" s="20">
        <f>Q2947</f>
        <v/>
      </c>
      <c r="F2947" s="20">
        <f>-Q2947+0.0001</f>
        <v/>
      </c>
      <c r="G2947" s="20">
        <f>-Q2947</f>
        <v/>
      </c>
      <c r="H2947" s="20">
        <f>IF(Q2947&lt;0,0,1000)</f>
        <v/>
      </c>
      <c r="I2947" s="20">
        <f>IF(Q2947&lt;0,0,1000)</f>
        <v/>
      </c>
      <c r="J2947" s="20">
        <f>I2947</f>
        <v/>
      </c>
      <c r="K2947" s="12" t="n">
        <v>-24.79</v>
      </c>
      <c r="L2947" s="12">
        <f>SQRT(E2947^2)+1</f>
        <v/>
      </c>
      <c r="M2947" s="20">
        <f>IF(Q2947&lt;=0,0,1000)</f>
        <v/>
      </c>
      <c r="N2947" s="20" t="n"/>
      <c r="O2947" s="20" t="n"/>
      <c r="Q2947" s="12" t="n">
        <v>35.79</v>
      </c>
      <c r="R2947" s="31" t="n">
        <v>56.12</v>
      </c>
      <c r="S2947" s="12">
        <f>-K2947</f>
        <v/>
      </c>
      <c r="T2947" s="12" t="n">
        <v>4.20852096243965</v>
      </c>
      <c r="U2947" t="n">
        <v>10.27787674419422</v>
      </c>
      <c r="Z2947">
        <f>T2947/$W$2</f>
        <v/>
      </c>
      <c r="AA2947">
        <f>U2947/$X$2</f>
        <v/>
      </c>
      <c r="AC2947" t="n">
        <v>0.1149812527374823</v>
      </c>
      <c r="AD2947" t="n">
        <v>0</v>
      </c>
      <c r="AF2947">
        <f>Z2947+0.14</f>
        <v/>
      </c>
      <c r="AG2947">
        <f>AA2947+0.1834</f>
        <v/>
      </c>
    </row>
    <row r="2948" spans="1:36">
      <c r="A2948" s="13" t="s">
        <v>3115</v>
      </c>
      <c r="B2948" t="n">
        <v>0.2421526354769269</v>
      </c>
      <c r="C2948" t="n">
        <v>0.2376056232962142</v>
      </c>
      <c r="D2948" s="20" t="n">
        <v>0.2376078271849437</v>
      </c>
      <c r="E2948" s="20">
        <f>Q2948</f>
        <v/>
      </c>
      <c r="F2948" s="20">
        <f>-Q2948+0.0001</f>
        <v/>
      </c>
      <c r="G2948" s="20">
        <f>-Q2948</f>
        <v/>
      </c>
      <c r="H2948" s="20">
        <f>IF(Q2948&lt;0,0,1000)</f>
        <v/>
      </c>
      <c r="I2948" s="20">
        <f>IF(Q2948&lt;0,0,1000)</f>
        <v/>
      </c>
      <c r="J2948" s="20">
        <f>I2948</f>
        <v/>
      </c>
      <c r="K2948" s="12" t="n">
        <v>-24.79</v>
      </c>
      <c r="L2948" s="12">
        <f>SQRT(E2948^2)+1</f>
        <v/>
      </c>
      <c r="M2948" s="20">
        <f>IF(Q2948&lt;=0,0,1000)</f>
        <v/>
      </c>
      <c r="N2948" s="20" t="n"/>
      <c r="O2948" s="20" t="n"/>
      <c r="Q2948" s="12" t="n">
        <v>35.76</v>
      </c>
      <c r="R2948" s="31" t="n">
        <v>59.94</v>
      </c>
      <c r="S2948" s="12">
        <f>-K2948</f>
        <v/>
      </c>
      <c r="T2948" s="12" t="n">
        <v>4.519608672131078</v>
      </c>
      <c r="U2948" t="n">
        <v>11.06070399313778</v>
      </c>
      <c r="Z2948">
        <f>T2948/$W$2</f>
        <v/>
      </c>
      <c r="AA2948">
        <f>U2948/$X$2</f>
        <v/>
      </c>
      <c r="AC2948" t="n">
        <v>0.1324514069886329</v>
      </c>
      <c r="AD2948" t="n">
        <v>0</v>
      </c>
      <c r="AF2948">
        <f>Z2948+0.14</f>
        <v/>
      </c>
      <c r="AG2948">
        <f>AA2948+0.1834</f>
        <v/>
      </c>
    </row>
    <row r="2949" spans="1:36">
      <c r="A2949" s="13" t="s">
        <v>3116</v>
      </c>
      <c r="B2949" t="n">
        <v>0.2537586535388572</v>
      </c>
      <c r="C2949" t="n">
        <v>0.2468029525483846</v>
      </c>
      <c r="D2949" s="20" t="n">
        <v>0.2468045714945811</v>
      </c>
      <c r="E2949" s="20">
        <f>Q2949</f>
        <v/>
      </c>
      <c r="F2949" s="20">
        <f>-Q2949+0.0001</f>
        <v/>
      </c>
      <c r="G2949" s="20">
        <f>-Q2949</f>
        <v/>
      </c>
      <c r="H2949" s="20">
        <f>IF(Q2949&lt;0,0,1000)</f>
        <v/>
      </c>
      <c r="I2949" s="20">
        <f>IF(Q2949&lt;0,0,1000)</f>
        <v/>
      </c>
      <c r="J2949" s="20">
        <f>I2949</f>
        <v/>
      </c>
      <c r="K2949" s="12" t="n">
        <v>-24.79</v>
      </c>
      <c r="L2949" s="12">
        <f>SQRT(E2949^2)+1</f>
        <v/>
      </c>
      <c r="M2949" s="20">
        <f>IF(Q2949&lt;=0,0,1000)</f>
        <v/>
      </c>
      <c r="N2949" s="20" t="n"/>
      <c r="O2949" s="20" t="n"/>
      <c r="Q2949" s="12" t="n">
        <v>34.08</v>
      </c>
      <c r="R2949" s="31" t="n">
        <v>58.96</v>
      </c>
      <c r="S2949" s="12">
        <f>-K2949</f>
        <v/>
      </c>
      <c r="T2949" s="12" t="n">
        <v>4.897162790358037</v>
      </c>
      <c r="U2949" t="n">
        <v>11.93190841664662</v>
      </c>
      <c r="Z2949">
        <f>T2949/$W$2</f>
        <v/>
      </c>
      <c r="AA2949">
        <f>U2949/$X$2</f>
        <v/>
      </c>
      <c r="AC2949" t="n">
        <v>0.1440575919644503</v>
      </c>
      <c r="AD2949" t="n">
        <v>0</v>
      </c>
      <c r="AF2949">
        <f>Z2949+0.14</f>
        <v/>
      </c>
      <c r="AG2949">
        <f>AA2949+0.1834</f>
        <v/>
      </c>
    </row>
    <row r="2950" spans="1:36">
      <c r="A2950" s="13" t="s">
        <v>3117</v>
      </c>
      <c r="B2950" t="n">
        <v>0.2546182326269129</v>
      </c>
      <c r="C2950" t="n">
        <v>0.2463131191461702</v>
      </c>
      <c r="D2950" s="20" t="n">
        <v>0.2463151487726413</v>
      </c>
      <c r="E2950" s="20">
        <f>Q2950</f>
        <v/>
      </c>
      <c r="F2950" s="20">
        <f>-Q2950+0.0001</f>
        <v/>
      </c>
      <c r="G2950" s="20">
        <f>-Q2950</f>
        <v/>
      </c>
      <c r="H2950" s="20">
        <f>IF(Q2950&lt;0,0,1000)</f>
        <v/>
      </c>
      <c r="I2950" s="20">
        <f>IF(Q2950&lt;0,0,1000)</f>
        <v/>
      </c>
      <c r="J2950" s="20">
        <f>I2950</f>
        <v/>
      </c>
      <c r="K2950" s="12" t="n">
        <v>-24.79</v>
      </c>
      <c r="L2950" s="12">
        <f>SQRT(E2950^2)+1</f>
        <v/>
      </c>
      <c r="M2950" s="20">
        <f>IF(Q2950&lt;=0,0,1000)</f>
        <v/>
      </c>
      <c r="N2950" s="20" t="n"/>
      <c r="O2950" s="20" t="n"/>
      <c r="Q2950" s="12" t="n">
        <v>31.93</v>
      </c>
      <c r="R2950" s="31" t="n">
        <v>59.94</v>
      </c>
      <c r="S2950" s="12">
        <f>-K2950</f>
        <v/>
      </c>
      <c r="T2950" s="12" t="n">
        <v>5.007770763606269</v>
      </c>
      <c r="U2950" t="n">
        <v>12.16279840404386</v>
      </c>
      <c r="Z2950">
        <f>T2950/$W$2</f>
        <v/>
      </c>
      <c r="AA2950">
        <f>U2950/$X$2</f>
        <v/>
      </c>
      <c r="AC2950" t="n">
        <v>0.1449169312780341</v>
      </c>
      <c r="AD2950" t="n">
        <v>0</v>
      </c>
      <c r="AF2950">
        <f>Z2950+0.14</f>
        <v/>
      </c>
      <c r="AG2950">
        <f>AA2950+0.1834</f>
        <v/>
      </c>
    </row>
    <row r="2951" spans="1:36">
      <c r="A2951" s="13" t="s">
        <v>3118</v>
      </c>
      <c r="B2951" t="n">
        <v>0.2349866271418685</v>
      </c>
      <c r="C2951" t="n">
        <v>0.2251434570979162</v>
      </c>
      <c r="D2951" s="20" t="n">
        <v>0.2251456144433257</v>
      </c>
      <c r="E2951" s="20">
        <f>Q2951</f>
        <v/>
      </c>
      <c r="F2951" s="20">
        <f>-Q2951+0.0001</f>
        <v/>
      </c>
      <c r="G2951" s="20">
        <f>-Q2951</f>
        <v/>
      </c>
      <c r="H2951" s="20">
        <f>IF(Q2951&lt;0,0,1000)</f>
        <v/>
      </c>
      <c r="I2951" s="20">
        <f>IF(Q2951&lt;0,0,1000)</f>
        <v/>
      </c>
      <c r="J2951" s="20">
        <f>I2951</f>
        <v/>
      </c>
      <c r="K2951" s="12" t="n">
        <v>-24.79</v>
      </c>
      <c r="L2951" s="12">
        <f>SQRT(E2951^2)+1</f>
        <v/>
      </c>
      <c r="M2951" s="20">
        <f>IF(Q2951&lt;=0,0,1000)</f>
        <v/>
      </c>
      <c r="N2951" s="20" t="n"/>
      <c r="O2951" s="20" t="n"/>
      <c r="Q2951" s="12" t="n">
        <v>27.05</v>
      </c>
      <c r="R2951" s="31" t="n">
        <v>58.72</v>
      </c>
      <c r="S2951" s="12">
        <f>-K2951</f>
        <v/>
      </c>
      <c r="T2951" s="12" t="n">
        <v>4.786883854375507</v>
      </c>
      <c r="U2951" t="n">
        <v>11.57697562863621</v>
      </c>
      <c r="Z2951">
        <f>T2951/$W$2</f>
        <v/>
      </c>
      <c r="AA2951">
        <f>U2951/$X$2</f>
        <v/>
      </c>
      <c r="AC2951" t="n">
        <v>0.1252852243947025</v>
      </c>
      <c r="AD2951" t="n">
        <v>0</v>
      </c>
      <c r="AF2951">
        <f>Z2951+0.14</f>
        <v/>
      </c>
      <c r="AG2951">
        <f>AA2951+0.1834</f>
        <v/>
      </c>
    </row>
    <row r="2952" spans="1:36">
      <c r="A2952" s="13" t="s">
        <v>3119</v>
      </c>
      <c r="B2952" t="n">
        <v>0.1906206255265841</v>
      </c>
      <c r="C2952" t="n">
        <v>0.181177333808479</v>
      </c>
      <c r="D2952" s="20" t="n">
        <v>0.1811809181558001</v>
      </c>
      <c r="E2952" s="20">
        <f>Q2952</f>
        <v/>
      </c>
      <c r="F2952" s="20">
        <f>-Q2952+0.0001</f>
        <v/>
      </c>
      <c r="G2952" s="20">
        <f>-Q2952</f>
        <v/>
      </c>
      <c r="H2952" s="20">
        <f>IF(Q2952&lt;0,0,1000)</f>
        <v/>
      </c>
      <c r="I2952" s="20">
        <f>IF(Q2952&lt;0,0,1000)</f>
        <v/>
      </c>
      <c r="J2952" s="20">
        <f>I2952</f>
        <v/>
      </c>
      <c r="K2952" s="12" t="n">
        <v>-24.79</v>
      </c>
      <c r="L2952" s="12">
        <f>SQRT(E2952^2)+1</f>
        <v/>
      </c>
      <c r="M2952" s="20">
        <f>IF(Q2952&lt;=0,0,1000)</f>
        <v/>
      </c>
      <c r="N2952" s="20" t="n"/>
      <c r="O2952" s="20" t="n"/>
      <c r="Q2952" s="12" t="n">
        <v>23.91</v>
      </c>
      <c r="R2952" s="31" t="n">
        <v>56.74</v>
      </c>
      <c r="S2952" s="12">
        <f>-K2952</f>
        <v/>
      </c>
      <c r="T2952" s="12" t="n">
        <v>3.923149580679382</v>
      </c>
      <c r="U2952" t="n">
        <v>9.373092932141544</v>
      </c>
      <c r="Z2952">
        <f>T2952/$W$2</f>
        <v/>
      </c>
      <c r="AA2952">
        <f>U2952/$X$2</f>
        <v/>
      </c>
      <c r="AC2952" t="n">
        <v>0.08091866981237968</v>
      </c>
      <c r="AD2952" t="n">
        <v>0</v>
      </c>
      <c r="AF2952">
        <f>Z2952+0.14</f>
        <v/>
      </c>
      <c r="AG2952">
        <f>AA2952+0.1834</f>
        <v/>
      </c>
    </row>
    <row r="2953" spans="1:36">
      <c r="A2953" s="13" t="s">
        <v>3120</v>
      </c>
      <c r="B2953" t="n">
        <v>0.1499324116690029</v>
      </c>
      <c r="C2953" t="n">
        <v>0.1481417637523686</v>
      </c>
      <c r="D2953" s="20" t="n">
        <v>0.1481477519096014</v>
      </c>
      <c r="E2953" s="20">
        <f>Q2953</f>
        <v/>
      </c>
      <c r="F2953" s="20">
        <f>-Q2953+0.0001</f>
        <v/>
      </c>
      <c r="G2953" s="20">
        <f>-Q2953</f>
        <v/>
      </c>
      <c r="H2953" s="20">
        <f>IF(Q2953&lt;0,0,1000)</f>
        <v/>
      </c>
      <c r="I2953" s="20">
        <f>IF(Q2953&lt;0,0,1000)</f>
        <v/>
      </c>
      <c r="J2953" s="20">
        <f>I2953</f>
        <v/>
      </c>
      <c r="K2953" s="12" t="n">
        <v>-24.79</v>
      </c>
      <c r="L2953" s="12">
        <f>SQRT(E2953^2)+1</f>
        <v/>
      </c>
      <c r="M2953" s="20">
        <f>IF(Q2953&lt;=0,0,1000)</f>
        <v/>
      </c>
      <c r="N2953" s="20" t="n"/>
      <c r="O2953" s="20" t="n"/>
      <c r="Q2953" s="12" t="n">
        <v>22.32</v>
      </c>
      <c r="R2953" s="31" t="n">
        <v>51.36</v>
      </c>
      <c r="S2953" s="12">
        <f>-K2953</f>
        <v/>
      </c>
      <c r="T2953" s="12" t="n">
        <v>2.635229565104646</v>
      </c>
      <c r="U2953" t="n">
        <v>6.361248342415258</v>
      </c>
      <c r="Z2953">
        <f>T2953/$W$2</f>
        <v/>
      </c>
      <c r="AA2953">
        <f>U2953/$X$2</f>
        <v/>
      </c>
      <c r="AC2953" t="n">
        <v>0.04022967719639074</v>
      </c>
      <c r="AD2953" t="n">
        <v>0</v>
      </c>
      <c r="AF2953">
        <f>Z2953+0.14</f>
        <v/>
      </c>
      <c r="AG2953">
        <f>AA2953+0.1834</f>
        <v/>
      </c>
    </row>
    <row r="2954" spans="1:36">
      <c r="A2954" s="13" t="s">
        <v>3121</v>
      </c>
      <c r="B2954" t="n">
        <v>0.1299334234363793</v>
      </c>
      <c r="C2954" t="n">
        <v>0.1329242357430022</v>
      </c>
      <c r="D2954" s="20" t="n">
        <v>0.1329305916972443</v>
      </c>
      <c r="E2954" s="20">
        <f>Q2954</f>
        <v/>
      </c>
      <c r="F2954" s="20">
        <f>-Q2954+0.0001</f>
        <v/>
      </c>
      <c r="G2954" s="20">
        <f>-Q2954</f>
        <v/>
      </c>
      <c r="H2954" s="20">
        <f>IF(Q2954&lt;0,0,1000)</f>
        <v/>
      </c>
      <c r="I2954" s="20">
        <f>IF(Q2954&lt;0,0,1000)</f>
        <v/>
      </c>
      <c r="J2954" s="20">
        <f>I2954</f>
        <v/>
      </c>
      <c r="K2954" s="12" t="n">
        <v>-24.79</v>
      </c>
      <c r="L2954" s="12">
        <f>SQRT(E2954^2)+1</f>
        <v/>
      </c>
      <c r="M2954" s="20">
        <f>IF(Q2954&lt;=0,0,1000)</f>
        <v/>
      </c>
      <c r="N2954" s="20" t="n"/>
      <c r="O2954" s="20" t="n"/>
      <c r="Q2954" s="12" t="n">
        <v>21.84</v>
      </c>
      <c r="R2954" s="31" t="n">
        <v>48.75</v>
      </c>
      <c r="S2954" s="12">
        <f>-K2954</f>
        <v/>
      </c>
      <c r="T2954" s="12" t="n">
        <v>1.868428803293406</v>
      </c>
      <c r="U2954" t="n">
        <v>4.52329802910272</v>
      </c>
      <c r="Z2954">
        <f>T2954/$W$2</f>
        <v/>
      </c>
      <c r="AA2954">
        <f>U2954/$X$2</f>
        <v/>
      </c>
      <c r="AC2954" t="n">
        <v>0.02023077968650873</v>
      </c>
      <c r="AD2954" t="n">
        <v>0</v>
      </c>
      <c r="AF2954">
        <f>Z2954+0.14</f>
        <v/>
      </c>
      <c r="AG2954">
        <f>AA2954+0.1834</f>
        <v/>
      </c>
    </row>
    <row r="2955" spans="1:36">
      <c r="A2955" s="13" t="s">
        <v>3122</v>
      </c>
      <c r="B2955" t="n">
        <v>0.1352640833099918</v>
      </c>
      <c r="C2955" t="n">
        <v>0.1389333583720657</v>
      </c>
      <c r="D2955" s="20" t="n">
        <v>0.1389397400550033</v>
      </c>
      <c r="E2955" s="20">
        <f>Q2955</f>
        <v/>
      </c>
      <c r="F2955" s="20">
        <f>-Q2955+0.0001</f>
        <v/>
      </c>
      <c r="G2955" s="20">
        <f>-Q2955</f>
        <v/>
      </c>
      <c r="H2955" s="20">
        <f>IF(Q2955&lt;0,0,1000)</f>
        <v/>
      </c>
      <c r="I2955" s="20">
        <f>IF(Q2955&lt;0,0,1000)</f>
        <v/>
      </c>
      <c r="J2955" s="20">
        <f>I2955</f>
        <v/>
      </c>
      <c r="K2955" s="12" t="n">
        <v>-24.79</v>
      </c>
      <c r="L2955" s="12">
        <f>SQRT(E2955^2)+1</f>
        <v/>
      </c>
      <c r="M2955" s="20">
        <f>IF(Q2955&lt;=0,0,1000)</f>
        <v/>
      </c>
      <c r="N2955" s="20" t="n"/>
      <c r="O2955" s="20" t="n"/>
      <c r="Q2955" s="12" t="n">
        <v>21.37</v>
      </c>
      <c r="R2955" s="31" t="n">
        <v>46</v>
      </c>
      <c r="S2955" s="12">
        <f>-K2955</f>
        <v/>
      </c>
      <c r="T2955" s="12" t="n">
        <v>1.869652927622103</v>
      </c>
      <c r="U2955" t="n">
        <v>4.503842694976908</v>
      </c>
      <c r="Z2955">
        <f>T2955/$W$2</f>
        <v/>
      </c>
      <c r="AA2955">
        <f>U2955/$X$2</f>
        <v/>
      </c>
      <c r="AC2955" t="n">
        <v>0.02556151698487709</v>
      </c>
      <c r="AD2955" t="n">
        <v>0</v>
      </c>
      <c r="AF2955">
        <f>Z2955+0.14</f>
        <v/>
      </c>
      <c r="AG2955">
        <f>AA2955+0.1834</f>
        <v/>
      </c>
    </row>
    <row r="2956" spans="1:36">
      <c r="A2956" s="13" t="s">
        <v>3123</v>
      </c>
      <c r="B2956" t="n">
        <v>0.1413040725555219</v>
      </c>
      <c r="C2956" t="n">
        <v>0.1462978116883707</v>
      </c>
      <c r="D2956" s="20" t="n">
        <v>0.1463043970867103</v>
      </c>
      <c r="E2956" s="20">
        <f>Q2956</f>
        <v/>
      </c>
      <c r="F2956" s="20">
        <f>-Q2956+0.0001</f>
        <v/>
      </c>
      <c r="G2956" s="20">
        <f>-Q2956</f>
        <v/>
      </c>
      <c r="H2956" s="20">
        <f>IF(Q2956&lt;0,0,1000)</f>
        <v/>
      </c>
      <c r="I2956" s="20">
        <f>IF(Q2956&lt;0,0,1000)</f>
        <v/>
      </c>
      <c r="J2956" s="20">
        <f>I2956</f>
        <v/>
      </c>
      <c r="K2956" s="12" t="n">
        <v>-24.79</v>
      </c>
      <c r="L2956" s="12">
        <f>SQRT(E2956^2)+1</f>
        <v/>
      </c>
      <c r="M2956" s="20">
        <f>IF(Q2956&lt;=0,0,1000)</f>
        <v/>
      </c>
      <c r="N2956" s="20" t="n"/>
      <c r="O2956" s="20" t="n"/>
      <c r="Q2956" s="12" t="n">
        <v>21.85</v>
      </c>
      <c r="R2956" s="31" t="n">
        <v>44.53</v>
      </c>
      <c r="S2956" s="12">
        <f>-K2956</f>
        <v/>
      </c>
      <c r="T2956" s="12" t="n">
        <v>1.843140706513565</v>
      </c>
      <c r="U2956" t="n">
        <v>4.440421196528705</v>
      </c>
      <c r="Z2956">
        <f>T2956/$W$2</f>
        <v/>
      </c>
      <c r="AA2956">
        <f>U2956/$X$2</f>
        <v/>
      </c>
      <c r="AC2956" t="n">
        <v>0.03160150907029781</v>
      </c>
      <c r="AD2956" t="n">
        <v>0</v>
      </c>
      <c r="AF2956">
        <f>Z2956+0.14</f>
        <v/>
      </c>
      <c r="AG2956">
        <f>AA2956+0.1834</f>
        <v/>
      </c>
    </row>
    <row r="2957" spans="1:36">
      <c r="A2957" s="13" t="s">
        <v>3124</v>
      </c>
      <c r="B2957" t="n">
        <v>0.1663002746512347</v>
      </c>
      <c r="C2957" t="n">
        <v>0.1725050347775927</v>
      </c>
      <c r="D2957" s="20" t="n">
        <v>0.1725127765946932</v>
      </c>
      <c r="E2957" s="20">
        <f>Q2957</f>
        <v/>
      </c>
      <c r="F2957" s="20">
        <f>-Q2957+0.0001</f>
        <v/>
      </c>
      <c r="G2957" s="20">
        <f>-Q2957</f>
        <v/>
      </c>
      <c r="H2957" s="20">
        <f>IF(Q2957&lt;0,0,1000)</f>
        <v/>
      </c>
      <c r="I2957" s="20">
        <f>IF(Q2957&lt;0,0,1000)</f>
        <v/>
      </c>
      <c r="J2957" s="20">
        <f>I2957</f>
        <v/>
      </c>
      <c r="K2957" s="12" t="n">
        <v>-24.79</v>
      </c>
      <c r="L2957" s="12">
        <f>SQRT(E2957^2)+1</f>
        <v/>
      </c>
      <c r="M2957" s="20">
        <f>IF(Q2957&lt;=0,0,1000)</f>
        <v/>
      </c>
      <c r="N2957" s="20" t="n"/>
      <c r="O2957" s="20" t="n"/>
      <c r="Q2957" s="12" t="n">
        <v>23.26</v>
      </c>
      <c r="R2957" s="31" t="n">
        <v>45.95</v>
      </c>
      <c r="S2957" s="12">
        <f>-K2957</f>
        <v/>
      </c>
      <c r="T2957" s="12" t="n">
        <v>2.107826065584657</v>
      </c>
      <c r="U2957" t="n">
        <v>5.046199654975182</v>
      </c>
      <c r="Z2957">
        <f>T2957/$W$2</f>
        <v/>
      </c>
      <c r="AA2957">
        <f>U2957/$X$2</f>
        <v/>
      </c>
      <c r="AC2957" t="n">
        <v>0.05659728455770906</v>
      </c>
      <c r="AD2957" t="n">
        <v>0</v>
      </c>
      <c r="AF2957">
        <f>Z2957+0.14</f>
        <v/>
      </c>
      <c r="AG2957">
        <f>AA2957+0.1834</f>
        <v/>
      </c>
    </row>
    <row r="2958" spans="1:36">
      <c r="A2958" s="13" t="s">
        <v>3125</v>
      </c>
      <c r="B2958" t="n">
        <v>0.2190897872367538</v>
      </c>
      <c r="C2958" t="n">
        <v>0.225003923124096</v>
      </c>
      <c r="D2958" s="20" t="n">
        <v>0.22501304356428</v>
      </c>
      <c r="E2958" s="20">
        <f>Q2958</f>
        <v/>
      </c>
      <c r="F2958" s="20">
        <f>-Q2958+0.0001</f>
        <v/>
      </c>
      <c r="G2958" s="20">
        <f>-Q2958</f>
        <v/>
      </c>
      <c r="H2958" s="20">
        <f>IF(Q2958&lt;0,0,1000)</f>
        <v/>
      </c>
      <c r="I2958" s="20">
        <f>IF(Q2958&lt;0,0,1000)</f>
        <v/>
      </c>
      <c r="J2958" s="20">
        <f>I2958</f>
        <v/>
      </c>
      <c r="K2958" s="12" t="n">
        <v>-24.79</v>
      </c>
      <c r="L2958" s="12">
        <f>SQRT(E2958^2)+1</f>
        <v/>
      </c>
      <c r="M2958" s="20">
        <f>IF(Q2958&lt;=0,0,1000)</f>
        <v/>
      </c>
      <c r="N2958" s="20" t="n"/>
      <c r="O2958" s="20" t="n"/>
      <c r="Q2958" s="12" t="n">
        <v>30.39</v>
      </c>
      <c r="R2958" s="31" t="n">
        <v>46.54</v>
      </c>
      <c r="S2958" s="12">
        <f>-K2958</f>
        <v/>
      </c>
      <c r="T2958" s="12" t="n">
        <v>3.051308613651374</v>
      </c>
      <c r="U2958" t="n">
        <v>7.378772712064348</v>
      </c>
      <c r="Z2958">
        <f>T2958/$W$2</f>
        <v/>
      </c>
      <c r="AA2958">
        <f>U2958/$X$2</f>
        <v/>
      </c>
      <c r="AC2958" t="n">
        <v>0.1093861203601749</v>
      </c>
      <c r="AD2958" t="n">
        <v>0</v>
      </c>
      <c r="AF2958">
        <f>Z2958+0.14</f>
        <v/>
      </c>
      <c r="AG2958">
        <f>AA2958+0.1834</f>
        <v/>
      </c>
    </row>
    <row r="2959" spans="1:36">
      <c r="A2959" s="13" t="s">
        <v>3126</v>
      </c>
      <c r="B2959" t="n">
        <v>0.2984814359919356</v>
      </c>
      <c r="C2959" t="n">
        <v>0.3024968591838608</v>
      </c>
      <c r="D2959" s="20" t="n">
        <v>0.3025047274759408</v>
      </c>
      <c r="E2959" s="20">
        <f>Q2959</f>
        <v/>
      </c>
      <c r="F2959" s="20">
        <f>-Q2959+0.0001</f>
        <v/>
      </c>
      <c r="G2959" s="20">
        <f>-Q2959</f>
        <v/>
      </c>
      <c r="H2959" s="20">
        <f>IF(Q2959&lt;0,0,1000)</f>
        <v/>
      </c>
      <c r="I2959" s="20">
        <f>IF(Q2959&lt;0,0,1000)</f>
        <v/>
      </c>
      <c r="J2959" s="20">
        <f>I2959</f>
        <v/>
      </c>
      <c r="K2959" s="12" t="n">
        <v>-24.79</v>
      </c>
      <c r="L2959" s="12">
        <f>SQRT(E2959^2)+1</f>
        <v/>
      </c>
      <c r="M2959" s="20">
        <f>IF(Q2959&lt;=0,0,1000)</f>
        <v/>
      </c>
      <c r="N2959" s="20" t="n"/>
      <c r="O2959" s="20" t="n"/>
      <c r="Q2959" s="12" t="n">
        <v>33.9</v>
      </c>
      <c r="R2959" s="31" t="n">
        <v>48.17</v>
      </c>
      <c r="S2959" s="12">
        <f>-K2959</f>
        <v/>
      </c>
      <c r="T2959" s="12" t="n">
        <v>4.664135825197937</v>
      </c>
      <c r="U2959" t="n">
        <v>11.42883637582022</v>
      </c>
      <c r="Z2959">
        <f>T2959/$W$2</f>
        <v/>
      </c>
      <c r="AA2959">
        <f>U2959/$X$2</f>
        <v/>
      </c>
      <c r="AC2959" t="n">
        <v>0.1887781962975597</v>
      </c>
      <c r="AD2959" t="n">
        <v>0</v>
      </c>
      <c r="AF2959">
        <f>Z2959+0.14</f>
        <v/>
      </c>
      <c r="AG2959">
        <f>AA2959+0.1834</f>
        <v/>
      </c>
    </row>
    <row r="2960" spans="1:36">
      <c r="A2960" s="13" t="s">
        <v>3127</v>
      </c>
      <c r="B2960" t="n">
        <v>0.3266758799924875</v>
      </c>
      <c r="C2960" t="n">
        <v>0.3270542364475517</v>
      </c>
      <c r="D2960" s="20" t="n">
        <v>0.3270596758190533</v>
      </c>
      <c r="E2960" s="20">
        <f>Q2960</f>
        <v/>
      </c>
      <c r="F2960" s="20">
        <f>-Q2960+0.0001</f>
        <v/>
      </c>
      <c r="G2960" s="20">
        <f>-Q2960</f>
        <v/>
      </c>
      <c r="H2960" s="20">
        <f>IF(Q2960&lt;0,0,1000)</f>
        <v/>
      </c>
      <c r="I2960" s="20">
        <f>IF(Q2960&lt;0,0,1000)</f>
        <v/>
      </c>
      <c r="J2960" s="20">
        <f>I2960</f>
        <v/>
      </c>
      <c r="K2960" s="12" t="n">
        <v>-24.79</v>
      </c>
      <c r="L2960" s="12">
        <f>SQRT(E2960^2)+1</f>
        <v/>
      </c>
      <c r="M2960" s="20">
        <f>IF(Q2960&lt;=0,0,1000)</f>
        <v/>
      </c>
      <c r="N2960" s="20" t="n"/>
      <c r="O2960" s="20" t="n"/>
      <c r="Q2960" s="12" t="n">
        <v>36.48</v>
      </c>
      <c r="R2960" s="31" t="n">
        <v>58.3</v>
      </c>
      <c r="S2960" s="12">
        <f>-K2960</f>
        <v/>
      </c>
      <c r="T2960" s="12" t="n">
        <v>5.472803349346585</v>
      </c>
      <c r="U2960" t="n">
        <v>13.39780802831055</v>
      </c>
      <c r="Z2960">
        <f>T2960/$W$2</f>
        <v/>
      </c>
      <c r="AA2960">
        <f>U2960/$X$2</f>
        <v/>
      </c>
      <c r="AC2960" t="n">
        <v>0.2169735173955402</v>
      </c>
      <c r="AD2960" t="n">
        <v>0</v>
      </c>
      <c r="AF2960">
        <f>Z2960+0.14</f>
        <v/>
      </c>
      <c r="AG2960">
        <f>AA2960+0.1834</f>
        <v/>
      </c>
    </row>
    <row r="2961" spans="1:36">
      <c r="A2961" s="13" t="s">
        <v>3128</v>
      </c>
      <c r="B2961" t="n">
        <v>0.3046781829401941</v>
      </c>
      <c r="C2961" t="n">
        <v>0.3033765610543206</v>
      </c>
      <c r="D2961" s="20" t="n">
        <v>0.3033798266367101</v>
      </c>
      <c r="E2961" s="20">
        <f>Q2961</f>
        <v/>
      </c>
      <c r="F2961" s="20">
        <f>-Q2961+0.0001</f>
        <v/>
      </c>
      <c r="G2961" s="20">
        <f>-Q2961</f>
        <v/>
      </c>
      <c r="H2961" s="20">
        <f>IF(Q2961&lt;0,0,1000)</f>
        <v/>
      </c>
      <c r="I2961" s="20">
        <f>IF(Q2961&lt;0,0,1000)</f>
        <v/>
      </c>
      <c r="J2961" s="20">
        <f>I2961</f>
        <v/>
      </c>
      <c r="K2961" s="12" t="n">
        <v>-24.79</v>
      </c>
      <c r="L2961" s="12">
        <f>SQRT(E2961^2)+1</f>
        <v/>
      </c>
      <c r="M2961" s="20">
        <f>IF(Q2961&lt;=0,0,1000)</f>
        <v/>
      </c>
      <c r="N2961" s="20" t="n"/>
      <c r="O2961" s="20" t="n"/>
      <c r="Q2961" s="12" t="n">
        <v>35.95</v>
      </c>
      <c r="R2961" s="31" t="n">
        <v>67.98999999999999</v>
      </c>
      <c r="S2961" s="12">
        <f>-K2961</f>
        <v/>
      </c>
      <c r="T2961" s="12" t="n">
        <v>5.174980201686385</v>
      </c>
      <c r="U2961" t="n">
        <v>12.58222904037705</v>
      </c>
      <c r="Z2961">
        <f>T2961/$W$2</f>
        <v/>
      </c>
      <c r="AA2961">
        <f>U2961/$X$2</f>
        <v/>
      </c>
      <c r="AC2961" t="n">
        <v>0.1949768474658802</v>
      </c>
      <c r="AD2961" t="n">
        <v>0</v>
      </c>
      <c r="AF2961">
        <f>Z2961+0.14</f>
        <v/>
      </c>
      <c r="AG2961">
        <f>AA2961+0.1834</f>
        <v/>
      </c>
    </row>
    <row r="2962" spans="1:36">
      <c r="A2962" s="13" t="s">
        <v>3129</v>
      </c>
      <c r="B2962" t="n">
        <v>0.2826802363657191</v>
      </c>
      <c r="C2962" t="n">
        <v>0.2808915164138592</v>
      </c>
      <c r="D2962" s="20" t="n">
        <v>0.2808961782116065</v>
      </c>
      <c r="E2962" s="20">
        <f>Q2962</f>
        <v/>
      </c>
      <c r="F2962" s="20">
        <f>-Q2962+0.0001</f>
        <v/>
      </c>
      <c r="G2962" s="20">
        <f>-Q2962</f>
        <v/>
      </c>
      <c r="H2962" s="20">
        <f>IF(Q2962&lt;0,0,1000)</f>
        <v/>
      </c>
      <c r="I2962" s="20">
        <f>IF(Q2962&lt;0,0,1000)</f>
        <v/>
      </c>
      <c r="J2962" s="20">
        <f>I2962</f>
        <v/>
      </c>
      <c r="K2962" s="12" t="n">
        <v>-24.79</v>
      </c>
      <c r="L2962" s="12">
        <f>SQRT(E2962^2)+1</f>
        <v/>
      </c>
      <c r="M2962" s="20">
        <f>IF(Q2962&lt;=0,0,1000)</f>
        <v/>
      </c>
      <c r="N2962" s="20" t="n"/>
      <c r="O2962" s="20" t="n"/>
      <c r="Q2962" s="12" t="n">
        <v>35.58</v>
      </c>
      <c r="R2962" s="31" t="n">
        <v>70</v>
      </c>
      <c r="S2962" s="12">
        <f>-K2962</f>
        <v/>
      </c>
      <c r="T2962" s="12" t="n">
        <v>4.827338279222108</v>
      </c>
      <c r="U2962" t="n">
        <v>11.69768885782532</v>
      </c>
      <c r="Z2962">
        <f>T2962/$W$2</f>
        <v/>
      </c>
      <c r="AA2962">
        <f>U2962/$X$2</f>
        <v/>
      </c>
      <c r="AC2962" t="n">
        <v>0.1729781900864679</v>
      </c>
      <c r="AD2962" t="n">
        <v>0</v>
      </c>
      <c r="AF2962">
        <f>Z2962+0.14</f>
        <v/>
      </c>
      <c r="AG2962">
        <f>AA2962+0.1834</f>
        <v/>
      </c>
    </row>
    <row r="2963" spans="1:36">
      <c r="A2963" s="13" t="s">
        <v>3130</v>
      </c>
      <c r="B2963" t="n">
        <v>0.2602442804940612</v>
      </c>
      <c r="C2963" t="n">
        <v>0.2572844247947373</v>
      </c>
      <c r="D2963" s="20" t="n">
        <v>0.2572887337902877</v>
      </c>
      <c r="E2963" s="20">
        <f>Q2963</f>
        <v/>
      </c>
      <c r="F2963" s="20">
        <f>-Q2963+0.0001</f>
        <v/>
      </c>
      <c r="G2963" s="20">
        <f>-Q2963</f>
        <v/>
      </c>
      <c r="H2963" s="20">
        <f>IF(Q2963&lt;0,0,1000)</f>
        <v/>
      </c>
      <c r="I2963" s="20">
        <f>IF(Q2963&lt;0,0,1000)</f>
        <v/>
      </c>
      <c r="J2963" s="20">
        <f>I2963</f>
        <v/>
      </c>
      <c r="K2963" s="12" t="n">
        <v>-24.79</v>
      </c>
      <c r="L2963" s="12">
        <f>SQRT(E2963^2)+1</f>
        <v/>
      </c>
      <c r="M2963" s="20">
        <f>IF(Q2963&lt;=0,0,1000)</f>
        <v/>
      </c>
      <c r="N2963" s="20" t="n"/>
      <c r="O2963" s="20" t="n"/>
      <c r="Q2963" s="12" t="n">
        <v>34.9</v>
      </c>
      <c r="R2963" s="31" t="n">
        <v>68.3</v>
      </c>
      <c r="S2963" s="12">
        <f>-K2963</f>
        <v/>
      </c>
      <c r="T2963" s="12" t="n">
        <v>4.528222913410435</v>
      </c>
      <c r="U2963" t="n">
        <v>10.92820028216689</v>
      </c>
      <c r="Z2963">
        <f>T2963/$W$2</f>
        <v/>
      </c>
      <c r="AA2963">
        <f>U2963/$X$2</f>
        <v/>
      </c>
      <c r="AC2963" t="n">
        <v>0.1505423510951649</v>
      </c>
      <c r="AD2963" t="n">
        <v>0</v>
      </c>
      <c r="AF2963">
        <f>Z2963+0.14</f>
        <v/>
      </c>
      <c r="AG2963">
        <f>AA2963+0.1834</f>
        <v/>
      </c>
    </row>
    <row r="2964" spans="1:36">
      <c r="A2964" s="13" t="s">
        <v>3131</v>
      </c>
      <c r="B2964" t="n">
        <v>0.2426595721627935</v>
      </c>
      <c r="C2964" t="n">
        <v>0.2391969306140941</v>
      </c>
      <c r="D2964" s="20" t="n">
        <v>0.2392012074863986</v>
      </c>
      <c r="E2964" s="20">
        <f>Q2964</f>
        <v/>
      </c>
      <c r="F2964" s="20">
        <f>-Q2964+0.0001</f>
        <v/>
      </c>
      <c r="G2964" s="20">
        <f>-Q2964</f>
        <v/>
      </c>
      <c r="H2964" s="20">
        <f>IF(Q2964&lt;0,0,1000)</f>
        <v/>
      </c>
      <c r="I2964" s="20">
        <f>IF(Q2964&lt;0,0,1000)</f>
        <v/>
      </c>
      <c r="J2964" s="20">
        <f>I2964</f>
        <v/>
      </c>
      <c r="K2964" s="12" t="n">
        <v>-24.79</v>
      </c>
      <c r="L2964" s="12">
        <f>SQRT(E2964^2)+1</f>
        <v/>
      </c>
      <c r="M2964" s="20">
        <f>IF(Q2964&lt;=0,0,1000)</f>
        <v/>
      </c>
      <c r="N2964" s="20" t="n"/>
      <c r="O2964" s="20" t="n"/>
      <c r="Q2964" s="12" t="n">
        <v>31.55</v>
      </c>
      <c r="R2964" s="31" t="n">
        <v>68.59</v>
      </c>
      <c r="S2964" s="12">
        <f>-K2964</f>
        <v/>
      </c>
      <c r="T2964" s="12" t="n">
        <v>4.282005753356583</v>
      </c>
      <c r="U2964" t="n">
        <v>10.3247881717227</v>
      </c>
      <c r="Z2964">
        <f>T2964/$W$2</f>
        <v/>
      </c>
      <c r="AA2964">
        <f>U2964/$X$2</f>
        <v/>
      </c>
      <c r="AC2964" t="n">
        <v>0.1329576336682327</v>
      </c>
      <c r="AD2964" t="n">
        <v>0</v>
      </c>
      <c r="AF2964">
        <f>Z2964+0.14</f>
        <v/>
      </c>
      <c r="AG2964">
        <f>AA2964+0.1834</f>
        <v/>
      </c>
    </row>
    <row r="2965" spans="1:36">
      <c r="A2965" s="13" t="s">
        <v>3132</v>
      </c>
      <c r="B2965" t="n">
        <v>0.2255568409074716</v>
      </c>
      <c r="C2965" t="n">
        <v>0.2221482987352693</v>
      </c>
      <c r="D2965" s="20" t="n">
        <v>0.2221525721600452</v>
      </c>
      <c r="E2965" s="20">
        <f>Q2965</f>
        <v/>
      </c>
      <c r="F2965" s="20">
        <f>-Q2965+0.0001</f>
        <v/>
      </c>
      <c r="G2965" s="20">
        <f>-Q2965</f>
        <v/>
      </c>
      <c r="H2965" s="20">
        <f>IF(Q2965&lt;0,0,1000)</f>
        <v/>
      </c>
      <c r="I2965" s="20">
        <f>IF(Q2965&lt;0,0,1000)</f>
        <v/>
      </c>
      <c r="J2965" s="20">
        <f>I2965</f>
        <v/>
      </c>
      <c r="K2965" s="12" t="n">
        <v>-24.79</v>
      </c>
      <c r="L2965" s="12">
        <f>SQRT(E2965^2)+1</f>
        <v/>
      </c>
      <c r="M2965" s="20">
        <f>IF(Q2965&lt;=0,0,1000)</f>
        <v/>
      </c>
      <c r="N2965" s="20" t="n"/>
      <c r="O2965" s="20" t="n"/>
      <c r="Q2965" s="12" t="n">
        <v>26.59</v>
      </c>
      <c r="R2965" s="31" t="n">
        <v>71.51000000000001</v>
      </c>
      <c r="S2965" s="12">
        <f>-K2965</f>
        <v/>
      </c>
      <c r="T2965" s="12" t="n">
        <v>4.017640961026784</v>
      </c>
      <c r="U2965" t="n">
        <v>9.706734123173799</v>
      </c>
      <c r="Z2965">
        <f>T2965/$W$2</f>
        <v/>
      </c>
      <c r="AA2965">
        <f>U2965/$X$2</f>
        <v/>
      </c>
      <c r="AC2965" t="n">
        <v>0.1158548521961337</v>
      </c>
      <c r="AD2965" t="n">
        <v>0</v>
      </c>
      <c r="AF2965">
        <f>Z2965+0.14</f>
        <v/>
      </c>
      <c r="AG2965">
        <f>AA2965+0.1834</f>
        <v/>
      </c>
    </row>
    <row r="2966" spans="1:36">
      <c r="A2966" s="13" t="s">
        <v>3133</v>
      </c>
      <c r="B2966" t="n">
        <v>0.2168470359251037</v>
      </c>
      <c r="C2966" t="n">
        <v>0.2126418654752423</v>
      </c>
      <c r="D2966" s="20" t="n">
        <v>0.2126460958002807</v>
      </c>
      <c r="E2966" s="20">
        <f>Q2966</f>
        <v/>
      </c>
      <c r="F2966" s="20">
        <f>-Q2966+0.0001</f>
        <v/>
      </c>
      <c r="G2966" s="20">
        <f>-Q2966</f>
        <v/>
      </c>
      <c r="H2966" s="20">
        <f>IF(Q2966&lt;0,0,1000)</f>
        <v/>
      </c>
      <c r="I2966" s="20">
        <f>IF(Q2966&lt;0,0,1000)</f>
        <v/>
      </c>
      <c r="J2966" s="20">
        <f>I2966</f>
        <v/>
      </c>
      <c r="K2966" s="12" t="n">
        <v>-24.79</v>
      </c>
      <c r="L2966" s="12">
        <f>SQRT(E2966^2)+1</f>
        <v/>
      </c>
      <c r="M2966" s="20">
        <f>IF(Q2966&lt;=0,0,1000)</f>
        <v/>
      </c>
      <c r="N2966" s="20" t="n"/>
      <c r="O2966" s="20" t="n"/>
      <c r="Q2966" s="12" t="n">
        <v>24.9</v>
      </c>
      <c r="R2966" s="31" t="n">
        <v>71.48999999999999</v>
      </c>
      <c r="S2966" s="12">
        <f>-K2966</f>
        <v/>
      </c>
      <c r="T2966" s="12" t="n">
        <v>3.918664447273763</v>
      </c>
      <c r="U2966" t="n">
        <v>9.433108595155829</v>
      </c>
      <c r="Z2966">
        <f>T2966/$W$2</f>
        <v/>
      </c>
      <c r="AA2966">
        <f>U2966/$X$2</f>
        <v/>
      </c>
      <c r="AC2966" t="n">
        <v>0.1071449974402542</v>
      </c>
      <c r="AD2966" t="n">
        <v>0</v>
      </c>
      <c r="AF2966">
        <f>Z2966+0.14</f>
        <v/>
      </c>
      <c r="AG2966">
        <f>AA2966+0.1834</f>
        <v/>
      </c>
    </row>
    <row r="2967" spans="1:36">
      <c r="A2967" s="13" t="s">
        <v>3134</v>
      </c>
      <c r="B2967" t="n">
        <v>0.2066124239211922</v>
      </c>
      <c r="C2967" t="n">
        <v>0.2021461189085255</v>
      </c>
      <c r="D2967" s="20" t="n">
        <v>0.2021498063856252</v>
      </c>
      <c r="E2967" s="20">
        <f>Q2967</f>
        <v/>
      </c>
      <c r="F2967" s="20">
        <f>-Q2967+0.0001</f>
        <v/>
      </c>
      <c r="G2967" s="20">
        <f>-Q2967</f>
        <v/>
      </c>
      <c r="H2967" s="20">
        <f>IF(Q2967&lt;0,0,1000)</f>
        <v/>
      </c>
      <c r="I2967" s="20">
        <f>IF(Q2967&lt;0,0,1000)</f>
        <v/>
      </c>
      <c r="J2967" s="20">
        <f>I2967</f>
        <v/>
      </c>
      <c r="K2967" s="12" t="n">
        <v>-24.79</v>
      </c>
      <c r="L2967" s="12">
        <f>SQRT(E2967^2)+1</f>
        <v/>
      </c>
      <c r="M2967" s="20">
        <f>IF(Q2967&lt;=0,0,1000)</f>
        <v/>
      </c>
      <c r="N2967" s="20" t="n"/>
      <c r="O2967" s="20" t="n"/>
      <c r="Q2967" s="12" t="n">
        <v>24.1</v>
      </c>
      <c r="R2967" s="31" t="n">
        <v>69.95999999999999</v>
      </c>
      <c r="S2967" s="12">
        <f>-K2967</f>
        <v/>
      </c>
      <c r="T2967" s="12" t="n">
        <v>3.794720403482205</v>
      </c>
      <c r="U2967" t="n">
        <v>9.154669671116764</v>
      </c>
      <c r="Z2967">
        <f>T2967/$W$2</f>
        <v/>
      </c>
      <c r="AA2967">
        <f>U2967/$X$2</f>
        <v/>
      </c>
      <c r="AC2967" t="n">
        <v>0.0969106299680328</v>
      </c>
      <c r="AD2967" t="n">
        <v>0</v>
      </c>
      <c r="AF2967">
        <f>Z2967+0.14</f>
        <v/>
      </c>
      <c r="AG2967">
        <f>AA2967+0.1834</f>
        <v/>
      </c>
    </row>
    <row r="2968" spans="1:36">
      <c r="A2968" s="13" t="s">
        <v>3135</v>
      </c>
      <c r="B2968" t="n">
        <v>0.2007297214195671</v>
      </c>
      <c r="C2968" t="n">
        <v>0.1967289565212469</v>
      </c>
      <c r="D2968" s="20" t="n">
        <v>0.1967323785165328</v>
      </c>
      <c r="E2968" s="20">
        <f>Q2968</f>
        <v/>
      </c>
      <c r="F2968" s="20">
        <f>-Q2968+0.0001</f>
        <v/>
      </c>
      <c r="G2968" s="20">
        <f>-Q2968</f>
        <v/>
      </c>
      <c r="H2968" s="20">
        <f>IF(Q2968&lt;0,0,1000)</f>
        <v/>
      </c>
      <c r="I2968" s="20">
        <f>IF(Q2968&lt;0,0,1000)</f>
        <v/>
      </c>
      <c r="J2968" s="20">
        <f>I2968</f>
        <v/>
      </c>
      <c r="K2968" s="12" t="n">
        <v>-24.79</v>
      </c>
      <c r="L2968" s="12">
        <f>SQRT(E2968^2)+1</f>
        <v/>
      </c>
      <c r="M2968" s="20">
        <f>IF(Q2968&lt;=0,0,1000)</f>
        <v/>
      </c>
      <c r="N2968" s="20" t="n"/>
      <c r="O2968" s="20" t="n"/>
      <c r="Q2968" s="12" t="n">
        <v>23.91</v>
      </c>
      <c r="R2968" s="31" t="n">
        <v>68</v>
      </c>
      <c r="S2968" s="12">
        <f>-K2968</f>
        <v/>
      </c>
      <c r="T2968" s="12" t="n">
        <v>3.663762131646007</v>
      </c>
      <c r="U2968" t="n">
        <v>8.849393918887111</v>
      </c>
      <c r="Z2968">
        <f>T2968/$W$2</f>
        <v/>
      </c>
      <c r="AA2968">
        <f>U2968/$X$2</f>
        <v/>
      </c>
      <c r="AC2968" t="n">
        <v>0.09102806824727645</v>
      </c>
      <c r="AD2968" t="n">
        <v>0</v>
      </c>
      <c r="AF2968">
        <f>Z2968+0.14</f>
        <v/>
      </c>
      <c r="AG2968">
        <f>AA2968+0.1834</f>
        <v/>
      </c>
    </row>
    <row r="2969" spans="1:36">
      <c r="A2969" s="13" t="s">
        <v>3136</v>
      </c>
      <c r="B2969" t="n">
        <v>0.1988504308032222</v>
      </c>
      <c r="C2969" t="n">
        <v>0.1947114901360856</v>
      </c>
      <c r="D2969" s="20" t="n">
        <v>0.1947143473796042</v>
      </c>
      <c r="E2969" s="20">
        <f>Q2969</f>
        <v/>
      </c>
      <c r="F2969" s="20">
        <f>-Q2969+0.0001</f>
        <v/>
      </c>
      <c r="G2969" s="20">
        <f>-Q2969</f>
        <v/>
      </c>
      <c r="H2969" s="20">
        <f>IF(Q2969&lt;0,0,1000)</f>
        <v/>
      </c>
      <c r="I2969" s="20">
        <f>IF(Q2969&lt;0,0,1000)</f>
        <v/>
      </c>
      <c r="J2969" s="20">
        <f>I2969</f>
        <v/>
      </c>
      <c r="K2969" s="12" t="n">
        <v>-24.79</v>
      </c>
      <c r="L2969" s="12">
        <f>SQRT(E2969^2)+1</f>
        <v/>
      </c>
      <c r="M2969" s="20">
        <f>IF(Q2969&lt;=0,0,1000)</f>
        <v/>
      </c>
      <c r="N2969" s="20" t="n"/>
      <c r="O2969" s="20" t="n"/>
      <c r="Q2969" s="12" t="n">
        <v>25.17</v>
      </c>
      <c r="R2969" s="31" t="n">
        <v>64.65000000000001</v>
      </c>
      <c r="S2969" s="12">
        <f>-K2969</f>
        <v/>
      </c>
      <c r="T2969" s="12" t="n">
        <v>3.677984918017316</v>
      </c>
      <c r="U2969" t="n">
        <v>8.92027761141663</v>
      </c>
      <c r="Z2969">
        <f>T2969/$W$2</f>
        <v/>
      </c>
      <c r="AA2969">
        <f>U2969/$X$2</f>
        <v/>
      </c>
      <c r="AC2969" t="n">
        <v>0.08914898619978882</v>
      </c>
      <c r="AD2969" t="n">
        <v>0</v>
      </c>
      <c r="AF2969">
        <f>Z2969+0.14</f>
        <v/>
      </c>
      <c r="AG2969">
        <f>AA2969+0.1834</f>
        <v/>
      </c>
    </row>
    <row r="2970" spans="1:36">
      <c r="A2970" s="13" t="s">
        <v>3137</v>
      </c>
      <c r="B2970" t="n">
        <v>0.2014904093133339</v>
      </c>
      <c r="C2970" t="n">
        <v>0.1970372361083166</v>
      </c>
      <c r="D2970" s="20" t="n">
        <v>0.1970394521470755</v>
      </c>
      <c r="E2970" s="20">
        <f>Q2970</f>
        <v/>
      </c>
      <c r="F2970" s="20">
        <f>-Q2970+0.0001</f>
        <v/>
      </c>
      <c r="G2970" s="20">
        <f>-Q2970</f>
        <v/>
      </c>
      <c r="H2970" s="20">
        <f>IF(Q2970&lt;0,0,1000)</f>
        <v/>
      </c>
      <c r="I2970" s="20">
        <f>IF(Q2970&lt;0,0,1000)</f>
        <v/>
      </c>
      <c r="J2970" s="20">
        <f>I2970</f>
        <v/>
      </c>
      <c r="K2970" s="12" t="n">
        <v>-24.79</v>
      </c>
      <c r="L2970" s="12">
        <f>SQRT(E2970^2)+1</f>
        <v/>
      </c>
      <c r="M2970" s="20">
        <f>IF(Q2970&lt;=0,0,1000)</f>
        <v/>
      </c>
      <c r="N2970" s="20" t="n"/>
      <c r="O2970" s="20" t="n"/>
      <c r="Q2970" s="12" t="n">
        <v>28.51</v>
      </c>
      <c r="R2970" s="31" t="n">
        <v>58.99</v>
      </c>
      <c r="S2970" s="12">
        <f>-K2970</f>
        <v/>
      </c>
      <c r="T2970" s="12" t="n">
        <v>3.768917409679031</v>
      </c>
      <c r="U2970" t="n">
        <v>9.162172215206359</v>
      </c>
      <c r="Z2970">
        <f>T2970/$W$2</f>
        <v/>
      </c>
      <c r="AA2970">
        <f>U2970/$X$2</f>
        <v/>
      </c>
      <c r="AC2970" t="n">
        <v>0.09178923035901572</v>
      </c>
      <c r="AD2970" t="n">
        <v>0</v>
      </c>
      <c r="AF2970">
        <f>Z2970+0.14</f>
        <v/>
      </c>
      <c r="AG2970">
        <f>AA2970+0.1834</f>
        <v/>
      </c>
    </row>
    <row r="2971" spans="1:36">
      <c r="A2971" s="13" t="s">
        <v>3138</v>
      </c>
      <c r="B2971" t="n">
        <v>0.2089897652048123</v>
      </c>
      <c r="C2971" t="n">
        <v>0.2042156233987527</v>
      </c>
      <c r="D2971" s="20" t="n">
        <v>0.2042173935905004</v>
      </c>
      <c r="E2971" s="20">
        <f>Q2971</f>
        <v/>
      </c>
      <c r="F2971" s="20">
        <f>-Q2971+0.0001</f>
        <v/>
      </c>
      <c r="G2971" s="20">
        <f>-Q2971</f>
        <v/>
      </c>
      <c r="H2971" s="20">
        <f>IF(Q2971&lt;0,0,1000)</f>
        <v/>
      </c>
      <c r="I2971" s="20">
        <f>IF(Q2971&lt;0,0,1000)</f>
        <v/>
      </c>
      <c r="J2971" s="20">
        <f>I2971</f>
        <v/>
      </c>
      <c r="K2971" s="12" t="n">
        <v>-24.79</v>
      </c>
      <c r="L2971" s="12">
        <f>SQRT(E2971^2)+1</f>
        <v/>
      </c>
      <c r="M2971" s="20">
        <f>IF(Q2971&lt;=0,0,1000)</f>
        <v/>
      </c>
      <c r="N2971" s="20" t="n"/>
      <c r="O2971" s="20" t="n"/>
      <c r="Q2971" s="12" t="n">
        <v>31.69</v>
      </c>
      <c r="R2971" s="31" t="n">
        <v>59.3</v>
      </c>
      <c r="S2971" s="12">
        <f>-K2971</f>
        <v/>
      </c>
      <c r="T2971" s="12" t="n">
        <v>3.95605759969508</v>
      </c>
      <c r="U2971" t="n">
        <v>9.65318151681746</v>
      </c>
      <c r="Z2971">
        <f>T2971/$W$2</f>
        <v/>
      </c>
      <c r="AA2971">
        <f>U2971/$X$2</f>
        <v/>
      </c>
      <c r="AC2971" t="n">
        <v>0.09928873498763045</v>
      </c>
      <c r="AD2971" t="n">
        <v>0</v>
      </c>
      <c r="AF2971">
        <f>Z2971+0.14</f>
        <v/>
      </c>
      <c r="AG2971">
        <f>AA2971+0.1834</f>
        <v/>
      </c>
    </row>
    <row r="2972" spans="1:36">
      <c r="A2972" s="13" t="s">
        <v>3139</v>
      </c>
      <c r="B2972" t="n">
        <v>0.2246568389364541</v>
      </c>
      <c r="C2972" t="n">
        <v>0.2197802506700875</v>
      </c>
      <c r="D2972" s="20" t="n">
        <v>0.2197821252250776</v>
      </c>
      <c r="E2972" s="20">
        <f>Q2972</f>
        <v/>
      </c>
      <c r="F2972" s="20">
        <f>-Q2972+0.0001</f>
        <v/>
      </c>
      <c r="G2972" s="20">
        <f>-Q2972</f>
        <v/>
      </c>
      <c r="H2972" s="20">
        <f>IF(Q2972&lt;0,0,1000)</f>
        <v/>
      </c>
      <c r="I2972" s="20">
        <f>IF(Q2972&lt;0,0,1000)</f>
        <v/>
      </c>
      <c r="J2972" s="20">
        <f>I2972</f>
        <v/>
      </c>
      <c r="K2972" s="12" t="n">
        <v>-24.79</v>
      </c>
      <c r="L2972" s="12">
        <f>SQRT(E2972^2)+1</f>
        <v/>
      </c>
      <c r="M2972" s="20">
        <f>IF(Q2972&lt;=0,0,1000)</f>
        <v/>
      </c>
      <c r="N2972" s="20" t="n"/>
      <c r="O2972" s="20" t="n"/>
      <c r="Q2972" s="12" t="n">
        <v>32.1</v>
      </c>
      <c r="R2972" s="31" t="n">
        <v>67.52</v>
      </c>
      <c r="S2972" s="12">
        <f>-K2972</f>
        <v/>
      </c>
      <c r="T2972" s="12" t="n">
        <v>4.248479304203407</v>
      </c>
      <c r="U2972" t="n">
        <v>10.38841142021229</v>
      </c>
      <c r="Z2972">
        <f>T2972/$W$2</f>
        <v/>
      </c>
      <c r="AA2972">
        <f>U2972/$X$2</f>
        <v/>
      </c>
      <c r="AC2972" t="n">
        <v>0.1149557431523174</v>
      </c>
      <c r="AD2972" t="n">
        <v>0</v>
      </c>
      <c r="AF2972">
        <f>Z2972+0.14</f>
        <v/>
      </c>
      <c r="AG2972">
        <f>AA2972+0.1834</f>
        <v/>
      </c>
    </row>
    <row r="2973" spans="1:36">
      <c r="A2973" s="13" t="s">
        <v>3140</v>
      </c>
      <c r="B2973" t="n">
        <v>0.2337927739226681</v>
      </c>
      <c r="C2973" t="n">
        <v>0.2263345187336397</v>
      </c>
      <c r="D2973" s="20" t="n">
        <v>0.2263356768090173</v>
      </c>
      <c r="E2973" s="20">
        <f>Q2973</f>
        <v/>
      </c>
      <c r="F2973" s="20">
        <f>-Q2973+0.0001</f>
        <v/>
      </c>
      <c r="G2973" s="20">
        <f>-Q2973</f>
        <v/>
      </c>
      <c r="H2973" s="20">
        <f>IF(Q2973&lt;0,0,1000)</f>
        <v/>
      </c>
      <c r="I2973" s="20">
        <f>IF(Q2973&lt;0,0,1000)</f>
        <v/>
      </c>
      <c r="J2973" s="20">
        <f>I2973</f>
        <v/>
      </c>
      <c r="K2973" s="12" t="n">
        <v>-24.79</v>
      </c>
      <c r="L2973" s="12">
        <f>SQRT(E2973^2)+1</f>
        <v/>
      </c>
      <c r="M2973" s="20">
        <f>IF(Q2973&lt;=0,0,1000)</f>
        <v/>
      </c>
      <c r="N2973" s="20" t="n"/>
      <c r="O2973" s="20" t="n"/>
      <c r="Q2973" s="12" t="n">
        <v>32.8</v>
      </c>
      <c r="R2973" s="31" t="n">
        <v>69.26000000000001</v>
      </c>
      <c r="S2973" s="12">
        <f>-K2973</f>
        <v/>
      </c>
      <c r="T2973" s="12" t="n">
        <v>4.603387927630851</v>
      </c>
      <c r="U2973" t="n">
        <v>11.20667955621425</v>
      </c>
      <c r="Z2973">
        <f>T2973/$W$2</f>
        <v/>
      </c>
      <c r="AA2973">
        <f>U2973/$X$2</f>
        <v/>
      </c>
      <c r="AC2973" t="n">
        <v>0.1240918907676985</v>
      </c>
      <c r="AD2973" t="n">
        <v>0</v>
      </c>
      <c r="AF2973">
        <f>Z2973+0.14</f>
        <v/>
      </c>
      <c r="AG2973">
        <f>AA2973+0.1834</f>
        <v/>
      </c>
    </row>
    <row r="2974" spans="1:36">
      <c r="A2974" s="13" t="s">
        <v>3141</v>
      </c>
      <c r="B2974" t="n">
        <v>0.2356157378901411</v>
      </c>
      <c r="C2974" t="n">
        <v>0.2270661071969154</v>
      </c>
      <c r="D2974" s="20" t="n">
        <v>0.227067747725866</v>
      </c>
      <c r="E2974" s="20">
        <f>Q2974</f>
        <v/>
      </c>
      <c r="F2974" s="20">
        <f>-Q2974+0.0001</f>
        <v/>
      </c>
      <c r="G2974" s="20">
        <f>-Q2974</f>
        <v/>
      </c>
      <c r="H2974" s="20">
        <f>IF(Q2974&lt;0,0,1000)</f>
        <v/>
      </c>
      <c r="I2974" s="20">
        <f>IF(Q2974&lt;0,0,1000)</f>
        <v/>
      </c>
      <c r="J2974" s="20">
        <f>I2974</f>
        <v/>
      </c>
      <c r="K2974" s="12" t="n">
        <v>-24.79</v>
      </c>
      <c r="L2974" s="12">
        <f>SQRT(E2974^2)+1</f>
        <v/>
      </c>
      <c r="M2974" s="20">
        <f>IF(Q2974&lt;=0,0,1000)</f>
        <v/>
      </c>
      <c r="N2974" s="20" t="n"/>
      <c r="O2974" s="20" t="n"/>
      <c r="Q2974" s="12" t="n">
        <v>30.92</v>
      </c>
      <c r="R2974" s="31" t="n">
        <v>69.95999999999999</v>
      </c>
      <c r="S2974" s="12">
        <f>-K2974</f>
        <v/>
      </c>
      <c r="T2974" s="12" t="n">
        <v>4.707445317794442</v>
      </c>
      <c r="U2974" t="n">
        <v>11.42394227978255</v>
      </c>
      <c r="Z2974">
        <f>T2974/$W$2</f>
        <v/>
      </c>
      <c r="AA2974">
        <f>U2974/$X$2</f>
        <v/>
      </c>
      <c r="AC2974" t="n">
        <v>0.1259145967070882</v>
      </c>
      <c r="AD2974" t="n">
        <v>0</v>
      </c>
      <c r="AF2974">
        <f>Z2974+0.14</f>
        <v/>
      </c>
      <c r="AG2974">
        <f>AA2974+0.1834</f>
        <v/>
      </c>
    </row>
    <row r="2975" spans="1:36">
      <c r="A2975" s="13" t="s">
        <v>3142</v>
      </c>
      <c r="B2975" t="n">
        <v>0.2174093862223015</v>
      </c>
      <c r="C2975" t="n">
        <v>0.2074628264266009</v>
      </c>
      <c r="D2975" s="20" t="n">
        <v>0.2074646004617673</v>
      </c>
      <c r="E2975" s="20">
        <f>Q2975</f>
        <v/>
      </c>
      <c r="F2975" s="20">
        <f>-Q2975+0.0001</f>
        <v/>
      </c>
      <c r="G2975" s="20">
        <f>-Q2975</f>
        <v/>
      </c>
      <c r="H2975" s="20">
        <f>IF(Q2975&lt;0,0,1000)</f>
        <v/>
      </c>
      <c r="I2975" s="20">
        <f>IF(Q2975&lt;0,0,1000)</f>
        <v/>
      </c>
      <c r="J2975" s="20">
        <f>I2975</f>
        <v/>
      </c>
      <c r="K2975" s="12" t="n">
        <v>-24.79</v>
      </c>
      <c r="L2975" s="12">
        <f>SQRT(E2975^2)+1</f>
        <v/>
      </c>
      <c r="M2975" s="20">
        <f>IF(Q2975&lt;=0,0,1000)</f>
        <v/>
      </c>
      <c r="N2975" s="20" t="n"/>
      <c r="O2975" s="20" t="n"/>
      <c r="Q2975" s="12" t="n">
        <v>24.59</v>
      </c>
      <c r="R2975" s="31" t="n">
        <v>67.94</v>
      </c>
      <c r="S2975" s="12">
        <f>-K2975</f>
        <v/>
      </c>
      <c r="T2975" s="12" t="n">
        <v>4.499903577127092</v>
      </c>
      <c r="U2975" t="n">
        <v>10.87420382571952</v>
      </c>
      <c r="Z2975">
        <f>T2975/$W$2</f>
        <v/>
      </c>
      <c r="AA2975">
        <f>U2975/$X$2</f>
        <v/>
      </c>
      <c r="AC2975" t="n">
        <v>0.1077081457292337</v>
      </c>
      <c r="AD2975" t="n">
        <v>0</v>
      </c>
      <c r="AF2975">
        <f>Z2975+0.14</f>
        <v/>
      </c>
      <c r="AG2975">
        <f>AA2975+0.1834</f>
        <v/>
      </c>
    </row>
    <row r="2976" spans="1:36">
      <c r="A2976" s="13" t="s">
        <v>3143</v>
      </c>
      <c r="B2976" t="n">
        <v>0.1759499027817421</v>
      </c>
      <c r="C2976" t="n">
        <v>0.166440111114633</v>
      </c>
      <c r="D2976" s="20" t="n">
        <v>0.1664432222095071</v>
      </c>
      <c r="E2976" s="20">
        <f>Q2976</f>
        <v/>
      </c>
      <c r="F2976" s="20">
        <f>-Q2976+0.0001</f>
        <v/>
      </c>
      <c r="G2976" s="20">
        <f>-Q2976</f>
        <v/>
      </c>
      <c r="H2976" s="20">
        <f>IF(Q2976&lt;0,0,1000)</f>
        <v/>
      </c>
      <c r="I2976" s="20">
        <f>IF(Q2976&lt;0,0,1000)</f>
        <v/>
      </c>
      <c r="J2976" s="20">
        <f>I2976</f>
        <v/>
      </c>
      <c r="K2976" s="12" t="n">
        <v>-24.79</v>
      </c>
      <c r="L2976" s="12">
        <f>SQRT(E2976^2)+1</f>
        <v/>
      </c>
      <c r="M2976" s="20">
        <f>IF(Q2976&lt;=0,0,1000)</f>
        <v/>
      </c>
      <c r="N2976" s="20" t="n"/>
      <c r="O2976" s="20" t="n"/>
      <c r="Q2976" s="12" t="n">
        <v>22.94</v>
      </c>
      <c r="R2976" s="31" t="n">
        <v>61.2</v>
      </c>
      <c r="S2976" s="12">
        <f>-K2976</f>
        <v/>
      </c>
      <c r="T2976" s="12" t="n">
        <v>3.688146670838444</v>
      </c>
      <c r="U2976" t="n">
        <v>8.805064604490225</v>
      </c>
      <c r="Z2976">
        <f>T2976/$W$2</f>
        <v/>
      </c>
      <c r="AA2976">
        <f>U2976/$X$2</f>
        <v/>
      </c>
      <c r="AC2976" t="n">
        <v>0.0662481458819799</v>
      </c>
      <c r="AD2976" t="n">
        <v>0</v>
      </c>
      <c r="AF2976">
        <f>Z2976+0.14</f>
        <v/>
      </c>
      <c r="AG2976">
        <f>AA2976+0.1834</f>
        <v/>
      </c>
    </row>
    <row r="2977" spans="1:36">
      <c r="A2977" s="13" t="s">
        <v>3144</v>
      </c>
      <c r="B2977" t="n">
        <v>0.140996326804595</v>
      </c>
      <c r="C2977" t="n">
        <v>0.1392802138808707</v>
      </c>
      <c r="D2977" s="20" t="n">
        <v>0.1392858795376324</v>
      </c>
      <c r="E2977" s="20">
        <f>Q2977</f>
        <v/>
      </c>
      <c r="F2977" s="20">
        <f>-Q2977+0.0001</f>
        <v/>
      </c>
      <c r="G2977" s="20">
        <f>-Q2977</f>
        <v/>
      </c>
      <c r="H2977" s="20">
        <f>IF(Q2977&lt;0,0,1000)</f>
        <v/>
      </c>
      <c r="I2977" s="20">
        <f>IF(Q2977&lt;0,0,1000)</f>
        <v/>
      </c>
      <c r="J2977" s="20">
        <f>I2977</f>
        <v/>
      </c>
      <c r="K2977" s="12" t="n">
        <v>-24.79</v>
      </c>
      <c r="L2977" s="12">
        <f>SQRT(E2977^2)+1</f>
        <v/>
      </c>
      <c r="M2977" s="20">
        <f>IF(Q2977&lt;=0,0,1000)</f>
        <v/>
      </c>
      <c r="N2977" s="20" t="n"/>
      <c r="O2977" s="20" t="n"/>
      <c r="Q2977" s="12" t="n">
        <v>21.98</v>
      </c>
      <c r="R2977" s="31" t="n">
        <v>56.14</v>
      </c>
      <c r="S2977" s="12">
        <f>-K2977</f>
        <v/>
      </c>
      <c r="T2977" s="12" t="n">
        <v>2.477530515043242</v>
      </c>
      <c r="U2977" t="n">
        <v>5.976467099727448</v>
      </c>
      <c r="Z2977">
        <f>T2977/$W$2</f>
        <v/>
      </c>
      <c r="AA2977">
        <f>U2977/$X$2</f>
        <v/>
      </c>
      <c r="AC2977" t="n">
        <v>0.03129374073144751</v>
      </c>
      <c r="AD2977" t="n">
        <v>0</v>
      </c>
      <c r="AF2977">
        <f>Z2977+0.14</f>
        <v/>
      </c>
      <c r="AG2977">
        <f>AA2977+0.1834</f>
        <v/>
      </c>
    </row>
    <row r="2978" spans="1:36">
      <c r="A2978" s="13" t="s">
        <v>3145</v>
      </c>
      <c r="B2978" t="n">
        <v>0.1432574885141601</v>
      </c>
      <c r="C2978" t="n">
        <v>0.1464793377294933</v>
      </c>
      <c r="D2978" s="20" t="n">
        <v>0.1464862546099436</v>
      </c>
      <c r="E2978" s="20">
        <f>Q2978</f>
        <v/>
      </c>
      <c r="F2978" s="20">
        <f>-Q2978+0.0001</f>
        <v/>
      </c>
      <c r="G2978" s="20">
        <f>-Q2978</f>
        <v/>
      </c>
      <c r="H2978" s="20">
        <f>IF(Q2978&lt;0,0,1000)</f>
        <v/>
      </c>
      <c r="I2978" s="20">
        <f>IF(Q2978&lt;0,0,1000)</f>
        <v/>
      </c>
      <c r="J2978" s="20">
        <f>I2978</f>
        <v/>
      </c>
      <c r="K2978" s="12" t="n">
        <v>-24.79</v>
      </c>
      <c r="L2978" s="12">
        <f>SQRT(E2978^2)+1</f>
        <v/>
      </c>
      <c r="M2978" s="20">
        <f>IF(Q2978&lt;=0,0,1000)</f>
        <v/>
      </c>
      <c r="N2978" s="20" t="n"/>
      <c r="O2978" s="20" t="n"/>
      <c r="Q2978" s="12" t="n">
        <v>21.95</v>
      </c>
      <c r="R2978" s="31" t="n">
        <v>48.23</v>
      </c>
      <c r="S2978" s="12">
        <f>-K2978</f>
        <v/>
      </c>
      <c r="T2978" s="12" t="n">
        <v>2.072312322002765</v>
      </c>
      <c r="U2978" t="n">
        <v>5.022646683528007</v>
      </c>
      <c r="Z2978">
        <f>T2978/$W$2</f>
        <v/>
      </c>
      <c r="AA2978">
        <f>U2978/$X$2</f>
        <v/>
      </c>
      <c r="AC2978" t="n">
        <v>0.03355460565827019</v>
      </c>
      <c r="AD2978" t="n">
        <v>0</v>
      </c>
      <c r="AF2978">
        <f>Z2978+0.14</f>
        <v/>
      </c>
      <c r="AG2978">
        <f>AA2978+0.1834</f>
        <v/>
      </c>
    </row>
    <row r="2979" spans="1:36">
      <c r="A2979" s="13" t="s">
        <v>3146</v>
      </c>
      <c r="B2979" t="n">
        <v>0.1491124469898391</v>
      </c>
      <c r="C2979" t="n">
        <v>0.1530771994353097</v>
      </c>
      <c r="D2979" s="20" t="n">
        <v>0.1530841331794662</v>
      </c>
      <c r="E2979" s="20">
        <f>Q2979</f>
        <v/>
      </c>
      <c r="F2979" s="20">
        <f>-Q2979+0.0001</f>
        <v/>
      </c>
      <c r="G2979" s="20">
        <f>-Q2979</f>
        <v/>
      </c>
      <c r="H2979" s="20">
        <f>IF(Q2979&lt;0,0,1000)</f>
        <v/>
      </c>
      <c r="I2979" s="20">
        <f>IF(Q2979&lt;0,0,1000)</f>
        <v/>
      </c>
      <c r="J2979" s="20">
        <f>I2979</f>
        <v/>
      </c>
      <c r="K2979" s="12" t="n">
        <v>-24.79</v>
      </c>
      <c r="L2979" s="12">
        <f>SQRT(E2979^2)+1</f>
        <v/>
      </c>
      <c r="M2979" s="20">
        <f>IF(Q2979&lt;=0,0,1000)</f>
        <v/>
      </c>
      <c r="N2979" s="20" t="n"/>
      <c r="O2979" s="20" t="n"/>
      <c r="Q2979" s="12" t="n">
        <v>21.69</v>
      </c>
      <c r="R2979" s="31" t="n">
        <v>45.32</v>
      </c>
      <c r="S2979" s="12">
        <f>-K2979</f>
        <v/>
      </c>
      <c r="T2979" s="12" t="n">
        <v>2.073784869118743</v>
      </c>
      <c r="U2979" t="n">
        <v>5.001542744360377</v>
      </c>
      <c r="Z2979">
        <f>T2979/$W$2</f>
        <v/>
      </c>
      <c r="AA2979">
        <f>U2979/$X$2</f>
        <v/>
      </c>
      <c r="AC2979" t="n">
        <v>0.0394096547934832</v>
      </c>
      <c r="AD2979" t="n">
        <v>0</v>
      </c>
      <c r="AF2979">
        <f>Z2979+0.14</f>
        <v/>
      </c>
      <c r="AG2979">
        <f>AA2979+0.1834</f>
        <v/>
      </c>
    </row>
    <row r="2980" spans="1:36">
      <c r="A2980" s="13" t="s">
        <v>3147</v>
      </c>
      <c r="B2980" t="n">
        <v>0.1557365899410745</v>
      </c>
      <c r="C2980" t="n">
        <v>0.161157323498721</v>
      </c>
      <c r="D2980" s="20" t="n">
        <v>0.1611644705308497</v>
      </c>
      <c r="E2980" s="20">
        <f>Q2980</f>
        <v/>
      </c>
      <c r="F2980" s="20">
        <f>-Q2980+0.0001</f>
        <v/>
      </c>
      <c r="G2980" s="20">
        <f>-Q2980</f>
        <v/>
      </c>
      <c r="H2980" s="20">
        <f>IF(Q2980&lt;0,0,1000)</f>
        <v/>
      </c>
      <c r="I2980" s="20">
        <f>IF(Q2980&lt;0,0,1000)</f>
        <v/>
      </c>
      <c r="J2980" s="20">
        <f>I2980</f>
        <v/>
      </c>
      <c r="K2980" s="12" t="n">
        <v>-24.79</v>
      </c>
      <c r="L2980" s="12">
        <f>SQRT(E2980^2)+1</f>
        <v/>
      </c>
      <c r="M2980" s="20">
        <f>IF(Q2980&lt;=0,0,1000)</f>
        <v/>
      </c>
      <c r="N2980" s="20" t="n"/>
      <c r="O2980" s="20" t="n"/>
      <c r="Q2980" s="12" t="n">
        <v>22.14</v>
      </c>
      <c r="R2980" s="31" t="n">
        <v>45.2</v>
      </c>
      <c r="S2980" s="12">
        <f>-K2980</f>
        <v/>
      </c>
      <c r="T2980" s="12" t="n">
        <v>2.044482620519235</v>
      </c>
      <c r="U2980" t="n">
        <v>4.931599785687733</v>
      </c>
      <c r="Z2980">
        <f>T2980/$W$2</f>
        <v/>
      </c>
      <c r="AA2980">
        <f>U2980/$X$2</f>
        <v/>
      </c>
      <c r="AC2980" t="n">
        <v>0.0460338056565044</v>
      </c>
      <c r="AD2980" t="n">
        <v>0</v>
      </c>
      <c r="AF2980">
        <f>Z2980+0.14</f>
        <v/>
      </c>
      <c r="AG2980">
        <f>AA2980+0.1834</f>
        <v/>
      </c>
    </row>
    <row r="2981" spans="1:36">
      <c r="A2981" s="13" t="s">
        <v>3148</v>
      </c>
      <c r="B2981" t="n">
        <v>0.1832663498228011</v>
      </c>
      <c r="C2981" t="n">
        <v>0.19000459721576</v>
      </c>
      <c r="D2981" s="20" t="n">
        <v>0.1900129963367425</v>
      </c>
      <c r="E2981" s="20">
        <f>Q2981</f>
        <v/>
      </c>
      <c r="F2981" s="20">
        <f>-Q2981+0.0001</f>
        <v/>
      </c>
      <c r="G2981" s="20">
        <f>-Q2981</f>
        <v/>
      </c>
      <c r="H2981" s="20">
        <f>IF(Q2981&lt;0,0,1000)</f>
        <v/>
      </c>
      <c r="I2981" s="20">
        <f>IF(Q2981&lt;0,0,1000)</f>
        <v/>
      </c>
      <c r="J2981" s="20">
        <f>I2981</f>
        <v/>
      </c>
      <c r="K2981" s="12" t="n">
        <v>-24.79</v>
      </c>
      <c r="L2981" s="12">
        <f>SQRT(E2981^2)+1</f>
        <v/>
      </c>
      <c r="M2981" s="20">
        <f>IF(Q2981&lt;=0,0,1000)</f>
        <v/>
      </c>
      <c r="N2981" s="20" t="n"/>
      <c r="O2981" s="20" t="n"/>
      <c r="Q2981" s="12" t="n">
        <v>23.59</v>
      </c>
      <c r="R2981" s="31" t="n">
        <v>46</v>
      </c>
      <c r="S2981" s="12">
        <f>-K2981</f>
        <v/>
      </c>
      <c r="T2981" s="12" t="n">
        <v>2.338126144450642</v>
      </c>
      <c r="U2981" t="n">
        <v>5.604651441134275</v>
      </c>
      <c r="Z2981">
        <f>T2981/$W$2</f>
        <v/>
      </c>
      <c r="AA2981">
        <f>U2981/$X$2</f>
        <v/>
      </c>
      <c r="AC2981" t="n">
        <v>0.07356310368670484</v>
      </c>
      <c r="AD2981" t="n">
        <v>0</v>
      </c>
      <c r="AF2981">
        <f>Z2981+0.14</f>
        <v/>
      </c>
      <c r="AG2981">
        <f>AA2981+0.1834</f>
        <v/>
      </c>
    </row>
    <row r="2982" spans="1:36">
      <c r="A2982" s="13" t="s">
        <v>3149</v>
      </c>
      <c r="B2982" t="n">
        <v>0.2415329216654105</v>
      </c>
      <c r="C2982" t="n">
        <v>0.2479287705232181</v>
      </c>
      <c r="D2982" s="20" t="n">
        <v>0.2479386386771083</v>
      </c>
      <c r="E2982" s="20">
        <f>Q2982</f>
        <v/>
      </c>
      <c r="F2982" s="20">
        <f>-Q2982+0.0001</f>
        <v/>
      </c>
      <c r="G2982" s="20">
        <f>-Q2982</f>
        <v/>
      </c>
      <c r="H2982" s="20">
        <f>IF(Q2982&lt;0,0,1000)</f>
        <v/>
      </c>
      <c r="I2982" s="20">
        <f>IF(Q2982&lt;0,0,1000)</f>
        <v/>
      </c>
      <c r="J2982" s="20">
        <f>I2982</f>
        <v/>
      </c>
      <c r="K2982" s="12" t="n">
        <v>-24.79</v>
      </c>
      <c r="L2982" s="12">
        <f>SQRT(E2982^2)+1</f>
        <v/>
      </c>
      <c r="M2982" s="20">
        <f>IF(Q2982&lt;=0,0,1000)</f>
        <v/>
      </c>
      <c r="N2982" s="20" t="n"/>
      <c r="O2982" s="20" t="n"/>
      <c r="Q2982" s="12" t="n">
        <v>31.47</v>
      </c>
      <c r="R2982" s="31" t="n">
        <v>45.94</v>
      </c>
      <c r="S2982" s="12">
        <f>-K2982</f>
        <v/>
      </c>
      <c r="T2982" s="12" t="n">
        <v>3.384666959011731</v>
      </c>
      <c r="U2982" t="n">
        <v>8.195293861166446</v>
      </c>
      <c r="Z2982">
        <f>T2982/$W$2</f>
        <v/>
      </c>
      <c r="AA2982">
        <f>U2982/$X$2</f>
        <v/>
      </c>
      <c r="AC2982" t="n">
        <v>0.1318289475347906</v>
      </c>
      <c r="AD2982" t="n">
        <v>0</v>
      </c>
      <c r="AF2982">
        <f>Z2982+0.14</f>
        <v/>
      </c>
      <c r="AG2982">
        <f>AA2982+0.1834</f>
        <v/>
      </c>
    </row>
    <row r="2983" spans="1:36">
      <c r="A2983" s="13" t="s">
        <v>3150</v>
      </c>
      <c r="B2983" t="n">
        <v>0.3292397397858731</v>
      </c>
      <c r="C2983" t="n">
        <v>0.3335244586811654</v>
      </c>
      <c r="D2983" s="20" t="n">
        <v>0.3335328163225306</v>
      </c>
      <c r="E2983" s="20">
        <f>Q2983</f>
        <v/>
      </c>
      <c r="F2983" s="20">
        <f>-Q2983+0.0001</f>
        <v/>
      </c>
      <c r="G2983" s="20">
        <f>-Q2983</f>
        <v/>
      </c>
      <c r="H2983" s="20">
        <f>IF(Q2983&lt;0,0,1000)</f>
        <v/>
      </c>
      <c r="I2983" s="20">
        <f>IF(Q2983&lt;0,0,1000)</f>
        <v/>
      </c>
      <c r="J2983" s="20">
        <f>I2983</f>
        <v/>
      </c>
      <c r="K2983" s="12" t="n">
        <v>-24.79</v>
      </c>
      <c r="L2983" s="12">
        <f>SQRT(E2983^2)+1</f>
        <v/>
      </c>
      <c r="M2983" s="20">
        <f>IF(Q2983&lt;=0,0,1000)</f>
        <v/>
      </c>
      <c r="N2983" s="20" t="n"/>
      <c r="O2983" s="20" t="n"/>
      <c r="Q2983" s="12" t="n">
        <v>35.05</v>
      </c>
      <c r="R2983" s="31" t="n">
        <v>48.05</v>
      </c>
      <c r="S2983" s="12">
        <f>-K2983</f>
        <v/>
      </c>
      <c r="T2983" s="12" t="n">
        <v>5.174220512092737</v>
      </c>
      <c r="U2983" t="n">
        <v>12.6959706850356</v>
      </c>
      <c r="Z2983">
        <f>T2983/$W$2</f>
        <v/>
      </c>
      <c r="AA2983">
        <f>U2983/$X$2</f>
        <v/>
      </c>
      <c r="AC2983" t="n">
        <v>0.2195362874543421</v>
      </c>
      <c r="AD2983" t="n">
        <v>0</v>
      </c>
      <c r="AF2983">
        <f>Z2983+0.14</f>
        <v/>
      </c>
      <c r="AG2983">
        <f>AA2983+0.1834</f>
        <v/>
      </c>
    </row>
    <row r="2984" spans="1:36">
      <c r="A2984" s="13" t="s">
        <v>3151</v>
      </c>
      <c r="B2984" t="n">
        <v>0.3604710452021757</v>
      </c>
      <c r="C2984" t="n">
        <v>0.3607440242957851</v>
      </c>
      <c r="D2984" s="20" t="n">
        <v>0.360749632381938</v>
      </c>
      <c r="E2984" s="20">
        <f>Q2984</f>
        <v/>
      </c>
      <c r="F2984" s="20">
        <f>-Q2984+0.0001</f>
        <v/>
      </c>
      <c r="G2984" s="20">
        <f>-Q2984</f>
        <v/>
      </c>
      <c r="H2984" s="20">
        <f>IF(Q2984&lt;0,0,1000)</f>
        <v/>
      </c>
      <c r="I2984" s="20">
        <f>IF(Q2984&lt;0,0,1000)</f>
        <v/>
      </c>
      <c r="J2984" s="20">
        <f>I2984</f>
        <v/>
      </c>
      <c r="K2984" s="12" t="n">
        <v>-24.79</v>
      </c>
      <c r="L2984" s="12">
        <f>SQRT(E2984^2)+1</f>
        <v/>
      </c>
      <c r="M2984" s="20">
        <f>IF(Q2984&lt;=0,0,1000)</f>
        <v/>
      </c>
      <c r="N2984" s="20" t="n"/>
      <c r="O2984" s="20" t="n"/>
      <c r="Q2984" s="12" t="n">
        <v>35.97</v>
      </c>
      <c r="R2984" s="31" t="n">
        <v>61.22</v>
      </c>
      <c r="S2984" s="12">
        <f>-K2984</f>
        <v/>
      </c>
      <c r="T2984" s="12" t="n">
        <v>6.071623686144756</v>
      </c>
      <c r="U2984" t="n">
        <v>14.88474372161472</v>
      </c>
      <c r="Z2984">
        <f>T2984/$W$2</f>
        <v/>
      </c>
      <c r="AA2984">
        <f>U2984/$X$2</f>
        <v/>
      </c>
      <c r="AC2984" t="n">
        <v>0.2507685883973014</v>
      </c>
      <c r="AD2984" t="n">
        <v>0</v>
      </c>
      <c r="AF2984">
        <f>Z2984+0.14</f>
        <v/>
      </c>
      <c r="AG2984">
        <f>AA2984+0.1834</f>
        <v/>
      </c>
    </row>
    <row r="2985" spans="1:36">
      <c r="A2985" s="13" t="s">
        <v>3152</v>
      </c>
      <c r="B2985" t="n">
        <v>0.3362297788652854</v>
      </c>
      <c r="C2985" t="n">
        <v>0.3346583057214086</v>
      </c>
      <c r="D2985" s="20" t="n">
        <v>0.3346615136859559</v>
      </c>
      <c r="E2985" s="20">
        <f>Q2985</f>
        <v/>
      </c>
      <c r="F2985" s="20">
        <f>-Q2985+0.0001</f>
        <v/>
      </c>
      <c r="G2985" s="20">
        <f>-Q2985</f>
        <v/>
      </c>
      <c r="H2985" s="20">
        <f>IF(Q2985&lt;0,0,1000)</f>
        <v/>
      </c>
      <c r="I2985" s="20">
        <f>IF(Q2985&lt;0,0,1000)</f>
        <v/>
      </c>
      <c r="J2985" s="20">
        <f>I2985</f>
        <v/>
      </c>
      <c r="K2985" s="12" t="n">
        <v>-24.79</v>
      </c>
      <c r="L2985" s="12">
        <f>SQRT(E2985^2)+1</f>
        <v/>
      </c>
      <c r="M2985" s="20">
        <f>IF(Q2985&lt;=0,0,1000)</f>
        <v/>
      </c>
      <c r="N2985" s="20" t="n"/>
      <c r="O2985" s="20" t="n"/>
      <c r="Q2985" s="12" t="n">
        <v>32.46</v>
      </c>
      <c r="R2985" s="31" t="n">
        <v>70.02</v>
      </c>
      <c r="S2985" s="12">
        <f>-K2985</f>
        <v/>
      </c>
      <c r="T2985" s="12" t="n">
        <v>5.741557051006547</v>
      </c>
      <c r="U2985" t="n">
        <v>13.98018865882355</v>
      </c>
      <c r="Z2985">
        <f>T2985/$W$2</f>
        <v/>
      </c>
      <c r="AA2985">
        <f>U2985/$X$2</f>
        <v/>
      </c>
      <c r="AC2985" t="n">
        <v>0.2265284590693342</v>
      </c>
      <c r="AD2985" t="n">
        <v>0</v>
      </c>
      <c r="AF2985">
        <f>Z2985+0.14</f>
        <v/>
      </c>
      <c r="AG2985">
        <f>AA2985+0.1834</f>
        <v/>
      </c>
    </row>
    <row r="2986" spans="1:36">
      <c r="A2986" s="13" t="s">
        <v>3153</v>
      </c>
      <c r="B2986" t="n">
        <v>0.3119535047151301</v>
      </c>
      <c r="C2986" t="n">
        <v>0.3098483085941539</v>
      </c>
      <c r="D2986" s="20" t="n">
        <v>0.309853116233981</v>
      </c>
      <c r="E2986" s="20">
        <f>Q2986</f>
        <v/>
      </c>
      <c r="F2986" s="20">
        <f>-Q2986+0.0001</f>
        <v/>
      </c>
      <c r="G2986" s="20">
        <f>-Q2986</f>
        <v/>
      </c>
      <c r="H2986" s="20">
        <f>IF(Q2986&lt;0,0,1000)</f>
        <v/>
      </c>
      <c r="I2986" s="20">
        <f>IF(Q2986&lt;0,0,1000)</f>
        <v/>
      </c>
      <c r="J2986" s="20">
        <f>I2986</f>
        <v/>
      </c>
      <c r="K2986" s="12" t="n">
        <v>-24.79</v>
      </c>
      <c r="L2986" s="12">
        <f>SQRT(E2986^2)+1</f>
        <v/>
      </c>
      <c r="M2986" s="20">
        <f>IF(Q2986&lt;=0,0,1000)</f>
        <v/>
      </c>
      <c r="N2986" s="20" t="n"/>
      <c r="O2986" s="20" t="n"/>
      <c r="Q2986" s="12" t="n">
        <v>28.51</v>
      </c>
      <c r="R2986" s="31" t="n">
        <v>72.75</v>
      </c>
      <c r="S2986" s="12">
        <f>-K2986</f>
        <v/>
      </c>
      <c r="T2986" s="12" t="n">
        <v>5.355468203442324</v>
      </c>
      <c r="U2986" t="n">
        <v>12.99563594323543</v>
      </c>
      <c r="Z2986">
        <f>T2986/$W$2</f>
        <v/>
      </c>
      <c r="AA2986">
        <f>U2986/$X$2</f>
        <v/>
      </c>
      <c r="AC2986" t="n">
        <v>0.2022513758104361</v>
      </c>
      <c r="AD2986" t="n">
        <v>0</v>
      </c>
      <c r="AF2986">
        <f>Z2986+0.14</f>
        <v/>
      </c>
      <c r="AG2986">
        <f>AA2986+0.1834</f>
        <v/>
      </c>
    </row>
    <row r="2987" spans="1:36">
      <c r="A2987" s="13" t="s">
        <v>3154</v>
      </c>
      <c r="B2987" t="n">
        <v>0.2872207834206167</v>
      </c>
      <c r="C2987" t="n">
        <v>0.2838320766459583</v>
      </c>
      <c r="D2987" s="20" t="n">
        <v>0.283836526340016</v>
      </c>
      <c r="E2987" s="20">
        <f>Q2987</f>
        <v/>
      </c>
      <c r="F2987" s="20">
        <f>-Q2987+0.0001</f>
        <v/>
      </c>
      <c r="G2987" s="20">
        <f>-Q2987</f>
        <v/>
      </c>
      <c r="H2987" s="20">
        <f>IF(Q2987&lt;0,0,1000)</f>
        <v/>
      </c>
      <c r="I2987" s="20">
        <f>IF(Q2987&lt;0,0,1000)</f>
        <v/>
      </c>
      <c r="J2987" s="20">
        <f>I2987</f>
        <v/>
      </c>
      <c r="K2987" s="12" t="n">
        <v>-24.79</v>
      </c>
      <c r="L2987" s="12">
        <f>SQRT(E2987^2)+1</f>
        <v/>
      </c>
      <c r="M2987" s="20">
        <f>IF(Q2987&lt;=0,0,1000)</f>
        <v/>
      </c>
      <c r="N2987" s="20" t="n"/>
      <c r="O2987" s="20" t="n"/>
      <c r="Q2987" s="12" t="n">
        <v>27.14</v>
      </c>
      <c r="R2987" s="31" t="n">
        <v>69.94</v>
      </c>
      <c r="S2987" s="12">
        <f>-K2987</f>
        <v/>
      </c>
      <c r="T2987" s="12" t="n">
        <v>5.02354985622452</v>
      </c>
      <c r="U2987" t="n">
        <v>12.14038250973869</v>
      </c>
      <c r="Z2987">
        <f>T2987/$W$2</f>
        <v/>
      </c>
      <c r="AA2987">
        <f>U2987/$X$2</f>
        <v/>
      </c>
      <c r="AC2987" t="n">
        <v>0.1775187716795353</v>
      </c>
      <c r="AD2987" t="n">
        <v>0</v>
      </c>
      <c r="AF2987">
        <f>Z2987+0.14</f>
        <v/>
      </c>
      <c r="AG2987">
        <f>AA2987+0.1834</f>
        <v/>
      </c>
    </row>
    <row r="2988" spans="1:36">
      <c r="A2988" s="13" t="s">
        <v>3155</v>
      </c>
      <c r="B2988" t="n">
        <v>0.2678310502647155</v>
      </c>
      <c r="C2988" t="n">
        <v>0.2638953697291849</v>
      </c>
      <c r="D2988" s="20" t="n">
        <v>0.2638998120873824</v>
      </c>
      <c r="E2988" s="20">
        <f>Q2988</f>
        <v/>
      </c>
      <c r="F2988" s="20">
        <f>-Q2988+0.0001</f>
        <v/>
      </c>
      <c r="G2988" s="20">
        <f>-Q2988</f>
        <v/>
      </c>
      <c r="H2988" s="20">
        <f>IF(Q2988&lt;0,0,1000)</f>
        <v/>
      </c>
      <c r="I2988" s="20">
        <f>IF(Q2988&lt;0,0,1000)</f>
        <v/>
      </c>
      <c r="J2988" s="20">
        <f>I2988</f>
        <v/>
      </c>
      <c r="K2988" s="12" t="n">
        <v>-24.79</v>
      </c>
      <c r="L2988" s="12">
        <f>SQRT(E2988^2)+1</f>
        <v/>
      </c>
      <c r="M2988" s="20">
        <f>IF(Q2988&lt;=0,0,1000)</f>
        <v/>
      </c>
      <c r="N2988" s="20" t="n"/>
      <c r="O2988" s="20" t="n"/>
      <c r="Q2988" s="12" t="n">
        <v>25.43</v>
      </c>
      <c r="R2988" s="31" t="n">
        <v>65.89</v>
      </c>
      <c r="S2988" s="12">
        <f>-K2988</f>
        <v/>
      </c>
      <c r="T2988" s="12" t="n">
        <v>4.750296474448902</v>
      </c>
      <c r="U2988" t="n">
        <v>11.46950524055878</v>
      </c>
      <c r="Z2988">
        <f>T2988/$W$2</f>
        <v/>
      </c>
      <c r="AA2988">
        <f>U2988/$X$2</f>
        <v/>
      </c>
      <c r="AC2988" t="n">
        <v>0.1581290176720109</v>
      </c>
      <c r="AD2988" t="n">
        <v>0</v>
      </c>
      <c r="AF2988">
        <f>Z2988+0.14</f>
        <v/>
      </c>
      <c r="AG2988">
        <f>AA2988+0.1834</f>
        <v/>
      </c>
    </row>
    <row r="2989" spans="1:36">
      <c r="A2989" s="13" t="s">
        <v>3156</v>
      </c>
      <c r="B2989" t="n">
        <v>0.2489642927332822</v>
      </c>
      <c r="C2989" t="n">
        <v>0.2450978207204143</v>
      </c>
      <c r="D2989" s="20" t="n">
        <v>0.2451022856977894</v>
      </c>
      <c r="E2989" s="20">
        <f>Q2989</f>
        <v/>
      </c>
      <c r="F2989" s="20">
        <f>-Q2989+0.0001</f>
        <v/>
      </c>
      <c r="G2989" s="20">
        <f>-Q2989</f>
        <v/>
      </c>
      <c r="H2989" s="20">
        <f>IF(Q2989&lt;0,0,1000)</f>
        <v/>
      </c>
      <c r="I2989" s="20">
        <f>IF(Q2989&lt;0,0,1000)</f>
        <v/>
      </c>
      <c r="J2989" s="20">
        <f>I2989</f>
        <v/>
      </c>
      <c r="K2989" s="12" t="n">
        <v>-24.79</v>
      </c>
      <c r="L2989" s="12">
        <f>SQRT(E2989^2)+1</f>
        <v/>
      </c>
      <c r="M2989" s="20">
        <f>IF(Q2989&lt;=0,0,1000)</f>
        <v/>
      </c>
      <c r="N2989" s="20" t="n"/>
      <c r="O2989" s="20" t="n"/>
      <c r="Q2989" s="12" t="n">
        <v>24.37</v>
      </c>
      <c r="R2989" s="31" t="n">
        <v>65.93000000000001</v>
      </c>
      <c r="S2989" s="12">
        <f>-K2989</f>
        <v/>
      </c>
      <c r="T2989" s="12" t="n">
        <v>4.45691117899479</v>
      </c>
      <c r="U2989" t="n">
        <v>10.78244339690386</v>
      </c>
      <c r="Z2989">
        <f>T2989/$W$2</f>
        <v/>
      </c>
      <c r="AA2989">
        <f>U2989/$X$2</f>
        <v/>
      </c>
      <c r="AC2989" t="n">
        <v>0.1392621937621941</v>
      </c>
      <c r="AD2989" t="n">
        <v>0</v>
      </c>
      <c r="AF2989">
        <f>Z2989+0.14</f>
        <v/>
      </c>
      <c r="AG2989">
        <f>AA2989+0.1834</f>
        <v/>
      </c>
    </row>
    <row r="2990" spans="1:36">
      <c r="A2990" s="13" t="s">
        <v>3157</v>
      </c>
      <c r="B2990" t="n">
        <v>0.2393673742171218</v>
      </c>
      <c r="C2990" t="n">
        <v>0.2346247168552823</v>
      </c>
      <c r="D2990" s="20" t="n">
        <v>0.2346291490676066</v>
      </c>
      <c r="E2990" s="20">
        <f>Q2990</f>
        <v/>
      </c>
      <c r="F2990" s="20">
        <f>-Q2990+0.0001</f>
        <v/>
      </c>
      <c r="G2990" s="20">
        <f>-Q2990</f>
        <v/>
      </c>
      <c r="H2990" s="20">
        <f>IF(Q2990&lt;0,0,1000)</f>
        <v/>
      </c>
      <c r="I2990" s="20">
        <f>IF(Q2990&lt;0,0,1000)</f>
        <v/>
      </c>
      <c r="J2990" s="20">
        <f>I2990</f>
        <v/>
      </c>
      <c r="K2990" s="12" t="n">
        <v>-24.79</v>
      </c>
      <c r="L2990" s="12">
        <f>SQRT(E2990^2)+1</f>
        <v/>
      </c>
      <c r="M2990" s="20">
        <f>IF(Q2990&lt;=0,0,1000)</f>
        <v/>
      </c>
      <c r="N2990" s="20" t="n"/>
      <c r="O2990" s="20" t="n"/>
      <c r="Q2990" s="12" t="n">
        <v>24.01</v>
      </c>
      <c r="R2990" s="31" t="n">
        <v>63.27</v>
      </c>
      <c r="S2990" s="12">
        <f>-K2990</f>
        <v/>
      </c>
      <c r="T2990" s="12" t="n">
        <v>4.347020807438152</v>
      </c>
      <c r="U2990" t="n">
        <v>10.47814407009114</v>
      </c>
      <c r="Z2990">
        <f>T2990/$W$2</f>
        <v/>
      </c>
      <c r="AA2990">
        <f>U2990/$X$2</f>
        <v/>
      </c>
      <c r="AC2990" t="n">
        <v>0.1296652139935372</v>
      </c>
      <c r="AD2990" t="n">
        <v>0</v>
      </c>
      <c r="AF2990">
        <f>Z2990+0.14</f>
        <v/>
      </c>
      <c r="AG2990">
        <f>AA2990+0.1834</f>
        <v/>
      </c>
    </row>
    <row r="2991" spans="1:36">
      <c r="A2991" s="13" t="s">
        <v>3158</v>
      </c>
      <c r="B2991" t="n">
        <v>0.2280911332610931</v>
      </c>
      <c r="C2991" t="n">
        <v>0.2230680854310552</v>
      </c>
      <c r="D2991" s="20" t="n">
        <v>0.2230719264143818</v>
      </c>
      <c r="E2991" s="20">
        <f>Q2991</f>
        <v/>
      </c>
      <c r="F2991" s="20">
        <f>-Q2991+0.0001</f>
        <v/>
      </c>
      <c r="G2991" s="20">
        <f>-Q2991</f>
        <v/>
      </c>
      <c r="H2991" s="20">
        <f>IF(Q2991&lt;0,0,1000)</f>
        <v/>
      </c>
      <c r="I2991" s="20">
        <f>IF(Q2991&lt;0,0,1000)</f>
        <v/>
      </c>
      <c r="J2991" s="20">
        <f>I2991</f>
        <v/>
      </c>
      <c r="K2991" s="12" t="n">
        <v>-24.79</v>
      </c>
      <c r="L2991" s="12">
        <f>SQRT(E2991^2)+1</f>
        <v/>
      </c>
      <c r="M2991" s="20">
        <f>IF(Q2991&lt;=0,0,1000)</f>
        <v/>
      </c>
      <c r="N2991" s="20" t="n"/>
      <c r="O2991" s="20" t="n"/>
      <c r="Q2991" s="12" t="n">
        <v>23.64</v>
      </c>
      <c r="R2991" s="31" t="n">
        <v>61.78</v>
      </c>
      <c r="S2991" s="12">
        <f>-K2991</f>
        <v/>
      </c>
      <c r="T2991" s="12" t="n">
        <v>4.20955896287528</v>
      </c>
      <c r="U2991" t="n">
        <v>10.16892537858593</v>
      </c>
      <c r="Z2991">
        <f>T2991/$W$2</f>
        <v/>
      </c>
      <c r="AA2991">
        <f>U2991/$X$2</f>
        <v/>
      </c>
      <c r="AC2991" t="n">
        <v>0.1183892405368523</v>
      </c>
      <c r="AD2991" t="n">
        <v>0</v>
      </c>
      <c r="AF2991">
        <f>Z2991+0.14</f>
        <v/>
      </c>
      <c r="AG2991">
        <f>AA2991+0.1834</f>
        <v/>
      </c>
    </row>
    <row r="2992" spans="1:36">
      <c r="A2992" s="13" t="s">
        <v>3159</v>
      </c>
      <c r="B2992" t="n">
        <v>0.2215904571749659</v>
      </c>
      <c r="C2992" t="n">
        <v>0.2170845238884082</v>
      </c>
      <c r="D2992" s="20" t="n">
        <v>0.2170880743972123</v>
      </c>
      <c r="E2992" s="20">
        <f>Q2992</f>
        <v/>
      </c>
      <c r="F2992" s="20">
        <f>-Q2992+0.0001</f>
        <v/>
      </c>
      <c r="G2992" s="20">
        <f>-Q2992</f>
        <v/>
      </c>
      <c r="H2992" s="20">
        <f>IF(Q2992&lt;0,0,1000)</f>
        <v/>
      </c>
      <c r="I2992" s="20">
        <f>IF(Q2992&lt;0,0,1000)</f>
        <v/>
      </c>
      <c r="J2992" s="20">
        <f>I2992</f>
        <v/>
      </c>
      <c r="K2992" s="12" t="n">
        <v>-24.79</v>
      </c>
      <c r="L2992" s="12">
        <f>SQRT(E2992^2)+1</f>
        <v/>
      </c>
      <c r="M2992" s="20">
        <f>IF(Q2992&lt;=0,0,1000)</f>
        <v/>
      </c>
      <c r="N2992" s="20" t="n"/>
      <c r="O2992" s="20" t="n"/>
      <c r="Q2992" s="12" t="n">
        <v>23.88</v>
      </c>
      <c r="R2992" s="31" t="n">
        <v>60.3</v>
      </c>
      <c r="S2992" s="12">
        <f>-K2992</f>
        <v/>
      </c>
      <c r="T2992" s="12" t="n">
        <v>4.064338862264203</v>
      </c>
      <c r="U2992" t="n">
        <v>9.830082516556189</v>
      </c>
      <c r="Z2992">
        <f>T2992/$W$2</f>
        <v/>
      </c>
      <c r="AA2992">
        <f>U2992/$X$2</f>
        <v/>
      </c>
      <c r="AC2992" t="n">
        <v>0.1118887190345978</v>
      </c>
      <c r="AD2992" t="n">
        <v>0</v>
      </c>
      <c r="AF2992">
        <f>Z2992+0.14</f>
        <v/>
      </c>
      <c r="AG2992">
        <f>AA2992+0.1834</f>
        <v/>
      </c>
    </row>
    <row r="2993" spans="1:36">
      <c r="A2993" s="13" t="s">
        <v>3160</v>
      </c>
      <c r="B2993" t="n">
        <v>0.2195335884434585</v>
      </c>
      <c r="C2993" t="n">
        <v>0.2148809490855962</v>
      </c>
      <c r="D2993" s="20" t="n">
        <v>0.2148838711032492</v>
      </c>
      <c r="E2993" s="20">
        <f>Q2993</f>
        <v/>
      </c>
      <c r="F2993" s="20">
        <f>-Q2993+0.0001</f>
        <v/>
      </c>
      <c r="G2993" s="20">
        <f>-Q2993</f>
        <v/>
      </c>
      <c r="H2993" s="20">
        <f>IF(Q2993&lt;0,0,1000)</f>
        <v/>
      </c>
      <c r="I2993" s="20">
        <f>IF(Q2993&lt;0,0,1000)</f>
        <v/>
      </c>
      <c r="J2993" s="20">
        <f>I2993</f>
        <v/>
      </c>
      <c r="K2993" s="12" t="n">
        <v>-24.79</v>
      </c>
      <c r="L2993" s="12">
        <f>SQRT(E2993^2)+1</f>
        <v/>
      </c>
      <c r="M2993" s="20">
        <f>IF(Q2993&lt;=0,0,1000)</f>
        <v/>
      </c>
      <c r="N2993" s="20" t="n"/>
      <c r="O2993" s="20" t="n"/>
      <c r="Q2993" s="12" t="n">
        <v>25.1</v>
      </c>
      <c r="R2993" s="31" t="n">
        <v>59.98</v>
      </c>
      <c r="S2993" s="12">
        <f>-K2993</f>
        <v/>
      </c>
      <c r="T2993" s="12" t="n">
        <v>4.080174071081069</v>
      </c>
      <c r="U2993" t="n">
        <v>9.909116298744811</v>
      </c>
      <c r="Z2993">
        <f>T2993/$W$2</f>
        <v/>
      </c>
      <c r="AA2993">
        <f>U2993/$X$2</f>
        <v/>
      </c>
      <c r="AC2993" t="n">
        <v>0.1098320823849039</v>
      </c>
      <c r="AD2993" t="n">
        <v>0</v>
      </c>
      <c r="AF2993">
        <f>Z2993+0.14</f>
        <v/>
      </c>
      <c r="AG2993">
        <f>AA2993+0.1834</f>
        <v/>
      </c>
    </row>
    <row r="2994" spans="1:36">
      <c r="A2994" s="13" t="s">
        <v>3161</v>
      </c>
      <c r="B2994" t="n">
        <v>0.222464800798691</v>
      </c>
      <c r="C2994" t="n">
        <v>0.2174682717764051</v>
      </c>
      <c r="D2994" s="20" t="n">
        <v>0.2174704729835403</v>
      </c>
      <c r="E2994" s="20">
        <f>Q2994</f>
        <v/>
      </c>
      <c r="F2994" s="20">
        <f>-Q2994+0.0001</f>
        <v/>
      </c>
      <c r="G2994" s="20">
        <f>-Q2994</f>
        <v/>
      </c>
      <c r="H2994" s="20">
        <f>IF(Q2994&lt;0,0,1000)</f>
        <v/>
      </c>
      <c r="I2994" s="20">
        <f>IF(Q2994&lt;0,0,1000)</f>
        <v/>
      </c>
      <c r="J2994" s="20">
        <f>I2994</f>
        <v/>
      </c>
      <c r="K2994" s="12" t="n">
        <v>-24.79</v>
      </c>
      <c r="L2994" s="12">
        <f>SQRT(E2994^2)+1</f>
        <v/>
      </c>
      <c r="M2994" s="20">
        <f>IF(Q2994&lt;=0,0,1000)</f>
        <v/>
      </c>
      <c r="N2994" s="20" t="n"/>
      <c r="O2994" s="20" t="n"/>
      <c r="Q2994" s="12" t="n">
        <v>28.96</v>
      </c>
      <c r="R2994" s="31" t="n">
        <v>57.01</v>
      </c>
      <c r="S2994" s="12">
        <f>-K2994</f>
        <v/>
      </c>
      <c r="T2994" s="12" t="n">
        <v>4.181152336193989</v>
      </c>
      <c r="U2994" t="n">
        <v>10.17830149818145</v>
      </c>
      <c r="Z2994">
        <f>T2994/$W$2</f>
        <v/>
      </c>
      <c r="AA2994">
        <f>U2994/$X$2</f>
        <v/>
      </c>
      <c r="AC2994" t="n">
        <v>0.1127635933671615</v>
      </c>
      <c r="AD2994" t="n">
        <v>0</v>
      </c>
      <c r="AF2994">
        <f>Z2994+0.14</f>
        <v/>
      </c>
      <c r="AG2994">
        <f>AA2994+0.1834</f>
        <v/>
      </c>
    </row>
    <row r="2995" spans="1:36">
      <c r="A2995" s="13" t="s">
        <v>3162</v>
      </c>
      <c r="B2995" t="n">
        <v>0.230761996765877</v>
      </c>
      <c r="C2995" t="n">
        <v>0.225413098984124</v>
      </c>
      <c r="D2995" s="20" t="n">
        <v>0.2254147917063516</v>
      </c>
      <c r="E2995" s="20">
        <f>Q2995</f>
        <v/>
      </c>
      <c r="F2995" s="20">
        <f>-Q2995+0.0001</f>
        <v/>
      </c>
      <c r="G2995" s="20">
        <f>-Q2995</f>
        <v/>
      </c>
      <c r="H2995" s="20">
        <f>IF(Q2995&lt;0,0,1000)</f>
        <v/>
      </c>
      <c r="I2995" s="20">
        <f>IF(Q2995&lt;0,0,1000)</f>
        <v/>
      </c>
      <c r="J2995" s="20">
        <f>I2995</f>
        <v/>
      </c>
      <c r="K2995" s="12" t="n">
        <v>-24.79</v>
      </c>
      <c r="L2995" s="12">
        <f>SQRT(E2995^2)+1</f>
        <v/>
      </c>
      <c r="M2995" s="20">
        <f>IF(Q2995&lt;=0,0,1000)</f>
        <v/>
      </c>
      <c r="N2995" s="20" t="n"/>
      <c r="O2995" s="20" t="n"/>
      <c r="Q2995" s="12" t="n">
        <v>31.73</v>
      </c>
      <c r="R2995" s="31" t="n">
        <v>59.91</v>
      </c>
      <c r="S2995" s="12">
        <f>-K2995</f>
        <v/>
      </c>
      <c r="T2995" s="12" t="n">
        <v>4.388817650154275</v>
      </c>
      <c r="U2995" t="n">
        <v>10.72405094409344</v>
      </c>
      <c r="Z2995">
        <f>T2995/$W$2</f>
        <v/>
      </c>
      <c r="AA2995">
        <f>U2995/$X$2</f>
        <v/>
      </c>
      <c r="AC2995" t="n">
        <v>0.121060959688066</v>
      </c>
      <c r="AD2995" t="n">
        <v>0</v>
      </c>
      <c r="AF2995">
        <f>Z2995+0.14</f>
        <v/>
      </c>
      <c r="AG2995">
        <f>AA2995+0.1834</f>
        <v/>
      </c>
    </row>
    <row r="2996" spans="1:36">
      <c r="A2996" s="13" t="s">
        <v>3163</v>
      </c>
      <c r="B2996" t="n">
        <v>0.2480600295942344</v>
      </c>
      <c r="C2996" t="n">
        <v>0.2425934927486589</v>
      </c>
      <c r="D2996" s="20" t="n">
        <v>0.2425952802189753</v>
      </c>
      <c r="E2996" s="20">
        <f>Q2996</f>
        <v/>
      </c>
      <c r="F2996" s="20">
        <f>-Q2996+0.0001</f>
        <v/>
      </c>
      <c r="G2996" s="20">
        <f>-Q2996</f>
        <v/>
      </c>
      <c r="H2996" s="20">
        <f>IF(Q2996&lt;0,0,1000)</f>
        <v/>
      </c>
      <c r="I2996" s="20">
        <f>IF(Q2996&lt;0,0,1000)</f>
        <v/>
      </c>
      <c r="J2996" s="20">
        <f>I2996</f>
        <v/>
      </c>
      <c r="K2996" s="12" t="n">
        <v>-24.79</v>
      </c>
      <c r="L2996" s="12">
        <f>SQRT(E2996^2)+1</f>
        <v/>
      </c>
      <c r="M2996" s="20">
        <f>IF(Q2996&lt;=0,0,1000)</f>
        <v/>
      </c>
      <c r="N2996" s="20" t="n"/>
      <c r="O2996" s="20" t="n"/>
      <c r="Q2996" s="12" t="n">
        <v>32</v>
      </c>
      <c r="R2996" s="31" t="n">
        <v>65.16</v>
      </c>
      <c r="S2996" s="12">
        <f>-K2996</f>
        <v/>
      </c>
      <c r="T2996" s="12" t="n">
        <v>4.713235969801188</v>
      </c>
      <c r="U2996" t="n">
        <v>11.54087467962914</v>
      </c>
      <c r="Z2996">
        <f>T2996/$W$2</f>
        <v/>
      </c>
      <c r="AA2996">
        <f>U2996/$X$2</f>
        <v/>
      </c>
      <c r="AC2996" t="n">
        <v>0.1383589278755067</v>
      </c>
      <c r="AD2996" t="n">
        <v>0</v>
      </c>
      <c r="AF2996">
        <f>Z2996+0.14</f>
        <v/>
      </c>
      <c r="AG2996">
        <f>AA2996+0.1834</f>
        <v/>
      </c>
    </row>
    <row r="2997" spans="1:36">
      <c r="A2997" s="13" t="s">
        <v>3164</v>
      </c>
      <c r="B2997" t="n">
        <v>0.2582091983741235</v>
      </c>
      <c r="C2997" t="n">
        <v>0.2498927420990101</v>
      </c>
      <c r="D2997" s="20" t="n">
        <v>0.2498937225114548</v>
      </c>
      <c r="E2997" s="20">
        <f>Q2997</f>
        <v/>
      </c>
      <c r="F2997" s="20">
        <f>-Q2997+0.0001</f>
        <v/>
      </c>
      <c r="G2997" s="20">
        <f>-Q2997</f>
        <v/>
      </c>
      <c r="H2997" s="20">
        <f>IF(Q2997&lt;0,0,1000)</f>
        <v/>
      </c>
      <c r="I2997" s="20">
        <f>IF(Q2997&lt;0,0,1000)</f>
        <v/>
      </c>
      <c r="J2997" s="20">
        <f>I2997</f>
        <v/>
      </c>
      <c r="K2997" s="12" t="n">
        <v>-24.79</v>
      </c>
      <c r="L2997" s="12">
        <f>SQRT(E2997^2)+1</f>
        <v/>
      </c>
      <c r="M2997" s="20">
        <f>IF(Q2997&lt;=0,0,1000)</f>
        <v/>
      </c>
      <c r="N2997" s="20" t="n"/>
      <c r="O2997" s="20" t="n"/>
      <c r="Q2997" s="12" t="n">
        <v>32.9</v>
      </c>
      <c r="R2997" s="31" t="n">
        <v>68.38</v>
      </c>
      <c r="S2997" s="12">
        <f>-K2997</f>
        <v/>
      </c>
      <c r="T2997" s="12" t="n">
        <v>5.106962136927289</v>
      </c>
      <c r="U2997" t="n">
        <v>12.44988649732339</v>
      </c>
      <c r="Z2997">
        <f>T2997/$W$2</f>
        <v/>
      </c>
      <c r="AA2997">
        <f>U2997/$X$2</f>
        <v/>
      </c>
      <c r="AC2997" t="n">
        <v>0.148508338172169</v>
      </c>
      <c r="AD2997" t="n">
        <v>0</v>
      </c>
      <c r="AF2997">
        <f>Z2997+0.14</f>
        <v/>
      </c>
      <c r="AG2997">
        <f>AA2997+0.1834</f>
        <v/>
      </c>
    </row>
    <row r="2998" spans="1:36">
      <c r="A2998" s="13" t="s">
        <v>3165</v>
      </c>
      <c r="B2998" t="n">
        <v>0.2602418364563431</v>
      </c>
      <c r="C2998" t="n">
        <v>0.2507179552420299</v>
      </c>
      <c r="D2998" s="20" t="n">
        <v>0.250719477603631</v>
      </c>
      <c r="E2998" s="20">
        <f>Q2998</f>
        <v/>
      </c>
      <c r="F2998" s="20">
        <f>-Q2998+0.0001</f>
        <v/>
      </c>
      <c r="G2998" s="20">
        <f>-Q2998</f>
        <v/>
      </c>
      <c r="H2998" s="20">
        <f>IF(Q2998&lt;0,0,1000)</f>
        <v/>
      </c>
      <c r="I2998" s="20">
        <f>IF(Q2998&lt;0,0,1000)</f>
        <v/>
      </c>
      <c r="J2998" s="20">
        <f>I2998</f>
        <v/>
      </c>
      <c r="K2998" s="12" t="n">
        <v>-24.79</v>
      </c>
      <c r="L2998" s="12">
        <f>SQRT(E2998^2)+1</f>
        <v/>
      </c>
      <c r="M2998" s="20">
        <f>IF(Q2998&lt;=0,0,1000)</f>
        <v/>
      </c>
      <c r="N2998" s="20" t="n"/>
      <c r="O2998" s="20" t="n"/>
      <c r="Q2998" s="12" t="n">
        <v>31.93</v>
      </c>
      <c r="R2998" s="31" t="n">
        <v>70.05</v>
      </c>
      <c r="S2998" s="12">
        <f>-K2998</f>
        <v/>
      </c>
      <c r="T2998" s="12" t="n">
        <v>5.222242595497918</v>
      </c>
      <c r="U2998" t="n">
        <v>12.69048072818404</v>
      </c>
      <c r="Z2998">
        <f>T2998/$W$2</f>
        <v/>
      </c>
      <c r="AA2998">
        <f>U2998/$X$2</f>
        <v/>
      </c>
      <c r="AC2998" t="n">
        <v>0.1505406875958526</v>
      </c>
      <c r="AD2998" t="n">
        <v>0</v>
      </c>
      <c r="AF2998">
        <f>Z2998+0.14</f>
        <v/>
      </c>
      <c r="AG2998">
        <f>AA2998+0.1834</f>
        <v/>
      </c>
    </row>
    <row r="2999" spans="1:36">
      <c r="A2999" s="13" t="s">
        <v>3166</v>
      </c>
      <c r="B2999" t="n">
        <v>0.240180967971841</v>
      </c>
      <c r="C2999" t="n">
        <v>0.229121344029615</v>
      </c>
      <c r="D2999" s="20" t="n">
        <v>0.2291230483366967</v>
      </c>
      <c r="E2999" s="20">
        <f>Q2999</f>
        <v/>
      </c>
      <c r="F2999" s="20">
        <f>-Q2999+0.0001</f>
        <v/>
      </c>
      <c r="G2999" s="20">
        <f>-Q2999</f>
        <v/>
      </c>
      <c r="H2999" s="20">
        <f>IF(Q2999&lt;0,0,1000)</f>
        <v/>
      </c>
      <c r="I2999" s="20">
        <f>IF(Q2999&lt;0,0,1000)</f>
        <v/>
      </c>
      <c r="J2999" s="20">
        <f>I2999</f>
        <v/>
      </c>
      <c r="K2999" s="12" t="n">
        <v>-24.79</v>
      </c>
      <c r="L2999" s="12">
        <f>SQRT(E2999^2)+1</f>
        <v/>
      </c>
      <c r="M2999" s="20">
        <f>IF(Q2999&lt;=0,0,1000)</f>
        <v/>
      </c>
      <c r="N2999" s="20" t="n"/>
      <c r="O2999" s="20" t="n"/>
      <c r="Q2999" s="12" t="n">
        <v>27.8</v>
      </c>
      <c r="R2999" s="31" t="n">
        <v>71.93000000000001</v>
      </c>
      <c r="S2999" s="12">
        <f>-K2999</f>
        <v/>
      </c>
      <c r="T2999" s="12" t="n">
        <v>4.991818970347638</v>
      </c>
      <c r="U2999" t="n">
        <v>12.0788518000533</v>
      </c>
      <c r="Z2999">
        <f>T2999/$W$2</f>
        <v/>
      </c>
      <c r="AA2999">
        <f>U2999/$X$2</f>
        <v/>
      </c>
      <c r="AC2999" t="n">
        <v>0.1304796963809984</v>
      </c>
      <c r="AD2999" t="n">
        <v>0</v>
      </c>
      <c r="AF2999">
        <f>Z2999+0.14</f>
        <v/>
      </c>
      <c r="AG2999">
        <f>AA2999+0.1834</f>
        <v/>
      </c>
    </row>
    <row r="3000" spans="1:36">
      <c r="A3000" s="13" t="s">
        <v>3167</v>
      </c>
      <c r="B3000" t="n">
        <v>0.1943858648461308</v>
      </c>
      <c r="C3000" t="n">
        <v>0.1838129708524762</v>
      </c>
      <c r="D3000" s="20" t="n">
        <v>0.1838162315804769</v>
      </c>
      <c r="E3000" s="20">
        <f>Q3000</f>
        <v/>
      </c>
      <c r="F3000" s="20">
        <f>-Q3000+0.0001</f>
        <v/>
      </c>
      <c r="G3000" s="20">
        <f>-Q3000</f>
        <v/>
      </c>
      <c r="H3000" s="20">
        <f>IF(Q3000&lt;0,0,1000)</f>
        <v/>
      </c>
      <c r="I3000" s="20">
        <f>IF(Q3000&lt;0,0,1000)</f>
        <v/>
      </c>
      <c r="J3000" s="20">
        <f>I3000</f>
        <v/>
      </c>
      <c r="K3000" s="12" t="n">
        <v>-24.79</v>
      </c>
      <c r="L3000" s="12">
        <f>SQRT(E3000^2)+1</f>
        <v/>
      </c>
      <c r="M3000" s="20">
        <f>IF(Q3000&lt;=0,0,1000)</f>
        <v/>
      </c>
      <c r="N3000" s="20" t="n"/>
      <c r="O3000" s="20" t="n"/>
      <c r="Q3000" s="12" t="n">
        <v>23.69</v>
      </c>
      <c r="R3000" s="31" t="n">
        <v>62</v>
      </c>
      <c r="S3000" s="12">
        <f>-K3000</f>
        <v/>
      </c>
      <c r="T3000" s="12" t="n">
        <v>4.09095424510905</v>
      </c>
      <c r="U3000" t="n">
        <v>9.778675832335288</v>
      </c>
      <c r="Z3000">
        <f>T3000/$W$2</f>
        <v/>
      </c>
      <c r="AA3000">
        <f>U3000/$X$2</f>
        <v/>
      </c>
      <c r="AC3000" t="n">
        <v>0.08468399192618452</v>
      </c>
      <c r="AD3000" t="n">
        <v>0</v>
      </c>
      <c r="AF3000">
        <f>Z3000+0.14</f>
        <v/>
      </c>
      <c r="AG3000">
        <f>AA3000+0.1834</f>
        <v/>
      </c>
    </row>
    <row r="3001" spans="1:36">
      <c r="A3001" s="13" t="s">
        <v>3168</v>
      </c>
      <c r="B3001" t="n">
        <v>0.1556030421680395</v>
      </c>
      <c r="C3001" t="n">
        <v>0.1536342285801903</v>
      </c>
      <c r="D3001" s="20" t="n">
        <v>0.1536403752375672</v>
      </c>
      <c r="E3001" s="20">
        <f>Q3001</f>
        <v/>
      </c>
      <c r="F3001" s="20">
        <f>-Q3001+0.0001</f>
        <v/>
      </c>
      <c r="G3001" s="20">
        <f>-Q3001</f>
        <v/>
      </c>
      <c r="H3001" s="20">
        <f>IF(Q3001&lt;0,0,1000)</f>
        <v/>
      </c>
      <c r="I3001" s="20">
        <f>IF(Q3001&lt;0,0,1000)</f>
        <v/>
      </c>
      <c r="J3001" s="20">
        <f>I3001</f>
        <v/>
      </c>
      <c r="K3001" s="12" t="n">
        <v>-24.79</v>
      </c>
      <c r="L3001" s="12">
        <f>SQRT(E3001^2)+1</f>
        <v/>
      </c>
      <c r="M3001" s="20">
        <f>IF(Q3001&lt;=0,0,1000)</f>
        <v/>
      </c>
      <c r="N3001" s="20" t="n"/>
      <c r="O3001" s="20" t="n"/>
      <c r="Q3001" s="12" t="n">
        <v>21.86</v>
      </c>
      <c r="R3001" s="31" t="n">
        <v>51.19</v>
      </c>
      <c r="S3001" s="12">
        <f>-K3001</f>
        <v/>
      </c>
      <c r="T3001" s="12" t="n">
        <v>2.747824812384588</v>
      </c>
      <c r="U3001" t="n">
        <v>6.635938121300919</v>
      </c>
      <c r="Z3001">
        <f>T3001/$W$2</f>
        <v/>
      </c>
      <c r="AA3001">
        <f>U3001/$X$2</f>
        <v/>
      </c>
      <c r="AC3001" t="n">
        <v>0.04590022625555083</v>
      </c>
      <c r="AD3001" t="n">
        <v>0</v>
      </c>
      <c r="AF3001">
        <f>Z3001+0.14</f>
        <v/>
      </c>
      <c r="AG3001">
        <f>AA3001+0.1834</f>
        <v/>
      </c>
    </row>
    <row r="3002" spans="1:36">
      <c r="A3002" s="13" t="s">
        <v>3169</v>
      </c>
      <c r="B3002" t="n">
        <v>0.1323664891909237</v>
      </c>
      <c r="C3002" t="n">
        <v>0.1356864122985031</v>
      </c>
      <c r="D3002" s="20" t="n">
        <v>0.1356929723246516</v>
      </c>
      <c r="E3002" s="20">
        <f>Q3002</f>
        <v/>
      </c>
      <c r="F3002" s="20">
        <f>-Q3002+0.0001</f>
        <v/>
      </c>
      <c r="G3002" s="20">
        <f>-Q3002</f>
        <v/>
      </c>
      <c r="H3002" s="20">
        <f>IF(Q3002&lt;0,0,1000)</f>
        <v/>
      </c>
      <c r="I3002" s="20">
        <f>IF(Q3002&lt;0,0,1000)</f>
        <v/>
      </c>
      <c r="J3002" s="20">
        <f>I3002</f>
        <v/>
      </c>
      <c r="K3002" s="12" t="n">
        <v>-24.79</v>
      </c>
      <c r="L3002" s="12">
        <f>SQRT(E3002^2)+1</f>
        <v/>
      </c>
      <c r="M3002" s="20">
        <f>IF(Q3002&lt;=0,0,1000)</f>
        <v/>
      </c>
      <c r="N3002" s="20" t="n"/>
      <c r="O3002" s="20" t="n"/>
      <c r="Q3002" s="12" t="n">
        <v>21.26</v>
      </c>
      <c r="R3002" s="31" t="n">
        <v>52.41</v>
      </c>
      <c r="S3002" s="12">
        <f>-K3002</f>
        <v/>
      </c>
      <c r="T3002" s="12" t="n">
        <v>1.87787732038641</v>
      </c>
      <c r="U3002" t="n">
        <v>4.546442278155925</v>
      </c>
      <c r="Z3002">
        <f>T3002/$W$2</f>
        <v/>
      </c>
      <c r="AA3002">
        <f>U3002/$X$2</f>
        <v/>
      </c>
      <c r="AC3002" t="n">
        <v>0.02266377394650794</v>
      </c>
      <c r="AD3002" t="n">
        <v>0</v>
      </c>
      <c r="AF3002">
        <f>Z3002+0.14</f>
        <v/>
      </c>
      <c r="AG3002">
        <f>AA3002+0.1834</f>
        <v/>
      </c>
    </row>
    <row r="3003" spans="1:36">
      <c r="A3003" s="13" t="s">
        <v>3170</v>
      </c>
      <c r="B3003" t="n">
        <v>0.1367913087138303</v>
      </c>
      <c r="C3003" t="n">
        <v>0.1406295777275651</v>
      </c>
      <c r="D3003" s="20" t="n">
        <v>0.140636071958186</v>
      </c>
      <c r="E3003" s="20">
        <f>Q3003</f>
        <v/>
      </c>
      <c r="F3003" s="20">
        <f>-Q3003+0.0001</f>
        <v/>
      </c>
      <c r="G3003" s="20">
        <f>-Q3003</f>
        <v/>
      </c>
      <c r="H3003" s="20">
        <f>IF(Q3003&lt;0,0,1000)</f>
        <v/>
      </c>
      <c r="I3003" s="20">
        <f>IF(Q3003&lt;0,0,1000)</f>
        <v/>
      </c>
      <c r="J3003" s="20">
        <f>I3003</f>
        <v/>
      </c>
      <c r="K3003" s="12" t="n">
        <v>-24.79</v>
      </c>
      <c r="L3003" s="12">
        <f>SQRT(E3003^2)+1</f>
        <v/>
      </c>
      <c r="M3003" s="20">
        <f>IF(Q3003&lt;=0,0,1000)</f>
        <v/>
      </c>
      <c r="N3003" s="20" t="n"/>
      <c r="O3003" s="20" t="n"/>
      <c r="Q3003" s="12" t="n">
        <v>20.26</v>
      </c>
      <c r="R3003" s="31" t="n">
        <v>50.91</v>
      </c>
      <c r="S3003" s="12">
        <f>-K3003</f>
        <v/>
      </c>
      <c r="T3003" s="12" t="n">
        <v>1.879112534590263</v>
      </c>
      <c r="U3003" t="n">
        <v>4.526908569598808</v>
      </c>
      <c r="Z3003">
        <f>T3003/$W$2</f>
        <v/>
      </c>
      <c r="AA3003">
        <f>U3003/$X$2</f>
        <v/>
      </c>
      <c r="AC3003" t="n">
        <v>0.02708870240760593</v>
      </c>
      <c r="AD3003" t="n">
        <v>0</v>
      </c>
      <c r="AF3003">
        <f>Z3003+0.14</f>
        <v/>
      </c>
      <c r="AG3003">
        <f>AA3003+0.1834</f>
        <v/>
      </c>
    </row>
    <row r="3004" spans="1:36">
      <c r="A3004" s="13" t="s">
        <v>3171</v>
      </c>
      <c r="B3004" t="n">
        <v>0.1566770016748616</v>
      </c>
      <c r="C3004" t="n">
        <v>0.1642689127028637</v>
      </c>
      <c r="D3004" s="20" t="n">
        <v>0.1642769650508077</v>
      </c>
      <c r="E3004" s="20">
        <f>Q3004</f>
        <v/>
      </c>
      <c r="F3004" s="20">
        <f>-Q3004+0.0001</f>
        <v/>
      </c>
      <c r="G3004" s="20">
        <f>-Q3004</f>
        <v/>
      </c>
      <c r="H3004" s="20">
        <f>IF(Q3004&lt;0,0,1000)</f>
        <v/>
      </c>
      <c r="I3004" s="20">
        <f>IF(Q3004&lt;0,0,1000)</f>
        <v/>
      </c>
      <c r="J3004" s="20">
        <f>I3004</f>
        <v/>
      </c>
      <c r="K3004" s="12" t="n">
        <v>-24.79</v>
      </c>
      <c r="L3004" s="12">
        <f>SQRT(E3004^2)+1</f>
        <v/>
      </c>
      <c r="M3004" s="20">
        <f>IF(Q3004&lt;=0,0,1000)</f>
        <v/>
      </c>
      <c r="N3004" s="20" t="n"/>
      <c r="O3004" s="20" t="n"/>
      <c r="Q3004" s="12" t="n">
        <v>19.79</v>
      </c>
      <c r="R3004" s="31" t="n">
        <v>49.52</v>
      </c>
      <c r="S3004" s="12">
        <f>-K3004</f>
        <v/>
      </c>
      <c r="T3004" s="12" t="n">
        <v>1.852470636925311</v>
      </c>
      <c r="U3004" t="n">
        <v>4.463182920952339</v>
      </c>
      <c r="Z3004">
        <f>T3004/$W$2</f>
        <v/>
      </c>
      <c r="AA3004">
        <f>U3004/$X$2</f>
        <v/>
      </c>
      <c r="AC3004" t="n">
        <v>0.04697393920909278</v>
      </c>
      <c r="AD3004" t="n">
        <v>0</v>
      </c>
      <c r="AF3004">
        <f>Z3004+0.14</f>
        <v/>
      </c>
      <c r="AG3004">
        <f>AA3004+0.1834</f>
        <v/>
      </c>
    </row>
    <row r="3005" spans="1:36">
      <c r="A3005" s="13" t="s">
        <v>3172</v>
      </c>
      <c r="B3005" t="n">
        <v>0.1977240832939195</v>
      </c>
      <c r="C3005" t="n">
        <v>0.2093258741689742</v>
      </c>
      <c r="D3005" s="20" t="n">
        <v>0.2093366485616624</v>
      </c>
      <c r="E3005" s="20">
        <f>Q3005</f>
        <v/>
      </c>
      <c r="F3005" s="20">
        <f>-Q3005+0.0001</f>
        <v/>
      </c>
      <c r="G3005" s="20">
        <f>-Q3005</f>
        <v/>
      </c>
      <c r="H3005" s="20">
        <f>IF(Q3005&lt;0,0,1000)</f>
        <v/>
      </c>
      <c r="I3005" s="20">
        <f>IF(Q3005&lt;0,0,1000)</f>
        <v/>
      </c>
      <c r="J3005" s="20">
        <f>I3005</f>
        <v/>
      </c>
      <c r="K3005" s="12" t="n">
        <v>-24.79</v>
      </c>
      <c r="L3005" s="12">
        <f>SQRT(E3005^2)+1</f>
        <v/>
      </c>
      <c r="M3005" s="20">
        <f>IF(Q3005&lt;=0,0,1000)</f>
        <v/>
      </c>
      <c r="N3005" s="20" t="n"/>
      <c r="O3005" s="20" t="n"/>
      <c r="Q3005" s="12" t="n">
        <v>19.79</v>
      </c>
      <c r="R3005" s="31" t="n">
        <v>49.14</v>
      </c>
      <c r="S3005" s="12">
        <f>-K3005</f>
        <v/>
      </c>
      <c r="T3005" s="12" t="n">
        <v>2.118497717834064</v>
      </c>
      <c r="U3005" t="n">
        <v>5.072077849415676</v>
      </c>
      <c r="Z3005">
        <f>T3005/$W$2</f>
        <v/>
      </c>
      <c r="AA3005">
        <f>U3005/$X$2</f>
        <v/>
      </c>
      <c r="AC3005" t="n">
        <v>0.08802006306155764</v>
      </c>
      <c r="AD3005" t="n">
        <v>0</v>
      </c>
      <c r="AF3005">
        <f>Z3005+0.14</f>
        <v/>
      </c>
      <c r="AG3005">
        <f>AA3005+0.1834</f>
        <v/>
      </c>
    </row>
    <row r="3006" spans="1:36">
      <c r="A3006" s="13" t="s">
        <v>3173</v>
      </c>
      <c r="B3006" t="n">
        <v>0.2492724925254334</v>
      </c>
      <c r="C3006" t="n">
        <v>0.260319139583869</v>
      </c>
      <c r="D3006" s="20" t="n">
        <v>0.2603311504382599</v>
      </c>
      <c r="E3006" s="20">
        <f>Q3006</f>
        <v/>
      </c>
      <c r="F3006" s="20">
        <f>-Q3006+0.0001</f>
        <v/>
      </c>
      <c r="G3006" s="20">
        <f>-Q3006</f>
        <v/>
      </c>
      <c r="H3006" s="20">
        <f>IF(Q3006&lt;0,0,1000)</f>
        <v/>
      </c>
      <c r="I3006" s="20">
        <f>IF(Q3006&lt;0,0,1000)</f>
        <v/>
      </c>
      <c r="J3006" s="20">
        <f>I3006</f>
        <v/>
      </c>
      <c r="K3006" s="12" t="n">
        <v>-24.79</v>
      </c>
      <c r="L3006" s="12">
        <f>SQRT(E3006^2)+1</f>
        <v/>
      </c>
      <c r="M3006" s="20">
        <f>IF(Q3006&lt;=0,0,1000)</f>
        <v/>
      </c>
      <c r="N3006" s="20" t="n"/>
      <c r="O3006" s="20" t="n"/>
      <c r="Q3006" s="12" t="n">
        <v>19.95</v>
      </c>
      <c r="R3006" s="31" t="n">
        <v>51.49</v>
      </c>
      <c r="S3006" s="12">
        <f>-K3006</f>
        <v/>
      </c>
      <c r="T3006" s="12" t="n">
        <v>3.066755879349349</v>
      </c>
      <c r="U3006" t="n">
        <v>7.416609907566643</v>
      </c>
      <c r="Z3006">
        <f>T3006/$W$2</f>
        <v/>
      </c>
      <c r="AA3006">
        <f>U3006/$X$2</f>
        <v/>
      </c>
      <c r="AC3006" t="n">
        <v>0.1395678427679996</v>
      </c>
      <c r="AD3006" t="n">
        <v>0</v>
      </c>
      <c r="AF3006">
        <f>Z3006+0.14</f>
        <v/>
      </c>
      <c r="AG3006">
        <f>AA3006+0.1834</f>
        <v/>
      </c>
    </row>
    <row r="3007" spans="1:36">
      <c r="A3007" s="13" t="s">
        <v>3174</v>
      </c>
      <c r="B3007" t="n">
        <v>0.2571766812940816</v>
      </c>
      <c r="C3007" t="n">
        <v>0.2537119224685522</v>
      </c>
      <c r="D3007" s="20" t="n">
        <v>0.2537156274716932</v>
      </c>
      <c r="E3007" s="20">
        <f>Q3007</f>
        <v/>
      </c>
      <c r="F3007" s="20">
        <f>-Q3007+0.0001</f>
        <v/>
      </c>
      <c r="G3007" s="20">
        <f>-Q3007</f>
        <v/>
      </c>
      <c r="H3007" s="20">
        <f>IF(Q3007&lt;0,0,1000)</f>
        <v/>
      </c>
      <c r="I3007" s="20">
        <f>IF(Q3007&lt;0,0,1000)</f>
        <v/>
      </c>
      <c r="J3007" s="20">
        <f>I3007</f>
        <v/>
      </c>
      <c r="K3007" s="12" t="n">
        <v>-24.79</v>
      </c>
      <c r="L3007" s="12">
        <f>SQRT(E3007^2)+1</f>
        <v/>
      </c>
      <c r="M3007" s="20">
        <f>IF(Q3007&lt;=0,0,1000)</f>
        <v/>
      </c>
      <c r="N3007" s="20" t="n"/>
      <c r="O3007" s="20" t="n"/>
      <c r="Q3007" s="12" t="n">
        <v>20.07</v>
      </c>
      <c r="R3007" s="31" t="n">
        <v>52.02</v>
      </c>
      <c r="S3007" s="12">
        <f>-K3007</f>
        <v/>
      </c>
      <c r="T3007" s="12" t="n">
        <v>4.687770368327421</v>
      </c>
      <c r="U3007" t="n">
        <v>11.4875451898164</v>
      </c>
      <c r="Z3007">
        <f>T3007/$W$2</f>
        <v/>
      </c>
      <c r="AA3007">
        <f>U3007/$X$2</f>
        <v/>
      </c>
      <c r="AC3007" t="n">
        <v>0.1474748514743877</v>
      </c>
      <c r="AD3007" t="n">
        <v>0</v>
      </c>
      <c r="AF3007">
        <f>Z3007+0.14</f>
        <v/>
      </c>
      <c r="AG3007">
        <f>AA3007+0.1834</f>
        <v/>
      </c>
    </row>
    <row r="3008" spans="1:36">
      <c r="A3008" s="13" t="s">
        <v>3175</v>
      </c>
      <c r="B3008" t="n">
        <v>0.2958093658437867</v>
      </c>
      <c r="C3008" t="n">
        <v>0.2904958286608519</v>
      </c>
      <c r="D3008" s="20" t="n">
        <v>0.2904980990131315</v>
      </c>
      <c r="E3008" s="20">
        <f>Q3008</f>
        <v/>
      </c>
      <c r="F3008" s="20">
        <f>-Q3008+0.0001</f>
        <v/>
      </c>
      <c r="G3008" s="20">
        <f>-Q3008</f>
        <v/>
      </c>
      <c r="H3008" s="20">
        <f>IF(Q3008&lt;0,0,1000)</f>
        <v/>
      </c>
      <c r="I3008" s="20">
        <f>IF(Q3008&lt;0,0,1000)</f>
        <v/>
      </c>
      <c r="J3008" s="20">
        <f>I3008</f>
        <v/>
      </c>
      <c r="K3008" s="12" t="n">
        <v>-24.79</v>
      </c>
      <c r="L3008" s="12">
        <f>SQRT(E3008^2)+1</f>
        <v/>
      </c>
      <c r="M3008" s="20">
        <f>IF(Q3008&lt;=0,0,1000)</f>
        <v/>
      </c>
      <c r="N3008" s="20" t="n"/>
      <c r="O3008" s="20" t="n"/>
      <c r="Q3008" s="12" t="n">
        <v>20</v>
      </c>
      <c r="R3008" s="31" t="n">
        <v>65.18000000000001</v>
      </c>
      <c r="S3008" s="12">
        <f>-K3008</f>
        <v/>
      </c>
      <c r="T3008" s="12" t="n">
        <v>5.500548327167217</v>
      </c>
      <c r="U3008" t="n">
        <v>13.46669480315814</v>
      </c>
      <c r="Z3008">
        <f>T3008/$W$2</f>
        <v/>
      </c>
      <c r="AA3008">
        <f>U3008/$X$2</f>
        <v/>
      </c>
      <c r="AC3008" t="n">
        <v>0.1861080763204618</v>
      </c>
      <c r="AD3008" t="n">
        <v>0</v>
      </c>
      <c r="AF3008">
        <f>Z3008+0.14</f>
        <v/>
      </c>
      <c r="AG3008">
        <f>AA3008+0.1834</f>
        <v/>
      </c>
    </row>
    <row r="3009" spans="1:36">
      <c r="A3009" s="13" t="s">
        <v>3176</v>
      </c>
      <c r="B3009" t="n">
        <v>0.268813614278878</v>
      </c>
      <c r="C3009" t="n">
        <v>0.2609542879618646</v>
      </c>
      <c r="D3009" s="20" t="n">
        <v>0.260953894529882</v>
      </c>
      <c r="E3009" s="20">
        <f>Q3009</f>
        <v/>
      </c>
      <c r="F3009" s="20">
        <f>-Q3009+0.0001</f>
        <v/>
      </c>
      <c r="G3009" s="20">
        <f>-Q3009</f>
        <v/>
      </c>
      <c r="H3009" s="20">
        <f>IF(Q3009&lt;0,0,1000)</f>
        <v/>
      </c>
      <c r="I3009" s="20">
        <f>IF(Q3009&lt;0,0,1000)</f>
        <v/>
      </c>
      <c r="J3009" s="20">
        <f>I3009</f>
        <v/>
      </c>
      <c r="K3009" s="12" t="n">
        <v>-24.79</v>
      </c>
      <c r="L3009" s="12">
        <f>SQRT(E3009^2)+1</f>
        <v/>
      </c>
      <c r="M3009" s="20">
        <f>IF(Q3009&lt;=0,0,1000)</f>
        <v/>
      </c>
      <c r="N3009" s="20" t="n"/>
      <c r="O3009" s="20" t="n"/>
      <c r="Q3009" s="12" t="n">
        <v>19.57</v>
      </c>
      <c r="R3009" s="31" t="n">
        <v>67.93000000000001</v>
      </c>
      <c r="S3009" s="12">
        <f>-K3009</f>
        <v/>
      </c>
      <c r="T3009" s="12" t="n">
        <v>5.201229989736098</v>
      </c>
      <c r="U3009" t="n">
        <v>12.64698770616211</v>
      </c>
      <c r="Z3009">
        <f>T3009/$W$2</f>
        <v/>
      </c>
      <c r="AA3009">
        <f>U3009/$X$2</f>
        <v/>
      </c>
      <c r="AC3009" t="n">
        <v>0.1591135196015078</v>
      </c>
      <c r="AD3009" t="n">
        <v>0</v>
      </c>
      <c r="AF3009">
        <f>Z3009+0.14</f>
        <v/>
      </c>
      <c r="AG3009">
        <f>AA3009+0.1834</f>
        <v/>
      </c>
    </row>
    <row r="3010" spans="1:36">
      <c r="A3010" s="13" t="s">
        <v>3177</v>
      </c>
      <c r="B3010" t="n">
        <v>0.2447281798181997</v>
      </c>
      <c r="C3010" t="n">
        <v>0.2360320831813782</v>
      </c>
      <c r="D3010" s="20" t="n">
        <v>0.2360329010692144</v>
      </c>
      <c r="E3010" s="20">
        <f>Q3010</f>
        <v/>
      </c>
      <c r="F3010" s="20">
        <f>-Q3010+0.0001</f>
        <v/>
      </c>
      <c r="G3010" s="20">
        <f>-Q3010</f>
        <v/>
      </c>
      <c r="H3010" s="20">
        <f>IF(Q3010&lt;0,0,1000)</f>
        <v/>
      </c>
      <c r="I3010" s="20">
        <f>IF(Q3010&lt;0,0,1000)</f>
        <v/>
      </c>
      <c r="J3010" s="20">
        <f>I3010</f>
        <v/>
      </c>
      <c r="K3010" s="12" t="n">
        <v>-24.79</v>
      </c>
      <c r="L3010" s="12">
        <f>SQRT(E3010^2)+1</f>
        <v/>
      </c>
      <c r="M3010" s="20">
        <f>IF(Q3010&lt;=0,0,1000)</f>
        <v/>
      </c>
      <c r="N3010" s="20" t="n"/>
      <c r="O3010" s="20" t="n"/>
      <c r="Q3010" s="12" t="n">
        <v>19.01</v>
      </c>
      <c r="R3010" s="31" t="n">
        <v>70.05</v>
      </c>
      <c r="S3010" s="12">
        <f>-K3010</f>
        <v/>
      </c>
      <c r="T3010" s="12" t="n">
        <v>4.851808217140008</v>
      </c>
      <c r="U3010" t="n">
        <v>11.75782135332766</v>
      </c>
      <c r="Z3010">
        <f>T3010/$W$2</f>
        <v/>
      </c>
      <c r="AA3010">
        <f>U3010/$X$2</f>
        <v/>
      </c>
      <c r="AC3010" t="n">
        <v>0.13502743570503</v>
      </c>
      <c r="AD3010" t="n">
        <v>0</v>
      </c>
      <c r="AF3010">
        <f>Z3010+0.14</f>
        <v/>
      </c>
      <c r="AG3010">
        <f>AA3010+0.1834</f>
        <v/>
      </c>
    </row>
    <row r="3011" spans="1:36">
      <c r="A3011" s="13" t="s">
        <v>3178</v>
      </c>
      <c r="B3011" t="n">
        <v>0.2324502115252312</v>
      </c>
      <c r="C3011" t="n">
        <v>0.224377633998591</v>
      </c>
      <c r="D3011" s="20" t="n">
        <v>0.224379104480293</v>
      </c>
      <c r="E3011" s="20">
        <f>Q3011</f>
        <v/>
      </c>
      <c r="F3011" s="20">
        <f>-Q3011+0.0001</f>
        <v/>
      </c>
      <c r="G3011" s="20">
        <f>-Q3011</f>
        <v/>
      </c>
      <c r="H3011" s="20">
        <f>IF(Q3011&lt;0,0,1000)</f>
        <v/>
      </c>
      <c r="I3011" s="20">
        <f>IF(Q3011&lt;0,0,1000)</f>
        <v/>
      </c>
      <c r="J3011" s="20">
        <f>I3011</f>
        <v/>
      </c>
      <c r="K3011" s="12" t="n">
        <v>-24.79</v>
      </c>
      <c r="L3011" s="12">
        <f>SQRT(E3011^2)+1</f>
        <v/>
      </c>
      <c r="M3011" s="20">
        <f>IF(Q3011&lt;=0,0,1000)</f>
        <v/>
      </c>
      <c r="N3011" s="20" t="n"/>
      <c r="O3011" s="20" t="n"/>
      <c r="Q3011" s="12" t="n">
        <v>17.76</v>
      </c>
      <c r="R3011" s="31" t="n">
        <v>68.8</v>
      </c>
      <c r="S3011" s="12">
        <f>-K3011</f>
        <v/>
      </c>
      <c r="T3011" s="12" t="n">
        <v>4.551173273407618</v>
      </c>
      <c r="U3011" t="n">
        <v>10.98436088772785</v>
      </c>
      <c r="Z3011">
        <f>T3011/$W$2</f>
        <v/>
      </c>
      <c r="AA3011">
        <f>U3011/$X$2</f>
        <v/>
      </c>
      <c r="AC3011" t="n">
        <v>0.1227492432215595</v>
      </c>
      <c r="AD3011" t="n">
        <v>0</v>
      </c>
      <c r="AF3011">
        <f>Z3011+0.14</f>
        <v/>
      </c>
      <c r="AG3011">
        <f>AA3011+0.1834</f>
        <v/>
      </c>
    </row>
    <row r="3012" spans="1:36">
      <c r="A3012" s="13" t="s">
        <v>3179</v>
      </c>
      <c r="B3012" t="n">
        <v>0.220107861633917</v>
      </c>
      <c r="C3012" t="n">
        <v>0.2124643668613522</v>
      </c>
      <c r="D3012" s="20" t="n">
        <v>0.2124663281455548</v>
      </c>
      <c r="E3012" s="20">
        <f>Q3012</f>
        <v/>
      </c>
      <c r="F3012" s="20">
        <f>-Q3012+0.0001</f>
        <v/>
      </c>
      <c r="G3012" s="20">
        <f>-Q3012</f>
        <v/>
      </c>
      <c r="H3012" s="20">
        <f>IF(Q3012&lt;0,0,1000)</f>
        <v/>
      </c>
      <c r="I3012" s="20">
        <f>IF(Q3012&lt;0,0,1000)</f>
        <v/>
      </c>
      <c r="J3012" s="20">
        <f>I3012</f>
        <v/>
      </c>
      <c r="K3012" s="12" t="n">
        <v>-24.79</v>
      </c>
      <c r="L3012" s="12">
        <f>SQRT(E3012^2)+1</f>
        <v/>
      </c>
      <c r="M3012" s="20">
        <f>IF(Q3012&lt;=0,0,1000)</f>
        <v/>
      </c>
      <c r="N3012" s="20" t="n"/>
      <c r="O3012" s="20" t="n"/>
      <c r="Q3012" s="12" t="n">
        <v>16.97</v>
      </c>
      <c r="R3012" s="31" t="n">
        <v>68.93000000000001</v>
      </c>
      <c r="S3012" s="12">
        <f>-K3012</f>
        <v/>
      </c>
      <c r="T3012" s="12" t="n">
        <v>4.303703803045585</v>
      </c>
      <c r="U3012" t="n">
        <v>10.37782519267978</v>
      </c>
      <c r="Z3012">
        <f>T3012/$W$2</f>
        <v/>
      </c>
      <c r="AA3012">
        <f>U3012/$X$2</f>
        <v/>
      </c>
      <c r="AC3012" t="n">
        <v>0.1104067067195146</v>
      </c>
      <c r="AD3012" t="n">
        <v>0</v>
      </c>
      <c r="AF3012">
        <f>Z3012+0.14</f>
        <v/>
      </c>
      <c r="AG3012">
        <f>AA3012+0.1834</f>
        <v/>
      </c>
    </row>
    <row r="3013" spans="1:36">
      <c r="A3013" s="13" t="s">
        <v>3180</v>
      </c>
      <c r="B3013" t="n">
        <v>0.2076957518926586</v>
      </c>
      <c r="C3013" t="n">
        <v>0.2009438901563925</v>
      </c>
      <c r="D3013" s="20" t="n">
        <v>0.2009463167355372</v>
      </c>
      <c r="E3013" s="20">
        <f>Q3013</f>
        <v/>
      </c>
      <c r="F3013" s="20">
        <f>-Q3013+0.0001</f>
        <v/>
      </c>
      <c r="G3013" s="20">
        <f>-Q3013</f>
        <v/>
      </c>
      <c r="H3013" s="20">
        <f>IF(Q3013&lt;0,0,1000)</f>
        <v/>
      </c>
      <c r="I3013" s="20">
        <f>IF(Q3013&lt;0,0,1000)</f>
        <v/>
      </c>
      <c r="J3013" s="20">
        <f>I3013</f>
        <v/>
      </c>
      <c r="K3013" s="12" t="n">
        <v>-24.79</v>
      </c>
      <c r="L3013" s="12">
        <f>SQRT(E3013^2)+1</f>
        <v/>
      </c>
      <c r="M3013" s="20">
        <f>IF(Q3013&lt;=0,0,1000)</f>
        <v/>
      </c>
      <c r="N3013" s="20" t="n"/>
      <c r="O3013" s="20" t="n"/>
      <c r="Q3013" s="12" t="n">
        <v>13.42</v>
      </c>
      <c r="R3013" s="31" t="n">
        <v>70.09999999999999</v>
      </c>
      <c r="S3013" s="12">
        <f>-K3013</f>
        <v/>
      </c>
      <c r="T3013" s="12" t="n">
        <v>4.037994758153324</v>
      </c>
      <c r="U3013" t="n">
        <v>9.756575769941291</v>
      </c>
      <c r="Z3013">
        <f>T3013/$W$2</f>
        <v/>
      </c>
      <c r="AA3013">
        <f>U3013/$X$2</f>
        <v/>
      </c>
      <c r="AC3013" t="n">
        <v>0.09799438744203547</v>
      </c>
      <c r="AD3013" t="n">
        <v>0</v>
      </c>
      <c r="AF3013">
        <f>Z3013+0.14</f>
        <v/>
      </c>
      <c r="AG3013">
        <f>AA3013+0.1834</f>
        <v/>
      </c>
    </row>
    <row r="3014" spans="1:36">
      <c r="A3014" s="13" t="s">
        <v>3181</v>
      </c>
      <c r="B3014" t="n">
        <v>0.1982915854678974</v>
      </c>
      <c r="C3014" t="n">
        <v>0.1906248619652631</v>
      </c>
      <c r="D3014" s="20" t="n">
        <v>0.1906271818869749</v>
      </c>
      <c r="E3014" s="20">
        <f>Q3014</f>
        <v/>
      </c>
      <c r="F3014" s="20">
        <f>-Q3014+0.0001</f>
        <v/>
      </c>
      <c r="G3014" s="20">
        <f>-Q3014</f>
        <v/>
      </c>
      <c r="H3014" s="20">
        <f>IF(Q3014&lt;0,0,1000)</f>
        <v/>
      </c>
      <c r="I3014" s="20">
        <f>IF(Q3014&lt;0,0,1000)</f>
        <v/>
      </c>
      <c r="J3014" s="20">
        <f>I3014</f>
        <v/>
      </c>
      <c r="K3014" s="12" t="n">
        <v>-24.79</v>
      </c>
      <c r="L3014" s="12">
        <f>SQRT(E3014^2)+1</f>
        <v/>
      </c>
      <c r="M3014" s="20">
        <f>IF(Q3014&lt;=0,0,1000)</f>
        <v/>
      </c>
      <c r="N3014" s="20" t="n"/>
      <c r="O3014" s="20" t="n"/>
      <c r="Q3014" s="12" t="n">
        <v>10.85</v>
      </c>
      <c r="R3014" s="31" t="n">
        <v>67.56</v>
      </c>
      <c r="S3014" s="12">
        <f>-K3014</f>
        <v/>
      </c>
      <c r="T3014" s="12" t="n">
        <v>3.938512884326972</v>
      </c>
      <c r="U3014" t="n">
        <v>9.481530382581431</v>
      </c>
      <c r="Z3014">
        <f>T3014/$W$2</f>
        <v/>
      </c>
      <c r="AA3014">
        <f>U3014/$X$2</f>
        <v/>
      </c>
      <c r="AC3014" t="n">
        <v>0.08859019243537462</v>
      </c>
      <c r="AD3014" t="n">
        <v>0</v>
      </c>
      <c r="AF3014">
        <f>Z3014+0.14</f>
        <v/>
      </c>
      <c r="AG3014">
        <f>AA3014+0.1834</f>
        <v/>
      </c>
    </row>
    <row r="3015" spans="1:36">
      <c r="A3015" s="13" t="s">
        <v>3182</v>
      </c>
      <c r="B3015" t="n">
        <v>0.1957928056034538</v>
      </c>
      <c r="C3015" t="n">
        <v>0.1892289925456617</v>
      </c>
      <c r="D3015" s="20" t="n">
        <v>0.1892315300453877</v>
      </c>
      <c r="E3015" s="20">
        <f>Q3015</f>
        <v/>
      </c>
      <c r="F3015" s="20">
        <f>-Q3015+0.0001</f>
        <v/>
      </c>
      <c r="G3015" s="20">
        <f>-Q3015</f>
        <v/>
      </c>
      <c r="H3015" s="20">
        <f>IF(Q3015&lt;0,0,1000)</f>
        <v/>
      </c>
      <c r="I3015" s="20">
        <f>IF(Q3015&lt;0,0,1000)</f>
        <v/>
      </c>
      <c r="J3015" s="20">
        <f>I3015</f>
        <v/>
      </c>
      <c r="K3015" s="12" t="n">
        <v>-24.79</v>
      </c>
      <c r="L3015" s="12">
        <f>SQRT(E3015^2)+1</f>
        <v/>
      </c>
      <c r="M3015" s="20">
        <f>IF(Q3015&lt;=0,0,1000)</f>
        <v/>
      </c>
      <c r="N3015" s="20" t="n"/>
      <c r="O3015" s="20" t="n"/>
      <c r="Q3015" s="12" t="n">
        <v>10.49</v>
      </c>
      <c r="R3015" s="31" t="n">
        <v>64.91</v>
      </c>
      <c r="S3015" s="12">
        <f>-K3015</f>
        <v/>
      </c>
      <c r="T3015" s="12" t="n">
        <v>3.813942363056014</v>
      </c>
      <c r="U3015" t="n">
        <v>9.201665014354891</v>
      </c>
      <c r="Z3015">
        <f>T3015/$W$2</f>
        <v/>
      </c>
      <c r="AA3015">
        <f>U3015/$X$2</f>
        <v/>
      </c>
      <c r="AC3015" t="n">
        <v>0.08609139948713822</v>
      </c>
      <c r="AD3015" t="n">
        <v>0</v>
      </c>
      <c r="AF3015">
        <f>Z3015+0.14</f>
        <v/>
      </c>
      <c r="AG3015">
        <f>AA3015+0.1834</f>
        <v/>
      </c>
    </row>
    <row r="3016" spans="1:36">
      <c r="A3016" s="13" t="s">
        <v>3183</v>
      </c>
      <c r="B3016" t="n">
        <v>0.1898261068192386</v>
      </c>
      <c r="C3016" t="n">
        <v>0.1837205129755547</v>
      </c>
      <c r="D3016" s="20" t="n">
        <v>0.1837227784045222</v>
      </c>
      <c r="E3016" s="20">
        <f>Q3016</f>
        <v/>
      </c>
      <c r="F3016" s="20">
        <f>-Q3016+0.0001</f>
        <v/>
      </c>
      <c r="G3016" s="20">
        <f>-Q3016</f>
        <v/>
      </c>
      <c r="H3016" s="20">
        <f>IF(Q3016&lt;0,0,1000)</f>
        <v/>
      </c>
      <c r="I3016" s="20">
        <f>IF(Q3016&lt;0,0,1000)</f>
        <v/>
      </c>
      <c r="J3016" s="20">
        <f>I3016</f>
        <v/>
      </c>
      <c r="K3016" s="12" t="n">
        <v>-24.79</v>
      </c>
      <c r="L3016" s="12">
        <f>SQRT(E3016^2)+1</f>
        <v/>
      </c>
      <c r="M3016" s="20">
        <f>IF(Q3016&lt;=0,0,1000)</f>
        <v/>
      </c>
      <c r="N3016" s="20" t="n"/>
      <c r="O3016" s="20" t="n"/>
      <c r="Q3016" s="12" t="n">
        <v>13.06</v>
      </c>
      <c r="R3016" s="31" t="n">
        <v>63.81</v>
      </c>
      <c r="S3016" s="12">
        <f>-K3016</f>
        <v/>
      </c>
      <c r="T3016" s="12" t="n">
        <v>3.682323054813731</v>
      </c>
      <c r="U3016" t="n">
        <v>8.89483293819891</v>
      </c>
      <c r="Z3016">
        <f>T3016/$W$2</f>
        <v/>
      </c>
      <c r="AA3016">
        <f>U3016/$X$2</f>
        <v/>
      </c>
      <c r="AC3016" t="n">
        <v>0.08012484396593904</v>
      </c>
      <c r="AD3016" t="n">
        <v>0</v>
      </c>
      <c r="AF3016">
        <f>Z3016+0.14</f>
        <v/>
      </c>
      <c r="AG3016">
        <f>AA3016+0.1834</f>
        <v/>
      </c>
    </row>
    <row r="3017" spans="1:36">
      <c r="A3017" s="13" t="s">
        <v>3184</v>
      </c>
      <c r="B3017" t="n">
        <v>0.1911607334822633</v>
      </c>
      <c r="C3017" t="n">
        <v>0.1854815664342833</v>
      </c>
      <c r="D3017" s="20" t="n">
        <v>0.1854835798782595</v>
      </c>
      <c r="E3017" s="20">
        <f>Q3017</f>
        <v/>
      </c>
      <c r="F3017" s="20">
        <f>-Q3017+0.0001</f>
        <v/>
      </c>
      <c r="G3017" s="20">
        <f>-Q3017</f>
        <v/>
      </c>
      <c r="H3017" s="20">
        <f>IF(Q3017&lt;0,0,1000)</f>
        <v/>
      </c>
      <c r="I3017" s="20">
        <f>IF(Q3017&lt;0,0,1000)</f>
        <v/>
      </c>
      <c r="J3017" s="20">
        <f>I3017</f>
        <v/>
      </c>
      <c r="K3017" s="12" t="n">
        <v>-24.79</v>
      </c>
      <c r="L3017" s="12">
        <f>SQRT(E3017^2)+1</f>
        <v/>
      </c>
      <c r="M3017" s="20">
        <f>IF(Q3017&lt;=0,0,1000)</f>
        <v/>
      </c>
      <c r="N3017" s="20" t="n"/>
      <c r="O3017" s="20" t="n"/>
      <c r="Q3017" s="12" t="n">
        <v>17.77</v>
      </c>
      <c r="R3017" s="31" t="n">
        <v>60.62</v>
      </c>
      <c r="S3017" s="12">
        <f>-K3017</f>
        <v/>
      </c>
      <c r="T3017" s="12" t="n">
        <v>3.696620342813335</v>
      </c>
      <c r="U3017" t="n">
        <v>8.96609310025384</v>
      </c>
      <c r="Z3017">
        <f>T3017/$W$2</f>
        <v/>
      </c>
      <c r="AA3017">
        <f>U3017/$X$2</f>
        <v/>
      </c>
      <c r="AC3017" t="n">
        <v>0.08145957320171664</v>
      </c>
      <c r="AD3017" t="n">
        <v>0</v>
      </c>
      <c r="AF3017">
        <f>Z3017+0.14</f>
        <v/>
      </c>
      <c r="AG3017">
        <f>AA3017+0.1834</f>
        <v/>
      </c>
    </row>
    <row r="3018" spans="1:36">
      <c r="A3018" s="13" t="s">
        <v>3185</v>
      </c>
      <c r="B3018" t="n">
        <v>0.1942792484284517</v>
      </c>
      <c r="C3018" t="n">
        <v>0.1883660151807993</v>
      </c>
      <c r="D3018" s="20" t="n">
        <v>0.1883674293304987</v>
      </c>
      <c r="E3018" s="20">
        <f>Q3018</f>
        <v/>
      </c>
      <c r="F3018" s="20">
        <f>-Q3018+0.0001</f>
        <v/>
      </c>
      <c r="G3018" s="20">
        <f>-Q3018</f>
        <v/>
      </c>
      <c r="H3018" s="20">
        <f>IF(Q3018&lt;0,0,1000)</f>
        <v/>
      </c>
      <c r="I3018" s="20">
        <f>IF(Q3018&lt;0,0,1000)</f>
        <v/>
      </c>
      <c r="J3018" s="20">
        <f>I3018</f>
        <v/>
      </c>
      <c r="K3018" s="12" t="n">
        <v>-24.79</v>
      </c>
      <c r="L3018" s="12">
        <f>SQRT(E3018^2)+1</f>
        <v/>
      </c>
      <c r="M3018" s="20">
        <f>IF(Q3018&lt;=0,0,1000)</f>
        <v/>
      </c>
      <c r="N3018" s="20" t="n"/>
      <c r="O3018" s="20" t="n"/>
      <c r="Q3018" s="12" t="n">
        <v>20.67</v>
      </c>
      <c r="R3018" s="31" t="n">
        <v>59.21</v>
      </c>
      <c r="S3018" s="12">
        <f>-K3018</f>
        <v/>
      </c>
      <c r="T3018" s="12" t="n">
        <v>3.788017929521466</v>
      </c>
      <c r="U3018" t="n">
        <v>9.209250284781421</v>
      </c>
      <c r="Z3018">
        <f>T3018/$W$2</f>
        <v/>
      </c>
      <c r="AA3018">
        <f>U3018/$X$2</f>
        <v/>
      </c>
      <c r="AC3018" t="n">
        <v>0.08457833985584941</v>
      </c>
      <c r="AD3018" t="n">
        <v>0</v>
      </c>
      <c r="AF3018">
        <f>Z3018+0.14</f>
        <v/>
      </c>
      <c r="AG3018">
        <f>AA3018+0.1834</f>
        <v/>
      </c>
    </row>
    <row r="3019" spans="1:36">
      <c r="A3019" s="13" t="s">
        <v>3186</v>
      </c>
      <c r="B3019" t="n">
        <v>0.2051262838324483</v>
      </c>
      <c r="C3019" t="n">
        <v>0.1994711550521676</v>
      </c>
      <c r="D3019" s="20" t="n">
        <v>0.199472444876018</v>
      </c>
      <c r="E3019" s="20">
        <f>Q3019</f>
        <v/>
      </c>
      <c r="F3019" s="20">
        <f>-Q3019+0.0001</f>
        <v/>
      </c>
      <c r="G3019" s="20">
        <f>-Q3019</f>
        <v/>
      </c>
      <c r="H3019" s="20">
        <f>IF(Q3019&lt;0,0,1000)</f>
        <v/>
      </c>
      <c r="I3019" s="20">
        <f>IF(Q3019&lt;0,0,1000)</f>
        <v/>
      </c>
      <c r="J3019" s="20">
        <f>I3019</f>
        <v/>
      </c>
      <c r="K3019" s="12" t="n">
        <v>-24.79</v>
      </c>
      <c r="L3019" s="12">
        <f>SQRT(E3019^2)+1</f>
        <v/>
      </c>
      <c r="M3019" s="20">
        <f>IF(Q3019&lt;=0,0,1000)</f>
        <v/>
      </c>
      <c r="N3019" s="20" t="n"/>
      <c r="O3019" s="20" t="n"/>
      <c r="Q3019" s="12" t="n">
        <v>24.2</v>
      </c>
      <c r="R3019" s="31" t="n">
        <v>64.94</v>
      </c>
      <c r="S3019" s="12">
        <f>-K3019</f>
        <v/>
      </c>
      <c r="T3019" s="12" t="n">
        <v>3.976108925631751</v>
      </c>
      <c r="U3019" t="n">
        <v>9.702794625136629</v>
      </c>
      <c r="Z3019">
        <f>T3019/$W$2</f>
        <v/>
      </c>
      <c r="AA3019">
        <f>U3019/$X$2</f>
        <v/>
      </c>
      <c r="AC3019" t="n">
        <v>0.09542541495879599</v>
      </c>
      <c r="AD3019" t="n">
        <v>0</v>
      </c>
      <c r="AF3019">
        <f>Z3019+0.14</f>
        <v/>
      </c>
      <c r="AG3019">
        <f>AA3019+0.1834</f>
        <v/>
      </c>
    </row>
    <row r="3020" spans="1:36">
      <c r="A3020" s="13" t="s">
        <v>3187</v>
      </c>
      <c r="B3020" t="n">
        <v>0.2195512561827349</v>
      </c>
      <c r="C3020" t="n">
        <v>0.2135619238528291</v>
      </c>
      <c r="D3020" s="20" t="n">
        <v>0.2135631885373274</v>
      </c>
      <c r="E3020" s="20">
        <f>Q3020</f>
        <v/>
      </c>
      <c r="F3020" s="20">
        <f>-Q3020+0.0001</f>
        <v/>
      </c>
      <c r="G3020" s="20">
        <f>-Q3020</f>
        <v/>
      </c>
      <c r="H3020" s="20">
        <f>IF(Q3020&lt;0,0,1000)</f>
        <v/>
      </c>
      <c r="I3020" s="20">
        <f>IF(Q3020&lt;0,0,1000)</f>
        <v/>
      </c>
      <c r="J3020" s="20">
        <f>I3020</f>
        <v/>
      </c>
      <c r="K3020" s="12" t="n">
        <v>-24.79</v>
      </c>
      <c r="L3020" s="12">
        <f>SQRT(E3020^2)+1</f>
        <v/>
      </c>
      <c r="M3020" s="20">
        <f>IF(Q3020&lt;=0,0,1000)</f>
        <v/>
      </c>
      <c r="N3020" s="20" t="n"/>
      <c r="O3020" s="20" t="n"/>
      <c r="Q3020" s="12" t="n">
        <v>24.08</v>
      </c>
      <c r="R3020" s="31" t="n">
        <v>68.98</v>
      </c>
      <c r="S3020" s="12">
        <f>-K3020</f>
        <v/>
      </c>
      <c r="T3020" s="12" t="n">
        <v>4.270013118409319</v>
      </c>
      <c r="U3020" t="n">
        <v>10.44180462641661</v>
      </c>
      <c r="Z3020">
        <f>T3020/$W$2</f>
        <v/>
      </c>
      <c r="AA3020">
        <f>U3020/$X$2</f>
        <v/>
      </c>
      <c r="AC3020" t="n">
        <v>0.1098503655547159</v>
      </c>
      <c r="AD3020" t="n">
        <v>0</v>
      </c>
      <c r="AF3020">
        <f>Z3020+0.14</f>
        <v/>
      </c>
      <c r="AG3020">
        <f>AA3020+0.1834</f>
        <v/>
      </c>
    </row>
    <row r="3021" spans="1:36">
      <c r="A3021" s="13" t="s">
        <v>3188</v>
      </c>
      <c r="B3021" t="n">
        <v>0.2304725524631391</v>
      </c>
      <c r="C3021" t="n">
        <v>0.2221939534507941</v>
      </c>
      <c r="D3021" s="20" t="n">
        <v>0.2221946678373442</v>
      </c>
      <c r="E3021" s="20">
        <f>Q3021</f>
        <v/>
      </c>
      <c r="F3021" s="20">
        <f>-Q3021+0.0001</f>
        <v/>
      </c>
      <c r="G3021" s="20">
        <f>-Q3021</f>
        <v/>
      </c>
      <c r="H3021" s="20">
        <f>IF(Q3021&lt;0,0,1000)</f>
        <v/>
      </c>
      <c r="I3021" s="20">
        <f>IF(Q3021&lt;0,0,1000)</f>
        <v/>
      </c>
      <c r="J3021" s="20">
        <f>I3021</f>
        <v/>
      </c>
      <c r="K3021" s="12" t="n">
        <v>-24.79</v>
      </c>
      <c r="L3021" s="12">
        <f>SQRT(E3021^2)+1</f>
        <v/>
      </c>
      <c r="M3021" s="20">
        <f>IF(Q3021&lt;=0,0,1000)</f>
        <v/>
      </c>
      <c r="N3021" s="20" t="n"/>
      <c r="O3021" s="20" t="n"/>
      <c r="Q3021" s="12" t="n">
        <v>24.87</v>
      </c>
      <c r="R3021" s="31" t="n">
        <v>71.02</v>
      </c>
      <c r="S3021" s="12">
        <f>-K3021</f>
        <v/>
      </c>
      <c r="T3021" s="12" t="n">
        <v>4.6267203218958</v>
      </c>
      <c r="U3021" t="n">
        <v>11.26427701297247</v>
      </c>
      <c r="Z3021">
        <f>T3021/$W$2</f>
        <v/>
      </c>
      <c r="AA3021">
        <f>U3021/$X$2</f>
        <v/>
      </c>
      <c r="AC3021" t="n">
        <v>0.1207718180087412</v>
      </c>
      <c r="AD3021" t="n">
        <v>0</v>
      </c>
      <c r="AF3021">
        <f>Z3021+0.14</f>
        <v/>
      </c>
      <c r="AG3021">
        <f>AA3021+0.1834</f>
        <v/>
      </c>
    </row>
    <row r="3022" spans="1:36">
      <c r="A3022" s="13" t="s">
        <v>3189</v>
      </c>
      <c r="B3022" t="n">
        <v>0.2342761848159557</v>
      </c>
      <c r="C3022" t="n">
        <v>0.2252464464696586</v>
      </c>
      <c r="D3022" s="20" t="n">
        <v>0.2252478391602209</v>
      </c>
      <c r="E3022" s="20">
        <f>Q3022</f>
        <v/>
      </c>
      <c r="F3022" s="20">
        <f>-Q3022+0.0001</f>
        <v/>
      </c>
      <c r="G3022" s="20">
        <f>-Q3022</f>
        <v/>
      </c>
      <c r="H3022" s="20">
        <f>IF(Q3022&lt;0,0,1000)</f>
        <v/>
      </c>
      <c r="I3022" s="20">
        <f>IF(Q3022&lt;0,0,1000)</f>
        <v/>
      </c>
      <c r="J3022" s="20">
        <f>I3022</f>
        <v/>
      </c>
      <c r="K3022" s="12" t="n">
        <v>-24.79</v>
      </c>
      <c r="L3022" s="12">
        <f>SQRT(E3022^2)+1</f>
        <v/>
      </c>
      <c r="M3022" s="20">
        <f>IF(Q3022&lt;=0,0,1000)</f>
        <v/>
      </c>
      <c r="N3022" s="20" t="n"/>
      <c r="O3022" s="20" t="n"/>
      <c r="Q3022" s="12" t="n">
        <v>25.79</v>
      </c>
      <c r="R3022" s="31" t="n">
        <v>72.26000000000001</v>
      </c>
      <c r="S3022" s="12">
        <f>-K3022</f>
        <v/>
      </c>
      <c r="T3022" s="12" t="n">
        <v>4.73129830435922</v>
      </c>
      <c r="U3022" t="n">
        <v>11.48262369491357</v>
      </c>
      <c r="Z3022">
        <f>T3022/$W$2</f>
        <v/>
      </c>
      <c r="AA3022">
        <f>U3022/$X$2</f>
        <v/>
      </c>
      <c r="AC3022" t="n">
        <v>0.1245751254223479</v>
      </c>
      <c r="AD3022" t="n">
        <v>0</v>
      </c>
      <c r="AF3022">
        <f>Z3022+0.14</f>
        <v/>
      </c>
      <c r="AG3022">
        <f>AA3022+0.1834</f>
        <v/>
      </c>
    </row>
    <row r="3023" spans="1:36">
      <c r="A3023" s="13" t="s">
        <v>3190</v>
      </c>
      <c r="B3023" t="n">
        <v>0.2184420949450258</v>
      </c>
      <c r="C3023" t="n">
        <v>0.2084400483091952</v>
      </c>
      <c r="D3023" s="20" t="n">
        <v>0.2084418175295558</v>
      </c>
      <c r="E3023" s="20">
        <f>Q3023</f>
        <v/>
      </c>
      <c r="F3023" s="20">
        <f>-Q3023+0.0001</f>
        <v/>
      </c>
      <c r="G3023" s="20">
        <f>-Q3023</f>
        <v/>
      </c>
      <c r="H3023" s="20">
        <f>IF(Q3023&lt;0,0,1000)</f>
        <v/>
      </c>
      <c r="I3023" s="20">
        <f>IF(Q3023&lt;0,0,1000)</f>
        <v/>
      </c>
      <c r="J3023" s="20">
        <f>I3023</f>
        <v/>
      </c>
      <c r="K3023" s="12" t="n">
        <v>-24.79</v>
      </c>
      <c r="L3023" s="12">
        <f>SQRT(E3023^2)+1</f>
        <v/>
      </c>
      <c r="M3023" s="20">
        <f>IF(Q3023&lt;=0,0,1000)</f>
        <v/>
      </c>
      <c r="N3023" s="20" t="n"/>
      <c r="O3023" s="20" t="n"/>
      <c r="Q3023" s="12" t="n">
        <v>21.62</v>
      </c>
      <c r="R3023" s="31" t="n">
        <v>69.01000000000001</v>
      </c>
      <c r="S3023" s="12">
        <f>-K3023</f>
        <v/>
      </c>
      <c r="T3023" s="12" t="n">
        <v>4.522697019367948</v>
      </c>
      <c r="U3023" t="n">
        <v>10.9300214157244</v>
      </c>
      <c r="Z3023">
        <f>T3023/$W$2</f>
        <v/>
      </c>
      <c r="AA3023">
        <f>U3023/$X$2</f>
        <v/>
      </c>
      <c r="AC3023" t="n">
        <v>0.1087408534941699</v>
      </c>
      <c r="AD3023" t="n">
        <v>0</v>
      </c>
      <c r="AF3023">
        <f>Z3023+0.14</f>
        <v/>
      </c>
      <c r="AG3023">
        <f>AA3023+0.1834</f>
        <v/>
      </c>
    </row>
    <row r="3024" spans="1:36">
      <c r="A3024" s="13" t="s">
        <v>3191</v>
      </c>
      <c r="B3024" t="n">
        <v>0.1811222940707355</v>
      </c>
      <c r="C3024" t="n">
        <v>0.1723204634382549</v>
      </c>
      <c r="D3024" s="20" t="n">
        <v>0.1723240049756321</v>
      </c>
      <c r="E3024" s="20">
        <f>Q3024</f>
        <v/>
      </c>
      <c r="F3024" s="20">
        <f>-Q3024+0.0001</f>
        <v/>
      </c>
      <c r="G3024" s="20">
        <f>-Q3024</f>
        <v/>
      </c>
      <c r="H3024" s="20">
        <f>IF(Q3024&lt;0,0,1000)</f>
        <v/>
      </c>
      <c r="I3024" s="20">
        <f>IF(Q3024&lt;0,0,1000)</f>
        <v/>
      </c>
      <c r="J3024" s="20">
        <f>I3024</f>
        <v/>
      </c>
      <c r="K3024" s="12" t="n">
        <v>-24.79</v>
      </c>
      <c r="L3024" s="12">
        <f>SQRT(E3024^2)+1</f>
        <v/>
      </c>
      <c r="M3024" s="20">
        <f>IF(Q3024&lt;=0,0,1000)</f>
        <v/>
      </c>
      <c r="N3024" s="20" t="n"/>
      <c r="O3024" s="20" t="n"/>
      <c r="Q3024" s="12" t="n">
        <v>20.73</v>
      </c>
      <c r="R3024" s="31" t="n">
        <v>63.34</v>
      </c>
      <c r="S3024" s="12">
        <f>-K3024</f>
        <v/>
      </c>
      <c r="T3024" s="12" t="n">
        <v>3.706812560087461</v>
      </c>
      <c r="U3024" t="n">
        <v>8.850184184946912</v>
      </c>
      <c r="Z3024">
        <f>T3024/$W$2</f>
        <v/>
      </c>
      <c r="AA3024">
        <f>U3024/$X$2</f>
        <v/>
      </c>
      <c r="AC3024" t="n">
        <v>0.07142038811103869</v>
      </c>
      <c r="AD3024" t="n">
        <v>0</v>
      </c>
      <c r="AF3024">
        <f>Z3024+0.14</f>
        <v/>
      </c>
      <c r="AG3024">
        <f>AA3024+0.1834</f>
        <v/>
      </c>
    </row>
    <row r="3025" spans="1:36">
      <c r="A3025" s="13" t="s">
        <v>3192</v>
      </c>
      <c r="B3025" t="n">
        <v>0.1405989097499665</v>
      </c>
      <c r="C3025" t="n">
        <v>0.138682760676041</v>
      </c>
      <c r="D3025" s="20" t="n">
        <v>0.1386883435949798</v>
      </c>
      <c r="E3025" s="20">
        <f>Q3025</f>
        <v/>
      </c>
      <c r="F3025" s="20">
        <f>-Q3025+0.0001</f>
        <v/>
      </c>
      <c r="G3025" s="20">
        <f>-Q3025</f>
        <v/>
      </c>
      <c r="H3025" s="20">
        <f>IF(Q3025&lt;0,0,1000)</f>
        <v/>
      </c>
      <c r="I3025" s="20">
        <f>IF(Q3025&lt;0,0,1000)</f>
        <v/>
      </c>
      <c r="J3025" s="20">
        <f>I3025</f>
        <v/>
      </c>
      <c r="K3025" s="12" t="n">
        <v>-24.79</v>
      </c>
      <c r="L3025" s="12">
        <f>SQRT(E3025^2)+1</f>
        <v/>
      </c>
      <c r="M3025" s="20">
        <f>IF(Q3025&lt;=0,0,1000)</f>
        <v/>
      </c>
      <c r="N3025" s="20" t="n"/>
      <c r="O3025" s="20" t="n"/>
      <c r="Q3025" s="12" t="n">
        <v>19.08</v>
      </c>
      <c r="R3025" s="31" t="n">
        <v>53.17</v>
      </c>
      <c r="S3025" s="12">
        <f>-K3025</f>
        <v/>
      </c>
      <c r="T3025" s="12" t="n">
        <v>2.490056889255718</v>
      </c>
      <c r="U3025" t="n">
        <v>6.00703402048369</v>
      </c>
      <c r="Z3025">
        <f>T3025/$W$2</f>
        <v/>
      </c>
      <c r="AA3025">
        <f>U3025/$X$2</f>
        <v/>
      </c>
      <c r="AC3025" t="n">
        <v>0.03089634863062236</v>
      </c>
      <c r="AD3025" t="n">
        <v>0</v>
      </c>
      <c r="AF3025">
        <f>Z3025+0.14</f>
        <v/>
      </c>
      <c r="AG3025">
        <f>AA3025+0.1834</f>
        <v/>
      </c>
    </row>
    <row r="3026" spans="1:36">
      <c r="A3026" s="13" t="s">
        <v>3193</v>
      </c>
      <c r="B3026" t="n">
        <v>0.100389201375882</v>
      </c>
      <c r="C3026" t="n">
        <v>0.102723615223666</v>
      </c>
      <c r="D3026" s="20" t="n">
        <v>0.1027286524135402</v>
      </c>
      <c r="E3026" s="20">
        <f>Q3026</f>
        <v/>
      </c>
      <c r="F3026" s="20">
        <f>-Q3026+0.0001</f>
        <v/>
      </c>
      <c r="G3026" s="20">
        <f>-Q3026</f>
        <v/>
      </c>
      <c r="H3026" s="20">
        <f>IF(Q3026&lt;0,0,1000)</f>
        <v/>
      </c>
      <c r="I3026" s="20">
        <f>IF(Q3026&lt;0,0,1000)</f>
        <v/>
      </c>
      <c r="J3026" s="20">
        <f>I3026</f>
        <v/>
      </c>
      <c r="K3026" s="12" t="n">
        <v>-24.79</v>
      </c>
      <c r="L3026" s="12">
        <f>SQRT(E3026^2)+1</f>
        <v/>
      </c>
      <c r="M3026" s="20">
        <f>IF(Q3026&lt;=0,0,1000)</f>
        <v/>
      </c>
      <c r="N3026" s="20" t="n"/>
      <c r="O3026" s="20" t="n"/>
      <c r="Q3026" s="12" t="n">
        <v>18.46</v>
      </c>
      <c r="R3026" s="31" t="n">
        <v>50.38</v>
      </c>
      <c r="S3026" s="12">
        <f>-K3026</f>
        <v/>
      </c>
      <c r="T3026" s="12" t="n">
        <v>1.429402140487679</v>
      </c>
      <c r="U3026" t="n">
        <v>3.447260604269568</v>
      </c>
      <c r="Z3026">
        <f>T3026/$W$2</f>
        <v/>
      </c>
      <c r="AA3026">
        <f>U3026/$X$2</f>
        <v/>
      </c>
      <c r="AC3026" t="n">
        <v>0</v>
      </c>
      <c r="AD3026" t="n">
        <v>0</v>
      </c>
      <c r="AF3026">
        <f>Z3026+0.14</f>
        <v/>
      </c>
      <c r="AG3026">
        <f>AA3026+0.1834</f>
        <v/>
      </c>
    </row>
    <row r="3027" spans="1:36">
      <c r="A3027" s="13" t="s">
        <v>3194</v>
      </c>
      <c r="B3027" t="n">
        <v>0.1011576699577244</v>
      </c>
      <c r="C3027" t="n">
        <v>0.1034304334113742</v>
      </c>
      <c r="D3027" s="20" t="n">
        <v>0.1034351760119611</v>
      </c>
      <c r="E3027" s="20">
        <f>Q3027</f>
        <v/>
      </c>
      <c r="F3027" s="20">
        <f>-Q3027+0.0001</f>
        <v/>
      </c>
      <c r="G3027" s="20">
        <f>-Q3027</f>
        <v/>
      </c>
      <c r="H3027" s="20">
        <f>IF(Q3027&lt;0,0,1000)</f>
        <v/>
      </c>
      <c r="I3027" s="20">
        <f>IF(Q3027&lt;0,0,1000)</f>
        <v/>
      </c>
      <c r="J3027" s="20">
        <f>I3027</f>
        <v/>
      </c>
      <c r="K3027" s="12" t="n">
        <v>-24.79</v>
      </c>
      <c r="L3027" s="12">
        <f>SQRT(E3027^2)+1</f>
        <v/>
      </c>
      <c r="M3027" s="20">
        <f>IF(Q3027&lt;=0,0,1000)</f>
        <v/>
      </c>
      <c r="N3027" s="20" t="n"/>
      <c r="O3027" s="20" t="n"/>
      <c r="Q3027" s="12" t="n">
        <v>17.87</v>
      </c>
      <c r="R3027" s="31" t="n">
        <v>46.56</v>
      </c>
      <c r="S3027" s="12">
        <f>-K3027</f>
        <v/>
      </c>
      <c r="T3027" s="12" t="n">
        <v>1.430152303231191</v>
      </c>
      <c r="U3027" t="n">
        <v>3.431646308938776</v>
      </c>
      <c r="Z3027">
        <f>T3027/$W$2</f>
        <v/>
      </c>
      <c r="AA3027">
        <f>U3027/$X$2</f>
        <v/>
      </c>
      <c r="AC3027" t="n">
        <v>0</v>
      </c>
      <c r="AD3027" t="n">
        <v>0</v>
      </c>
      <c r="AF3027">
        <f>Z3027+0.14</f>
        <v/>
      </c>
      <c r="AG3027">
        <f>AA3027+0.1834</f>
        <v/>
      </c>
    </row>
    <row r="3028" spans="1:36">
      <c r="A3028" s="13" t="s">
        <v>3195</v>
      </c>
      <c r="B3028" t="n">
        <v>0.104955061422022</v>
      </c>
      <c r="C3028" t="n">
        <v>0.108097260241655</v>
      </c>
      <c r="D3028" s="20" t="n">
        <v>0.1081020868342083</v>
      </c>
      <c r="E3028" s="20">
        <f>Q3028</f>
        <v/>
      </c>
      <c r="F3028" s="20">
        <f>-Q3028+0.0001</f>
        <v/>
      </c>
      <c r="G3028" s="20">
        <f>-Q3028</f>
        <v/>
      </c>
      <c r="H3028" s="20">
        <f>IF(Q3028&lt;0,0,1000)</f>
        <v/>
      </c>
      <c r="I3028" s="20">
        <f>IF(Q3028&lt;0,0,1000)</f>
        <v/>
      </c>
      <c r="J3028" s="20">
        <f>I3028</f>
        <v/>
      </c>
      <c r="K3028" s="12" t="n">
        <v>-24.79</v>
      </c>
      <c r="L3028" s="12">
        <f>SQRT(E3028^2)+1</f>
        <v/>
      </c>
      <c r="M3028" s="20">
        <f>IF(Q3028&lt;=0,0,1000)</f>
        <v/>
      </c>
      <c r="N3028" s="20" t="n"/>
      <c r="O3028" s="20" t="n"/>
      <c r="Q3028" s="12" t="n">
        <v>19.11</v>
      </c>
      <c r="R3028" s="31" t="n">
        <v>45.32</v>
      </c>
      <c r="S3028" s="12">
        <f>-K3028</f>
        <v/>
      </c>
      <c r="T3028" s="12" t="n">
        <v>1.409702587123334</v>
      </c>
      <c r="U3028" t="n">
        <v>3.382555169889652</v>
      </c>
      <c r="Z3028">
        <f>T3028/$W$2</f>
        <v/>
      </c>
      <c r="AA3028">
        <f>U3028/$X$2</f>
        <v/>
      </c>
      <c r="AC3028" t="n">
        <v>0</v>
      </c>
      <c r="AD3028" t="n">
        <v>0</v>
      </c>
      <c r="AF3028">
        <f>Z3028+0.14</f>
        <v/>
      </c>
      <c r="AG3028">
        <f>AA3028+0.1834</f>
        <v/>
      </c>
    </row>
    <row r="3029" spans="1:36">
      <c r="A3029" s="13" t="s">
        <v>3196</v>
      </c>
      <c r="B3029" t="n">
        <v>0.1220270509213355</v>
      </c>
      <c r="C3029" t="n">
        <v>0.1257176033416811</v>
      </c>
      <c r="D3029" s="20" t="n">
        <v>0.1257231323259628</v>
      </c>
      <c r="E3029" s="20">
        <f>Q3029</f>
        <v/>
      </c>
      <c r="F3029" s="20">
        <f>-Q3029+0.0001</f>
        <v/>
      </c>
      <c r="G3029" s="20">
        <f>-Q3029</f>
        <v/>
      </c>
      <c r="H3029" s="20">
        <f>IF(Q3029&lt;0,0,1000)</f>
        <v/>
      </c>
      <c r="I3029" s="20">
        <f>IF(Q3029&lt;0,0,1000)</f>
        <v/>
      </c>
      <c r="J3029" s="20">
        <f>I3029</f>
        <v/>
      </c>
      <c r="K3029" s="12" t="n">
        <v>-24.79</v>
      </c>
      <c r="L3029" s="12">
        <f>SQRT(E3029^2)+1</f>
        <v/>
      </c>
      <c r="M3029" s="20">
        <f>IF(Q3029&lt;=0,0,1000)</f>
        <v/>
      </c>
      <c r="N3029" s="20" t="n"/>
      <c r="O3029" s="20" t="n"/>
      <c r="Q3029" s="12" t="n">
        <v>20</v>
      </c>
      <c r="R3029" s="31" t="n">
        <v>45.91</v>
      </c>
      <c r="S3029" s="12">
        <f>-K3029</f>
        <v/>
      </c>
      <c r="T3029" s="12" t="n">
        <v>1.612071867705019</v>
      </c>
      <c r="U3029" t="n">
        <v>3.843598078573178</v>
      </c>
      <c r="Z3029">
        <f>T3029/$W$2</f>
        <v/>
      </c>
      <c r="AA3029">
        <f>U3029/$X$2</f>
        <v/>
      </c>
      <c r="AC3029" t="n">
        <v>0.01232488584095839</v>
      </c>
      <c r="AD3029" t="n">
        <v>0</v>
      </c>
      <c r="AF3029">
        <f>Z3029+0.14</f>
        <v/>
      </c>
      <c r="AG3029">
        <f>AA3029+0.1834</f>
        <v/>
      </c>
    </row>
    <row r="3030" spans="1:36">
      <c r="A3030" s="13" t="s">
        <v>3197</v>
      </c>
      <c r="B3030" t="n">
        <v>0.1597275989572675</v>
      </c>
      <c r="C3030" t="n">
        <v>0.1626575206130694</v>
      </c>
      <c r="D3030" s="20" t="n">
        <v>0.1626638930783134</v>
      </c>
      <c r="E3030" s="20">
        <f>Q3030</f>
        <v/>
      </c>
      <c r="F3030" s="20">
        <f>-Q3030+0.0001</f>
        <v/>
      </c>
      <c r="G3030" s="20">
        <f>-Q3030</f>
        <v/>
      </c>
      <c r="H3030" s="20">
        <f>IF(Q3030&lt;0,0,1000)</f>
        <v/>
      </c>
      <c r="I3030" s="20">
        <f>IF(Q3030&lt;0,0,1000)</f>
        <v/>
      </c>
      <c r="J3030" s="20">
        <f>I3030</f>
        <v/>
      </c>
      <c r="K3030" s="12" t="n">
        <v>-24.79</v>
      </c>
      <c r="L3030" s="12">
        <f>SQRT(E3030^2)+1</f>
        <v/>
      </c>
      <c r="M3030" s="20">
        <f>IF(Q3030&lt;=0,0,1000)</f>
        <v/>
      </c>
      <c r="N3030" s="20" t="n"/>
      <c r="O3030" s="20" t="n"/>
      <c r="Q3030" s="12" t="n">
        <v>24.44</v>
      </c>
      <c r="R3030" s="31" t="n">
        <v>46.38</v>
      </c>
      <c r="S3030" s="12">
        <f>-K3030</f>
        <v/>
      </c>
      <c r="T3030" s="12" t="n">
        <v>2.33369271839927</v>
      </c>
      <c r="U3030" t="n">
        <v>5.620388876511037</v>
      </c>
      <c r="Z3030">
        <f>T3030/$W$2</f>
        <v/>
      </c>
      <c r="AA3030">
        <f>U3030/$X$2</f>
        <v/>
      </c>
      <c r="AC3030" t="n">
        <v>0.05002498389268432</v>
      </c>
      <c r="AD3030" t="n">
        <v>0</v>
      </c>
      <c r="AF3030">
        <f>Z3030+0.14</f>
        <v/>
      </c>
      <c r="AG3030">
        <f>AA3030+0.1834</f>
        <v/>
      </c>
    </row>
    <row r="3031" spans="1:36">
      <c r="A3031" s="13" t="s">
        <v>3198</v>
      </c>
      <c r="B3031" t="n">
        <v>0.2242321305017944</v>
      </c>
      <c r="C3031" t="n">
        <v>0.2262471032683631</v>
      </c>
      <c r="D3031" s="20" t="n">
        <v>0.226253029207691</v>
      </c>
      <c r="E3031" s="20">
        <f>Q3031</f>
        <v/>
      </c>
      <c r="F3031" s="20">
        <f>-Q3031+0.0001</f>
        <v/>
      </c>
      <c r="G3031" s="20">
        <f>-Q3031</f>
        <v/>
      </c>
      <c r="H3031" s="20">
        <f>IF(Q3031&lt;0,0,1000)</f>
        <v/>
      </c>
      <c r="I3031" s="20">
        <f>IF(Q3031&lt;0,0,1000)</f>
        <v/>
      </c>
      <c r="J3031" s="20">
        <f>I3031</f>
        <v/>
      </c>
      <c r="K3031" s="12" t="n">
        <v>-24.79</v>
      </c>
      <c r="L3031" s="12">
        <f>SQRT(E3031^2)+1</f>
        <v/>
      </c>
      <c r="M3031" s="20">
        <f>IF(Q3031&lt;=0,0,1000)</f>
        <v/>
      </c>
      <c r="N3031" s="20" t="n"/>
      <c r="O3031" s="20" t="n"/>
      <c r="Q3031" s="12" t="n">
        <v>30.33</v>
      </c>
      <c r="R3031" s="31" t="n">
        <v>47.54</v>
      </c>
      <c r="S3031" s="12">
        <f>-K3031</f>
        <v/>
      </c>
      <c r="T3031" s="12" t="n">
        <v>3.566361149757143</v>
      </c>
      <c r="U3031" t="n">
        <v>8.701461285901557</v>
      </c>
      <c r="Z3031">
        <f>T3031/$W$2</f>
        <v/>
      </c>
      <c r="AA3031">
        <f>U3031/$X$2</f>
        <v/>
      </c>
      <c r="AC3031" t="n">
        <v>0.1145296579236021</v>
      </c>
      <c r="AD3031" t="n">
        <v>0</v>
      </c>
      <c r="AF3031">
        <f>Z3031+0.14</f>
        <v/>
      </c>
      <c r="AG3031">
        <f>AA3031+0.1834</f>
        <v/>
      </c>
    </row>
    <row r="3032" spans="1:36">
      <c r="A3032" s="13" t="s">
        <v>3199</v>
      </c>
      <c r="B3032" t="n">
        <v>0.2482454440916912</v>
      </c>
      <c r="C3032" t="n">
        <v>0.2478437031869803</v>
      </c>
      <c r="D3032" s="20" t="n">
        <v>0.2478480945548489</v>
      </c>
      <c r="E3032" s="20">
        <f>Q3032</f>
        <v/>
      </c>
      <c r="F3032" s="20">
        <f>-Q3032+0.0001</f>
        <v/>
      </c>
      <c r="G3032" s="20">
        <f>-Q3032</f>
        <v/>
      </c>
      <c r="H3032" s="20">
        <f>IF(Q3032&lt;0,0,1000)</f>
        <v/>
      </c>
      <c r="I3032" s="20">
        <f>IF(Q3032&lt;0,0,1000)</f>
        <v/>
      </c>
      <c r="J3032" s="20">
        <f>I3032</f>
        <v/>
      </c>
      <c r="K3032" s="12" t="n">
        <v>-24.79</v>
      </c>
      <c r="L3032" s="12">
        <f>SQRT(E3032^2)+1</f>
        <v/>
      </c>
      <c r="M3032" s="20">
        <f>IF(Q3032&lt;=0,0,1000)</f>
        <v/>
      </c>
      <c r="N3032" s="20" t="n"/>
      <c r="O3032" s="20" t="n"/>
      <c r="Q3032" s="12" t="n">
        <v>30.99</v>
      </c>
      <c r="R3032" s="31" t="n">
        <v>54.57</v>
      </c>
      <c r="S3032" s="12">
        <f>-K3032</f>
        <v/>
      </c>
      <c r="T3032" s="12" t="n">
        <v>4.184214392674086</v>
      </c>
      <c r="U3032" t="n">
        <v>10.19819541834706</v>
      </c>
      <c r="Z3032">
        <f>T3032/$W$2</f>
        <v/>
      </c>
      <c r="AA3032">
        <f>U3032/$X$2</f>
        <v/>
      </c>
      <c r="AC3032" t="n">
        <v>0.1385435265872947</v>
      </c>
      <c r="AD3032" t="n">
        <v>0</v>
      </c>
      <c r="AF3032">
        <f>Z3032+0.14</f>
        <v/>
      </c>
      <c r="AG3032">
        <f>AA3032+0.1834</f>
        <v/>
      </c>
    </row>
    <row r="3033" spans="1:36">
      <c r="A3033" s="13" t="s">
        <v>3200</v>
      </c>
      <c r="B3033" t="n">
        <v>0.23342310079877</v>
      </c>
      <c r="C3033" t="n">
        <v>0.2321094224912951</v>
      </c>
      <c r="D3033" s="20" t="n">
        <v>0.2321123553643803</v>
      </c>
      <c r="E3033" s="20">
        <f>Q3033</f>
        <v/>
      </c>
      <c r="F3033" s="20">
        <f>-Q3033+0.0001</f>
        <v/>
      </c>
      <c r="G3033" s="20">
        <f>-Q3033</f>
        <v/>
      </c>
      <c r="H3033" s="20">
        <f>IF(Q3033&lt;0,0,1000)</f>
        <v/>
      </c>
      <c r="I3033" s="20">
        <f>IF(Q3033&lt;0,0,1000)</f>
        <v/>
      </c>
      <c r="J3033" s="20">
        <f>I3033</f>
        <v/>
      </c>
      <c r="K3033" s="12" t="n">
        <v>-24.79</v>
      </c>
      <c r="L3033" s="12">
        <f>SQRT(E3033^2)+1</f>
        <v/>
      </c>
      <c r="M3033" s="20">
        <f>IF(Q3033&lt;=0,0,1000)</f>
        <v/>
      </c>
      <c r="N3033" s="20" t="n"/>
      <c r="O3033" s="20" t="n"/>
      <c r="Q3033" s="12" t="n">
        <v>29.98</v>
      </c>
      <c r="R3033" s="31" t="n">
        <v>63.03</v>
      </c>
      <c r="S3033" s="12">
        <f>-K3033</f>
        <v/>
      </c>
      <c r="T3033" s="12" t="n">
        <v>3.955957239270203</v>
      </c>
      <c r="U3033" t="n">
        <v>9.574961774354191</v>
      </c>
      <c r="Z3033">
        <f>T3033/$W$2</f>
        <v/>
      </c>
      <c r="AA3033">
        <f>U3033/$X$2</f>
        <v/>
      </c>
      <c r="AC3033" t="n">
        <v>0.1237218974945431</v>
      </c>
      <c r="AD3033" t="n">
        <v>0</v>
      </c>
      <c r="AF3033">
        <f>Z3033+0.14</f>
        <v/>
      </c>
      <c r="AG3033">
        <f>AA3033+0.1834</f>
        <v/>
      </c>
    </row>
    <row r="3034" spans="1:36">
      <c r="A3034" s="13" t="s">
        <v>3201</v>
      </c>
      <c r="B3034" t="n">
        <v>0.2161271603799936</v>
      </c>
      <c r="C3034" t="n">
        <v>0.2143894265079329</v>
      </c>
      <c r="D3034" s="20" t="n">
        <v>0.2143933176744564</v>
      </c>
      <c r="E3034" s="20">
        <f>Q3034</f>
        <v/>
      </c>
      <c r="F3034" s="20">
        <f>-Q3034+0.0001</f>
        <v/>
      </c>
      <c r="G3034" s="20">
        <f>-Q3034</f>
        <v/>
      </c>
      <c r="H3034" s="20">
        <f>IF(Q3034&lt;0,0,1000)</f>
        <v/>
      </c>
      <c r="I3034" s="20">
        <f>IF(Q3034&lt;0,0,1000)</f>
        <v/>
      </c>
      <c r="J3034" s="20">
        <f>I3034</f>
        <v/>
      </c>
      <c r="K3034" s="12" t="n">
        <v>-24.79</v>
      </c>
      <c r="L3034" s="12">
        <f>SQRT(E3034^2)+1</f>
        <v/>
      </c>
      <c r="M3034" s="20">
        <f>IF(Q3034&lt;=0,0,1000)</f>
        <v/>
      </c>
      <c r="N3034" s="20" t="n"/>
      <c r="O3034" s="20" t="n"/>
      <c r="Q3034" s="12" t="n">
        <v>24.28</v>
      </c>
      <c r="R3034" s="31" t="n">
        <v>65.11</v>
      </c>
      <c r="S3034" s="12">
        <f>-K3034</f>
        <v/>
      </c>
      <c r="T3034" s="12" t="n">
        <v>3.69083199363276</v>
      </c>
      <c r="U3034" t="n">
        <v>8.90457060126832</v>
      </c>
      <c r="Z3034">
        <f>T3034/$W$2</f>
        <v/>
      </c>
      <c r="AA3034">
        <f>U3034/$X$2</f>
        <v/>
      </c>
      <c r="AC3034" t="n">
        <v>0.1064254558715755</v>
      </c>
      <c r="AD3034" t="n">
        <v>0</v>
      </c>
      <c r="AF3034">
        <f>Z3034+0.14</f>
        <v/>
      </c>
      <c r="AG3034">
        <f>AA3034+0.1834</f>
        <v/>
      </c>
    </row>
    <row r="3035" spans="1:36">
      <c r="A3035" s="13" t="s">
        <v>3202</v>
      </c>
      <c r="B3035" t="n">
        <v>0.1988784518296037</v>
      </c>
      <c r="C3035" t="n">
        <v>0.1962541070538231</v>
      </c>
      <c r="D3035" s="20" t="n">
        <v>0.1962576899207883</v>
      </c>
      <c r="E3035" s="20">
        <f>Q3035</f>
        <v/>
      </c>
      <c r="F3035" s="20">
        <f>-Q3035+0.0001</f>
        <v/>
      </c>
      <c r="G3035" s="20">
        <f>-Q3035</f>
        <v/>
      </c>
      <c r="H3035" s="20">
        <f>IF(Q3035&lt;0,0,1000)</f>
        <v/>
      </c>
      <c r="I3035" s="20">
        <f>IF(Q3035&lt;0,0,1000)</f>
        <v/>
      </c>
      <c r="J3035" s="20">
        <f>I3035</f>
        <v/>
      </c>
      <c r="K3035" s="12" t="n">
        <v>-24.79</v>
      </c>
      <c r="L3035" s="12">
        <f>SQRT(E3035^2)+1</f>
        <v/>
      </c>
      <c r="M3035" s="20">
        <f>IF(Q3035&lt;=0,0,1000)</f>
        <v/>
      </c>
      <c r="N3035" s="20" t="n"/>
      <c r="O3035" s="20" t="n"/>
      <c r="Q3035" s="12" t="n">
        <v>22.58</v>
      </c>
      <c r="R3035" s="31" t="n">
        <v>63.21</v>
      </c>
      <c r="S3035" s="12">
        <f>-K3035</f>
        <v/>
      </c>
      <c r="T3035" s="12" t="n">
        <v>3.462265214985512</v>
      </c>
      <c r="U3035" t="n">
        <v>8.319422813366259</v>
      </c>
      <c r="Z3035">
        <f>T3035/$W$2</f>
        <v/>
      </c>
      <c r="AA3035">
        <f>U3035/$X$2</f>
        <v/>
      </c>
      <c r="AC3035" t="n">
        <v>0.08917685161483264</v>
      </c>
      <c r="AD3035" t="n">
        <v>0</v>
      </c>
      <c r="AF3035">
        <f>Z3035+0.14</f>
        <v/>
      </c>
      <c r="AG3035">
        <f>AA3035+0.1834</f>
        <v/>
      </c>
    </row>
    <row r="3036" spans="1:36">
      <c r="A3036" s="13" t="s">
        <v>3203</v>
      </c>
      <c r="B3036" t="n">
        <v>0.1839725335547929</v>
      </c>
      <c r="C3036" t="n">
        <v>0.180728480834894</v>
      </c>
      <c r="D3036" s="20" t="n">
        <v>0.18073186880993</v>
      </c>
      <c r="E3036" s="20">
        <f>Q3036</f>
        <v/>
      </c>
      <c r="F3036" s="20">
        <f>-Q3036+0.0001</f>
        <v/>
      </c>
      <c r="G3036" s="20">
        <f>-Q3036</f>
        <v/>
      </c>
      <c r="H3036" s="20">
        <f>IF(Q3036&lt;0,0,1000)</f>
        <v/>
      </c>
      <c r="I3036" s="20">
        <f>IF(Q3036&lt;0,0,1000)</f>
        <v/>
      </c>
      <c r="J3036" s="20">
        <f>I3036</f>
        <v/>
      </c>
      <c r="K3036" s="12" t="n">
        <v>-24.79</v>
      </c>
      <c r="L3036" s="12">
        <f>SQRT(E3036^2)+1</f>
        <v/>
      </c>
      <c r="M3036" s="20">
        <f>IF(Q3036&lt;=0,0,1000)</f>
        <v/>
      </c>
      <c r="N3036" s="20" t="n"/>
      <c r="O3036" s="20" t="n"/>
      <c r="Q3036" s="12" t="n">
        <v>19.66</v>
      </c>
      <c r="R3036" s="31" t="n">
        <v>62.97</v>
      </c>
      <c r="S3036" s="12">
        <f>-K3036</f>
        <v/>
      </c>
      <c r="T3036" s="12" t="n">
        <v>3.274176032804789</v>
      </c>
      <c r="U3036" t="n">
        <v>7.86089798554875</v>
      </c>
      <c r="Z3036">
        <f>T3036/$W$2</f>
        <v/>
      </c>
      <c r="AA3036">
        <f>U3036/$X$2</f>
        <v/>
      </c>
      <c r="AC3036" t="n">
        <v>0.07427098599754368</v>
      </c>
      <c r="AD3036" t="n">
        <v>0</v>
      </c>
      <c r="AF3036">
        <f>Z3036+0.14</f>
        <v/>
      </c>
      <c r="AG3036">
        <f>AA3036+0.1834</f>
        <v/>
      </c>
    </row>
    <row r="3037" spans="1:36">
      <c r="A3037" s="13" t="s">
        <v>3204</v>
      </c>
      <c r="B3037" t="n">
        <v>0.1757666431346561</v>
      </c>
      <c r="C3037" t="n">
        <v>0.1734383523836568</v>
      </c>
      <c r="D3037" s="20" t="n">
        <v>0.1734421889303216</v>
      </c>
      <c r="E3037" s="20">
        <f>Q3037</f>
        <v/>
      </c>
      <c r="F3037" s="20">
        <f>-Q3037+0.0001</f>
        <v/>
      </c>
      <c r="G3037" s="20">
        <f>-Q3037</f>
        <v/>
      </c>
      <c r="H3037" s="20">
        <f>IF(Q3037&lt;0,0,1000)</f>
        <v/>
      </c>
      <c r="I3037" s="20">
        <f>IF(Q3037&lt;0,0,1000)</f>
        <v/>
      </c>
      <c r="J3037" s="20">
        <f>I3037</f>
        <v/>
      </c>
      <c r="K3037" s="12" t="n">
        <v>-24.79</v>
      </c>
      <c r="L3037" s="12">
        <f>SQRT(E3037^2)+1</f>
        <v/>
      </c>
      <c r="M3037" s="20">
        <f>IF(Q3037&lt;=0,0,1000)</f>
        <v/>
      </c>
      <c r="N3037" s="20" t="n"/>
      <c r="O3037" s="20" t="n"/>
      <c r="Q3037" s="12" t="n">
        <v>14.24</v>
      </c>
      <c r="R3037" s="31" t="n">
        <v>63.16</v>
      </c>
      <c r="S3037" s="12">
        <f>-K3037</f>
        <v/>
      </c>
      <c r="T3037" s="12" t="n">
        <v>3.072209886221317</v>
      </c>
      <c r="U3037" t="n">
        <v>7.391098046963653</v>
      </c>
      <c r="Z3037">
        <f>T3037/$W$2</f>
        <v/>
      </c>
      <c r="AA3037">
        <f>U3037/$X$2</f>
        <v/>
      </c>
      <c r="AC3037" t="n">
        <v>0.06606490686476964</v>
      </c>
      <c r="AD3037" t="n">
        <v>0</v>
      </c>
      <c r="AF3037">
        <f>Z3037+0.14</f>
        <v/>
      </c>
      <c r="AG3037">
        <f>AA3037+0.1834</f>
        <v/>
      </c>
    </row>
    <row r="3038" spans="1:36">
      <c r="A3038" s="13" t="s">
        <v>3205</v>
      </c>
      <c r="B3038" t="n">
        <v>0.166462016681158</v>
      </c>
      <c r="C3038" t="n">
        <v>0.1630692508517965</v>
      </c>
      <c r="D3038" s="20" t="n">
        <v>0.1630727812012236</v>
      </c>
      <c r="E3038" s="20">
        <f>Q3038</f>
        <v/>
      </c>
      <c r="F3038" s="20">
        <f>-Q3038+0.0001</f>
        <v/>
      </c>
      <c r="G3038" s="20">
        <f>-Q3038</f>
        <v/>
      </c>
      <c r="H3038" s="20">
        <f>IF(Q3038&lt;0,0,1000)</f>
        <v/>
      </c>
      <c r="I3038" s="20">
        <f>IF(Q3038&lt;0,0,1000)</f>
        <v/>
      </c>
      <c r="J3038" s="20">
        <f>I3038</f>
        <v/>
      </c>
      <c r="K3038" s="12" t="n">
        <v>-24.79</v>
      </c>
      <c r="L3038" s="12">
        <f>SQRT(E3038^2)+1</f>
        <v/>
      </c>
      <c r="M3038" s="20">
        <f>IF(Q3038&lt;=0,0,1000)</f>
        <v/>
      </c>
      <c r="N3038" s="20" t="n"/>
      <c r="O3038" s="20" t="n"/>
      <c r="Q3038" s="12" t="n">
        <v>11.92</v>
      </c>
      <c r="R3038" s="31" t="n">
        <v>61.95</v>
      </c>
      <c r="S3038" s="12">
        <f>-K3038</f>
        <v/>
      </c>
      <c r="T3038" s="12" t="n">
        <v>2.996674148251631</v>
      </c>
      <c r="U3038" t="n">
        <v>7.183301058449262</v>
      </c>
      <c r="Z3038">
        <f>T3038/$W$2</f>
        <v/>
      </c>
      <c r="AA3038">
        <f>U3038/$X$2</f>
        <v/>
      </c>
      <c r="AC3038" t="n">
        <v>0.05676033651099564</v>
      </c>
      <c r="AD3038" t="n">
        <v>0</v>
      </c>
      <c r="AF3038">
        <f>Z3038+0.14</f>
        <v/>
      </c>
      <c r="AG3038">
        <f>AA3038+0.1834</f>
        <v/>
      </c>
    </row>
    <row r="3039" spans="1:36">
      <c r="A3039" s="13" t="s">
        <v>3206</v>
      </c>
      <c r="B3039" t="n">
        <v>0.1579120371431512</v>
      </c>
      <c r="C3039" t="n">
        <v>0.1542019368413051</v>
      </c>
      <c r="D3039" s="20" t="n">
        <v>0.1542049757372398</v>
      </c>
      <c r="E3039" s="20">
        <f>Q3039</f>
        <v/>
      </c>
      <c r="F3039" s="20">
        <f>-Q3039+0.0001</f>
        <v/>
      </c>
      <c r="G3039" s="20">
        <f>-Q3039</f>
        <v/>
      </c>
      <c r="H3039" s="20">
        <f>IF(Q3039&lt;0,0,1000)</f>
        <v/>
      </c>
      <c r="I3039" s="20">
        <f>IF(Q3039&lt;0,0,1000)</f>
        <v/>
      </c>
      <c r="J3039" s="20">
        <f>I3039</f>
        <v/>
      </c>
      <c r="K3039" s="12" t="n">
        <v>-24.79</v>
      </c>
      <c r="L3039" s="12">
        <f>SQRT(E3039^2)+1</f>
        <v/>
      </c>
      <c r="M3039" s="20">
        <f>IF(Q3039&lt;=0,0,1000)</f>
        <v/>
      </c>
      <c r="N3039" s="20" t="n"/>
      <c r="O3039" s="20" t="n"/>
      <c r="Q3039" s="12" t="n">
        <v>14.96</v>
      </c>
      <c r="R3039" s="31" t="n">
        <v>59.55</v>
      </c>
      <c r="S3039" s="12">
        <f>-K3039</f>
        <v/>
      </c>
      <c r="T3039" s="12" t="n">
        <v>2.901841990915812</v>
      </c>
      <c r="U3039" t="n">
        <v>6.971164885371658</v>
      </c>
      <c r="Z3039">
        <f>T3039/$W$2</f>
        <v/>
      </c>
      <c r="AA3039">
        <f>U3039/$X$2</f>
        <v/>
      </c>
      <c r="AC3039" t="n">
        <v>0.04821056995618624</v>
      </c>
      <c r="AD3039" t="n">
        <v>0</v>
      </c>
      <c r="AF3039">
        <f>Z3039+0.14</f>
        <v/>
      </c>
      <c r="AG3039">
        <f>AA3039+0.1834</f>
        <v/>
      </c>
    </row>
    <row r="3040" spans="1:36">
      <c r="A3040" s="13" t="s">
        <v>3207</v>
      </c>
      <c r="B3040" t="n">
        <v>0.1526567556346484</v>
      </c>
      <c r="C3040" t="n">
        <v>0.1491786468623787</v>
      </c>
      <c r="D3040" s="20" t="n">
        <v>0.1491814061918025</v>
      </c>
      <c r="E3040" s="20">
        <f>Q3040</f>
        <v/>
      </c>
      <c r="F3040" s="20">
        <f>-Q3040+0.0001</f>
        <v/>
      </c>
      <c r="G3040" s="20">
        <f>-Q3040</f>
        <v/>
      </c>
      <c r="H3040" s="20">
        <f>IF(Q3040&lt;0,0,1000)</f>
        <v/>
      </c>
      <c r="I3040" s="20">
        <f>IF(Q3040&lt;0,0,1000)</f>
        <v/>
      </c>
      <c r="J3040" s="20">
        <f>I3040</f>
        <v/>
      </c>
      <c r="K3040" s="12" t="n">
        <v>-24.79</v>
      </c>
      <c r="L3040" s="12">
        <f>SQRT(E3040^2)+1</f>
        <v/>
      </c>
      <c r="M3040" s="20">
        <f>IF(Q3040&lt;=0,0,1000)</f>
        <v/>
      </c>
      <c r="N3040" s="20" t="n"/>
      <c r="O3040" s="20" t="n"/>
      <c r="Q3040" s="12" t="n">
        <v>17.93</v>
      </c>
      <c r="R3040" s="31" t="n">
        <v>58.03</v>
      </c>
      <c r="S3040" s="12">
        <f>-K3040</f>
        <v/>
      </c>
      <c r="T3040" s="12" t="n">
        <v>2.801609080367588</v>
      </c>
      <c r="U3040" t="n">
        <v>6.738299594456088</v>
      </c>
      <c r="Z3040">
        <f>T3040/$W$2</f>
        <v/>
      </c>
      <c r="AA3040">
        <f>U3040/$X$2</f>
        <v/>
      </c>
      <c r="AC3040" t="n">
        <v>0.04295542247257024</v>
      </c>
      <c r="AD3040" t="n">
        <v>0</v>
      </c>
      <c r="AF3040">
        <f>Z3040+0.14</f>
        <v/>
      </c>
      <c r="AG3040">
        <f>AA3040+0.1834</f>
        <v/>
      </c>
    </row>
    <row r="3041" spans="1:36">
      <c r="A3041" s="13" t="s">
        <v>3208</v>
      </c>
      <c r="B3041" t="n">
        <v>0.1514253976970555</v>
      </c>
      <c r="C3041" t="n">
        <v>0.1478745234915038</v>
      </c>
      <c r="D3041" s="20" t="n">
        <v>0.1478768788847464</v>
      </c>
      <c r="E3041" s="20">
        <f>Q3041</f>
        <v/>
      </c>
      <c r="F3041" s="20">
        <f>-Q3041+0.0001</f>
        <v/>
      </c>
      <c r="G3041" s="20">
        <f>-Q3041</f>
        <v/>
      </c>
      <c r="H3041" s="20">
        <f>IF(Q3041&lt;0,0,1000)</f>
        <v/>
      </c>
      <c r="I3041" s="20">
        <f>IF(Q3041&lt;0,0,1000)</f>
        <v/>
      </c>
      <c r="J3041" s="20">
        <f>I3041</f>
        <v/>
      </c>
      <c r="K3041" s="12" t="n">
        <v>-24.79</v>
      </c>
      <c r="L3041" s="12">
        <f>SQRT(E3041^2)+1</f>
        <v/>
      </c>
      <c r="M3041" s="20">
        <f>IF(Q3041&lt;=0,0,1000)</f>
        <v/>
      </c>
      <c r="N3041" s="20" t="n"/>
      <c r="O3041" s="20" t="n"/>
      <c r="Q3041" s="12" t="n">
        <v>21.85</v>
      </c>
      <c r="R3041" s="31" t="n">
        <v>53.27</v>
      </c>
      <c r="S3041" s="12">
        <f>-K3041</f>
        <v/>
      </c>
      <c r="T3041" s="12" t="n">
        <v>2.812391885041421</v>
      </c>
      <c r="U3041" t="n">
        <v>6.791808578843571</v>
      </c>
      <c r="Z3041">
        <f>T3041/$W$2</f>
        <v/>
      </c>
      <c r="AA3041">
        <f>U3041/$X$2</f>
        <v/>
      </c>
      <c r="AC3041" t="n">
        <v>0.04172421453328727</v>
      </c>
      <c r="AD3041" t="n">
        <v>0</v>
      </c>
      <c r="AF3041">
        <f>Z3041+0.14</f>
        <v/>
      </c>
      <c r="AG3041">
        <f>AA3041+0.1834</f>
        <v/>
      </c>
    </row>
    <row r="3042" spans="1:36">
      <c r="A3042" s="13" t="s">
        <v>3209</v>
      </c>
      <c r="B3042" t="n">
        <v>0.1542082551175569</v>
      </c>
      <c r="C3042" t="n">
        <v>0.1505424386245542</v>
      </c>
      <c r="D3042" s="20" t="n">
        <v>0.1505443945361792</v>
      </c>
      <c r="E3042" s="20">
        <f>Q3042</f>
        <v/>
      </c>
      <c r="F3042" s="20">
        <f>-Q3042+0.0001</f>
        <v/>
      </c>
      <c r="G3042" s="20">
        <f>-Q3042</f>
        <v/>
      </c>
      <c r="H3042" s="20">
        <f>IF(Q3042&lt;0,0,1000)</f>
        <v/>
      </c>
      <c r="I3042" s="20">
        <f>IF(Q3042&lt;0,0,1000)</f>
        <v/>
      </c>
      <c r="J3042" s="20">
        <f>I3042</f>
        <v/>
      </c>
      <c r="K3042" s="12" t="n">
        <v>-24.79</v>
      </c>
      <c r="L3042" s="12">
        <f>SQRT(E3042^2)+1</f>
        <v/>
      </c>
      <c r="M3042" s="20">
        <f>IF(Q3042&lt;=0,0,1000)</f>
        <v/>
      </c>
      <c r="N3042" s="20" t="n"/>
      <c r="O3042" s="20" t="n"/>
      <c r="Q3042" s="12" t="n">
        <v>27.99</v>
      </c>
      <c r="R3042" s="31" t="n">
        <v>53.71</v>
      </c>
      <c r="S3042" s="12">
        <f>-K3042</f>
        <v/>
      </c>
      <c r="T3042" s="12" t="n">
        <v>2.881758005304222</v>
      </c>
      <c r="U3042" t="n">
        <v>6.975234242125609</v>
      </c>
      <c r="Z3042">
        <f>T3042/$W$2</f>
        <v/>
      </c>
      <c r="AA3042">
        <f>U3042/$X$2</f>
        <v/>
      </c>
      <c r="AC3042" t="n">
        <v>0.04450724317612585</v>
      </c>
      <c r="AD3042" t="n">
        <v>0</v>
      </c>
      <c r="AF3042">
        <f>Z3042+0.14</f>
        <v/>
      </c>
      <c r="AG3042">
        <f>AA3042+0.1834</f>
        <v/>
      </c>
    </row>
    <row r="3043" spans="1:36">
      <c r="A3043" s="13" t="s">
        <v>3210</v>
      </c>
      <c r="B3043" t="n">
        <v>0.1599263929972759</v>
      </c>
      <c r="C3043" t="n">
        <v>0.1559960852227064</v>
      </c>
      <c r="D3043" s="20" t="n">
        <v>0.1559977176645837</v>
      </c>
      <c r="E3043" s="20">
        <f>Q3043</f>
        <v/>
      </c>
      <c r="F3043" s="20">
        <f>-Q3043+0.0001</f>
        <v/>
      </c>
      <c r="G3043" s="20">
        <f>-Q3043</f>
        <v/>
      </c>
      <c r="H3043" s="20">
        <f>IF(Q3043&lt;0,0,1000)</f>
        <v/>
      </c>
      <c r="I3043" s="20">
        <f>IF(Q3043&lt;0,0,1000)</f>
        <v/>
      </c>
      <c r="J3043" s="20">
        <f>I3043</f>
        <v/>
      </c>
      <c r="K3043" s="12" t="n">
        <v>-24.79</v>
      </c>
      <c r="L3043" s="12">
        <f>SQRT(E3043^2)+1</f>
        <v/>
      </c>
      <c r="M3043" s="20">
        <f>IF(Q3043&lt;=0,0,1000)</f>
        <v/>
      </c>
      <c r="N3043" s="20" t="n"/>
      <c r="O3043" s="20" t="n"/>
      <c r="Q3043" s="12" t="n">
        <v>30.94</v>
      </c>
      <c r="R3043" s="31" t="n">
        <v>58.25</v>
      </c>
      <c r="S3043" s="12">
        <f>-K3043</f>
        <v/>
      </c>
      <c r="T3043" s="12" t="n">
        <v>3.024756404051472</v>
      </c>
      <c r="U3043" t="n">
        <v>7.34859434553449</v>
      </c>
      <c r="Z3043">
        <f>T3043/$W$2</f>
        <v/>
      </c>
      <c r="AA3043">
        <f>U3043/$X$2</f>
        <v/>
      </c>
      <c r="AC3043" t="n">
        <v>0.05022548784433099</v>
      </c>
      <c r="AD3043" t="n">
        <v>0</v>
      </c>
      <c r="AF3043">
        <f>Z3043+0.14</f>
        <v/>
      </c>
      <c r="AG3043">
        <f>AA3043+0.1834</f>
        <v/>
      </c>
    </row>
    <row r="3044" spans="1:36">
      <c r="A3044" s="13" t="s">
        <v>3211</v>
      </c>
      <c r="B3044" t="n">
        <v>0.1733932181500507</v>
      </c>
      <c r="C3044" t="n">
        <v>0.169622378670622</v>
      </c>
      <c r="D3044" s="20" t="n">
        <v>0.1696242575823922</v>
      </c>
      <c r="E3044" s="20">
        <f>Q3044</f>
        <v/>
      </c>
      <c r="F3044" s="20">
        <f>-Q3044+0.0001</f>
        <v/>
      </c>
      <c r="G3044" s="20">
        <f>-Q3044</f>
        <v/>
      </c>
      <c r="H3044" s="20">
        <f>IF(Q3044&lt;0,0,1000)</f>
        <v/>
      </c>
      <c r="I3044" s="20">
        <f>IF(Q3044&lt;0,0,1000)</f>
        <v/>
      </c>
      <c r="J3044" s="20">
        <f>I3044</f>
        <v/>
      </c>
      <c r="K3044" s="12" t="n">
        <v>-24.79</v>
      </c>
      <c r="L3044" s="12">
        <f>SQRT(E3044^2)+1</f>
        <v/>
      </c>
      <c r="M3044" s="20">
        <f>IF(Q3044&lt;=0,0,1000)</f>
        <v/>
      </c>
      <c r="N3044" s="20" t="n"/>
      <c r="O3044" s="20" t="n"/>
      <c r="Q3044" s="12" t="n">
        <v>28.8</v>
      </c>
      <c r="R3044" s="31" t="n">
        <v>61.65</v>
      </c>
      <c r="S3044" s="12">
        <f>-K3044</f>
        <v/>
      </c>
      <c r="T3044" s="12" t="n">
        <v>3.248325563484537</v>
      </c>
      <c r="U3044" t="n">
        <v>7.908246681675833</v>
      </c>
      <c r="Z3044">
        <f>T3044/$W$2</f>
        <v/>
      </c>
      <c r="AA3044">
        <f>U3044/$X$2</f>
        <v/>
      </c>
      <c r="AC3044" t="n">
        <v>0.06369220474687586</v>
      </c>
      <c r="AD3044" t="n">
        <v>0</v>
      </c>
      <c r="AF3044">
        <f>Z3044+0.14</f>
        <v/>
      </c>
      <c r="AG3044">
        <f>AA3044+0.1834</f>
        <v/>
      </c>
    </row>
    <row r="3045" spans="1:36">
      <c r="A3045" s="13" t="s">
        <v>3212</v>
      </c>
      <c r="B3045" t="n">
        <v>0.1790441434126332</v>
      </c>
      <c r="C3045" t="n">
        <v>0.1730396731819037</v>
      </c>
      <c r="D3045" s="20" t="n">
        <v>0.1730408954517285</v>
      </c>
      <c r="E3045" s="20">
        <f>Q3045</f>
        <v/>
      </c>
      <c r="F3045" s="20">
        <f>-Q3045+0.0001</f>
        <v/>
      </c>
      <c r="G3045" s="20">
        <f>-Q3045</f>
        <v/>
      </c>
      <c r="H3045" s="20">
        <f>IF(Q3045&lt;0,0,1000)</f>
        <v/>
      </c>
      <c r="I3045" s="20">
        <f>IF(Q3045&lt;0,0,1000)</f>
        <v/>
      </c>
      <c r="J3045" s="20">
        <f>I3045</f>
        <v/>
      </c>
      <c r="K3045" s="12" t="n">
        <v>-24.79</v>
      </c>
      <c r="L3045" s="12">
        <f>SQRT(E3045^2)+1</f>
        <v/>
      </c>
      <c r="M3045" s="20">
        <f>IF(Q3045&lt;=0,0,1000)</f>
        <v/>
      </c>
      <c r="N3045" s="20" t="n"/>
      <c r="O3045" s="20" t="n"/>
      <c r="Q3045" s="12" t="n">
        <v>27.86</v>
      </c>
      <c r="R3045" s="31" t="n">
        <v>65.81</v>
      </c>
      <c r="S3045" s="12">
        <f>-K3045</f>
        <v/>
      </c>
      <c r="T3045" s="12" t="n">
        <v>3.519695233832755</v>
      </c>
      <c r="U3045" t="n">
        <v>8.531210497859448</v>
      </c>
      <c r="Z3045">
        <f>T3045/$W$2</f>
        <v/>
      </c>
      <c r="AA3045">
        <f>U3045/$X$2</f>
        <v/>
      </c>
      <c r="AC3045" t="n">
        <v>0.06934332704885617</v>
      </c>
      <c r="AD3045" t="n">
        <v>0</v>
      </c>
      <c r="AF3045">
        <f>Z3045+0.14</f>
        <v/>
      </c>
      <c r="AG3045">
        <f>AA3045+0.1834</f>
        <v/>
      </c>
    </row>
    <row r="3046" spans="1:36">
      <c r="A3046" s="13" t="s">
        <v>3213</v>
      </c>
      <c r="B3046" t="n">
        <v>0.1812223499031554</v>
      </c>
      <c r="C3046" t="n">
        <v>0.1745163142369689</v>
      </c>
      <c r="D3046" s="20" t="n">
        <v>0.1745179726656335</v>
      </c>
      <c r="E3046" s="20">
        <f>Q3046</f>
        <v/>
      </c>
      <c r="F3046" s="20">
        <f>-Q3046+0.0001</f>
        <v/>
      </c>
      <c r="G3046" s="20">
        <f>-Q3046</f>
        <v/>
      </c>
      <c r="H3046" s="20">
        <f>IF(Q3046&lt;0,0,1000)</f>
        <v/>
      </c>
      <c r="I3046" s="20">
        <f>IF(Q3046&lt;0,0,1000)</f>
        <v/>
      </c>
      <c r="J3046" s="20">
        <f>I3046</f>
        <v/>
      </c>
      <c r="K3046" s="12" t="n">
        <v>-24.79</v>
      </c>
      <c r="L3046" s="12">
        <f>SQRT(E3046^2)+1</f>
        <v/>
      </c>
      <c r="M3046" s="20">
        <f>IF(Q3046&lt;=0,0,1000)</f>
        <v/>
      </c>
      <c r="N3046" s="20" t="n"/>
      <c r="O3046" s="20" t="n"/>
      <c r="Q3046" s="12" t="n">
        <v>25.43</v>
      </c>
      <c r="R3046" s="31" t="n">
        <v>66.15000000000001</v>
      </c>
      <c r="S3046" s="12">
        <f>-K3046</f>
        <v/>
      </c>
      <c r="T3046" s="12" t="n">
        <v>3.599515831775058</v>
      </c>
      <c r="U3046" t="n">
        <v>8.697819078507166</v>
      </c>
      <c r="Z3046">
        <f>T3046/$W$2</f>
        <v/>
      </c>
      <c r="AA3046">
        <f>U3046/$X$2</f>
        <v/>
      </c>
      <c r="AC3046" t="n">
        <v>0.0715213135347053</v>
      </c>
      <c r="AD3046" t="n">
        <v>0</v>
      </c>
      <c r="AF3046">
        <f>Z3046+0.14</f>
        <v/>
      </c>
      <c r="AG3046">
        <f>AA3046+0.1834</f>
        <v/>
      </c>
    </row>
    <row r="3047" spans="1:36">
      <c r="A3047" s="13" t="s">
        <v>3214</v>
      </c>
      <c r="B3047" t="n">
        <v>0.1668172920330754</v>
      </c>
      <c r="C3047" t="n">
        <v>0.1589785369910602</v>
      </c>
      <c r="D3047" s="20" t="n">
        <v>0.1589802166309343</v>
      </c>
      <c r="E3047" s="20">
        <f>Q3047</f>
        <v/>
      </c>
      <c r="F3047" s="20">
        <f>-Q3047+0.0001</f>
        <v/>
      </c>
      <c r="G3047" s="20">
        <f>-Q3047</f>
        <v/>
      </c>
      <c r="H3047" s="20">
        <f>IF(Q3047&lt;0,0,1000)</f>
        <v/>
      </c>
      <c r="I3047" s="20">
        <f>IF(Q3047&lt;0,0,1000)</f>
        <v/>
      </c>
      <c r="J3047" s="20">
        <f>I3047</f>
        <v/>
      </c>
      <c r="K3047" s="12" t="n">
        <v>-24.79</v>
      </c>
      <c r="L3047" s="12">
        <f>SQRT(E3047^2)+1</f>
        <v/>
      </c>
      <c r="M3047" s="20">
        <f>IF(Q3047&lt;=0,0,1000)</f>
        <v/>
      </c>
      <c r="N3047" s="20" t="n"/>
      <c r="O3047" s="20" t="n"/>
      <c r="Q3047" s="12" t="n">
        <v>21.42</v>
      </c>
      <c r="R3047" s="31" t="n">
        <v>64.95999999999999</v>
      </c>
      <c r="S3047" s="12">
        <f>-K3047</f>
        <v/>
      </c>
      <c r="T3047" s="12" t="n">
        <v>3.441121441387046</v>
      </c>
      <c r="U3047" t="n">
        <v>8.280752486365591</v>
      </c>
      <c r="Z3047">
        <f>T3047/$W$2</f>
        <v/>
      </c>
      <c r="AA3047">
        <f>U3047/$X$2</f>
        <v/>
      </c>
      <c r="AC3047" t="n">
        <v>0.05711620882039577</v>
      </c>
      <c r="AD3047" t="n">
        <v>0</v>
      </c>
      <c r="AF3047">
        <f>Z3047+0.14</f>
        <v/>
      </c>
      <c r="AG3047">
        <f>AA3047+0.1834</f>
        <v/>
      </c>
    </row>
    <row r="3048" spans="1:36">
      <c r="A3048" s="13" t="s">
        <v>3215</v>
      </c>
      <c r="B3048" t="n">
        <v>0.1346755114267452</v>
      </c>
      <c r="C3048" t="n">
        <v>0.1271626079645082</v>
      </c>
      <c r="D3048" s="20" t="n">
        <v>0.1271651793697089</v>
      </c>
      <c r="E3048" s="20">
        <f>Q3048</f>
        <v/>
      </c>
      <c r="F3048" s="20">
        <f>-Q3048+0.0001</f>
        <v/>
      </c>
      <c r="G3048" s="20">
        <f>-Q3048</f>
        <v/>
      </c>
      <c r="H3048" s="20">
        <f>IF(Q3048&lt;0,0,1000)</f>
        <v/>
      </c>
      <c r="I3048" s="20">
        <f>IF(Q3048&lt;0,0,1000)</f>
        <v/>
      </c>
      <c r="J3048" s="20">
        <f>I3048</f>
        <v/>
      </c>
      <c r="K3048" s="12" t="n">
        <v>-24.79</v>
      </c>
      <c r="L3048" s="12">
        <f>SQRT(E3048^2)+1</f>
        <v/>
      </c>
      <c r="M3048" s="20">
        <f>IF(Q3048&lt;=0,0,1000)</f>
        <v/>
      </c>
      <c r="N3048" s="20" t="n"/>
      <c r="O3048" s="20" t="n"/>
      <c r="Q3048" s="12" t="n">
        <v>19.73</v>
      </c>
      <c r="R3048" s="31" t="n">
        <v>58.45</v>
      </c>
      <c r="S3048" s="12">
        <f>-K3048</f>
        <v/>
      </c>
      <c r="T3048" s="12" t="n">
        <v>2.820961604986623</v>
      </c>
      <c r="U3048" t="n">
        <v>6.707959147997434</v>
      </c>
      <c r="Z3048">
        <f>T3048/$W$2</f>
        <v/>
      </c>
      <c r="AA3048">
        <f>U3048/$X$2</f>
        <v/>
      </c>
      <c r="AC3048" t="n">
        <v>0.0249740834358846</v>
      </c>
      <c r="AD3048" t="n">
        <v>0</v>
      </c>
      <c r="AF3048">
        <f>Z3048+0.14</f>
        <v/>
      </c>
      <c r="AG3048">
        <f>AA3048+0.1834</f>
        <v/>
      </c>
    </row>
    <row r="3049" spans="1:36">
      <c r="A3049" s="13" t="s">
        <v>3216</v>
      </c>
      <c r="B3049" t="n">
        <v>0.1081385123721005</v>
      </c>
      <c r="C3049" t="n">
        <v>0.106707330957424</v>
      </c>
      <c r="D3049" s="20" t="n">
        <v>0.1067117890011697</v>
      </c>
      <c r="E3049" s="20">
        <f>Q3049</f>
        <v/>
      </c>
      <c r="F3049" s="20">
        <f>-Q3049+0.0001</f>
        <v/>
      </c>
      <c r="G3049" s="20">
        <f>-Q3049</f>
        <v/>
      </c>
      <c r="H3049" s="20">
        <f>IF(Q3049&lt;0,0,1000)</f>
        <v/>
      </c>
      <c r="I3049" s="20">
        <f>IF(Q3049&lt;0,0,1000)</f>
        <v/>
      </c>
      <c r="J3049" s="20">
        <f>I3049</f>
        <v/>
      </c>
      <c r="K3049" s="12" t="n">
        <v>-24.79</v>
      </c>
      <c r="L3049" s="12">
        <f>SQRT(E3049^2)+1</f>
        <v/>
      </c>
      <c r="M3049" s="20">
        <f>IF(Q3049&lt;=0,0,1000)</f>
        <v/>
      </c>
      <c r="N3049" s="20" t="n"/>
      <c r="O3049" s="20" t="n"/>
      <c r="Q3049" s="12" t="n">
        <v>16.9</v>
      </c>
      <c r="R3049" s="31" t="n">
        <v>51.79</v>
      </c>
      <c r="S3049" s="12">
        <f>-K3049</f>
        <v/>
      </c>
      <c r="T3049" s="12" t="n">
        <v>1.895471148223653</v>
      </c>
      <c r="U3049" t="n">
        <v>4.555211505009519</v>
      </c>
      <c r="Z3049">
        <f>T3049/$W$2</f>
        <v/>
      </c>
      <c r="AA3049">
        <f>U3049/$X$2</f>
        <v/>
      </c>
      <c r="AC3049" t="n">
        <v>0</v>
      </c>
      <c r="AD3049" t="n">
        <v>0</v>
      </c>
      <c r="AF3049">
        <f>Z3049+0.14</f>
        <v/>
      </c>
      <c r="AG3049">
        <f>AA3049+0.1834</f>
        <v/>
      </c>
    </row>
    <row r="3050" spans="1:36">
      <c r="A3050" s="13" t="s">
        <v>3217</v>
      </c>
      <c r="B3050" t="n">
        <v>0.0713738456116032</v>
      </c>
      <c r="C3050" t="n">
        <v>0.07213106786377058</v>
      </c>
      <c r="D3050" s="20" t="n">
        <v>0.07213525658409474</v>
      </c>
      <c r="E3050" s="20">
        <f>Q3050</f>
        <v/>
      </c>
      <c r="F3050" s="20">
        <f>-Q3050+0.0001</f>
        <v/>
      </c>
      <c r="G3050" s="20">
        <f>-Q3050</f>
        <v/>
      </c>
      <c r="H3050" s="20">
        <f>IF(Q3050&lt;0,0,1000)</f>
        <v/>
      </c>
      <c r="I3050" s="20">
        <f>IF(Q3050&lt;0,0,1000)</f>
        <v/>
      </c>
      <c r="J3050" s="20">
        <f>I3050</f>
        <v/>
      </c>
      <c r="K3050" s="12" t="n">
        <v>-24.79</v>
      </c>
      <c r="L3050" s="12">
        <f>SQRT(E3050^2)+1</f>
        <v/>
      </c>
      <c r="M3050" s="20">
        <f>IF(Q3050&lt;=0,0,1000)</f>
        <v/>
      </c>
      <c r="N3050" s="20" t="n"/>
      <c r="O3050" s="20" t="n"/>
      <c r="Q3050" s="12" t="n">
        <v>14.95</v>
      </c>
      <c r="R3050" s="31" t="n">
        <v>56.74</v>
      </c>
      <c r="S3050" s="12">
        <f>-K3050</f>
        <v/>
      </c>
      <c r="T3050" s="12" t="n">
        <v>1.060641119589085</v>
      </c>
      <c r="U3050" t="n">
        <v>2.510815267573482</v>
      </c>
      <c r="Z3050">
        <f>T3050/$W$2</f>
        <v/>
      </c>
      <c r="AA3050">
        <f>U3050/$X$2</f>
        <v/>
      </c>
      <c r="AC3050" t="n">
        <v>0</v>
      </c>
      <c r="AD3050" t="n">
        <v>0</v>
      </c>
      <c r="AF3050">
        <f>Z3050+0.14</f>
        <v/>
      </c>
      <c r="AG3050">
        <f>AA3050+0.1834</f>
        <v/>
      </c>
    </row>
    <row r="3051" spans="1:36">
      <c r="A3051" s="13" t="s">
        <v>3218</v>
      </c>
      <c r="B3051" t="n">
        <v>0.07042956282006971</v>
      </c>
      <c r="C3051" t="n">
        <v>0.07056845206822776</v>
      </c>
      <c r="D3051" s="20" t="n">
        <v>0.07057232999443311</v>
      </c>
      <c r="E3051" s="20">
        <f>Q3051</f>
        <v/>
      </c>
      <c r="F3051" s="20">
        <f>-Q3051+0.0001</f>
        <v/>
      </c>
      <c r="G3051" s="20">
        <f>-Q3051</f>
        <v/>
      </c>
      <c r="H3051" s="20">
        <f>IF(Q3051&lt;0,0,1000)</f>
        <v/>
      </c>
      <c r="I3051" s="20">
        <f>IF(Q3051&lt;0,0,1000)</f>
        <v/>
      </c>
      <c r="J3051" s="20">
        <f>I3051</f>
        <v/>
      </c>
      <c r="K3051" s="12" t="n">
        <v>-24.79</v>
      </c>
      <c r="L3051" s="12">
        <f>SQRT(E3051^2)+1</f>
        <v/>
      </c>
      <c r="M3051" s="20">
        <f>IF(Q3051&lt;=0,0,1000)</f>
        <v/>
      </c>
      <c r="N3051" s="20" t="n"/>
      <c r="O3051" s="20" t="n"/>
      <c r="Q3051" s="12" t="n">
        <v>14.64</v>
      </c>
      <c r="R3051" s="31" t="n">
        <v>51.8</v>
      </c>
      <c r="S3051" s="12">
        <f>-K3051</f>
        <v/>
      </c>
      <c r="T3051" s="12" t="n">
        <v>1.08405543749194</v>
      </c>
      <c r="U3051" t="n">
        <v>2.547348278607051</v>
      </c>
      <c r="Z3051">
        <f>T3051/$W$2</f>
        <v/>
      </c>
      <c r="AA3051">
        <f>U3051/$X$2</f>
        <v/>
      </c>
      <c r="AC3051" t="n">
        <v>0</v>
      </c>
      <c r="AD3051" t="n">
        <v>0</v>
      </c>
      <c r="AF3051">
        <f>Z3051+0.14</f>
        <v/>
      </c>
      <c r="AG3051">
        <f>AA3051+0.1834</f>
        <v/>
      </c>
    </row>
    <row r="3052" spans="1:36">
      <c r="A3052" s="13" t="s">
        <v>3219</v>
      </c>
      <c r="B3052" t="n">
        <v>0.0734475591195516</v>
      </c>
      <c r="C3052" t="n">
        <v>0.07503302792510752</v>
      </c>
      <c r="D3052" s="20" t="n">
        <v>0.07503718485257919</v>
      </c>
      <c r="E3052" s="20">
        <f>Q3052</f>
        <v/>
      </c>
      <c r="F3052" s="20">
        <f>-Q3052+0.0001</f>
        <v/>
      </c>
      <c r="G3052" s="20">
        <f>-Q3052</f>
        <v/>
      </c>
      <c r="H3052" s="20">
        <f>IF(Q3052&lt;0,0,1000)</f>
        <v/>
      </c>
      <c r="I3052" s="20">
        <f>IF(Q3052&lt;0,0,1000)</f>
        <v/>
      </c>
      <c r="J3052" s="20">
        <f>I3052</f>
        <v/>
      </c>
      <c r="K3052" s="12" t="n">
        <v>-24.79</v>
      </c>
      <c r="L3052" s="12">
        <f>SQRT(E3052^2)+1</f>
        <v/>
      </c>
      <c r="M3052" s="20">
        <f>IF(Q3052&lt;=0,0,1000)</f>
        <v/>
      </c>
      <c r="N3052" s="20" t="n"/>
      <c r="O3052" s="20" t="n"/>
      <c r="Q3052" s="12" t="n">
        <v>14.96</v>
      </c>
      <c r="R3052" s="31" t="n">
        <v>47.9</v>
      </c>
      <c r="S3052" s="12">
        <f>-K3052</f>
        <v/>
      </c>
      <c r="T3052" s="12" t="n">
        <v>1.012252161147249</v>
      </c>
      <c r="U3052" t="n">
        <v>2.390834793021471</v>
      </c>
      <c r="Z3052">
        <f>T3052/$W$2</f>
        <v/>
      </c>
      <c r="AA3052">
        <f>U3052/$X$2</f>
        <v/>
      </c>
      <c r="AC3052" t="n">
        <v>0</v>
      </c>
      <c r="AD3052" t="n">
        <v>0</v>
      </c>
      <c r="AF3052">
        <f>Z3052+0.14</f>
        <v/>
      </c>
      <c r="AG3052">
        <f>AA3052+0.1834</f>
        <v/>
      </c>
    </row>
    <row r="3053" spans="1:36">
      <c r="A3053" s="13" t="s">
        <v>3220</v>
      </c>
      <c r="B3053" t="n">
        <v>0.08770565449080897</v>
      </c>
      <c r="C3053" t="n">
        <v>0.09033887761558511</v>
      </c>
      <c r="D3053" s="20" t="n">
        <v>0.09034344164247528</v>
      </c>
      <c r="E3053" s="20">
        <f>Q3053</f>
        <v/>
      </c>
      <c r="F3053" s="20">
        <f>-Q3053+0.0001</f>
        <v/>
      </c>
      <c r="G3053" s="20">
        <f>-Q3053</f>
        <v/>
      </c>
      <c r="H3053" s="20">
        <f>IF(Q3053&lt;0,0,1000)</f>
        <v/>
      </c>
      <c r="I3053" s="20">
        <f>IF(Q3053&lt;0,0,1000)</f>
        <v/>
      </c>
      <c r="J3053" s="20">
        <f>I3053</f>
        <v/>
      </c>
      <c r="K3053" s="12" t="n">
        <v>-24.79</v>
      </c>
      <c r="L3053" s="12">
        <f>SQRT(E3053^2)+1</f>
        <v/>
      </c>
      <c r="M3053" s="20">
        <f>IF(Q3053&lt;=0,0,1000)</f>
        <v/>
      </c>
      <c r="N3053" s="20" t="n"/>
      <c r="O3053" s="20" t="n"/>
      <c r="Q3053" s="12" t="n">
        <v>15.2</v>
      </c>
      <c r="R3053" s="31" t="n">
        <v>43.06</v>
      </c>
      <c r="S3053" s="12">
        <f>-K3053</f>
        <v/>
      </c>
      <c r="T3053" s="12" t="n">
        <v>1.139510384419752</v>
      </c>
      <c r="U3053" t="n">
        <v>2.691076770102395</v>
      </c>
      <c r="Z3053">
        <f>T3053/$W$2</f>
        <v/>
      </c>
      <c r="AA3053">
        <f>U3053/$X$2</f>
        <v/>
      </c>
      <c r="AC3053" t="n">
        <v>0</v>
      </c>
      <c r="AD3053" t="n">
        <v>0</v>
      </c>
      <c r="AF3053">
        <f>Z3053+0.14</f>
        <v/>
      </c>
      <c r="AG3053">
        <f>AA3053+0.1834</f>
        <v/>
      </c>
    </row>
    <row r="3054" spans="1:36">
      <c r="A3054" s="13" t="s">
        <v>3221</v>
      </c>
      <c r="B3054" t="n">
        <v>0.1170227464964141</v>
      </c>
      <c r="C3054" t="n">
        <v>0.1176065578752404</v>
      </c>
      <c r="D3054" s="20" t="n">
        <v>0.1176113163924203</v>
      </c>
      <c r="E3054" s="20">
        <f>Q3054</f>
        <v/>
      </c>
      <c r="F3054" s="20">
        <f>-Q3054+0.0001</f>
        <v/>
      </c>
      <c r="G3054" s="20">
        <f>-Q3054</f>
        <v/>
      </c>
      <c r="H3054" s="20">
        <f>IF(Q3054&lt;0,0,1000)</f>
        <v/>
      </c>
      <c r="I3054" s="20">
        <f>IF(Q3054&lt;0,0,1000)</f>
        <v/>
      </c>
      <c r="J3054" s="20">
        <f>I3054</f>
        <v/>
      </c>
      <c r="K3054" s="12" t="n">
        <v>-24.79</v>
      </c>
      <c r="L3054" s="12">
        <f>SQRT(E3054^2)+1</f>
        <v/>
      </c>
      <c r="M3054" s="20">
        <f>IF(Q3054&lt;=0,0,1000)</f>
        <v/>
      </c>
      <c r="N3054" s="20" t="n"/>
      <c r="O3054" s="20" t="n"/>
      <c r="Q3054" s="12" t="n">
        <v>16.27</v>
      </c>
      <c r="R3054" s="31" t="n">
        <v>45.92</v>
      </c>
      <c r="S3054" s="12">
        <f>-K3054</f>
        <v/>
      </c>
      <c r="T3054" s="12" t="n">
        <v>1.834029336356461</v>
      </c>
      <c r="U3054" t="n">
        <v>4.391213068155855</v>
      </c>
      <c r="Z3054">
        <f>T3054/$W$2</f>
        <v/>
      </c>
      <c r="AA3054">
        <f>U3054/$X$2</f>
        <v/>
      </c>
      <c r="AC3054" t="n">
        <v>0.007320699116949478</v>
      </c>
      <c r="AD3054" t="n">
        <v>0</v>
      </c>
      <c r="AF3054">
        <f>Z3054+0.14</f>
        <v/>
      </c>
      <c r="AG3054">
        <f>AA3054+0.1834</f>
        <v/>
      </c>
    </row>
    <row r="3055" spans="1:36">
      <c r="A3055" s="13" t="s">
        <v>3222</v>
      </c>
      <c r="B3055" t="n">
        <v>0.1678353750489771</v>
      </c>
      <c r="C3055" t="n">
        <v>0.1691201329040695</v>
      </c>
      <c r="D3055" s="20" t="n">
        <v>0.1691229748805762</v>
      </c>
      <c r="E3055" s="20">
        <f>Q3055</f>
        <v/>
      </c>
      <c r="F3055" s="20">
        <f>-Q3055+0.0001</f>
        <v/>
      </c>
      <c r="G3055" s="20">
        <f>-Q3055</f>
        <v/>
      </c>
      <c r="H3055" s="20">
        <f>IF(Q3055&lt;0,0,1000)</f>
        <v/>
      </c>
      <c r="I3055" s="20">
        <f>IF(Q3055&lt;0,0,1000)</f>
        <v/>
      </c>
      <c r="J3055" s="20">
        <f>I3055</f>
        <v/>
      </c>
      <c r="K3055" s="12" t="n">
        <v>-24.79</v>
      </c>
      <c r="L3055" s="12">
        <f>SQRT(E3055^2)+1</f>
        <v/>
      </c>
      <c r="M3055" s="20">
        <f>IF(Q3055&lt;=0,0,1000)</f>
        <v/>
      </c>
      <c r="N3055" s="20" t="n"/>
      <c r="O3055" s="20" t="n"/>
      <c r="Q3055" s="12" t="n">
        <v>19.32</v>
      </c>
      <c r="R3055" s="31" t="n">
        <v>43.99</v>
      </c>
      <c r="S3055" s="12">
        <f>-K3055</f>
        <v/>
      </c>
      <c r="T3055" s="12" t="n">
        <v>2.746452423872984</v>
      </c>
      <c r="U3055" t="n">
        <v>6.765906434058782</v>
      </c>
      <c r="Z3055">
        <f>T3055/$W$2</f>
        <v/>
      </c>
      <c r="AA3055">
        <f>U3055/$X$2</f>
        <v/>
      </c>
      <c r="AC3055" t="n">
        <v>0.05813421922471897</v>
      </c>
      <c r="AD3055" t="n">
        <v>0</v>
      </c>
      <c r="AF3055">
        <f>Z3055+0.14</f>
        <v/>
      </c>
      <c r="AG3055">
        <f>AA3055+0.1834</f>
        <v/>
      </c>
    </row>
    <row r="3056" spans="1:36">
      <c r="A3056" s="13" t="s">
        <v>3223</v>
      </c>
      <c r="B3056" t="n">
        <v>0.1841900588836975</v>
      </c>
      <c r="C3056" t="n">
        <v>0.1842030858104372</v>
      </c>
      <c r="D3056" s="20" t="n">
        <v>0.1842047106790889</v>
      </c>
      <c r="E3056" s="20">
        <f>Q3056</f>
        <v/>
      </c>
      <c r="F3056" s="20">
        <f>-Q3056+0.0001</f>
        <v/>
      </c>
      <c r="G3056" s="20">
        <f>-Q3056</f>
        <v/>
      </c>
      <c r="H3056" s="20">
        <f>IF(Q3056&lt;0,0,1000)</f>
        <v/>
      </c>
      <c r="I3056" s="20">
        <f>IF(Q3056&lt;0,0,1000)</f>
        <v/>
      </c>
      <c r="J3056" s="20">
        <f>I3056</f>
        <v/>
      </c>
      <c r="K3056" s="12" t="n">
        <v>-24.79</v>
      </c>
      <c r="L3056" s="12">
        <f>SQRT(E3056^2)+1</f>
        <v/>
      </c>
      <c r="M3056" s="20">
        <f>IF(Q3056&lt;=0,0,1000)</f>
        <v/>
      </c>
      <c r="N3056" s="20" t="n"/>
      <c r="O3056" s="20" t="n"/>
      <c r="Q3056" s="12" t="n">
        <v>19.94</v>
      </c>
      <c r="R3056" s="31" t="n">
        <v>44.39</v>
      </c>
      <c r="S3056" s="12">
        <f>-K3056</f>
        <v/>
      </c>
      <c r="T3056" s="12" t="n">
        <v>3.112345913228388</v>
      </c>
      <c r="U3056" t="n">
        <v>7.634037368698129</v>
      </c>
      <c r="Z3056">
        <f>T3056/$W$2</f>
        <v/>
      </c>
      <c r="AA3056">
        <f>U3056/$X$2</f>
        <v/>
      </c>
      <c r="AC3056" t="n">
        <v>0.07448933937981815</v>
      </c>
      <c r="AD3056" t="n">
        <v>0</v>
      </c>
      <c r="AF3056">
        <f>Z3056+0.14</f>
        <v/>
      </c>
      <c r="AG3056">
        <f>AA3056+0.1834</f>
        <v/>
      </c>
    </row>
    <row r="3057" spans="1:36">
      <c r="A3057" s="13" t="s">
        <v>3224</v>
      </c>
      <c r="B3057" t="n">
        <v>0.1743963355603153</v>
      </c>
      <c r="C3057" t="n">
        <v>0.1708030810401419</v>
      </c>
      <c r="D3057" s="20" t="n">
        <v>0.1708041357904771</v>
      </c>
      <c r="E3057" s="20">
        <f>Q3057</f>
        <v/>
      </c>
      <c r="F3057" s="20">
        <f>-Q3057+0.0001</f>
        <v/>
      </c>
      <c r="G3057" s="20">
        <f>-Q3057</f>
        <v/>
      </c>
      <c r="H3057" s="20">
        <f>IF(Q3057&lt;0,0,1000)</f>
        <v/>
      </c>
      <c r="I3057" s="20">
        <f>IF(Q3057&lt;0,0,1000)</f>
        <v/>
      </c>
      <c r="J3057" s="20">
        <f>I3057</f>
        <v/>
      </c>
      <c r="K3057" s="12" t="n">
        <v>-24.79</v>
      </c>
      <c r="L3057" s="12">
        <f>SQRT(E3057^2)+1</f>
        <v/>
      </c>
      <c r="M3057" s="20">
        <f>IF(Q3057&lt;=0,0,1000)</f>
        <v/>
      </c>
      <c r="N3057" s="20" t="n"/>
      <c r="O3057" s="20" t="n"/>
      <c r="Q3057" s="12" t="n">
        <v>19.41</v>
      </c>
      <c r="R3057" s="31" t="n">
        <v>49.82</v>
      </c>
      <c r="S3057" s="12">
        <f>-K3057</f>
        <v/>
      </c>
      <c r="T3057" s="12" t="n">
        <v>3.123923887490203</v>
      </c>
      <c r="U3057" t="n">
        <v>7.48025108601807</v>
      </c>
      <c r="Z3057">
        <f>T3057/$W$2</f>
        <v/>
      </c>
      <c r="AA3057">
        <f>U3057/$X$2</f>
        <v/>
      </c>
      <c r="AC3057" t="n">
        <v>0.06469586074873075</v>
      </c>
      <c r="AD3057" t="n">
        <v>0</v>
      </c>
      <c r="AF3057">
        <f>Z3057+0.14</f>
        <v/>
      </c>
      <c r="AG3057">
        <f>AA3057+0.1834</f>
        <v/>
      </c>
    </row>
    <row r="3058" spans="1:36">
      <c r="A3058" s="13" t="s">
        <v>3225</v>
      </c>
      <c r="B3058" t="n">
        <v>0.1551903737355845</v>
      </c>
      <c r="C3058" t="n">
        <v>0.1523025015454098</v>
      </c>
      <c r="D3058" s="20" t="n">
        <v>0.152304601689625</v>
      </c>
      <c r="E3058" s="20">
        <f>Q3058</f>
        <v/>
      </c>
      <c r="F3058" s="20">
        <f>-Q3058+0.0001</f>
        <v/>
      </c>
      <c r="G3058" s="20">
        <f>-Q3058</f>
        <v/>
      </c>
      <c r="H3058" s="20">
        <f>IF(Q3058&lt;0,0,1000)</f>
        <v/>
      </c>
      <c r="I3058" s="20">
        <f>IF(Q3058&lt;0,0,1000)</f>
        <v/>
      </c>
      <c r="J3058" s="20">
        <f>I3058</f>
        <v/>
      </c>
      <c r="K3058" s="12" t="n">
        <v>-24.79</v>
      </c>
      <c r="L3058" s="12">
        <f>SQRT(E3058^2)+1</f>
        <v/>
      </c>
      <c r="M3058" s="20">
        <f>IF(Q3058&lt;=0,0,1000)</f>
        <v/>
      </c>
      <c r="N3058" s="20" t="n"/>
      <c r="O3058" s="20" t="n"/>
      <c r="Q3058" s="12" t="n">
        <v>13.1</v>
      </c>
      <c r="R3058" s="31" t="n">
        <v>54.89</v>
      </c>
      <c r="S3058" s="12">
        <f>-K3058</f>
        <v/>
      </c>
      <c r="T3058" s="12" t="n">
        <v>2.757066409143031</v>
      </c>
      <c r="U3058" t="n">
        <v>6.602931451041695</v>
      </c>
      <c r="Z3058">
        <f>T3058/$W$2</f>
        <v/>
      </c>
      <c r="AA3058">
        <f>U3058/$X$2</f>
        <v/>
      </c>
      <c r="AC3058" t="n">
        <v>0.04548940531676383</v>
      </c>
      <c r="AD3058" t="n">
        <v>0</v>
      </c>
      <c r="AF3058">
        <f>Z3058+0.14</f>
        <v/>
      </c>
      <c r="AG3058">
        <f>AA3058+0.1834</f>
        <v/>
      </c>
    </row>
    <row r="3059" spans="1:36">
      <c r="A3059" s="13" t="s">
        <v>3226</v>
      </c>
      <c r="B3059" t="n">
        <v>0.1531304402248309</v>
      </c>
      <c r="C3059" t="n">
        <v>0.1503898895998609</v>
      </c>
      <c r="D3059" s="20" t="n">
        <v>0.1503920201754931</v>
      </c>
      <c r="E3059" s="20">
        <f>Q3059</f>
        <v/>
      </c>
      <c r="F3059" s="20">
        <f>-Q3059+0.0001</f>
        <v/>
      </c>
      <c r="G3059" s="20">
        <f>-Q3059</f>
        <v/>
      </c>
      <c r="H3059" s="20">
        <f>IF(Q3059&lt;0,0,1000)</f>
        <v/>
      </c>
      <c r="I3059" s="20">
        <f>IF(Q3059&lt;0,0,1000)</f>
        <v/>
      </c>
      <c r="J3059" s="20">
        <f>I3059</f>
        <v/>
      </c>
      <c r="K3059" s="12" t="n">
        <v>-24.79</v>
      </c>
      <c r="L3059" s="12">
        <f>SQRT(E3059^2)+1</f>
        <v/>
      </c>
      <c r="M3059" s="20">
        <f>IF(Q3059&lt;=0,0,1000)</f>
        <v/>
      </c>
      <c r="N3059" s="20" t="n"/>
      <c r="O3059" s="20" t="n"/>
      <c r="Q3059" s="12" t="n">
        <v>10.54</v>
      </c>
      <c r="R3059" s="31" t="n">
        <v>56.98</v>
      </c>
      <c r="S3059" s="12">
        <f>-K3059</f>
        <v/>
      </c>
      <c r="T3059" s="12" t="n">
        <v>2.709810421825522</v>
      </c>
      <c r="U3059" t="n">
        <v>6.489070753244255</v>
      </c>
      <c r="Z3059">
        <f>T3059/$W$2</f>
        <v/>
      </c>
      <c r="AA3059">
        <f>U3059/$X$2</f>
        <v/>
      </c>
      <c r="AC3059" t="n">
        <v>0.04342945777127295</v>
      </c>
      <c r="AD3059" t="n">
        <v>0</v>
      </c>
      <c r="AF3059">
        <f>Z3059+0.14</f>
        <v/>
      </c>
      <c r="AG3059">
        <f>AA3059+0.1834</f>
        <v/>
      </c>
    </row>
    <row r="3060" spans="1:36">
      <c r="A3060" s="13" t="s">
        <v>3227</v>
      </c>
      <c r="B3060" t="n">
        <v>0.1360646578935292</v>
      </c>
      <c r="C3060" t="n">
        <v>0.1322910092987684</v>
      </c>
      <c r="D3060" s="20" t="n">
        <v>0.1322929390245092</v>
      </c>
      <c r="E3060" s="20">
        <f>Q3060</f>
        <v/>
      </c>
      <c r="F3060" s="20">
        <f>-Q3060+0.0001</f>
        <v/>
      </c>
      <c r="G3060" s="20">
        <f>-Q3060</f>
        <v/>
      </c>
      <c r="H3060" s="20">
        <f>IF(Q3060&lt;0,0,1000)</f>
        <v/>
      </c>
      <c r="I3060" s="20">
        <f>IF(Q3060&lt;0,0,1000)</f>
        <v/>
      </c>
      <c r="J3060" s="20">
        <f>I3060</f>
        <v/>
      </c>
      <c r="K3060" s="12" t="n">
        <v>-24.79</v>
      </c>
      <c r="L3060" s="12">
        <f>SQRT(E3060^2)+1</f>
        <v/>
      </c>
      <c r="M3060" s="20">
        <f>IF(Q3060&lt;=0,0,1000)</f>
        <v/>
      </c>
      <c r="N3060" s="20" t="n"/>
      <c r="O3060" s="20" t="n"/>
      <c r="Q3060" s="12" t="n">
        <v>6.12</v>
      </c>
      <c r="R3060" s="31" t="n">
        <v>57.14</v>
      </c>
      <c r="S3060" s="12">
        <f>-K3060</f>
        <v/>
      </c>
      <c r="T3060" s="12" t="n">
        <v>2.514386306239062</v>
      </c>
      <c r="U3060" t="n">
        <v>6.000043944240926</v>
      </c>
      <c r="Z3060">
        <f>T3060/$W$2</f>
        <v/>
      </c>
      <c r="AA3060">
        <f>U3060/$X$2</f>
        <v/>
      </c>
      <c r="AC3060" t="n">
        <v>0.02636374659218145</v>
      </c>
      <c r="AD3060" t="n">
        <v>0</v>
      </c>
      <c r="AF3060">
        <f>Z3060+0.14</f>
        <v/>
      </c>
      <c r="AG3060">
        <f>AA3060+0.1834</f>
        <v/>
      </c>
    </row>
    <row r="3061" spans="1:36">
      <c r="A3061" s="13" t="s">
        <v>3228</v>
      </c>
      <c r="B3061" t="n">
        <v>0.1299525067384194</v>
      </c>
      <c r="C3061" t="n">
        <v>0.1269249815891338</v>
      </c>
      <c r="D3061" s="20" t="n">
        <v>0.1269271131166034</v>
      </c>
      <c r="E3061" s="20">
        <f>Q3061</f>
        <v/>
      </c>
      <c r="F3061" s="20">
        <f>-Q3061+0.0001</f>
        <v/>
      </c>
      <c r="G3061" s="20">
        <f>-Q3061</f>
        <v/>
      </c>
      <c r="H3061" s="20">
        <f>IF(Q3061&lt;0,0,1000)</f>
        <v/>
      </c>
      <c r="I3061" s="20">
        <f>IF(Q3061&lt;0,0,1000)</f>
        <v/>
      </c>
      <c r="J3061" s="20">
        <f>I3061</f>
        <v/>
      </c>
      <c r="K3061" s="12" t="n">
        <v>-24.79</v>
      </c>
      <c r="L3061" s="12">
        <f>SQRT(E3061^2)+1</f>
        <v/>
      </c>
      <c r="M3061" s="20">
        <f>IF(Q3061&lt;=0,0,1000)</f>
        <v/>
      </c>
      <c r="N3061" s="20" t="n"/>
      <c r="O3061" s="20" t="n"/>
      <c r="Q3061" s="12" t="n">
        <v>5.32</v>
      </c>
      <c r="R3061" s="31" t="n">
        <v>57.72</v>
      </c>
      <c r="S3061" s="12">
        <f>-K3061</f>
        <v/>
      </c>
      <c r="T3061" s="12" t="n">
        <v>2.365512558357599</v>
      </c>
      <c r="U3061" t="n">
        <v>5.662945305859843</v>
      </c>
      <c r="Z3061">
        <f>T3061/$W$2</f>
        <v/>
      </c>
      <c r="AA3061">
        <f>U3061/$X$2</f>
        <v/>
      </c>
      <c r="AC3061" t="n">
        <v>0.02025149379742795</v>
      </c>
      <c r="AD3061" t="n">
        <v>0</v>
      </c>
      <c r="AF3061">
        <f>Z3061+0.14</f>
        <v/>
      </c>
      <c r="AG3061">
        <f>AA3061+0.1834</f>
        <v/>
      </c>
    </row>
    <row r="3062" spans="1:36">
      <c r="A3062" s="13" t="s">
        <v>3229</v>
      </c>
      <c r="B3062" t="n">
        <v>0.1208018274456121</v>
      </c>
      <c r="C3062" t="n">
        <v>0.1164215396061073</v>
      </c>
      <c r="D3062" s="20" t="n">
        <v>0.1164234786639146</v>
      </c>
      <c r="E3062" s="20">
        <f>Q3062</f>
        <v/>
      </c>
      <c r="F3062" s="20">
        <f>-Q3062+0.0001</f>
        <v/>
      </c>
      <c r="G3062" s="20">
        <f>-Q3062</f>
        <v/>
      </c>
      <c r="H3062" s="20">
        <f>IF(Q3062&lt;0,0,1000)</f>
        <v/>
      </c>
      <c r="I3062" s="20">
        <f>IF(Q3062&lt;0,0,1000)</f>
        <v/>
      </c>
      <c r="J3062" s="20">
        <f>I3062</f>
        <v/>
      </c>
      <c r="K3062" s="12" t="n">
        <v>-24.79</v>
      </c>
      <c r="L3062" s="12">
        <f>SQRT(E3062^2)+1</f>
        <v/>
      </c>
      <c r="M3062" s="20">
        <f>IF(Q3062&lt;=0,0,1000)</f>
        <v/>
      </c>
      <c r="N3062" s="20" t="n"/>
      <c r="O3062" s="20" t="n"/>
      <c r="Q3062" s="12" t="n">
        <v>3.05</v>
      </c>
      <c r="R3062" s="31" t="n">
        <v>58.94</v>
      </c>
      <c r="S3062" s="12">
        <f>-K3062</f>
        <v/>
      </c>
      <c r="T3062" s="12" t="n">
        <v>2.333750197433346</v>
      </c>
      <c r="U3062" t="n">
        <v>5.574672666653202</v>
      </c>
      <c r="Z3062">
        <f>T3062/$W$2</f>
        <v/>
      </c>
      <c r="AA3062">
        <f>U3062/$X$2</f>
        <v/>
      </c>
      <c r="AC3062" t="n">
        <v>0.01110080283553674</v>
      </c>
      <c r="AD3062" t="n">
        <v>0</v>
      </c>
      <c r="AF3062">
        <f>Z3062+0.14</f>
        <v/>
      </c>
      <c r="AG3062">
        <f>AA3062+0.1834</f>
        <v/>
      </c>
    </row>
    <row r="3063" spans="1:36">
      <c r="A3063" s="13" t="s">
        <v>3230</v>
      </c>
      <c r="B3063" t="n">
        <v>0.1177336323492298</v>
      </c>
      <c r="C3063" t="n">
        <v>0.1149188146535152</v>
      </c>
      <c r="D3063" s="20" t="n">
        <v>0.1149213622543999</v>
      </c>
      <c r="E3063" s="20">
        <f>Q3063</f>
        <v/>
      </c>
      <c r="F3063" s="20">
        <f>-Q3063+0.0001</f>
        <v/>
      </c>
      <c r="G3063" s="20">
        <f>-Q3063</f>
        <v/>
      </c>
      <c r="H3063" s="20">
        <f>IF(Q3063&lt;0,0,1000)</f>
        <v/>
      </c>
      <c r="I3063" s="20">
        <f>IF(Q3063&lt;0,0,1000)</f>
        <v/>
      </c>
      <c r="J3063" s="20">
        <f>I3063</f>
        <v/>
      </c>
      <c r="K3063" s="12" t="n">
        <v>-24.79</v>
      </c>
      <c r="L3063" s="12">
        <f>SQRT(E3063^2)+1</f>
        <v/>
      </c>
      <c r="M3063" s="20">
        <f>IF(Q3063&lt;=0,0,1000)</f>
        <v/>
      </c>
      <c r="N3063" s="20" t="n"/>
      <c r="O3063" s="20" t="n"/>
      <c r="Q3063" s="12" t="n">
        <v>3.84</v>
      </c>
      <c r="R3063" s="31" t="n">
        <v>52.28</v>
      </c>
      <c r="S3063" s="12">
        <f>-K3063</f>
        <v/>
      </c>
      <c r="T3063" s="12" t="n">
        <v>2.12771209657684</v>
      </c>
      <c r="U3063" t="n">
        <v>5.06662115644266</v>
      </c>
      <c r="Z3063">
        <f>T3063/$W$2</f>
        <v/>
      </c>
      <c r="AA3063">
        <f>U3063/$X$2</f>
        <v/>
      </c>
      <c r="AC3063" t="n">
        <v>0.00803244653626993</v>
      </c>
      <c r="AD3063" t="n">
        <v>0</v>
      </c>
      <c r="AF3063">
        <f>Z3063+0.14</f>
        <v/>
      </c>
      <c r="AG3063">
        <f>AA3063+0.1834</f>
        <v/>
      </c>
    </row>
    <row r="3064" spans="1:36">
      <c r="A3064" s="13" t="s">
        <v>3231</v>
      </c>
      <c r="B3064" t="n">
        <v>0.1135086106580038</v>
      </c>
      <c r="C3064" t="n">
        <v>0.110140457590642</v>
      </c>
      <c r="D3064" s="20" t="n">
        <v>0.1101429032442893</v>
      </c>
      <c r="E3064" s="20">
        <f>Q3064</f>
        <v/>
      </c>
      <c r="F3064" s="20">
        <f>-Q3064+0.0001</f>
        <v/>
      </c>
      <c r="G3064" s="20">
        <f>-Q3064</f>
        <v/>
      </c>
      <c r="H3064" s="20">
        <f>IF(Q3064&lt;0,0,1000)</f>
        <v/>
      </c>
      <c r="I3064" s="20">
        <f>IF(Q3064&lt;0,0,1000)</f>
        <v/>
      </c>
      <c r="J3064" s="20">
        <f>I3064</f>
        <v/>
      </c>
      <c r="K3064" s="12" t="n">
        <v>-24.79</v>
      </c>
      <c r="L3064" s="12">
        <f>SQRT(E3064^2)+1</f>
        <v/>
      </c>
      <c r="M3064" s="20">
        <f>IF(Q3064&lt;=0,0,1000)</f>
        <v/>
      </c>
      <c r="N3064" s="20" t="n"/>
      <c r="O3064" s="20" t="n"/>
      <c r="Q3064" s="12" t="n">
        <v>8.67</v>
      </c>
      <c r="R3064" s="31" t="n">
        <v>47</v>
      </c>
      <c r="S3064" s="12">
        <f>-K3064</f>
        <v/>
      </c>
      <c r="T3064" s="12" t="n">
        <v>2.103184706271131</v>
      </c>
      <c r="U3064" t="n">
        <v>4.99880582028239</v>
      </c>
      <c r="Z3064">
        <f>T3064/$W$2</f>
        <v/>
      </c>
      <c r="AA3064">
        <f>U3064/$X$2</f>
        <v/>
      </c>
      <c r="AC3064" t="n">
        <v>0.003807437158801816</v>
      </c>
      <c r="AD3064" t="n">
        <v>0</v>
      </c>
      <c r="AF3064">
        <f>Z3064+0.14</f>
        <v/>
      </c>
      <c r="AG3064">
        <f>AA3064+0.1834</f>
        <v/>
      </c>
    </row>
    <row r="3065" spans="1:36">
      <c r="A3065" s="13" t="s">
        <v>3232</v>
      </c>
      <c r="B3065" t="n">
        <v>0.1080162836931229</v>
      </c>
      <c r="C3065" t="n">
        <v>0.1050415522964089</v>
      </c>
      <c r="D3065" s="20" t="n">
        <v>0.1050439404693671</v>
      </c>
      <c r="E3065" s="20">
        <f>Q3065</f>
        <v/>
      </c>
      <c r="F3065" s="20">
        <f>-Q3065+0.0001</f>
        <v/>
      </c>
      <c r="G3065" s="20">
        <f>-Q3065</f>
        <v/>
      </c>
      <c r="H3065" s="20">
        <f>IF(Q3065&lt;0,0,1000)</f>
        <v/>
      </c>
      <c r="I3065" s="20">
        <f>IF(Q3065&lt;0,0,1000)</f>
        <v/>
      </c>
      <c r="J3065" s="20">
        <f>I3065</f>
        <v/>
      </c>
      <c r="K3065" s="12" t="n">
        <v>-24.79</v>
      </c>
      <c r="L3065" s="12">
        <f>SQRT(E3065^2)+1</f>
        <v/>
      </c>
      <c r="M3065" s="20">
        <f>IF(Q3065&lt;=0,0,1000)</f>
        <v/>
      </c>
      <c r="N3065" s="20" t="n"/>
      <c r="O3065" s="20" t="n"/>
      <c r="Q3065" s="12" t="n">
        <v>13.49</v>
      </c>
      <c r="R3065" s="31" t="n">
        <v>47</v>
      </c>
      <c r="S3065" s="12">
        <f>-K3065</f>
        <v/>
      </c>
      <c r="T3065" s="12" t="n">
        <v>1.98971070334466</v>
      </c>
      <c r="U3065" t="n">
        <v>4.7392566589797</v>
      </c>
      <c r="Z3065">
        <f>T3065/$W$2</f>
        <v/>
      </c>
      <c r="AA3065">
        <f>U3065/$X$2</f>
        <v/>
      </c>
      <c r="AC3065" t="n">
        <v>0</v>
      </c>
      <c r="AD3065" t="n">
        <v>0</v>
      </c>
      <c r="AF3065">
        <f>Z3065+0.14</f>
        <v/>
      </c>
      <c r="AG3065">
        <f>AA3065+0.1834</f>
        <v/>
      </c>
    </row>
    <row r="3066" spans="1:36">
      <c r="A3066" s="13" t="s">
        <v>3233</v>
      </c>
      <c r="B3066" t="n">
        <v>0.1066020538075459</v>
      </c>
      <c r="C3066" t="n">
        <v>0.1033543070791038</v>
      </c>
      <c r="D3066" s="20" t="n">
        <v>0.103355884984463</v>
      </c>
      <c r="E3066" s="20">
        <f>Q3066</f>
        <v/>
      </c>
      <c r="F3066" s="20">
        <f>-Q3066+0.0001</f>
        <v/>
      </c>
      <c r="G3066" s="20">
        <f>-Q3066</f>
        <v/>
      </c>
      <c r="H3066" s="20">
        <f>IF(Q3066&lt;0,0,1000)</f>
        <v/>
      </c>
      <c r="I3066" s="20">
        <f>IF(Q3066&lt;0,0,1000)</f>
        <v/>
      </c>
      <c r="J3066" s="20">
        <f>I3066</f>
        <v/>
      </c>
      <c r="K3066" s="12" t="n">
        <v>-24.79</v>
      </c>
      <c r="L3066" s="12">
        <f>SQRT(E3066^2)+1</f>
        <v/>
      </c>
      <c r="M3066" s="20">
        <f>IF(Q3066&lt;=0,0,1000)</f>
        <v/>
      </c>
      <c r="N3066" s="20" t="n"/>
      <c r="O3066" s="20" t="n"/>
      <c r="Q3066" s="12" t="n">
        <v>19.92</v>
      </c>
      <c r="R3066" s="31" t="n">
        <v>46.86</v>
      </c>
      <c r="S3066" s="12">
        <f>-K3066</f>
        <v/>
      </c>
      <c r="T3066" s="12" t="n">
        <v>2.020916528067486</v>
      </c>
      <c r="U3066" t="n">
        <v>4.848310251499304</v>
      </c>
      <c r="Z3066">
        <f>T3066/$W$2</f>
        <v/>
      </c>
      <c r="AA3066">
        <f>U3066/$X$2</f>
        <v/>
      </c>
      <c r="AC3066" t="n">
        <v>0</v>
      </c>
      <c r="AD3066" t="n">
        <v>0</v>
      </c>
      <c r="AF3066">
        <f>Z3066+0.14</f>
        <v/>
      </c>
      <c r="AG3066">
        <f>AA3066+0.1834</f>
        <v/>
      </c>
    </row>
    <row r="3067" spans="1:36">
      <c r="A3067" s="13" t="s">
        <v>3234</v>
      </c>
      <c r="B3067" t="n">
        <v>0.108984383858947</v>
      </c>
      <c r="C3067" t="n">
        <v>0.1053396422212072</v>
      </c>
      <c r="D3067" s="20" t="n">
        <v>0.1053409088708106</v>
      </c>
      <c r="E3067" s="20">
        <f>Q3067</f>
        <v/>
      </c>
      <c r="F3067" s="20">
        <f>-Q3067+0.0001</f>
        <v/>
      </c>
      <c r="G3067" s="20">
        <f>-Q3067</f>
        <v/>
      </c>
      <c r="H3067" s="20">
        <f>IF(Q3067&lt;0,0,1000)</f>
        <v/>
      </c>
      <c r="I3067" s="20">
        <f>IF(Q3067&lt;0,0,1000)</f>
        <v/>
      </c>
      <c r="J3067" s="20">
        <f>I3067</f>
        <v/>
      </c>
      <c r="K3067" s="12" t="n">
        <v>-24.79</v>
      </c>
      <c r="L3067" s="12">
        <f>SQRT(E3067^2)+1</f>
        <v/>
      </c>
      <c r="M3067" s="20">
        <f>IF(Q3067&lt;=0,0,1000)</f>
        <v/>
      </c>
      <c r="N3067" s="20" t="n"/>
      <c r="O3067" s="20" t="n"/>
      <c r="Q3067" s="12" t="n">
        <v>21.43</v>
      </c>
      <c r="R3067" s="31" t="n">
        <v>48.8</v>
      </c>
      <c r="S3067" s="12">
        <f>-K3067</f>
        <v/>
      </c>
      <c r="T3067" s="12" t="n">
        <v>2.111661933982157</v>
      </c>
      <c r="U3067" t="n">
        <v>5.083907675954495</v>
      </c>
      <c r="Z3067">
        <f>T3067/$W$2</f>
        <v/>
      </c>
      <c r="AA3067">
        <f>U3067/$X$2</f>
        <v/>
      </c>
      <c r="AC3067" t="n">
        <v>0</v>
      </c>
      <c r="AD3067" t="n">
        <v>0</v>
      </c>
      <c r="AF3067">
        <f>Z3067+0.14</f>
        <v/>
      </c>
      <c r="AG3067">
        <f>AA3067+0.1834</f>
        <v/>
      </c>
    </row>
    <row r="3068" spans="1:36">
      <c r="A3068" s="13" t="s">
        <v>3235</v>
      </c>
      <c r="B3068" t="n">
        <v>0.1170767681593105</v>
      </c>
      <c r="C3068" t="n">
        <v>0.1129636638865688</v>
      </c>
      <c r="D3068" s="20" t="n">
        <v>0.112965213510635</v>
      </c>
      <c r="E3068" s="20">
        <f>Q3068</f>
        <v/>
      </c>
      <c r="F3068" s="20">
        <f>-Q3068+0.0001</f>
        <v/>
      </c>
      <c r="G3068" s="20">
        <f>-Q3068</f>
        <v/>
      </c>
      <c r="H3068" s="20">
        <f>IF(Q3068&lt;0,0,1000)</f>
        <v/>
      </c>
      <c r="I3068" s="20">
        <f>IF(Q3068&lt;0,0,1000)</f>
        <v/>
      </c>
      <c r="J3068" s="20">
        <f>I3068</f>
        <v/>
      </c>
      <c r="K3068" s="12" t="n">
        <v>-24.79</v>
      </c>
      <c r="L3068" s="12">
        <f>SQRT(E3068^2)+1</f>
        <v/>
      </c>
      <c r="M3068" s="20">
        <f>IF(Q3068&lt;=0,0,1000)</f>
        <v/>
      </c>
      <c r="N3068" s="20" t="n"/>
      <c r="O3068" s="20" t="n"/>
      <c r="Q3068" s="12" t="n">
        <v>19.93</v>
      </c>
      <c r="R3068" s="31" t="n">
        <v>54.81</v>
      </c>
      <c r="S3068" s="12">
        <f>-K3068</f>
        <v/>
      </c>
      <c r="T3068" s="12" t="n">
        <v>2.280908949380096</v>
      </c>
      <c r="U3068" t="n">
        <v>5.484440055436671</v>
      </c>
      <c r="Z3068">
        <f>T3068/$W$2</f>
        <v/>
      </c>
      <c r="AA3068">
        <f>U3068/$X$2</f>
        <v/>
      </c>
      <c r="AC3068" t="n">
        <v>0.007375894041420639</v>
      </c>
      <c r="AD3068" t="n">
        <v>0</v>
      </c>
      <c r="AF3068">
        <f>Z3068+0.14</f>
        <v/>
      </c>
      <c r="AG3068">
        <f>AA3068+0.1834</f>
        <v/>
      </c>
    </row>
    <row r="3069" spans="1:36">
      <c r="A3069" s="13" t="s">
        <v>3236</v>
      </c>
      <c r="B3069" t="n">
        <v>0.120475054056137</v>
      </c>
      <c r="C3069" t="n">
        <v>0.1154007318357417</v>
      </c>
      <c r="D3069" s="20" t="n">
        <v>0.1154014919349314</v>
      </c>
      <c r="E3069" s="20">
        <f>Q3069</f>
        <v/>
      </c>
      <c r="F3069" s="20">
        <f>-Q3069+0.0001</f>
        <v/>
      </c>
      <c r="G3069" s="20">
        <f>-Q3069</f>
        <v/>
      </c>
      <c r="H3069" s="20">
        <f>IF(Q3069&lt;0,0,1000)</f>
        <v/>
      </c>
      <c r="I3069" s="20">
        <f>IF(Q3069&lt;0,0,1000)</f>
        <v/>
      </c>
      <c r="J3069" s="20">
        <f>I3069</f>
        <v/>
      </c>
      <c r="K3069" s="12" t="n">
        <v>-24.79</v>
      </c>
      <c r="L3069" s="12">
        <f>SQRT(E3069^2)+1</f>
        <v/>
      </c>
      <c r="M3069" s="20">
        <f>IF(Q3069&lt;=0,0,1000)</f>
        <v/>
      </c>
      <c r="N3069" s="20" t="n"/>
      <c r="O3069" s="20" t="n"/>
      <c r="Q3069" s="12" t="n">
        <v>19.81</v>
      </c>
      <c r="R3069" s="31" t="n">
        <v>59.85</v>
      </c>
      <c r="S3069" s="12">
        <f>-K3069</f>
        <v/>
      </c>
      <c r="T3069" s="12" t="n">
        <v>2.43911462799619</v>
      </c>
      <c r="U3069" t="n">
        <v>5.882245232013324</v>
      </c>
      <c r="Z3069">
        <f>T3069/$W$2</f>
        <v/>
      </c>
      <c r="AA3069">
        <f>U3069/$X$2</f>
        <v/>
      </c>
      <c r="AC3069" t="n">
        <v>0.01077448679929442</v>
      </c>
      <c r="AD3069" t="n">
        <v>0</v>
      </c>
      <c r="AF3069">
        <f>Z3069+0.14</f>
        <v/>
      </c>
      <c r="AG3069">
        <f>AA3069+0.1834</f>
        <v/>
      </c>
    </row>
    <row r="3070" spans="1:36">
      <c r="A3070" s="13" t="s">
        <v>3237</v>
      </c>
      <c r="B3070" t="n">
        <v>0.1271161484293593</v>
      </c>
      <c r="C3070" t="n">
        <v>0.1216881420735144</v>
      </c>
      <c r="D3070" s="20" t="n">
        <v>0.121689278430346</v>
      </c>
      <c r="E3070" s="20">
        <f>Q3070</f>
        <v/>
      </c>
      <c r="F3070" s="20">
        <f>-Q3070+0.0001</f>
        <v/>
      </c>
      <c r="G3070" s="20">
        <f>-Q3070</f>
        <v/>
      </c>
      <c r="H3070" s="20">
        <f>IF(Q3070&lt;0,0,1000)</f>
        <v/>
      </c>
      <c r="I3070" s="20">
        <f>IF(Q3070&lt;0,0,1000)</f>
        <v/>
      </c>
      <c r="J3070" s="20">
        <f>I3070</f>
        <v/>
      </c>
      <c r="K3070" s="12" t="n">
        <v>-24.79</v>
      </c>
      <c r="L3070" s="12">
        <f>SQRT(E3070^2)+1</f>
        <v/>
      </c>
      <c r="M3070" s="20">
        <f>IF(Q3070&lt;=0,0,1000)</f>
        <v/>
      </c>
      <c r="N3070" s="20" t="n"/>
      <c r="O3070" s="20" t="n"/>
      <c r="Q3070" s="12" t="n">
        <v>19.72</v>
      </c>
      <c r="R3070" s="31" t="n">
        <v>58.45</v>
      </c>
      <c r="S3070" s="12">
        <f>-K3070</f>
        <v/>
      </c>
      <c r="T3070" s="12" t="n">
        <v>2.568211442005536</v>
      </c>
      <c r="U3070" t="n">
        <v>6.178651054616176</v>
      </c>
      <c r="Z3070">
        <f>T3070/$W$2</f>
        <v/>
      </c>
      <c r="AA3070">
        <f>U3070/$X$2</f>
        <v/>
      </c>
      <c r="AC3070" t="n">
        <v>0.01741540629478809</v>
      </c>
      <c r="AD3070" t="n">
        <v>0</v>
      </c>
      <c r="AF3070">
        <f>Z3070+0.14</f>
        <v/>
      </c>
      <c r="AG3070">
        <f>AA3070+0.1834</f>
        <v/>
      </c>
    </row>
    <row r="3071" spans="1:36">
      <c r="A3071" s="13" t="s">
        <v>3238</v>
      </c>
      <c r="B3071" t="n">
        <v>0.121015266492419</v>
      </c>
      <c r="C3071" t="n">
        <v>0.1143091398574884</v>
      </c>
      <c r="D3071" s="20" t="n">
        <v>0.1143108777937784</v>
      </c>
      <c r="E3071" s="20">
        <f>Q3071</f>
        <v/>
      </c>
      <c r="F3071" s="20">
        <f>-Q3071+0.0001</f>
        <v/>
      </c>
      <c r="G3071" s="20">
        <f>-Q3071</f>
        <v/>
      </c>
      <c r="H3071" s="20">
        <f>IF(Q3071&lt;0,0,1000)</f>
        <v/>
      </c>
      <c r="I3071" s="20">
        <f>IF(Q3071&lt;0,0,1000)</f>
        <v/>
      </c>
      <c r="J3071" s="20">
        <f>I3071</f>
        <v/>
      </c>
      <c r="K3071" s="12" t="n">
        <v>-24.79</v>
      </c>
      <c r="L3071" s="12">
        <f>SQRT(E3071^2)+1</f>
        <v/>
      </c>
      <c r="M3071" s="20">
        <f>IF(Q3071&lt;=0,0,1000)</f>
        <v/>
      </c>
      <c r="N3071" s="20" t="n"/>
      <c r="O3071" s="20" t="n"/>
      <c r="Q3071" s="12" t="n">
        <v>18.22</v>
      </c>
      <c r="R3071" s="31" t="n">
        <v>55.93</v>
      </c>
      <c r="S3071" s="12">
        <f>-K3071</f>
        <v/>
      </c>
      <c r="T3071" s="12" t="n">
        <v>2.53813858840704</v>
      </c>
      <c r="U3071" t="n">
        <v>6.047060256677867</v>
      </c>
      <c r="Z3071">
        <f>T3071/$W$2</f>
        <v/>
      </c>
      <c r="AA3071">
        <f>U3071/$X$2</f>
        <v/>
      </c>
      <c r="AC3071" t="n">
        <v>0.01131420109056644</v>
      </c>
      <c r="AD3071" t="n">
        <v>0</v>
      </c>
      <c r="AF3071">
        <f>Z3071+0.14</f>
        <v/>
      </c>
      <c r="AG3071">
        <f>AA3071+0.1834</f>
        <v/>
      </c>
    </row>
    <row r="3072" spans="1:36">
      <c r="A3072" s="13" t="s">
        <v>3239</v>
      </c>
      <c r="B3072" t="n">
        <v>0.1012271581732424</v>
      </c>
      <c r="C3072" t="n">
        <v>0.09464158277753888</v>
      </c>
      <c r="D3072" s="20" t="n">
        <v>0.09464383209257399</v>
      </c>
      <c r="E3072" s="20">
        <f>Q3072</f>
        <v/>
      </c>
      <c r="F3072" s="20">
        <f>-Q3072+0.0001</f>
        <v/>
      </c>
      <c r="G3072" s="20">
        <f>-Q3072</f>
        <v/>
      </c>
      <c r="H3072" s="20">
        <f>IF(Q3072&lt;0,0,1000)</f>
        <v/>
      </c>
      <c r="I3072" s="20">
        <f>IF(Q3072&lt;0,0,1000)</f>
        <v/>
      </c>
      <c r="J3072" s="20">
        <f>I3072</f>
        <v/>
      </c>
      <c r="K3072" s="12" t="n">
        <v>-24.79</v>
      </c>
      <c r="L3072" s="12">
        <f>SQRT(E3072^2)+1</f>
        <v/>
      </c>
      <c r="M3072" s="20">
        <f>IF(Q3072&lt;=0,0,1000)</f>
        <v/>
      </c>
      <c r="N3072" s="20" t="n"/>
      <c r="O3072" s="20" t="n"/>
      <c r="Q3072" s="12" t="n">
        <v>14.2</v>
      </c>
      <c r="R3072" s="31" t="n">
        <v>55.49</v>
      </c>
      <c r="S3072" s="12">
        <f>-K3072</f>
        <v/>
      </c>
      <c r="T3072" s="12" t="n">
        <v>2.157178824170178</v>
      </c>
      <c r="U3072" t="n">
        <v>5.073933674311495</v>
      </c>
      <c r="Z3072">
        <f>T3072/$W$2</f>
        <v/>
      </c>
      <c r="AA3072">
        <f>U3072/$X$2</f>
        <v/>
      </c>
      <c r="AC3072" t="n">
        <v>0</v>
      </c>
      <c r="AD3072" t="n">
        <v>0</v>
      </c>
      <c r="AF3072">
        <f>Z3072+0.14</f>
        <v/>
      </c>
      <c r="AG3072">
        <f>AA3072+0.1834</f>
        <v/>
      </c>
    </row>
    <row r="3073" spans="1:36">
      <c r="A3073" s="13" t="s">
        <v>3240</v>
      </c>
      <c r="B3073" t="n">
        <v>0.08269340889587512</v>
      </c>
      <c r="C3073" t="n">
        <v>0.0809296389985696</v>
      </c>
      <c r="D3073" s="20" t="n">
        <v>0.08093367565630774</v>
      </c>
      <c r="E3073" s="20">
        <f>Q3073</f>
        <v/>
      </c>
      <c r="F3073" s="20">
        <f>-Q3073+0.0001</f>
        <v/>
      </c>
      <c r="G3073" s="20">
        <f>-Q3073</f>
        <v/>
      </c>
      <c r="H3073" s="20">
        <f>IF(Q3073&lt;0,0,1000)</f>
        <v/>
      </c>
      <c r="I3073" s="20">
        <f>IF(Q3073&lt;0,0,1000)</f>
        <v/>
      </c>
      <c r="J3073" s="20">
        <f>I3073</f>
        <v/>
      </c>
      <c r="K3073" s="12" t="n">
        <v>-24.79</v>
      </c>
      <c r="L3073" s="12">
        <f>SQRT(E3073^2)+1</f>
        <v/>
      </c>
      <c r="M3073" s="20">
        <f>IF(Q3073&lt;=0,0,1000)</f>
        <v/>
      </c>
      <c r="N3073" s="20" t="n"/>
      <c r="O3073" s="20" t="n"/>
      <c r="Q3073" s="12" t="n">
        <v>10.01</v>
      </c>
      <c r="R3073" s="31" t="n">
        <v>50.12</v>
      </c>
      <c r="S3073" s="12">
        <f>-K3073</f>
        <v/>
      </c>
      <c r="T3073" s="12" t="n">
        <v>1.468692383202484</v>
      </c>
      <c r="U3073" t="n">
        <v>3.479662114832747</v>
      </c>
      <c r="Z3073">
        <f>T3073/$W$2</f>
        <v/>
      </c>
      <c r="AA3073">
        <f>U3073/$X$2</f>
        <v/>
      </c>
      <c r="AC3073" t="n">
        <v>0</v>
      </c>
      <c r="AD3073" t="n">
        <v>0</v>
      </c>
      <c r="AF3073">
        <f>Z3073+0.14</f>
        <v/>
      </c>
      <c r="AG3073">
        <f>AA3073+0.1834</f>
        <v/>
      </c>
    </row>
    <row r="3074" spans="1:36">
      <c r="A3074" s="13" t="s">
        <v>3241</v>
      </c>
      <c r="B3074" t="n">
        <v>0.06079784452070892</v>
      </c>
      <c r="C3074" t="n">
        <v>0.06225445490372541</v>
      </c>
      <c r="D3074" s="20" t="n">
        <v>0.06225828008262745</v>
      </c>
      <c r="E3074" s="20">
        <f>Q3074</f>
        <v/>
      </c>
      <c r="F3074" s="20">
        <f>-Q3074+0.0001</f>
        <v/>
      </c>
      <c r="G3074" s="20">
        <f>-Q3074</f>
        <v/>
      </c>
      <c r="H3074" s="20">
        <f>IF(Q3074&lt;0,0,1000)</f>
        <v/>
      </c>
      <c r="I3074" s="20">
        <f>IF(Q3074&lt;0,0,1000)</f>
        <v/>
      </c>
      <c r="J3074" s="20">
        <f>I3074</f>
        <v/>
      </c>
      <c r="K3074" s="12" t="n">
        <v>-24.79</v>
      </c>
      <c r="L3074" s="12">
        <f>SQRT(E3074^2)+1</f>
        <v/>
      </c>
      <c r="M3074" s="20">
        <f>IF(Q3074&lt;=0,0,1000)</f>
        <v/>
      </c>
      <c r="N3074" s="20" t="n"/>
      <c r="O3074" s="20" t="n"/>
      <c r="Q3074" s="12" t="n">
        <v>7.98</v>
      </c>
      <c r="R3074" s="31" t="n">
        <v>45.49</v>
      </c>
      <c r="S3074" s="12">
        <f>-K3074</f>
        <v/>
      </c>
      <c r="T3074" s="12" t="n">
        <v>0.8165277056956007</v>
      </c>
      <c r="U3074" t="n">
        <v>1.917459192620607</v>
      </c>
      <c r="Z3074">
        <f>T3074/$W$2</f>
        <v/>
      </c>
      <c r="AA3074">
        <f>U3074/$X$2</f>
        <v/>
      </c>
      <c r="AC3074" t="n">
        <v>0</v>
      </c>
      <c r="AD3074" t="n">
        <v>0</v>
      </c>
      <c r="AF3074">
        <f>Z3074+0.14</f>
        <v/>
      </c>
      <c r="AG3074">
        <f>AA3074+0.1834</f>
        <v/>
      </c>
    </row>
    <row r="3075" spans="1:36">
      <c r="A3075" s="13" t="s">
        <v>3242</v>
      </c>
      <c r="B3075" t="n">
        <v>0.0673562681839885</v>
      </c>
      <c r="C3075" t="n">
        <v>0.06961234876414282</v>
      </c>
      <c r="D3075" s="20" t="n">
        <v>0.06961665279383612</v>
      </c>
      <c r="E3075" s="20">
        <f>Q3075</f>
        <v/>
      </c>
      <c r="F3075" s="20">
        <f>-Q3075+0.0001</f>
        <v/>
      </c>
      <c r="G3075" s="20">
        <f>-Q3075</f>
        <v/>
      </c>
      <c r="H3075" s="20">
        <f>IF(Q3075&lt;0,0,1000)</f>
        <v/>
      </c>
      <c r="I3075" s="20">
        <f>IF(Q3075&lt;0,0,1000)</f>
        <v/>
      </c>
      <c r="J3075" s="20">
        <f>I3075</f>
        <v/>
      </c>
      <c r="K3075" s="12" t="n">
        <v>-24.79</v>
      </c>
      <c r="L3075" s="12">
        <f>SQRT(E3075^2)+1</f>
        <v/>
      </c>
      <c r="M3075" s="20">
        <f>IF(Q3075&lt;=0,0,1000)</f>
        <v/>
      </c>
      <c r="N3075" s="20" t="n"/>
      <c r="O3075" s="20" t="n"/>
      <c r="Q3075" s="12" t="n">
        <v>5.07</v>
      </c>
      <c r="R3075" s="31" t="n">
        <v>43.93</v>
      </c>
      <c r="S3075" s="12">
        <f>-K3075</f>
        <v/>
      </c>
      <c r="T3075" s="12" t="n">
        <v>0.8344792920671245</v>
      </c>
      <c r="U3075" t="n">
        <v>1.945108208874437</v>
      </c>
      <c r="Z3075">
        <f>T3075/$W$2</f>
        <v/>
      </c>
      <c r="AA3075">
        <f>U3075/$X$2</f>
        <v/>
      </c>
      <c r="AC3075" t="n">
        <v>0</v>
      </c>
      <c r="AD3075" t="n">
        <v>0</v>
      </c>
      <c r="AF3075">
        <f>Z3075+0.14</f>
        <v/>
      </c>
      <c r="AG3075">
        <f>AA3075+0.1834</f>
        <v/>
      </c>
    </row>
    <row r="3076" spans="1:36">
      <c r="A3076" s="13" t="s">
        <v>3243</v>
      </c>
      <c r="B3076" t="n">
        <v>0.07417367210863281</v>
      </c>
      <c r="C3076" t="n">
        <v>0.07834033943087759</v>
      </c>
      <c r="D3076" s="20" t="n">
        <v>0.0783453020410355</v>
      </c>
      <c r="E3076" s="20">
        <f>Q3076</f>
        <v/>
      </c>
      <c r="F3076" s="20">
        <f>-Q3076+0.0001</f>
        <v/>
      </c>
      <c r="G3076" s="20">
        <f>-Q3076</f>
        <v/>
      </c>
      <c r="H3076" s="20">
        <f>IF(Q3076&lt;0,0,1000)</f>
        <v/>
      </c>
      <c r="I3076" s="20">
        <f>IF(Q3076&lt;0,0,1000)</f>
        <v/>
      </c>
      <c r="J3076" s="20">
        <f>I3076</f>
        <v/>
      </c>
      <c r="K3076" s="12" t="n">
        <v>-24.79</v>
      </c>
      <c r="L3076" s="12">
        <f>SQRT(E3076^2)+1</f>
        <v/>
      </c>
      <c r="M3076" s="20">
        <f>IF(Q3076&lt;=0,0,1000)</f>
        <v/>
      </c>
      <c r="N3076" s="20" t="n"/>
      <c r="O3076" s="20" t="n"/>
      <c r="Q3076" s="12" t="n">
        <v>4</v>
      </c>
      <c r="R3076" s="31" t="n">
        <v>33.26</v>
      </c>
      <c r="S3076" s="12">
        <f>-K3076</f>
        <v/>
      </c>
      <c r="T3076" s="12" t="n">
        <v>0.7791317018000241</v>
      </c>
      <c r="U3076" t="n">
        <v>1.825245429944156</v>
      </c>
      <c r="Z3076">
        <f>T3076/$W$2</f>
        <v/>
      </c>
      <c r="AA3076">
        <f>U3076/$X$2</f>
        <v/>
      </c>
      <c r="AC3076" t="n">
        <v>0</v>
      </c>
      <c r="AD3076" t="n">
        <v>0</v>
      </c>
      <c r="AF3076">
        <f>Z3076+0.14</f>
        <v/>
      </c>
      <c r="AG3076">
        <f>AA3076+0.1834</f>
        <v/>
      </c>
    </row>
    <row r="3077" spans="1:36">
      <c r="A3077" s="13" t="s">
        <v>3244</v>
      </c>
      <c r="B3077" t="n">
        <v>0.09250000052775199</v>
      </c>
      <c r="C3077" t="n">
        <v>0.09874336160134714</v>
      </c>
      <c r="D3077" s="20" t="n">
        <v>0.09874937736902796</v>
      </c>
      <c r="E3077" s="20">
        <f>Q3077</f>
        <v/>
      </c>
      <c r="F3077" s="20">
        <f>-Q3077+0.0001</f>
        <v/>
      </c>
      <c r="G3077" s="20">
        <f>-Q3077</f>
        <v/>
      </c>
      <c r="H3077" s="20">
        <f>IF(Q3077&lt;0,0,1000)</f>
        <v/>
      </c>
      <c r="I3077" s="20">
        <f>IF(Q3077&lt;0,0,1000)</f>
        <v/>
      </c>
      <c r="J3077" s="20">
        <f>I3077</f>
        <v/>
      </c>
      <c r="K3077" s="12" t="n">
        <v>-24.79</v>
      </c>
      <c r="L3077" s="12">
        <f>SQRT(E3077^2)+1</f>
        <v/>
      </c>
      <c r="M3077" s="20">
        <f>IF(Q3077&lt;=0,0,1000)</f>
        <v/>
      </c>
      <c r="N3077" s="20" t="n"/>
      <c r="O3077" s="20" t="n"/>
      <c r="Q3077" s="12" t="n">
        <v>3</v>
      </c>
      <c r="R3077" s="31" t="n">
        <v>28.98</v>
      </c>
      <c r="S3077" s="12">
        <f>-K3077</f>
        <v/>
      </c>
      <c r="T3077" s="12" t="n">
        <v>0.8768363190259904</v>
      </c>
      <c r="U3077" t="n">
        <v>2.053475658946645</v>
      </c>
      <c r="Z3077">
        <f>T3077/$W$2</f>
        <v/>
      </c>
      <c r="AA3077">
        <f>U3077/$X$2</f>
        <v/>
      </c>
      <c r="AC3077" t="n">
        <v>0</v>
      </c>
      <c r="AD3077" t="n">
        <v>0</v>
      </c>
      <c r="AF3077">
        <f>Z3077+0.14</f>
        <v/>
      </c>
      <c r="AG3077">
        <f>AA3077+0.1834</f>
        <v/>
      </c>
    </row>
    <row r="3078" spans="1:36">
      <c r="A3078" s="13" t="s">
        <v>3245</v>
      </c>
      <c r="B3078" t="n">
        <v>0.1209243068719285</v>
      </c>
      <c r="C3078" t="n">
        <v>0.1265116933677847</v>
      </c>
      <c r="D3078" s="20" t="n">
        <v>0.1265184720646485</v>
      </c>
      <c r="E3078" s="20">
        <f>Q3078</f>
        <v/>
      </c>
      <c r="F3078" s="20">
        <f>-Q3078+0.0001</f>
        <v/>
      </c>
      <c r="G3078" s="20">
        <f>-Q3078</f>
        <v/>
      </c>
      <c r="H3078" s="20">
        <f>IF(Q3078&lt;0,0,1000)</f>
        <v/>
      </c>
      <c r="I3078" s="20">
        <f>IF(Q3078&lt;0,0,1000)</f>
        <v/>
      </c>
      <c r="J3078" s="20">
        <f>I3078</f>
        <v/>
      </c>
      <c r="K3078" s="12" t="n">
        <v>-24.79</v>
      </c>
      <c r="L3078" s="12">
        <f>SQRT(E3078^2)+1</f>
        <v/>
      </c>
      <c r="M3078" s="20">
        <f>IF(Q3078&lt;=0,0,1000)</f>
        <v/>
      </c>
      <c r="N3078" s="20" t="n"/>
      <c r="O3078" s="20" t="n"/>
      <c r="Q3078" s="12" t="n">
        <v>2.91</v>
      </c>
      <c r="R3078" s="31" t="n">
        <v>22.89</v>
      </c>
      <c r="S3078" s="12">
        <f>-K3078</f>
        <v/>
      </c>
      <c r="T3078" s="12" t="n">
        <v>1.411201326987678</v>
      </c>
      <c r="U3078" t="n">
        <v>3.350463640718532</v>
      </c>
      <c r="Z3078">
        <f>T3078/$W$2</f>
        <v/>
      </c>
      <c r="AA3078">
        <f>U3078/$X$2</f>
        <v/>
      </c>
      <c r="AC3078" t="n">
        <v>0.01122166238229821</v>
      </c>
      <c r="AD3078" t="n">
        <v>0</v>
      </c>
      <c r="AF3078">
        <f>Z3078+0.14</f>
        <v/>
      </c>
      <c r="AG3078">
        <f>AA3078+0.1834</f>
        <v/>
      </c>
    </row>
    <row r="3079" spans="1:36">
      <c r="A3079" s="13" t="s">
        <v>3246</v>
      </c>
      <c r="B3079" t="n">
        <v>0.122475746240089</v>
      </c>
      <c r="C3079" t="n">
        <v>0.1218668609862731</v>
      </c>
      <c r="D3079" s="20" t="n">
        <v>0.1218686220023209</v>
      </c>
      <c r="E3079" s="20">
        <f>Q3079</f>
        <v/>
      </c>
      <c r="F3079" s="20">
        <f>-Q3079+0.0001</f>
        <v/>
      </c>
      <c r="G3079" s="20">
        <f>-Q3079</f>
        <v/>
      </c>
      <c r="H3079" s="20">
        <f>IF(Q3079&lt;0,0,1000)</f>
        <v/>
      </c>
      <c r="I3079" s="20">
        <f>IF(Q3079&lt;0,0,1000)</f>
        <v/>
      </c>
      <c r="J3079" s="20">
        <f>I3079</f>
        <v/>
      </c>
      <c r="K3079" s="12" t="n">
        <v>-24.79</v>
      </c>
      <c r="L3079" s="12">
        <f>SQRT(E3079^2)+1</f>
        <v/>
      </c>
      <c r="M3079" s="20">
        <f>IF(Q3079&lt;=0,0,1000)</f>
        <v/>
      </c>
      <c r="N3079" s="20" t="n"/>
      <c r="O3079" s="20" t="n"/>
      <c r="Q3079" s="12" t="n">
        <v>2.79</v>
      </c>
      <c r="R3079" s="31" t="n">
        <v>36.35</v>
      </c>
      <c r="S3079" s="12">
        <f>-K3079</f>
        <v/>
      </c>
      <c r="T3079" s="12" t="n">
        <v>2.111847937277875</v>
      </c>
      <c r="U3079" t="n">
        <v>5.156672263199171</v>
      </c>
      <c r="Z3079">
        <f>T3079/$W$2</f>
        <v/>
      </c>
      <c r="AA3079">
        <f>U3079/$X$2</f>
        <v/>
      </c>
      <c r="AC3079" t="n">
        <v>0.0127749788853308</v>
      </c>
      <c r="AD3079" t="n">
        <v>0</v>
      </c>
      <c r="AF3079">
        <f>Z3079+0.14</f>
        <v/>
      </c>
      <c r="AG3079">
        <f>AA3079+0.1834</f>
        <v/>
      </c>
    </row>
    <row r="3080" spans="1:36">
      <c r="A3080" s="13" t="s">
        <v>3247</v>
      </c>
      <c r="B3080" t="n">
        <v>0.1378113685321952</v>
      </c>
      <c r="C3080" t="n">
        <v>0.136648154568443</v>
      </c>
      <c r="D3080" s="20" t="n">
        <v>0.1366493031382331</v>
      </c>
      <c r="E3080" s="20">
        <f>Q3080</f>
        <v/>
      </c>
      <c r="F3080" s="20">
        <f>-Q3080+0.0001</f>
        <v/>
      </c>
      <c r="G3080" s="20">
        <f>-Q3080</f>
        <v/>
      </c>
      <c r="H3080" s="20">
        <f>IF(Q3080&lt;0,0,1000)</f>
        <v/>
      </c>
      <c r="I3080" s="20">
        <f>IF(Q3080&lt;0,0,1000)</f>
        <v/>
      </c>
      <c r="J3080" s="20">
        <f>I3080</f>
        <v/>
      </c>
      <c r="K3080" s="12" t="n">
        <v>-24.79</v>
      </c>
      <c r="L3080" s="12">
        <f>SQRT(E3080^2)+1</f>
        <v/>
      </c>
      <c r="M3080" s="20">
        <f>IF(Q3080&lt;=0,0,1000)</f>
        <v/>
      </c>
      <c r="N3080" s="20" t="n"/>
      <c r="O3080" s="20" t="n"/>
      <c r="Q3080" s="12" t="n">
        <v>4</v>
      </c>
      <c r="R3080" s="31" t="n">
        <v>31.97</v>
      </c>
      <c r="S3080" s="12">
        <f>-K3080</f>
        <v/>
      </c>
      <c r="T3080" s="12" t="n">
        <v>2.392863163084941</v>
      </c>
      <c r="U3080" t="n">
        <v>5.816647057180968</v>
      </c>
      <c r="Z3080">
        <f>T3080/$W$2</f>
        <v/>
      </c>
      <c r="AA3080">
        <f>U3080/$X$2</f>
        <v/>
      </c>
      <c r="AC3080" t="n">
        <v>0.02811082392047699</v>
      </c>
      <c r="AD3080" t="n">
        <v>0</v>
      </c>
      <c r="AF3080">
        <f>Z3080+0.14</f>
        <v/>
      </c>
      <c r="AG3080">
        <f>AA3080+0.1834</f>
        <v/>
      </c>
    </row>
    <row r="3081" spans="1:36">
      <c r="A3081" s="13" t="s">
        <v>3248</v>
      </c>
      <c r="B3081" t="n">
        <v>0.1218362620898361</v>
      </c>
      <c r="C3081" t="n">
        <v>0.1164303258103032</v>
      </c>
      <c r="D3081" s="20" t="n">
        <v>0.1164301966156643</v>
      </c>
      <c r="E3081" s="20">
        <f>Q3081</f>
        <v/>
      </c>
      <c r="F3081" s="20">
        <f>-Q3081+0.0001</f>
        <v/>
      </c>
      <c r="G3081" s="20">
        <f>-Q3081</f>
        <v/>
      </c>
      <c r="H3081" s="20">
        <f>IF(Q3081&lt;0,0,1000)</f>
        <v/>
      </c>
      <c r="I3081" s="20">
        <f>IF(Q3081&lt;0,0,1000)</f>
        <v/>
      </c>
      <c r="J3081" s="20">
        <f>I3081</f>
        <v/>
      </c>
      <c r="K3081" s="12" t="n">
        <v>-24.79</v>
      </c>
      <c r="L3081" s="12">
        <f>SQRT(E3081^2)+1</f>
        <v/>
      </c>
      <c r="M3081" s="20">
        <f>IF(Q3081&lt;=0,0,1000)</f>
        <v/>
      </c>
      <c r="N3081" s="20" t="n"/>
      <c r="O3081" s="20" t="n"/>
      <c r="Q3081" s="12" t="n">
        <v>2.35</v>
      </c>
      <c r="R3081" s="31" t="n">
        <v>39.44</v>
      </c>
      <c r="S3081" s="12">
        <f>-K3081</f>
        <v/>
      </c>
      <c r="T3081" s="12" t="n">
        <v>2.401850792681644</v>
      </c>
      <c r="U3081" t="n">
        <v>5.699911546251658</v>
      </c>
      <c r="Z3081">
        <f>T3081/$W$2</f>
        <v/>
      </c>
      <c r="AA3081">
        <f>U3081/$X$2</f>
        <v/>
      </c>
      <c r="AC3081" t="n">
        <v>0.0121361879047449</v>
      </c>
      <c r="AD3081" t="n">
        <v>0</v>
      </c>
      <c r="AF3081">
        <f>Z3081+0.14</f>
        <v/>
      </c>
      <c r="AG3081">
        <f>AA3081+0.1834</f>
        <v/>
      </c>
    </row>
    <row r="3082" spans="1:36">
      <c r="A3082" s="13" t="s">
        <v>3249</v>
      </c>
      <c r="B3082" t="n">
        <v>0.1097890471864604</v>
      </c>
      <c r="C3082" t="n">
        <v>0.1054609012125023</v>
      </c>
      <c r="D3082" s="20" t="n">
        <v>0.1054617865319732</v>
      </c>
      <c r="E3082" s="20">
        <f>Q3082</f>
        <v/>
      </c>
      <c r="F3082" s="20">
        <f>-Q3082+0.0001</f>
        <v/>
      </c>
      <c r="G3082" s="20">
        <f>-Q3082</f>
        <v/>
      </c>
      <c r="H3082" s="20">
        <f>IF(Q3082&lt;0,0,1000)</f>
        <v/>
      </c>
      <c r="I3082" s="20">
        <f>IF(Q3082&lt;0,0,1000)</f>
        <v/>
      </c>
      <c r="J3082" s="20">
        <f>I3082</f>
        <v/>
      </c>
      <c r="K3082" s="12" t="n">
        <v>-24.79</v>
      </c>
      <c r="L3082" s="12">
        <f>SQRT(E3082^2)+1</f>
        <v/>
      </c>
      <c r="M3082" s="20">
        <f>IF(Q3082&lt;=0,0,1000)</f>
        <v/>
      </c>
      <c r="N3082" s="20" t="n"/>
      <c r="O3082" s="20" t="n"/>
      <c r="Q3082" s="12" t="n">
        <v>-1.63</v>
      </c>
      <c r="R3082" s="31" t="n">
        <v>44.38</v>
      </c>
      <c r="S3082" s="12">
        <f>-K3082</f>
        <v/>
      </c>
      <c r="T3082" s="12" t="n">
        <v>2.120222836748516</v>
      </c>
      <c r="U3082" t="n">
        <v>5.033092798070833</v>
      </c>
      <c r="Z3082">
        <f>T3082/$W$2</f>
        <v/>
      </c>
      <c r="AA3082">
        <f>U3082/$X$2</f>
        <v/>
      </c>
      <c r="AC3082" t="n">
        <v>8.852721516626472e-05</v>
      </c>
      <c r="AD3082" t="n">
        <v>0</v>
      </c>
      <c r="AF3082">
        <f>Z3082+0.14</f>
        <v/>
      </c>
      <c r="AG3082">
        <f>AA3082+0.1834</f>
        <v/>
      </c>
    </row>
    <row r="3083" spans="1:36">
      <c r="A3083" s="13" t="s">
        <v>3250</v>
      </c>
      <c r="B3083" t="n">
        <v>0.1078468483202109</v>
      </c>
      <c r="C3083" t="n">
        <v>0.1035764630754556</v>
      </c>
      <c r="D3083" s="20" t="n">
        <v>0.1035773329626522</v>
      </c>
      <c r="E3083" s="20">
        <f>Q3083</f>
        <v/>
      </c>
      <c r="F3083" s="20">
        <f>-Q3083+0.0001</f>
        <v/>
      </c>
      <c r="G3083" s="20">
        <f>-Q3083</f>
        <v/>
      </c>
      <c r="H3083" s="20">
        <f>IF(Q3083&lt;0,0,1000)</f>
        <v/>
      </c>
      <c r="I3083" s="20">
        <f>IF(Q3083&lt;0,0,1000)</f>
        <v/>
      </c>
      <c r="J3083" s="20">
        <f>I3083</f>
        <v/>
      </c>
      <c r="K3083" s="12" t="n">
        <v>-24.79</v>
      </c>
      <c r="L3083" s="12">
        <f>SQRT(E3083^2)+1</f>
        <v/>
      </c>
      <c r="M3083" s="20">
        <f>IF(Q3083&lt;=0,0,1000)</f>
        <v/>
      </c>
      <c r="N3083" s="20" t="n"/>
      <c r="O3083" s="20" t="n"/>
      <c r="Q3083" s="12" t="n">
        <v>-7.09</v>
      </c>
      <c r="R3083" s="31" t="n">
        <v>46</v>
      </c>
      <c r="S3083" s="12">
        <f>-K3083</f>
        <v/>
      </c>
      <c r="T3083" s="12" t="n">
        <v>2.083891449903177</v>
      </c>
      <c r="U3083" t="n">
        <v>4.946313973023313</v>
      </c>
      <c r="Z3083">
        <f>T3083/$W$2</f>
        <v/>
      </c>
      <c r="AA3083">
        <f>U3083/$X$2</f>
        <v/>
      </c>
      <c r="AC3083" t="n">
        <v>0</v>
      </c>
      <c r="AD3083" t="n">
        <v>0</v>
      </c>
      <c r="AF3083">
        <f>Z3083+0.14</f>
        <v/>
      </c>
      <c r="AG3083">
        <f>AA3083+0.1834</f>
        <v/>
      </c>
    </row>
    <row r="3084" spans="1:36">
      <c r="A3084" s="13" t="s">
        <v>3251</v>
      </c>
      <c r="B3084" t="n">
        <v>0.09830457929534381</v>
      </c>
      <c r="C3084" t="n">
        <v>0.09390144451577344</v>
      </c>
      <c r="D3084" s="20" t="n">
        <v>0.09390248296060641</v>
      </c>
      <c r="E3084" s="20">
        <f>Q3084</f>
        <v/>
      </c>
      <c r="F3084" s="20">
        <f>-Q3084+0.0001</f>
        <v/>
      </c>
      <c r="G3084" s="20">
        <f>-Q3084</f>
        <v/>
      </c>
      <c r="H3084" s="20">
        <f>IF(Q3084&lt;0,0,1000)</f>
        <v/>
      </c>
      <c r="I3084" s="20">
        <f>IF(Q3084&lt;0,0,1000)</f>
        <v/>
      </c>
      <c r="J3084" s="20">
        <f>I3084</f>
        <v/>
      </c>
      <c r="K3084" s="12" t="n">
        <v>-24.79</v>
      </c>
      <c r="L3084" s="12">
        <f>SQRT(E3084^2)+1</f>
        <v/>
      </c>
      <c r="M3084" s="20">
        <f>IF(Q3084&lt;=0,0,1000)</f>
        <v/>
      </c>
      <c r="N3084" s="20" t="n"/>
      <c r="O3084" s="20" t="n"/>
      <c r="Q3084" s="12" t="n">
        <v>-76.09</v>
      </c>
      <c r="R3084" s="31" t="n">
        <v>48.71</v>
      </c>
      <c r="S3084" s="12">
        <f>-K3084</f>
        <v/>
      </c>
      <c r="T3084" s="12" t="n">
        <v>1.933777559071398</v>
      </c>
      <c r="U3084" t="n">
        <v>4.574403725122745</v>
      </c>
      <c r="Z3084">
        <f>T3084/$W$2</f>
        <v/>
      </c>
      <c r="AA3084">
        <f>U3084/$X$2</f>
        <v/>
      </c>
      <c r="AC3084" t="n">
        <v>0</v>
      </c>
      <c r="AD3084" t="n">
        <v>0</v>
      </c>
      <c r="AF3084">
        <f>Z3084+0.14</f>
        <v/>
      </c>
      <c r="AG3084">
        <f>AA3084+0.1834</f>
        <v/>
      </c>
    </row>
    <row r="3085" spans="1:36">
      <c r="A3085" s="13" t="s">
        <v>3252</v>
      </c>
      <c r="B3085" t="n">
        <v>0.09418922242021947</v>
      </c>
      <c r="C3085" t="n">
        <v>0.09048388994894338</v>
      </c>
      <c r="D3085" s="20" t="n">
        <v>0.09048512767058997</v>
      </c>
      <c r="E3085" s="20">
        <f>Q3085</f>
        <v/>
      </c>
      <c r="F3085" s="20">
        <f>-Q3085+0.0001</f>
        <v/>
      </c>
      <c r="G3085" s="20">
        <f>-Q3085</f>
        <v/>
      </c>
      <c r="H3085" s="20">
        <f>IF(Q3085&lt;0,0,1000)</f>
        <v/>
      </c>
      <c r="I3085" s="20">
        <f>IF(Q3085&lt;0,0,1000)</f>
        <v/>
      </c>
      <c r="J3085" s="20">
        <f>I3085</f>
        <v/>
      </c>
      <c r="K3085" s="12" t="n">
        <v>-24.79</v>
      </c>
      <c r="L3085" s="12">
        <f>SQRT(E3085^2)+1</f>
        <v/>
      </c>
      <c r="M3085" s="20">
        <f>IF(Q3085&lt;=0,0,1000)</f>
        <v/>
      </c>
      <c r="N3085" s="20" t="n"/>
      <c r="O3085" s="20" t="n"/>
      <c r="Q3085" s="12" t="n">
        <v>-100.06</v>
      </c>
      <c r="R3085" s="31" t="n">
        <v>52.41</v>
      </c>
      <c r="S3085" s="12">
        <f>-K3085</f>
        <v/>
      </c>
      <c r="T3085" s="12" t="n">
        <v>1.819358652137</v>
      </c>
      <c r="U3085" t="n">
        <v>4.317625826808566</v>
      </c>
      <c r="Z3085">
        <f>T3085/$W$2</f>
        <v/>
      </c>
      <c r="AA3085">
        <f>U3085/$X$2</f>
        <v/>
      </c>
      <c r="AC3085" t="n">
        <v>0</v>
      </c>
      <c r="AD3085" t="n">
        <v>0</v>
      </c>
      <c r="AF3085">
        <f>Z3085+0.14</f>
        <v/>
      </c>
      <c r="AG3085">
        <f>AA3085+0.1834</f>
        <v/>
      </c>
    </row>
    <row r="3086" spans="1:36">
      <c r="A3086" s="13" t="s">
        <v>3253</v>
      </c>
      <c r="B3086" t="n">
        <v>0.09152715779618692</v>
      </c>
      <c r="C3086" t="n">
        <v>0.08755458336372204</v>
      </c>
      <c r="D3086" s="20" t="n">
        <v>0.08755608577338694</v>
      </c>
      <c r="E3086" s="20">
        <f>Q3086</f>
        <v/>
      </c>
      <c r="F3086" s="20">
        <f>-Q3086+0.0001</f>
        <v/>
      </c>
      <c r="G3086" s="20">
        <f>-Q3086</f>
        <v/>
      </c>
      <c r="H3086" s="20">
        <f>IF(Q3086&lt;0,0,1000)</f>
        <v/>
      </c>
      <c r="I3086" s="20">
        <f>IF(Q3086&lt;0,0,1000)</f>
        <v/>
      </c>
      <c r="J3086" s="20">
        <f>I3086</f>
        <v/>
      </c>
      <c r="K3086" s="12" t="n">
        <v>-24.79</v>
      </c>
      <c r="L3086" s="12">
        <f>SQRT(E3086^2)+1</f>
        <v/>
      </c>
      <c r="M3086" s="20">
        <f>IF(Q3086&lt;=0,0,1000)</f>
        <v/>
      </c>
      <c r="N3086" s="20" t="n"/>
      <c r="O3086" s="20" t="n"/>
      <c r="Q3086" s="12" t="n">
        <v>-130.09</v>
      </c>
      <c r="R3086" s="31" t="n">
        <v>51.62</v>
      </c>
      <c r="S3086" s="12">
        <f>-K3086</f>
        <v/>
      </c>
      <c r="T3086" s="12" t="n">
        <v>1.795161400395323</v>
      </c>
      <c r="U3086" t="n">
        <v>4.251220754988458</v>
      </c>
      <c r="Z3086">
        <f>T3086/$W$2</f>
        <v/>
      </c>
      <c r="AA3086">
        <f>U3086/$X$2</f>
        <v/>
      </c>
      <c r="AC3086" t="n">
        <v>0</v>
      </c>
      <c r="AD3086" t="n">
        <v>0</v>
      </c>
      <c r="AF3086">
        <f>Z3086+0.14</f>
        <v/>
      </c>
      <c r="AG3086">
        <f>AA3086+0.1834</f>
        <v/>
      </c>
    </row>
    <row r="3087" spans="1:36">
      <c r="A3087" s="13" t="s">
        <v>3254</v>
      </c>
      <c r="B3087" t="n">
        <v>0.08534050442802864</v>
      </c>
      <c r="C3087" t="n">
        <v>0.08193414862354068</v>
      </c>
      <c r="D3087" s="20" t="n">
        <v>0.08193573014936775</v>
      </c>
      <c r="E3087" s="20">
        <f>Q3087</f>
        <v/>
      </c>
      <c r="F3087" s="20">
        <f>-Q3087+0.0001</f>
        <v/>
      </c>
      <c r="G3087" s="20">
        <f>-Q3087</f>
        <v/>
      </c>
      <c r="H3087" s="20">
        <f>IF(Q3087&lt;0,0,1000)</f>
        <v/>
      </c>
      <c r="I3087" s="20">
        <f>IF(Q3087&lt;0,0,1000)</f>
        <v/>
      </c>
      <c r="J3087" s="20">
        <f>I3087</f>
        <v/>
      </c>
      <c r="K3087" s="12" t="n">
        <v>-24.79</v>
      </c>
      <c r="L3087" s="12">
        <f>SQRT(E3087^2)+1</f>
        <v/>
      </c>
      <c r="M3087" s="20">
        <f>IF(Q3087&lt;=0,0,1000)</f>
        <v/>
      </c>
      <c r="N3087" s="20" t="n"/>
      <c r="O3087" s="20" t="n"/>
      <c r="Q3087" s="12" t="n">
        <v>-82.06</v>
      </c>
      <c r="R3087" s="31" t="n">
        <v>46.29</v>
      </c>
      <c r="S3087" s="12">
        <f>-K3087</f>
        <v/>
      </c>
      <c r="T3087" s="12" t="n">
        <v>1.636672610092913</v>
      </c>
      <c r="U3087" t="n">
        <v>3.863825292574079</v>
      </c>
      <c r="Z3087">
        <f>T3087/$W$2</f>
        <v/>
      </c>
      <c r="AA3087">
        <f>U3087/$X$2</f>
        <v/>
      </c>
      <c r="AC3087" t="n">
        <v>0</v>
      </c>
      <c r="AD3087" t="n">
        <v>0</v>
      </c>
      <c r="AF3087">
        <f>Z3087+0.14</f>
        <v/>
      </c>
      <c r="AG3087">
        <f>AA3087+0.1834</f>
        <v/>
      </c>
    </row>
    <row r="3088" spans="1:36">
      <c r="A3088" s="13" t="s">
        <v>3255</v>
      </c>
      <c r="B3088" t="n">
        <v>0.08315112461059362</v>
      </c>
      <c r="C3088" t="n">
        <v>0.07950959044452009</v>
      </c>
      <c r="D3088" s="20" t="n">
        <v>0.07951119071526</v>
      </c>
      <c r="E3088" s="20">
        <f>Q3088</f>
        <v/>
      </c>
      <c r="F3088" s="20">
        <f>-Q3088+0.0001</f>
        <v/>
      </c>
      <c r="G3088" s="20">
        <f>-Q3088</f>
        <v/>
      </c>
      <c r="H3088" s="20">
        <f>IF(Q3088&lt;0,0,1000)</f>
        <v/>
      </c>
      <c r="I3088" s="20">
        <f>IF(Q3088&lt;0,0,1000)</f>
        <v/>
      </c>
      <c r="J3088" s="20">
        <f>I3088</f>
        <v/>
      </c>
      <c r="K3088" s="12" t="n">
        <v>-24.79</v>
      </c>
      <c r="L3088" s="12">
        <f>SQRT(E3088^2)+1</f>
        <v/>
      </c>
      <c r="M3088" s="20">
        <f>IF(Q3088&lt;=0,0,1000)</f>
        <v/>
      </c>
      <c r="N3088" s="20" t="n"/>
      <c r="O3088" s="20" t="n"/>
      <c r="Q3088" s="12" t="n">
        <v>-76</v>
      </c>
      <c r="R3088" s="31" t="n">
        <v>44.24</v>
      </c>
      <c r="S3088" s="12">
        <f>-K3088</f>
        <v/>
      </c>
      <c r="T3088" s="12" t="n">
        <v>1.617888268338705</v>
      </c>
      <c r="U3088" t="n">
        <v>3.812438091037299</v>
      </c>
      <c r="Z3088">
        <f>T3088/$W$2</f>
        <v/>
      </c>
      <c r="AA3088">
        <f>U3088/$X$2</f>
        <v/>
      </c>
      <c r="AC3088" t="n">
        <v>0</v>
      </c>
      <c r="AD3088" t="n">
        <v>0</v>
      </c>
      <c r="AF3088">
        <f>Z3088+0.14</f>
        <v/>
      </c>
      <c r="AG3088">
        <f>AA3088+0.1834</f>
        <v/>
      </c>
    </row>
    <row r="3089" spans="1:36">
      <c r="A3089" s="13" t="s">
        <v>3256</v>
      </c>
      <c r="B3089" t="n">
        <v>0.08004183192207054</v>
      </c>
      <c r="C3089" t="n">
        <v>0.0769152263201958</v>
      </c>
      <c r="D3089" s="20" t="n">
        <v>0.07691688465302012</v>
      </c>
      <c r="E3089" s="20">
        <f>Q3089</f>
        <v/>
      </c>
      <c r="F3089" s="20">
        <f>-Q3089+0.0001</f>
        <v/>
      </c>
      <c r="G3089" s="20">
        <f>-Q3089</f>
        <v/>
      </c>
      <c r="H3089" s="20">
        <f>IF(Q3089&lt;0,0,1000)</f>
        <v/>
      </c>
      <c r="I3089" s="20">
        <f>IF(Q3089&lt;0,0,1000)</f>
        <v/>
      </c>
      <c r="J3089" s="20">
        <f>I3089</f>
        <v/>
      </c>
      <c r="K3089" s="12" t="n">
        <v>-24.79</v>
      </c>
      <c r="L3089" s="12">
        <f>SQRT(E3089^2)+1</f>
        <v/>
      </c>
      <c r="M3089" s="20">
        <f>IF(Q3089&lt;=0,0,1000)</f>
        <v/>
      </c>
      <c r="N3089" s="20" t="n"/>
      <c r="O3089" s="20" t="n"/>
      <c r="Q3089" s="12" t="n">
        <v>-0.6</v>
      </c>
      <c r="R3089" s="31" t="n">
        <v>40.61</v>
      </c>
      <c r="S3089" s="12">
        <f>-K3089</f>
        <v/>
      </c>
      <c r="T3089" s="12" t="n">
        <v>1.530604929807261</v>
      </c>
      <c r="U3089" t="n">
        <v>3.61451680205913</v>
      </c>
      <c r="Z3089">
        <f>T3089/$W$2</f>
        <v/>
      </c>
      <c r="AA3089">
        <f>U3089/$X$2</f>
        <v/>
      </c>
      <c r="AC3089" t="n">
        <v>0</v>
      </c>
      <c r="AD3089" t="n">
        <v>0</v>
      </c>
      <c r="AF3089">
        <f>Z3089+0.14</f>
        <v/>
      </c>
      <c r="AG3089">
        <f>AA3089+0.1834</f>
        <v/>
      </c>
    </row>
    <row r="3090" spans="1:36">
      <c r="A3090" s="13" t="s">
        <v>3257</v>
      </c>
      <c r="B3090" t="n">
        <v>0.08379064395174078</v>
      </c>
      <c r="C3090" t="n">
        <v>0.08129518381585978</v>
      </c>
      <c r="D3090" s="20" t="n">
        <v>0.08129670839267163</v>
      </c>
      <c r="E3090" s="20">
        <f>Q3090</f>
        <v/>
      </c>
      <c r="F3090" s="20">
        <f>-Q3090+0.0001</f>
        <v/>
      </c>
      <c r="G3090" s="20">
        <f>-Q3090</f>
        <v/>
      </c>
      <c r="H3090" s="20">
        <f>IF(Q3090&lt;0,0,1000)</f>
        <v/>
      </c>
      <c r="I3090" s="20">
        <f>IF(Q3090&lt;0,0,1000)</f>
        <v/>
      </c>
      <c r="J3090" s="20">
        <f>I3090</f>
        <v/>
      </c>
      <c r="K3090" s="12" t="n">
        <v>-24.79</v>
      </c>
      <c r="L3090" s="12">
        <f>SQRT(E3090^2)+1</f>
        <v/>
      </c>
      <c r="M3090" s="20">
        <f>IF(Q3090&lt;=0,0,1000)</f>
        <v/>
      </c>
      <c r="N3090" s="20" t="n"/>
      <c r="O3090" s="20" t="n"/>
      <c r="Q3090" s="12" t="n">
        <v>10.4</v>
      </c>
      <c r="R3090" s="31" t="n">
        <v>40.92</v>
      </c>
      <c r="S3090" s="12">
        <f>-K3090</f>
        <v/>
      </c>
      <c r="T3090" s="12" t="n">
        <v>1.554385803857586</v>
      </c>
      <c r="U3090" t="n">
        <v>3.696838397220429</v>
      </c>
      <c r="Z3090">
        <f>T3090/$W$2</f>
        <v/>
      </c>
      <c r="AA3090">
        <f>U3090/$X$2</f>
        <v/>
      </c>
      <c r="AC3090" t="n">
        <v>0</v>
      </c>
      <c r="AD3090" t="n">
        <v>0</v>
      </c>
      <c r="AF3090">
        <f>Z3090+0.14</f>
        <v/>
      </c>
      <c r="AG3090">
        <f>AA3090+0.1834</f>
        <v/>
      </c>
    </row>
    <row r="3091" spans="1:36">
      <c r="A3091" s="13" t="s">
        <v>3258</v>
      </c>
      <c r="B3091" t="n">
        <v>0.08692756268799229</v>
      </c>
      <c r="C3091" t="n">
        <v>0.08434041614097884</v>
      </c>
      <c r="D3091" s="20" t="n">
        <v>0.08434183899802418</v>
      </c>
      <c r="E3091" s="20">
        <f>Q3091</f>
        <v/>
      </c>
      <c r="F3091" s="20">
        <f>-Q3091+0.0001</f>
        <v/>
      </c>
      <c r="G3091" s="20">
        <f>-Q3091</f>
        <v/>
      </c>
      <c r="H3091" s="20">
        <f>IF(Q3091&lt;0,0,1000)</f>
        <v/>
      </c>
      <c r="I3091" s="20">
        <f>IF(Q3091&lt;0,0,1000)</f>
        <v/>
      </c>
      <c r="J3091" s="20">
        <f>I3091</f>
        <v/>
      </c>
      <c r="K3091" s="12" t="n">
        <v>-24.79</v>
      </c>
      <c r="L3091" s="12">
        <f>SQRT(E3091^2)+1</f>
        <v/>
      </c>
      <c r="M3091" s="20">
        <f>IF(Q3091&lt;=0,0,1000)</f>
        <v/>
      </c>
      <c r="N3091" s="20" t="n"/>
      <c r="O3091" s="20" t="n"/>
      <c r="Q3091" s="12" t="n">
        <v>19.35</v>
      </c>
      <c r="R3091" s="31" t="n">
        <v>45.94</v>
      </c>
      <c r="S3091" s="12">
        <f>-K3091</f>
        <v/>
      </c>
      <c r="T3091" s="12" t="n">
        <v>1.624122097297909</v>
      </c>
      <c r="U3091" t="n">
        <v>3.876262293771768</v>
      </c>
      <c r="Z3091">
        <f>T3091/$W$2</f>
        <v/>
      </c>
      <c r="AA3091">
        <f>U3091/$X$2</f>
        <v/>
      </c>
      <c r="AC3091" t="n">
        <v>0</v>
      </c>
      <c r="AD3091" t="n">
        <v>0</v>
      </c>
      <c r="AF3091">
        <f>Z3091+0.14</f>
        <v/>
      </c>
      <c r="AG3091">
        <f>AA3091+0.1834</f>
        <v/>
      </c>
    </row>
    <row r="3092" spans="1:36">
      <c r="A3092" s="13" t="s">
        <v>3259</v>
      </c>
      <c r="B3092" t="n">
        <v>0.09153169683178931</v>
      </c>
      <c r="C3092" t="n">
        <v>0.08827320708805358</v>
      </c>
      <c r="D3092" s="20" t="n">
        <v>0.0882746942815216</v>
      </c>
      <c r="E3092" s="20">
        <f>Q3092</f>
        <v/>
      </c>
      <c r="F3092" s="20">
        <f>-Q3092+0.0001</f>
        <v/>
      </c>
      <c r="G3092" s="20">
        <f>-Q3092</f>
        <v/>
      </c>
      <c r="H3092" s="20">
        <f>IF(Q3092&lt;0,0,1000)</f>
        <v/>
      </c>
      <c r="I3092" s="20">
        <f>IF(Q3092&lt;0,0,1000)</f>
        <v/>
      </c>
      <c r="J3092" s="20">
        <f>I3092</f>
        <v/>
      </c>
      <c r="K3092" s="12" t="n">
        <v>-24.79</v>
      </c>
      <c r="L3092" s="12">
        <f>SQRT(E3092^2)+1</f>
        <v/>
      </c>
      <c r="M3092" s="20">
        <f>IF(Q3092&lt;=0,0,1000)</f>
        <v/>
      </c>
      <c r="N3092" s="20" t="n"/>
      <c r="O3092" s="20" t="n"/>
      <c r="Q3092" s="12" t="n">
        <v>19.4</v>
      </c>
      <c r="R3092" s="31" t="n">
        <v>51.33</v>
      </c>
      <c r="S3092" s="12">
        <f>-K3092</f>
        <v/>
      </c>
      <c r="T3092" s="12" t="n">
        <v>1.754434374969007</v>
      </c>
      <c r="U3092" t="n">
        <v>4.182040669309907</v>
      </c>
      <c r="Z3092">
        <f>T3092/$W$2</f>
        <v/>
      </c>
      <c r="AA3092">
        <f>U3092/$X$2</f>
        <v/>
      </c>
      <c r="AC3092" t="n">
        <v>0</v>
      </c>
      <c r="AD3092" t="n">
        <v>0</v>
      </c>
      <c r="AF3092">
        <f>Z3092+0.14</f>
        <v/>
      </c>
      <c r="AG3092">
        <f>AA3092+0.1834</f>
        <v/>
      </c>
    </row>
    <row r="3093" spans="1:36">
      <c r="A3093" s="13" t="s">
        <v>3260</v>
      </c>
      <c r="B3093" t="n">
        <v>0.09979812737148613</v>
      </c>
      <c r="C3093" t="n">
        <v>0.09676574149057185</v>
      </c>
      <c r="D3093" s="20" t="n">
        <v>0.09676719649655423</v>
      </c>
      <c r="E3093" s="20">
        <f>Q3093</f>
        <v/>
      </c>
      <c r="F3093" s="20">
        <f>-Q3093+0.0001</f>
        <v/>
      </c>
      <c r="G3093" s="20">
        <f>-Q3093</f>
        <v/>
      </c>
      <c r="H3093" s="20">
        <f>IF(Q3093&lt;0,0,1000)</f>
        <v/>
      </c>
      <c r="I3093" s="20">
        <f>IF(Q3093&lt;0,0,1000)</f>
        <v/>
      </c>
      <c r="J3093" s="20">
        <f>I3093</f>
        <v/>
      </c>
      <c r="K3093" s="12" t="n">
        <v>-24.79</v>
      </c>
      <c r="L3093" s="12">
        <f>SQRT(E3093^2)+1</f>
        <v/>
      </c>
      <c r="M3093" s="20">
        <f>IF(Q3093&lt;=0,0,1000)</f>
        <v/>
      </c>
      <c r="N3093" s="20" t="n"/>
      <c r="O3093" s="20" t="n"/>
      <c r="Q3093" s="12" t="n">
        <v>20.02</v>
      </c>
      <c r="R3093" s="31" t="n">
        <v>56.21</v>
      </c>
      <c r="S3093" s="12">
        <f>-K3093</f>
        <v/>
      </c>
      <c r="T3093" s="12" t="n">
        <v>1.875943539067179</v>
      </c>
      <c r="U3093" t="n">
        <v>4.484691776847076</v>
      </c>
      <c r="Z3093">
        <f>T3093/$W$2</f>
        <v/>
      </c>
      <c r="AA3093">
        <f>U3093/$X$2</f>
        <v/>
      </c>
      <c r="AC3093" t="n">
        <v>0</v>
      </c>
      <c r="AD3093" t="n">
        <v>0</v>
      </c>
      <c r="AF3093">
        <f>Z3093+0.14</f>
        <v/>
      </c>
      <c r="AG3093">
        <f>AA3093+0.1834</f>
        <v/>
      </c>
    </row>
    <row r="3094" spans="1:36">
      <c r="A3094" s="13" t="s">
        <v>3261</v>
      </c>
      <c r="B3094" t="n">
        <v>0.1062376955118323</v>
      </c>
      <c r="C3094" t="n">
        <v>0.1031479619852161</v>
      </c>
      <c r="D3094" s="20" t="n">
        <v>0.1031498381978318</v>
      </c>
      <c r="E3094" s="20">
        <f>Q3094</f>
        <v/>
      </c>
      <c r="F3094" s="20">
        <f>-Q3094+0.0001</f>
        <v/>
      </c>
      <c r="G3094" s="20">
        <f>-Q3094</f>
        <v/>
      </c>
      <c r="H3094" s="20">
        <f>IF(Q3094&lt;0,0,1000)</f>
        <v/>
      </c>
      <c r="I3094" s="20">
        <f>IF(Q3094&lt;0,0,1000)</f>
        <v/>
      </c>
      <c r="J3094" s="20">
        <f>I3094</f>
        <v/>
      </c>
      <c r="K3094" s="12" t="n">
        <v>-24.79</v>
      </c>
      <c r="L3094" s="12">
        <f>SQRT(E3094^2)+1</f>
        <v/>
      </c>
      <c r="M3094" s="20">
        <f>IF(Q3094&lt;=0,0,1000)</f>
        <v/>
      </c>
      <c r="N3094" s="20" t="n"/>
      <c r="O3094" s="20" t="n"/>
      <c r="Q3094" s="12" t="n">
        <v>20.12</v>
      </c>
      <c r="R3094" s="31" t="n">
        <v>58.48</v>
      </c>
      <c r="S3094" s="12">
        <f>-K3094</f>
        <v/>
      </c>
      <c r="T3094" s="12" t="n">
        <v>1.975349176291352</v>
      </c>
      <c r="U3094" t="n">
        <v>4.711160735136936</v>
      </c>
      <c r="Z3094">
        <f>T3094/$W$2</f>
        <v/>
      </c>
      <c r="AA3094">
        <f>U3094/$X$2</f>
        <v/>
      </c>
      <c r="AC3094" t="n">
        <v>0</v>
      </c>
      <c r="AD3094" t="n">
        <v>0</v>
      </c>
      <c r="AF3094">
        <f>Z3094+0.14</f>
        <v/>
      </c>
      <c r="AG3094">
        <f>AA3094+0.1834</f>
        <v/>
      </c>
    </row>
    <row r="3095" spans="1:36">
      <c r="A3095" s="13" t="s">
        <v>3262</v>
      </c>
      <c r="B3095" t="n">
        <v>0.09803882474910712</v>
      </c>
      <c r="C3095" t="n">
        <v>0.09336044113294006</v>
      </c>
      <c r="D3095" s="20" t="n">
        <v>0.09336240775006478</v>
      </c>
      <c r="E3095" s="20">
        <f>Q3095</f>
        <v/>
      </c>
      <c r="F3095" s="20">
        <f>-Q3095+0.0001</f>
        <v/>
      </c>
      <c r="G3095" s="20">
        <f>-Q3095</f>
        <v/>
      </c>
      <c r="H3095" s="20">
        <f>IF(Q3095&lt;0,0,1000)</f>
        <v/>
      </c>
      <c r="I3095" s="20">
        <f>IF(Q3095&lt;0,0,1000)</f>
        <v/>
      </c>
      <c r="J3095" s="20">
        <f>I3095</f>
        <v/>
      </c>
      <c r="K3095" s="12" t="n">
        <v>-24.79</v>
      </c>
      <c r="L3095" s="12">
        <f>SQRT(E3095^2)+1</f>
        <v/>
      </c>
      <c r="M3095" s="20">
        <f>IF(Q3095&lt;=0,0,1000)</f>
        <v/>
      </c>
      <c r="N3095" s="20" t="n"/>
      <c r="O3095" s="20" t="n"/>
      <c r="Q3095" s="12" t="n">
        <v>18.66</v>
      </c>
      <c r="R3095" s="31" t="n">
        <v>64.94</v>
      </c>
      <c r="S3095" s="12">
        <f>-K3095</f>
        <v/>
      </c>
      <c r="T3095" s="12" t="n">
        <v>1.952632919291269</v>
      </c>
      <c r="U3095" t="n">
        <v>4.612491307807078</v>
      </c>
      <c r="Z3095">
        <f>T3095/$W$2</f>
        <v/>
      </c>
      <c r="AA3095">
        <f>U3095/$X$2</f>
        <v/>
      </c>
      <c r="AC3095" t="n">
        <v>0</v>
      </c>
      <c r="AD3095" t="n">
        <v>0</v>
      </c>
      <c r="AF3095">
        <f>Z3095+0.14</f>
        <v/>
      </c>
      <c r="AG3095">
        <f>AA3095+0.1834</f>
        <v/>
      </c>
    </row>
    <row r="3096" spans="1:36">
      <c r="A3096" s="13" t="s">
        <v>3263</v>
      </c>
      <c r="B3096" t="n">
        <v>0.08333594237904965</v>
      </c>
      <c r="C3096" t="n">
        <v>0.07890438820209299</v>
      </c>
      <c r="D3096" s="20" t="n">
        <v>0.07890675370989471</v>
      </c>
      <c r="E3096" s="20">
        <f>Q3096</f>
        <v/>
      </c>
      <c r="F3096" s="20">
        <f>-Q3096+0.0001</f>
        <v/>
      </c>
      <c r="G3096" s="20">
        <f>-Q3096</f>
        <v/>
      </c>
      <c r="H3096" s="20">
        <f>IF(Q3096&lt;0,0,1000)</f>
        <v/>
      </c>
      <c r="I3096" s="20">
        <f>IF(Q3096&lt;0,0,1000)</f>
        <v/>
      </c>
      <c r="J3096" s="20">
        <f>I3096</f>
        <v/>
      </c>
      <c r="K3096" s="12" t="n">
        <v>-24.79</v>
      </c>
      <c r="L3096" s="12">
        <f>SQRT(E3096^2)+1</f>
        <v/>
      </c>
      <c r="M3096" s="20">
        <f>IF(Q3096&lt;=0,0,1000)</f>
        <v/>
      </c>
      <c r="N3096" s="20" t="n"/>
      <c r="O3096" s="20" t="n"/>
      <c r="Q3096" s="12" t="n">
        <v>14.28</v>
      </c>
      <c r="R3096" s="31" t="n">
        <v>67.93000000000001</v>
      </c>
      <c r="S3096" s="12">
        <f>-K3096</f>
        <v/>
      </c>
      <c r="T3096" s="12" t="n">
        <v>1.659911772482829</v>
      </c>
      <c r="U3096" t="n">
        <v>3.871682989918941</v>
      </c>
      <c r="Z3096">
        <f>T3096/$W$2</f>
        <v/>
      </c>
      <c r="AA3096">
        <f>U3096/$X$2</f>
        <v/>
      </c>
      <c r="AC3096" t="n">
        <v>0</v>
      </c>
      <c r="AD3096" t="n">
        <v>0</v>
      </c>
      <c r="AF3096">
        <f>Z3096+0.14</f>
        <v/>
      </c>
      <c r="AG3096">
        <f>AA3096+0.1834</f>
        <v/>
      </c>
    </row>
    <row r="3097" spans="1:36">
      <c r="A3097" s="13" t="s">
        <v>3264</v>
      </c>
      <c r="B3097" t="n">
        <v>0.06454294474502241</v>
      </c>
      <c r="C3097" t="n">
        <v>0.0631281263820876</v>
      </c>
      <c r="D3097" s="20" t="n">
        <v>0.0631313626597258</v>
      </c>
      <c r="E3097" s="20">
        <f>Q3097</f>
        <v/>
      </c>
      <c r="F3097" s="20">
        <f>-Q3097+0.0001</f>
        <v/>
      </c>
      <c r="G3097" s="20">
        <f>-Q3097</f>
        <v/>
      </c>
      <c r="H3097" s="20">
        <f>IF(Q3097&lt;0,0,1000)</f>
        <v/>
      </c>
      <c r="I3097" s="20">
        <f>IF(Q3097&lt;0,0,1000)</f>
        <v/>
      </c>
      <c r="J3097" s="20">
        <f>I3097</f>
        <v/>
      </c>
      <c r="K3097" s="12" t="n">
        <v>-24.79</v>
      </c>
      <c r="L3097" s="12">
        <f>SQRT(E3097^2)+1</f>
        <v/>
      </c>
      <c r="M3097" s="20">
        <f>IF(Q3097&lt;=0,0,1000)</f>
        <v/>
      </c>
      <c r="N3097" s="20" t="n"/>
      <c r="O3097" s="20" t="n"/>
      <c r="Q3097" s="12" t="n">
        <v>12.68</v>
      </c>
      <c r="R3097" s="31" t="n">
        <v>58.78</v>
      </c>
      <c r="S3097" s="12">
        <f>-K3097</f>
        <v/>
      </c>
      <c r="T3097" s="12" t="n">
        <v>1.130602478871966</v>
      </c>
      <c r="U3097" t="n">
        <v>2.657052638711446</v>
      </c>
      <c r="Z3097">
        <f>T3097/$W$2</f>
        <v/>
      </c>
      <c r="AA3097">
        <f>U3097/$X$2</f>
        <v/>
      </c>
      <c r="AC3097" t="n">
        <v>0</v>
      </c>
      <c r="AD3097" t="n">
        <v>0</v>
      </c>
      <c r="AF3097">
        <f>Z3097+0.14</f>
        <v/>
      </c>
      <c r="AG3097">
        <f>AA3097+0.1834</f>
        <v/>
      </c>
    </row>
    <row r="3098" spans="1:36">
      <c r="A3098" s="13" t="s">
        <v>3265</v>
      </c>
      <c r="B3098" t="n">
        <v>0.05621347230284729</v>
      </c>
      <c r="C3098" t="n">
        <v>0.05761916134642471</v>
      </c>
      <c r="D3098" s="20" t="n">
        <v>0.05762273598770361</v>
      </c>
      <c r="E3098" s="20">
        <f>Q3098</f>
        <v/>
      </c>
      <c r="F3098" s="20">
        <f>-Q3098+0.0001</f>
        <v/>
      </c>
      <c r="G3098" s="20">
        <f>-Q3098</f>
        <v/>
      </c>
      <c r="H3098" s="20">
        <f>IF(Q3098&lt;0,0,1000)</f>
        <v/>
      </c>
      <c r="I3098" s="20">
        <f>IF(Q3098&lt;0,0,1000)</f>
        <v/>
      </c>
      <c r="J3098" s="20">
        <f>I3098</f>
        <v/>
      </c>
      <c r="K3098" s="12" t="n">
        <v>-24.79</v>
      </c>
      <c r="L3098" s="12">
        <f>SQRT(E3098^2)+1</f>
        <v/>
      </c>
      <c r="M3098" s="20">
        <f>IF(Q3098&lt;=0,0,1000)</f>
        <v/>
      </c>
      <c r="N3098" s="20" t="n"/>
      <c r="O3098" s="20" t="n"/>
      <c r="Q3098" s="12" t="n">
        <v>12.09</v>
      </c>
      <c r="R3098" s="31" t="n">
        <v>44.74</v>
      </c>
      <c r="S3098" s="12">
        <f>-K3098</f>
        <v/>
      </c>
      <c r="T3098" s="12" t="n">
        <v>0.7441446302018204</v>
      </c>
      <c r="U3098" t="n">
        <v>1.741092380150842</v>
      </c>
      <c r="Z3098">
        <f>T3098/$W$2</f>
        <v/>
      </c>
      <c r="AA3098">
        <f>U3098/$X$2</f>
        <v/>
      </c>
      <c r="AC3098" t="n">
        <v>0</v>
      </c>
      <c r="AD3098" t="n">
        <v>0</v>
      </c>
      <c r="AF3098">
        <f>Z3098+0.14</f>
        <v/>
      </c>
      <c r="AG3098">
        <f>AA3098+0.1834</f>
        <v/>
      </c>
    </row>
    <row r="3099" spans="1:36">
      <c r="A3099" s="13" t="s">
        <v>3266</v>
      </c>
      <c r="B3099" t="n">
        <v>0.05635188687159379</v>
      </c>
      <c r="C3099" t="n">
        <v>0.05746158247289977</v>
      </c>
      <c r="D3099" s="20" t="n">
        <v>0.05746502304514561</v>
      </c>
      <c r="E3099" s="20">
        <f>Q3099</f>
        <v/>
      </c>
      <c r="F3099" s="20">
        <f>-Q3099+0.0001</f>
        <v/>
      </c>
      <c r="G3099" s="20">
        <f>-Q3099</f>
        <v/>
      </c>
      <c r="H3099" s="20">
        <f>IF(Q3099&lt;0,0,1000)</f>
        <v/>
      </c>
      <c r="I3099" s="20">
        <f>IF(Q3099&lt;0,0,1000)</f>
        <v/>
      </c>
      <c r="J3099" s="20">
        <f>I3099</f>
        <v/>
      </c>
      <c r="K3099" s="12" t="n">
        <v>-24.79</v>
      </c>
      <c r="L3099" s="12">
        <f>SQRT(E3099^2)+1</f>
        <v/>
      </c>
      <c r="M3099" s="20">
        <f>IF(Q3099&lt;=0,0,1000)</f>
        <v/>
      </c>
      <c r="N3099" s="20" t="n"/>
      <c r="O3099" s="20" t="n"/>
      <c r="Q3099" s="12" t="n">
        <v>9.57</v>
      </c>
      <c r="R3099" s="31" t="n">
        <v>41.84</v>
      </c>
      <c r="S3099" s="12">
        <f>-K3099</f>
        <v/>
      </c>
      <c r="T3099" s="12" t="n">
        <v>0.7604772294294433</v>
      </c>
      <c r="U3099" t="n">
        <v>1.766107718303168</v>
      </c>
      <c r="Z3099">
        <f>T3099/$W$2</f>
        <v/>
      </c>
      <c r="AA3099">
        <f>U3099/$X$2</f>
        <v/>
      </c>
      <c r="AC3099" t="n">
        <v>0</v>
      </c>
      <c r="AD3099" t="n">
        <v>0</v>
      </c>
      <c r="AF3099">
        <f>Z3099+0.14</f>
        <v/>
      </c>
      <c r="AG3099">
        <f>AA3099+0.1834</f>
        <v/>
      </c>
    </row>
    <row r="3100" spans="1:36">
      <c r="A3100" s="13" t="s">
        <v>3267</v>
      </c>
      <c r="B3100" t="n">
        <v>0.05854978000107603</v>
      </c>
      <c r="C3100" t="n">
        <v>0.06070040267522611</v>
      </c>
      <c r="D3100" s="20" t="n">
        <v>0.06070405136563132</v>
      </c>
      <c r="E3100" s="20">
        <f>Q3100</f>
        <v/>
      </c>
      <c r="F3100" s="20">
        <f>-Q3100+0.0001</f>
        <v/>
      </c>
      <c r="G3100" s="20">
        <f>-Q3100</f>
        <v/>
      </c>
      <c r="H3100" s="20">
        <f>IF(Q3100&lt;0,0,1000)</f>
        <v/>
      </c>
      <c r="I3100" s="20">
        <f>IF(Q3100&lt;0,0,1000)</f>
        <v/>
      </c>
      <c r="J3100" s="20">
        <f>I3100</f>
        <v/>
      </c>
      <c r="K3100" s="12" t="n">
        <v>-24.79</v>
      </c>
      <c r="L3100" s="12">
        <f>SQRT(E3100^2)+1</f>
        <v/>
      </c>
      <c r="M3100" s="20">
        <f>IF(Q3100&lt;=0,0,1000)</f>
        <v/>
      </c>
      <c r="N3100" s="20" t="n"/>
      <c r="O3100" s="20" t="n"/>
      <c r="Q3100" s="12" t="n">
        <v>11</v>
      </c>
      <c r="R3100" s="31" t="n">
        <v>32.94</v>
      </c>
      <c r="S3100" s="12">
        <f>-K3100</f>
        <v/>
      </c>
      <c r="T3100" s="12" t="n">
        <v>0.7100097352727337</v>
      </c>
      <c r="U3100" t="n">
        <v>1.657148208745233</v>
      </c>
      <c r="Z3100">
        <f>T3100/$W$2</f>
        <v/>
      </c>
      <c r="AA3100">
        <f>U3100/$X$2</f>
        <v/>
      </c>
      <c r="AC3100" t="n">
        <v>0</v>
      </c>
      <c r="AD3100" t="n">
        <v>0</v>
      </c>
      <c r="AF3100">
        <f>Z3100+0.14</f>
        <v/>
      </c>
      <c r="AG3100">
        <f>AA3100+0.1834</f>
        <v/>
      </c>
    </row>
    <row r="3101" spans="1:36">
      <c r="A3101" s="13" t="s">
        <v>3268</v>
      </c>
      <c r="B3101" t="n">
        <v>0.07042117996770213</v>
      </c>
      <c r="C3101" t="n">
        <v>0.07360985885977556</v>
      </c>
      <c r="D3101" s="20" t="n">
        <v>0.07361400132322268</v>
      </c>
      <c r="E3101" s="20">
        <f>Q3101</f>
        <v/>
      </c>
      <c r="F3101" s="20">
        <f>-Q3101+0.0001</f>
        <v/>
      </c>
      <c r="G3101" s="20">
        <f>-Q3101</f>
        <v/>
      </c>
      <c r="H3101" s="20">
        <f>IF(Q3101&lt;0,0,1000)</f>
        <v/>
      </c>
      <c r="I3101" s="20">
        <f>IF(Q3101&lt;0,0,1000)</f>
        <v/>
      </c>
      <c r="J3101" s="20">
        <f>I3101</f>
        <v/>
      </c>
      <c r="K3101" s="12" t="n">
        <v>-24.79</v>
      </c>
      <c r="L3101" s="12">
        <f>SQRT(E3101^2)+1</f>
        <v/>
      </c>
      <c r="M3101" s="20">
        <f>IF(Q3101&lt;=0,0,1000)</f>
        <v/>
      </c>
      <c r="N3101" s="20" t="n"/>
      <c r="O3101" s="20" t="n"/>
      <c r="Q3101" s="12" t="n">
        <v>14.18</v>
      </c>
      <c r="R3101" s="31" t="n">
        <v>27.81</v>
      </c>
      <c r="S3101" s="12">
        <f>-K3101</f>
        <v/>
      </c>
      <c r="T3101" s="12" t="n">
        <v>0.7989541207777868</v>
      </c>
      <c r="U3101" t="n">
        <v>1.864003382941089</v>
      </c>
      <c r="Z3101">
        <f>T3101/$W$2</f>
        <v/>
      </c>
      <c r="AA3101">
        <f>U3101/$X$2</f>
        <v/>
      </c>
      <c r="AC3101" t="n">
        <v>0</v>
      </c>
      <c r="AD3101" t="n">
        <v>0</v>
      </c>
      <c r="AF3101">
        <f>Z3101+0.14</f>
        <v/>
      </c>
      <c r="AG3101">
        <f>AA3101+0.1834</f>
        <v/>
      </c>
    </row>
    <row r="3102" spans="1:36">
      <c r="A3102" s="13" t="s">
        <v>3269</v>
      </c>
      <c r="B3102" t="n">
        <v>0.09846813107446908</v>
      </c>
      <c r="C3102" t="n">
        <v>0.1013915722006294</v>
      </c>
      <c r="D3102" s="20" t="n">
        <v>0.1013966342772931</v>
      </c>
      <c r="E3102" s="20">
        <f>Q3102</f>
        <v/>
      </c>
      <c r="F3102" s="20">
        <f>-Q3102+0.0001</f>
        <v/>
      </c>
      <c r="G3102" s="20">
        <f>-Q3102</f>
        <v/>
      </c>
      <c r="H3102" s="20">
        <f>IF(Q3102&lt;0,0,1000)</f>
        <v/>
      </c>
      <c r="I3102" s="20">
        <f>IF(Q3102&lt;0,0,1000)</f>
        <v/>
      </c>
      <c r="J3102" s="20">
        <f>I3102</f>
        <v/>
      </c>
      <c r="K3102" s="12" t="n">
        <v>-24.79</v>
      </c>
      <c r="L3102" s="12">
        <f>SQRT(E3102^2)+1</f>
        <v/>
      </c>
      <c r="M3102" s="20">
        <f>IF(Q3102&lt;=0,0,1000)</f>
        <v/>
      </c>
      <c r="N3102" s="20" t="n"/>
      <c r="O3102" s="20" t="n"/>
      <c r="Q3102" s="12" t="n">
        <v>28.57</v>
      </c>
      <c r="R3102" s="31" t="n">
        <v>32.98</v>
      </c>
      <c r="S3102" s="12">
        <f>-K3102</f>
        <v/>
      </c>
      <c r="T3102" s="12" t="n">
        <v>1.285834497549829</v>
      </c>
      <c r="U3102" t="n">
        <v>3.041199300981613</v>
      </c>
      <c r="Z3102">
        <f>T3102/$W$2</f>
        <v/>
      </c>
      <c r="AA3102">
        <f>U3102/$X$2</f>
        <v/>
      </c>
      <c r="AC3102" t="n">
        <v>0</v>
      </c>
      <c r="AD3102" t="n">
        <v>0</v>
      </c>
      <c r="AF3102">
        <f>Z3102+0.14</f>
        <v/>
      </c>
      <c r="AG3102">
        <f>AA3102+0.1834</f>
        <v/>
      </c>
    </row>
    <row r="3103" spans="1:36">
      <c r="A3103" s="13" t="s">
        <v>3270</v>
      </c>
      <c r="B3103" t="n">
        <v>0.1330589988952642</v>
      </c>
      <c r="C3103" t="n">
        <v>0.1360928761196529</v>
      </c>
      <c r="D3103" s="20" t="n">
        <v>0.1360966670831923</v>
      </c>
      <c r="E3103" s="20">
        <f>Q3103</f>
        <v/>
      </c>
      <c r="F3103" s="20">
        <f>-Q3103+0.0001</f>
        <v/>
      </c>
      <c r="G3103" s="20">
        <f>-Q3103</f>
        <v/>
      </c>
      <c r="H3103" s="20">
        <f>IF(Q3103&lt;0,0,1000)</f>
        <v/>
      </c>
      <c r="I3103" s="20">
        <f>IF(Q3103&lt;0,0,1000)</f>
        <v/>
      </c>
      <c r="J3103" s="20">
        <f>I3103</f>
        <v/>
      </c>
      <c r="K3103" s="12" t="n">
        <v>-24.79</v>
      </c>
      <c r="L3103" s="12">
        <f>SQRT(E3103^2)+1</f>
        <v/>
      </c>
      <c r="M3103" s="20">
        <f>IF(Q3103&lt;=0,0,1000)</f>
        <v/>
      </c>
      <c r="N3103" s="20" t="n"/>
      <c r="O3103" s="20" t="n"/>
      <c r="Q3103" s="12" t="n">
        <v>32.95</v>
      </c>
      <c r="R3103" s="31" t="n">
        <v>46.58</v>
      </c>
      <c r="S3103" s="12">
        <f>-K3103</f>
        <v/>
      </c>
      <c r="T3103" s="12" t="n">
        <v>1.923705411101661</v>
      </c>
      <c r="U3103" t="n">
        <v>4.678636658072694</v>
      </c>
      <c r="Z3103">
        <f>T3103/$W$2</f>
        <v/>
      </c>
      <c r="AA3103">
        <f>U3103/$X$2</f>
        <v/>
      </c>
      <c r="AC3103" t="n">
        <v>0.02335754913656334</v>
      </c>
      <c r="AD3103" t="n">
        <v>0</v>
      </c>
      <c r="AF3103">
        <f>Z3103+0.14</f>
        <v/>
      </c>
      <c r="AG3103">
        <f>AA3103+0.1834</f>
        <v/>
      </c>
    </row>
    <row r="3104" spans="1:36">
      <c r="A3104" s="13" t="s">
        <v>3271</v>
      </c>
      <c r="B3104" t="n">
        <v>0.1443266798620314</v>
      </c>
      <c r="C3104" t="n">
        <v>0.1463576476147375</v>
      </c>
      <c r="D3104" s="20" t="n">
        <v>0.1463606355756011</v>
      </c>
      <c r="E3104" s="20">
        <f>Q3104</f>
        <v/>
      </c>
      <c r="F3104" s="20">
        <f>-Q3104+0.0001</f>
        <v/>
      </c>
      <c r="G3104" s="20">
        <f>-Q3104</f>
        <v/>
      </c>
      <c r="H3104" s="20">
        <f>IF(Q3104&lt;0,0,1000)</f>
        <v/>
      </c>
      <c r="I3104" s="20">
        <f>IF(Q3104&lt;0,0,1000)</f>
        <v/>
      </c>
      <c r="J3104" s="20">
        <f>I3104</f>
        <v/>
      </c>
      <c r="K3104" s="12" t="n">
        <v>-24.79</v>
      </c>
      <c r="L3104" s="12">
        <f>SQRT(E3104^2)+1</f>
        <v/>
      </c>
      <c r="M3104" s="20">
        <f>IF(Q3104&lt;=0,0,1000)</f>
        <v/>
      </c>
      <c r="N3104" s="20" t="n"/>
      <c r="O3104" s="20" t="n"/>
      <c r="Q3104" s="12" t="n">
        <v>34.69</v>
      </c>
      <c r="R3104" s="31" t="n">
        <v>64.98999999999999</v>
      </c>
      <c r="S3104" s="12">
        <f>-K3104</f>
        <v/>
      </c>
      <c r="T3104" s="12" t="n">
        <v>2.179560158538599</v>
      </c>
      <c r="U3104" t="n">
        <v>5.276823340605739</v>
      </c>
      <c r="Z3104">
        <f>T3104/$W$2</f>
        <v/>
      </c>
      <c r="AA3104">
        <f>U3104/$X$2</f>
        <v/>
      </c>
      <c r="AC3104" t="n">
        <v>0.03462551489817327</v>
      </c>
      <c r="AD3104" t="n">
        <v>0</v>
      </c>
      <c r="AF3104">
        <f>Z3104+0.14</f>
        <v/>
      </c>
      <c r="AG3104">
        <f>AA3104+0.1834</f>
        <v/>
      </c>
    </row>
    <row r="3105" spans="1:36">
      <c r="A3105" s="13" t="s">
        <v>3272</v>
      </c>
      <c r="B3105" t="n">
        <v>0.1280301482332062</v>
      </c>
      <c r="C3105" t="n">
        <v>0.1258948263791277</v>
      </c>
      <c r="D3105" s="20" t="n">
        <v>0.1258964750270786</v>
      </c>
      <c r="E3105" s="20">
        <f>Q3105</f>
        <v/>
      </c>
      <c r="F3105" s="20">
        <f>-Q3105+0.0001</f>
        <v/>
      </c>
      <c r="G3105" s="20">
        <f>-Q3105</f>
        <v/>
      </c>
      <c r="H3105" s="20">
        <f>IF(Q3105&lt;0,0,1000)</f>
        <v/>
      </c>
      <c r="I3105" s="20">
        <f>IF(Q3105&lt;0,0,1000)</f>
        <v/>
      </c>
      <c r="J3105" s="20">
        <f>I3105</f>
        <v/>
      </c>
      <c r="K3105" s="12" t="n">
        <v>-24.79</v>
      </c>
      <c r="L3105" s="12">
        <f>SQRT(E3105^2)+1</f>
        <v/>
      </c>
      <c r="M3105" s="20">
        <f>IF(Q3105&lt;=0,0,1000)</f>
        <v/>
      </c>
      <c r="N3105" s="20" t="n"/>
      <c r="O3105" s="20" t="n"/>
      <c r="Q3105" s="12" t="n">
        <v>31.24</v>
      </c>
      <c r="R3105" s="31" t="n">
        <v>70</v>
      </c>
      <c r="S3105" s="12">
        <f>-K3105</f>
        <v/>
      </c>
      <c r="T3105" s="12" t="n">
        <v>2.18777891772701</v>
      </c>
      <c r="U3105" t="n">
        <v>5.171080969228032</v>
      </c>
      <c r="Z3105">
        <f>T3105/$W$2</f>
        <v/>
      </c>
      <c r="AA3105">
        <f>U3105/$X$2</f>
        <v/>
      </c>
      <c r="AC3105" t="n">
        <v>0.0183294703821356</v>
      </c>
      <c r="AD3105" t="n">
        <v>0</v>
      </c>
      <c r="AF3105">
        <f>Z3105+0.14</f>
        <v/>
      </c>
      <c r="AG3105">
        <f>AA3105+0.1834</f>
        <v/>
      </c>
    </row>
    <row r="3106" spans="1:36">
      <c r="A3106" s="13" t="s">
        <v>3273</v>
      </c>
      <c r="B3106" t="n">
        <v>0.1151941935179974</v>
      </c>
      <c r="C3106" t="n">
        <v>0.1137375631590083</v>
      </c>
      <c r="D3106" s="20" t="n">
        <v>0.1137399328257827</v>
      </c>
      <c r="E3106" s="20">
        <f>Q3106</f>
        <v/>
      </c>
      <c r="F3106" s="20">
        <f>-Q3106+0.0001</f>
        <v/>
      </c>
      <c r="G3106" s="20">
        <f>-Q3106</f>
        <v/>
      </c>
      <c r="H3106" s="20">
        <f>IF(Q3106&lt;0,0,1000)</f>
        <v/>
      </c>
      <c r="I3106" s="20">
        <f>IF(Q3106&lt;0,0,1000)</f>
        <v/>
      </c>
      <c r="J3106" s="20">
        <f>I3106</f>
        <v/>
      </c>
      <c r="K3106" s="12" t="n">
        <v>-24.79</v>
      </c>
      <c r="L3106" s="12">
        <f>SQRT(E3106^2)+1</f>
        <v/>
      </c>
      <c r="M3106" s="20">
        <f>IF(Q3106&lt;=0,0,1000)</f>
        <v/>
      </c>
      <c r="N3106" s="20" t="n"/>
      <c r="O3106" s="20" t="n"/>
      <c r="Q3106" s="12" t="n">
        <v>24.23</v>
      </c>
      <c r="R3106" s="31" t="n">
        <v>82.62</v>
      </c>
      <c r="S3106" s="12">
        <f>-K3106</f>
        <v/>
      </c>
      <c r="T3106" s="12" t="n">
        <v>1.931414207971779</v>
      </c>
      <c r="U3106" t="n">
        <v>4.56674245780011</v>
      </c>
      <c r="Z3106">
        <f>T3106/$W$2</f>
        <v/>
      </c>
      <c r="AA3106">
        <f>U3106/$X$2</f>
        <v/>
      </c>
      <c r="AC3106" t="n">
        <v>0.005493180543414827</v>
      </c>
      <c r="AD3106" t="n">
        <v>0</v>
      </c>
      <c r="AF3106">
        <f>Z3106+0.14</f>
        <v/>
      </c>
      <c r="AG3106">
        <f>AA3106+0.1834</f>
        <v/>
      </c>
    </row>
    <row r="3107" spans="1:36">
      <c r="A3107" s="13" t="s">
        <v>3274</v>
      </c>
      <c r="B3107" t="n">
        <v>0.110535869344505</v>
      </c>
      <c r="C3107" t="n">
        <v>0.1086282202960466</v>
      </c>
      <c r="D3107" s="20" t="n">
        <v>0.1086302914589604</v>
      </c>
      <c r="E3107" s="20">
        <f>Q3107</f>
        <v/>
      </c>
      <c r="F3107" s="20">
        <f>-Q3107+0.0001</f>
        <v/>
      </c>
      <c r="G3107" s="20">
        <f>-Q3107</f>
        <v/>
      </c>
      <c r="H3107" s="20">
        <f>IF(Q3107&lt;0,0,1000)</f>
        <v/>
      </c>
      <c r="I3107" s="20">
        <f>IF(Q3107&lt;0,0,1000)</f>
        <v/>
      </c>
      <c r="J3107" s="20">
        <f>I3107</f>
        <v/>
      </c>
      <c r="K3107" s="12" t="n">
        <v>-24.79</v>
      </c>
      <c r="L3107" s="12">
        <f>SQRT(E3107^2)+1</f>
        <v/>
      </c>
      <c r="M3107" s="20">
        <f>IF(Q3107&lt;=0,0,1000)</f>
        <v/>
      </c>
      <c r="N3107" s="20" t="n"/>
      <c r="O3107" s="20" t="n"/>
      <c r="Q3107" s="12" t="n">
        <v>22.15</v>
      </c>
      <c r="R3107" s="31" t="n">
        <v>79.33</v>
      </c>
      <c r="S3107" s="12">
        <f>-K3107</f>
        <v/>
      </c>
      <c r="T3107" s="12" t="n">
        <v>1.898321602013347</v>
      </c>
      <c r="U3107" t="n">
        <v>4.488008495036475</v>
      </c>
      <c r="Z3107">
        <f>T3107/$W$2</f>
        <v/>
      </c>
      <c r="AA3107">
        <f>U3107/$X$2</f>
        <v/>
      </c>
      <c r="AC3107" t="n">
        <v>0.0008349557193861462</v>
      </c>
      <c r="AD3107" t="n">
        <v>0</v>
      </c>
      <c r="AF3107">
        <f>Z3107+0.14</f>
        <v/>
      </c>
      <c r="AG3107">
        <f>AA3107+0.1834</f>
        <v/>
      </c>
    </row>
    <row r="3108" spans="1:36">
      <c r="A3108" s="13" t="s">
        <v>3275</v>
      </c>
      <c r="B3108" t="n">
        <v>0.1012906473922385</v>
      </c>
      <c r="C3108" t="n">
        <v>0.09917869695571357</v>
      </c>
      <c r="D3108" s="20" t="n">
        <v>0.09918085720746903</v>
      </c>
      <c r="E3108" s="20">
        <f>Q3108</f>
        <v/>
      </c>
      <c r="F3108" s="20">
        <f>-Q3108+0.0001</f>
        <v/>
      </c>
      <c r="G3108" s="20">
        <f>-Q3108</f>
        <v/>
      </c>
      <c r="H3108" s="20">
        <f>IF(Q3108&lt;0,0,1000)</f>
        <v/>
      </c>
      <c r="I3108" s="20">
        <f>IF(Q3108&lt;0,0,1000)</f>
        <v/>
      </c>
      <c r="J3108" s="20">
        <f>I3108</f>
        <v/>
      </c>
      <c r="K3108" s="12" t="n">
        <v>-24.79</v>
      </c>
      <c r="L3108" s="12">
        <f>SQRT(E3108^2)+1</f>
        <v/>
      </c>
      <c r="M3108" s="20">
        <f>IF(Q3108&lt;=0,0,1000)</f>
        <v/>
      </c>
      <c r="N3108" s="20" t="n"/>
      <c r="O3108" s="20" t="n"/>
      <c r="Q3108" s="12" t="n">
        <v>17.08</v>
      </c>
      <c r="R3108" s="31" t="n">
        <v>76.09999999999999</v>
      </c>
      <c r="S3108" s="12">
        <f>-K3108</f>
        <v/>
      </c>
      <c r="T3108" s="12" t="n">
        <v>1.76163927700089</v>
      </c>
      <c r="U3108" t="n">
        <v>4.150866421437046</v>
      </c>
      <c r="Z3108">
        <f>T3108/$W$2</f>
        <v/>
      </c>
      <c r="AA3108">
        <f>U3108/$X$2</f>
        <v/>
      </c>
      <c r="AC3108" t="n">
        <v>0</v>
      </c>
      <c r="AD3108" t="n">
        <v>0</v>
      </c>
      <c r="AF3108">
        <f>Z3108+0.14</f>
        <v/>
      </c>
      <c r="AG3108">
        <f>AA3108+0.1834</f>
        <v/>
      </c>
    </row>
    <row r="3109" spans="1:36">
      <c r="A3109" s="13" t="s">
        <v>3276</v>
      </c>
      <c r="B3109" t="n">
        <v>0.09734790246275241</v>
      </c>
      <c r="C3109" t="n">
        <v>0.09584635416803611</v>
      </c>
      <c r="D3109" s="20" t="n">
        <v>0.095848672091167</v>
      </c>
      <c r="E3109" s="20">
        <f>Q3109</f>
        <v/>
      </c>
      <c r="F3109" s="20">
        <f>-Q3109+0.0001</f>
        <v/>
      </c>
      <c r="G3109" s="20">
        <f>-Q3109</f>
        <v/>
      </c>
      <c r="H3109" s="20">
        <f>IF(Q3109&lt;0,0,1000)</f>
        <v/>
      </c>
      <c r="I3109" s="20">
        <f>IF(Q3109&lt;0,0,1000)</f>
        <v/>
      </c>
      <c r="J3109" s="20">
        <f>I3109</f>
        <v/>
      </c>
      <c r="K3109" s="12" t="n">
        <v>-24.79</v>
      </c>
      <c r="L3109" s="12">
        <f>SQRT(E3109^2)+1</f>
        <v/>
      </c>
      <c r="M3109" s="20">
        <f>IF(Q3109&lt;=0,0,1000)</f>
        <v/>
      </c>
      <c r="N3109" s="20" t="n"/>
      <c r="O3109" s="20" t="n"/>
      <c r="Q3109" s="12" t="n">
        <v>12.01</v>
      </c>
      <c r="R3109" s="31" t="n">
        <v>70.94</v>
      </c>
      <c r="S3109" s="12">
        <f>-K3109</f>
        <v/>
      </c>
      <c r="T3109" s="12" t="n">
        <v>1.657434676479377</v>
      </c>
      <c r="U3109" t="n">
        <v>3.917944458879999</v>
      </c>
      <c r="Z3109">
        <f>T3109/$W$2</f>
        <v/>
      </c>
      <c r="AA3109">
        <f>U3109/$X$2</f>
        <v/>
      </c>
      <c r="AC3109" t="n">
        <v>0</v>
      </c>
      <c r="AD3109" t="n">
        <v>0</v>
      </c>
      <c r="AF3109">
        <f>Z3109+0.14</f>
        <v/>
      </c>
      <c r="AG3109">
        <f>AA3109+0.1834</f>
        <v/>
      </c>
    </row>
    <row r="3110" spans="1:36">
      <c r="A3110" s="13" t="s">
        <v>3277</v>
      </c>
      <c r="B3110" t="n">
        <v>0.09057663826228191</v>
      </c>
      <c r="C3110" t="n">
        <v>0.08807179694238847</v>
      </c>
      <c r="D3110" s="20" t="n">
        <v>0.08807392421102879</v>
      </c>
      <c r="E3110" s="20">
        <f>Q3110</f>
        <v/>
      </c>
      <c r="F3110" s="20">
        <f>-Q3110+0.0001</f>
        <v/>
      </c>
      <c r="G3110" s="20">
        <f>-Q3110</f>
        <v/>
      </c>
      <c r="H3110" s="20">
        <f>IF(Q3110&lt;0,0,1000)</f>
        <v/>
      </c>
      <c r="I3110" s="20">
        <f>IF(Q3110&lt;0,0,1000)</f>
        <v/>
      </c>
      <c r="J3110" s="20">
        <f>I3110</f>
        <v/>
      </c>
      <c r="K3110" s="12" t="n">
        <v>-24.79</v>
      </c>
      <c r="L3110" s="12">
        <f>SQRT(E3110^2)+1</f>
        <v/>
      </c>
      <c r="M3110" s="20">
        <f>IF(Q3110&lt;=0,0,1000)</f>
        <v/>
      </c>
      <c r="N3110" s="20" t="n"/>
      <c r="O3110" s="20" t="n"/>
      <c r="Q3110" s="12" t="n">
        <v>10.85</v>
      </c>
      <c r="R3110" s="31" t="n">
        <v>67.94</v>
      </c>
      <c r="S3110" s="12">
        <f>-K3110</f>
        <v/>
      </c>
      <c r="T3110" s="12" t="n">
        <v>1.635477858322954</v>
      </c>
      <c r="U3110" t="n">
        <v>3.858011217820191</v>
      </c>
      <c r="Z3110">
        <f>T3110/$W$2</f>
        <v/>
      </c>
      <c r="AA3110">
        <f>U3110/$X$2</f>
        <v/>
      </c>
      <c r="AC3110" t="n">
        <v>0</v>
      </c>
      <c r="AD3110" t="n">
        <v>0</v>
      </c>
      <c r="AF3110">
        <f>Z3110+0.14</f>
        <v/>
      </c>
      <c r="AG3110">
        <f>AA3110+0.1834</f>
        <v/>
      </c>
    </row>
    <row r="3111" spans="1:36">
      <c r="A3111" s="13" t="s">
        <v>3278</v>
      </c>
      <c r="B3111" t="n">
        <v>0.08544587992491545</v>
      </c>
      <c r="C3111" t="n">
        <v>0.08355902538753315</v>
      </c>
      <c r="D3111" s="20" t="n">
        <v>0.08356126912825101</v>
      </c>
      <c r="E3111" s="20">
        <f>Q3111</f>
        <v/>
      </c>
      <c r="F3111" s="20">
        <f>-Q3111+0.0001</f>
        <v/>
      </c>
      <c r="G3111" s="20">
        <f>-Q3111</f>
        <v/>
      </c>
      <c r="H3111" s="20">
        <f>IF(Q3111&lt;0,0,1000)</f>
        <v/>
      </c>
      <c r="I3111" s="20">
        <f>IF(Q3111&lt;0,0,1000)</f>
        <v/>
      </c>
      <c r="J3111" s="20">
        <f>I3111</f>
        <v/>
      </c>
      <c r="K3111" s="12" t="n">
        <v>-24.79</v>
      </c>
      <c r="L3111" s="12">
        <f>SQRT(E3111^2)+1</f>
        <v/>
      </c>
      <c r="M3111" s="20">
        <f>IF(Q3111&lt;=0,0,1000)</f>
        <v/>
      </c>
      <c r="N3111" s="20" t="n"/>
      <c r="O3111" s="20" t="n"/>
      <c r="Q3111" s="12" t="n">
        <v>18.63</v>
      </c>
      <c r="R3111" s="31" t="n">
        <v>66.97</v>
      </c>
      <c r="S3111" s="12">
        <f>-K3111</f>
        <v/>
      </c>
      <c r="T3111" s="12" t="n">
        <v>1.491086736440368</v>
      </c>
      <c r="U3111" t="n">
        <v>3.506462586013273</v>
      </c>
      <c r="Z3111">
        <f>T3111/$W$2</f>
        <v/>
      </c>
      <c r="AA3111">
        <f>U3111/$X$2</f>
        <v/>
      </c>
      <c r="AC3111" t="n">
        <v>0</v>
      </c>
      <c r="AD3111" t="n">
        <v>0</v>
      </c>
      <c r="AF3111">
        <f>Z3111+0.14</f>
        <v/>
      </c>
      <c r="AG3111">
        <f>AA3111+0.1834</f>
        <v/>
      </c>
    </row>
    <row r="3112" spans="1:36">
      <c r="A3112" s="13" t="s">
        <v>3279</v>
      </c>
      <c r="B3112" t="n">
        <v>0.08126311526584505</v>
      </c>
      <c r="C3112" t="n">
        <v>0.07878009153429225</v>
      </c>
      <c r="D3112" s="20" t="n">
        <v>0.07878213545850006</v>
      </c>
      <c r="E3112" s="20">
        <f>Q3112</f>
        <v/>
      </c>
      <c r="F3112" s="20">
        <f>-Q3112+0.0001</f>
        <v/>
      </c>
      <c r="G3112" s="20">
        <f>-Q3112</f>
        <v/>
      </c>
      <c r="H3112" s="20">
        <f>IF(Q3112&lt;0,0,1000)</f>
        <v/>
      </c>
      <c r="I3112" s="20">
        <f>IF(Q3112&lt;0,0,1000)</f>
        <v/>
      </c>
      <c r="J3112" s="20">
        <f>I3112</f>
        <v/>
      </c>
      <c r="K3112" s="12" t="n">
        <v>-24.79</v>
      </c>
      <c r="L3112" s="12">
        <f>SQRT(E3112^2)+1</f>
        <v/>
      </c>
      <c r="M3112" s="20">
        <f>IF(Q3112&lt;=0,0,1000)</f>
        <v/>
      </c>
      <c r="N3112" s="20" t="n"/>
      <c r="O3112" s="20" t="n"/>
      <c r="Q3112" s="12" t="n">
        <v>21</v>
      </c>
      <c r="R3112" s="31" t="n">
        <v>66.01000000000001</v>
      </c>
      <c r="S3112" s="12">
        <f>-K3112</f>
        <v/>
      </c>
      <c r="T3112" s="12" t="n">
        <v>1.474004241355575</v>
      </c>
      <c r="U3112" t="n">
        <v>3.459947240505702</v>
      </c>
      <c r="Z3112">
        <f>T3112/$W$2</f>
        <v/>
      </c>
      <c r="AA3112">
        <f>U3112/$X$2</f>
        <v/>
      </c>
      <c r="AC3112" t="n">
        <v>0</v>
      </c>
      <c r="AD3112" t="n">
        <v>0</v>
      </c>
      <c r="AF3112">
        <f>Z3112+0.14</f>
        <v/>
      </c>
      <c r="AG3112">
        <f>AA3112+0.1834</f>
        <v/>
      </c>
    </row>
    <row r="3113" spans="1:36">
      <c r="A3113" s="13" t="s">
        <v>3280</v>
      </c>
      <c r="B3113" t="n">
        <v>0.07736527004941864</v>
      </c>
      <c r="C3113" t="n">
        <v>0.0751714277512348</v>
      </c>
      <c r="D3113" s="20" t="n">
        <v>0.07517341764645813</v>
      </c>
      <c r="E3113" s="20">
        <f>Q3113</f>
        <v/>
      </c>
      <c r="F3113" s="20">
        <f>-Q3113+0.0001</f>
        <v/>
      </c>
      <c r="G3113" s="20">
        <f>-Q3113</f>
        <v/>
      </c>
      <c r="H3113" s="20">
        <f>IF(Q3113&lt;0,0,1000)</f>
        <v/>
      </c>
      <c r="I3113" s="20">
        <f>IF(Q3113&lt;0,0,1000)</f>
        <v/>
      </c>
      <c r="J3113" s="20">
        <f>I3113</f>
        <v/>
      </c>
      <c r="K3113" s="12" t="n">
        <v>-24.79</v>
      </c>
      <c r="L3113" s="12">
        <f>SQRT(E3113^2)+1</f>
        <v/>
      </c>
      <c r="M3113" s="20">
        <f>IF(Q3113&lt;=0,0,1000)</f>
        <v/>
      </c>
      <c r="N3113" s="20" t="n"/>
      <c r="O3113" s="20" t="n"/>
      <c r="Q3113" s="12" t="n">
        <v>23.71</v>
      </c>
      <c r="R3113" s="31" t="n">
        <v>65.2</v>
      </c>
      <c r="S3113" s="12">
        <f>-K3113</f>
        <v/>
      </c>
      <c r="T3113" s="12" t="n">
        <v>1.394486013639789</v>
      </c>
      <c r="U3113" t="n">
        <v>3.280335879987158</v>
      </c>
      <c r="Z3113">
        <f>T3113/$W$2</f>
        <v/>
      </c>
      <c r="AA3113">
        <f>U3113/$X$2</f>
        <v/>
      </c>
      <c r="AC3113" t="n">
        <v>0</v>
      </c>
      <c r="AD3113" t="n">
        <v>0</v>
      </c>
      <c r="AF3113">
        <f>Z3113+0.14</f>
        <v/>
      </c>
      <c r="AG3113">
        <f>AA3113+0.1834</f>
        <v/>
      </c>
    </row>
    <row r="3114" spans="1:36">
      <c r="A3114" s="13" t="s">
        <v>3281</v>
      </c>
      <c r="B3114" t="n">
        <v>0.07954315708656108</v>
      </c>
      <c r="C3114" t="n">
        <v>0.07770461933633625</v>
      </c>
      <c r="D3114" s="20" t="n">
        <v>0.07770637192784688</v>
      </c>
      <c r="E3114" s="20">
        <f>Q3114</f>
        <v/>
      </c>
      <c r="F3114" s="20">
        <f>-Q3114+0.0001</f>
        <v/>
      </c>
      <c r="G3114" s="20">
        <f>-Q3114</f>
        <v/>
      </c>
      <c r="H3114" s="20">
        <f>IF(Q3114&lt;0,0,1000)</f>
        <v/>
      </c>
      <c r="I3114" s="20">
        <f>IF(Q3114&lt;0,0,1000)</f>
        <v/>
      </c>
      <c r="J3114" s="20">
        <f>I3114</f>
        <v/>
      </c>
      <c r="K3114" s="12" t="n">
        <v>-24.79</v>
      </c>
      <c r="L3114" s="12">
        <f>SQRT(E3114^2)+1</f>
        <v/>
      </c>
      <c r="M3114" s="20">
        <f>IF(Q3114&lt;=0,0,1000)</f>
        <v/>
      </c>
      <c r="N3114" s="20" t="n"/>
      <c r="O3114" s="20" t="n"/>
      <c r="Q3114" s="12" t="n">
        <v>27.12</v>
      </c>
      <c r="R3114" s="31" t="n">
        <v>63.61</v>
      </c>
      <c r="S3114" s="12">
        <f>-K3114</f>
        <v/>
      </c>
      <c r="T3114" s="12" t="n">
        <v>1.416067883867625</v>
      </c>
      <c r="U3114" t="n">
        <v>3.354738466808068</v>
      </c>
      <c r="Z3114">
        <f>T3114/$W$2</f>
        <v/>
      </c>
      <c r="AA3114">
        <f>U3114/$X$2</f>
        <v/>
      </c>
      <c r="AC3114" t="n">
        <v>0</v>
      </c>
      <c r="AD3114" t="n">
        <v>0</v>
      </c>
      <c r="AF3114">
        <f>Z3114+0.14</f>
        <v/>
      </c>
      <c r="AG3114">
        <f>AA3114+0.1834</f>
        <v/>
      </c>
    </row>
    <row r="3115" spans="1:36">
      <c r="A3115" s="13" t="s">
        <v>3282</v>
      </c>
      <c r="B3115" t="n">
        <v>0.08307723418500747</v>
      </c>
      <c r="C3115" t="n">
        <v>0.08126762225381823</v>
      </c>
      <c r="D3115" s="20" t="n">
        <v>0.08126935207051882</v>
      </c>
      <c r="E3115" s="20">
        <f>Q3115</f>
        <v/>
      </c>
      <c r="F3115" s="20">
        <f>-Q3115+0.0001</f>
        <v/>
      </c>
      <c r="G3115" s="20">
        <f>-Q3115</f>
        <v/>
      </c>
      <c r="H3115" s="20">
        <f>IF(Q3115&lt;0,0,1000)</f>
        <v/>
      </c>
      <c r="I3115" s="20">
        <f>IF(Q3115&lt;0,0,1000)</f>
        <v/>
      </c>
      <c r="J3115" s="20">
        <f>I3115</f>
        <v/>
      </c>
      <c r="K3115" s="12" t="n">
        <v>-24.79</v>
      </c>
      <c r="L3115" s="12">
        <f>SQRT(E3115^2)+1</f>
        <v/>
      </c>
      <c r="M3115" s="20">
        <f>IF(Q3115&lt;=0,0,1000)</f>
        <v/>
      </c>
      <c r="N3115" s="20" t="n"/>
      <c r="O3115" s="20" t="n"/>
      <c r="Q3115" s="12" t="n">
        <v>31.46</v>
      </c>
      <c r="R3115" s="31" t="n">
        <v>65.15000000000001</v>
      </c>
      <c r="S3115" s="12">
        <f>-K3115</f>
        <v/>
      </c>
      <c r="T3115" s="12" t="n">
        <v>1.479576000709782</v>
      </c>
      <c r="U3115" t="n">
        <v>3.517479388530937</v>
      </c>
      <c r="Z3115">
        <f>T3115/$W$2</f>
        <v/>
      </c>
      <c r="AA3115">
        <f>U3115/$X$2</f>
        <v/>
      </c>
      <c r="AC3115" t="n">
        <v>0</v>
      </c>
      <c r="AD3115" t="n">
        <v>0</v>
      </c>
      <c r="AF3115">
        <f>Z3115+0.14</f>
        <v/>
      </c>
      <c r="AG3115">
        <f>AA3115+0.1834</f>
        <v/>
      </c>
    </row>
    <row r="3116" spans="1:36">
      <c r="A3116" s="13" t="s">
        <v>3283</v>
      </c>
      <c r="B3116" t="n">
        <v>0.09037409596513964</v>
      </c>
      <c r="C3116" t="n">
        <v>0.08848583110037002</v>
      </c>
      <c r="D3116" s="20" t="n">
        <v>0.08848792544699231</v>
      </c>
      <c r="E3116" s="20">
        <f>Q3116</f>
        <v/>
      </c>
      <c r="F3116" s="20">
        <f>-Q3116+0.0001</f>
        <v/>
      </c>
      <c r="G3116" s="20">
        <f>-Q3116</f>
        <v/>
      </c>
      <c r="H3116" s="20">
        <f>IF(Q3116&lt;0,0,1000)</f>
        <v/>
      </c>
      <c r="I3116" s="20">
        <f>IF(Q3116&lt;0,0,1000)</f>
        <v/>
      </c>
      <c r="J3116" s="20">
        <f>I3116</f>
        <v/>
      </c>
      <c r="K3116" s="12" t="n">
        <v>-24.79</v>
      </c>
      <c r="L3116" s="12">
        <f>SQRT(E3116^2)+1</f>
        <v/>
      </c>
      <c r="M3116" s="20">
        <f>IF(Q3116&lt;=0,0,1000)</f>
        <v/>
      </c>
      <c r="N3116" s="20" t="n"/>
      <c r="O3116" s="20" t="n"/>
      <c r="Q3116" s="12" t="n">
        <v>31.28</v>
      </c>
      <c r="R3116" s="31" t="n">
        <v>66.2</v>
      </c>
      <c r="S3116" s="12">
        <f>-K3116</f>
        <v/>
      </c>
      <c r="T3116" s="12" t="n">
        <v>1.598343379965164</v>
      </c>
      <c r="U3116" t="n">
        <v>3.795096243643386</v>
      </c>
      <c r="Z3116">
        <f>T3116/$W$2</f>
        <v/>
      </c>
      <c r="AA3116">
        <f>U3116/$X$2</f>
        <v/>
      </c>
      <c r="AC3116" t="n">
        <v>0</v>
      </c>
      <c r="AD3116" t="n">
        <v>0</v>
      </c>
      <c r="AF3116">
        <f>Z3116+0.14</f>
        <v/>
      </c>
      <c r="AG3116">
        <f>AA3116+0.1834</f>
        <v/>
      </c>
    </row>
    <row r="3117" spans="1:36">
      <c r="A3117" s="13" t="s">
        <v>3284</v>
      </c>
      <c r="B3117" t="n">
        <v>0.09639780375619454</v>
      </c>
      <c r="C3117" t="n">
        <v>0.09444083172098808</v>
      </c>
      <c r="D3117" s="20" t="n">
        <v>0.09444275691214657</v>
      </c>
      <c r="E3117" s="20">
        <f>Q3117</f>
        <v/>
      </c>
      <c r="F3117" s="20">
        <f>-Q3117+0.0001</f>
        <v/>
      </c>
      <c r="G3117" s="20">
        <f>-Q3117</f>
        <v/>
      </c>
      <c r="H3117" s="20">
        <f>IF(Q3117&lt;0,0,1000)</f>
        <v/>
      </c>
      <c r="I3117" s="20">
        <f>IF(Q3117&lt;0,0,1000)</f>
        <v/>
      </c>
      <c r="J3117" s="20">
        <f>I3117</f>
        <v/>
      </c>
      <c r="K3117" s="12" t="n">
        <v>-24.79</v>
      </c>
      <c r="L3117" s="12">
        <f>SQRT(E3117^2)+1</f>
        <v/>
      </c>
      <c r="M3117" s="20">
        <f>IF(Q3117&lt;=0,0,1000)</f>
        <v/>
      </c>
      <c r="N3117" s="20" t="n"/>
      <c r="O3117" s="20" t="n"/>
      <c r="Q3117" s="12" t="n">
        <v>30</v>
      </c>
      <c r="R3117" s="31" t="n">
        <v>69.31</v>
      </c>
      <c r="S3117" s="12">
        <f>-K3117</f>
        <v/>
      </c>
      <c r="T3117" s="12" t="n">
        <v>1.708974554847253</v>
      </c>
      <c r="U3117" t="n">
        <v>4.069495960575606</v>
      </c>
      <c r="Z3117">
        <f>T3117/$W$2</f>
        <v/>
      </c>
      <c r="AA3117">
        <f>U3117/$X$2</f>
        <v/>
      </c>
      <c r="AC3117" t="n">
        <v>0</v>
      </c>
      <c r="AD3117" t="n">
        <v>0</v>
      </c>
      <c r="AF3117">
        <f>Z3117+0.14</f>
        <v/>
      </c>
      <c r="AG3117">
        <f>AA3117+0.1834</f>
        <v/>
      </c>
    </row>
    <row r="3118" spans="1:36">
      <c r="A3118" s="13" t="s">
        <v>3285</v>
      </c>
      <c r="B3118" t="n">
        <v>0.09671772012634151</v>
      </c>
      <c r="C3118" t="n">
        <v>0.09372813993114569</v>
      </c>
      <c r="D3118" s="20" t="n">
        <v>0.09372990583665211</v>
      </c>
      <c r="E3118" s="20">
        <f>Q3118</f>
        <v/>
      </c>
      <c r="F3118" s="20">
        <f>-Q3118+0.0001</f>
        <v/>
      </c>
      <c r="G3118" s="20">
        <f>-Q3118</f>
        <v/>
      </c>
      <c r="H3118" s="20">
        <f>IF(Q3118&lt;0,0,1000)</f>
        <v/>
      </c>
      <c r="I3118" s="20">
        <f>IF(Q3118&lt;0,0,1000)</f>
        <v/>
      </c>
      <c r="J3118" s="20">
        <f>I3118</f>
        <v/>
      </c>
      <c r="K3118" s="12" t="n">
        <v>-24.79</v>
      </c>
      <c r="L3118" s="12">
        <f>SQRT(E3118^2)+1</f>
        <v/>
      </c>
      <c r="M3118" s="20">
        <f>IF(Q3118&lt;=0,0,1000)</f>
        <v/>
      </c>
      <c r="N3118" s="20" t="n"/>
      <c r="O3118" s="20" t="n"/>
      <c r="Q3118" s="12" t="n">
        <v>24.92</v>
      </c>
      <c r="R3118" s="31" t="n">
        <v>67.95</v>
      </c>
      <c r="S3118" s="12">
        <f>-K3118</f>
        <v/>
      </c>
      <c r="T3118" s="12" t="n">
        <v>1.799576110790441</v>
      </c>
      <c r="U3118" t="n">
        <v>4.275174109455351</v>
      </c>
      <c r="Z3118">
        <f>T3118/$W$2</f>
        <v/>
      </c>
      <c r="AA3118">
        <f>U3118/$X$2</f>
        <v/>
      </c>
      <c r="AC3118" t="n">
        <v>0</v>
      </c>
      <c r="AD3118" t="n">
        <v>0</v>
      </c>
      <c r="AF3118">
        <f>Z3118+0.14</f>
        <v/>
      </c>
      <c r="AG3118">
        <f>AA3118+0.1834</f>
        <v/>
      </c>
    </row>
    <row r="3119" spans="1:36">
      <c r="A3119" s="13" t="s">
        <v>3286</v>
      </c>
      <c r="B3119" t="n">
        <v>0.09201685707515819</v>
      </c>
      <c r="C3119" t="n">
        <v>0.08806892743210472</v>
      </c>
      <c r="D3119" s="20" t="n">
        <v>0.08807103626035645</v>
      </c>
      <c r="E3119" s="20">
        <f>Q3119</f>
        <v/>
      </c>
      <c r="F3119" s="20">
        <f>-Q3119+0.0001</f>
        <v/>
      </c>
      <c r="G3119" s="20">
        <f>-Q3119</f>
        <v/>
      </c>
      <c r="H3119" s="20">
        <f>IF(Q3119&lt;0,0,1000)</f>
        <v/>
      </c>
      <c r="I3119" s="20">
        <f>IF(Q3119&lt;0,0,1000)</f>
        <v/>
      </c>
      <c r="J3119" s="20">
        <f>I3119</f>
        <v/>
      </c>
      <c r="K3119" s="12" t="n">
        <v>-24.79</v>
      </c>
      <c r="L3119" s="12">
        <f>SQRT(E3119^2)+1</f>
        <v/>
      </c>
      <c r="M3119" s="20">
        <f>IF(Q3119&lt;=0,0,1000)</f>
        <v/>
      </c>
      <c r="N3119" s="20" t="n"/>
      <c r="O3119" s="20" t="n"/>
      <c r="Q3119" s="12" t="n">
        <v>21.83</v>
      </c>
      <c r="R3119" s="31" t="n">
        <v>67.92</v>
      </c>
      <c r="S3119" s="12">
        <f>-K3119</f>
        <v/>
      </c>
      <c r="T3119" s="12" t="n">
        <v>1.779036529533257</v>
      </c>
      <c r="U3119" t="n">
        <v>4.186239389319705</v>
      </c>
      <c r="Z3119">
        <f>T3119/$W$2</f>
        <v/>
      </c>
      <c r="AA3119">
        <f>U3119/$X$2</f>
        <v/>
      </c>
      <c r="AC3119" t="n">
        <v>0</v>
      </c>
      <c r="AD3119" t="n">
        <v>0</v>
      </c>
      <c r="AF3119">
        <f>Z3119+0.14</f>
        <v/>
      </c>
      <c r="AG3119">
        <f>AA3119+0.1834</f>
        <v/>
      </c>
    </row>
    <row r="3120" spans="1:36">
      <c r="A3120" s="13" t="s">
        <v>3287</v>
      </c>
      <c r="B3120" t="n">
        <v>0.07628805432005176</v>
      </c>
      <c r="C3120" t="n">
        <v>0.07218138421850216</v>
      </c>
      <c r="D3120" s="20" t="n">
        <v>0.07218361111279913</v>
      </c>
      <c r="E3120" s="20">
        <f>Q3120</f>
        <v/>
      </c>
      <c r="F3120" s="20">
        <f>-Q3120+0.0001</f>
        <v/>
      </c>
      <c r="G3120" s="20">
        <f>-Q3120</f>
        <v/>
      </c>
      <c r="H3120" s="20">
        <f>IF(Q3120&lt;0,0,1000)</f>
        <v/>
      </c>
      <c r="I3120" s="20">
        <f>IF(Q3120&lt;0,0,1000)</f>
        <v/>
      </c>
      <c r="J3120" s="20">
        <f>I3120</f>
        <v/>
      </c>
      <c r="K3120" s="12" t="n">
        <v>-24.79</v>
      </c>
      <c r="L3120" s="12">
        <f>SQRT(E3120^2)+1</f>
        <v/>
      </c>
      <c r="M3120" s="20">
        <f>IF(Q3120&lt;=0,0,1000)</f>
        <v/>
      </c>
      <c r="N3120" s="20" t="n"/>
      <c r="O3120" s="20" t="n"/>
      <c r="Q3120" s="12" t="n">
        <v>22.55</v>
      </c>
      <c r="R3120" s="31" t="n">
        <v>64.93000000000001</v>
      </c>
      <c r="S3120" s="12">
        <f>-K3120</f>
        <v/>
      </c>
      <c r="T3120" s="12" t="n">
        <v>1.512473401797495</v>
      </c>
      <c r="U3120" t="n">
        <v>3.514419122709033</v>
      </c>
      <c r="Z3120">
        <f>T3120/$W$2</f>
        <v/>
      </c>
      <c r="AA3120">
        <f>U3120/$X$2</f>
        <v/>
      </c>
      <c r="AC3120" t="n">
        <v>0</v>
      </c>
      <c r="AD3120" t="n">
        <v>0</v>
      </c>
      <c r="AF3120">
        <f>Z3120+0.14</f>
        <v/>
      </c>
      <c r="AG3120">
        <f>AA3120+0.1834</f>
        <v/>
      </c>
    </row>
    <row r="3121" spans="1:36">
      <c r="A3121" s="13" t="s">
        <v>3288</v>
      </c>
      <c r="B3121" t="n">
        <v>0.05982148788861631</v>
      </c>
      <c r="C3121" t="n">
        <v>0.05862001116303306</v>
      </c>
      <c r="D3121" s="20" t="n">
        <v>0.0586230736210958</v>
      </c>
      <c r="E3121" s="20">
        <f>Q3121</f>
        <v/>
      </c>
      <c r="F3121" s="20">
        <f>-Q3121+0.0001</f>
        <v/>
      </c>
      <c r="G3121" s="20">
        <f>-Q3121</f>
        <v/>
      </c>
      <c r="H3121" s="20">
        <f>IF(Q3121&lt;0,0,1000)</f>
        <v/>
      </c>
      <c r="I3121" s="20">
        <f>IF(Q3121&lt;0,0,1000)</f>
        <v/>
      </c>
      <c r="J3121" s="20">
        <f>I3121</f>
        <v/>
      </c>
      <c r="K3121" s="12" t="n">
        <v>-24.79</v>
      </c>
      <c r="L3121" s="12">
        <f>SQRT(E3121^2)+1</f>
        <v/>
      </c>
      <c r="M3121" s="20">
        <f>IF(Q3121&lt;=0,0,1000)</f>
        <v/>
      </c>
      <c r="N3121" s="20" t="n"/>
      <c r="O3121" s="20" t="n"/>
      <c r="Q3121" s="12" t="n">
        <v>21.09</v>
      </c>
      <c r="R3121" s="31" t="n">
        <v>51.6</v>
      </c>
      <c r="S3121" s="12">
        <f>-K3121</f>
        <v/>
      </c>
      <c r="T3121" s="12" t="n">
        <v>1.030354698041468</v>
      </c>
      <c r="U3121" t="n">
        <v>2.412551666591037</v>
      </c>
      <c r="Z3121">
        <f>T3121/$W$2</f>
        <v/>
      </c>
      <c r="AA3121">
        <f>U3121/$X$2</f>
        <v/>
      </c>
      <c r="AC3121" t="n">
        <v>0</v>
      </c>
      <c r="AD3121" t="n">
        <v>0</v>
      </c>
      <c r="AF3121">
        <f>Z3121+0.14</f>
        <v/>
      </c>
      <c r="AG3121">
        <f>AA3121+0.1834</f>
        <v/>
      </c>
    </row>
    <row r="3122" spans="1:36">
      <c r="A3122" s="13" t="s">
        <v>3289</v>
      </c>
      <c r="B3122" t="n">
        <v>0.05458078703509845</v>
      </c>
      <c r="C3122" t="n">
        <v>0.0557294604217609</v>
      </c>
      <c r="D3122" s="20" t="n">
        <v>0.05573288282442962</v>
      </c>
      <c r="E3122" s="20">
        <f>Q3122</f>
        <v/>
      </c>
      <c r="F3122" s="20">
        <f>-Q3122+0.0001</f>
        <v/>
      </c>
      <c r="G3122" s="20">
        <f>-Q3122</f>
        <v/>
      </c>
      <c r="H3122" s="20">
        <f>IF(Q3122&lt;0,0,1000)</f>
        <v/>
      </c>
      <c r="I3122" s="20">
        <f>IF(Q3122&lt;0,0,1000)</f>
        <v/>
      </c>
      <c r="J3122" s="20">
        <f>I3122</f>
        <v/>
      </c>
      <c r="K3122" s="12" t="n">
        <v>-24.79</v>
      </c>
      <c r="L3122" s="12">
        <f>SQRT(E3122^2)+1</f>
        <v/>
      </c>
      <c r="M3122" s="20">
        <f>IF(Q3122&lt;=0,0,1000)</f>
        <v/>
      </c>
      <c r="N3122" s="20" t="n"/>
      <c r="O3122" s="20" t="n"/>
      <c r="Q3122" s="12" t="n">
        <v>19.61</v>
      </c>
      <c r="R3122" s="31" t="n">
        <v>47.55</v>
      </c>
      <c r="S3122" s="12">
        <f>-K3122</f>
        <v/>
      </c>
      <c r="T3122" s="12" t="n">
        <v>0.7413255111084003</v>
      </c>
      <c r="U3122" t="n">
        <v>1.734218353814095</v>
      </c>
      <c r="Z3122">
        <f>T3122/$W$2</f>
        <v/>
      </c>
      <c r="AA3122">
        <f>U3122/$X$2</f>
        <v/>
      </c>
      <c r="AC3122" t="n">
        <v>0</v>
      </c>
      <c r="AD3122" t="n">
        <v>0</v>
      </c>
      <c r="AF3122">
        <f>Z3122+0.14</f>
        <v/>
      </c>
      <c r="AG3122">
        <f>AA3122+0.1834</f>
        <v/>
      </c>
    </row>
    <row r="3123" spans="1:36">
      <c r="A3123" s="13" t="s">
        <v>3290</v>
      </c>
      <c r="B3123" t="n">
        <v>0.05549860304081257</v>
      </c>
      <c r="C3123" t="n">
        <v>0.05648912954570103</v>
      </c>
      <c r="D3123" s="20" t="n">
        <v>0.05649249487167929</v>
      </c>
      <c r="E3123" s="20">
        <f>Q3123</f>
        <v/>
      </c>
      <c r="F3123" s="20">
        <f>-Q3123+0.0001</f>
        <v/>
      </c>
      <c r="G3123" s="20">
        <f>-Q3123</f>
        <v/>
      </c>
      <c r="H3123" s="20">
        <f>IF(Q3123&lt;0,0,1000)</f>
        <v/>
      </c>
      <c r="I3123" s="20">
        <f>IF(Q3123&lt;0,0,1000)</f>
        <v/>
      </c>
      <c r="J3123" s="20">
        <f>I3123</f>
        <v/>
      </c>
      <c r="K3123" s="12" t="n">
        <v>-24.79</v>
      </c>
      <c r="L3123" s="12">
        <f>SQRT(E3123^2)+1</f>
        <v/>
      </c>
      <c r="M3123" s="20">
        <f>IF(Q3123&lt;=0,0,1000)</f>
        <v/>
      </c>
      <c r="N3123" s="20" t="n"/>
      <c r="O3123" s="20" t="n"/>
      <c r="Q3123" s="12" t="n">
        <v>19.33</v>
      </c>
      <c r="R3123" s="31" t="n">
        <v>45.43</v>
      </c>
      <c r="S3123" s="12">
        <f>-K3123</f>
        <v/>
      </c>
      <c r="T3123" s="12" t="n">
        <v>0.757595055624524</v>
      </c>
      <c r="U3123" t="n">
        <v>1.759131087950747</v>
      </c>
      <c r="Z3123">
        <f>T3123/$W$2</f>
        <v/>
      </c>
      <c r="AA3123">
        <f>U3123/$X$2</f>
        <v/>
      </c>
      <c r="AC3123" t="n">
        <v>0</v>
      </c>
      <c r="AD3123" t="n">
        <v>0</v>
      </c>
      <c r="AF3123">
        <f>Z3123+0.14</f>
        <v/>
      </c>
      <c r="AG3123">
        <f>AA3123+0.1834</f>
        <v/>
      </c>
    </row>
    <row r="3124" spans="1:36">
      <c r="A3124" s="13" t="s">
        <v>3291</v>
      </c>
      <c r="B3124" t="n">
        <v>0.05780274730498962</v>
      </c>
      <c r="C3124" t="n">
        <v>0.05985051316428012</v>
      </c>
      <c r="D3124" s="20" t="n">
        <v>0.05985409710285076</v>
      </c>
      <c r="E3124" s="20">
        <f>Q3124</f>
        <v/>
      </c>
      <c r="F3124" s="20">
        <f>-Q3124+0.0001</f>
        <v/>
      </c>
      <c r="G3124" s="20">
        <f>-Q3124</f>
        <v/>
      </c>
      <c r="H3124" s="20">
        <f>IF(Q3124&lt;0,0,1000)</f>
        <v/>
      </c>
      <c r="I3124" s="20">
        <f>IF(Q3124&lt;0,0,1000)</f>
        <v/>
      </c>
      <c r="J3124" s="20">
        <f>I3124</f>
        <v/>
      </c>
      <c r="K3124" s="12" t="n">
        <v>-24.79</v>
      </c>
      <c r="L3124" s="12">
        <f>SQRT(E3124^2)+1</f>
        <v/>
      </c>
      <c r="M3124" s="20">
        <f>IF(Q3124&lt;=0,0,1000)</f>
        <v/>
      </c>
      <c r="N3124" s="20" t="n"/>
      <c r="O3124" s="20" t="n"/>
      <c r="Q3124" s="12" t="n">
        <v>19.87</v>
      </c>
      <c r="R3124" s="31" t="n">
        <v>44.38</v>
      </c>
      <c r="S3124" s="12">
        <f>-K3124</f>
        <v/>
      </c>
      <c r="T3124" s="12" t="n">
        <v>0.7073176279238662</v>
      </c>
      <c r="U3124" t="n">
        <v>1.65059660251005</v>
      </c>
      <c r="Z3124">
        <f>T3124/$W$2</f>
        <v/>
      </c>
      <c r="AA3124">
        <f>U3124/$X$2</f>
        <v/>
      </c>
      <c r="AC3124" t="n">
        <v>0</v>
      </c>
      <c r="AD3124" t="n">
        <v>0</v>
      </c>
      <c r="AF3124">
        <f>Z3124+0.14</f>
        <v/>
      </c>
      <c r="AG3124">
        <f>AA3124+0.1834</f>
        <v/>
      </c>
    </row>
    <row r="3125" spans="1:36">
      <c r="A3125" s="13" t="s">
        <v>3292</v>
      </c>
      <c r="B3125" t="n">
        <v>0.06974844083881822</v>
      </c>
      <c r="C3125" t="n">
        <v>0.07285091696842305</v>
      </c>
      <c r="D3125" s="20" t="n">
        <v>0.07285500480357145</v>
      </c>
      <c r="E3125" s="20">
        <f>Q3125</f>
        <v/>
      </c>
      <c r="F3125" s="20">
        <f>-Q3125+0.0001</f>
        <v/>
      </c>
      <c r="G3125" s="20">
        <f>-Q3125</f>
        <v/>
      </c>
      <c r="H3125" s="20">
        <f>IF(Q3125&lt;0,0,1000)</f>
        <v/>
      </c>
      <c r="I3125" s="20">
        <f>IF(Q3125&lt;0,0,1000)</f>
        <v/>
      </c>
      <c r="J3125" s="20">
        <f>I3125</f>
        <v/>
      </c>
      <c r="K3125" s="12" t="n">
        <v>-24.79</v>
      </c>
      <c r="L3125" s="12">
        <f>SQRT(E3125^2)+1</f>
        <v/>
      </c>
      <c r="M3125" s="20">
        <f>IF(Q3125&lt;=0,0,1000)</f>
        <v/>
      </c>
      <c r="N3125" s="20" t="n"/>
      <c r="O3125" s="20" t="n"/>
      <c r="Q3125" s="12" t="n">
        <v>21.56</v>
      </c>
      <c r="R3125" s="31" t="n">
        <v>44.94</v>
      </c>
      <c r="S3125" s="12">
        <f>-K3125</f>
        <v/>
      </c>
      <c r="T3125" s="12" t="n">
        <v>0.7959208279833654</v>
      </c>
      <c r="U3125" t="n">
        <v>1.856618860586303</v>
      </c>
      <c r="Z3125">
        <f>T3125/$W$2</f>
        <v/>
      </c>
      <c r="AA3125">
        <f>U3125/$X$2</f>
        <v/>
      </c>
      <c r="AC3125" t="n">
        <v>0</v>
      </c>
      <c r="AD3125" t="n">
        <v>0</v>
      </c>
      <c r="AF3125">
        <f>Z3125+0.14</f>
        <v/>
      </c>
      <c r="AG3125">
        <f>AA3125+0.1834</f>
        <v/>
      </c>
    </row>
    <row r="3126" spans="1:36">
      <c r="A3126" s="13" t="s">
        <v>3293</v>
      </c>
      <c r="B3126" t="n">
        <v>0.09680904742979746</v>
      </c>
      <c r="C3126" t="n">
        <v>0.09949109417223941</v>
      </c>
      <c r="D3126" s="20" t="n">
        <v>0.09949601251696943</v>
      </c>
      <c r="E3126" s="20">
        <f>Q3126</f>
        <v/>
      </c>
      <c r="F3126" s="20">
        <f>-Q3126+0.0001</f>
        <v/>
      </c>
      <c r="G3126" s="20">
        <f>-Q3126</f>
        <v/>
      </c>
      <c r="H3126" s="20">
        <f>IF(Q3126&lt;0,0,1000)</f>
        <v/>
      </c>
      <c r="I3126" s="20">
        <f>IF(Q3126&lt;0,0,1000)</f>
        <v/>
      </c>
      <c r="J3126" s="20">
        <f>I3126</f>
        <v/>
      </c>
      <c r="K3126" s="12" t="n">
        <v>-24.79</v>
      </c>
      <c r="L3126" s="12">
        <f>SQRT(E3126^2)+1</f>
        <v/>
      </c>
      <c r="M3126" s="20">
        <f>IF(Q3126&lt;=0,0,1000)</f>
        <v/>
      </c>
      <c r="N3126" s="20" t="n"/>
      <c r="O3126" s="20" t="n"/>
      <c r="Q3126" s="12" t="n">
        <v>28.5</v>
      </c>
      <c r="R3126" s="31" t="n">
        <v>45.47</v>
      </c>
      <c r="S3126" s="12">
        <f>-K3126</f>
        <v/>
      </c>
      <c r="T3126" s="12" t="n">
        <v>1.280951812041069</v>
      </c>
      <c r="U3126" t="n">
        <v>3.029146044101971</v>
      </c>
      <c r="Z3126">
        <f>T3126/$W$2</f>
        <v/>
      </c>
      <c r="AA3126">
        <f>U3126/$X$2</f>
        <v/>
      </c>
      <c r="AC3126" t="n">
        <v>0</v>
      </c>
      <c r="AD3126" t="n">
        <v>0</v>
      </c>
      <c r="AF3126">
        <f>Z3126+0.14</f>
        <v/>
      </c>
      <c r="AG3126">
        <f>AA3126+0.1834</f>
        <v/>
      </c>
    </row>
    <row r="3127" spans="1:36">
      <c r="A3127" s="13" t="s">
        <v>3294</v>
      </c>
      <c r="B3127" t="n">
        <v>0.1331766479098662</v>
      </c>
      <c r="C3127" t="n">
        <v>0.1363006339897638</v>
      </c>
      <c r="D3127" s="20" t="n">
        <v>0.1363044751334786</v>
      </c>
      <c r="E3127" s="20">
        <f>Q3127</f>
        <v/>
      </c>
      <c r="F3127" s="20">
        <f>-Q3127+0.0001</f>
        <v/>
      </c>
      <c r="G3127" s="20">
        <f>-Q3127</f>
        <v/>
      </c>
      <c r="H3127" s="20">
        <f>IF(Q3127&lt;0,0,1000)</f>
        <v/>
      </c>
      <c r="I3127" s="20">
        <f>IF(Q3127&lt;0,0,1000)</f>
        <v/>
      </c>
      <c r="J3127" s="20">
        <f>I3127</f>
        <v/>
      </c>
      <c r="K3127" s="12" t="n">
        <v>-24.79</v>
      </c>
      <c r="L3127" s="12">
        <f>SQRT(E3127^2)+1</f>
        <v/>
      </c>
      <c r="M3127" s="20">
        <f>IF(Q3127&lt;=0,0,1000)</f>
        <v/>
      </c>
      <c r="N3127" s="20" t="n"/>
      <c r="O3127" s="20" t="n"/>
      <c r="Q3127" s="12" t="n">
        <v>31.87</v>
      </c>
      <c r="R3127" s="31" t="n">
        <v>45.88</v>
      </c>
      <c r="S3127" s="12">
        <f>-K3127</f>
        <v/>
      </c>
      <c r="T3127" s="12" t="n">
        <v>1.916377794990415</v>
      </c>
      <c r="U3127" t="n">
        <v>4.660006743028505</v>
      </c>
      <c r="Z3127">
        <f>T3127/$W$2</f>
        <v/>
      </c>
      <c r="AA3127">
        <f>U3127/$X$2</f>
        <v/>
      </c>
      <c r="AC3127" t="n">
        <v>0.02347518136212097</v>
      </c>
      <c r="AD3127" t="n">
        <v>0</v>
      </c>
      <c r="AF3127">
        <f>Z3127+0.14</f>
        <v/>
      </c>
      <c r="AG3127">
        <f>AA3127+0.1834</f>
        <v/>
      </c>
    </row>
    <row r="3128" spans="1:36">
      <c r="A3128" s="13" t="s">
        <v>3295</v>
      </c>
      <c r="B3128" t="n">
        <v>0.1441816840559889</v>
      </c>
      <c r="C3128" t="n">
        <v>0.1462670039709295</v>
      </c>
      <c r="D3128" s="20" t="n">
        <v>0.1462700244759853</v>
      </c>
      <c r="E3128" s="20">
        <f>Q3128</f>
        <v/>
      </c>
      <c r="F3128" s="20">
        <f>-Q3128+0.0001</f>
        <v/>
      </c>
      <c r="G3128" s="20">
        <f>-Q3128</f>
        <v/>
      </c>
      <c r="H3128" s="20">
        <f>IF(Q3128&lt;0,0,1000)</f>
        <v/>
      </c>
      <c r="I3128" s="20">
        <f>IF(Q3128&lt;0,0,1000)</f>
        <v/>
      </c>
      <c r="J3128" s="20">
        <f>I3128</f>
        <v/>
      </c>
      <c r="K3128" s="12" t="n">
        <v>-24.79</v>
      </c>
      <c r="L3128" s="12">
        <f>SQRT(E3128^2)+1</f>
        <v/>
      </c>
      <c r="M3128" s="20">
        <f>IF(Q3128&lt;=0,0,1000)</f>
        <v/>
      </c>
      <c r="N3128" s="20" t="n"/>
      <c r="O3128" s="20" t="n"/>
      <c r="Q3128" s="12" t="n">
        <v>36.66</v>
      </c>
      <c r="R3128" s="31" t="n">
        <v>55.45</v>
      </c>
      <c r="S3128" s="12">
        <f>-K3128</f>
        <v/>
      </c>
      <c r="T3128" s="12" t="n">
        <v>2.171252614849593</v>
      </c>
      <c r="U3128" t="n">
        <v>5.255785733531228</v>
      </c>
      <c r="Z3128">
        <f>T3128/$W$2</f>
        <v/>
      </c>
      <c r="AA3128">
        <f>U3128/$X$2</f>
        <v/>
      </c>
      <c r="AC3128" t="n">
        <v>0.0344805081830699</v>
      </c>
      <c r="AD3128" t="n">
        <v>0</v>
      </c>
      <c r="AF3128">
        <f>Z3128+0.14</f>
        <v/>
      </c>
      <c r="AG3128">
        <f>AA3128+0.1834</f>
        <v/>
      </c>
    </row>
    <row r="3129" spans="1:36">
      <c r="A3129" s="13" t="s">
        <v>3296</v>
      </c>
      <c r="B3129" t="n">
        <v>0.1309423192451</v>
      </c>
      <c r="C3129" t="n">
        <v>0.1294025956863738</v>
      </c>
      <c r="D3129" s="20" t="n">
        <v>0.1294045752478671</v>
      </c>
      <c r="E3129" s="20">
        <f>Q3129</f>
        <v/>
      </c>
      <c r="F3129" s="20">
        <f>-Q3129+0.0001</f>
        <v/>
      </c>
      <c r="G3129" s="20">
        <f>-Q3129</f>
        <v/>
      </c>
      <c r="H3129" s="20">
        <f>IF(Q3129&lt;0,0,1000)</f>
        <v/>
      </c>
      <c r="I3129" s="20">
        <f>IF(Q3129&lt;0,0,1000)</f>
        <v/>
      </c>
      <c r="J3129" s="20">
        <f>I3129</f>
        <v/>
      </c>
      <c r="K3129" s="12" t="n">
        <v>-24.79</v>
      </c>
      <c r="L3129" s="12">
        <f>SQRT(E3129^2)+1</f>
        <v/>
      </c>
      <c r="M3129" s="20">
        <f>IF(Q3129&lt;=0,0,1000)</f>
        <v/>
      </c>
      <c r="N3129" s="20" t="n"/>
      <c r="O3129" s="20" t="n"/>
      <c r="Q3129" s="12" t="n">
        <v>34.61</v>
      </c>
      <c r="R3129" s="31" t="n">
        <v>67.43000000000001</v>
      </c>
      <c r="S3129" s="12">
        <f>-K3129</f>
        <v/>
      </c>
      <c r="T3129" s="12" t="n">
        <v>2.179441428348893</v>
      </c>
      <c r="U3129" t="n">
        <v>5.150471699192674</v>
      </c>
      <c r="Z3129">
        <f>T3129/$W$2</f>
        <v/>
      </c>
      <c r="AA3129">
        <f>U3129/$X$2</f>
        <v/>
      </c>
      <c r="AC3129" t="n">
        <v>0.02124152912187098</v>
      </c>
      <c r="AD3129" t="n">
        <v>0</v>
      </c>
      <c r="AF3129">
        <f>Z3129+0.14</f>
        <v/>
      </c>
      <c r="AG3129">
        <f>AA3129+0.1834</f>
        <v/>
      </c>
    </row>
    <row r="3130" spans="1:36">
      <c r="A3130" s="13" t="s">
        <v>3297</v>
      </c>
      <c r="B3130" t="n">
        <v>0.1177048914906924</v>
      </c>
      <c r="C3130" t="n">
        <v>0.1167633167082764</v>
      </c>
      <c r="D3130" s="20" t="n">
        <v>0.1167659695356348</v>
      </c>
      <c r="E3130" s="20">
        <f>Q3130</f>
        <v/>
      </c>
      <c r="F3130" s="20">
        <f>-Q3130+0.0001</f>
        <v/>
      </c>
      <c r="G3130" s="20">
        <f>-Q3130</f>
        <v/>
      </c>
      <c r="H3130" s="20">
        <f>IF(Q3130&lt;0,0,1000)</f>
        <v/>
      </c>
      <c r="I3130" s="20">
        <f>IF(Q3130&lt;0,0,1000)</f>
        <v/>
      </c>
      <c r="J3130" s="20">
        <f>I3130</f>
        <v/>
      </c>
      <c r="K3130" s="12" t="n">
        <v>-24.79</v>
      </c>
      <c r="L3130" s="12">
        <f>SQRT(E3130^2)+1</f>
        <v/>
      </c>
      <c r="M3130" s="20">
        <f>IF(Q3130&lt;=0,0,1000)</f>
        <v/>
      </c>
      <c r="N3130" s="20" t="n"/>
      <c r="O3130" s="20" t="n"/>
      <c r="Q3130" s="12" t="n">
        <v>29.96</v>
      </c>
      <c r="R3130" s="31" t="n">
        <v>77.40000000000001</v>
      </c>
      <c r="S3130" s="12">
        <f>-K3130</f>
        <v/>
      </c>
      <c r="T3130" s="12" t="n">
        <v>1.924060648118689</v>
      </c>
      <c r="U3130" t="n">
        <v>4.548567824398448</v>
      </c>
      <c r="Z3130">
        <f>T3130/$W$2</f>
        <v/>
      </c>
      <c r="AA3130">
        <f>U3130/$X$2</f>
        <v/>
      </c>
      <c r="AC3130" t="n">
        <v>0.008003782874877144</v>
      </c>
      <c r="AD3130" t="n">
        <v>0</v>
      </c>
      <c r="AF3130">
        <f>Z3130+0.14</f>
        <v/>
      </c>
      <c r="AG3130">
        <f>AA3130+0.1834</f>
        <v/>
      </c>
    </row>
    <row r="3131" spans="1:36">
      <c r="A3131" s="13" t="s">
        <v>3298</v>
      </c>
      <c r="B3131" t="n">
        <v>0.1131725513301943</v>
      </c>
      <c r="C3131" t="n">
        <v>0.1118007849621576</v>
      </c>
      <c r="D3131" s="20" t="n">
        <v>0.1118031509697937</v>
      </c>
      <c r="E3131" s="20">
        <f>Q3131</f>
        <v/>
      </c>
      <c r="F3131" s="20">
        <f>-Q3131+0.0001</f>
        <v/>
      </c>
      <c r="G3131" s="20">
        <f>-Q3131</f>
        <v/>
      </c>
      <c r="H3131" s="20">
        <f>IF(Q3131&lt;0,0,1000)</f>
        <v/>
      </c>
      <c r="I3131" s="20">
        <f>IF(Q3131&lt;0,0,1000)</f>
        <v/>
      </c>
      <c r="J3131" s="20">
        <f>I3131</f>
        <v/>
      </c>
      <c r="K3131" s="12" t="n">
        <v>-24.79</v>
      </c>
      <c r="L3131" s="12">
        <f>SQRT(E3131^2)+1</f>
        <v/>
      </c>
      <c r="M3131" s="20">
        <f>IF(Q3131&lt;=0,0,1000)</f>
        <v/>
      </c>
      <c r="N3131" s="20" t="n"/>
      <c r="O3131" s="20" t="n"/>
      <c r="Q3131" s="12" t="n">
        <v>25.54</v>
      </c>
      <c r="R3131" s="31" t="n">
        <v>72.98999999999999</v>
      </c>
      <c r="S3131" s="12">
        <f>-K3131</f>
        <v/>
      </c>
      <c r="T3131" s="12" t="n">
        <v>1.891094183437045</v>
      </c>
      <c r="U3131" t="n">
        <v>4.470147384386766</v>
      </c>
      <c r="Z3131">
        <f>T3131/$W$2</f>
        <v/>
      </c>
      <c r="AA3131">
        <f>U3131/$X$2</f>
        <v/>
      </c>
      <c r="AC3131" t="n">
        <v>0.0034715381172747</v>
      </c>
      <c r="AD3131" t="n">
        <v>0</v>
      </c>
      <c r="AF3131">
        <f>Z3131+0.14</f>
        <v/>
      </c>
      <c r="AG3131">
        <f>AA3131+0.1834</f>
        <v/>
      </c>
    </row>
    <row r="3132" spans="1:36">
      <c r="A3132" s="13" t="s">
        <v>3299</v>
      </c>
      <c r="B3132" t="n">
        <v>0.1030663034263889</v>
      </c>
      <c r="C3132" t="n">
        <v>0.10133444725597</v>
      </c>
      <c r="D3132" s="20" t="n">
        <v>0.1013368137632093</v>
      </c>
      <c r="E3132" s="20">
        <f>Q3132</f>
        <v/>
      </c>
      <c r="F3132" s="20">
        <f>-Q3132+0.0001</f>
        <v/>
      </c>
      <c r="G3132" s="20">
        <f>-Q3132</f>
        <v/>
      </c>
      <c r="H3132" s="20">
        <f>IF(Q3132&lt;0,0,1000)</f>
        <v/>
      </c>
      <c r="I3132" s="20">
        <f>IF(Q3132&lt;0,0,1000)</f>
        <v/>
      </c>
      <c r="J3132" s="20">
        <f>I3132</f>
        <v/>
      </c>
      <c r="K3132" s="12" t="n">
        <v>-24.79</v>
      </c>
      <c r="L3132" s="12">
        <f>SQRT(E3132^2)+1</f>
        <v/>
      </c>
      <c r="M3132" s="20">
        <f>IF(Q3132&lt;=0,0,1000)</f>
        <v/>
      </c>
      <c r="N3132" s="20" t="n"/>
      <c r="O3132" s="20" t="n"/>
      <c r="Q3132" s="12" t="n">
        <v>23.46</v>
      </c>
      <c r="R3132" s="31" t="n">
        <v>71.29000000000001</v>
      </c>
      <c r="S3132" s="12">
        <f>-K3132</f>
        <v/>
      </c>
      <c r="T3132" s="12" t="n">
        <v>1.754934979016528</v>
      </c>
      <c r="U3132" t="n">
        <v>4.13436014433488</v>
      </c>
      <c r="Z3132">
        <f>T3132/$W$2</f>
        <v/>
      </c>
      <c r="AA3132">
        <f>U3132/$X$2</f>
        <v/>
      </c>
      <c r="AC3132" t="n">
        <v>0</v>
      </c>
      <c r="AD3132" t="n">
        <v>0</v>
      </c>
      <c r="AF3132">
        <f>Z3132+0.14</f>
        <v/>
      </c>
      <c r="AG3132">
        <f>AA3132+0.1834</f>
        <v/>
      </c>
    </row>
    <row r="3133" spans="1:36">
      <c r="A3133" s="13" t="s">
        <v>3300</v>
      </c>
      <c r="B3133" t="n">
        <v>0.09958366253541139</v>
      </c>
      <c r="C3133" t="n">
        <v>0.09853831034693819</v>
      </c>
      <c r="D3133" s="20" t="n">
        <v>0.09854087732831193</v>
      </c>
      <c r="E3133" s="20">
        <f>Q3133</f>
        <v/>
      </c>
      <c r="F3133" s="20">
        <f>-Q3133+0.0001</f>
        <v/>
      </c>
      <c r="G3133" s="20">
        <f>-Q3133</f>
        <v/>
      </c>
      <c r="H3133" s="20">
        <f>IF(Q3133&lt;0,0,1000)</f>
        <v/>
      </c>
      <c r="I3133" s="20">
        <f>IF(Q3133&lt;0,0,1000)</f>
        <v/>
      </c>
      <c r="J3133" s="20">
        <f>I3133</f>
        <v/>
      </c>
      <c r="K3133" s="12" t="n">
        <v>-24.79</v>
      </c>
      <c r="L3133" s="12">
        <f>SQRT(E3133^2)+1</f>
        <v/>
      </c>
      <c r="M3133" s="20">
        <f>IF(Q3133&lt;=0,0,1000)</f>
        <v/>
      </c>
      <c r="N3133" s="20" t="n"/>
      <c r="O3133" s="20" t="n"/>
      <c r="Q3133" s="12" t="n">
        <v>23.34</v>
      </c>
      <c r="R3133" s="31" t="n">
        <v>74.06</v>
      </c>
      <c r="S3133" s="12">
        <f>-K3133</f>
        <v/>
      </c>
      <c r="T3133" s="12" t="n">
        <v>1.651128196424168</v>
      </c>
      <c r="U3133" t="n">
        <v>3.902367864930902</v>
      </c>
      <c r="Z3133">
        <f>T3133/$W$2</f>
        <v/>
      </c>
      <c r="AA3133">
        <f>U3133/$X$2</f>
        <v/>
      </c>
      <c r="AC3133" t="n">
        <v>0</v>
      </c>
      <c r="AD3133" t="n">
        <v>0</v>
      </c>
      <c r="AF3133">
        <f>Z3133+0.14</f>
        <v/>
      </c>
      <c r="AG3133">
        <f>AA3133+0.1834</f>
        <v/>
      </c>
    </row>
    <row r="3134" spans="1:36">
      <c r="A3134" s="13" t="s">
        <v>3301</v>
      </c>
      <c r="B3134" t="n">
        <v>0.09205267192941727</v>
      </c>
      <c r="C3134" t="n">
        <v>0.08987020543054536</v>
      </c>
      <c r="D3134" s="20" t="n">
        <v>0.08987250526729862</v>
      </c>
      <c r="E3134" s="20">
        <f>Q3134</f>
        <v/>
      </c>
      <c r="F3134" s="20">
        <f>-Q3134+0.0001</f>
        <v/>
      </c>
      <c r="G3134" s="20">
        <f>-Q3134</f>
        <v/>
      </c>
      <c r="H3134" s="20">
        <f>IF(Q3134&lt;0,0,1000)</f>
        <v/>
      </c>
      <c r="I3134" s="20">
        <f>IF(Q3134&lt;0,0,1000)</f>
        <v/>
      </c>
      <c r="J3134" s="20">
        <f>I3134</f>
        <v/>
      </c>
      <c r="K3134" s="12" t="n">
        <v>-24.79</v>
      </c>
      <c r="L3134" s="12">
        <f>SQRT(E3134^2)+1</f>
        <v/>
      </c>
      <c r="M3134" s="20">
        <f>IF(Q3134&lt;=0,0,1000)</f>
        <v/>
      </c>
      <c r="N3134" s="20" t="n"/>
      <c r="O3134" s="20" t="n"/>
      <c r="Q3134" s="12" t="n">
        <v>23.41</v>
      </c>
      <c r="R3134" s="31" t="n">
        <v>72.97</v>
      </c>
      <c r="S3134" s="12">
        <f>-K3134</f>
        <v/>
      </c>
      <c r="T3134" s="12" t="n">
        <v>1.629258635785539</v>
      </c>
      <c r="U3134" t="n">
        <v>3.842686685235446</v>
      </c>
      <c r="Z3134">
        <f>T3134/$W$2</f>
        <v/>
      </c>
      <c r="AA3134">
        <f>U3134/$X$2</f>
        <v/>
      </c>
      <c r="AC3134" t="n">
        <v>0</v>
      </c>
      <c r="AD3134" t="n">
        <v>0</v>
      </c>
      <c r="AF3134">
        <f>Z3134+0.14</f>
        <v/>
      </c>
      <c r="AG3134">
        <f>AA3134+0.1834</f>
        <v/>
      </c>
    </row>
    <row r="3135" spans="1:36">
      <c r="A3135" s="13" t="s">
        <v>3302</v>
      </c>
      <c r="B3135" t="n">
        <v>0.08493429946560561</v>
      </c>
      <c r="C3135" t="n">
        <v>0.08301610727682754</v>
      </c>
      <c r="D3135" s="20" t="n">
        <v>0.08301832626769784</v>
      </c>
      <c r="E3135" s="20">
        <f>Q3135</f>
        <v/>
      </c>
      <c r="F3135" s="20">
        <f>-Q3135+0.0001</f>
        <v/>
      </c>
      <c r="G3135" s="20">
        <f>-Q3135</f>
        <v/>
      </c>
      <c r="H3135" s="20">
        <f>IF(Q3135&lt;0,0,1000)</f>
        <v/>
      </c>
      <c r="I3135" s="20">
        <f>IF(Q3135&lt;0,0,1000)</f>
        <v/>
      </c>
      <c r="J3135" s="20">
        <f>I3135</f>
        <v/>
      </c>
      <c r="K3135" s="12" t="n">
        <v>-24.79</v>
      </c>
      <c r="L3135" s="12">
        <f>SQRT(E3135^2)+1</f>
        <v/>
      </c>
      <c r="M3135" s="20">
        <f>IF(Q3135&lt;=0,0,1000)</f>
        <v/>
      </c>
      <c r="N3135" s="20" t="n"/>
      <c r="O3135" s="20" t="n"/>
      <c r="Q3135" s="12" t="n">
        <v>27.6</v>
      </c>
      <c r="R3135" s="31" t="n">
        <v>71</v>
      </c>
      <c r="S3135" s="12">
        <f>-K3135</f>
        <v/>
      </c>
      <c r="T3135" s="12" t="n">
        <v>1.485416578236737</v>
      </c>
      <c r="U3135" t="n">
        <v>3.492535102218409</v>
      </c>
      <c r="Z3135">
        <f>T3135/$W$2</f>
        <v/>
      </c>
      <c r="AA3135">
        <f>U3135/$X$2</f>
        <v/>
      </c>
      <c r="AC3135" t="n">
        <v>0</v>
      </c>
      <c r="AD3135" t="n">
        <v>0</v>
      </c>
      <c r="AF3135">
        <f>Z3135+0.14</f>
        <v/>
      </c>
      <c r="AG3135">
        <f>AA3135+0.1834</f>
        <v/>
      </c>
    </row>
    <row r="3136" spans="1:36">
      <c r="A3136" s="13" t="s">
        <v>3303</v>
      </c>
      <c r="B3136" t="n">
        <v>0.08132159175192558</v>
      </c>
      <c r="C3136" t="n">
        <v>0.07890674417266309</v>
      </c>
      <c r="D3136" s="20" t="n">
        <v>0.0789088182956732</v>
      </c>
      <c r="E3136" s="20">
        <f>Q3136</f>
        <v/>
      </c>
      <c r="F3136" s="20">
        <f>-Q3136+0.0001</f>
        <v/>
      </c>
      <c r="G3136" s="20">
        <f>-Q3136</f>
        <v/>
      </c>
      <c r="H3136" s="20">
        <f>IF(Q3136&lt;0,0,1000)</f>
        <v/>
      </c>
      <c r="I3136" s="20">
        <f>IF(Q3136&lt;0,0,1000)</f>
        <v/>
      </c>
      <c r="J3136" s="20">
        <f>I3136</f>
        <v/>
      </c>
      <c r="K3136" s="12" t="n">
        <v>-24.79</v>
      </c>
      <c r="L3136" s="12">
        <f>SQRT(E3136^2)+1</f>
        <v/>
      </c>
      <c r="M3136" s="20">
        <f>IF(Q3136&lt;=0,0,1000)</f>
        <v/>
      </c>
      <c r="N3136" s="20" t="n"/>
      <c r="O3136" s="20" t="n"/>
      <c r="Q3136" s="12" t="n">
        <v>28.21</v>
      </c>
      <c r="R3136" s="31" t="n">
        <v>72.14</v>
      </c>
      <c r="S3136" s="12">
        <f>-K3136</f>
        <v/>
      </c>
      <c r="T3136" s="12" t="n">
        <v>1.468400364904281</v>
      </c>
      <c r="U3136" t="n">
        <v>3.446209567825964</v>
      </c>
      <c r="Z3136">
        <f>T3136/$W$2</f>
        <v/>
      </c>
      <c r="AA3136">
        <f>U3136/$X$2</f>
        <v/>
      </c>
      <c r="AC3136" t="n">
        <v>0</v>
      </c>
      <c r="AD3136" t="n">
        <v>0</v>
      </c>
      <c r="AF3136">
        <f>Z3136+0.14</f>
        <v/>
      </c>
      <c r="AG3136">
        <f>AA3136+0.1834</f>
        <v/>
      </c>
    </row>
    <row r="3137" spans="1:36">
      <c r="A3137" s="13" t="s">
        <v>3304</v>
      </c>
      <c r="B3137" t="n">
        <v>0.07665696432868738</v>
      </c>
      <c r="C3137" t="n">
        <v>0.07439344125965393</v>
      </c>
      <c r="D3137" s="20" t="n">
        <v>0.07439538486915115</v>
      </c>
      <c r="E3137" s="20">
        <f>Q3137</f>
        <v/>
      </c>
      <c r="F3137" s="20">
        <f>-Q3137+0.0001</f>
        <v/>
      </c>
      <c r="G3137" s="20">
        <f>-Q3137</f>
        <v/>
      </c>
      <c r="H3137" s="20">
        <f>IF(Q3137&lt;0,0,1000)</f>
        <v/>
      </c>
      <c r="I3137" s="20">
        <f>IF(Q3137&lt;0,0,1000)</f>
        <v/>
      </c>
      <c r="J3137" s="20">
        <f>I3137</f>
        <v/>
      </c>
      <c r="K3137" s="12" t="n">
        <v>-24.79</v>
      </c>
      <c r="L3137" s="12">
        <f>SQRT(E3137^2)+1</f>
        <v/>
      </c>
      <c r="M3137" s="20">
        <f>IF(Q3137&lt;=0,0,1000)</f>
        <v/>
      </c>
      <c r="N3137" s="20" t="n"/>
      <c r="O3137" s="20" t="n"/>
      <c r="Q3137" s="12" t="n">
        <v>30.69</v>
      </c>
      <c r="R3137" s="31" t="n">
        <v>70.98</v>
      </c>
      <c r="S3137" s="12">
        <f>-K3137</f>
        <v/>
      </c>
      <c r="T3137" s="12" t="n">
        <v>1.389184566290192</v>
      </c>
      <c r="U3137" t="n">
        <v>3.267311797326376</v>
      </c>
      <c r="Z3137">
        <f>T3137/$W$2</f>
        <v/>
      </c>
      <c r="AA3137">
        <f>U3137/$X$2</f>
        <v/>
      </c>
      <c r="AC3137" t="n">
        <v>0</v>
      </c>
      <c r="AD3137" t="n">
        <v>0</v>
      </c>
      <c r="AF3137">
        <f>Z3137+0.14</f>
        <v/>
      </c>
      <c r="AG3137">
        <f>AA3137+0.1834</f>
        <v/>
      </c>
    </row>
    <row r="3138" spans="1:36">
      <c r="A3138" s="13" t="s">
        <v>3305</v>
      </c>
      <c r="B3138" t="n">
        <v>0.07849344338259107</v>
      </c>
      <c r="C3138" t="n">
        <v>0.0765253437420343</v>
      </c>
      <c r="D3138" s="20" t="n">
        <v>0.07652701855780074</v>
      </c>
      <c r="E3138" s="20">
        <f>Q3138</f>
        <v/>
      </c>
      <c r="F3138" s="20">
        <f>-Q3138+0.0001</f>
        <v/>
      </c>
      <c r="G3138" s="20">
        <f>-Q3138</f>
        <v/>
      </c>
      <c r="H3138" s="20">
        <f>IF(Q3138&lt;0,0,1000)</f>
        <v/>
      </c>
      <c r="I3138" s="20">
        <f>IF(Q3138&lt;0,0,1000)</f>
        <v/>
      </c>
      <c r="J3138" s="20">
        <f>I3138</f>
        <v/>
      </c>
      <c r="K3138" s="12" t="n">
        <v>-24.79</v>
      </c>
      <c r="L3138" s="12">
        <f>SQRT(E3138^2)+1</f>
        <v/>
      </c>
      <c r="M3138" s="20">
        <f>IF(Q3138&lt;=0,0,1000)</f>
        <v/>
      </c>
      <c r="N3138" s="20" t="n"/>
      <c r="O3138" s="20" t="n"/>
      <c r="Q3138" s="12" t="n">
        <v>31.93</v>
      </c>
      <c r="R3138" s="31" t="n">
        <v>69.3</v>
      </c>
      <c r="S3138" s="12">
        <f>-K3138</f>
        <v/>
      </c>
      <c r="T3138" s="12" t="n">
        <v>1.410680792520664</v>
      </c>
      <c r="U3138" t="n">
        <v>3.341405909515908</v>
      </c>
      <c r="Z3138">
        <f>T3138/$W$2</f>
        <v/>
      </c>
      <c r="AA3138">
        <f>U3138/$X$2</f>
        <v/>
      </c>
      <c r="AC3138" t="n">
        <v>0</v>
      </c>
      <c r="AD3138" t="n">
        <v>0</v>
      </c>
      <c r="AF3138">
        <f>Z3138+0.14</f>
        <v/>
      </c>
      <c r="AG3138">
        <f>AA3138+0.1834</f>
        <v/>
      </c>
    </row>
    <row r="3139" spans="1:36">
      <c r="A3139" s="13" t="s">
        <v>3306</v>
      </c>
      <c r="B3139" t="n">
        <v>0.08190404868992604</v>
      </c>
      <c r="C3139" t="n">
        <v>0.07994520540605425</v>
      </c>
      <c r="D3139" s="20" t="n">
        <v>0.07994684690759632</v>
      </c>
      <c r="E3139" s="20">
        <f>Q3139</f>
        <v/>
      </c>
      <c r="F3139" s="20">
        <f>-Q3139+0.0001</f>
        <v/>
      </c>
      <c r="G3139" s="20">
        <f>-Q3139</f>
        <v/>
      </c>
      <c r="H3139" s="20">
        <f>IF(Q3139&lt;0,0,1000)</f>
        <v/>
      </c>
      <c r="I3139" s="20">
        <f>IF(Q3139&lt;0,0,1000)</f>
        <v/>
      </c>
      <c r="J3139" s="20">
        <f>I3139</f>
        <v/>
      </c>
      <c r="K3139" s="12" t="n">
        <v>-24.79</v>
      </c>
      <c r="L3139" s="12">
        <f>SQRT(E3139^2)+1</f>
        <v/>
      </c>
      <c r="M3139" s="20">
        <f>IF(Q3139&lt;=0,0,1000)</f>
        <v/>
      </c>
      <c r="N3139" s="20" t="n"/>
      <c r="O3139" s="20" t="n"/>
      <c r="Q3139" s="12" t="n">
        <v>32.5</v>
      </c>
      <c r="R3139" s="31" t="n">
        <v>68.95999999999999</v>
      </c>
      <c r="S3139" s="12">
        <f>-K3139</f>
        <v/>
      </c>
      <c r="T3139" s="12" t="n">
        <v>1.473946339785556</v>
      </c>
      <c r="U3139" t="n">
        <v>3.503496690360559</v>
      </c>
      <c r="Z3139">
        <f>T3139/$W$2</f>
        <v/>
      </c>
      <c r="AA3139">
        <f>U3139/$X$2</f>
        <v/>
      </c>
      <c r="AC3139" t="n">
        <v>0</v>
      </c>
      <c r="AD3139" t="n">
        <v>0</v>
      </c>
      <c r="AF3139">
        <f>Z3139+0.14</f>
        <v/>
      </c>
      <c r="AG3139">
        <f>AA3139+0.1834</f>
        <v/>
      </c>
    </row>
    <row r="3140" spans="1:36">
      <c r="A3140" s="13" t="s">
        <v>3307</v>
      </c>
      <c r="B3140" t="n">
        <v>0.08895359428858066</v>
      </c>
      <c r="C3140" t="n">
        <v>0.08687741745886783</v>
      </c>
      <c r="D3140" s="20" t="n">
        <v>0.08687940067370407</v>
      </c>
      <c r="E3140" s="20">
        <f>Q3140</f>
        <v/>
      </c>
      <c r="F3140" s="20">
        <f>-Q3140+0.0001</f>
        <v/>
      </c>
      <c r="G3140" s="20">
        <f>-Q3140</f>
        <v/>
      </c>
      <c r="H3140" s="20">
        <f>IF(Q3140&lt;0,0,1000)</f>
        <v/>
      </c>
      <c r="I3140" s="20">
        <f>IF(Q3140&lt;0,0,1000)</f>
        <v/>
      </c>
      <c r="J3140" s="20">
        <f>I3140</f>
        <v/>
      </c>
      <c r="K3140" s="12" t="n">
        <v>-24.79</v>
      </c>
      <c r="L3140" s="12">
        <f>SQRT(E3140^2)+1</f>
        <v/>
      </c>
      <c r="M3140" s="20">
        <f>IF(Q3140&lt;=0,0,1000)</f>
        <v/>
      </c>
      <c r="N3140" s="20" t="n"/>
      <c r="O3140" s="20" t="n"/>
      <c r="Q3140" s="12" t="n">
        <v>32.25</v>
      </c>
      <c r="R3140" s="31" t="n">
        <v>70.52</v>
      </c>
      <c r="S3140" s="12">
        <f>-K3140</f>
        <v/>
      </c>
      <c r="T3140" s="12" t="n">
        <v>1.592264077335659</v>
      </c>
      <c r="U3140" t="n">
        <v>3.780015947687628</v>
      </c>
      <c r="Z3140">
        <f>T3140/$W$2</f>
        <v/>
      </c>
      <c r="AA3140">
        <f>U3140/$X$2</f>
        <v/>
      </c>
      <c r="AC3140" t="n">
        <v>0</v>
      </c>
      <c r="AD3140" t="n">
        <v>0</v>
      </c>
      <c r="AF3140">
        <f>Z3140+0.14</f>
        <v/>
      </c>
      <c r="AG3140">
        <f>AA3140+0.1834</f>
        <v/>
      </c>
    </row>
    <row r="3141" spans="1:36">
      <c r="A3141" s="13" t="s">
        <v>3308</v>
      </c>
      <c r="B3141" t="n">
        <v>0.09395357949456278</v>
      </c>
      <c r="C3141" t="n">
        <v>0.09163301456539405</v>
      </c>
      <c r="D3141" s="20" t="n">
        <v>0.09163473154323722</v>
      </c>
      <c r="E3141" s="20">
        <f>Q3141</f>
        <v/>
      </c>
      <c r="F3141" s="20">
        <f>-Q3141+0.0001</f>
        <v/>
      </c>
      <c r="G3141" s="20">
        <f>-Q3141</f>
        <v/>
      </c>
      <c r="H3141" s="20">
        <f>IF(Q3141&lt;0,0,1000)</f>
        <v/>
      </c>
      <c r="I3141" s="20">
        <f>IF(Q3141&lt;0,0,1000)</f>
        <v/>
      </c>
      <c r="J3141" s="20">
        <f>I3141</f>
        <v/>
      </c>
      <c r="K3141" s="12" t="n">
        <v>-24.79</v>
      </c>
      <c r="L3141" s="12">
        <f>SQRT(E3141^2)+1</f>
        <v/>
      </c>
      <c r="M3141" s="20">
        <f>IF(Q3141&lt;=0,0,1000)</f>
        <v/>
      </c>
      <c r="N3141" s="20" t="n"/>
      <c r="O3141" s="20" t="n"/>
      <c r="Q3141" s="12" t="n">
        <v>31.99</v>
      </c>
      <c r="R3141" s="31" t="n">
        <v>71.48</v>
      </c>
      <c r="S3141" s="12">
        <f>-K3141</f>
        <v/>
      </c>
      <c r="T3141" s="12" t="n">
        <v>1.702471586108097</v>
      </c>
      <c r="U3141" t="n">
        <v>4.053314753912555</v>
      </c>
      <c r="Z3141">
        <f>T3141/$W$2</f>
        <v/>
      </c>
      <c r="AA3141">
        <f>U3141/$X$2</f>
        <v/>
      </c>
      <c r="AC3141" t="n">
        <v>0</v>
      </c>
      <c r="AD3141" t="n">
        <v>0</v>
      </c>
      <c r="AF3141">
        <f>Z3141+0.14</f>
        <v/>
      </c>
      <c r="AG3141">
        <f>AA3141+0.1834</f>
        <v/>
      </c>
    </row>
    <row r="3142" spans="1:36">
      <c r="A3142" s="13" t="s">
        <v>3309</v>
      </c>
      <c r="B3142" t="n">
        <v>0.09471614706933178</v>
      </c>
      <c r="C3142" t="n">
        <v>0.09144439612525547</v>
      </c>
      <c r="D3142" s="20" t="n">
        <v>0.09144599793169199</v>
      </c>
      <c r="E3142" s="20">
        <f>Q3142</f>
        <v/>
      </c>
      <c r="F3142" s="20">
        <f>-Q3142+0.0001</f>
        <v/>
      </c>
      <c r="G3142" s="20">
        <f>-Q3142</f>
        <v/>
      </c>
      <c r="H3142" s="20">
        <f>IF(Q3142&lt;0,0,1000)</f>
        <v/>
      </c>
      <c r="I3142" s="20">
        <f>IF(Q3142&lt;0,0,1000)</f>
        <v/>
      </c>
      <c r="J3142" s="20">
        <f>I3142</f>
        <v/>
      </c>
      <c r="K3142" s="12" t="n">
        <v>-24.79</v>
      </c>
      <c r="L3142" s="12">
        <f>SQRT(E3142^2)+1</f>
        <v/>
      </c>
      <c r="M3142" s="20">
        <f>IF(Q3142&lt;=0,0,1000)</f>
        <v/>
      </c>
      <c r="N3142" s="20" t="n"/>
      <c r="O3142" s="20" t="n"/>
      <c r="Q3142" s="12" t="n">
        <v>29.96</v>
      </c>
      <c r="R3142" s="31" t="n">
        <v>72.92</v>
      </c>
      <c r="S3142" s="12">
        <f>-K3142</f>
        <v/>
      </c>
      <c r="T3142" s="12" t="n">
        <v>1.792730247523966</v>
      </c>
      <c r="U3142" t="n">
        <v>4.258182545739878</v>
      </c>
      <c r="Z3142">
        <f>T3142/$W$2</f>
        <v/>
      </c>
      <c r="AA3142">
        <f>U3142/$X$2</f>
        <v/>
      </c>
      <c r="AC3142" t="n">
        <v>0</v>
      </c>
      <c r="AD3142" t="n">
        <v>0</v>
      </c>
      <c r="AF3142">
        <f>Z3142+0.14</f>
        <v/>
      </c>
      <c r="AG3142">
        <f>AA3142+0.1834</f>
        <v/>
      </c>
    </row>
    <row r="3143" spans="1:36">
      <c r="A3143" s="13" t="s">
        <v>3310</v>
      </c>
      <c r="B3143" t="n">
        <v>0.09025267584434472</v>
      </c>
      <c r="C3143" t="n">
        <v>0.08606486092103886</v>
      </c>
      <c r="D3143" s="20" t="n">
        <v>0.08606682539763558</v>
      </c>
      <c r="E3143" s="20">
        <f>Q3143</f>
        <v/>
      </c>
      <c r="F3143" s="20">
        <f>-Q3143+0.0001</f>
        <v/>
      </c>
      <c r="G3143" s="20">
        <f>-Q3143</f>
        <v/>
      </c>
      <c r="H3143" s="20">
        <f>IF(Q3143&lt;0,0,1000)</f>
        <v/>
      </c>
      <c r="I3143" s="20">
        <f>IF(Q3143&lt;0,0,1000)</f>
        <v/>
      </c>
      <c r="J3143" s="20">
        <f>I3143</f>
        <v/>
      </c>
      <c r="K3143" s="12" t="n">
        <v>-24.79</v>
      </c>
      <c r="L3143" s="12">
        <f>SQRT(E3143^2)+1</f>
        <v/>
      </c>
      <c r="M3143" s="20">
        <f>IF(Q3143&lt;=0,0,1000)</f>
        <v/>
      </c>
      <c r="N3143" s="20" t="n"/>
      <c r="O3143" s="20" t="n"/>
      <c r="Q3143" s="12" t="n">
        <v>22.34</v>
      </c>
      <c r="R3143" s="31" t="n">
        <v>70.98</v>
      </c>
      <c r="S3143" s="12">
        <f>-K3143</f>
        <v/>
      </c>
      <c r="T3143" s="12" t="n">
        <v>1.772275439796381</v>
      </c>
      <c r="U3143" t="n">
        <v>4.169626911527336</v>
      </c>
      <c r="Z3143">
        <f>T3143/$W$2</f>
        <v/>
      </c>
      <c r="AA3143">
        <f>U3143/$X$2</f>
        <v/>
      </c>
      <c r="AC3143" t="n">
        <v>0</v>
      </c>
      <c r="AD3143" t="n">
        <v>0</v>
      </c>
      <c r="AF3143">
        <f>Z3143+0.14</f>
        <v/>
      </c>
      <c r="AG3143">
        <f>AA3143+0.1834</f>
        <v/>
      </c>
    </row>
    <row r="3144" spans="1:36">
      <c r="A3144" s="13" t="s">
        <v>3311</v>
      </c>
      <c r="B3144" t="n">
        <v>0.0743539921050906</v>
      </c>
      <c r="C3144" t="n">
        <v>0.069968874537312</v>
      </c>
      <c r="D3144" s="20" t="n">
        <v>0.06997093341645648</v>
      </c>
      <c r="E3144" s="20">
        <f>Q3144</f>
        <v/>
      </c>
      <c r="F3144" s="20">
        <f>-Q3144+0.0001</f>
        <v/>
      </c>
      <c r="G3144" s="20">
        <f>-Q3144</f>
        <v/>
      </c>
      <c r="H3144" s="20">
        <f>IF(Q3144&lt;0,0,1000)</f>
        <v/>
      </c>
      <c r="I3144" s="20">
        <f>IF(Q3144&lt;0,0,1000)</f>
        <v/>
      </c>
      <c r="J3144" s="20">
        <f>I3144</f>
        <v/>
      </c>
      <c r="K3144" s="12" t="n">
        <v>-24.79</v>
      </c>
      <c r="L3144" s="12">
        <f>SQRT(E3144^2)+1</f>
        <v/>
      </c>
      <c r="M3144" s="20">
        <f>IF(Q3144&lt;=0,0,1000)</f>
        <v/>
      </c>
      <c r="N3144" s="20" t="n"/>
      <c r="O3144" s="20" t="n"/>
      <c r="Q3144" s="12" t="n">
        <v>22.4</v>
      </c>
      <c r="R3144" s="31" t="n">
        <v>61.59</v>
      </c>
      <c r="S3144" s="12">
        <f>-K3144</f>
        <v/>
      </c>
      <c r="T3144" s="12" t="n">
        <v>1.506731091543581</v>
      </c>
      <c r="U3144" t="n">
        <v>3.500495078113351</v>
      </c>
      <c r="Z3144">
        <f>T3144/$W$2</f>
        <v/>
      </c>
      <c r="AA3144">
        <f>U3144/$X$2</f>
        <v/>
      </c>
      <c r="AC3144" t="n">
        <v>0</v>
      </c>
      <c r="AD3144" t="n">
        <v>0</v>
      </c>
      <c r="AF3144">
        <f>Z3144+0.14</f>
        <v/>
      </c>
      <c r="AG3144">
        <f>AA3144+0.1834</f>
        <v/>
      </c>
    </row>
    <row r="3145" spans="1:36">
      <c r="A3145" s="13" t="s">
        <v>3312</v>
      </c>
      <c r="B3145" t="n">
        <v>0.05750223981210516</v>
      </c>
      <c r="C3145" t="n">
        <v>0.05593456859547286</v>
      </c>
      <c r="D3145" s="20" t="n">
        <v>0.05593741505470516</v>
      </c>
      <c r="E3145" s="20">
        <f>Q3145</f>
        <v/>
      </c>
      <c r="F3145" s="20">
        <f>-Q3145+0.0001</f>
        <v/>
      </c>
      <c r="G3145" s="20">
        <f>-Q3145</f>
        <v/>
      </c>
      <c r="H3145" s="20">
        <f>IF(Q3145&lt;0,0,1000)</f>
        <v/>
      </c>
      <c r="I3145" s="20">
        <f>IF(Q3145&lt;0,0,1000)</f>
        <v/>
      </c>
      <c r="J3145" s="20">
        <f>I3145</f>
        <v/>
      </c>
      <c r="K3145" s="12" t="n">
        <v>-24.79</v>
      </c>
      <c r="L3145" s="12">
        <f>SQRT(E3145^2)+1</f>
        <v/>
      </c>
      <c r="M3145" s="20">
        <f>IF(Q3145&lt;=0,0,1000)</f>
        <v/>
      </c>
      <c r="N3145" s="20" t="n"/>
      <c r="O3145" s="20" t="n"/>
      <c r="Q3145" s="12" t="n">
        <v>20.54</v>
      </c>
      <c r="R3145" s="31" t="n">
        <v>54.46</v>
      </c>
      <c r="S3145" s="12">
        <f>-K3145</f>
        <v/>
      </c>
      <c r="T3145" s="12" t="n">
        <v>1.026450326590048</v>
      </c>
      <c r="U3145" t="n">
        <v>2.40302211492044</v>
      </c>
      <c r="Z3145">
        <f>T3145/$W$2</f>
        <v/>
      </c>
      <c r="AA3145">
        <f>U3145/$X$2</f>
        <v/>
      </c>
      <c r="AC3145" t="n">
        <v>0</v>
      </c>
      <c r="AD3145" t="n">
        <v>0</v>
      </c>
      <c r="AF3145">
        <f>Z3145+0.14</f>
        <v/>
      </c>
      <c r="AG3145">
        <f>AA3145+0.1834</f>
        <v/>
      </c>
    </row>
    <row r="3146" spans="1:36">
      <c r="A3146" s="13" t="s">
        <v>3313</v>
      </c>
      <c r="B3146" t="n">
        <v>0.05239033183489345</v>
      </c>
      <c r="C3146" t="n">
        <v>0.05346242593246752</v>
      </c>
      <c r="D3146" s="20" t="n">
        <v>0.05346571496948306</v>
      </c>
      <c r="E3146" s="20">
        <f>Q3146</f>
        <v/>
      </c>
      <c r="F3146" s="20">
        <f>-Q3146+0.0001</f>
        <v/>
      </c>
      <c r="G3146" s="20">
        <f>-Q3146</f>
        <v/>
      </c>
      <c r="H3146" s="20">
        <f>IF(Q3146&lt;0,0,1000)</f>
        <v/>
      </c>
      <c r="I3146" s="20">
        <f>IF(Q3146&lt;0,0,1000)</f>
        <v/>
      </c>
      <c r="J3146" s="20">
        <f>I3146</f>
        <v/>
      </c>
      <c r="K3146" s="12" t="n">
        <v>-24.79</v>
      </c>
      <c r="L3146" s="12">
        <f>SQRT(E3146^2)+1</f>
        <v/>
      </c>
      <c r="M3146" s="20">
        <f>IF(Q3146&lt;=0,0,1000)</f>
        <v/>
      </c>
      <c r="N3146" s="20" t="n"/>
      <c r="O3146" s="20" t="n"/>
      <c r="Q3146" s="12" t="n">
        <v>19.92</v>
      </c>
      <c r="R3146" s="31" t="n">
        <v>51.24</v>
      </c>
      <c r="S3146" s="12">
        <f>-K3146</f>
        <v/>
      </c>
      <c r="T3146" s="12" t="n">
        <v>0.7116878470090919</v>
      </c>
      <c r="U3146" t="n">
        <v>1.661925962225751</v>
      </c>
      <c r="Z3146">
        <f>T3146/$W$2</f>
        <v/>
      </c>
      <c r="AA3146">
        <f>U3146/$X$2</f>
        <v/>
      </c>
      <c r="AC3146" t="n">
        <v>0</v>
      </c>
      <c r="AD3146" t="n">
        <v>0</v>
      </c>
      <c r="AF3146">
        <f>Z3146+0.14</f>
        <v/>
      </c>
      <c r="AG3146">
        <f>AA3146+0.1834</f>
        <v/>
      </c>
    </row>
    <row r="3147" spans="1:36">
      <c r="A3147" s="13" t="s">
        <v>3314</v>
      </c>
      <c r="B3147" t="n">
        <v>0.0532710118500325</v>
      </c>
      <c r="C3147" t="n">
        <v>0.05419084075707891</v>
      </c>
      <c r="D3147" s="20" t="n">
        <v>0.05419407567141023</v>
      </c>
      <c r="E3147" s="20">
        <f>Q3147</f>
        <v/>
      </c>
      <c r="F3147" s="20">
        <f>-Q3147+0.0001</f>
        <v/>
      </c>
      <c r="G3147" s="20">
        <f>-Q3147</f>
        <v/>
      </c>
      <c r="H3147" s="20">
        <f>IF(Q3147&lt;0,0,1000)</f>
        <v/>
      </c>
      <c r="I3147" s="20">
        <f>IF(Q3147&lt;0,0,1000)</f>
        <v/>
      </c>
      <c r="J3147" s="20">
        <f>I3147</f>
        <v/>
      </c>
      <c r="K3147" s="12" t="n">
        <v>-24.79</v>
      </c>
      <c r="L3147" s="12">
        <f>SQRT(E3147^2)+1</f>
        <v/>
      </c>
      <c r="M3147" s="20">
        <f>IF(Q3147&lt;=0,0,1000)</f>
        <v/>
      </c>
      <c r="N3147" s="20" t="n"/>
      <c r="O3147" s="20" t="n"/>
      <c r="Q3147" s="12" t="n">
        <v>19.11</v>
      </c>
      <c r="R3147" s="31" t="n">
        <v>48.81</v>
      </c>
      <c r="S3147" s="12">
        <f>-K3147</f>
        <v/>
      </c>
      <c r="T3147" s="12" t="n">
        <v>0.7272944779881545</v>
      </c>
      <c r="U3147" t="n">
        <v>1.685759802512407</v>
      </c>
      <c r="Z3147">
        <f>T3147/$W$2</f>
        <v/>
      </c>
      <c r="AA3147">
        <f>U3147/$X$2</f>
        <v/>
      </c>
      <c r="AC3147" t="n">
        <v>0</v>
      </c>
      <c r="AD3147" t="n">
        <v>0</v>
      </c>
      <c r="AF3147">
        <f>Z3147+0.14</f>
        <v/>
      </c>
      <c r="AG3147">
        <f>AA3147+0.1834</f>
        <v/>
      </c>
    </row>
    <row r="3148" spans="1:36">
      <c r="A3148" s="13" t="s">
        <v>3315</v>
      </c>
      <c r="B3148" t="n">
        <v>0.05548170348577878</v>
      </c>
      <c r="C3148" t="n">
        <v>0.0574180254183428</v>
      </c>
      <c r="D3148" s="20" t="n">
        <v>0.05742147067324203</v>
      </c>
      <c r="E3148" s="20">
        <f>Q3148</f>
        <v/>
      </c>
      <c r="F3148" s="20">
        <f>-Q3148+0.0001</f>
        <v/>
      </c>
      <c r="G3148" s="20">
        <f>-Q3148</f>
        <v/>
      </c>
      <c r="H3148" s="20">
        <f>IF(Q3148&lt;0,0,1000)</f>
        <v/>
      </c>
      <c r="I3148" s="20">
        <f>IF(Q3148&lt;0,0,1000)</f>
        <v/>
      </c>
      <c r="J3148" s="20">
        <f>I3148</f>
        <v/>
      </c>
      <c r="K3148" s="12" t="n">
        <v>-24.79</v>
      </c>
      <c r="L3148" s="12">
        <f>SQRT(E3148^2)+1</f>
        <v/>
      </c>
      <c r="M3148" s="20">
        <f>IF(Q3148&lt;=0,0,1000)</f>
        <v/>
      </c>
      <c r="N3148" s="20" t="n"/>
      <c r="O3148" s="20" t="n"/>
      <c r="Q3148" s="12" t="n">
        <v>19.87</v>
      </c>
      <c r="R3148" s="31" t="n">
        <v>48.1</v>
      </c>
      <c r="S3148" s="12">
        <f>-K3148</f>
        <v/>
      </c>
      <c r="T3148" s="12" t="n">
        <v>0.6790152240167779</v>
      </c>
      <c r="U3148" t="n">
        <v>1.581695411699726</v>
      </c>
      <c r="Z3148">
        <f>T3148/$W$2</f>
        <v/>
      </c>
      <c r="AA3148">
        <f>U3148/$X$2</f>
        <v/>
      </c>
      <c r="AC3148" t="n">
        <v>0</v>
      </c>
      <c r="AD3148" t="n">
        <v>0</v>
      </c>
      <c r="AF3148">
        <f>Z3148+0.14</f>
        <v/>
      </c>
      <c r="AG3148">
        <f>AA3148+0.1834</f>
        <v/>
      </c>
    </row>
    <row r="3149" spans="1:36">
      <c r="A3149" s="13" t="s">
        <v>3316</v>
      </c>
      <c r="B3149" t="n">
        <v>0.06694619563678479</v>
      </c>
      <c r="C3149" t="n">
        <v>0.06989095549369058</v>
      </c>
      <c r="D3149" s="20" t="n">
        <v>0.06989488739673184</v>
      </c>
      <c r="E3149" s="20">
        <f>Q3149</f>
        <v/>
      </c>
      <c r="F3149" s="20">
        <f>-Q3149+0.0001</f>
        <v/>
      </c>
      <c r="G3149" s="20">
        <f>-Q3149</f>
        <v/>
      </c>
      <c r="H3149" s="20">
        <f>IF(Q3149&lt;0,0,1000)</f>
        <v/>
      </c>
      <c r="I3149" s="20">
        <f>IF(Q3149&lt;0,0,1000)</f>
        <v/>
      </c>
      <c r="J3149" s="20">
        <f>I3149</f>
        <v/>
      </c>
      <c r="K3149" s="12" t="n">
        <v>-24.79</v>
      </c>
      <c r="L3149" s="12">
        <f>SQRT(E3149^2)+1</f>
        <v/>
      </c>
      <c r="M3149" s="20">
        <f>IF(Q3149&lt;=0,0,1000)</f>
        <v/>
      </c>
      <c r="N3149" s="20" t="n"/>
      <c r="O3149" s="20" t="n"/>
      <c r="Q3149" s="12" t="n">
        <v>21.84</v>
      </c>
      <c r="R3149" s="31" t="n">
        <v>47.9</v>
      </c>
      <c r="S3149" s="12">
        <f>-K3149</f>
        <v/>
      </c>
      <c r="T3149" s="12" t="n">
        <v>0.7640314613063384</v>
      </c>
      <c r="U3149" t="n">
        <v>1.778958805995457</v>
      </c>
      <c r="Z3149">
        <f>T3149/$W$2</f>
        <v/>
      </c>
      <c r="AA3149">
        <f>U3149/$X$2</f>
        <v/>
      </c>
      <c r="AC3149" t="n">
        <v>0</v>
      </c>
      <c r="AD3149" t="n">
        <v>0</v>
      </c>
      <c r="AF3149">
        <f>Z3149+0.14</f>
        <v/>
      </c>
      <c r="AG3149">
        <f>AA3149+0.1834</f>
        <v/>
      </c>
    </row>
    <row r="3150" spans="1:36">
      <c r="A3150" s="13" t="s">
        <v>3317</v>
      </c>
      <c r="B3150" t="n">
        <v>0.09292037359758878</v>
      </c>
      <c r="C3150" t="n">
        <v>0.09544078610120281</v>
      </c>
      <c r="D3150" s="20" t="n">
        <v>0.09544552129628493</v>
      </c>
      <c r="E3150" s="20">
        <f>Q3150</f>
        <v/>
      </c>
      <c r="F3150" s="20">
        <f>-Q3150+0.0001</f>
        <v/>
      </c>
      <c r="G3150" s="20">
        <f>-Q3150</f>
        <v/>
      </c>
      <c r="H3150" s="20">
        <f>IF(Q3150&lt;0,0,1000)</f>
        <v/>
      </c>
      <c r="I3150" s="20">
        <f>IF(Q3150&lt;0,0,1000)</f>
        <v/>
      </c>
      <c r="J3150" s="20">
        <f>I3150</f>
        <v/>
      </c>
      <c r="K3150" s="12" t="n">
        <v>-24.79</v>
      </c>
      <c r="L3150" s="12">
        <f>SQRT(E3150^2)+1</f>
        <v/>
      </c>
      <c r="M3150" s="20">
        <f>IF(Q3150&lt;=0,0,1000)</f>
        <v/>
      </c>
      <c r="N3150" s="20" t="n"/>
      <c r="O3150" s="20" t="n"/>
      <c r="Q3150" s="12" t="n">
        <v>28.96</v>
      </c>
      <c r="R3150" s="31" t="n">
        <v>48.76</v>
      </c>
      <c r="S3150" s="12">
        <f>-K3150</f>
        <v/>
      </c>
      <c r="T3150" s="12" t="n">
        <v>1.229619550193777</v>
      </c>
      <c r="U3150" t="n">
        <v>2.9023870047963</v>
      </c>
      <c r="Z3150">
        <f>T3150/$W$2</f>
        <v/>
      </c>
      <c r="AA3150">
        <f>U3150/$X$2</f>
        <v/>
      </c>
      <c r="AC3150" t="n">
        <v>0</v>
      </c>
      <c r="AD3150" t="n">
        <v>0</v>
      </c>
      <c r="AF3150">
        <f>Z3150+0.14</f>
        <v/>
      </c>
      <c r="AG3150">
        <f>AA3150+0.1834</f>
        <v/>
      </c>
    </row>
    <row r="3151" spans="1:36">
      <c r="A3151" s="13" t="s">
        <v>3318</v>
      </c>
      <c r="B3151" t="n">
        <v>0.127821594527451</v>
      </c>
      <c r="C3151" t="n">
        <v>0.1307364162771734</v>
      </c>
      <c r="D3151" s="20" t="n">
        <v>0.1307401390373703</v>
      </c>
      <c r="E3151" s="20">
        <f>Q3151</f>
        <v/>
      </c>
      <c r="F3151" s="20">
        <f>-Q3151+0.0001</f>
        <v/>
      </c>
      <c r="G3151" s="20">
        <f>-Q3151</f>
        <v/>
      </c>
      <c r="H3151" s="20">
        <f>IF(Q3151&lt;0,0,1000)</f>
        <v/>
      </c>
      <c r="I3151" s="20">
        <f>IF(Q3151&lt;0,0,1000)</f>
        <v/>
      </c>
      <c r="J3151" s="20">
        <f>I3151</f>
        <v/>
      </c>
      <c r="K3151" s="12" t="n">
        <v>-24.79</v>
      </c>
      <c r="L3151" s="12">
        <f>SQRT(E3151^2)+1</f>
        <v/>
      </c>
      <c r="M3151" s="20">
        <f>IF(Q3151&lt;=0,0,1000)</f>
        <v/>
      </c>
      <c r="N3151" s="20" t="n"/>
      <c r="O3151" s="20" t="n"/>
      <c r="Q3151" s="12" t="n">
        <v>35.27</v>
      </c>
      <c r="R3151" s="31" t="n">
        <v>49.76</v>
      </c>
      <c r="S3151" s="12">
        <f>-K3151</f>
        <v/>
      </c>
      <c r="T3151" s="12" t="n">
        <v>1.839341424544463</v>
      </c>
      <c r="U3151" t="n">
        <v>4.464087509440473</v>
      </c>
      <c r="Z3151">
        <f>T3151/$W$2</f>
        <v/>
      </c>
      <c r="AA3151">
        <f>U3151/$X$2</f>
        <v/>
      </c>
      <c r="AC3151" t="n">
        <v>0.01812017052132327</v>
      </c>
      <c r="AD3151" t="n">
        <v>0</v>
      </c>
      <c r="AF3151">
        <f>Z3151+0.14</f>
        <v/>
      </c>
      <c r="AG3151">
        <f>AA3151+0.1834</f>
        <v/>
      </c>
    </row>
    <row r="3152" spans="1:36">
      <c r="A3152" s="13" t="s">
        <v>3319</v>
      </c>
      <c r="B3152" t="n">
        <v>0.138382828817049</v>
      </c>
      <c r="C3152" t="n">
        <v>0.1402893621169045</v>
      </c>
      <c r="D3152" s="20" t="n">
        <v>0.1402923058788186</v>
      </c>
      <c r="E3152" s="20">
        <f>Q3152</f>
        <v/>
      </c>
      <c r="F3152" s="20">
        <f>-Q3152+0.0001</f>
        <v/>
      </c>
      <c r="G3152" s="20">
        <f>-Q3152</f>
        <v/>
      </c>
      <c r="H3152" s="20">
        <f>IF(Q3152&lt;0,0,1000)</f>
        <v/>
      </c>
      <c r="I3152" s="20">
        <f>IF(Q3152&lt;0,0,1000)</f>
        <v/>
      </c>
      <c r="J3152" s="20">
        <f>I3152</f>
        <v/>
      </c>
      <c r="K3152" s="12" t="n">
        <v>-24.79</v>
      </c>
      <c r="L3152" s="12">
        <f>SQRT(E3152^2)+1</f>
        <v/>
      </c>
      <c r="M3152" s="20">
        <f>IF(Q3152&lt;=0,0,1000)</f>
        <v/>
      </c>
      <c r="N3152" s="20" t="n"/>
      <c r="O3152" s="20" t="n"/>
      <c r="Q3152" s="12" t="n">
        <v>39.6</v>
      </c>
      <c r="R3152" s="31" t="n">
        <v>62.9</v>
      </c>
      <c r="S3152" s="12">
        <f>-K3152</f>
        <v/>
      </c>
      <c r="T3152" s="12" t="n">
        <v>2.083914052523588</v>
      </c>
      <c r="U3152" t="n">
        <v>5.034547407728303</v>
      </c>
      <c r="Z3152">
        <f>T3152/$W$2</f>
        <v/>
      </c>
      <c r="AA3152">
        <f>U3152/$X$2</f>
        <v/>
      </c>
      <c r="AC3152" t="n">
        <v>0.02868168028558486</v>
      </c>
      <c r="AD3152" t="n">
        <v>0</v>
      </c>
      <c r="AF3152">
        <f>Z3152+0.14</f>
        <v/>
      </c>
      <c r="AG3152">
        <f>AA3152+0.1834</f>
        <v/>
      </c>
    </row>
    <row r="3153" spans="1:36">
      <c r="A3153" s="13" t="s">
        <v>3320</v>
      </c>
      <c r="B3153" t="n">
        <v>0.1256766585135919</v>
      </c>
      <c r="C3153" t="n">
        <v>0.1241060480262336</v>
      </c>
      <c r="D3153" s="20" t="n">
        <v>0.1241079907905172</v>
      </c>
      <c r="E3153" s="20">
        <f>Q3153</f>
        <v/>
      </c>
      <c r="F3153" s="20">
        <f>-Q3153+0.0001</f>
        <v/>
      </c>
      <c r="G3153" s="20">
        <f>-Q3153</f>
        <v/>
      </c>
      <c r="H3153" s="20">
        <f>IF(Q3153&lt;0,0,1000)</f>
        <v/>
      </c>
      <c r="I3153" s="20">
        <f>IF(Q3153&lt;0,0,1000)</f>
        <v/>
      </c>
      <c r="J3153" s="20">
        <f>I3153</f>
        <v/>
      </c>
      <c r="K3153" s="12" t="n">
        <v>-24.79</v>
      </c>
      <c r="L3153" s="12">
        <f>SQRT(E3153^2)+1</f>
        <v/>
      </c>
      <c r="M3153" s="20">
        <f>IF(Q3153&lt;=0,0,1000)</f>
        <v/>
      </c>
      <c r="N3153" s="20" t="n"/>
      <c r="O3153" s="20" t="n"/>
      <c r="Q3153" s="12" t="n">
        <v>34.94</v>
      </c>
      <c r="R3153" s="31" t="n">
        <v>74.23</v>
      </c>
      <c r="S3153" s="12">
        <f>-K3153</f>
        <v/>
      </c>
      <c r="T3153" s="12" t="n">
        <v>2.091788057717847</v>
      </c>
      <c r="U3153" t="n">
        <v>4.933737614668432</v>
      </c>
      <c r="Z3153">
        <f>T3153/$W$2</f>
        <v/>
      </c>
      <c r="AA3153">
        <f>U3153/$X$2</f>
        <v/>
      </c>
      <c r="AC3153" t="n">
        <v>0.01597588047127584</v>
      </c>
      <c r="AD3153" t="n">
        <v>0</v>
      </c>
      <c r="AF3153">
        <f>Z3153+0.14</f>
        <v/>
      </c>
      <c r="AG3153">
        <f>AA3153+0.1834</f>
        <v/>
      </c>
    </row>
    <row r="3154" spans="1:36">
      <c r="A3154" s="13" t="s">
        <v>3321</v>
      </c>
      <c r="B3154" t="n">
        <v>0.1129734504937377</v>
      </c>
      <c r="C3154" t="n">
        <v>0.1119880757809771</v>
      </c>
      <c r="D3154" s="20" t="n">
        <v>0.1119906556749369</v>
      </c>
      <c r="E3154" s="20">
        <f>Q3154</f>
        <v/>
      </c>
      <c r="F3154" s="20">
        <f>-Q3154+0.0001</f>
        <v/>
      </c>
      <c r="G3154" s="20">
        <f>-Q3154</f>
        <v/>
      </c>
      <c r="H3154" s="20">
        <f>IF(Q3154&lt;0,0,1000)</f>
        <v/>
      </c>
      <c r="I3154" s="20">
        <f>IF(Q3154&lt;0,0,1000)</f>
        <v/>
      </c>
      <c r="J3154" s="20">
        <f>I3154</f>
        <v/>
      </c>
      <c r="K3154" s="12" t="n">
        <v>-24.79</v>
      </c>
      <c r="L3154" s="12">
        <f>SQRT(E3154^2)+1</f>
        <v/>
      </c>
      <c r="M3154" s="20">
        <f>IF(Q3154&lt;=0,0,1000)</f>
        <v/>
      </c>
      <c r="N3154" s="20" t="n"/>
      <c r="O3154" s="20" t="n"/>
      <c r="Q3154" s="12" t="n">
        <v>29.41</v>
      </c>
      <c r="R3154" s="31" t="n">
        <v>73.01000000000001</v>
      </c>
      <c r="S3154" s="12">
        <f>-K3154</f>
        <v/>
      </c>
      <c r="T3154" s="12" t="n">
        <v>1.846751565763442</v>
      </c>
      <c r="U3154" t="n">
        <v>4.357436086443615</v>
      </c>
      <c r="Z3154">
        <f>T3154/$W$2</f>
        <v/>
      </c>
      <c r="AA3154">
        <f>U3154/$X$2</f>
        <v/>
      </c>
      <c r="AC3154" t="n">
        <v>0.003272370787794257</v>
      </c>
      <c r="AD3154" t="n">
        <v>0</v>
      </c>
      <c r="AF3154">
        <f>Z3154+0.14</f>
        <v/>
      </c>
      <c r="AG3154">
        <f>AA3154+0.1834</f>
        <v/>
      </c>
    </row>
    <row r="3155" spans="1:36">
      <c r="A3155" s="13" t="s">
        <v>3322</v>
      </c>
      <c r="B3155" t="n">
        <v>0.1086234548416904</v>
      </c>
      <c r="C3155" t="n">
        <v>0.1072265828741447</v>
      </c>
      <c r="D3155" s="20" t="n">
        <v>0.1072288868800395</v>
      </c>
      <c r="E3155" s="20">
        <f>Q3155</f>
        <v/>
      </c>
      <c r="F3155" s="20">
        <f>-Q3155+0.0001</f>
        <v/>
      </c>
      <c r="G3155" s="20">
        <f>-Q3155</f>
        <v/>
      </c>
      <c r="H3155" s="20">
        <f>IF(Q3155&lt;0,0,1000)</f>
        <v/>
      </c>
      <c r="I3155" s="20">
        <f>IF(Q3155&lt;0,0,1000)</f>
        <v/>
      </c>
      <c r="J3155" s="20">
        <f>I3155</f>
        <v/>
      </c>
      <c r="K3155" s="12" t="n">
        <v>-24.79</v>
      </c>
      <c r="L3155" s="12">
        <f>SQRT(E3155^2)+1</f>
        <v/>
      </c>
      <c r="M3155" s="20">
        <f>IF(Q3155&lt;=0,0,1000)</f>
        <v/>
      </c>
      <c r="N3155" s="20" t="n"/>
      <c r="O3155" s="20" t="n"/>
      <c r="Q3155" s="12" t="n">
        <v>24.58</v>
      </c>
      <c r="R3155" s="31" t="n">
        <v>72.2</v>
      </c>
      <c r="S3155" s="12">
        <f>-K3155</f>
        <v/>
      </c>
      <c r="T3155" s="12" t="n">
        <v>1.81511124498059</v>
      </c>
      <c r="U3155" t="n">
        <v>4.282312769807119</v>
      </c>
      <c r="Z3155">
        <f>T3155/$W$2</f>
        <v/>
      </c>
      <c r="AA3155">
        <f>U3155/$X$2</f>
        <v/>
      </c>
      <c r="AC3155" t="n">
        <v>0</v>
      </c>
      <c r="AD3155" t="n">
        <v>0</v>
      </c>
      <c r="AF3155">
        <f>Z3155+0.14</f>
        <v/>
      </c>
      <c r="AG3155">
        <f>AA3155+0.1834</f>
        <v/>
      </c>
    </row>
    <row r="3156" spans="1:36">
      <c r="A3156" s="13" t="s">
        <v>3323</v>
      </c>
      <c r="B3156" t="n">
        <v>0.09892430185462328</v>
      </c>
      <c r="C3156" t="n">
        <v>0.09718821381073856</v>
      </c>
      <c r="D3156" s="20" t="n">
        <v>0.09719051377441668</v>
      </c>
      <c r="E3156" s="20">
        <f>Q3156</f>
        <v/>
      </c>
      <c r="F3156" s="20">
        <f>-Q3156+0.0001</f>
        <v/>
      </c>
      <c r="G3156" s="20">
        <f>-Q3156</f>
        <v/>
      </c>
      <c r="H3156" s="20">
        <f>IF(Q3156&lt;0,0,1000)</f>
        <v/>
      </c>
      <c r="I3156" s="20">
        <f>IF(Q3156&lt;0,0,1000)</f>
        <v/>
      </c>
      <c r="J3156" s="20">
        <f>I3156</f>
        <v/>
      </c>
      <c r="K3156" s="12" t="n">
        <v>-24.79</v>
      </c>
      <c r="L3156" s="12">
        <f>SQRT(E3156^2)+1</f>
        <v/>
      </c>
      <c r="M3156" s="20">
        <f>IF(Q3156&lt;=0,0,1000)</f>
        <v/>
      </c>
      <c r="N3156" s="20" t="n"/>
      <c r="O3156" s="20" t="n"/>
      <c r="Q3156" s="12" t="n">
        <v>22.19</v>
      </c>
      <c r="R3156" s="31" t="n">
        <v>72.09</v>
      </c>
      <c r="S3156" s="12">
        <f>-K3156</f>
        <v/>
      </c>
      <c r="T3156" s="12" t="n">
        <v>1.684451716969126</v>
      </c>
      <c r="U3156" t="n">
        <v>3.960772940188596</v>
      </c>
      <c r="Z3156">
        <f>T3156/$W$2</f>
        <v/>
      </c>
      <c r="AA3156">
        <f>U3156/$X$2</f>
        <v/>
      </c>
      <c r="AC3156" t="n">
        <v>0</v>
      </c>
      <c r="AD3156" t="n">
        <v>0</v>
      </c>
      <c r="AF3156">
        <f>Z3156+0.14</f>
        <v/>
      </c>
      <c r="AG3156">
        <f>AA3156+0.1834</f>
        <v/>
      </c>
    </row>
    <row r="3157" spans="1:36">
      <c r="A3157" s="13" t="s">
        <v>3324</v>
      </c>
      <c r="B3157" t="n">
        <v>0.09558182700845579</v>
      </c>
      <c r="C3157" t="n">
        <v>0.09450873008116585</v>
      </c>
      <c r="D3157" s="20" t="n">
        <v>0.09451122030750828</v>
      </c>
      <c r="E3157" s="20">
        <f>Q3157</f>
        <v/>
      </c>
      <c r="F3157" s="20">
        <f>-Q3157+0.0001</f>
        <v/>
      </c>
      <c r="G3157" s="20">
        <f>-Q3157</f>
        <v/>
      </c>
      <c r="H3157" s="20">
        <f>IF(Q3157&lt;0,0,1000)</f>
        <v/>
      </c>
      <c r="I3157" s="20">
        <f>IF(Q3157&lt;0,0,1000)</f>
        <v/>
      </c>
      <c r="J3157" s="20">
        <f>I3157</f>
        <v/>
      </c>
      <c r="K3157" s="12" t="n">
        <v>-24.79</v>
      </c>
      <c r="L3157" s="12">
        <f>SQRT(E3157^2)+1</f>
        <v/>
      </c>
      <c r="M3157" s="20">
        <f>IF(Q3157&lt;=0,0,1000)</f>
        <v/>
      </c>
      <c r="N3157" s="20" t="n"/>
      <c r="O3157" s="20" t="n"/>
      <c r="Q3157" s="12" t="n">
        <v>20.87</v>
      </c>
      <c r="R3157" s="31" t="n">
        <v>75.75</v>
      </c>
      <c r="S3157" s="12">
        <f>-K3157</f>
        <v/>
      </c>
      <c r="T3157" s="12" t="n">
        <v>1.584827266355793</v>
      </c>
      <c r="U3157" t="n">
        <v>3.738557465516952</v>
      </c>
      <c r="Z3157">
        <f>T3157/$W$2</f>
        <v/>
      </c>
      <c r="AA3157">
        <f>U3157/$X$2</f>
        <v/>
      </c>
      <c r="AC3157" t="n">
        <v>0</v>
      </c>
      <c r="AD3157" t="n">
        <v>0</v>
      </c>
      <c r="AF3157">
        <f>Z3157+0.14</f>
        <v/>
      </c>
      <c r="AG3157">
        <f>AA3157+0.1834</f>
        <v/>
      </c>
    </row>
    <row r="3158" spans="1:36">
      <c r="A3158" s="13" t="s">
        <v>3325</v>
      </c>
      <c r="B3158" t="n">
        <v>0.08835487767829685</v>
      </c>
      <c r="C3158" t="n">
        <v>0.08619163380513824</v>
      </c>
      <c r="D3158" s="20" t="n">
        <v>0.08619386509814267</v>
      </c>
      <c r="E3158" s="20">
        <f>Q3158</f>
        <v/>
      </c>
      <c r="F3158" s="20">
        <f>-Q3158+0.0001</f>
        <v/>
      </c>
      <c r="G3158" s="20">
        <f>-Q3158</f>
        <v/>
      </c>
      <c r="H3158" s="20">
        <f>IF(Q3158&lt;0,0,1000)</f>
        <v/>
      </c>
      <c r="I3158" s="20">
        <f>IF(Q3158&lt;0,0,1000)</f>
        <v/>
      </c>
      <c r="J3158" s="20">
        <f>I3158</f>
        <v/>
      </c>
      <c r="K3158" s="12" t="n">
        <v>-24.79</v>
      </c>
      <c r="L3158" s="12">
        <f>SQRT(E3158^2)+1</f>
        <v/>
      </c>
      <c r="M3158" s="20">
        <f>IF(Q3158&lt;=0,0,1000)</f>
        <v/>
      </c>
      <c r="N3158" s="20" t="n"/>
      <c r="O3158" s="20" t="n"/>
      <c r="Q3158" s="12" t="n">
        <v>20.74</v>
      </c>
      <c r="R3158" s="31" t="n">
        <v>72.70999999999999</v>
      </c>
      <c r="S3158" s="12">
        <f>-K3158</f>
        <v/>
      </c>
      <c r="T3158" s="12" t="n">
        <v>1.563875098576679</v>
      </c>
      <c r="U3158" t="n">
        <v>3.68152648174508</v>
      </c>
      <c r="Z3158">
        <f>T3158/$W$2</f>
        <v/>
      </c>
      <c r="AA3158">
        <f>U3158/$X$2</f>
        <v/>
      </c>
      <c r="AC3158" t="n">
        <v>0</v>
      </c>
      <c r="AD3158" t="n">
        <v>0</v>
      </c>
      <c r="AF3158">
        <f>Z3158+0.14</f>
        <v/>
      </c>
      <c r="AG3158">
        <f>AA3158+0.1834</f>
        <v/>
      </c>
    </row>
    <row r="3159" spans="1:36">
      <c r="A3159" s="13" t="s">
        <v>3326</v>
      </c>
      <c r="B3159" t="n">
        <v>0.08152237687407443</v>
      </c>
      <c r="C3159" t="n">
        <v>0.07961906434225612</v>
      </c>
      <c r="D3159" s="20" t="n">
        <v>0.07962121575440659</v>
      </c>
      <c r="E3159" s="20">
        <f>Q3159</f>
        <v/>
      </c>
      <c r="F3159" s="20">
        <f>-Q3159+0.0001</f>
        <v/>
      </c>
      <c r="G3159" s="20">
        <f>-Q3159</f>
        <v/>
      </c>
      <c r="H3159" s="20">
        <f>IF(Q3159&lt;0,0,1000)</f>
        <v/>
      </c>
      <c r="I3159" s="20">
        <f>IF(Q3159&lt;0,0,1000)</f>
        <v/>
      </c>
      <c r="J3159" s="20">
        <f>I3159</f>
        <v/>
      </c>
      <c r="K3159" s="12" t="n">
        <v>-24.79</v>
      </c>
      <c r="L3159" s="12">
        <f>SQRT(E3159^2)+1</f>
        <v/>
      </c>
      <c r="M3159" s="20">
        <f>IF(Q3159&lt;=0,0,1000)</f>
        <v/>
      </c>
      <c r="N3159" s="20" t="n"/>
      <c r="O3159" s="20" t="n"/>
      <c r="Q3159" s="12" t="n">
        <v>21.73</v>
      </c>
      <c r="R3159" s="31" t="n">
        <v>71.06999999999999</v>
      </c>
      <c r="S3159" s="12">
        <f>-K3159</f>
        <v/>
      </c>
      <c r="T3159" s="12" t="n">
        <v>1.425805429346235</v>
      </c>
      <c r="U3159" t="n">
        <v>3.346066912074068</v>
      </c>
      <c r="Z3159">
        <f>T3159/$W$2</f>
        <v/>
      </c>
      <c r="AA3159">
        <f>U3159/$X$2</f>
        <v/>
      </c>
      <c r="AC3159" t="n">
        <v>0</v>
      </c>
      <c r="AD3159" t="n">
        <v>0</v>
      </c>
      <c r="AF3159">
        <f>Z3159+0.14</f>
        <v/>
      </c>
      <c r="AG3159">
        <f>AA3159+0.1834</f>
        <v/>
      </c>
    </row>
    <row r="3160" spans="1:36">
      <c r="A3160" s="13" t="s">
        <v>3327</v>
      </c>
      <c r="B3160" t="n">
        <v>0.07805535856240189</v>
      </c>
      <c r="C3160" t="n">
        <v>0.07567625932819116</v>
      </c>
      <c r="D3160" s="20" t="n">
        <v>0.07567827063200375</v>
      </c>
      <c r="E3160" s="20">
        <f>Q3160</f>
        <v/>
      </c>
      <c r="F3160" s="20">
        <f>-Q3160+0.0001</f>
        <v/>
      </c>
      <c r="G3160" s="20">
        <f>-Q3160</f>
        <v/>
      </c>
      <c r="H3160" s="20">
        <f>IF(Q3160&lt;0,0,1000)</f>
        <v/>
      </c>
      <c r="I3160" s="20">
        <f>IF(Q3160&lt;0,0,1000)</f>
        <v/>
      </c>
      <c r="J3160" s="20">
        <f>I3160</f>
        <v/>
      </c>
      <c r="K3160" s="12" t="n">
        <v>-24.79</v>
      </c>
      <c r="L3160" s="12">
        <f>SQRT(E3160^2)+1</f>
        <v/>
      </c>
      <c r="M3160" s="20">
        <f>IF(Q3160&lt;=0,0,1000)</f>
        <v/>
      </c>
      <c r="N3160" s="20" t="n"/>
      <c r="O3160" s="20" t="n"/>
      <c r="Q3160" s="12" t="n">
        <v>22.54</v>
      </c>
      <c r="R3160" s="31" t="n">
        <v>73.47</v>
      </c>
      <c r="S3160" s="12">
        <f>-K3160</f>
        <v/>
      </c>
      <c r="T3160" s="12" t="n">
        <v>1.409486060127171</v>
      </c>
      <c r="U3160" t="n">
        <v>3.301737305750463</v>
      </c>
      <c r="Z3160">
        <f>T3160/$W$2</f>
        <v/>
      </c>
      <c r="AA3160">
        <f>U3160/$X$2</f>
        <v/>
      </c>
      <c r="AC3160" t="n">
        <v>0</v>
      </c>
      <c r="AD3160" t="n">
        <v>0</v>
      </c>
      <c r="AF3160">
        <f>Z3160+0.14</f>
        <v/>
      </c>
      <c r="AG3160">
        <f>AA3160+0.1834</f>
        <v/>
      </c>
    </row>
    <row r="3161" spans="1:36">
      <c r="A3161" s="13" t="s">
        <v>3328</v>
      </c>
      <c r="B3161" t="n">
        <v>0.07357813774454772</v>
      </c>
      <c r="C3161" t="n">
        <v>0.07134748123153176</v>
      </c>
      <c r="D3161" s="20" t="n">
        <v>0.0713493661331653</v>
      </c>
      <c r="E3161" s="20">
        <f>Q3161</f>
        <v/>
      </c>
      <c r="F3161" s="20">
        <f>-Q3161+0.0001</f>
        <v/>
      </c>
      <c r="G3161" s="20">
        <f>-Q3161</f>
        <v/>
      </c>
      <c r="H3161" s="20">
        <f>IF(Q3161&lt;0,0,1000)</f>
        <v/>
      </c>
      <c r="I3161" s="20">
        <f>IF(Q3161&lt;0,0,1000)</f>
        <v/>
      </c>
      <c r="J3161" s="20">
        <f>I3161</f>
        <v/>
      </c>
      <c r="K3161" s="12" t="n">
        <v>-24.79</v>
      </c>
      <c r="L3161" s="12">
        <f>SQRT(E3161^2)+1</f>
        <v/>
      </c>
      <c r="M3161" s="20">
        <f>IF(Q3161&lt;=0,0,1000)</f>
        <v/>
      </c>
      <c r="N3161" s="20" t="n"/>
      <c r="O3161" s="20" t="n"/>
      <c r="Q3161" s="12" t="n">
        <v>23.36</v>
      </c>
      <c r="R3161" s="31" t="n">
        <v>71.03</v>
      </c>
      <c r="S3161" s="12">
        <f>-K3161</f>
        <v/>
      </c>
      <c r="T3161" s="12" t="n">
        <v>1.333449740542429</v>
      </c>
      <c r="U3161" t="n">
        <v>3.130343986889967</v>
      </c>
      <c r="Z3161">
        <f>T3161/$W$2</f>
        <v/>
      </c>
      <c r="AA3161">
        <f>U3161/$X$2</f>
        <v/>
      </c>
      <c r="AC3161" t="n">
        <v>0</v>
      </c>
      <c r="AD3161" t="n">
        <v>0</v>
      </c>
      <c r="AF3161">
        <f>Z3161+0.14</f>
        <v/>
      </c>
      <c r="AG3161">
        <f>AA3161+0.1834</f>
        <v/>
      </c>
    </row>
    <row r="3162" spans="1:36">
      <c r="A3162" s="13" t="s">
        <v>3329</v>
      </c>
      <c r="B3162" t="n">
        <v>0.07533979129979815</v>
      </c>
      <c r="C3162" t="n">
        <v>0.07339127153924484</v>
      </c>
      <c r="D3162" s="20" t="n">
        <v>0.07339290092950174</v>
      </c>
      <c r="E3162" s="20">
        <f>Q3162</f>
        <v/>
      </c>
      <c r="F3162" s="20">
        <f>-Q3162+0.0001</f>
        <v/>
      </c>
      <c r="G3162" s="20">
        <f>-Q3162</f>
        <v/>
      </c>
      <c r="H3162" s="20">
        <f>IF(Q3162&lt;0,0,1000)</f>
        <v/>
      </c>
      <c r="I3162" s="20">
        <f>IF(Q3162&lt;0,0,1000)</f>
        <v/>
      </c>
      <c r="J3162" s="20">
        <f>I3162</f>
        <v/>
      </c>
      <c r="K3162" s="12" t="n">
        <v>-24.79</v>
      </c>
      <c r="L3162" s="12">
        <f>SQRT(E3162^2)+1</f>
        <v/>
      </c>
      <c r="M3162" s="20">
        <f>IF(Q3162&lt;=0,0,1000)</f>
        <v/>
      </c>
      <c r="N3162" s="20" t="n"/>
      <c r="O3162" s="20" t="n"/>
      <c r="Q3162" s="12" t="n">
        <v>25.87</v>
      </c>
      <c r="R3162" s="31" t="n">
        <v>68.90000000000001</v>
      </c>
      <c r="S3162" s="12">
        <f>-K3162</f>
        <v/>
      </c>
      <c r="T3162" s="12" t="n">
        <v>1.354045539201549</v>
      </c>
      <c r="U3162" t="n">
        <v>3.201194588199362</v>
      </c>
      <c r="Z3162">
        <f>T3162/$W$2</f>
        <v/>
      </c>
      <c r="AA3162">
        <f>U3162/$X$2</f>
        <v/>
      </c>
      <c r="AC3162" t="n">
        <v>0</v>
      </c>
      <c r="AD3162" t="n">
        <v>0</v>
      </c>
      <c r="AF3162">
        <f>Z3162+0.14</f>
        <v/>
      </c>
      <c r="AG3162">
        <f>AA3162+0.1834</f>
        <v/>
      </c>
    </row>
    <row r="3163" spans="1:36">
      <c r="A3163" s="13" t="s">
        <v>3330</v>
      </c>
      <c r="B3163" t="n">
        <v>0.07861310195984363</v>
      </c>
      <c r="C3163" t="n">
        <v>0.0766705731078285</v>
      </c>
      <c r="D3163" s="20" t="n">
        <v>0.07667217211180408</v>
      </c>
      <c r="E3163" s="20">
        <f>Q3163</f>
        <v/>
      </c>
      <c r="F3163" s="20">
        <f>-Q3163+0.0001</f>
        <v/>
      </c>
      <c r="G3163" s="20">
        <f>-Q3163</f>
        <v/>
      </c>
      <c r="H3163" s="20">
        <f>IF(Q3163&lt;0,0,1000)</f>
        <v/>
      </c>
      <c r="I3163" s="20">
        <f>IF(Q3163&lt;0,0,1000)</f>
        <v/>
      </c>
      <c r="J3163" s="20">
        <f>I3163</f>
        <v/>
      </c>
      <c r="K3163" s="12" t="n">
        <v>-24.79</v>
      </c>
      <c r="L3163" s="12">
        <f>SQRT(E3163^2)+1</f>
        <v/>
      </c>
      <c r="M3163" s="20">
        <f>IF(Q3163&lt;=0,0,1000)</f>
        <v/>
      </c>
      <c r="N3163" s="20" t="n"/>
      <c r="O3163" s="20" t="n"/>
      <c r="Q3163" s="12" t="n">
        <v>31.32</v>
      </c>
      <c r="R3163" s="31" t="n">
        <v>67.94</v>
      </c>
      <c r="S3163" s="12">
        <f>-K3163</f>
        <v/>
      </c>
      <c r="T3163" s="12" t="n">
        <v>1.414760907222502</v>
      </c>
      <c r="U3163" t="n">
        <v>3.356448332846917</v>
      </c>
      <c r="Z3163">
        <f>T3163/$W$2</f>
        <v/>
      </c>
      <c r="AA3163">
        <f>U3163/$X$2</f>
        <v/>
      </c>
      <c r="AC3163" t="n">
        <v>0</v>
      </c>
      <c r="AD3163" t="n">
        <v>0</v>
      </c>
      <c r="AF3163">
        <f>Z3163+0.14</f>
        <v/>
      </c>
      <c r="AG3163">
        <f>AA3163+0.1834</f>
        <v/>
      </c>
    </row>
    <row r="3164" spans="1:36">
      <c r="A3164" s="13" t="s">
        <v>3331</v>
      </c>
      <c r="B3164" t="n">
        <v>0.08538000037550086</v>
      </c>
      <c r="C3164" t="n">
        <v>0.0833198019851694</v>
      </c>
      <c r="D3164" s="20" t="n">
        <v>0.08332172988406042</v>
      </c>
      <c r="E3164" s="20">
        <f>Q3164</f>
        <v/>
      </c>
      <c r="F3164" s="20">
        <f>-Q3164+0.0001</f>
        <v/>
      </c>
      <c r="G3164" s="20">
        <f>-Q3164</f>
        <v/>
      </c>
      <c r="H3164" s="20">
        <f>IF(Q3164&lt;0,0,1000)</f>
        <v/>
      </c>
      <c r="I3164" s="20">
        <f>IF(Q3164&lt;0,0,1000)</f>
        <v/>
      </c>
      <c r="J3164" s="20">
        <f>I3164</f>
        <v/>
      </c>
      <c r="K3164" s="12" t="n">
        <v>-24.79</v>
      </c>
      <c r="L3164" s="12">
        <f>SQRT(E3164^2)+1</f>
        <v/>
      </c>
      <c r="M3164" s="20">
        <f>IF(Q3164&lt;=0,0,1000)</f>
        <v/>
      </c>
      <c r="N3164" s="20" t="n"/>
      <c r="O3164" s="20" t="n"/>
      <c r="Q3164" s="12" t="n">
        <v>29.94</v>
      </c>
      <c r="R3164" s="31" t="n">
        <v>68.06999999999999</v>
      </c>
      <c r="S3164" s="12">
        <f>-K3164</f>
        <v/>
      </c>
      <c r="T3164" s="12" t="n">
        <v>1.528351522624335</v>
      </c>
      <c r="U3164" t="n">
        <v>3.621424499232269</v>
      </c>
      <c r="Z3164">
        <f>T3164/$W$2</f>
        <v/>
      </c>
      <c r="AA3164">
        <f>U3164/$X$2</f>
        <v/>
      </c>
      <c r="AC3164" t="n">
        <v>0</v>
      </c>
      <c r="AD3164" t="n">
        <v>0</v>
      </c>
      <c r="AF3164">
        <f>Z3164+0.14</f>
        <v/>
      </c>
      <c r="AG3164">
        <f>AA3164+0.1834</f>
        <v/>
      </c>
    </row>
    <row r="3165" spans="1:36">
      <c r="A3165" s="13" t="s">
        <v>3332</v>
      </c>
      <c r="B3165" t="n">
        <v>0.09017838563019569</v>
      </c>
      <c r="C3165" t="n">
        <v>0.08787866337310224</v>
      </c>
      <c r="D3165" s="20" t="n">
        <v>0.08788033915277223</v>
      </c>
      <c r="E3165" s="20">
        <f>Q3165</f>
        <v/>
      </c>
      <c r="F3165" s="20">
        <f>-Q3165+0.0001</f>
        <v/>
      </c>
      <c r="G3165" s="20">
        <f>-Q3165</f>
        <v/>
      </c>
      <c r="H3165" s="20">
        <f>IF(Q3165&lt;0,0,1000)</f>
        <v/>
      </c>
      <c r="I3165" s="20">
        <f>IF(Q3165&lt;0,0,1000)</f>
        <v/>
      </c>
      <c r="J3165" s="20">
        <f>I3165</f>
        <v/>
      </c>
      <c r="K3165" s="12" t="n">
        <v>-24.79</v>
      </c>
      <c r="L3165" s="12">
        <f>SQRT(E3165^2)+1</f>
        <v/>
      </c>
      <c r="M3165" s="20">
        <f>IF(Q3165&lt;=0,0,1000)</f>
        <v/>
      </c>
      <c r="N3165" s="20" t="n"/>
      <c r="O3165" s="20" t="n"/>
      <c r="Q3165" s="12" t="n">
        <v>25.09</v>
      </c>
      <c r="R3165" s="31" t="n">
        <v>70.98999999999999</v>
      </c>
      <c r="S3165" s="12">
        <f>-K3165</f>
        <v/>
      </c>
      <c r="T3165" s="12" t="n">
        <v>1.634104937982458</v>
      </c>
      <c r="U3165" t="n">
        <v>3.883146067864819</v>
      </c>
      <c r="Z3165">
        <f>T3165/$W$2</f>
        <v/>
      </c>
      <c r="AA3165">
        <f>U3165/$X$2</f>
        <v/>
      </c>
      <c r="AC3165" t="n">
        <v>0</v>
      </c>
      <c r="AD3165" t="n">
        <v>0</v>
      </c>
      <c r="AF3165">
        <f>Z3165+0.14</f>
        <v/>
      </c>
      <c r="AG3165">
        <f>AA3165+0.1834</f>
        <v/>
      </c>
    </row>
    <row r="3166" spans="1:36">
      <c r="A3166" s="13" t="s">
        <v>3333</v>
      </c>
      <c r="B3166" t="n">
        <v>0.09091109671968105</v>
      </c>
      <c r="C3166" t="n">
        <v>0.0876949096394038</v>
      </c>
      <c r="D3166" s="20" t="n">
        <v>0.08769647513733582</v>
      </c>
      <c r="E3166" s="20">
        <f>Q3166</f>
        <v/>
      </c>
      <c r="F3166" s="20">
        <f>-Q3166+0.0001</f>
        <v/>
      </c>
      <c r="G3166" s="20">
        <f>-Q3166</f>
        <v/>
      </c>
      <c r="H3166" s="20">
        <f>IF(Q3166&lt;0,0,1000)</f>
        <v/>
      </c>
      <c r="I3166" s="20">
        <f>IF(Q3166&lt;0,0,1000)</f>
        <v/>
      </c>
      <c r="J3166" s="20">
        <f>I3166</f>
        <v/>
      </c>
      <c r="K3166" s="12" t="n">
        <v>-24.79</v>
      </c>
      <c r="L3166" s="12">
        <f>SQRT(E3166^2)+1</f>
        <v/>
      </c>
      <c r="M3166" s="20">
        <f>IF(Q3166&lt;=0,0,1000)</f>
        <v/>
      </c>
      <c r="N3166" s="20" t="n"/>
      <c r="O3166" s="20" t="n"/>
      <c r="Q3166" s="12" t="n">
        <v>22.23</v>
      </c>
      <c r="R3166" s="31" t="n">
        <v>74.93000000000001</v>
      </c>
      <c r="S3166" s="12">
        <f>-K3166</f>
        <v/>
      </c>
      <c r="T3166" s="12" t="n">
        <v>1.720758720866204</v>
      </c>
      <c r="U3166" t="n">
        <v>4.079491467101228</v>
      </c>
      <c r="Z3166">
        <f>T3166/$W$2</f>
        <v/>
      </c>
      <c r="AA3166">
        <f>U3166/$X$2</f>
        <v/>
      </c>
      <c r="AC3166" t="n">
        <v>0</v>
      </c>
      <c r="AD3166" t="n">
        <v>0</v>
      </c>
      <c r="AF3166">
        <f>Z3166+0.14</f>
        <v/>
      </c>
      <c r="AG3166">
        <f>AA3166+0.1834</f>
        <v/>
      </c>
    </row>
    <row r="3167" spans="1:36">
      <c r="A3167" s="13" t="s">
        <v>3334</v>
      </c>
      <c r="B3167" t="n">
        <v>0.08662904572881922</v>
      </c>
      <c r="C3167" t="n">
        <v>0.08253553385837983</v>
      </c>
      <c r="D3167" s="20" t="n">
        <v>0.08253744288127256</v>
      </c>
      <c r="E3167" s="20">
        <f>Q3167</f>
        <v/>
      </c>
      <c r="F3167" s="20">
        <f>-Q3167+0.0001</f>
        <v/>
      </c>
      <c r="G3167" s="20">
        <f>-Q3167</f>
        <v/>
      </c>
      <c r="H3167" s="20">
        <f>IF(Q3167&lt;0,0,1000)</f>
        <v/>
      </c>
      <c r="I3167" s="20">
        <f>IF(Q3167&lt;0,0,1000)</f>
        <v/>
      </c>
      <c r="J3167" s="20">
        <f>I3167</f>
        <v/>
      </c>
      <c r="K3167" s="12" t="n">
        <v>-24.79</v>
      </c>
      <c r="L3167" s="12">
        <f>SQRT(E3167^2)+1</f>
        <v/>
      </c>
      <c r="M3167" s="20">
        <f>IF(Q3167&lt;=0,0,1000)</f>
        <v/>
      </c>
      <c r="N3167" s="20" t="n"/>
      <c r="O3167" s="20" t="n"/>
      <c r="Q3167" s="12" t="n">
        <v>19.44</v>
      </c>
      <c r="R3167" s="31" t="n">
        <v>74.05</v>
      </c>
      <c r="S3167" s="12">
        <f>-K3167</f>
        <v/>
      </c>
      <c r="T3167" s="12" t="n">
        <v>1.701195224416545</v>
      </c>
      <c r="U3167" t="n">
        <v>3.994921370769276</v>
      </c>
      <c r="Z3167">
        <f>T3167/$W$2</f>
        <v/>
      </c>
      <c r="AA3167">
        <f>U3167/$X$2</f>
        <v/>
      </c>
      <c r="AC3167" t="n">
        <v>0</v>
      </c>
      <c r="AD3167" t="n">
        <v>0</v>
      </c>
      <c r="AF3167">
        <f>Z3167+0.14</f>
        <v/>
      </c>
      <c r="AG3167">
        <f>AA3167+0.1834</f>
        <v/>
      </c>
    </row>
    <row r="3168" spans="1:36">
      <c r="A3168" s="13" t="s">
        <v>3335</v>
      </c>
      <c r="B3168" t="n">
        <v>0.07137052818702619</v>
      </c>
      <c r="C3168" t="n">
        <v>0.06709980792005789</v>
      </c>
      <c r="D3168" s="20" t="n">
        <v>0.06710180028993327</v>
      </c>
      <c r="E3168" s="20">
        <f>Q3168</f>
        <v/>
      </c>
      <c r="F3168" s="20">
        <f>-Q3168+0.0001</f>
        <v/>
      </c>
      <c r="G3168" s="20">
        <f>-Q3168</f>
        <v/>
      </c>
      <c r="H3168" s="20">
        <f>IF(Q3168&lt;0,0,1000)</f>
        <v/>
      </c>
      <c r="I3168" s="20">
        <f>IF(Q3168&lt;0,0,1000)</f>
        <v/>
      </c>
      <c r="J3168" s="20">
        <f>I3168</f>
        <v/>
      </c>
      <c r="K3168" s="12" t="n">
        <v>-24.79</v>
      </c>
      <c r="L3168" s="12">
        <f>SQRT(E3168^2)+1</f>
        <v/>
      </c>
      <c r="M3168" s="20">
        <f>IF(Q3168&lt;=0,0,1000)</f>
        <v/>
      </c>
      <c r="N3168" s="20" t="n"/>
      <c r="O3168" s="20" t="n"/>
      <c r="Q3168" s="12" t="n">
        <v>19.5</v>
      </c>
      <c r="R3168" s="31" t="n">
        <v>68.81999999999999</v>
      </c>
      <c r="S3168" s="12">
        <f>-K3168</f>
        <v/>
      </c>
      <c r="T3168" s="12" t="n">
        <v>1.44636150225842</v>
      </c>
      <c r="U3168" t="n">
        <v>3.354061545692673</v>
      </c>
      <c r="Z3168">
        <f>T3168/$W$2</f>
        <v/>
      </c>
      <c r="AA3168">
        <f>U3168/$X$2</f>
        <v/>
      </c>
      <c r="AC3168" t="n">
        <v>0</v>
      </c>
      <c r="AD3168" t="n">
        <v>0</v>
      </c>
      <c r="AF3168">
        <f>Z3168+0.14</f>
        <v/>
      </c>
      <c r="AG3168">
        <f>AA3168+0.1834</f>
        <v/>
      </c>
    </row>
    <row r="3169" spans="1:36">
      <c r="A3169" s="13" t="s">
        <v>3336</v>
      </c>
      <c r="B3169" t="n">
        <v>0.05519626531044482</v>
      </c>
      <c r="C3169" t="n">
        <v>0.05364951031246924</v>
      </c>
      <c r="D3169" s="20" t="n">
        <v>0.05365224896702916</v>
      </c>
      <c r="E3169" s="20">
        <f>Q3169</f>
        <v/>
      </c>
      <c r="F3169" s="20">
        <f>-Q3169+0.0001</f>
        <v/>
      </c>
      <c r="G3169" s="20">
        <f>-Q3169</f>
        <v/>
      </c>
      <c r="H3169" s="20">
        <f>IF(Q3169&lt;0,0,1000)</f>
        <v/>
      </c>
      <c r="I3169" s="20">
        <f>IF(Q3169&lt;0,0,1000)</f>
        <v/>
      </c>
      <c r="J3169" s="20">
        <f>I3169</f>
        <v/>
      </c>
      <c r="K3169" s="12" t="n">
        <v>-24.79</v>
      </c>
      <c r="L3169" s="12">
        <f>SQRT(E3169^2)+1</f>
        <v/>
      </c>
      <c r="M3169" s="20">
        <f>IF(Q3169&lt;=0,0,1000)</f>
        <v/>
      </c>
      <c r="N3169" s="20" t="n"/>
      <c r="O3169" s="20" t="n"/>
      <c r="Q3169" s="12" t="n">
        <v>17.81</v>
      </c>
      <c r="R3169" s="31" t="n">
        <v>56.16</v>
      </c>
      <c r="S3169" s="12">
        <f>-K3169</f>
        <v/>
      </c>
      <c r="T3169" s="12" t="n">
        <v>0.9854032913346601</v>
      </c>
      <c r="U3169" t="n">
        <v>2.302802433320424</v>
      </c>
      <c r="Z3169">
        <f>T3169/$W$2</f>
        <v/>
      </c>
      <c r="AA3169">
        <f>U3169/$X$2</f>
        <v/>
      </c>
      <c r="AC3169" t="n">
        <v>0</v>
      </c>
      <c r="AD3169" t="n">
        <v>0</v>
      </c>
      <c r="AF3169">
        <f>Z3169+0.14</f>
        <v/>
      </c>
      <c r="AG3169">
        <f>AA3169+0.1834</f>
        <v/>
      </c>
    </row>
    <row r="3170" spans="1:36">
      <c r="A3170" s="13" t="s">
        <v>3337</v>
      </c>
      <c r="B3170" t="n">
        <v>0.06076323349725582</v>
      </c>
      <c r="C3170" t="n">
        <v>0.06199057048597968</v>
      </c>
      <c r="D3170" s="20" t="n">
        <v>0.06199433344620851</v>
      </c>
      <c r="E3170" s="20">
        <f>Q3170</f>
        <v/>
      </c>
      <c r="F3170" s="20">
        <f>-Q3170+0.0001</f>
        <v/>
      </c>
      <c r="G3170" s="20">
        <f>-Q3170</f>
        <v/>
      </c>
      <c r="H3170" s="20">
        <f>IF(Q3170&lt;0,0,1000)</f>
        <v/>
      </c>
      <c r="I3170" s="20">
        <f>IF(Q3170&lt;0,0,1000)</f>
        <v/>
      </c>
      <c r="J3170" s="20">
        <f>I3170</f>
        <v/>
      </c>
      <c r="K3170" s="12" t="n">
        <v>-24.79</v>
      </c>
      <c r="L3170" s="12">
        <f>SQRT(E3170^2)+1</f>
        <v/>
      </c>
      <c r="M3170" s="20">
        <f>IF(Q3170&lt;=0,0,1000)</f>
        <v/>
      </c>
      <c r="N3170" s="20" t="n"/>
      <c r="O3170" s="20" t="n"/>
      <c r="Q3170" s="12" t="n">
        <v>14.67</v>
      </c>
      <c r="R3170" s="31" t="n">
        <v>57.32</v>
      </c>
      <c r="S3170" s="12">
        <f>-K3170</f>
        <v/>
      </c>
      <c r="T3170" s="12" t="n">
        <v>0.8379426614542591</v>
      </c>
      <c r="U3170" t="n">
        <v>1.969594445404182</v>
      </c>
      <c r="Z3170">
        <f>T3170/$W$2</f>
        <v/>
      </c>
      <c r="AA3170">
        <f>U3170/$X$2</f>
        <v/>
      </c>
      <c r="AC3170" t="n">
        <v>0</v>
      </c>
      <c r="AD3170" t="n">
        <v>0</v>
      </c>
      <c r="AF3170">
        <f>Z3170+0.14</f>
        <v/>
      </c>
      <c r="AG3170">
        <f>AA3170+0.1834</f>
        <v/>
      </c>
    </row>
    <row r="3171" spans="1:36">
      <c r="A3171" s="13" t="s">
        <v>3338</v>
      </c>
      <c r="B3171" t="n">
        <v>0.06178907232411344</v>
      </c>
      <c r="C3171" t="n">
        <v>0.06283678277674024</v>
      </c>
      <c r="D3171" s="20" t="n">
        <v>0.06284047773965379</v>
      </c>
      <c r="E3171" s="20">
        <f>Q3171</f>
        <v/>
      </c>
      <c r="F3171" s="20">
        <f>-Q3171+0.0001</f>
        <v/>
      </c>
      <c r="G3171" s="20">
        <f>-Q3171</f>
        <v/>
      </c>
      <c r="H3171" s="20">
        <f>IF(Q3171&lt;0,0,1000)</f>
        <v/>
      </c>
      <c r="I3171" s="20">
        <f>IF(Q3171&lt;0,0,1000)</f>
        <v/>
      </c>
      <c r="J3171" s="20">
        <f>I3171</f>
        <v/>
      </c>
      <c r="K3171" s="12" t="n">
        <v>-24.79</v>
      </c>
      <c r="L3171" s="12">
        <f>SQRT(E3171^2)+1</f>
        <v/>
      </c>
      <c r="M3171" s="20">
        <f>IF(Q3171&lt;=0,0,1000)</f>
        <v/>
      </c>
      <c r="N3171" s="20" t="n"/>
      <c r="O3171" s="20" t="n"/>
      <c r="Q3171" s="12" t="n">
        <v>14</v>
      </c>
      <c r="R3171" s="31" t="n">
        <v>52.74</v>
      </c>
      <c r="S3171" s="12">
        <f>-K3171</f>
        <v/>
      </c>
      <c r="T3171" s="12" t="n">
        <v>0.8563732623125339</v>
      </c>
      <c r="U3171" t="n">
        <v>1.998022492379159</v>
      </c>
      <c r="Z3171">
        <f>T3171/$W$2</f>
        <v/>
      </c>
      <c r="AA3171">
        <f>U3171/$X$2</f>
        <v/>
      </c>
      <c r="AC3171" t="n">
        <v>0</v>
      </c>
      <c r="AD3171" t="n">
        <v>0</v>
      </c>
      <c r="AF3171">
        <f>Z3171+0.14</f>
        <v/>
      </c>
      <c r="AG3171">
        <f>AA3171+0.1834</f>
        <v/>
      </c>
    </row>
    <row r="3172" spans="1:36">
      <c r="A3172" s="13" t="s">
        <v>3339</v>
      </c>
      <c r="B3172" t="n">
        <v>0.06428704110985894</v>
      </c>
      <c r="C3172" t="n">
        <v>0.06650560313146517</v>
      </c>
      <c r="D3172" s="20" t="n">
        <v>0.06650953282243417</v>
      </c>
      <c r="E3172" s="20">
        <f>Q3172</f>
        <v/>
      </c>
      <c r="F3172" s="20">
        <f>-Q3172+0.0001</f>
        <v/>
      </c>
      <c r="G3172" s="20">
        <f>-Q3172</f>
        <v/>
      </c>
      <c r="H3172" s="20">
        <f>IF(Q3172&lt;0,0,1000)</f>
        <v/>
      </c>
      <c r="I3172" s="20">
        <f>IF(Q3172&lt;0,0,1000)</f>
        <v/>
      </c>
      <c r="J3172" s="20">
        <f>I3172</f>
        <v/>
      </c>
      <c r="K3172" s="12" t="n">
        <v>-24.79</v>
      </c>
      <c r="L3172" s="12">
        <f>SQRT(E3172^2)+1</f>
        <v/>
      </c>
      <c r="M3172" s="20">
        <f>IF(Q3172&lt;=0,0,1000)</f>
        <v/>
      </c>
      <c r="N3172" s="20" t="n"/>
      <c r="O3172" s="20" t="n"/>
      <c r="Q3172" s="12" t="n">
        <v>13.02</v>
      </c>
      <c r="R3172" s="31" t="n">
        <v>49.7</v>
      </c>
      <c r="S3172" s="12">
        <f>-K3172</f>
        <v/>
      </c>
      <c r="T3172" s="12" t="n">
        <v>0.7995818934797639</v>
      </c>
      <c r="U3172" t="n">
        <v>1.874937299441462</v>
      </c>
      <c r="Z3172">
        <f>T3172/$W$2</f>
        <v/>
      </c>
      <c r="AA3172">
        <f>U3172/$X$2</f>
        <v/>
      </c>
      <c r="AC3172" t="n">
        <v>0</v>
      </c>
      <c r="AD3172" t="n">
        <v>0</v>
      </c>
      <c r="AF3172">
        <f>Z3172+0.14</f>
        <v/>
      </c>
      <c r="AG3172">
        <f>AA3172+0.1834</f>
        <v/>
      </c>
    </row>
    <row r="3173" spans="1:36">
      <c r="A3173" s="13" t="s">
        <v>3340</v>
      </c>
      <c r="B3173" t="n">
        <v>0.07752761932890392</v>
      </c>
      <c r="C3173" t="n">
        <v>0.08090347251611626</v>
      </c>
      <c r="D3173" s="20" t="n">
        <v>0.08090793543133822</v>
      </c>
      <c r="E3173" s="20">
        <f>Q3173</f>
        <v/>
      </c>
      <c r="F3173" s="20">
        <f>-Q3173+0.0001</f>
        <v/>
      </c>
      <c r="G3173" s="20">
        <f>-Q3173</f>
        <v/>
      </c>
      <c r="H3173" s="20">
        <f>IF(Q3173&lt;0,0,1000)</f>
        <v/>
      </c>
      <c r="I3173" s="20">
        <f>IF(Q3173&lt;0,0,1000)</f>
        <v/>
      </c>
      <c r="J3173" s="20">
        <f>I3173</f>
        <v/>
      </c>
      <c r="K3173" s="12" t="n">
        <v>-24.79</v>
      </c>
      <c r="L3173" s="12">
        <f>SQRT(E3173^2)+1</f>
        <v/>
      </c>
      <c r="M3173" s="20">
        <f>IF(Q3173&lt;=0,0,1000)</f>
        <v/>
      </c>
      <c r="N3173" s="20" t="n"/>
      <c r="O3173" s="20" t="n"/>
      <c r="Q3173" s="12" t="n">
        <v>18.08</v>
      </c>
      <c r="R3173" s="31" t="n">
        <v>48.93</v>
      </c>
      <c r="S3173" s="12">
        <f>-K3173</f>
        <v/>
      </c>
      <c r="T3173" s="12" t="n">
        <v>0.8998783756109744</v>
      </c>
      <c r="U3173" t="n">
        <v>2.10948824384871</v>
      </c>
      <c r="Z3173">
        <f>T3173/$W$2</f>
        <v/>
      </c>
      <c r="AA3173">
        <f>U3173/$X$2</f>
        <v/>
      </c>
      <c r="AC3173" t="n">
        <v>0</v>
      </c>
      <c r="AD3173" t="n">
        <v>0</v>
      </c>
      <c r="AF3173">
        <f>Z3173+0.14</f>
        <v/>
      </c>
      <c r="AG3173">
        <f>AA3173+0.1834</f>
        <v/>
      </c>
    </row>
    <row r="3174" spans="1:36">
      <c r="A3174" s="13" t="s">
        <v>3341</v>
      </c>
      <c r="B3174" t="n">
        <v>0.1077550710279374</v>
      </c>
      <c r="C3174" t="n">
        <v>0.1106556739925103</v>
      </c>
      <c r="D3174" s="20" t="n">
        <v>0.1106610191584229</v>
      </c>
      <c r="E3174" s="20">
        <f>Q3174</f>
        <v/>
      </c>
      <c r="F3174" s="20">
        <f>-Q3174+0.0001</f>
        <v/>
      </c>
      <c r="G3174" s="20">
        <f>-Q3174</f>
        <v/>
      </c>
      <c r="H3174" s="20">
        <f>IF(Q3174&lt;0,0,1000)</f>
        <v/>
      </c>
      <c r="I3174" s="20">
        <f>IF(Q3174&lt;0,0,1000)</f>
        <v/>
      </c>
      <c r="J3174" s="20">
        <f>I3174</f>
        <v/>
      </c>
      <c r="K3174" s="12" t="n">
        <v>-24.79</v>
      </c>
      <c r="L3174" s="12">
        <f>SQRT(E3174^2)+1</f>
        <v/>
      </c>
      <c r="M3174" s="20">
        <f>IF(Q3174&lt;=0,0,1000)</f>
        <v/>
      </c>
      <c r="N3174" s="20" t="n"/>
      <c r="O3174" s="20" t="n"/>
      <c r="Q3174" s="12" t="n">
        <v>24.08</v>
      </c>
      <c r="R3174" s="31" t="n">
        <v>50.08</v>
      </c>
      <c r="S3174" s="12">
        <f>-K3174</f>
        <v/>
      </c>
      <c r="T3174" s="12" t="n">
        <v>1.448292103908796</v>
      </c>
      <c r="U3174" t="n">
        <v>3.441890313419787</v>
      </c>
      <c r="Z3174">
        <f>T3174/$W$2</f>
        <v/>
      </c>
      <c r="AA3174">
        <f>U3174/$X$2</f>
        <v/>
      </c>
      <c r="AC3174" t="n">
        <v>0</v>
      </c>
      <c r="AD3174" t="n">
        <v>0</v>
      </c>
      <c r="AF3174">
        <f>Z3174+0.14</f>
        <v/>
      </c>
      <c r="AG3174">
        <f>AA3174+0.1834</f>
        <v/>
      </c>
    </row>
    <row r="3175" spans="1:36">
      <c r="A3175" s="13" t="s">
        <v>3342</v>
      </c>
      <c r="B3175" t="n">
        <v>0.1483814517749345</v>
      </c>
      <c r="C3175" t="n">
        <v>0.1517853884462823</v>
      </c>
      <c r="D3175" s="20" t="n">
        <v>0.1517893936292625</v>
      </c>
      <c r="E3175" s="20">
        <f>Q3175</f>
        <v/>
      </c>
      <c r="F3175" s="20">
        <f>-Q3175+0.0001</f>
        <v/>
      </c>
      <c r="G3175" s="20">
        <f>-Q3175</f>
        <v/>
      </c>
      <c r="H3175" s="20">
        <f>IF(Q3175&lt;0,0,1000)</f>
        <v/>
      </c>
      <c r="I3175" s="20">
        <f>IF(Q3175&lt;0,0,1000)</f>
        <v/>
      </c>
      <c r="J3175" s="20">
        <f>I3175</f>
        <v/>
      </c>
      <c r="K3175" s="12" t="n">
        <v>-24.79</v>
      </c>
      <c r="L3175" s="12">
        <f>SQRT(E3175^2)+1</f>
        <v/>
      </c>
      <c r="M3175" s="20">
        <f>IF(Q3175&lt;=0,0,1000)</f>
        <v/>
      </c>
      <c r="N3175" s="20" t="n"/>
      <c r="O3175" s="20" t="n"/>
      <c r="Q3175" s="12" t="n">
        <v>30.93</v>
      </c>
      <c r="R3175" s="31" t="n">
        <v>51.92</v>
      </c>
      <c r="S3175" s="12">
        <f>-K3175</f>
        <v/>
      </c>
      <c r="T3175" s="12" t="n">
        <v>2.167511937367786</v>
      </c>
      <c r="U3175" t="n">
        <v>5.298003375331183</v>
      </c>
      <c r="Z3175">
        <f>T3175/$W$2</f>
        <v/>
      </c>
      <c r="AA3175">
        <f>U3175/$X$2</f>
        <v/>
      </c>
      <c r="AC3175" t="n">
        <v>0.03867992138847752</v>
      </c>
      <c r="AD3175" t="n">
        <v>0</v>
      </c>
      <c r="AF3175">
        <f>Z3175+0.14</f>
        <v/>
      </c>
      <c r="AG3175">
        <f>AA3175+0.1834</f>
        <v/>
      </c>
    </row>
    <row r="3176" spans="1:36">
      <c r="A3176" s="13" t="s">
        <v>3343</v>
      </c>
      <c r="B3176" t="n">
        <v>0.1607289496951617</v>
      </c>
      <c r="C3176" t="n">
        <v>0.1629761632955509</v>
      </c>
      <c r="D3176" s="20" t="n">
        <v>0.1629792016626243</v>
      </c>
      <c r="E3176" s="20">
        <f>Q3176</f>
        <v/>
      </c>
      <c r="F3176" s="20">
        <f>-Q3176+0.0001</f>
        <v/>
      </c>
      <c r="G3176" s="20">
        <f>-Q3176</f>
        <v/>
      </c>
      <c r="H3176" s="20">
        <f>IF(Q3176&lt;0,0,1000)</f>
        <v/>
      </c>
      <c r="I3176" s="20">
        <f>IF(Q3176&lt;0,0,1000)</f>
        <v/>
      </c>
      <c r="J3176" s="20">
        <f>I3176</f>
        <v/>
      </c>
      <c r="K3176" s="12" t="n">
        <v>-24.79</v>
      </c>
      <c r="L3176" s="12">
        <f>SQRT(E3176^2)+1</f>
        <v/>
      </c>
      <c r="M3176" s="20">
        <f>IF(Q3176&lt;=0,0,1000)</f>
        <v/>
      </c>
      <c r="N3176" s="20" t="n"/>
      <c r="O3176" s="20" t="n"/>
      <c r="Q3176" s="12" t="n">
        <v>34.05</v>
      </c>
      <c r="R3176" s="31" t="n">
        <v>69.04000000000001</v>
      </c>
      <c r="S3176" s="12">
        <f>-K3176</f>
        <v/>
      </c>
      <c r="T3176" s="12" t="n">
        <v>2.455971287405562</v>
      </c>
      <c r="U3176" t="n">
        <v>5.976249116640799</v>
      </c>
      <c r="Z3176">
        <f>T3176/$W$2</f>
        <v/>
      </c>
      <c r="AA3176">
        <f>U3176/$X$2</f>
        <v/>
      </c>
      <c r="AC3176" t="n">
        <v>0.05102776300006585</v>
      </c>
      <c r="AD3176" t="n">
        <v>0</v>
      </c>
      <c r="AF3176">
        <f>Z3176+0.14</f>
        <v/>
      </c>
      <c r="AG3176">
        <f>AA3176+0.1834</f>
        <v/>
      </c>
    </row>
    <row r="3177" spans="1:36">
      <c r="A3177" s="13" t="s">
        <v>3344</v>
      </c>
      <c r="B3177" t="n">
        <v>0.1461458096342332</v>
      </c>
      <c r="C3177" t="n">
        <v>0.1443551086194149</v>
      </c>
      <c r="D3177" s="20" t="n">
        <v>0.1443570145090403</v>
      </c>
      <c r="E3177" s="20">
        <f>Q3177</f>
        <v/>
      </c>
      <c r="F3177" s="20">
        <f>-Q3177+0.0001</f>
        <v/>
      </c>
      <c r="G3177" s="20">
        <f>-Q3177</f>
        <v/>
      </c>
      <c r="H3177" s="20">
        <f>IF(Q3177&lt;0,0,1000)</f>
        <v/>
      </c>
      <c r="I3177" s="20">
        <f>IF(Q3177&lt;0,0,1000)</f>
        <v/>
      </c>
      <c r="J3177" s="20">
        <f>I3177</f>
        <v/>
      </c>
      <c r="K3177" s="12" t="n">
        <v>-24.79</v>
      </c>
      <c r="L3177" s="12">
        <f>SQRT(E3177^2)+1</f>
        <v/>
      </c>
      <c r="M3177" s="20">
        <f>IF(Q3177&lt;=0,0,1000)</f>
        <v/>
      </c>
      <c r="N3177" s="20" t="n"/>
      <c r="O3177" s="20" t="n"/>
      <c r="Q3177" s="12" t="n">
        <v>30.96</v>
      </c>
      <c r="R3177" s="31" t="n">
        <v>81.25</v>
      </c>
      <c r="S3177" s="12">
        <f>-K3177</f>
        <v/>
      </c>
      <c r="T3177" s="12" t="n">
        <v>2.465186363887634</v>
      </c>
      <c r="U3177" t="n">
        <v>5.856262552226697</v>
      </c>
      <c r="Z3177">
        <f>T3177/$W$2</f>
        <v/>
      </c>
      <c r="AA3177">
        <f>U3177/$X$2</f>
        <v/>
      </c>
      <c r="AC3177" t="n">
        <v>0.03644504533030825</v>
      </c>
      <c r="AD3177" t="n">
        <v>0</v>
      </c>
      <c r="AF3177">
        <f>Z3177+0.14</f>
        <v/>
      </c>
      <c r="AG3177">
        <f>AA3177+0.1834</f>
        <v/>
      </c>
    </row>
    <row r="3178" spans="1:36">
      <c r="A3178" s="13" t="s">
        <v>3345</v>
      </c>
      <c r="B3178" t="n">
        <v>0.131336354672617</v>
      </c>
      <c r="C3178" t="n">
        <v>0.1302163510869677</v>
      </c>
      <c r="D3178" s="20" t="n">
        <v>0.1302190648709502</v>
      </c>
      <c r="E3178" s="20">
        <f>Q3178</f>
        <v/>
      </c>
      <c r="F3178" s="20">
        <f>-Q3178+0.0001</f>
        <v/>
      </c>
      <c r="G3178" s="20">
        <f>-Q3178</f>
        <v/>
      </c>
      <c r="H3178" s="20">
        <f>IF(Q3178&lt;0,0,1000)</f>
        <v/>
      </c>
      <c r="I3178" s="20">
        <f>IF(Q3178&lt;0,0,1000)</f>
        <v/>
      </c>
      <c r="J3178" s="20">
        <f>I3178</f>
        <v/>
      </c>
      <c r="K3178" s="12" t="n">
        <v>-24.79</v>
      </c>
      <c r="L3178" s="12">
        <f>SQRT(E3178^2)+1</f>
        <v/>
      </c>
      <c r="M3178" s="20">
        <f>IF(Q3178&lt;=0,0,1000)</f>
        <v/>
      </c>
      <c r="N3178" s="20" t="n"/>
      <c r="O3178" s="20" t="n"/>
      <c r="Q3178" s="12" t="n">
        <v>28.93</v>
      </c>
      <c r="R3178" s="31" t="n">
        <v>83.09999999999999</v>
      </c>
      <c r="S3178" s="12">
        <f>-K3178</f>
        <v/>
      </c>
      <c r="T3178" s="12" t="n">
        <v>2.176083830717449</v>
      </c>
      <c r="U3178" t="n">
        <v>5.170967915770448</v>
      </c>
      <c r="Z3178">
        <f>T3178/$W$2</f>
        <v/>
      </c>
      <c r="AA3178">
        <f>U3178/$X$2</f>
        <v/>
      </c>
      <c r="AC3178" t="n">
        <v>0.02163521138353595</v>
      </c>
      <c r="AD3178" t="n">
        <v>0</v>
      </c>
      <c r="AF3178">
        <f>Z3178+0.14</f>
        <v/>
      </c>
      <c r="AG3178">
        <f>AA3178+0.1834</f>
        <v/>
      </c>
    </row>
    <row r="3179" spans="1:36">
      <c r="A3179" s="13" t="s">
        <v>3346</v>
      </c>
      <c r="B3179" t="n">
        <v>0.1263138881475511</v>
      </c>
      <c r="C3179" t="n">
        <v>0.124721157661837</v>
      </c>
      <c r="D3179" s="20" t="n">
        <v>0.1247235592295857</v>
      </c>
      <c r="E3179" s="20">
        <f>Q3179</f>
        <v/>
      </c>
      <c r="F3179" s="20">
        <f>-Q3179+0.0001</f>
        <v/>
      </c>
      <c r="G3179" s="20">
        <f>-Q3179</f>
        <v/>
      </c>
      <c r="H3179" s="20">
        <f>IF(Q3179&lt;0,0,1000)</f>
        <v/>
      </c>
      <c r="I3179" s="20">
        <f>IF(Q3179&lt;0,0,1000)</f>
        <v/>
      </c>
      <c r="J3179" s="20">
        <f>I3179</f>
        <v/>
      </c>
      <c r="K3179" s="12" t="n">
        <v>-24.79</v>
      </c>
      <c r="L3179" s="12">
        <f>SQRT(E3179^2)+1</f>
        <v/>
      </c>
      <c r="M3179" s="20">
        <f>IF(Q3179&lt;=0,0,1000)</f>
        <v/>
      </c>
      <c r="N3179" s="20" t="n"/>
      <c r="O3179" s="20" t="n"/>
      <c r="Q3179" s="12" t="n">
        <v>26.95</v>
      </c>
      <c r="R3179" s="31" t="n">
        <v>87.77</v>
      </c>
      <c r="S3179" s="12">
        <f>-K3179</f>
        <v/>
      </c>
      <c r="T3179" s="12" t="n">
        <v>2.138794213491072</v>
      </c>
      <c r="U3179" t="n">
        <v>5.081810627689451</v>
      </c>
      <c r="Z3179">
        <f>T3179/$W$2</f>
        <v/>
      </c>
      <c r="AA3179">
        <f>U3179/$X$2</f>
        <v/>
      </c>
      <c r="AC3179" t="n">
        <v>0.01661284831693281</v>
      </c>
      <c r="AD3179" t="n">
        <v>0</v>
      </c>
      <c r="AF3179">
        <f>Z3179+0.14</f>
        <v/>
      </c>
      <c r="AG3179">
        <f>AA3179+0.1834</f>
        <v/>
      </c>
    </row>
    <row r="3180" spans="1:36">
      <c r="A3180" s="13" t="s">
        <v>3347</v>
      </c>
      <c r="B3180" t="n">
        <v>0.1150598108228778</v>
      </c>
      <c r="C3180" t="n">
        <v>0.1130708077298227</v>
      </c>
      <c r="D3180" s="20" t="n">
        <v>0.1130732422832687</v>
      </c>
      <c r="E3180" s="20">
        <f>Q3180</f>
        <v/>
      </c>
      <c r="F3180" s="20">
        <f>-Q3180+0.0001</f>
        <v/>
      </c>
      <c r="G3180" s="20">
        <f>-Q3180</f>
        <v/>
      </c>
      <c r="H3180" s="20">
        <f>IF(Q3180&lt;0,0,1000)</f>
        <v/>
      </c>
      <c r="I3180" s="20">
        <f>IF(Q3180&lt;0,0,1000)</f>
        <v/>
      </c>
      <c r="J3180" s="20">
        <f>I3180</f>
        <v/>
      </c>
      <c r="K3180" s="12" t="n">
        <v>-24.79</v>
      </c>
      <c r="L3180" s="12">
        <f>SQRT(E3180^2)+1</f>
        <v/>
      </c>
      <c r="M3180" s="20">
        <f>IF(Q3180&lt;=0,0,1000)</f>
        <v/>
      </c>
      <c r="N3180" s="20" t="n"/>
      <c r="O3180" s="20" t="n"/>
      <c r="Q3180" s="12" t="n">
        <v>25.24</v>
      </c>
      <c r="R3180" s="31" t="n">
        <v>86.98999999999999</v>
      </c>
      <c r="S3180" s="12">
        <f>-K3180</f>
        <v/>
      </c>
      <c r="T3180" s="12" t="n">
        <v>1.984706390831231</v>
      </c>
      <c r="U3180" t="n">
        <v>4.699619590525553</v>
      </c>
      <c r="Z3180">
        <f>T3180/$W$2</f>
        <v/>
      </c>
      <c r="AA3180">
        <f>U3180/$X$2</f>
        <v/>
      </c>
      <c r="AC3180" t="n">
        <v>0.005358763324980462</v>
      </c>
      <c r="AD3180" t="n">
        <v>0</v>
      </c>
      <c r="AF3180">
        <f>Z3180+0.14</f>
        <v/>
      </c>
      <c r="AG3180">
        <f>AA3180+0.1834</f>
        <v/>
      </c>
    </row>
    <row r="3181" spans="1:36">
      <c r="A3181" s="13" t="s">
        <v>3348</v>
      </c>
      <c r="B3181" t="n">
        <v>0.1111332750218892</v>
      </c>
      <c r="C3181" t="n">
        <v>0.109910046227486</v>
      </c>
      <c r="D3181" s="20" t="n">
        <v>0.1099127158860975</v>
      </c>
      <c r="E3181" s="20">
        <f>Q3181</f>
        <v/>
      </c>
      <c r="F3181" s="20">
        <f>-Q3181+0.0001</f>
        <v/>
      </c>
      <c r="G3181" s="20">
        <f>-Q3181</f>
        <v/>
      </c>
      <c r="H3181" s="20">
        <f>IF(Q3181&lt;0,0,1000)</f>
        <v/>
      </c>
      <c r="I3181" s="20">
        <f>IF(Q3181&lt;0,0,1000)</f>
        <v/>
      </c>
      <c r="J3181" s="20">
        <f>I3181</f>
        <v/>
      </c>
      <c r="K3181" s="12" t="n">
        <v>-24.79</v>
      </c>
      <c r="L3181" s="12">
        <f>SQRT(E3181^2)+1</f>
        <v/>
      </c>
      <c r="M3181" s="20">
        <f>IF(Q3181&lt;=0,0,1000)</f>
        <v/>
      </c>
      <c r="N3181" s="20" t="n"/>
      <c r="O3181" s="20" t="n"/>
      <c r="Q3181" s="12" t="n">
        <v>24.15</v>
      </c>
      <c r="R3181" s="31" t="n">
        <v>90.06999999999999</v>
      </c>
      <c r="S3181" s="12">
        <f>-K3181</f>
        <v/>
      </c>
      <c r="T3181" s="12" t="n">
        <v>1.867265450159497</v>
      </c>
      <c r="U3181" t="n">
        <v>4.4357884070501</v>
      </c>
      <c r="Z3181">
        <f>T3181/$W$2</f>
        <v/>
      </c>
      <c r="AA3181">
        <f>U3181/$X$2</f>
        <v/>
      </c>
      <c r="AC3181" t="n">
        <v>0.001432123549054393</v>
      </c>
      <c r="AD3181" t="n">
        <v>0</v>
      </c>
      <c r="AF3181">
        <f>Z3181+0.14</f>
        <v/>
      </c>
      <c r="AG3181">
        <f>AA3181+0.1834</f>
        <v/>
      </c>
    </row>
    <row r="3182" spans="1:36">
      <c r="A3182" s="13" t="s">
        <v>3349</v>
      </c>
      <c r="B3182" t="n">
        <v>0.1028132211204955</v>
      </c>
      <c r="C3182" t="n">
        <v>0.1003352135228474</v>
      </c>
      <c r="D3182" s="20" t="n">
        <v>0.1003376091154894</v>
      </c>
      <c r="E3182" s="20">
        <f>Q3182</f>
        <v/>
      </c>
      <c r="F3182" s="20">
        <f>-Q3182+0.0001</f>
        <v/>
      </c>
      <c r="G3182" s="20">
        <f>-Q3182</f>
        <v/>
      </c>
      <c r="H3182" s="20">
        <f>IF(Q3182&lt;0,0,1000)</f>
        <v/>
      </c>
      <c r="I3182" s="20">
        <f>IF(Q3182&lt;0,0,1000)</f>
        <v/>
      </c>
      <c r="J3182" s="20">
        <f>I3182</f>
        <v/>
      </c>
      <c r="K3182" s="12" t="n">
        <v>-24.79</v>
      </c>
      <c r="L3182" s="12">
        <f>SQRT(E3182^2)+1</f>
        <v/>
      </c>
      <c r="M3182" s="20">
        <f>IF(Q3182&lt;=0,0,1000)</f>
        <v/>
      </c>
      <c r="N3182" s="20" t="n"/>
      <c r="O3182" s="20" t="n"/>
      <c r="Q3182" s="12" t="n">
        <v>24.75</v>
      </c>
      <c r="R3182" s="31" t="n">
        <v>74.94</v>
      </c>
      <c r="S3182" s="12">
        <f>-K3182</f>
        <v/>
      </c>
      <c r="T3182" s="12" t="n">
        <v>1.842405257447784</v>
      </c>
      <c r="U3182" t="n">
        <v>4.367468218553503</v>
      </c>
      <c r="Z3182">
        <f>T3182/$W$2</f>
        <v/>
      </c>
      <c r="AA3182">
        <f>U3182/$X$2</f>
        <v/>
      </c>
      <c r="AC3182" t="n">
        <v>0</v>
      </c>
      <c r="AD3182" t="n">
        <v>0</v>
      </c>
      <c r="AF3182">
        <f>Z3182+0.14</f>
        <v/>
      </c>
      <c r="AG3182">
        <f>AA3182+0.1834</f>
        <v/>
      </c>
    </row>
    <row r="3183" spans="1:36">
      <c r="A3183" s="13" t="s">
        <v>3350</v>
      </c>
      <c r="B3183" t="n">
        <v>0.09484767213594077</v>
      </c>
      <c r="C3183" t="n">
        <v>0.09266349708235963</v>
      </c>
      <c r="D3183" s="20" t="n">
        <v>0.0926658170705556</v>
      </c>
      <c r="E3183" s="20">
        <f>Q3183</f>
        <v/>
      </c>
      <c r="F3183" s="20">
        <f>-Q3183+0.0001</f>
        <v/>
      </c>
      <c r="G3183" s="20">
        <f>-Q3183</f>
        <v/>
      </c>
      <c r="H3183" s="20">
        <f>IF(Q3183&lt;0,0,1000)</f>
        <v/>
      </c>
      <c r="I3183" s="20">
        <f>IF(Q3183&lt;0,0,1000)</f>
        <v/>
      </c>
      <c r="J3183" s="20">
        <f>I3183</f>
        <v/>
      </c>
      <c r="K3183" s="12" t="n">
        <v>-24.79</v>
      </c>
      <c r="L3183" s="12">
        <f>SQRT(E3183^2)+1</f>
        <v/>
      </c>
      <c r="M3183" s="20">
        <f>IF(Q3183&lt;=0,0,1000)</f>
        <v/>
      </c>
      <c r="N3183" s="20" t="n"/>
      <c r="O3183" s="20" t="n"/>
      <c r="Q3183" s="12" t="n">
        <v>25.07</v>
      </c>
      <c r="R3183" s="31" t="n">
        <v>73.98999999999999</v>
      </c>
      <c r="S3183" s="12">
        <f>-K3183</f>
        <v/>
      </c>
      <c r="T3183" s="12" t="n">
        <v>1.67974554143828</v>
      </c>
      <c r="U3183" t="n">
        <v>3.969475006909935</v>
      </c>
      <c r="Z3183">
        <f>T3183/$W$2</f>
        <v/>
      </c>
      <c r="AA3183">
        <f>U3183/$X$2</f>
        <v/>
      </c>
      <c r="AC3183" t="n">
        <v>0</v>
      </c>
      <c r="AD3183" t="n">
        <v>0</v>
      </c>
      <c r="AF3183">
        <f>Z3183+0.14</f>
        <v/>
      </c>
      <c r="AG3183">
        <f>AA3183+0.1834</f>
        <v/>
      </c>
    </row>
    <row r="3184" spans="1:36">
      <c r="A3184" s="13" t="s">
        <v>3351</v>
      </c>
      <c r="B3184" t="n">
        <v>0.09085129345511135</v>
      </c>
      <c r="C3184" t="n">
        <v>0.088118478006063</v>
      </c>
      <c r="D3184" s="20" t="n">
        <v>0.08812064657540954</v>
      </c>
      <c r="E3184" s="20">
        <f>Q3184</f>
        <v/>
      </c>
      <c r="F3184" s="20">
        <f>-Q3184+0.0001</f>
        <v/>
      </c>
      <c r="G3184" s="20">
        <f>-Q3184</f>
        <v/>
      </c>
      <c r="H3184" s="20">
        <f>IF(Q3184&lt;0,0,1000)</f>
        <v/>
      </c>
      <c r="I3184" s="20">
        <f>IF(Q3184&lt;0,0,1000)</f>
        <v/>
      </c>
      <c r="J3184" s="20">
        <f>I3184</f>
        <v/>
      </c>
      <c r="K3184" s="12" t="n">
        <v>-24.79</v>
      </c>
      <c r="L3184" s="12">
        <f>SQRT(E3184^2)+1</f>
        <v/>
      </c>
      <c r="M3184" s="20">
        <f>IF(Q3184&lt;=0,0,1000)</f>
        <v/>
      </c>
      <c r="N3184" s="20" t="n"/>
      <c r="O3184" s="20" t="n"/>
      <c r="Q3184" s="12" t="n">
        <v>25.14</v>
      </c>
      <c r="R3184" s="31" t="n">
        <v>72.09999999999999</v>
      </c>
      <c r="S3184" s="12">
        <f>-K3184</f>
        <v/>
      </c>
      <c r="T3184" s="12" t="n">
        <v>1.660457661666215</v>
      </c>
      <c r="U3184" t="n">
        <v>3.916646853043755</v>
      </c>
      <c r="Z3184">
        <f>T3184/$W$2</f>
        <v/>
      </c>
      <c r="AA3184">
        <f>U3184/$X$2</f>
        <v/>
      </c>
      <c r="AC3184" t="n">
        <v>0</v>
      </c>
      <c r="AD3184" t="n">
        <v>0</v>
      </c>
      <c r="AF3184">
        <f>Z3184+0.14</f>
        <v/>
      </c>
      <c r="AG3184">
        <f>AA3184+0.1834</f>
        <v/>
      </c>
    </row>
    <row r="3185" spans="1:36">
      <c r="A3185" s="13" t="s">
        <v>3352</v>
      </c>
      <c r="B3185" t="n">
        <v>0.08564418216054692</v>
      </c>
      <c r="C3185" t="n">
        <v>0.08308436537217043</v>
      </c>
      <c r="D3185" s="20" t="n">
        <v>0.08308639677444085</v>
      </c>
      <c r="E3185" s="20">
        <f>Q3185</f>
        <v/>
      </c>
      <c r="F3185" s="20">
        <f>-Q3185+0.0001</f>
        <v/>
      </c>
      <c r="G3185" s="20">
        <f>-Q3185</f>
        <v/>
      </c>
      <c r="H3185" s="20">
        <f>IF(Q3185&lt;0,0,1000)</f>
        <v/>
      </c>
      <c r="I3185" s="20">
        <f>IF(Q3185&lt;0,0,1000)</f>
        <v/>
      </c>
      <c r="J3185" s="20">
        <f>I3185</f>
        <v/>
      </c>
      <c r="K3185" s="12" t="n">
        <v>-24.79</v>
      </c>
      <c r="L3185" s="12">
        <f>SQRT(E3185^2)+1</f>
        <v/>
      </c>
      <c r="M3185" s="20">
        <f>IF(Q3185&lt;=0,0,1000)</f>
        <v/>
      </c>
      <c r="N3185" s="20" t="n"/>
      <c r="O3185" s="20" t="n"/>
      <c r="Q3185" s="12" t="n">
        <v>27.47</v>
      </c>
      <c r="R3185" s="31" t="n">
        <v>72.02</v>
      </c>
      <c r="S3185" s="12">
        <f>-K3185</f>
        <v/>
      </c>
      <c r="T3185" s="12" t="n">
        <v>1.570876942010348</v>
      </c>
      <c r="U3185" t="n">
        <v>3.713312444285826</v>
      </c>
      <c r="Z3185">
        <f>T3185/$W$2</f>
        <v/>
      </c>
      <c r="AA3185">
        <f>U3185/$X$2</f>
        <v/>
      </c>
      <c r="AC3185" t="n">
        <v>0</v>
      </c>
      <c r="AD3185" t="n">
        <v>0</v>
      </c>
      <c r="AF3185">
        <f>Z3185+0.14</f>
        <v/>
      </c>
      <c r="AG3185">
        <f>AA3185+0.1834</f>
        <v/>
      </c>
    </row>
    <row r="3186" spans="1:36">
      <c r="A3186" s="13" t="s">
        <v>3353</v>
      </c>
      <c r="B3186" t="n">
        <v>0.0876887323695462</v>
      </c>
      <c r="C3186" t="n">
        <v>0.08546132747663938</v>
      </c>
      <c r="D3186" s="20" t="n">
        <v>0.0854630432254386</v>
      </c>
      <c r="E3186" s="20">
        <f>Q3186</f>
        <v/>
      </c>
      <c r="F3186" s="20">
        <f>-Q3186+0.0001</f>
        <v/>
      </c>
      <c r="G3186" s="20">
        <f>-Q3186</f>
        <v/>
      </c>
      <c r="H3186" s="20">
        <f>IF(Q3186&lt;0,0,1000)</f>
        <v/>
      </c>
      <c r="I3186" s="20">
        <f>IF(Q3186&lt;0,0,1000)</f>
        <v/>
      </c>
      <c r="J3186" s="20">
        <f>I3186</f>
        <v/>
      </c>
      <c r="K3186" s="12" t="n">
        <v>-24.79</v>
      </c>
      <c r="L3186" s="12">
        <f>SQRT(E3186^2)+1</f>
        <v/>
      </c>
      <c r="M3186" s="20">
        <f>IF(Q3186&lt;=0,0,1000)</f>
        <v/>
      </c>
      <c r="N3186" s="20" t="n"/>
      <c r="O3186" s="20" t="n"/>
      <c r="Q3186" s="12" t="n">
        <v>29.79</v>
      </c>
      <c r="R3186" s="31" t="n">
        <v>70.02</v>
      </c>
      <c r="S3186" s="12">
        <f>-K3186</f>
        <v/>
      </c>
      <c r="T3186" s="12" t="n">
        <v>1.595308495265166</v>
      </c>
      <c r="U3186" t="n">
        <v>3.797976859506058</v>
      </c>
      <c r="Z3186">
        <f>T3186/$W$2</f>
        <v/>
      </c>
      <c r="AA3186">
        <f>U3186/$X$2</f>
        <v/>
      </c>
      <c r="AC3186" t="n">
        <v>0</v>
      </c>
      <c r="AD3186" t="n">
        <v>0</v>
      </c>
      <c r="AF3186">
        <f>Z3186+0.14</f>
        <v/>
      </c>
      <c r="AG3186">
        <f>AA3186+0.1834</f>
        <v/>
      </c>
    </row>
    <row r="3187" spans="1:36">
      <c r="A3187" s="13" t="s">
        <v>3354</v>
      </c>
      <c r="B3187" t="n">
        <v>0.09150127629945801</v>
      </c>
      <c r="C3187" t="n">
        <v>0.08928554147599627</v>
      </c>
      <c r="D3187" s="20" t="n">
        <v>0.08928720984790221</v>
      </c>
      <c r="E3187" s="20">
        <f>Q3187</f>
        <v/>
      </c>
      <c r="F3187" s="20">
        <f>-Q3187+0.0001</f>
        <v/>
      </c>
      <c r="G3187" s="20">
        <f>-Q3187</f>
        <v/>
      </c>
      <c r="H3187" s="20">
        <f>IF(Q3187&lt;0,0,1000)</f>
        <v/>
      </c>
      <c r="I3187" s="20">
        <f>IF(Q3187&lt;0,0,1000)</f>
        <v/>
      </c>
      <c r="J3187" s="20">
        <f>I3187</f>
        <v/>
      </c>
      <c r="K3187" s="12" t="n">
        <v>-24.79</v>
      </c>
      <c r="L3187" s="12">
        <f>SQRT(E3187^2)+1</f>
        <v/>
      </c>
      <c r="M3187" s="20">
        <f>IF(Q3187&lt;=0,0,1000)</f>
        <v/>
      </c>
      <c r="N3187" s="20" t="n"/>
      <c r="O3187" s="20" t="n"/>
      <c r="Q3187" s="12" t="n">
        <v>32.91</v>
      </c>
      <c r="R3187" s="31" t="n">
        <v>71</v>
      </c>
      <c r="S3187" s="12">
        <f>-K3187</f>
        <v/>
      </c>
      <c r="T3187" s="12" t="n">
        <v>1.666887477466721</v>
      </c>
      <c r="U3187" t="n">
        <v>3.982333345793739</v>
      </c>
      <c r="Z3187">
        <f>T3187/$W$2</f>
        <v/>
      </c>
      <c r="AA3187">
        <f>U3187/$X$2</f>
        <v/>
      </c>
      <c r="AC3187" t="n">
        <v>0</v>
      </c>
      <c r="AD3187" t="n">
        <v>0</v>
      </c>
      <c r="AF3187">
        <f>Z3187+0.14</f>
        <v/>
      </c>
      <c r="AG3187">
        <f>AA3187+0.1834</f>
        <v/>
      </c>
    </row>
    <row r="3188" spans="1:36">
      <c r="A3188" s="13" t="s">
        <v>3355</v>
      </c>
      <c r="B3188" t="n">
        <v>0.09936792958942521</v>
      </c>
      <c r="C3188" t="n">
        <v>0.09701720663667596</v>
      </c>
      <c r="D3188" s="20" t="n">
        <v>0.09701924823596306</v>
      </c>
      <c r="E3188" s="20">
        <f>Q3188</f>
        <v/>
      </c>
      <c r="F3188" s="20">
        <f>-Q3188+0.0001</f>
        <v/>
      </c>
      <c r="G3188" s="20">
        <f>-Q3188</f>
        <v/>
      </c>
      <c r="H3188" s="20">
        <f>IF(Q3188&lt;0,0,1000)</f>
        <v/>
      </c>
      <c r="I3188" s="20">
        <f>IF(Q3188&lt;0,0,1000)</f>
        <v/>
      </c>
      <c r="J3188" s="20">
        <f>I3188</f>
        <v/>
      </c>
      <c r="K3188" s="12" t="n">
        <v>-24.79</v>
      </c>
      <c r="L3188" s="12">
        <f>SQRT(E3188^2)+1</f>
        <v/>
      </c>
      <c r="M3188" s="20">
        <f>IF(Q3188&lt;=0,0,1000)</f>
        <v/>
      </c>
      <c r="N3188" s="20" t="n"/>
      <c r="O3188" s="20" t="n"/>
      <c r="Q3188" s="12" t="n">
        <v>32.85</v>
      </c>
      <c r="R3188" s="31" t="n">
        <v>70.5</v>
      </c>
      <c r="S3188" s="12">
        <f>-K3188</f>
        <v/>
      </c>
      <c r="T3188" s="12" t="n">
        <v>1.800615373818118</v>
      </c>
      <c r="U3188" t="n">
        <v>4.296436660849525</v>
      </c>
      <c r="Z3188">
        <f>T3188/$W$2</f>
        <v/>
      </c>
      <c r="AA3188">
        <f>U3188/$X$2</f>
        <v/>
      </c>
      <c r="AC3188" t="n">
        <v>0</v>
      </c>
      <c r="AD3188" t="n">
        <v>0</v>
      </c>
      <c r="AF3188">
        <f>Z3188+0.14</f>
        <v/>
      </c>
      <c r="AG3188">
        <f>AA3188+0.1834</f>
        <v/>
      </c>
    </row>
    <row r="3189" spans="1:36">
      <c r="A3189" s="13" t="s">
        <v>3356</v>
      </c>
      <c r="B3189" t="n">
        <v>0.1049729657052479</v>
      </c>
      <c r="C3189" t="n">
        <v>0.1023524933484856</v>
      </c>
      <c r="D3189" s="20" t="n">
        <v>0.102354217488497</v>
      </c>
      <c r="E3189" s="20">
        <f>Q3189</f>
        <v/>
      </c>
      <c r="F3189" s="20">
        <f>-Q3189+0.0001</f>
        <v/>
      </c>
      <c r="G3189" s="20">
        <f>-Q3189</f>
        <v/>
      </c>
      <c r="H3189" s="20">
        <f>IF(Q3189&lt;0,0,1000)</f>
        <v/>
      </c>
      <c r="I3189" s="20">
        <f>IF(Q3189&lt;0,0,1000)</f>
        <v/>
      </c>
      <c r="J3189" s="20">
        <f>I3189</f>
        <v/>
      </c>
      <c r="K3189" s="12" t="n">
        <v>-24.79</v>
      </c>
      <c r="L3189" s="12">
        <f>SQRT(E3189^2)+1</f>
        <v/>
      </c>
      <c r="M3189" s="20">
        <f>IF(Q3189&lt;=0,0,1000)</f>
        <v/>
      </c>
      <c r="N3189" s="20" t="n"/>
      <c r="O3189" s="20" t="n"/>
      <c r="Q3189" s="12" t="n">
        <v>31.84</v>
      </c>
      <c r="R3189" s="31" t="n">
        <v>69.34</v>
      </c>
      <c r="S3189" s="12">
        <f>-K3189</f>
        <v/>
      </c>
      <c r="T3189" s="12" t="n">
        <v>1.92534296131002</v>
      </c>
      <c r="U3189" t="n">
        <v>4.607441347381717</v>
      </c>
      <c r="Z3189">
        <f>T3189/$W$2</f>
        <v/>
      </c>
      <c r="AA3189">
        <f>U3189/$X$2</f>
        <v/>
      </c>
      <c r="AC3189" t="n">
        <v>0</v>
      </c>
      <c r="AD3189" t="n">
        <v>0</v>
      </c>
      <c r="AF3189">
        <f>Z3189+0.14</f>
        <v/>
      </c>
      <c r="AG3189">
        <f>AA3189+0.1834</f>
        <v/>
      </c>
    </row>
    <row r="3190" spans="1:36">
      <c r="A3190" s="13" t="s">
        <v>3357</v>
      </c>
      <c r="B3190" t="n">
        <v>0.1058882767063412</v>
      </c>
      <c r="C3190" t="n">
        <v>0.1022127884284189</v>
      </c>
      <c r="D3190" s="20" t="n">
        <v>0.1022143868532848</v>
      </c>
      <c r="E3190" s="20">
        <f>Q3190</f>
        <v/>
      </c>
      <c r="F3190" s="20">
        <f>-Q3190+0.0001</f>
        <v/>
      </c>
      <c r="G3190" s="20">
        <f>-Q3190</f>
        <v/>
      </c>
      <c r="H3190" s="20">
        <f>IF(Q3190&lt;0,0,1000)</f>
        <v/>
      </c>
      <c r="I3190" s="20">
        <f>IF(Q3190&lt;0,0,1000)</f>
        <v/>
      </c>
      <c r="J3190" s="20">
        <f>I3190</f>
        <v/>
      </c>
      <c r="K3190" s="12" t="n">
        <v>-24.79</v>
      </c>
      <c r="L3190" s="12">
        <f>SQRT(E3190^2)+1</f>
        <v/>
      </c>
      <c r="M3190" s="20">
        <f>IF(Q3190&lt;=0,0,1000)</f>
        <v/>
      </c>
      <c r="N3190" s="20" t="n"/>
      <c r="O3190" s="20" t="n"/>
      <c r="Q3190" s="12" t="n">
        <v>29.98</v>
      </c>
      <c r="R3190" s="31" t="n">
        <v>69.08</v>
      </c>
      <c r="S3190" s="12">
        <f>-K3190</f>
        <v/>
      </c>
      <c r="T3190" s="12" t="n">
        <v>2.027353329427624</v>
      </c>
      <c r="U3190" t="n">
        <v>4.84005599520783</v>
      </c>
      <c r="Z3190">
        <f>T3190/$W$2</f>
        <v/>
      </c>
      <c r="AA3190">
        <f>U3190/$X$2</f>
        <v/>
      </c>
      <c r="AC3190" t="n">
        <v>0</v>
      </c>
      <c r="AD3190" t="n">
        <v>0</v>
      </c>
      <c r="AF3190">
        <f>Z3190+0.14</f>
        <v/>
      </c>
      <c r="AG3190">
        <f>AA3190+0.1834</f>
        <v/>
      </c>
    </row>
    <row r="3191" spans="1:36">
      <c r="A3191" s="13" t="s">
        <v>3358</v>
      </c>
      <c r="B3191" t="n">
        <v>0.100947471672719</v>
      </c>
      <c r="C3191" t="n">
        <v>0.09624962065537179</v>
      </c>
      <c r="D3191" s="20" t="n">
        <v>0.09625165542039688</v>
      </c>
      <c r="E3191" s="20">
        <f>Q3191</f>
        <v/>
      </c>
      <c r="F3191" s="20">
        <f>-Q3191+0.0001</f>
        <v/>
      </c>
      <c r="G3191" s="20">
        <f>-Q3191</f>
        <v/>
      </c>
      <c r="H3191" s="20">
        <f>IF(Q3191&lt;0,0,1000)</f>
        <v/>
      </c>
      <c r="I3191" s="20">
        <f>IF(Q3191&lt;0,0,1000)</f>
        <v/>
      </c>
      <c r="J3191" s="20">
        <f>I3191</f>
        <v/>
      </c>
      <c r="K3191" s="12" t="n">
        <v>-24.79</v>
      </c>
      <c r="L3191" s="12">
        <f>SQRT(E3191^2)+1</f>
        <v/>
      </c>
      <c r="M3191" s="20">
        <f>IF(Q3191&lt;=0,0,1000)</f>
        <v/>
      </c>
      <c r="N3191" s="20" t="n"/>
      <c r="O3191" s="20" t="n"/>
      <c r="Q3191" s="12" t="n">
        <v>25.14</v>
      </c>
      <c r="R3191" s="31" t="n">
        <v>69</v>
      </c>
      <c r="S3191" s="12">
        <f>-K3191</f>
        <v/>
      </c>
      <c r="T3191" s="12" t="n">
        <v>2.003992926920918</v>
      </c>
      <c r="U3191" t="n">
        <v>4.73850530102001</v>
      </c>
      <c r="Z3191">
        <f>T3191/$W$2</f>
        <v/>
      </c>
      <c r="AA3191">
        <f>U3191/$X$2</f>
        <v/>
      </c>
      <c r="AC3191" t="n">
        <v>0</v>
      </c>
      <c r="AD3191" t="n">
        <v>0</v>
      </c>
      <c r="AF3191">
        <f>Z3191+0.14</f>
        <v/>
      </c>
      <c r="AG3191">
        <f>AA3191+0.1834</f>
        <v/>
      </c>
    </row>
    <row r="3192" spans="1:36">
      <c r="A3192" s="13" t="s">
        <v>3359</v>
      </c>
      <c r="B3192" t="n">
        <v>0.08319983185366212</v>
      </c>
      <c r="C3192" t="n">
        <v>0.07828181697284203</v>
      </c>
      <c r="D3192" s="20" t="n">
        <v>0.07828400569754497</v>
      </c>
      <c r="E3192" s="20">
        <f>Q3192</f>
        <v/>
      </c>
      <c r="F3192" s="20">
        <f>-Q3192+0.0001</f>
        <v/>
      </c>
      <c r="G3192" s="20">
        <f>-Q3192</f>
        <v/>
      </c>
      <c r="H3192" s="20">
        <f>IF(Q3192&lt;0,0,1000)</f>
        <v/>
      </c>
      <c r="I3192" s="20">
        <f>IF(Q3192&lt;0,0,1000)</f>
        <v/>
      </c>
      <c r="J3192" s="20">
        <f>I3192</f>
        <v/>
      </c>
      <c r="K3192" s="12" t="n">
        <v>-24.79</v>
      </c>
      <c r="L3192" s="12">
        <f>SQRT(E3192^2)+1</f>
        <v/>
      </c>
      <c r="M3192" s="20">
        <f>IF(Q3192&lt;=0,0,1000)</f>
        <v/>
      </c>
      <c r="N3192" s="20" t="n"/>
      <c r="O3192" s="20" t="n"/>
      <c r="Q3192" s="12" t="n">
        <v>23.07</v>
      </c>
      <c r="R3192" s="31" t="n">
        <v>62</v>
      </c>
      <c r="S3192" s="12">
        <f>-K3192</f>
        <v/>
      </c>
      <c r="T3192" s="12" t="n">
        <v>1.70353256787831</v>
      </c>
      <c r="U3192" t="n">
        <v>3.977298974682792</v>
      </c>
      <c r="Z3192">
        <f>T3192/$W$2</f>
        <v/>
      </c>
      <c r="AA3192">
        <f>U3192/$X$2</f>
        <v/>
      </c>
      <c r="AC3192" t="n">
        <v>0</v>
      </c>
      <c r="AD3192" t="n">
        <v>0</v>
      </c>
      <c r="AF3192">
        <f>Z3192+0.14</f>
        <v/>
      </c>
      <c r="AG3192">
        <f>AA3192+0.1834</f>
        <v/>
      </c>
    </row>
    <row r="3193" spans="1:36">
      <c r="A3193" s="13" t="s">
        <v>3360</v>
      </c>
      <c r="B3193" t="n">
        <v>0.06422099222447336</v>
      </c>
      <c r="C3193" t="n">
        <v>0.06244105424213408</v>
      </c>
      <c r="D3193" s="20" t="n">
        <v>0.06244417345013166</v>
      </c>
      <c r="E3193" s="20">
        <f>Q3193</f>
        <v/>
      </c>
      <c r="F3193" s="20">
        <f>-Q3193+0.0001</f>
        <v/>
      </c>
      <c r="G3193" s="20">
        <f>-Q3193</f>
        <v/>
      </c>
      <c r="H3193" s="20">
        <f>IF(Q3193&lt;0,0,1000)</f>
        <v/>
      </c>
      <c r="I3193" s="20">
        <f>IF(Q3193&lt;0,0,1000)</f>
        <v/>
      </c>
      <c r="J3193" s="20">
        <f>I3193</f>
        <v/>
      </c>
      <c r="K3193" s="12" t="n">
        <v>-24.79</v>
      </c>
      <c r="L3193" s="12">
        <f>SQRT(E3193^2)+1</f>
        <v/>
      </c>
      <c r="M3193" s="20">
        <f>IF(Q3193&lt;=0,0,1000)</f>
        <v/>
      </c>
      <c r="N3193" s="20" t="n"/>
      <c r="O3193" s="20" t="n"/>
      <c r="Q3193" s="12" t="n">
        <v>21.41</v>
      </c>
      <c r="R3193" s="31" t="n">
        <v>56.27</v>
      </c>
      <c r="S3193" s="12">
        <f>-K3193</f>
        <v/>
      </c>
      <c r="T3193" s="12" t="n">
        <v>1.160261393327916</v>
      </c>
      <c r="U3193" t="n">
        <v>2.729329407937245</v>
      </c>
      <c r="Z3193">
        <f>T3193/$W$2</f>
        <v/>
      </c>
      <c r="AA3193">
        <f>U3193/$X$2</f>
        <v/>
      </c>
      <c r="AC3193" t="n">
        <v>0</v>
      </c>
      <c r="AD3193" t="n">
        <v>0</v>
      </c>
      <c r="AF3193">
        <f>Z3193+0.14</f>
        <v/>
      </c>
      <c r="AG3193">
        <f>AA3193+0.1834</f>
        <v/>
      </c>
    </row>
    <row r="3194" spans="1:36">
      <c r="A3194" s="13" t="s">
        <v>3361</v>
      </c>
      <c r="B3194" t="n">
        <v>0.08158423932243505</v>
      </c>
      <c r="C3194" t="n">
        <v>0.0834981022145649</v>
      </c>
      <c r="D3194" s="20" t="n">
        <v>0.083502285977194</v>
      </c>
      <c r="E3194" s="20">
        <f>Q3194</f>
        <v/>
      </c>
      <c r="F3194" s="20">
        <f>-Q3194+0.0001</f>
        <v/>
      </c>
      <c r="G3194" s="20">
        <f>-Q3194</f>
        <v/>
      </c>
      <c r="H3194" s="20">
        <f>IF(Q3194&lt;0,0,1000)</f>
        <v/>
      </c>
      <c r="I3194" s="20">
        <f>IF(Q3194&lt;0,0,1000)</f>
        <v/>
      </c>
      <c r="J3194" s="20">
        <f>I3194</f>
        <v/>
      </c>
      <c r="K3194" s="12" t="n">
        <v>-24.79</v>
      </c>
      <c r="L3194" s="12">
        <f>SQRT(E3194^2)+1</f>
        <v/>
      </c>
      <c r="M3194" s="20">
        <f>IF(Q3194&lt;=0,0,1000)</f>
        <v/>
      </c>
      <c r="N3194" s="20" t="n"/>
      <c r="O3194" s="20" t="n"/>
      <c r="Q3194" s="12" t="n">
        <v>21.04</v>
      </c>
      <c r="R3194" s="31" t="n">
        <v>50.99</v>
      </c>
      <c r="S3194" s="12">
        <f>-K3194</f>
        <v/>
      </c>
      <c r="T3194" s="12" t="n">
        <v>1.149054653802237</v>
      </c>
      <c r="U3194" t="n">
        <v>2.759024115021275</v>
      </c>
      <c r="Z3194">
        <f>T3194/$W$2</f>
        <v/>
      </c>
      <c r="AA3194">
        <f>U3194/$X$2</f>
        <v/>
      </c>
      <c r="AC3194" t="n">
        <v>0</v>
      </c>
      <c r="AD3194" t="n">
        <v>0</v>
      </c>
      <c r="AF3194">
        <f>Z3194+0.14</f>
        <v/>
      </c>
      <c r="AG3194">
        <f>AA3194+0.1834</f>
        <v/>
      </c>
    </row>
    <row r="3195" spans="1:36">
      <c r="A3195" s="13" t="s">
        <v>3362</v>
      </c>
      <c r="B3195" t="n">
        <v>0.08221043637001409</v>
      </c>
      <c r="C3195" t="n">
        <v>0.08407644620424082</v>
      </c>
      <c r="D3195" s="20" t="n">
        <v>0.08408040047791679</v>
      </c>
      <c r="E3195" s="20">
        <f>Q3195</f>
        <v/>
      </c>
      <c r="F3195" s="20">
        <f>-Q3195+0.0001</f>
        <v/>
      </c>
      <c r="G3195" s="20">
        <f>-Q3195</f>
        <v/>
      </c>
      <c r="H3195" s="20">
        <f>IF(Q3195&lt;0,0,1000)</f>
        <v/>
      </c>
      <c r="I3195" s="20">
        <f>IF(Q3195&lt;0,0,1000)</f>
        <v/>
      </c>
      <c r="J3195" s="20">
        <f>I3195</f>
        <v/>
      </c>
      <c r="K3195" s="12" t="n">
        <v>-24.79</v>
      </c>
      <c r="L3195" s="12">
        <f>SQRT(E3195^2)+1</f>
        <v/>
      </c>
      <c r="M3195" s="20">
        <f>IF(Q3195&lt;=0,0,1000)</f>
        <v/>
      </c>
      <c r="N3195" s="20" t="n"/>
      <c r="O3195" s="20" t="n"/>
      <c r="Q3195" s="12" t="n">
        <v>20.55</v>
      </c>
      <c r="R3195" s="31" t="n">
        <v>48.06</v>
      </c>
      <c r="S3195" s="12">
        <f>-K3195</f>
        <v/>
      </c>
      <c r="T3195" s="12" t="n">
        <v>1.149539013642649</v>
      </c>
      <c r="U3195" t="n">
        <v>2.746050838516408</v>
      </c>
      <c r="Z3195">
        <f>T3195/$W$2</f>
        <v/>
      </c>
      <c r="AA3195">
        <f>U3195/$X$2</f>
        <v/>
      </c>
      <c r="AC3195" t="n">
        <v>0</v>
      </c>
      <c r="AD3195" t="n">
        <v>0</v>
      </c>
      <c r="AF3195">
        <f>Z3195+0.14</f>
        <v/>
      </c>
      <c r="AG3195">
        <f>AA3195+0.1834</f>
        <v/>
      </c>
    </row>
    <row r="3196" spans="1:36">
      <c r="A3196" s="13" t="s">
        <v>3363</v>
      </c>
      <c r="B3196" t="n">
        <v>0.08532689613751104</v>
      </c>
      <c r="C3196" t="n">
        <v>0.08790416996668364</v>
      </c>
      <c r="D3196" s="20" t="n">
        <v>0.08790820376778884</v>
      </c>
      <c r="E3196" s="20">
        <f>Q3196</f>
        <v/>
      </c>
      <c r="F3196" s="20">
        <f>-Q3196+0.0001</f>
        <v/>
      </c>
      <c r="G3196" s="20">
        <f>-Q3196</f>
        <v/>
      </c>
      <c r="H3196" s="20">
        <f>IF(Q3196&lt;0,0,1000)</f>
        <v/>
      </c>
      <c r="I3196" s="20">
        <f>IF(Q3196&lt;0,0,1000)</f>
        <v/>
      </c>
      <c r="J3196" s="20">
        <f>I3196</f>
        <v/>
      </c>
      <c r="K3196" s="12" t="n">
        <v>-24.79</v>
      </c>
      <c r="L3196" s="12">
        <f>SQRT(E3196^2)+1</f>
        <v/>
      </c>
      <c r="M3196" s="20">
        <f>IF(Q3196&lt;=0,0,1000)</f>
        <v/>
      </c>
      <c r="N3196" s="20" t="n"/>
      <c r="O3196" s="20" t="n"/>
      <c r="Q3196" s="12" t="n">
        <v>21.13</v>
      </c>
      <c r="R3196" s="31" t="n">
        <v>46.35</v>
      </c>
      <c r="S3196" s="12">
        <f>-K3196</f>
        <v/>
      </c>
      <c r="T3196" s="12" t="n">
        <v>1.132993656628913</v>
      </c>
      <c r="U3196" t="n">
        <v>2.706302621468343</v>
      </c>
      <c r="Z3196">
        <f>T3196/$W$2</f>
        <v/>
      </c>
      <c r="AA3196">
        <f>U3196/$X$2</f>
        <v/>
      </c>
      <c r="AC3196" t="n">
        <v>0</v>
      </c>
      <c r="AD3196" t="n">
        <v>0</v>
      </c>
      <c r="AF3196">
        <f>Z3196+0.14</f>
        <v/>
      </c>
      <c r="AG3196">
        <f>AA3196+0.1834</f>
        <v/>
      </c>
    </row>
    <row r="3197" spans="1:36">
      <c r="A3197" s="13" t="s">
        <v>3364</v>
      </c>
      <c r="B3197" t="n">
        <v>0.09921708205322587</v>
      </c>
      <c r="C3197" t="n">
        <v>0.1022478332377705</v>
      </c>
      <c r="D3197" s="20" t="n">
        <v>0.1022524597009237</v>
      </c>
      <c r="E3197" s="20">
        <f>Q3197</f>
        <v/>
      </c>
      <c r="F3197" s="20">
        <f>-Q3197+0.0001</f>
        <v/>
      </c>
      <c r="G3197" s="20">
        <f>-Q3197</f>
        <v/>
      </c>
      <c r="H3197" s="20">
        <f>IF(Q3197&lt;0,0,1000)</f>
        <v/>
      </c>
      <c r="I3197" s="20">
        <f>IF(Q3197&lt;0,0,1000)</f>
        <v/>
      </c>
      <c r="J3197" s="20">
        <f>I3197</f>
        <v/>
      </c>
      <c r="K3197" s="12" t="n">
        <v>-24.79</v>
      </c>
      <c r="L3197" s="12">
        <f>SQRT(E3197^2)+1</f>
        <v/>
      </c>
      <c r="M3197" s="20">
        <f>IF(Q3197&lt;=0,0,1000)</f>
        <v/>
      </c>
      <c r="N3197" s="20" t="n"/>
      <c r="O3197" s="20" t="n"/>
      <c r="Q3197" s="12" t="n">
        <v>23</v>
      </c>
      <c r="R3197" s="31" t="n">
        <v>45.45</v>
      </c>
      <c r="S3197" s="12">
        <f>-K3197</f>
        <v/>
      </c>
      <c r="T3197" s="12" t="n">
        <v>1.295594275139796</v>
      </c>
      <c r="U3197" t="n">
        <v>3.07491935414636</v>
      </c>
      <c r="Z3197">
        <f>T3197/$W$2</f>
        <v/>
      </c>
      <c r="AA3197">
        <f>U3197/$X$2</f>
        <v/>
      </c>
      <c r="AC3197" t="n">
        <v>0</v>
      </c>
      <c r="AD3197" t="n">
        <v>0</v>
      </c>
      <c r="AF3197">
        <f>Z3197+0.14</f>
        <v/>
      </c>
      <c r="AG3197">
        <f>AA3197+0.1834</f>
        <v/>
      </c>
    </row>
    <row r="3198" spans="1:36">
      <c r="A3198" s="13" t="s">
        <v>3365</v>
      </c>
      <c r="B3198" t="n">
        <v>0.1297712795995086</v>
      </c>
      <c r="C3198" t="n">
        <v>0.1321722336032539</v>
      </c>
      <c r="D3198" s="20" t="n">
        <v>0.1321775946108975</v>
      </c>
      <c r="E3198" s="20">
        <f>Q3198</f>
        <v/>
      </c>
      <c r="F3198" s="20">
        <f>-Q3198+0.0001</f>
        <v/>
      </c>
      <c r="G3198" s="20">
        <f>-Q3198</f>
        <v/>
      </c>
      <c r="H3198" s="20">
        <f>IF(Q3198&lt;0,0,1000)</f>
        <v/>
      </c>
      <c r="I3198" s="20">
        <f>IF(Q3198&lt;0,0,1000)</f>
        <v/>
      </c>
      <c r="J3198" s="20">
        <f>I3198</f>
        <v/>
      </c>
      <c r="K3198" s="12" t="n">
        <v>-24.79</v>
      </c>
      <c r="L3198" s="12">
        <f>SQRT(E3198^2)+1</f>
        <v/>
      </c>
      <c r="M3198" s="20">
        <f>IF(Q3198&lt;=0,0,1000)</f>
        <v/>
      </c>
      <c r="N3198" s="20" t="n"/>
      <c r="O3198" s="20" t="n"/>
      <c r="Q3198" s="12" t="n">
        <v>28.07</v>
      </c>
      <c r="R3198" s="31" t="n">
        <v>46.41</v>
      </c>
      <c r="S3198" s="12">
        <f>-K3198</f>
        <v/>
      </c>
      <c r="T3198" s="12" t="n">
        <v>1.87557554195497</v>
      </c>
      <c r="U3198" t="n">
        <v>4.4964390233075</v>
      </c>
      <c r="Z3198">
        <f>T3198/$W$2</f>
        <v/>
      </c>
      <c r="AA3198">
        <f>U3198/$X$2</f>
        <v/>
      </c>
      <c r="AC3198" t="n">
        <v>0.02006908616808613</v>
      </c>
      <c r="AD3198" t="n">
        <v>0</v>
      </c>
      <c r="AF3198">
        <f>Z3198+0.14</f>
        <v/>
      </c>
      <c r="AG3198">
        <f>AA3198+0.1834</f>
        <v/>
      </c>
    </row>
    <row r="3199" spans="1:36">
      <c r="A3199" s="13" t="s">
        <v>3366</v>
      </c>
      <c r="B3199" t="n">
        <v>0.1820358653886068</v>
      </c>
      <c r="C3199" t="n">
        <v>0.1836638584344315</v>
      </c>
      <c r="D3199" s="20" t="n">
        <v>0.1836689905534117</v>
      </c>
      <c r="E3199" s="20">
        <f>Q3199</f>
        <v/>
      </c>
      <c r="F3199" s="20">
        <f>-Q3199+0.0001</f>
        <v/>
      </c>
      <c r="G3199" s="20">
        <f>-Q3199</f>
        <v/>
      </c>
      <c r="H3199" s="20">
        <f>IF(Q3199&lt;0,0,1000)</f>
        <v/>
      </c>
      <c r="I3199" s="20">
        <f>IF(Q3199&lt;0,0,1000)</f>
        <v/>
      </c>
      <c r="J3199" s="20">
        <f>I3199</f>
        <v/>
      </c>
      <c r="K3199" s="12" t="n">
        <v>-24.79</v>
      </c>
      <c r="L3199" s="12">
        <f>SQRT(E3199^2)+1</f>
        <v/>
      </c>
      <c r="M3199" s="20">
        <f>IF(Q3199&lt;=0,0,1000)</f>
        <v/>
      </c>
      <c r="N3199" s="20" t="n"/>
      <c r="O3199" s="20" t="n"/>
      <c r="Q3199" s="12" t="n">
        <v>36.14</v>
      </c>
      <c r="R3199" s="31" t="n">
        <v>48.8</v>
      </c>
      <c r="S3199" s="12">
        <f>-K3199</f>
        <v/>
      </c>
      <c r="T3199" s="12" t="n">
        <v>2.865723092791105</v>
      </c>
      <c r="U3199" t="n">
        <v>6.959036720862745</v>
      </c>
      <c r="Z3199">
        <f>T3199/$W$2</f>
        <v/>
      </c>
      <c r="AA3199">
        <f>U3199/$X$2</f>
        <v/>
      </c>
      <c r="AC3199" t="n">
        <v>0.07233373518027662</v>
      </c>
      <c r="AD3199" t="n">
        <v>0</v>
      </c>
      <c r="AF3199">
        <f>Z3199+0.14</f>
        <v/>
      </c>
      <c r="AG3199">
        <f>AA3199+0.1834</f>
        <v/>
      </c>
    </row>
    <row r="3200" spans="1:36">
      <c r="A3200" s="13" t="s">
        <v>3367</v>
      </c>
      <c r="B3200" t="n">
        <v>0.2014169044877087</v>
      </c>
      <c r="C3200" t="n">
        <v>0.2010610223271306</v>
      </c>
      <c r="D3200" s="20" t="n">
        <v>0.2010649818167731</v>
      </c>
      <c r="E3200" s="20">
        <f>Q3200</f>
        <v/>
      </c>
      <c r="F3200" s="20">
        <f>-Q3200+0.0001</f>
        <v/>
      </c>
      <c r="G3200" s="20">
        <f>-Q3200</f>
        <v/>
      </c>
      <c r="H3200" s="20">
        <f>IF(Q3200&lt;0,0,1000)</f>
        <v/>
      </c>
      <c r="I3200" s="20">
        <f>IF(Q3200&lt;0,0,1000)</f>
        <v/>
      </c>
      <c r="J3200" s="20">
        <f>I3200</f>
        <v/>
      </c>
      <c r="K3200" s="12" t="n">
        <v>-24.79</v>
      </c>
      <c r="L3200" s="12">
        <f>SQRT(E3200^2)+1</f>
        <v/>
      </c>
      <c r="M3200" s="20">
        <f>IF(Q3200&lt;=0,0,1000)</f>
        <v/>
      </c>
      <c r="N3200" s="20" t="n"/>
      <c r="O3200" s="20" t="n"/>
      <c r="Q3200" s="12" t="n">
        <v>40.21</v>
      </c>
      <c r="R3200" s="31" t="n">
        <v>52.72</v>
      </c>
      <c r="S3200" s="12">
        <f>-K3200</f>
        <v/>
      </c>
      <c r="T3200" s="12" t="n">
        <v>3.361887221373357</v>
      </c>
      <c r="U3200" t="n">
        <v>8.154626170473579</v>
      </c>
      <c r="Z3200">
        <f>T3200/$W$2</f>
        <v/>
      </c>
      <c r="AA3200">
        <f>U3200/$X$2</f>
        <v/>
      </c>
      <c r="AC3200" t="n">
        <v>0.09171519580031888</v>
      </c>
      <c r="AD3200" t="n">
        <v>0</v>
      </c>
      <c r="AF3200">
        <f>Z3200+0.14</f>
        <v/>
      </c>
      <c r="AG3200">
        <f>AA3200+0.1834</f>
        <v/>
      </c>
    </row>
    <row r="3201" spans="1:36">
      <c r="A3201" s="13" t="s">
        <v>3368</v>
      </c>
      <c r="B3201" t="n">
        <v>0.1893724200806824</v>
      </c>
      <c r="C3201" t="n">
        <v>0.1882817654082795</v>
      </c>
      <c r="D3201" s="20" t="n">
        <v>0.1882845454153735</v>
      </c>
      <c r="E3201" s="20">
        <f>Q3201</f>
        <v/>
      </c>
      <c r="F3201" s="20">
        <f>-Q3201+0.0001</f>
        <v/>
      </c>
      <c r="G3201" s="20">
        <f>-Q3201</f>
        <v/>
      </c>
      <c r="H3201" s="20">
        <f>IF(Q3201&lt;0,0,1000)</f>
        <v/>
      </c>
      <c r="I3201" s="20">
        <f>IF(Q3201&lt;0,0,1000)</f>
        <v/>
      </c>
      <c r="J3201" s="20">
        <f>I3201</f>
        <v/>
      </c>
      <c r="K3201" s="12" t="n">
        <v>-24.79</v>
      </c>
      <c r="L3201" s="12">
        <f>SQRT(E3201^2)+1</f>
        <v/>
      </c>
      <c r="M3201" s="20">
        <f>IF(Q3201&lt;=0,0,1000)</f>
        <v/>
      </c>
      <c r="N3201" s="20" t="n"/>
      <c r="O3201" s="20" t="n"/>
      <c r="Q3201" s="12" t="n">
        <v>38.23</v>
      </c>
      <c r="R3201" s="31" t="n">
        <v>64.41</v>
      </c>
      <c r="S3201" s="12">
        <f>-K3201</f>
        <v/>
      </c>
      <c r="T3201" s="12" t="n">
        <v>3.17813439213213</v>
      </c>
      <c r="U3201" t="n">
        <v>7.654808323448685</v>
      </c>
      <c r="Z3201">
        <f>T3201/$W$2</f>
        <v/>
      </c>
      <c r="AA3201">
        <f>U3201/$X$2</f>
        <v/>
      </c>
      <c r="AC3201" t="n">
        <v>0.07967128669409922</v>
      </c>
      <c r="AD3201" t="n">
        <v>0</v>
      </c>
      <c r="AF3201">
        <f>Z3201+0.14</f>
        <v/>
      </c>
      <c r="AG3201">
        <f>AA3201+0.1834</f>
        <v/>
      </c>
    </row>
    <row r="3202" spans="1:36">
      <c r="A3202" s="13" t="s">
        <v>3369</v>
      </c>
      <c r="B3202" t="n">
        <v>0.1753372974694278</v>
      </c>
      <c r="C3202" t="n">
        <v>0.1739080046166844</v>
      </c>
      <c r="D3202" s="20" t="n">
        <v>0.1739115010737662</v>
      </c>
      <c r="E3202" s="20">
        <f>Q3202</f>
        <v/>
      </c>
      <c r="F3202" s="20">
        <f>-Q3202+0.0001</f>
        <v/>
      </c>
      <c r="G3202" s="20">
        <f>-Q3202</f>
        <v/>
      </c>
      <c r="H3202" s="20">
        <f>IF(Q3202&lt;0,0,1000)</f>
        <v/>
      </c>
      <c r="I3202" s="20">
        <f>IF(Q3202&lt;0,0,1000)</f>
        <v/>
      </c>
      <c r="J3202" s="20">
        <f>I3202</f>
        <v/>
      </c>
      <c r="K3202" s="12" t="n">
        <v>-24.79</v>
      </c>
      <c r="L3202" s="12">
        <f>SQRT(E3202^2)+1</f>
        <v/>
      </c>
      <c r="M3202" s="20">
        <f>IF(Q3202&lt;=0,0,1000)</f>
        <v/>
      </c>
      <c r="N3202" s="20" t="n"/>
      <c r="O3202" s="20" t="n"/>
      <c r="Q3202" s="12" t="n">
        <v>35.37</v>
      </c>
      <c r="R3202" s="31" t="n">
        <v>69.2</v>
      </c>
      <c r="S3202" s="12">
        <f>-K3202</f>
        <v/>
      </c>
      <c r="T3202" s="12" t="n">
        <v>2.965537150316049</v>
      </c>
      <c r="U3202" t="n">
        <v>7.120514751655467</v>
      </c>
      <c r="Z3202">
        <f>T3202/$W$2</f>
        <v/>
      </c>
      <c r="AA3202">
        <f>U3202/$X$2</f>
        <v/>
      </c>
      <c r="AC3202" t="n">
        <v>0.06563578278599459</v>
      </c>
      <c r="AD3202" t="n">
        <v>0</v>
      </c>
      <c r="AF3202">
        <f>Z3202+0.14</f>
        <v/>
      </c>
      <c r="AG3202">
        <f>AA3202+0.1834</f>
        <v/>
      </c>
    </row>
    <row r="3203" spans="1:36">
      <c r="A3203" s="13" t="s">
        <v>3370</v>
      </c>
      <c r="B3203" t="n">
        <v>0.161316121127686</v>
      </c>
      <c r="C3203" t="n">
        <v>0.1591680879597921</v>
      </c>
      <c r="D3203" s="20" t="n">
        <v>0.1591713023000252</v>
      </c>
      <c r="E3203" s="20">
        <f>Q3203</f>
        <v/>
      </c>
      <c r="F3203" s="20">
        <f>-Q3203+0.0001</f>
        <v/>
      </c>
      <c r="G3203" s="20">
        <f>-Q3203</f>
        <v/>
      </c>
      <c r="H3203" s="20">
        <f>IF(Q3203&lt;0,0,1000)</f>
        <v/>
      </c>
      <c r="I3203" s="20">
        <f>IF(Q3203&lt;0,0,1000)</f>
        <v/>
      </c>
      <c r="J3203" s="20">
        <f>I3203</f>
        <v/>
      </c>
      <c r="K3203" s="12" t="n">
        <v>-24.79</v>
      </c>
      <c r="L3203" s="12">
        <f>SQRT(E3203^2)+1</f>
        <v/>
      </c>
      <c r="M3203" s="20">
        <f>IF(Q3203&lt;=0,0,1000)</f>
        <v/>
      </c>
      <c r="N3203" s="20" t="n"/>
      <c r="O3203" s="20" t="n"/>
      <c r="Q3203" s="12" t="n">
        <v>35.45</v>
      </c>
      <c r="R3203" s="31" t="n">
        <v>66.98999999999999</v>
      </c>
      <c r="S3203" s="12">
        <f>-K3203</f>
        <v/>
      </c>
      <c r="T3203" s="12" t="n">
        <v>2.781967858346408</v>
      </c>
      <c r="U3203" t="n">
        <v>6.652970105451542</v>
      </c>
      <c r="Z3203">
        <f>T3203/$W$2</f>
        <v/>
      </c>
      <c r="AA3203">
        <f>U3203/$X$2</f>
        <v/>
      </c>
      <c r="AC3203" t="n">
        <v>0.05161470313415041</v>
      </c>
      <c r="AD3203" t="n">
        <v>0</v>
      </c>
      <c r="AF3203">
        <f>Z3203+0.14</f>
        <v/>
      </c>
      <c r="AG3203">
        <f>AA3203+0.1834</f>
        <v/>
      </c>
    </row>
    <row r="3204" spans="1:36">
      <c r="A3204" s="13" t="s">
        <v>3371</v>
      </c>
      <c r="B3204" t="n">
        <v>0.1491958715034938</v>
      </c>
      <c r="C3204" t="n">
        <v>0.1465425403905313</v>
      </c>
      <c r="D3204" s="20" t="n">
        <v>0.1465455668117589</v>
      </c>
      <c r="E3204" s="20">
        <f>Q3204</f>
        <v/>
      </c>
      <c r="F3204" s="20">
        <f>-Q3204+0.0001</f>
        <v/>
      </c>
      <c r="G3204" s="20">
        <f>-Q3204</f>
        <v/>
      </c>
      <c r="H3204" s="20">
        <f>IF(Q3204&lt;0,0,1000)</f>
        <v/>
      </c>
      <c r="I3204" s="20">
        <f>IF(Q3204&lt;0,0,1000)</f>
        <v/>
      </c>
      <c r="J3204" s="20">
        <f>I3204</f>
        <v/>
      </c>
      <c r="K3204" s="12" t="n">
        <v>-24.79</v>
      </c>
      <c r="L3204" s="12">
        <f>SQRT(E3204^2)+1</f>
        <v/>
      </c>
      <c r="M3204" s="20">
        <f>IF(Q3204&lt;=0,0,1000)</f>
        <v/>
      </c>
      <c r="N3204" s="20" t="n"/>
      <c r="O3204" s="20" t="n"/>
      <c r="Q3204" s="12" t="n">
        <v>30.94</v>
      </c>
      <c r="R3204" s="31" t="n">
        <v>67.83</v>
      </c>
      <c r="S3204" s="12">
        <f>-K3204</f>
        <v/>
      </c>
      <c r="T3204" s="12" t="n">
        <v>2.630943016775632</v>
      </c>
      <c r="U3204" t="n">
        <v>6.286801193144675</v>
      </c>
      <c r="Z3204">
        <f>T3204/$W$2</f>
        <v/>
      </c>
      <c r="AA3204">
        <f>U3204/$X$2</f>
        <v/>
      </c>
      <c r="AC3204" t="n">
        <v>0.03949450763327837</v>
      </c>
      <c r="AD3204" t="n">
        <v>0</v>
      </c>
      <c r="AF3204">
        <f>Z3204+0.14</f>
        <v/>
      </c>
      <c r="AG3204">
        <f>AA3204+0.1834</f>
        <v/>
      </c>
    </row>
    <row r="3205" spans="1:36">
      <c r="A3205" s="13" t="s">
        <v>3372</v>
      </c>
      <c r="B3205" t="n">
        <v>0.1425689868538461</v>
      </c>
      <c r="C3205" t="n">
        <v>0.1406631943625658</v>
      </c>
      <c r="D3205" s="20" t="n">
        <v>0.1406665614306196</v>
      </c>
      <c r="E3205" s="20">
        <f>Q3205</f>
        <v/>
      </c>
      <c r="F3205" s="20">
        <f>-Q3205+0.0001</f>
        <v/>
      </c>
      <c r="G3205" s="20">
        <f>-Q3205</f>
        <v/>
      </c>
      <c r="H3205" s="20">
        <f>IF(Q3205&lt;0,0,1000)</f>
        <v/>
      </c>
      <c r="I3205" s="20">
        <f>IF(Q3205&lt;0,0,1000)</f>
        <v/>
      </c>
      <c r="J3205" s="20">
        <f>I3205</f>
        <v/>
      </c>
      <c r="K3205" s="12" t="n">
        <v>-24.79</v>
      </c>
      <c r="L3205" s="12">
        <f>SQRT(E3205^2)+1</f>
        <v/>
      </c>
      <c r="M3205" s="20">
        <f>IF(Q3205&lt;=0,0,1000)</f>
        <v/>
      </c>
      <c r="N3205" s="20" t="n"/>
      <c r="O3205" s="20" t="n"/>
      <c r="Q3205" s="12" t="n">
        <v>27.99</v>
      </c>
      <c r="R3205" s="31" t="n">
        <v>66.79000000000001</v>
      </c>
      <c r="S3205" s="12">
        <f>-K3205</f>
        <v/>
      </c>
      <c r="T3205" s="12" t="n">
        <v>2.468767028410003</v>
      </c>
      <c r="U3205" t="n">
        <v>5.911537831773028</v>
      </c>
      <c r="Z3205">
        <f>T3205/$W$2</f>
        <v/>
      </c>
      <c r="AA3205">
        <f>U3205/$X$2</f>
        <v/>
      </c>
      <c r="AC3205" t="n">
        <v>0.03286747982105116</v>
      </c>
      <c r="AD3205" t="n">
        <v>0</v>
      </c>
      <c r="AF3205">
        <f>Z3205+0.14</f>
        <v/>
      </c>
      <c r="AG3205">
        <f>AA3205+0.1834</f>
        <v/>
      </c>
    </row>
    <row r="3206" spans="1:36">
      <c r="A3206" s="13" t="s">
        <v>3373</v>
      </c>
      <c r="B3206" t="n">
        <v>0.1349849338421059</v>
      </c>
      <c r="C3206" t="n">
        <v>0.1322123012903416</v>
      </c>
      <c r="D3206" s="20" t="n">
        <v>0.1322154028088498</v>
      </c>
      <c r="E3206" s="20">
        <f>Q3206</f>
        <v/>
      </c>
      <c r="F3206" s="20">
        <f>-Q3206+0.0001</f>
        <v/>
      </c>
      <c r="G3206" s="20">
        <f>-Q3206</f>
        <v/>
      </c>
      <c r="H3206" s="20">
        <f>IF(Q3206&lt;0,0,1000)</f>
        <v/>
      </c>
      <c r="I3206" s="20">
        <f>IF(Q3206&lt;0,0,1000)</f>
        <v/>
      </c>
      <c r="J3206" s="20">
        <f>I3206</f>
        <v/>
      </c>
      <c r="K3206" s="12" t="n">
        <v>-24.79</v>
      </c>
      <c r="L3206" s="12">
        <f>SQRT(E3206^2)+1</f>
        <v/>
      </c>
      <c r="M3206" s="20">
        <f>IF(Q3206&lt;=0,0,1000)</f>
        <v/>
      </c>
      <c r="N3206" s="20" t="n"/>
      <c r="O3206" s="20" t="n"/>
      <c r="Q3206" s="12" t="n">
        <v>25.28</v>
      </c>
      <c r="R3206" s="31" t="n">
        <v>66.2</v>
      </c>
      <c r="S3206" s="12">
        <f>-K3206</f>
        <v/>
      </c>
      <c r="T3206" s="12" t="n">
        <v>2.40816334784552</v>
      </c>
      <c r="U3206" t="n">
        <v>5.745672566889107</v>
      </c>
      <c r="Z3206">
        <f>T3206/$W$2</f>
        <v/>
      </c>
      <c r="AA3206">
        <f>U3206/$X$2</f>
        <v/>
      </c>
      <c r="AC3206" t="n">
        <v>0.02528347944899358</v>
      </c>
      <c r="AD3206" t="n">
        <v>0</v>
      </c>
      <c r="AF3206">
        <f>Z3206+0.14</f>
        <v/>
      </c>
      <c r="AG3206">
        <f>AA3206+0.1834</f>
        <v/>
      </c>
    </row>
    <row r="3207" spans="1:36">
      <c r="A3207" s="13" t="s">
        <v>3374</v>
      </c>
      <c r="B3207" t="n">
        <v>0.1280244777317558</v>
      </c>
      <c r="C3207" t="n">
        <v>0.1249892485491662</v>
      </c>
      <c r="D3207" s="20" t="n">
        <v>0.1249919429825213</v>
      </c>
      <c r="E3207" s="20">
        <f>Q3207</f>
        <v/>
      </c>
      <c r="F3207" s="20">
        <f>-Q3207+0.0001</f>
        <v/>
      </c>
      <c r="G3207" s="20">
        <f>-Q3207</f>
        <v/>
      </c>
      <c r="H3207" s="20">
        <f>IF(Q3207&lt;0,0,1000)</f>
        <v/>
      </c>
      <c r="I3207" s="20">
        <f>IF(Q3207&lt;0,0,1000)</f>
        <v/>
      </c>
      <c r="J3207" s="20">
        <f>I3207</f>
        <v/>
      </c>
      <c r="K3207" s="12" t="n">
        <v>-24.79</v>
      </c>
      <c r="L3207" s="12">
        <f>SQRT(E3207^2)+1</f>
        <v/>
      </c>
      <c r="M3207" s="20">
        <f>IF(Q3207&lt;=0,0,1000)</f>
        <v/>
      </c>
      <c r="N3207" s="20" t="n"/>
      <c r="O3207" s="20" t="n"/>
      <c r="Q3207" s="12" t="n">
        <v>23.8</v>
      </c>
      <c r="R3207" s="31" t="n">
        <v>64.13</v>
      </c>
      <c r="S3207" s="12">
        <f>-K3207</f>
        <v/>
      </c>
      <c r="T3207" s="12" t="n">
        <v>2.331923300252977</v>
      </c>
      <c r="U3207" t="n">
        <v>5.575928474565101</v>
      </c>
      <c r="Z3207">
        <f>T3207/$W$2</f>
        <v/>
      </c>
      <c r="AA3207">
        <f>U3207/$X$2</f>
        <v/>
      </c>
      <c r="AC3207" t="n">
        <v>0.01832319871142309</v>
      </c>
      <c r="AD3207" t="n">
        <v>0</v>
      </c>
      <c r="AF3207">
        <f>Z3207+0.14</f>
        <v/>
      </c>
      <c r="AG3207">
        <f>AA3207+0.1834</f>
        <v/>
      </c>
    </row>
    <row r="3208" spans="1:36">
      <c r="A3208" s="13" t="s">
        <v>3375</v>
      </c>
      <c r="B3208" t="n">
        <v>0.1237641474272756</v>
      </c>
      <c r="C3208" t="n">
        <v>0.120916944975039</v>
      </c>
      <c r="D3208" s="20" t="n">
        <v>0.120919409728291</v>
      </c>
      <c r="E3208" s="20">
        <f>Q3208</f>
        <v/>
      </c>
      <c r="F3208" s="20">
        <f>-Q3208+0.0001</f>
        <v/>
      </c>
      <c r="G3208" s="20">
        <f>-Q3208</f>
        <v/>
      </c>
      <c r="H3208" s="20">
        <f>IF(Q3208&lt;0,0,1000)</f>
        <v/>
      </c>
      <c r="I3208" s="20">
        <f>IF(Q3208&lt;0,0,1000)</f>
        <v/>
      </c>
      <c r="J3208" s="20">
        <f>I3208</f>
        <v/>
      </c>
      <c r="K3208" s="12" t="n">
        <v>-24.79</v>
      </c>
      <c r="L3208" s="12">
        <f>SQRT(E3208^2)+1</f>
        <v/>
      </c>
      <c r="M3208" s="20">
        <f>IF(Q3208&lt;=0,0,1000)</f>
        <v/>
      </c>
      <c r="N3208" s="20" t="n"/>
      <c r="O3208" s="20" t="n"/>
      <c r="Q3208" s="12" t="n">
        <v>23.53</v>
      </c>
      <c r="R3208" s="31" t="n">
        <v>57.09</v>
      </c>
      <c r="S3208" s="12">
        <f>-K3208</f>
        <v/>
      </c>
      <c r="T3208" s="12" t="n">
        <v>2.251319665910579</v>
      </c>
      <c r="U3208" t="n">
        <v>5.389426491180489</v>
      </c>
      <c r="Z3208">
        <f>T3208/$W$2</f>
        <v/>
      </c>
      <c r="AA3208">
        <f>U3208/$X$2</f>
        <v/>
      </c>
      <c r="AC3208" t="n">
        <v>0.01406297812273788</v>
      </c>
      <c r="AD3208" t="n">
        <v>0</v>
      </c>
      <c r="AF3208">
        <f>Z3208+0.14</f>
        <v/>
      </c>
      <c r="AG3208">
        <f>AA3208+0.1834</f>
        <v/>
      </c>
    </row>
    <row r="3209" spans="1:36">
      <c r="A3209" s="13" t="s">
        <v>3376</v>
      </c>
      <c r="B3209" t="n">
        <v>0.1227494481434995</v>
      </c>
      <c r="C3209" t="n">
        <v>0.1198369364421245</v>
      </c>
      <c r="D3209" s="20" t="n">
        <v>0.1198390791243557</v>
      </c>
      <c r="E3209" s="20">
        <f>Q3209</f>
        <v/>
      </c>
      <c r="F3209" s="20">
        <f>-Q3209+0.0001</f>
        <v/>
      </c>
      <c r="G3209" s="20">
        <f>-Q3209</f>
        <v/>
      </c>
      <c r="H3209" s="20">
        <f>IF(Q3209&lt;0,0,1000)</f>
        <v/>
      </c>
      <c r="I3209" s="20">
        <f>IF(Q3209&lt;0,0,1000)</f>
        <v/>
      </c>
      <c r="J3209" s="20">
        <f>I3209</f>
        <v/>
      </c>
      <c r="K3209" s="12" t="n">
        <v>-24.79</v>
      </c>
      <c r="L3209" s="12">
        <f>SQRT(E3209^2)+1</f>
        <v/>
      </c>
      <c r="M3209" s="20">
        <f>IF(Q3209&lt;=0,0,1000)</f>
        <v/>
      </c>
      <c r="N3209" s="20" t="n"/>
      <c r="O3209" s="20" t="n"/>
      <c r="Q3209" s="12" t="n">
        <v>24.01</v>
      </c>
      <c r="R3209" s="31" t="n">
        <v>56.07</v>
      </c>
      <c r="S3209" s="12">
        <f>-K3209</f>
        <v/>
      </c>
      <c r="T3209" s="12" t="n">
        <v>2.259925205926917</v>
      </c>
      <c r="U3209" t="n">
        <v>5.431942509482088</v>
      </c>
      <c r="Z3209">
        <f>T3209/$W$2</f>
        <v/>
      </c>
      <c r="AA3209">
        <f>U3209/$X$2</f>
        <v/>
      </c>
      <c r="AC3209" t="n">
        <v>0.01304839852091687</v>
      </c>
      <c r="AD3209" t="n">
        <v>0</v>
      </c>
      <c r="AF3209">
        <f>Z3209+0.14</f>
        <v/>
      </c>
      <c r="AG3209">
        <f>AA3209+0.1834</f>
        <v/>
      </c>
    </row>
    <row r="3210" spans="1:36">
      <c r="A3210" s="13" t="s">
        <v>3377</v>
      </c>
      <c r="B3210" t="n">
        <v>0.1249948445372299</v>
      </c>
      <c r="C3210" t="n">
        <v>0.1219844176406104</v>
      </c>
      <c r="D3210" s="20" t="n">
        <v>0.1219862504150151</v>
      </c>
      <c r="E3210" s="20">
        <f>Q3210</f>
        <v/>
      </c>
      <c r="F3210" s="20">
        <f>-Q3210+0.0001</f>
        <v/>
      </c>
      <c r="G3210" s="20">
        <f>-Q3210</f>
        <v/>
      </c>
      <c r="H3210" s="20">
        <f>IF(Q3210&lt;0,0,1000)</f>
        <v/>
      </c>
      <c r="I3210" s="20">
        <f>IF(Q3210&lt;0,0,1000)</f>
        <v/>
      </c>
      <c r="J3210" s="20">
        <f>I3210</f>
        <v/>
      </c>
      <c r="K3210" s="12" t="n">
        <v>-24.79</v>
      </c>
      <c r="L3210" s="12">
        <f>SQRT(E3210^2)+1</f>
        <v/>
      </c>
      <c r="M3210" s="20">
        <f>IF(Q3210&lt;=0,0,1000)</f>
        <v/>
      </c>
      <c r="N3210" s="20" t="n"/>
      <c r="O3210" s="20" t="n"/>
      <c r="Q3210" s="12" t="n">
        <v>26.37</v>
      </c>
      <c r="R3210" s="31" t="n">
        <v>55.92</v>
      </c>
      <c r="S3210" s="12">
        <f>-K3210</f>
        <v/>
      </c>
      <c r="T3210" s="12" t="n">
        <v>2.315559306417751</v>
      </c>
      <c r="U3210" t="n">
        <v>5.578187869167522</v>
      </c>
      <c r="Z3210">
        <f>T3210/$W$2</f>
        <v/>
      </c>
      <c r="AA3210">
        <f>U3210/$X$2</f>
        <v/>
      </c>
      <c r="AC3210" t="n">
        <v>0.01529392804650782</v>
      </c>
      <c r="AD3210" t="n">
        <v>0</v>
      </c>
      <c r="AF3210">
        <f>Z3210+0.14</f>
        <v/>
      </c>
      <c r="AG3210">
        <f>AA3210+0.1834</f>
        <v/>
      </c>
    </row>
    <row r="3211" spans="1:36">
      <c r="A3211" s="13" t="s">
        <v>3378</v>
      </c>
      <c r="B3211" t="n">
        <v>0.1296120771386695</v>
      </c>
      <c r="C3211" t="n">
        <v>0.1263789902352096</v>
      </c>
      <c r="D3211" s="20" t="n">
        <v>0.1263805773336566</v>
      </c>
      <c r="E3211" s="20">
        <f>Q3211</f>
        <v/>
      </c>
      <c r="F3211" s="20">
        <f>-Q3211+0.0001</f>
        <v/>
      </c>
      <c r="G3211" s="20">
        <f>-Q3211</f>
        <v/>
      </c>
      <c r="H3211" s="20">
        <f>IF(Q3211&lt;0,0,1000)</f>
        <v/>
      </c>
      <c r="I3211" s="20">
        <f>IF(Q3211&lt;0,0,1000)</f>
        <v/>
      </c>
      <c r="J3211" s="20">
        <f>I3211</f>
        <v/>
      </c>
      <c r="K3211" s="12" t="n">
        <v>-24.79</v>
      </c>
      <c r="L3211" s="12">
        <f>SQRT(E3211^2)+1</f>
        <v/>
      </c>
      <c r="M3211" s="20">
        <f>IF(Q3211&lt;=0,0,1000)</f>
        <v/>
      </c>
      <c r="N3211" s="20" t="n"/>
      <c r="O3211" s="20" t="n"/>
      <c r="Q3211" s="12" t="n">
        <v>29</v>
      </c>
      <c r="R3211" s="31" t="n">
        <v>59.53</v>
      </c>
      <c r="S3211" s="12">
        <f>-K3211</f>
        <v/>
      </c>
      <c r="T3211" s="12" t="n">
        <v>2.430403737646982</v>
      </c>
      <c r="U3211" t="n">
        <v>5.876496829698535</v>
      </c>
      <c r="Z3211">
        <f>T3211/$W$2</f>
        <v/>
      </c>
      <c r="AA3211">
        <f>U3211/$X$2</f>
        <v/>
      </c>
      <c r="AC3211" t="n">
        <v>0.01991124094570286</v>
      </c>
      <c r="AD3211" t="n">
        <v>0</v>
      </c>
      <c r="AF3211">
        <f>Z3211+0.14</f>
        <v/>
      </c>
      <c r="AG3211">
        <f>AA3211+0.1834</f>
        <v/>
      </c>
    </row>
    <row r="3212" spans="1:36">
      <c r="A3212" s="13" t="s">
        <v>3379</v>
      </c>
      <c r="B3212" t="n">
        <v>0.1405400748262959</v>
      </c>
      <c r="C3212" t="n">
        <v>0.137433426715138</v>
      </c>
      <c r="D3212" s="20" t="n">
        <v>0.1374352354805309</v>
      </c>
      <c r="E3212" s="20">
        <f>Q3212</f>
        <v/>
      </c>
      <c r="F3212" s="20">
        <f>-Q3212+0.0001</f>
        <v/>
      </c>
      <c r="G3212" s="20">
        <f>-Q3212</f>
        <v/>
      </c>
      <c r="H3212" s="20">
        <f>IF(Q3212&lt;0,0,1000)</f>
        <v/>
      </c>
      <c r="I3212" s="20">
        <f>IF(Q3212&lt;0,0,1000)</f>
        <v/>
      </c>
      <c r="J3212" s="20">
        <f>I3212</f>
        <v/>
      </c>
      <c r="K3212" s="12" t="n">
        <v>-24.79</v>
      </c>
      <c r="L3212" s="12">
        <f>SQRT(E3212^2)+1</f>
        <v/>
      </c>
      <c r="M3212" s="20">
        <f>IF(Q3212&lt;=0,0,1000)</f>
        <v/>
      </c>
      <c r="N3212" s="20" t="n"/>
      <c r="O3212" s="20" t="n"/>
      <c r="Q3212" s="12" t="n">
        <v>27.1</v>
      </c>
      <c r="R3212" s="31" t="n">
        <v>65.95999999999999</v>
      </c>
      <c r="S3212" s="12">
        <f>-K3212</f>
        <v/>
      </c>
      <c r="T3212" s="12" t="n">
        <v>2.610034073012032</v>
      </c>
      <c r="U3212" t="n">
        <v>6.324007376937235</v>
      </c>
      <c r="Z3212">
        <f>T3212/$W$2</f>
        <v/>
      </c>
      <c r="AA3212">
        <f>U3212/$X$2</f>
        <v/>
      </c>
      <c r="AC3212" t="n">
        <v>0.03083914256111635</v>
      </c>
      <c r="AD3212" t="n">
        <v>0</v>
      </c>
      <c r="AF3212">
        <f>Z3212+0.14</f>
        <v/>
      </c>
      <c r="AG3212">
        <f>AA3212+0.1834</f>
        <v/>
      </c>
    </row>
    <row r="3213" spans="1:36">
      <c r="A3213" s="13" t="s">
        <v>3380</v>
      </c>
      <c r="B3213" t="n">
        <v>0.1450458892900049</v>
      </c>
      <c r="C3213" t="n">
        <v>0.1401155329384804</v>
      </c>
      <c r="D3213" s="20" t="n">
        <v>0.1401168244077901</v>
      </c>
      <c r="E3213" s="20">
        <f>Q3213</f>
        <v/>
      </c>
      <c r="F3213" s="20">
        <f>-Q3213+0.0001</f>
        <v/>
      </c>
      <c r="G3213" s="20">
        <f>-Q3213</f>
        <v/>
      </c>
      <c r="H3213" s="20">
        <f>IF(Q3213&lt;0,0,1000)</f>
        <v/>
      </c>
      <c r="I3213" s="20">
        <f>IF(Q3213&lt;0,0,1000)</f>
        <v/>
      </c>
      <c r="J3213" s="20">
        <f>I3213</f>
        <v/>
      </c>
      <c r="K3213" s="12" t="n">
        <v>-24.79</v>
      </c>
      <c r="L3213" s="12">
        <f>SQRT(E3213^2)+1</f>
        <v/>
      </c>
      <c r="M3213" s="20">
        <f>IF(Q3213&lt;=0,0,1000)</f>
        <v/>
      </c>
      <c r="N3213" s="20" t="n"/>
      <c r="O3213" s="20" t="n"/>
      <c r="Q3213" s="12" t="n">
        <v>25.03</v>
      </c>
      <c r="R3213" s="31" t="n">
        <v>70.20999999999999</v>
      </c>
      <c r="S3213" s="12">
        <f>-K3213</f>
        <v/>
      </c>
      <c r="T3213" s="12" t="n">
        <v>2.828087428835239</v>
      </c>
      <c r="U3213" t="n">
        <v>6.822205791124455</v>
      </c>
      <c r="Z3213">
        <f>T3213/$W$2</f>
        <v/>
      </c>
      <c r="AA3213">
        <f>U3213/$X$2</f>
        <v/>
      </c>
      <c r="AC3213" t="n">
        <v>0.03534511020666424</v>
      </c>
      <c r="AD3213" t="n">
        <v>0</v>
      </c>
      <c r="AF3213">
        <f>Z3213+0.14</f>
        <v/>
      </c>
      <c r="AG3213">
        <f>AA3213+0.1834</f>
        <v/>
      </c>
    </row>
    <row r="3214" spans="1:36">
      <c r="A3214" s="13" t="s">
        <v>3381</v>
      </c>
      <c r="B3214" t="n">
        <v>0.1467977447605245</v>
      </c>
      <c r="C3214" t="n">
        <v>0.1412988418157731</v>
      </c>
      <c r="D3214" s="20" t="n">
        <v>0.1413004775619919</v>
      </c>
      <c r="E3214" s="20">
        <f>Q3214</f>
        <v/>
      </c>
      <c r="F3214" s="20">
        <f>-Q3214+0.0001</f>
        <v/>
      </c>
      <c r="G3214" s="20">
        <f>-Q3214</f>
        <v/>
      </c>
      <c r="H3214" s="20">
        <f>IF(Q3214&lt;0,0,1000)</f>
        <v/>
      </c>
      <c r="I3214" s="20">
        <f>IF(Q3214&lt;0,0,1000)</f>
        <v/>
      </c>
      <c r="J3214" s="20">
        <f>I3214</f>
        <v/>
      </c>
      <c r="K3214" s="12" t="n">
        <v>-24.79</v>
      </c>
      <c r="L3214" s="12">
        <f>SQRT(E3214^2)+1</f>
        <v/>
      </c>
      <c r="M3214" s="20">
        <f>IF(Q3214&lt;=0,0,1000)</f>
        <v/>
      </c>
      <c r="N3214" s="20" t="n"/>
      <c r="O3214" s="20" t="n"/>
      <c r="Q3214" s="12" t="n">
        <v>26.96</v>
      </c>
      <c r="R3214" s="31" t="n">
        <v>71.95</v>
      </c>
      <c r="S3214" s="12">
        <f>-K3214</f>
        <v/>
      </c>
      <c r="T3214" s="12" t="n">
        <v>2.892388973130636</v>
      </c>
      <c r="U3214" t="n">
        <v>6.956174706724856</v>
      </c>
      <c r="Z3214">
        <f>T3214/$W$2</f>
        <v/>
      </c>
      <c r="AA3214">
        <f>U3214/$X$2</f>
        <v/>
      </c>
      <c r="AC3214" t="n">
        <v>0.03709679098091821</v>
      </c>
      <c r="AD3214" t="n">
        <v>0</v>
      </c>
      <c r="AF3214">
        <f>Z3214+0.14</f>
        <v/>
      </c>
      <c r="AG3214">
        <f>AA3214+0.1834</f>
        <v/>
      </c>
    </row>
    <row r="3215" spans="1:36">
      <c r="A3215" s="13" t="s">
        <v>3382</v>
      </c>
      <c r="B3215" t="n">
        <v>0.1350761850940822</v>
      </c>
      <c r="C3215" t="n">
        <v>0.1286581391126829</v>
      </c>
      <c r="D3215" s="20" t="n">
        <v>0.128659756171098</v>
      </c>
      <c r="E3215" s="20">
        <f>Q3215</f>
        <v/>
      </c>
      <c r="F3215" s="20">
        <f>-Q3215+0.0001</f>
        <v/>
      </c>
      <c r="G3215" s="20">
        <f>-Q3215</f>
        <v/>
      </c>
      <c r="H3215" s="20">
        <f>IF(Q3215&lt;0,0,1000)</f>
        <v/>
      </c>
      <c r="I3215" s="20">
        <f>IF(Q3215&lt;0,0,1000)</f>
        <v/>
      </c>
      <c r="J3215" s="20">
        <f>I3215</f>
        <v/>
      </c>
      <c r="K3215" s="12" t="n">
        <v>-24.79</v>
      </c>
      <c r="L3215" s="12">
        <f>SQRT(E3215^2)+1</f>
        <v/>
      </c>
      <c r="M3215" s="20">
        <f>IF(Q3215&lt;=0,0,1000)</f>
        <v/>
      </c>
      <c r="N3215" s="20" t="n"/>
      <c r="O3215" s="20" t="n"/>
      <c r="Q3215" s="12" t="n">
        <v>23.02</v>
      </c>
      <c r="R3215" s="31" t="n">
        <v>71.95</v>
      </c>
      <c r="S3215" s="12">
        <f>-K3215</f>
        <v/>
      </c>
      <c r="T3215" s="12" t="n">
        <v>2.765303041942367</v>
      </c>
      <c r="U3215" t="n">
        <v>6.623521576539173</v>
      </c>
      <c r="Z3215">
        <f>T3215/$W$2</f>
        <v/>
      </c>
      <c r="AA3215">
        <f>U3215/$X$2</f>
        <v/>
      </c>
      <c r="AC3215" t="n">
        <v>0.02537520683305163</v>
      </c>
      <c r="AD3215" t="n">
        <v>0</v>
      </c>
      <c r="AF3215">
        <f>Z3215+0.14</f>
        <v/>
      </c>
      <c r="AG3215">
        <f>AA3215+0.1834</f>
        <v/>
      </c>
    </row>
    <row r="3216" spans="1:36">
      <c r="A3216" s="13" t="s">
        <v>3383</v>
      </c>
      <c r="B3216" t="n">
        <v>0.1090400425256523</v>
      </c>
      <c r="C3216" t="n">
        <v>0.1029067233992187</v>
      </c>
      <c r="D3216" s="20" t="n">
        <v>0.1029089810802048</v>
      </c>
      <c r="E3216" s="20">
        <f>Q3216</f>
        <v/>
      </c>
      <c r="F3216" s="20">
        <f>-Q3216+0.0001</f>
        <v/>
      </c>
      <c r="G3216" s="20">
        <f>-Q3216</f>
        <v/>
      </c>
      <c r="H3216" s="20">
        <f>IF(Q3216&lt;0,0,1000)</f>
        <v/>
      </c>
      <c r="I3216" s="20">
        <f>IF(Q3216&lt;0,0,1000)</f>
        <v/>
      </c>
      <c r="J3216" s="20">
        <f>I3216</f>
        <v/>
      </c>
      <c r="K3216" s="12" t="n">
        <v>-24.79</v>
      </c>
      <c r="L3216" s="12">
        <f>SQRT(E3216^2)+1</f>
        <v/>
      </c>
      <c r="M3216" s="20">
        <f>IF(Q3216&lt;=0,0,1000)</f>
        <v/>
      </c>
      <c r="N3216" s="20" t="n"/>
      <c r="O3216" s="20" t="n"/>
      <c r="Q3216" s="12" t="n">
        <v>13.76</v>
      </c>
      <c r="R3216" s="31" t="n">
        <v>68.92</v>
      </c>
      <c r="S3216" s="12">
        <f>-K3216</f>
        <v/>
      </c>
      <c r="T3216" s="12" t="n">
        <v>2.267320933388755</v>
      </c>
      <c r="U3216" t="n">
        <v>5.367227210497197</v>
      </c>
      <c r="Z3216">
        <f>T3216/$W$2</f>
        <v/>
      </c>
      <c r="AA3216">
        <f>U3216/$X$2</f>
        <v/>
      </c>
      <c r="AC3216" t="n">
        <v>0</v>
      </c>
      <c r="AD3216" t="n">
        <v>0</v>
      </c>
      <c r="AF3216">
        <f>Z3216+0.14</f>
        <v/>
      </c>
      <c r="AG3216">
        <f>AA3216+0.1834</f>
        <v/>
      </c>
    </row>
    <row r="3217" spans="1:36">
      <c r="A3217" s="13" t="s">
        <v>3384</v>
      </c>
      <c r="B3217" t="n">
        <v>0.08772608289064383</v>
      </c>
      <c r="C3217" t="n">
        <v>0.08656031240126998</v>
      </c>
      <c r="D3217" s="20" t="n">
        <v>0.08656403341124783</v>
      </c>
      <c r="E3217" s="20">
        <f>Q3217</f>
        <v/>
      </c>
      <c r="F3217" s="20">
        <f>-Q3217+0.0001</f>
        <v/>
      </c>
      <c r="G3217" s="20">
        <f>-Q3217</f>
        <v/>
      </c>
      <c r="H3217" s="20">
        <f>IF(Q3217&lt;0,0,1000)</f>
        <v/>
      </c>
      <c r="I3217" s="20">
        <f>IF(Q3217&lt;0,0,1000)</f>
        <v/>
      </c>
      <c r="J3217" s="20">
        <f>I3217</f>
        <v/>
      </c>
      <c r="K3217" s="12" t="n">
        <v>-24.79</v>
      </c>
      <c r="L3217" s="12">
        <f>SQRT(E3217^2)+1</f>
        <v/>
      </c>
      <c r="M3217" s="20">
        <f>IF(Q3217&lt;=0,0,1000)</f>
        <v/>
      </c>
      <c r="N3217" s="20" t="n"/>
      <c r="O3217" s="20" t="n"/>
      <c r="Q3217" s="12" t="n">
        <v>13.1</v>
      </c>
      <c r="R3217" s="31" t="n">
        <v>60.06</v>
      </c>
      <c r="S3217" s="12">
        <f>-K3217</f>
        <v/>
      </c>
      <c r="T3217" s="12" t="n">
        <v>1.523770328381877</v>
      </c>
      <c r="U3217" t="n">
        <v>3.646061786620466</v>
      </c>
      <c r="Z3217">
        <f>T3217/$W$2</f>
        <v/>
      </c>
      <c r="AA3217">
        <f>U3217/$X$2</f>
        <v/>
      </c>
      <c r="AC3217" t="n">
        <v>0</v>
      </c>
      <c r="AD3217" t="n">
        <v>0</v>
      </c>
      <c r="AF3217">
        <f>Z3217+0.14</f>
        <v/>
      </c>
      <c r="AG3217">
        <f>AA3217+0.1834</f>
        <v/>
      </c>
    </row>
    <row r="3218" spans="1:36">
      <c r="A3218" s="13" t="s">
        <v>3385</v>
      </c>
      <c r="B3218" t="n">
        <v>0.1086388117971196</v>
      </c>
      <c r="C3218" t="n">
        <v>0.1105061791579409</v>
      </c>
      <c r="D3218" s="20" t="n">
        <v>0.1105113616349142</v>
      </c>
      <c r="E3218" s="20">
        <f>Q3218</f>
        <v/>
      </c>
      <c r="F3218" s="20">
        <f>-Q3218+0.0001</f>
        <v/>
      </c>
      <c r="G3218" s="20">
        <f>-Q3218</f>
        <v/>
      </c>
      <c r="H3218" s="20">
        <f>IF(Q3218&lt;0,0,1000)</f>
        <v/>
      </c>
      <c r="I3218" s="20">
        <f>IF(Q3218&lt;0,0,1000)</f>
        <v/>
      </c>
      <c r="J3218" s="20">
        <f>I3218</f>
        <v/>
      </c>
      <c r="K3218" s="12" t="n">
        <v>-24.79</v>
      </c>
      <c r="L3218" s="12">
        <f>SQRT(E3218^2)+1</f>
        <v/>
      </c>
      <c r="M3218" s="20">
        <f>IF(Q3218&lt;=0,0,1000)</f>
        <v/>
      </c>
      <c r="N3218" s="20" t="n"/>
      <c r="O3218" s="20" t="n"/>
      <c r="Q3218" s="12" t="n">
        <v>11.51</v>
      </c>
      <c r="R3218" s="31" t="n">
        <v>53.2</v>
      </c>
      <c r="S3218" s="12">
        <f>-K3218</f>
        <v/>
      </c>
      <c r="T3218" s="12" t="n">
        <v>1.615302609459534</v>
      </c>
      <c r="U3218" t="n">
        <v>3.903081076281383</v>
      </c>
      <c r="Z3218">
        <f>T3218/$W$2</f>
        <v/>
      </c>
      <c r="AA3218">
        <f>U3218/$X$2</f>
        <v/>
      </c>
      <c r="AC3218" t="n">
        <v>0</v>
      </c>
      <c r="AD3218" t="n">
        <v>0</v>
      </c>
      <c r="AF3218">
        <f>Z3218+0.14</f>
        <v/>
      </c>
      <c r="AG3218">
        <f>AA3218+0.1834</f>
        <v/>
      </c>
    </row>
    <row r="3219" spans="1:36">
      <c r="A3219" s="13" t="s">
        <v>3386</v>
      </c>
      <c r="B3219" t="n">
        <v>0.1104292586668059</v>
      </c>
      <c r="C3219" t="n">
        <v>0.1123887159912394</v>
      </c>
      <c r="D3219" s="20" t="n">
        <v>0.1123936508415583</v>
      </c>
      <c r="E3219" s="20">
        <f>Q3219</f>
        <v/>
      </c>
      <c r="F3219" s="20">
        <f>-Q3219+0.0001</f>
        <v/>
      </c>
      <c r="G3219" s="20">
        <f>-Q3219</f>
        <v/>
      </c>
      <c r="H3219" s="20">
        <f>IF(Q3219&lt;0,0,1000)</f>
        <v/>
      </c>
      <c r="I3219" s="20">
        <f>IF(Q3219&lt;0,0,1000)</f>
        <v/>
      </c>
      <c r="J3219" s="20">
        <f>I3219</f>
        <v/>
      </c>
      <c r="K3219" s="12" t="n">
        <v>-24.79</v>
      </c>
      <c r="L3219" s="12">
        <f>SQRT(E3219^2)+1</f>
        <v/>
      </c>
      <c r="M3219" s="20">
        <f>IF(Q3219&lt;=0,0,1000)</f>
        <v/>
      </c>
      <c r="N3219" s="20" t="n"/>
      <c r="O3219" s="20" t="n"/>
      <c r="Q3219" s="12" t="n">
        <v>9.710000000000001</v>
      </c>
      <c r="R3219" s="31" t="n">
        <v>53.1</v>
      </c>
      <c r="S3219" s="12">
        <f>-K3219</f>
        <v/>
      </c>
      <c r="T3219" s="12" t="n">
        <v>1.616244001819413</v>
      </c>
      <c r="U3219" t="n">
        <v>3.885793933139591</v>
      </c>
      <c r="Z3219">
        <f>T3219/$W$2</f>
        <v/>
      </c>
      <c r="AA3219">
        <f>U3219/$X$2</f>
        <v/>
      </c>
      <c r="AC3219" t="n">
        <v>0.0007272320593761511</v>
      </c>
      <c r="AD3219" t="n">
        <v>0</v>
      </c>
      <c r="AF3219">
        <f>Z3219+0.14</f>
        <v/>
      </c>
      <c r="AG3219">
        <f>AA3219+0.1834</f>
        <v/>
      </c>
    </row>
    <row r="3220" spans="1:36">
      <c r="A3220" s="13" t="s">
        <v>3387</v>
      </c>
      <c r="B3220" t="n">
        <v>0.1141005235781433</v>
      </c>
      <c r="C3220" t="n">
        <v>0.1169333161582662</v>
      </c>
      <c r="D3220" s="20" t="n">
        <v>0.116938280706637</v>
      </c>
      <c r="E3220" s="20">
        <f>Q3220</f>
        <v/>
      </c>
      <c r="F3220" s="20">
        <f>-Q3220+0.0001</f>
        <v/>
      </c>
      <c r="G3220" s="20">
        <f>-Q3220</f>
        <v/>
      </c>
      <c r="H3220" s="20">
        <f>IF(Q3220&lt;0,0,1000)</f>
        <v/>
      </c>
      <c r="I3220" s="20">
        <f>IF(Q3220&lt;0,0,1000)</f>
        <v/>
      </c>
      <c r="J3220" s="20">
        <f>I3220</f>
        <v/>
      </c>
      <c r="K3220" s="12" t="n">
        <v>-24.79</v>
      </c>
      <c r="L3220" s="12">
        <f>SQRT(E3220^2)+1</f>
        <v/>
      </c>
      <c r="M3220" s="20">
        <f>IF(Q3220&lt;=0,0,1000)</f>
        <v/>
      </c>
      <c r="N3220" s="20" t="n"/>
      <c r="O3220" s="20" t="n"/>
      <c r="Q3220" s="12" t="n">
        <v>10.37</v>
      </c>
      <c r="R3220" s="31" t="n">
        <v>49.95</v>
      </c>
      <c r="S3220" s="12">
        <f>-K3220</f>
        <v/>
      </c>
      <c r="T3220" s="12" t="n">
        <v>1.59321870514771</v>
      </c>
      <c r="U3220" t="n">
        <v>3.830588323891218</v>
      </c>
      <c r="Z3220">
        <f>T3220/$W$2</f>
        <v/>
      </c>
      <c r="AA3220">
        <f>U3220/$X$2</f>
        <v/>
      </c>
      <c r="AC3220" t="n">
        <v>0.004398548638818126</v>
      </c>
      <c r="AD3220" t="n">
        <v>0</v>
      </c>
      <c r="AF3220">
        <f>Z3220+0.14</f>
        <v/>
      </c>
      <c r="AG3220">
        <f>AA3220+0.1834</f>
        <v/>
      </c>
    </row>
    <row r="3221" spans="1:36">
      <c r="A3221" s="13" t="s">
        <v>3388</v>
      </c>
      <c r="B3221" t="n">
        <v>0.1349082865234996</v>
      </c>
      <c r="C3221" t="n">
        <v>0.1386368812844957</v>
      </c>
      <c r="D3221" s="20" t="n">
        <v>0.1386427787105133</v>
      </c>
      <c r="E3221" s="20">
        <f>Q3221</f>
        <v/>
      </c>
      <c r="F3221" s="20">
        <f>-Q3221+0.0001</f>
        <v/>
      </c>
      <c r="G3221" s="20">
        <f>-Q3221</f>
        <v/>
      </c>
      <c r="H3221" s="20">
        <f>IF(Q3221&lt;0,0,1000)</f>
        <v/>
      </c>
      <c r="I3221" s="20">
        <f>IF(Q3221&lt;0,0,1000)</f>
        <v/>
      </c>
      <c r="J3221" s="20">
        <f>I3221</f>
        <v/>
      </c>
      <c r="K3221" s="12" t="n">
        <v>-24.79</v>
      </c>
      <c r="L3221" s="12">
        <f>SQRT(E3221^2)+1</f>
        <v/>
      </c>
      <c r="M3221" s="20">
        <f>IF(Q3221&lt;=0,0,1000)</f>
        <v/>
      </c>
      <c r="N3221" s="20" t="n"/>
      <c r="O3221" s="20" t="n"/>
      <c r="Q3221" s="12" t="n">
        <v>10.21</v>
      </c>
      <c r="R3221" s="31" t="n">
        <v>48.99</v>
      </c>
      <c r="S3221" s="12">
        <f>-K3221</f>
        <v/>
      </c>
      <c r="T3221" s="12" t="n">
        <v>1.821968735610181</v>
      </c>
      <c r="U3221" t="n">
        <v>4.352906183703285</v>
      </c>
      <c r="Z3221">
        <f>T3221/$W$2</f>
        <v/>
      </c>
      <c r="AA3221">
        <f>U3221/$X$2</f>
        <v/>
      </c>
      <c r="AC3221" t="n">
        <v>0.02520596447866456</v>
      </c>
      <c r="AD3221" t="n">
        <v>0</v>
      </c>
      <c r="AF3221">
        <f>Z3221+0.14</f>
        <v/>
      </c>
      <c r="AG3221">
        <f>AA3221+0.1834</f>
        <v/>
      </c>
    </row>
    <row r="3222" spans="1:36">
      <c r="A3222" s="13" t="s">
        <v>3389</v>
      </c>
      <c r="B3222" t="n">
        <v>0.1715591461272749</v>
      </c>
      <c r="C3222" t="n">
        <v>0.1734226164325184</v>
      </c>
      <c r="D3222" s="20" t="n">
        <v>0.1734288578544109</v>
      </c>
      <c r="E3222" s="20">
        <f>Q3222</f>
        <v/>
      </c>
      <c r="F3222" s="20">
        <f>-Q3222+0.0001</f>
        <v/>
      </c>
      <c r="G3222" s="20">
        <f>-Q3222</f>
        <v/>
      </c>
      <c r="H3222" s="20">
        <f>IF(Q3222&lt;0,0,1000)</f>
        <v/>
      </c>
      <c r="I3222" s="20">
        <f>IF(Q3222&lt;0,0,1000)</f>
        <v/>
      </c>
      <c r="J3222" s="20">
        <f>I3222</f>
        <v/>
      </c>
      <c r="K3222" s="12" t="n">
        <v>-24.79</v>
      </c>
      <c r="L3222" s="12">
        <f>SQRT(E3222^2)+1</f>
        <v/>
      </c>
      <c r="M3222" s="20">
        <f>IF(Q3222&lt;=0,0,1000)</f>
        <v/>
      </c>
      <c r="N3222" s="20" t="n"/>
      <c r="O3222" s="20" t="n"/>
      <c r="Q3222" s="12" t="n">
        <v>9.91</v>
      </c>
      <c r="R3222" s="31" t="n">
        <v>48.48</v>
      </c>
      <c r="S3222" s="12">
        <f>-K3222</f>
        <v/>
      </c>
      <c r="T3222" s="12" t="n">
        <v>2.637525541815384</v>
      </c>
      <c r="U3222" t="n">
        <v>6.365080224389986</v>
      </c>
      <c r="Z3222">
        <f>T3222/$W$2</f>
        <v/>
      </c>
      <c r="AA3222">
        <f>U3222/$X$2</f>
        <v/>
      </c>
      <c r="AC3222" t="n">
        <v>0.06185652418668149</v>
      </c>
      <c r="AD3222" t="n">
        <v>0</v>
      </c>
      <c r="AF3222">
        <f>Z3222+0.14</f>
        <v/>
      </c>
      <c r="AG3222">
        <f>AA3222+0.1834</f>
        <v/>
      </c>
    </row>
    <row r="3223" spans="1:36">
      <c r="A3223" s="13" t="s">
        <v>3390</v>
      </c>
      <c r="B3223" t="n">
        <v>0.2359804887264757</v>
      </c>
      <c r="C3223" t="n">
        <v>0.2353934601421908</v>
      </c>
      <c r="D3223" s="20" t="n">
        <v>0.2353982954147576</v>
      </c>
      <c r="E3223" s="20">
        <f>Q3223</f>
        <v/>
      </c>
      <c r="F3223" s="20">
        <f>-Q3223+0.0001</f>
        <v/>
      </c>
      <c r="G3223" s="20">
        <f>-Q3223</f>
        <v/>
      </c>
      <c r="H3223" s="20">
        <f>IF(Q3223&lt;0,0,1000)</f>
        <v/>
      </c>
      <c r="I3223" s="20">
        <f>IF(Q3223&lt;0,0,1000)</f>
        <v/>
      </c>
      <c r="J3223" s="20">
        <f>I3223</f>
        <v/>
      </c>
      <c r="K3223" s="12" t="n">
        <v>-24.79</v>
      </c>
      <c r="L3223" s="12">
        <f>SQRT(E3223^2)+1</f>
        <v/>
      </c>
      <c r="M3223" s="20">
        <f>IF(Q3223&lt;=0,0,1000)</f>
        <v/>
      </c>
      <c r="N3223" s="20" t="n"/>
      <c r="O3223" s="20" t="n"/>
      <c r="Q3223" s="12" t="n">
        <v>11.24</v>
      </c>
      <c r="R3223" s="31" t="n">
        <v>48.72</v>
      </c>
      <c r="S3223" s="12">
        <f>-K3223</f>
        <v/>
      </c>
      <c r="T3223" s="12" t="n">
        <v>4.031107061858008</v>
      </c>
      <c r="U3223" t="n">
        <v>9.856305850674001</v>
      </c>
      <c r="Z3223">
        <f>T3223/$W$2</f>
        <v/>
      </c>
      <c r="AA3223">
        <f>U3223/$X$2</f>
        <v/>
      </c>
      <c r="AC3223" t="n">
        <v>0.1262783390746586</v>
      </c>
      <c r="AD3223" t="n">
        <v>0</v>
      </c>
      <c r="AF3223">
        <f>Z3223+0.14</f>
        <v/>
      </c>
      <c r="AG3223">
        <f>AA3223+0.1834</f>
        <v/>
      </c>
    </row>
    <row r="3224" spans="1:36">
      <c r="A3224" s="13" t="s">
        <v>3391</v>
      </c>
      <c r="B3224" t="n">
        <v>0.2653367484154928</v>
      </c>
      <c r="C3224" t="n">
        <v>0.2624429277765108</v>
      </c>
      <c r="D3224" s="20" t="n">
        <v>0.2624462040674068</v>
      </c>
      <c r="E3224" s="20">
        <f>Q3224</f>
        <v/>
      </c>
      <c r="F3224" s="20">
        <f>-Q3224+0.0001</f>
        <v/>
      </c>
      <c r="G3224" s="20">
        <f>-Q3224</f>
        <v/>
      </c>
      <c r="H3224" s="20">
        <f>IF(Q3224&lt;0,0,1000)</f>
        <v/>
      </c>
      <c r="I3224" s="20">
        <f>IF(Q3224&lt;0,0,1000)</f>
        <v/>
      </c>
      <c r="J3224" s="20">
        <f>I3224</f>
        <v/>
      </c>
      <c r="K3224" s="12" t="n">
        <v>-24.79</v>
      </c>
      <c r="L3224" s="12">
        <f>SQRT(E3224^2)+1</f>
        <v/>
      </c>
      <c r="M3224" s="20">
        <f>IF(Q3224&lt;=0,0,1000)</f>
        <v/>
      </c>
      <c r="N3224" s="20" t="n"/>
      <c r="O3224" s="20" t="n"/>
      <c r="Q3224" s="12" t="n">
        <v>15.57</v>
      </c>
      <c r="R3224" s="31" t="n">
        <v>48.06</v>
      </c>
      <c r="S3224" s="12">
        <f>-K3224</f>
        <v/>
      </c>
      <c r="T3224" s="12" t="n">
        <v>4.729717603292021</v>
      </c>
      <c r="U3224" t="n">
        <v>11.55286128910068</v>
      </c>
      <c r="Z3224">
        <f>T3224/$W$2</f>
        <v/>
      </c>
      <c r="AA3224">
        <f>U3224/$X$2</f>
        <v/>
      </c>
      <c r="AC3224" t="n">
        <v>0.1556351697084097</v>
      </c>
      <c r="AD3224" t="n">
        <v>0</v>
      </c>
      <c r="AF3224">
        <f>Z3224+0.14</f>
        <v/>
      </c>
      <c r="AG3224">
        <f>AA3224+0.1834</f>
        <v/>
      </c>
    </row>
    <row r="3225" spans="1:36">
      <c r="A3225" s="13" t="s">
        <v>3392</v>
      </c>
      <c r="B3225" t="n">
        <v>0.2507565984528577</v>
      </c>
      <c r="C3225" t="n">
        <v>0.2472002844711765</v>
      </c>
      <c r="D3225" s="20" t="n">
        <v>0.2472021210720642</v>
      </c>
      <c r="E3225" s="20">
        <f>Q3225</f>
        <v/>
      </c>
      <c r="F3225" s="20">
        <f>-Q3225+0.0001</f>
        <v/>
      </c>
      <c r="G3225" s="20">
        <f>-Q3225</f>
        <v/>
      </c>
      <c r="H3225" s="20">
        <f>IF(Q3225&lt;0,0,1000)</f>
        <v/>
      </c>
      <c r="I3225" s="20">
        <f>IF(Q3225&lt;0,0,1000)</f>
        <v/>
      </c>
      <c r="J3225" s="20">
        <f>I3225</f>
        <v/>
      </c>
      <c r="K3225" s="12" t="n">
        <v>-24.79</v>
      </c>
      <c r="L3225" s="12">
        <f>SQRT(E3225^2)+1</f>
        <v/>
      </c>
      <c r="M3225" s="20">
        <f>IF(Q3225&lt;=0,0,1000)</f>
        <v/>
      </c>
      <c r="N3225" s="20" t="n"/>
      <c r="O3225" s="20" t="n"/>
      <c r="Q3225" s="12" t="n">
        <v>14.86</v>
      </c>
      <c r="R3225" s="31" t="n">
        <v>50.03</v>
      </c>
      <c r="S3225" s="12">
        <f>-K3225</f>
        <v/>
      </c>
      <c r="T3225" s="12" t="n">
        <v>4.471982562709223</v>
      </c>
      <c r="U3225" t="n">
        <v>10.84805108196493</v>
      </c>
      <c r="Z3225">
        <f>T3225/$W$2</f>
        <v/>
      </c>
      <c r="AA3225">
        <f>U3225/$X$2</f>
        <v/>
      </c>
      <c r="AC3225" t="n">
        <v>0.1410557571812949</v>
      </c>
      <c r="AD3225" t="n">
        <v>0</v>
      </c>
      <c r="AF3225">
        <f>Z3225+0.14</f>
        <v/>
      </c>
      <c r="AG3225">
        <f>AA3225+0.1834</f>
        <v/>
      </c>
    </row>
    <row r="3226" spans="1:36">
      <c r="A3226" s="13" t="s">
        <v>3393</v>
      </c>
      <c r="B3226" t="n">
        <v>0.2299363201510555</v>
      </c>
      <c r="C3226" t="n">
        <v>0.225660550568423</v>
      </c>
      <c r="D3226" s="20" t="n">
        <v>0.2256633774996356</v>
      </c>
      <c r="E3226" s="20">
        <f>Q3226</f>
        <v/>
      </c>
      <c r="F3226" s="20">
        <f>-Q3226+0.0001</f>
        <v/>
      </c>
      <c r="G3226" s="20">
        <f>-Q3226</f>
        <v/>
      </c>
      <c r="H3226" s="20">
        <f>IF(Q3226&lt;0,0,1000)</f>
        <v/>
      </c>
      <c r="I3226" s="20">
        <f>IF(Q3226&lt;0,0,1000)</f>
        <v/>
      </c>
      <c r="J3226" s="20">
        <f>I3226</f>
        <v/>
      </c>
      <c r="K3226" s="12" t="n">
        <v>-24.79</v>
      </c>
      <c r="L3226" s="12">
        <f>SQRT(E3226^2)+1</f>
        <v/>
      </c>
      <c r="M3226" s="20">
        <f>IF(Q3226&lt;=0,0,1000)</f>
        <v/>
      </c>
      <c r="N3226" s="20" t="n"/>
      <c r="O3226" s="20" t="n"/>
      <c r="Q3226" s="12" t="n">
        <v>11.99</v>
      </c>
      <c r="R3226" s="31" t="n">
        <v>55.85</v>
      </c>
      <c r="S3226" s="12">
        <f>-K3226</f>
        <v/>
      </c>
      <c r="T3226" s="12" t="n">
        <v>4.171958840976658</v>
      </c>
      <c r="U3226" t="n">
        <v>10.08716082713652</v>
      </c>
      <c r="Z3226">
        <f>T3226/$W$2</f>
        <v/>
      </c>
      <c r="AA3226">
        <f>U3226/$X$2</f>
        <v/>
      </c>
      <c r="AC3226" t="n">
        <v>0.1202349412534015</v>
      </c>
      <c r="AD3226" t="n">
        <v>0</v>
      </c>
      <c r="AF3226">
        <f>Z3226+0.14</f>
        <v/>
      </c>
      <c r="AG3226">
        <f>AA3226+0.1834</f>
        <v/>
      </c>
    </row>
    <row r="3227" spans="1:36">
      <c r="A3227" s="13" t="s">
        <v>3394</v>
      </c>
      <c r="B3227" t="n">
        <v>0.2174134013912414</v>
      </c>
      <c r="C3227" t="n">
        <v>0.2133442329206776</v>
      </c>
      <c r="D3227" s="20" t="n">
        <v>0.2133474094145711</v>
      </c>
      <c r="E3227" s="20">
        <f>Q3227</f>
        <v/>
      </c>
      <c r="F3227" s="20">
        <f>-Q3227+0.0001</f>
        <v/>
      </c>
      <c r="G3227" s="20">
        <f>-Q3227</f>
        <v/>
      </c>
      <c r="H3227" s="20">
        <f>IF(Q3227&lt;0,0,1000)</f>
        <v/>
      </c>
      <c r="I3227" s="20">
        <f>IF(Q3227&lt;0,0,1000)</f>
        <v/>
      </c>
      <c r="J3227" s="20">
        <f>I3227</f>
        <v/>
      </c>
      <c r="K3227" s="12" t="n">
        <v>-24.79</v>
      </c>
      <c r="L3227" s="12">
        <f>SQRT(E3227^2)+1</f>
        <v/>
      </c>
      <c r="M3227" s="20">
        <f>IF(Q3227&lt;=0,0,1000)</f>
        <v/>
      </c>
      <c r="N3227" s="20" t="n"/>
      <c r="O3227" s="20" t="n"/>
      <c r="Q3227" s="12" t="n">
        <v>11.37</v>
      </c>
      <c r="R3227" s="31" t="n">
        <v>56.79</v>
      </c>
      <c r="S3227" s="12">
        <f>-K3227</f>
        <v/>
      </c>
      <c r="T3227" s="12" t="n">
        <v>3.913532592639254</v>
      </c>
      <c r="U3227" t="n">
        <v>9.423999293834429</v>
      </c>
      <c r="Z3227">
        <f>T3227/$W$2</f>
        <v/>
      </c>
      <c r="AA3227">
        <f>U3227/$X$2</f>
        <v/>
      </c>
      <c r="AC3227" t="n">
        <v>0.1077119026863836</v>
      </c>
      <c r="AD3227" t="n">
        <v>0</v>
      </c>
      <c r="AF3227">
        <f>Z3227+0.14</f>
        <v/>
      </c>
      <c r="AG3227">
        <f>AA3227+0.1834</f>
        <v/>
      </c>
    </row>
    <row r="3228" spans="1:36">
      <c r="A3228" s="13" t="s">
        <v>3395</v>
      </c>
      <c r="B3228" t="n">
        <v>0.2012693331060313</v>
      </c>
      <c r="C3228" t="n">
        <v>0.1966117237174744</v>
      </c>
      <c r="D3228" s="20" t="n">
        <v>0.1966147626596596</v>
      </c>
      <c r="E3228" s="20">
        <f>Q3228</f>
        <v/>
      </c>
      <c r="F3228" s="20">
        <f>-Q3228+0.0001</f>
        <v/>
      </c>
      <c r="G3228" s="20">
        <f>-Q3228</f>
        <v/>
      </c>
      <c r="H3228" s="20">
        <f>IF(Q3228&lt;0,0,1000)</f>
        <v/>
      </c>
      <c r="I3228" s="20">
        <f>IF(Q3228&lt;0,0,1000)</f>
        <v/>
      </c>
      <c r="J3228" s="20">
        <f>I3228</f>
        <v/>
      </c>
      <c r="K3228" s="12" t="n">
        <v>-24.79</v>
      </c>
      <c r="L3228" s="12">
        <f>SQRT(E3228^2)+1</f>
        <v/>
      </c>
      <c r="M3228" s="20">
        <f>IF(Q3228&lt;=0,0,1000)</f>
        <v/>
      </c>
      <c r="N3228" s="20" t="n"/>
      <c r="O3228" s="20" t="n"/>
      <c r="Q3228" s="12" t="n">
        <v>10.27</v>
      </c>
      <c r="R3228" s="31" t="n">
        <v>58.46</v>
      </c>
      <c r="S3228" s="12">
        <f>-K3228</f>
        <v/>
      </c>
      <c r="T3228" s="12" t="n">
        <v>3.700843749732919</v>
      </c>
      <c r="U3228" t="n">
        <v>8.904176771060129</v>
      </c>
      <c r="Z3228">
        <f>T3228/$W$2</f>
        <v/>
      </c>
      <c r="AA3228">
        <f>U3228/$X$2</f>
        <v/>
      </c>
      <c r="AC3228" t="n">
        <v>0.09156786493645568</v>
      </c>
      <c r="AD3228" t="n">
        <v>0</v>
      </c>
      <c r="AF3228">
        <f>Z3228+0.14</f>
        <v/>
      </c>
      <c r="AG3228">
        <f>AA3228+0.1834</f>
        <v/>
      </c>
    </row>
    <row r="3229" spans="1:36">
      <c r="A3229" s="13" t="s">
        <v>3396</v>
      </c>
      <c r="B3229" t="n">
        <v>0.189432764109407</v>
      </c>
      <c r="C3229" t="n">
        <v>0.185349898419905</v>
      </c>
      <c r="D3229" s="20" t="n">
        <v>0.1853532065607691</v>
      </c>
      <c r="E3229" s="20">
        <f>Q3229</f>
        <v/>
      </c>
      <c r="F3229" s="20">
        <f>-Q3229+0.0001</f>
        <v/>
      </c>
      <c r="G3229" s="20">
        <f>-Q3229</f>
        <v/>
      </c>
      <c r="H3229" s="20">
        <f>IF(Q3229&lt;0,0,1000)</f>
        <v/>
      </c>
      <c r="I3229" s="20">
        <f>IF(Q3229&lt;0,0,1000)</f>
        <v/>
      </c>
      <c r="J3229" s="20">
        <f>I3229</f>
        <v/>
      </c>
      <c r="K3229" s="12" t="n">
        <v>-24.79</v>
      </c>
      <c r="L3229" s="12">
        <f>SQRT(E3229^2)+1</f>
        <v/>
      </c>
      <c r="M3229" s="20">
        <f>IF(Q3229&lt;=0,0,1000)</f>
        <v/>
      </c>
      <c r="N3229" s="20" t="n"/>
      <c r="O3229" s="20" t="n"/>
      <c r="Q3229" s="12" t="n">
        <v>8.140000000000001</v>
      </c>
      <c r="R3229" s="31" t="n">
        <v>59.67</v>
      </c>
      <c r="S3229" s="12">
        <f>-K3229</f>
        <v/>
      </c>
      <c r="T3229" s="12" t="n">
        <v>3.472469910489819</v>
      </c>
      <c r="U3229" t="n">
        <v>8.37164615565646</v>
      </c>
      <c r="Z3229">
        <f>T3229/$W$2</f>
        <v/>
      </c>
      <c r="AA3229">
        <f>U3229/$X$2</f>
        <v/>
      </c>
      <c r="AC3229" t="n">
        <v>0.07973116193297126</v>
      </c>
      <c r="AD3229" t="n">
        <v>0</v>
      </c>
      <c r="AF3229">
        <f>Z3229+0.14</f>
        <v/>
      </c>
      <c r="AG3229">
        <f>AA3229+0.1834</f>
        <v/>
      </c>
    </row>
    <row r="3230" spans="1:36">
      <c r="A3230" s="13" t="s">
        <v>3397</v>
      </c>
      <c r="B3230" t="n">
        <v>0.1738364754699016</v>
      </c>
      <c r="C3230" t="n">
        <v>0.1676551004220947</v>
      </c>
      <c r="D3230" s="20" t="n">
        <v>0.1676575719187818</v>
      </c>
      <c r="E3230" s="20">
        <f>Q3230</f>
        <v/>
      </c>
      <c r="F3230" s="20">
        <f>-Q3230+0.0001</f>
        <v/>
      </c>
      <c r="G3230" s="20">
        <f>-Q3230</f>
        <v/>
      </c>
      <c r="H3230" s="20">
        <f>IF(Q3230&lt;0,0,1000)</f>
        <v/>
      </c>
      <c r="I3230" s="20">
        <f>IF(Q3230&lt;0,0,1000)</f>
        <v/>
      </c>
      <c r="J3230" s="20">
        <f>I3230</f>
        <v/>
      </c>
      <c r="K3230" s="12" t="n">
        <v>-24.79</v>
      </c>
      <c r="L3230" s="12">
        <f>SQRT(E3230^2)+1</f>
        <v/>
      </c>
      <c r="M3230" s="20">
        <f>IF(Q3230&lt;=0,0,1000)</f>
        <v/>
      </c>
      <c r="N3230" s="20" t="n"/>
      <c r="O3230" s="20" t="n"/>
      <c r="Q3230" s="12" t="n">
        <v>7.01</v>
      </c>
      <c r="R3230" s="31" t="n">
        <v>58.07</v>
      </c>
      <c r="S3230" s="12">
        <f>-K3230</f>
        <v/>
      </c>
      <c r="T3230" s="12" t="n">
        <v>3.387017816383337</v>
      </c>
      <c r="U3230" t="n">
        <v>8.136006316899982</v>
      </c>
      <c r="Z3230">
        <f>T3230/$W$2</f>
        <v/>
      </c>
      <c r="AA3230">
        <f>U3230/$X$2</f>
        <v/>
      </c>
      <c r="AC3230" t="n">
        <v>0.06413510234463689</v>
      </c>
      <c r="AD3230" t="n">
        <v>0</v>
      </c>
      <c r="AF3230">
        <f>Z3230+0.14</f>
        <v/>
      </c>
      <c r="AG3230">
        <f>AA3230+0.1834</f>
        <v/>
      </c>
    </row>
    <row r="3231" spans="1:36">
      <c r="A3231" s="13" t="s">
        <v>3398</v>
      </c>
      <c r="B3231" t="n">
        <v>0.1722758056461166</v>
      </c>
      <c r="C3231" t="n">
        <v>0.1671514711937812</v>
      </c>
      <c r="D3231" s="20" t="n">
        <v>0.1671541838717971</v>
      </c>
      <c r="E3231" s="20">
        <f>Q3231</f>
        <v/>
      </c>
      <c r="F3231" s="20">
        <f>-Q3231+0.0001</f>
        <v/>
      </c>
      <c r="G3231" s="20">
        <f>-Q3231</f>
        <v/>
      </c>
      <c r="H3231" s="20">
        <f>IF(Q3231&lt;0,0,1000)</f>
        <v/>
      </c>
      <c r="I3231" s="20">
        <f>IF(Q3231&lt;0,0,1000)</f>
        <v/>
      </c>
      <c r="J3231" s="20">
        <f>I3231</f>
        <v/>
      </c>
      <c r="K3231" s="12" t="n">
        <v>-24.79</v>
      </c>
      <c r="L3231" s="12">
        <f>SQRT(E3231^2)+1</f>
        <v/>
      </c>
      <c r="M3231" s="20">
        <f>IF(Q3231&lt;=0,0,1000)</f>
        <v/>
      </c>
      <c r="N3231" s="20" t="n"/>
      <c r="O3231" s="20" t="n"/>
      <c r="Q3231" s="12" t="n">
        <v>4.95</v>
      </c>
      <c r="R3231" s="31" t="n">
        <v>55.5</v>
      </c>
      <c r="S3231" s="12">
        <f>-K3231</f>
        <v/>
      </c>
      <c r="T3231" s="12" t="n">
        <v>3.279858009184402</v>
      </c>
      <c r="U3231" t="n">
        <v>7.895787427631091</v>
      </c>
      <c r="Z3231">
        <f>T3231/$W$2</f>
        <v/>
      </c>
      <c r="AA3231">
        <f>U3231/$X$2</f>
        <v/>
      </c>
      <c r="AC3231" t="n">
        <v>0.06257440298587032</v>
      </c>
      <c r="AD3231" t="n">
        <v>0</v>
      </c>
      <c r="AF3231">
        <f>Z3231+0.14</f>
        <v/>
      </c>
      <c r="AG3231">
        <f>AA3231+0.1834</f>
        <v/>
      </c>
    </row>
    <row r="3232" spans="1:36">
      <c r="A3232" s="13" t="s">
        <v>3399</v>
      </c>
      <c r="B3232" t="n">
        <v>0.1659628899902967</v>
      </c>
      <c r="C3232" t="n">
        <v>0.1610303960977398</v>
      </c>
      <c r="D3232" s="20" t="n">
        <v>0.1610327574172141</v>
      </c>
      <c r="E3232" s="20">
        <f>Q3232</f>
        <v/>
      </c>
      <c r="F3232" s="20">
        <f>-Q3232+0.0001</f>
        <v/>
      </c>
      <c r="G3232" s="20">
        <f>-Q3232</f>
        <v/>
      </c>
      <c r="H3232" s="20">
        <f>IF(Q3232&lt;0,0,1000)</f>
        <v/>
      </c>
      <c r="I3232" s="20">
        <f>IF(Q3232&lt;0,0,1000)</f>
        <v/>
      </c>
      <c r="J3232" s="20">
        <f>I3232</f>
        <v/>
      </c>
      <c r="K3232" s="12" t="n">
        <v>-24.79</v>
      </c>
      <c r="L3232" s="12">
        <f>SQRT(E3232^2)+1</f>
        <v/>
      </c>
      <c r="M3232" s="20">
        <f>IF(Q3232&lt;=0,0,1000)</f>
        <v/>
      </c>
      <c r="N3232" s="20" t="n"/>
      <c r="O3232" s="20" t="n"/>
      <c r="Q3232" s="12" t="n">
        <v>4.92</v>
      </c>
      <c r="R3232" s="31" t="n">
        <v>53.27</v>
      </c>
      <c r="S3232" s="12">
        <f>-K3232</f>
        <v/>
      </c>
      <c r="T3232" s="12" t="n">
        <v>3.166612481922726</v>
      </c>
      <c r="U3232" t="n">
        <v>7.63223606657808</v>
      </c>
      <c r="Z3232">
        <f>T3232/$W$2</f>
        <v/>
      </c>
      <c r="AA3232">
        <f>U3232/$X$2</f>
        <v/>
      </c>
      <c r="AC3232" t="n">
        <v>0.05626165059729661</v>
      </c>
      <c r="AD3232" t="n">
        <v>0</v>
      </c>
      <c r="AF3232">
        <f>Z3232+0.14</f>
        <v/>
      </c>
      <c r="AG3232">
        <f>AA3232+0.1834</f>
        <v/>
      </c>
    </row>
    <row r="3233" spans="1:36">
      <c r="A3233" s="13" t="s">
        <v>3400</v>
      </c>
      <c r="B3233" t="n">
        <v>0.1627335934021216</v>
      </c>
      <c r="C3233" t="n">
        <v>0.1573983383991248</v>
      </c>
      <c r="D3233" s="20" t="n">
        <v>0.157400059195978</v>
      </c>
      <c r="E3233" s="20">
        <f>Q3233</f>
        <v/>
      </c>
      <c r="F3233" s="20">
        <f>-Q3233+0.0001</f>
        <v/>
      </c>
      <c r="G3233" s="20">
        <f>-Q3233</f>
        <v/>
      </c>
      <c r="H3233" s="20">
        <f>IF(Q3233&lt;0,0,1000)</f>
        <v/>
      </c>
      <c r="I3233" s="20">
        <f>IF(Q3233&lt;0,0,1000)</f>
        <v/>
      </c>
      <c r="J3233" s="20">
        <f>I3233</f>
        <v/>
      </c>
      <c r="K3233" s="12" t="n">
        <v>-24.79</v>
      </c>
      <c r="L3233" s="12">
        <f>SQRT(E3233^2)+1</f>
        <v/>
      </c>
      <c r="M3233" s="20">
        <f>IF(Q3233&lt;=0,0,1000)</f>
        <v/>
      </c>
      <c r="N3233" s="20" t="n"/>
      <c r="O3233" s="20" t="n"/>
      <c r="Q3233" s="12" t="n">
        <v>9.91</v>
      </c>
      <c r="R3233" s="31" t="n">
        <v>50.84</v>
      </c>
      <c r="S3233" s="12">
        <f>-K3233</f>
        <v/>
      </c>
      <c r="T3233" s="12" t="n">
        <v>3.178846925355241</v>
      </c>
      <c r="U3233" t="n">
        <v>7.693075380905659</v>
      </c>
      <c r="Z3233">
        <f>T3233/$W$2</f>
        <v/>
      </c>
      <c r="AA3233">
        <f>U3233/$X$2</f>
        <v/>
      </c>
      <c r="AC3233" t="n">
        <v>0.05303258594966929</v>
      </c>
      <c r="AD3233" t="n">
        <v>0</v>
      </c>
      <c r="AF3233">
        <f>Z3233+0.14</f>
        <v/>
      </c>
      <c r="AG3233">
        <f>AA3233+0.1834</f>
        <v/>
      </c>
    </row>
    <row r="3234" spans="1:36">
      <c r="A3234" s="13" t="s">
        <v>3401</v>
      </c>
      <c r="B3234" t="n">
        <v>0.1652113482552079</v>
      </c>
      <c r="C3234" t="n">
        <v>0.159633833450152</v>
      </c>
      <c r="D3234" s="20" t="n">
        <v>0.1596350292498068</v>
      </c>
      <c r="E3234" s="20">
        <f>Q3234</f>
        <v/>
      </c>
      <c r="F3234" s="20">
        <f>-Q3234+0.0001</f>
        <v/>
      </c>
      <c r="G3234" s="20">
        <f>-Q3234</f>
        <v/>
      </c>
      <c r="H3234" s="20">
        <f>IF(Q3234&lt;0,0,1000)</f>
        <v/>
      </c>
      <c r="I3234" s="20">
        <f>IF(Q3234&lt;0,0,1000)</f>
        <v/>
      </c>
      <c r="J3234" s="20">
        <f>I3234</f>
        <v/>
      </c>
      <c r="K3234" s="12" t="n">
        <v>-24.79</v>
      </c>
      <c r="L3234" s="12">
        <f>SQRT(E3234^2)+1</f>
        <v/>
      </c>
      <c r="M3234" s="20">
        <f>IF(Q3234&lt;=0,0,1000)</f>
        <v/>
      </c>
      <c r="N3234" s="20" t="n"/>
      <c r="O3234" s="20" t="n"/>
      <c r="Q3234" s="12" t="n">
        <v>15.01</v>
      </c>
      <c r="R3234" s="31" t="n">
        <v>50.08</v>
      </c>
      <c r="S3234" s="12">
        <f>-K3234</f>
        <v/>
      </c>
      <c r="T3234" s="12" t="n">
        <v>3.257334910346165</v>
      </c>
      <c r="U3234" t="n">
        <v>7.901215320928737</v>
      </c>
      <c r="Z3234">
        <f>T3234/$W$2</f>
        <v/>
      </c>
      <c r="AA3234">
        <f>U3234/$X$2</f>
        <v/>
      </c>
      <c r="AC3234" t="n">
        <v>0.05551055980022022</v>
      </c>
      <c r="AD3234" t="n">
        <v>0</v>
      </c>
      <c r="AF3234">
        <f>Z3234+0.14</f>
        <v/>
      </c>
      <c r="AG3234">
        <f>AA3234+0.1834</f>
        <v/>
      </c>
    </row>
    <row r="3235" spans="1:36">
      <c r="A3235" s="13" t="s">
        <v>3402</v>
      </c>
      <c r="B3235" t="n">
        <v>0.1753021035711007</v>
      </c>
      <c r="C3235" t="n">
        <v>0.1700707328079515</v>
      </c>
      <c r="D3235" s="20" t="n">
        <v>0.1700719088361473</v>
      </c>
      <c r="E3235" s="20">
        <f>Q3235</f>
        <v/>
      </c>
      <c r="F3235" s="20">
        <f>-Q3235+0.0001</f>
        <v/>
      </c>
      <c r="G3235" s="20">
        <f>-Q3235</f>
        <v/>
      </c>
      <c r="H3235" s="20">
        <f>IF(Q3235&lt;0,0,1000)</f>
        <v/>
      </c>
      <c r="I3235" s="20">
        <f>IF(Q3235&lt;0,0,1000)</f>
        <v/>
      </c>
      <c r="J3235" s="20">
        <f>I3235</f>
        <v/>
      </c>
      <c r="K3235" s="12" t="n">
        <v>-24.79</v>
      </c>
      <c r="L3235" s="12">
        <f>SQRT(E3235^2)+1</f>
        <v/>
      </c>
      <c r="M3235" s="20">
        <f>IF(Q3235&lt;=0,0,1000)</f>
        <v/>
      </c>
      <c r="N3235" s="20" t="n"/>
      <c r="O3235" s="20" t="n"/>
      <c r="Q3235" s="12" t="n">
        <v>20.71</v>
      </c>
      <c r="R3235" s="31" t="n">
        <v>52.02</v>
      </c>
      <c r="S3235" s="12">
        <f>-K3235</f>
        <v/>
      </c>
      <c r="T3235" s="12" t="n">
        <v>3.419016013504453</v>
      </c>
      <c r="U3235" t="n">
        <v>8.3243637767435</v>
      </c>
      <c r="Z3235">
        <f>T3235/$W$2</f>
        <v/>
      </c>
      <c r="AA3235">
        <f>U3235/$X$2</f>
        <v/>
      </c>
      <c r="AC3235" t="n">
        <v>0.06560131903202814</v>
      </c>
      <c r="AD3235" t="n">
        <v>0</v>
      </c>
      <c r="AF3235">
        <f>Z3235+0.14</f>
        <v/>
      </c>
      <c r="AG3235">
        <f>AA3235+0.1834</f>
        <v/>
      </c>
    </row>
    <row r="3236" spans="1:36">
      <c r="A3236" s="13" t="s">
        <v>3403</v>
      </c>
      <c r="B3236" t="n">
        <v>0.185290092909013</v>
      </c>
      <c r="C3236" t="n">
        <v>0.1793341303112626</v>
      </c>
      <c r="D3236" s="20" t="n">
        <v>0.1793350616181332</v>
      </c>
      <c r="E3236" s="20">
        <f>Q3236</f>
        <v/>
      </c>
      <c r="F3236" s="20">
        <f>-Q3236+0.0001</f>
        <v/>
      </c>
      <c r="G3236" s="20">
        <f>-Q3236</f>
        <v/>
      </c>
      <c r="H3236" s="20">
        <f>IF(Q3236&lt;0,0,1000)</f>
        <v/>
      </c>
      <c r="I3236" s="20">
        <f>IF(Q3236&lt;0,0,1000)</f>
        <v/>
      </c>
      <c r="J3236" s="20">
        <f>I3236</f>
        <v/>
      </c>
      <c r="K3236" s="12" t="n">
        <v>-24.79</v>
      </c>
      <c r="L3236" s="12">
        <f>SQRT(E3236^2)+1</f>
        <v/>
      </c>
      <c r="M3236" s="20">
        <f>IF(Q3236&lt;=0,0,1000)</f>
        <v/>
      </c>
      <c r="N3236" s="20" t="n"/>
      <c r="O3236" s="20" t="n"/>
      <c r="Q3236" s="12" t="n">
        <v>20.46</v>
      </c>
      <c r="R3236" s="31" t="n">
        <v>54.94</v>
      </c>
      <c r="S3236" s="12">
        <f>-K3236</f>
        <v/>
      </c>
      <c r="T3236" s="12" t="n">
        <v>3.671732732998486</v>
      </c>
      <c r="U3236" t="n">
        <v>8.95835332140067</v>
      </c>
      <c r="Z3236">
        <f>T3236/$W$2</f>
        <v/>
      </c>
      <c r="AA3236">
        <f>U3236/$X$2</f>
        <v/>
      </c>
      <c r="AC3236" t="n">
        <v>0.07558936431446338</v>
      </c>
      <c r="AD3236" t="n">
        <v>0</v>
      </c>
      <c r="AF3236">
        <f>Z3236+0.14</f>
        <v/>
      </c>
      <c r="AG3236">
        <f>AA3236+0.1834</f>
        <v/>
      </c>
    </row>
    <row r="3237" spans="1:36">
      <c r="A3237" s="13" t="s">
        <v>3404</v>
      </c>
      <c r="B3237" t="n">
        <v>0.1916998924842531</v>
      </c>
      <c r="C3237" t="n">
        <v>0.1832375133417353</v>
      </c>
      <c r="D3237" s="20" t="n">
        <v>0.1832376936202615</v>
      </c>
      <c r="E3237" s="20">
        <f>Q3237</f>
        <v/>
      </c>
      <c r="F3237" s="20">
        <f>-Q3237+0.0001</f>
        <v/>
      </c>
      <c r="G3237" s="20">
        <f>-Q3237</f>
        <v/>
      </c>
      <c r="H3237" s="20">
        <f>IF(Q3237&lt;0,0,1000)</f>
        <v/>
      </c>
      <c r="I3237" s="20">
        <f>IF(Q3237&lt;0,0,1000)</f>
        <v/>
      </c>
      <c r="J3237" s="20">
        <f>I3237</f>
        <v/>
      </c>
      <c r="K3237" s="12" t="n">
        <v>-24.79</v>
      </c>
      <c r="L3237" s="12">
        <f>SQRT(E3237^2)+1</f>
        <v/>
      </c>
      <c r="M3237" s="20">
        <f>IF(Q3237&lt;=0,0,1000)</f>
        <v/>
      </c>
      <c r="N3237" s="20" t="n"/>
      <c r="O3237" s="20" t="n"/>
      <c r="Q3237" s="12" t="n">
        <v>19.3</v>
      </c>
      <c r="R3237" s="31" t="n">
        <v>56.26</v>
      </c>
      <c r="S3237" s="12">
        <f>-K3237</f>
        <v/>
      </c>
      <c r="T3237" s="12" t="n">
        <v>3.978468550618415</v>
      </c>
      <c r="U3237" t="n">
        <v>9.664012371321741</v>
      </c>
      <c r="Z3237">
        <f>T3237/$W$2</f>
        <v/>
      </c>
      <c r="AA3237">
        <f>U3237/$X$2</f>
        <v/>
      </c>
      <c r="AC3237" t="n">
        <v>0.08199939083853637</v>
      </c>
      <c r="AD3237" t="n">
        <v>0</v>
      </c>
      <c r="AF3237">
        <f>Z3237+0.14</f>
        <v/>
      </c>
      <c r="AG3237">
        <f>AA3237+0.1834</f>
        <v/>
      </c>
    </row>
    <row r="3238" spans="1:36">
      <c r="A3238" s="13" t="s">
        <v>3405</v>
      </c>
      <c r="B3238" t="n">
        <v>0.1983483482883441</v>
      </c>
      <c r="C3238" t="n">
        <v>0.1898298578518957</v>
      </c>
      <c r="D3238" s="20" t="n">
        <v>0.1898309461916121</v>
      </c>
      <c r="E3238" s="20">
        <f>Q3238</f>
        <v/>
      </c>
      <c r="F3238" s="20">
        <f>-Q3238+0.0001</f>
        <v/>
      </c>
      <c r="G3238" s="20">
        <f>-Q3238</f>
        <v/>
      </c>
      <c r="H3238" s="20">
        <f>IF(Q3238&lt;0,0,1000)</f>
        <v/>
      </c>
      <c r="I3238" s="20">
        <f>IF(Q3238&lt;0,0,1000)</f>
        <v/>
      </c>
      <c r="J3238" s="20">
        <f>I3238</f>
        <v/>
      </c>
      <c r="K3238" s="12" t="n">
        <v>-24.79</v>
      </c>
      <c r="L3238" s="12">
        <f>SQRT(E3238^2)+1</f>
        <v/>
      </c>
      <c r="M3238" s="20">
        <f>IF(Q3238&lt;=0,0,1000)</f>
        <v/>
      </c>
      <c r="N3238" s="20" t="n"/>
      <c r="O3238" s="20" t="n"/>
      <c r="Q3238" s="12" t="n">
        <v>23.6</v>
      </c>
      <c r="R3238" s="31" t="n">
        <v>54.2</v>
      </c>
      <c r="S3238" s="12">
        <f>-K3238</f>
        <v/>
      </c>
      <c r="T3238" s="12" t="n">
        <v>4.068562774594291</v>
      </c>
      <c r="U3238" t="n">
        <v>9.85213842372473</v>
      </c>
      <c r="Z3238">
        <f>T3238/$W$2</f>
        <v/>
      </c>
      <c r="AA3238">
        <f>U3238/$X$2</f>
        <v/>
      </c>
      <c r="AC3238" t="n">
        <v>0.08864745715588994</v>
      </c>
      <c r="AD3238" t="n">
        <v>0</v>
      </c>
      <c r="AF3238">
        <f>Z3238+0.14</f>
        <v/>
      </c>
      <c r="AG3238">
        <f>AA3238+0.1834</f>
        <v/>
      </c>
    </row>
    <row r="3239" spans="1:36">
      <c r="A3239" s="13" t="s">
        <v>3406</v>
      </c>
      <c r="B3239" t="n">
        <v>0.1841961485501253</v>
      </c>
      <c r="C3239" t="n">
        <v>0.174759746569372</v>
      </c>
      <c r="D3239" s="20" t="n">
        <v>0.1747610844561715</v>
      </c>
      <c r="E3239" s="20">
        <f>Q3239</f>
        <v/>
      </c>
      <c r="F3239" s="20">
        <f>-Q3239+0.0001</f>
        <v/>
      </c>
      <c r="G3239" s="20">
        <f>-Q3239</f>
        <v/>
      </c>
      <c r="H3239" s="20">
        <f>IF(Q3239&lt;0,0,1000)</f>
        <v/>
      </c>
      <c r="I3239" s="20">
        <f>IF(Q3239&lt;0,0,1000)</f>
        <v/>
      </c>
      <c r="J3239" s="20">
        <f>I3239</f>
        <v/>
      </c>
      <c r="K3239" s="12" t="n">
        <v>-24.79</v>
      </c>
      <c r="L3239" s="12">
        <f>SQRT(E3239^2)+1</f>
        <v/>
      </c>
      <c r="M3239" s="20">
        <f>IF(Q3239&lt;=0,0,1000)</f>
        <v/>
      </c>
      <c r="N3239" s="20" t="n"/>
      <c r="O3239" s="20" t="n"/>
      <c r="Q3239" s="12" t="n">
        <v>20.52</v>
      </c>
      <c r="R3239" s="31" t="n">
        <v>54.94</v>
      </c>
      <c r="S3239" s="12">
        <f>-K3239</f>
        <v/>
      </c>
      <c r="T3239" s="12" t="n">
        <v>3.889376893686531</v>
      </c>
      <c r="U3239" t="n">
        <v>9.378980844518706</v>
      </c>
      <c r="Z3239">
        <f>T3239/$W$2</f>
        <v/>
      </c>
      <c r="AA3239">
        <f>U3239/$X$2</f>
        <v/>
      </c>
      <c r="AC3239" t="n">
        <v>0.07449512713813745</v>
      </c>
      <c r="AD3239" t="n">
        <v>0</v>
      </c>
      <c r="AF3239">
        <f>Z3239+0.14</f>
        <v/>
      </c>
      <c r="AG3239">
        <f>AA3239+0.1834</f>
        <v/>
      </c>
    </row>
    <row r="3240" spans="1:36">
      <c r="A3240" s="13" t="s">
        <v>3407</v>
      </c>
      <c r="B3240" t="n">
        <v>0.1531809529260331</v>
      </c>
      <c r="C3240" t="n">
        <v>0.145006520486557</v>
      </c>
      <c r="D3240" s="20" t="n">
        <v>0.1450094311201261</v>
      </c>
      <c r="E3240" s="20">
        <f>Q3240</f>
        <v/>
      </c>
      <c r="F3240" s="20">
        <f>-Q3240+0.0001</f>
        <v/>
      </c>
      <c r="G3240" s="20">
        <f>-Q3240</f>
        <v/>
      </c>
      <c r="H3240" s="20">
        <f>IF(Q3240&lt;0,0,1000)</f>
        <v/>
      </c>
      <c r="I3240" s="20">
        <f>IF(Q3240&lt;0,0,1000)</f>
        <v/>
      </c>
      <c r="J3240" s="20">
        <f>I3240</f>
        <v/>
      </c>
      <c r="K3240" s="12" t="n">
        <v>-24.79</v>
      </c>
      <c r="L3240" s="12">
        <f>SQRT(E3240^2)+1</f>
        <v/>
      </c>
      <c r="M3240" s="20">
        <f>IF(Q3240&lt;=0,0,1000)</f>
        <v/>
      </c>
      <c r="N3240" s="20" t="n"/>
      <c r="O3240" s="20" t="n"/>
      <c r="Q3240" s="12" t="n">
        <v>20</v>
      </c>
      <c r="R3240" s="31" t="n">
        <v>57.27</v>
      </c>
      <c r="S3240" s="12">
        <f>-K3240</f>
        <v/>
      </c>
      <c r="T3240" s="12" t="n">
        <v>3.188131185094039</v>
      </c>
      <c r="U3240" t="n">
        <v>7.596169906505594</v>
      </c>
      <c r="Z3240">
        <f>T3240/$W$2</f>
        <v/>
      </c>
      <c r="AA3240">
        <f>U3240/$X$2</f>
        <v/>
      </c>
      <c r="AC3240" t="n">
        <v>0.04347934734381821</v>
      </c>
      <c r="AD3240" t="n">
        <v>0</v>
      </c>
      <c r="AF3240">
        <f>Z3240+0.14</f>
        <v/>
      </c>
      <c r="AG3240">
        <f>AA3240+0.1834</f>
        <v/>
      </c>
    </row>
    <row r="3241" spans="1:36">
      <c r="A3241" s="13" t="s">
        <v>3408</v>
      </c>
      <c r="B3241" t="n">
        <v>0.1274999719866641</v>
      </c>
      <c r="C3241" t="n">
        <v>0.1269063424826526</v>
      </c>
      <c r="D3241" s="20" t="n">
        <v>0.1269118510991745</v>
      </c>
      <c r="E3241" s="20">
        <f>Q3241</f>
        <v/>
      </c>
      <c r="F3241" s="20">
        <f>-Q3241+0.0001</f>
        <v/>
      </c>
      <c r="G3241" s="20">
        <f>-Q3241</f>
        <v/>
      </c>
      <c r="H3241" s="20">
        <f>IF(Q3241&lt;0,0,1000)</f>
        <v/>
      </c>
      <c r="I3241" s="20">
        <f>IF(Q3241&lt;0,0,1000)</f>
        <v/>
      </c>
      <c r="J3241" s="20">
        <f>I3241</f>
        <v/>
      </c>
      <c r="K3241" s="12" t="n">
        <v>-24.79</v>
      </c>
      <c r="L3241" s="12">
        <f>SQRT(E3241^2)+1</f>
        <v/>
      </c>
      <c r="M3241" s="20">
        <f>IF(Q3241&lt;=0,0,1000)</f>
        <v/>
      </c>
      <c r="N3241" s="20" t="n"/>
      <c r="O3241" s="20" t="n"/>
      <c r="Q3241" s="12" t="n">
        <v>12.98</v>
      </c>
      <c r="R3241" s="31" t="n">
        <v>55.53</v>
      </c>
      <c r="S3241" s="12">
        <f>-K3241</f>
        <v/>
      </c>
      <c r="T3241" s="12" t="n">
        <v>2.141941563706617</v>
      </c>
      <c r="U3241" t="n">
        <v>5.157297418399549</v>
      </c>
      <c r="Z3241">
        <f>T3241/$W$2</f>
        <v/>
      </c>
      <c r="AA3241">
        <f>U3241/$X$2</f>
        <v/>
      </c>
      <c r="AC3241" t="n">
        <v>0.01779752304660252</v>
      </c>
      <c r="AD3241" t="n">
        <v>0</v>
      </c>
      <c r="AF3241">
        <f>Z3241+0.14</f>
        <v/>
      </c>
      <c r="AG3241">
        <f>AA3241+0.1834</f>
        <v/>
      </c>
    </row>
    <row r="3242" spans="1:36">
      <c r="A3242" s="13" t="s">
        <v>3409</v>
      </c>
      <c r="B3242" t="n">
        <v>0.1767362271831813</v>
      </c>
      <c r="C3242" t="n">
        <v>0.1827613640631388</v>
      </c>
      <c r="D3242" s="20" t="n">
        <v>0.1827685886065991</v>
      </c>
      <c r="E3242" s="20">
        <f>Q3242</f>
        <v/>
      </c>
      <c r="F3242" s="20">
        <f>-Q3242+0.0001</f>
        <v/>
      </c>
      <c r="G3242" s="20">
        <f>-Q3242</f>
        <v/>
      </c>
      <c r="H3242" s="20">
        <f>IF(Q3242&lt;0,0,1000)</f>
        <v/>
      </c>
      <c r="I3242" s="20">
        <f>IF(Q3242&lt;0,0,1000)</f>
        <v/>
      </c>
      <c r="J3242" s="20">
        <f>I3242</f>
        <v/>
      </c>
      <c r="K3242" s="12" t="n">
        <v>-24.79</v>
      </c>
      <c r="L3242" s="12">
        <f>SQRT(E3242^2)+1</f>
        <v/>
      </c>
      <c r="M3242" s="20">
        <f>IF(Q3242&lt;=0,0,1000)</f>
        <v/>
      </c>
      <c r="N3242" s="20" t="n"/>
      <c r="O3242" s="20" t="n"/>
      <c r="Q3242" s="12" t="n">
        <v>11.94</v>
      </c>
      <c r="R3242" s="31" t="n">
        <v>56.72</v>
      </c>
      <c r="S3242" s="12">
        <f>-K3242</f>
        <v/>
      </c>
      <c r="T3242" s="12" t="n">
        <v>2.401252956081625</v>
      </c>
      <c r="U3242" t="n">
        <v>5.87015163797551</v>
      </c>
      <c r="Z3242">
        <f>T3242/$W$2</f>
        <v/>
      </c>
      <c r="AA3242">
        <f>U3242/$X$2</f>
        <v/>
      </c>
      <c r="AC3242" t="n">
        <v>0.06703340058630551</v>
      </c>
      <c r="AD3242" t="n">
        <v>0</v>
      </c>
      <c r="AF3242">
        <f>Z3242+0.14</f>
        <v/>
      </c>
      <c r="AG3242">
        <f>AA3242+0.1834</f>
        <v/>
      </c>
    </row>
    <row r="3243" spans="1:36">
      <c r="A3243" s="13" t="s">
        <v>3410</v>
      </c>
      <c r="B3243" t="n">
        <v>0.174145224717808</v>
      </c>
      <c r="C3243" t="n">
        <v>0.177176954862289</v>
      </c>
      <c r="D3243" s="20" t="n">
        <v>0.1771831670377899</v>
      </c>
      <c r="E3243" s="20">
        <f>Q3243</f>
        <v/>
      </c>
      <c r="F3243" s="20">
        <f>-Q3243+0.0001</f>
        <v/>
      </c>
      <c r="G3243" s="20">
        <f>-Q3243</f>
        <v/>
      </c>
      <c r="H3243" s="20">
        <f>IF(Q3243&lt;0,0,1000)</f>
        <v/>
      </c>
      <c r="I3243" s="20">
        <f>IF(Q3243&lt;0,0,1000)</f>
        <v/>
      </c>
      <c r="J3243" s="20">
        <f>I3243</f>
        <v/>
      </c>
      <c r="K3243" s="12" t="n">
        <v>-24.79</v>
      </c>
      <c r="L3243" s="12">
        <f>SQRT(E3243^2)+1</f>
        <v/>
      </c>
      <c r="M3243" s="20">
        <f>IF(Q3243&lt;=0,0,1000)</f>
        <v/>
      </c>
      <c r="N3243" s="20" t="n"/>
      <c r="O3243" s="20" t="n"/>
      <c r="Q3243" s="12" t="n">
        <v>9.130000000000001</v>
      </c>
      <c r="R3243" s="31" t="n">
        <v>50.09</v>
      </c>
      <c r="S3243" s="12">
        <f>-K3243</f>
        <v/>
      </c>
      <c r="T3243" s="12" t="n">
        <v>2.629027729480425</v>
      </c>
      <c r="U3243" t="n">
        <v>6.408311963851749</v>
      </c>
      <c r="Z3243">
        <f>T3243/$W$2</f>
        <v/>
      </c>
      <c r="AA3243">
        <f>U3243/$X$2</f>
        <v/>
      </c>
      <c r="AC3243" t="n">
        <v>0.06444271199002967</v>
      </c>
      <c r="AD3243" t="n">
        <v>0</v>
      </c>
      <c r="AF3243">
        <f>Z3243+0.14</f>
        <v/>
      </c>
      <c r="AG3243">
        <f>AA3243+0.1834</f>
        <v/>
      </c>
    </row>
    <row r="3244" spans="1:36">
      <c r="A3244" s="13" t="s">
        <v>3411</v>
      </c>
      <c r="B3244" t="n">
        <v>0.1873204395577363</v>
      </c>
      <c r="C3244" t="n">
        <v>0.1930988311492531</v>
      </c>
      <c r="D3244" s="20" t="n">
        <v>0.193106096953529</v>
      </c>
      <c r="E3244" s="20">
        <f>Q3244</f>
        <v/>
      </c>
      <c r="F3244" s="20">
        <f>-Q3244+0.0001</f>
        <v/>
      </c>
      <c r="G3244" s="20">
        <f>-Q3244</f>
        <v/>
      </c>
      <c r="H3244" s="20">
        <f>IF(Q3244&lt;0,0,1000)</f>
        <v/>
      </c>
      <c r="I3244" s="20">
        <f>IF(Q3244&lt;0,0,1000)</f>
        <v/>
      </c>
      <c r="J3244" s="20">
        <f>I3244</f>
        <v/>
      </c>
      <c r="K3244" s="12" t="n">
        <v>-24.79</v>
      </c>
      <c r="L3244" s="12">
        <f>SQRT(E3244^2)+1</f>
        <v/>
      </c>
      <c r="M3244" s="20">
        <f>IF(Q3244&lt;=0,0,1000)</f>
        <v/>
      </c>
      <c r="N3244" s="20" t="n"/>
      <c r="O3244" s="20" t="n"/>
      <c r="Q3244" s="12" t="n">
        <v>9.19</v>
      </c>
      <c r="R3244" s="31" t="n">
        <v>47.52</v>
      </c>
      <c r="S3244" s="12">
        <f>-K3244</f>
        <v/>
      </c>
      <c r="T3244" s="12" t="n">
        <v>2.561397731239398</v>
      </c>
      <c r="U3244" t="n">
        <v>6.218913259046211</v>
      </c>
      <c r="Z3244">
        <f>T3244/$W$2</f>
        <v/>
      </c>
      <c r="AA3244">
        <f>U3244/$X$2</f>
        <v/>
      </c>
      <c r="AC3244" t="n">
        <v>0.07761762823414196</v>
      </c>
      <c r="AD3244" t="n">
        <v>0</v>
      </c>
      <c r="AF3244">
        <f>Z3244+0.14</f>
        <v/>
      </c>
      <c r="AG3244">
        <f>AA3244+0.1834</f>
        <v/>
      </c>
    </row>
    <row r="3245" spans="1:36">
      <c r="A3245" s="13" t="s">
        <v>3412</v>
      </c>
      <c r="B3245" t="n">
        <v>0.2197396082213267</v>
      </c>
      <c r="C3245" t="n">
        <v>0.2276309879501301</v>
      </c>
      <c r="D3245" s="20" t="n">
        <v>0.2276398628947239</v>
      </c>
      <c r="E3245" s="20">
        <f>Q3245</f>
        <v/>
      </c>
      <c r="F3245" s="20">
        <f>-Q3245+0.0001</f>
        <v/>
      </c>
      <c r="G3245" s="20">
        <f>-Q3245</f>
        <v/>
      </c>
      <c r="H3245" s="20">
        <f>IF(Q3245&lt;0,0,1000)</f>
        <v/>
      </c>
      <c r="I3245" s="20">
        <f>IF(Q3245&lt;0,0,1000)</f>
        <v/>
      </c>
      <c r="J3245" s="20">
        <f>I3245</f>
        <v/>
      </c>
      <c r="K3245" s="12" t="n">
        <v>-24.79</v>
      </c>
      <c r="L3245" s="12">
        <f>SQRT(E3245^2)+1</f>
        <v/>
      </c>
      <c r="M3245" s="20">
        <f>IF(Q3245&lt;=0,0,1000)</f>
        <v/>
      </c>
      <c r="N3245" s="20" t="n"/>
      <c r="O3245" s="20" t="n"/>
      <c r="Q3245" s="12" t="n">
        <v>9.56</v>
      </c>
      <c r="R3245" s="31" t="n">
        <v>45.94</v>
      </c>
      <c r="S3245" s="12">
        <f>-K3245</f>
        <v/>
      </c>
      <c r="T3245" s="12" t="n">
        <v>2.861725560229834</v>
      </c>
      <c r="U3245" t="n">
        <v>6.909793569432462</v>
      </c>
      <c r="Z3245">
        <f>T3245/$W$2</f>
        <v/>
      </c>
      <c r="AA3245">
        <f>U3245/$X$2</f>
        <v/>
      </c>
      <c r="AC3245" t="n">
        <v>0.1100362062595545</v>
      </c>
      <c r="AD3245" t="n">
        <v>0</v>
      </c>
      <c r="AF3245">
        <f>Z3245+0.14</f>
        <v/>
      </c>
      <c r="AG3245">
        <f>AA3245+0.1834</f>
        <v/>
      </c>
    </row>
    <row r="3246" spans="1:36">
      <c r="A3246" s="13" t="s">
        <v>3413</v>
      </c>
      <c r="B3246" t="n">
        <v>0.2776131759837046</v>
      </c>
      <c r="C3246" t="n">
        <v>0.2858522470127644</v>
      </c>
      <c r="D3246" s="20" t="n">
        <v>0.2858630307773575</v>
      </c>
      <c r="E3246" s="20">
        <f>Q3246</f>
        <v/>
      </c>
      <c r="F3246" s="20">
        <f>-Q3246+0.0001</f>
        <v/>
      </c>
      <c r="G3246" s="20">
        <f>-Q3246</f>
        <v/>
      </c>
      <c r="H3246" s="20">
        <f>IF(Q3246&lt;0,0,1000)</f>
        <v/>
      </c>
      <c r="I3246" s="20">
        <f>IF(Q3246&lt;0,0,1000)</f>
        <v/>
      </c>
      <c r="J3246" s="20">
        <f>I3246</f>
        <v/>
      </c>
      <c r="K3246" s="12" t="n">
        <v>-24.79</v>
      </c>
      <c r="L3246" s="12">
        <f>SQRT(E3246^2)+1</f>
        <v/>
      </c>
      <c r="M3246" s="20">
        <f>IF(Q3246&lt;=0,0,1000)</f>
        <v/>
      </c>
      <c r="N3246" s="20" t="n"/>
      <c r="O3246" s="20" t="n"/>
      <c r="Q3246" s="12" t="n">
        <v>7.1</v>
      </c>
      <c r="R3246" s="31" t="n">
        <v>45.64</v>
      </c>
      <c r="S3246" s="12">
        <f>-K3246</f>
        <v/>
      </c>
      <c r="T3246" s="12" t="n">
        <v>3.798710529017158</v>
      </c>
      <c r="U3246" t="n">
        <v>9.194448206087712</v>
      </c>
      <c r="Z3246">
        <f>T3246/$W$2</f>
        <v/>
      </c>
      <c r="AA3246">
        <f>U3246/$X$2</f>
        <v/>
      </c>
      <c r="AC3246" t="n">
        <v>0.1679088922595465</v>
      </c>
      <c r="AD3246" t="n">
        <v>0</v>
      </c>
      <c r="AF3246">
        <f>Z3246+0.14</f>
        <v/>
      </c>
      <c r="AG3246">
        <f>AA3246+0.1834</f>
        <v/>
      </c>
    </row>
    <row r="3247" spans="1:36">
      <c r="A3247" s="13" t="s">
        <v>3414</v>
      </c>
      <c r="B3247" t="n">
        <v>0.3045425832462118</v>
      </c>
      <c r="C3247" t="n">
        <v>0.2991917030511471</v>
      </c>
      <c r="D3247" s="20" t="n">
        <v>0.2991972919499674</v>
      </c>
      <c r="E3247" s="20">
        <f>Q3247</f>
        <v/>
      </c>
      <c r="F3247" s="20">
        <f>-Q3247+0.0001</f>
        <v/>
      </c>
      <c r="G3247" s="20">
        <f>-Q3247</f>
        <v/>
      </c>
      <c r="H3247" s="20">
        <f>IF(Q3247&lt;0,0,1000)</f>
        <v/>
      </c>
      <c r="I3247" s="20">
        <f>IF(Q3247&lt;0,0,1000)</f>
        <v/>
      </c>
      <c r="J3247" s="20">
        <f>I3247</f>
        <v/>
      </c>
      <c r="K3247" s="12" t="n">
        <v>-24.79</v>
      </c>
      <c r="L3247" s="12">
        <f>SQRT(E3247^2)+1</f>
        <v/>
      </c>
      <c r="M3247" s="20">
        <f>IF(Q3247&lt;=0,0,1000)</f>
        <v/>
      </c>
      <c r="N3247" s="20" t="n"/>
      <c r="O3247" s="20" t="n"/>
      <c r="Q3247" s="12" t="n">
        <v>5.63</v>
      </c>
      <c r="R3247" s="31" t="n">
        <v>41.96</v>
      </c>
      <c r="S3247" s="12">
        <f>-K3247</f>
        <v/>
      </c>
      <c r="T3247" s="12" t="n">
        <v>5.570506641665098</v>
      </c>
      <c r="U3247" t="n">
        <v>13.5390231570099</v>
      </c>
      <c r="Z3247">
        <f>T3247/$W$2</f>
        <v/>
      </c>
      <c r="AA3247">
        <f>U3247/$X$2</f>
        <v/>
      </c>
      <c r="AC3247" t="n">
        <v>0.1948398128429464</v>
      </c>
      <c r="AD3247" t="n">
        <v>0</v>
      </c>
      <c r="AF3247">
        <f>Z3247+0.14</f>
        <v/>
      </c>
      <c r="AG3247">
        <f>AA3247+0.1834</f>
        <v/>
      </c>
    </row>
    <row r="3248" spans="1:36">
      <c r="A3248" s="13" t="s">
        <v>3415</v>
      </c>
      <c r="B3248" t="n">
        <v>0.310115878694374</v>
      </c>
      <c r="C3248" t="n">
        <v>0.3044720525704267</v>
      </c>
      <c r="D3248" s="20" t="n">
        <v>0.3044728758510836</v>
      </c>
      <c r="E3248" s="20">
        <f>Q3248</f>
        <v/>
      </c>
      <c r="F3248" s="20">
        <f>-Q3248+0.0001</f>
        <v/>
      </c>
      <c r="G3248" s="20">
        <f>-Q3248</f>
        <v/>
      </c>
      <c r="H3248" s="20">
        <f>IF(Q3248&lt;0,0,1000)</f>
        <v/>
      </c>
      <c r="I3248" s="20">
        <f>IF(Q3248&lt;0,0,1000)</f>
        <v/>
      </c>
      <c r="J3248" s="20">
        <f>I3248</f>
        <v/>
      </c>
      <c r="K3248" s="12" t="n">
        <v>-24.79</v>
      </c>
      <c r="L3248" s="12">
        <f>SQRT(E3248^2)+1</f>
        <v/>
      </c>
      <c r="M3248" s="20">
        <f>IF(Q3248&lt;=0,0,1000)</f>
        <v/>
      </c>
      <c r="N3248" s="20" t="n"/>
      <c r="O3248" s="20" t="n"/>
      <c r="Q3248" s="12" t="n">
        <v>5.5</v>
      </c>
      <c r="R3248" s="31" t="n">
        <v>35.81</v>
      </c>
      <c r="S3248" s="12">
        <f>-K3248</f>
        <v/>
      </c>
      <c r="T3248" s="12" t="n">
        <v>5.816334476701804</v>
      </c>
      <c r="U3248" t="n">
        <v>14.29082034642951</v>
      </c>
      <c r="Z3248">
        <f>T3248/$W$2</f>
        <v/>
      </c>
      <c r="AA3248">
        <f>U3248/$X$2</f>
        <v/>
      </c>
      <c r="AC3248" t="n">
        <v>0.2004152421877415</v>
      </c>
      <c r="AD3248" t="n">
        <v>0</v>
      </c>
      <c r="AF3248">
        <f>Z3248+0.14</f>
        <v/>
      </c>
      <c r="AG3248">
        <f>AA3248+0.1834</f>
        <v/>
      </c>
    </row>
    <row r="3249" spans="1:36">
      <c r="A3249" s="13" t="s">
        <v>3416</v>
      </c>
      <c r="B3249" t="n">
        <v>0.2968485061392119</v>
      </c>
      <c r="C3249" t="n">
        <v>0.2896056948423209</v>
      </c>
      <c r="D3249" s="20" t="n">
        <v>0.2896067039767509</v>
      </c>
      <c r="E3249" s="20">
        <f>Q3249</f>
        <v/>
      </c>
      <c r="F3249" s="20">
        <f>-Q3249+0.0001</f>
        <v/>
      </c>
      <c r="G3249" s="20">
        <f>-Q3249</f>
        <v/>
      </c>
      <c r="H3249" s="20">
        <f>IF(Q3249&lt;0,0,1000)</f>
        <v/>
      </c>
      <c r="I3249" s="20">
        <f>IF(Q3249&lt;0,0,1000)</f>
        <v/>
      </c>
      <c r="J3249" s="20">
        <f>I3249</f>
        <v/>
      </c>
      <c r="K3249" s="12" t="n">
        <v>-24.79</v>
      </c>
      <c r="L3249" s="12">
        <f>SQRT(E3249^2)+1</f>
        <v/>
      </c>
      <c r="M3249" s="20">
        <f>IF(Q3249&lt;=0,0,1000)</f>
        <v/>
      </c>
      <c r="N3249" s="20" t="n"/>
      <c r="O3249" s="20" t="n"/>
      <c r="Q3249" s="12" t="n">
        <v>4.57</v>
      </c>
      <c r="R3249" s="31" t="n">
        <v>41.06</v>
      </c>
      <c r="S3249" s="12">
        <f>-K3249</f>
        <v/>
      </c>
      <c r="T3249" s="12" t="n">
        <v>5.669314151774256</v>
      </c>
      <c r="U3249" t="n">
        <v>13.84594625640974</v>
      </c>
      <c r="Z3249">
        <f>T3249/$W$2</f>
        <v/>
      </c>
      <c r="AA3249">
        <f>U3249/$X$2</f>
        <v/>
      </c>
      <c r="AC3249" t="n">
        <v>0.1871477429561136</v>
      </c>
      <c r="AD3249" t="n">
        <v>0</v>
      </c>
      <c r="AF3249">
        <f>Z3249+0.14</f>
        <v/>
      </c>
      <c r="AG3249">
        <f>AA3249+0.1834</f>
        <v/>
      </c>
    </row>
    <row r="3250" spans="1:36">
      <c r="A3250" s="13" t="s">
        <v>3417</v>
      </c>
      <c r="B3250" t="n">
        <v>0.2880743685992984</v>
      </c>
      <c r="C3250" t="n">
        <v>0.2804662513744999</v>
      </c>
      <c r="D3250" s="20" t="n">
        <v>0.2804684420849819</v>
      </c>
      <c r="E3250" s="20">
        <f>Q3250</f>
        <v/>
      </c>
      <c r="F3250" s="20">
        <f>-Q3250+0.0001</f>
        <v/>
      </c>
      <c r="G3250" s="20">
        <f>-Q3250</f>
        <v/>
      </c>
      <c r="H3250" s="20">
        <f>IF(Q3250&lt;0,0,1000)</f>
        <v/>
      </c>
      <c r="I3250" s="20">
        <f>IF(Q3250&lt;0,0,1000)</f>
        <v/>
      </c>
      <c r="J3250" s="20">
        <f>I3250</f>
        <v/>
      </c>
      <c r="K3250" s="12" t="n">
        <v>-24.79</v>
      </c>
      <c r="L3250" s="12">
        <f>SQRT(E3250^2)+1</f>
        <v/>
      </c>
      <c r="M3250" s="20">
        <f>IF(Q3250&lt;=0,0,1000)</f>
        <v/>
      </c>
      <c r="N3250" s="20" t="n"/>
      <c r="O3250" s="20" t="n"/>
      <c r="Q3250" s="12" t="n">
        <v>3.5</v>
      </c>
      <c r="R3250" s="31" t="n">
        <v>45</v>
      </c>
      <c r="S3250" s="12">
        <f>-K3250</f>
        <v/>
      </c>
      <c r="T3250" s="12" t="n">
        <v>5.511446615629087</v>
      </c>
      <c r="U3250" t="n">
        <v>13.40601935828956</v>
      </c>
      <c r="Z3250">
        <f>T3250/$W$2</f>
        <v/>
      </c>
      <c r="AA3250">
        <f>U3250/$X$2</f>
        <v/>
      </c>
      <c r="AC3250" t="n">
        <v>0.178373048043574</v>
      </c>
      <c r="AD3250" t="n">
        <v>0</v>
      </c>
      <c r="AF3250">
        <f>Z3250+0.14</f>
        <v/>
      </c>
      <c r="AG3250">
        <f>AA3250+0.1834</f>
        <v/>
      </c>
    </row>
    <row r="3251" spans="1:36">
      <c r="A3251" s="13" t="s">
        <v>3418</v>
      </c>
      <c r="B3251" t="n">
        <v>0.2712842433369265</v>
      </c>
      <c r="C3251" t="n">
        <v>0.2630719007188327</v>
      </c>
      <c r="D3251" s="20" t="n">
        <v>0.2630742535541419</v>
      </c>
      <c r="E3251" s="20">
        <f>Q3251</f>
        <v/>
      </c>
      <c r="F3251" s="20">
        <f>-Q3251+0.0001</f>
        <v/>
      </c>
      <c r="G3251" s="20">
        <f>-Q3251</f>
        <v/>
      </c>
      <c r="H3251" s="20">
        <f>IF(Q3251&lt;0,0,1000)</f>
        <v/>
      </c>
      <c r="I3251" s="20">
        <f>IF(Q3251&lt;0,0,1000)</f>
        <v/>
      </c>
      <c r="J3251" s="20">
        <f>I3251</f>
        <v/>
      </c>
      <c r="K3251" s="12" t="n">
        <v>-24.79</v>
      </c>
      <c r="L3251" s="12">
        <f>SQRT(E3251^2)+1</f>
        <v/>
      </c>
      <c r="M3251" s="20">
        <f>IF(Q3251&lt;=0,0,1000)</f>
        <v/>
      </c>
      <c r="N3251" s="20" t="n"/>
      <c r="O3251" s="20" t="n"/>
      <c r="Q3251" s="12" t="n">
        <v>3.63</v>
      </c>
      <c r="R3251" s="31" t="n">
        <v>47.41</v>
      </c>
      <c r="S3251" s="12">
        <f>-K3251</f>
        <v/>
      </c>
      <c r="T3251" s="12" t="n">
        <v>5.225519379365078</v>
      </c>
      <c r="U3251" t="n">
        <v>12.64029847693244</v>
      </c>
      <c r="Z3251">
        <f>T3251/$W$2</f>
        <v/>
      </c>
      <c r="AA3251">
        <f>U3251/$X$2</f>
        <v/>
      </c>
      <c r="AC3251" t="n">
        <v>0.1615828265609613</v>
      </c>
      <c r="AD3251" t="n">
        <v>0</v>
      </c>
      <c r="AF3251">
        <f>Z3251+0.14</f>
        <v/>
      </c>
      <c r="AG3251">
        <f>AA3251+0.1834</f>
        <v/>
      </c>
    </row>
    <row r="3252" spans="1:36">
      <c r="A3252" s="13" t="s">
        <v>3419</v>
      </c>
      <c r="B3252" t="n">
        <v>0.2623985396232064</v>
      </c>
      <c r="C3252" t="n">
        <v>0.2548436204734069</v>
      </c>
      <c r="D3252" s="20" t="n">
        <v>0.2548466088314193</v>
      </c>
      <c r="E3252" s="20">
        <f>Q3252</f>
        <v/>
      </c>
      <c r="F3252" s="20">
        <f>-Q3252+0.0001</f>
        <v/>
      </c>
      <c r="G3252" s="20">
        <f>-Q3252</f>
        <v/>
      </c>
      <c r="H3252" s="20">
        <f>IF(Q3252&lt;0,0,1000)</f>
        <v/>
      </c>
      <c r="I3252" s="20">
        <f>IF(Q3252&lt;0,0,1000)</f>
        <v/>
      </c>
      <c r="J3252" s="20">
        <f>I3252</f>
        <v/>
      </c>
      <c r="K3252" s="12" t="n">
        <v>-24.79</v>
      </c>
      <c r="L3252" s="12">
        <f>SQRT(E3252^2)+1</f>
        <v/>
      </c>
      <c r="M3252" s="20">
        <f>IF(Q3252&lt;=0,0,1000)</f>
        <v/>
      </c>
      <c r="N3252" s="20" t="n"/>
      <c r="O3252" s="20" t="n"/>
      <c r="Q3252" s="12" t="n">
        <v>0.73</v>
      </c>
      <c r="R3252" s="31" t="n">
        <v>49.7</v>
      </c>
      <c r="S3252" s="12">
        <f>-K3252</f>
        <v/>
      </c>
      <c r="T3252" s="12" t="n">
        <v>5.017431281311612</v>
      </c>
      <c r="U3252" t="n">
        <v>12.13330443283362</v>
      </c>
      <c r="Z3252">
        <f>T3252/$W$2</f>
        <v/>
      </c>
      <c r="AA3252">
        <f>U3252/$X$2</f>
        <v/>
      </c>
      <c r="AC3252" t="n">
        <v>0.1526968895199711</v>
      </c>
      <c r="AD3252" t="n">
        <v>0</v>
      </c>
      <c r="AF3252">
        <f>Z3252+0.14</f>
        <v/>
      </c>
      <c r="AG3252">
        <f>AA3252+0.1834</f>
        <v/>
      </c>
    </row>
    <row r="3253" spans="1:36">
      <c r="A3253" s="13" t="s">
        <v>3420</v>
      </c>
      <c r="B3253" t="n">
        <v>0.2502566490115417</v>
      </c>
      <c r="C3253" t="n">
        <v>0.2429108430532883</v>
      </c>
      <c r="D3253" s="20" t="n">
        <v>0.2429137837977451</v>
      </c>
      <c r="E3253" s="20">
        <f>Q3253</f>
        <v/>
      </c>
      <c r="F3253" s="20">
        <f>-Q3253+0.0001</f>
        <v/>
      </c>
      <c r="G3253" s="20">
        <f>-Q3253</f>
        <v/>
      </c>
      <c r="H3253" s="20">
        <f>IF(Q3253&lt;0,0,1000)</f>
        <v/>
      </c>
      <c r="I3253" s="20">
        <f>IF(Q3253&lt;0,0,1000)</f>
        <v/>
      </c>
      <c r="J3253" s="20">
        <f>I3253</f>
        <v/>
      </c>
      <c r="K3253" s="12" t="n">
        <v>-24.79</v>
      </c>
      <c r="L3253" s="12">
        <f>SQRT(E3253^2)+1</f>
        <v/>
      </c>
      <c r="M3253" s="20">
        <f>IF(Q3253&lt;=0,0,1000)</f>
        <v/>
      </c>
      <c r="N3253" s="20" t="n"/>
      <c r="O3253" s="20" t="n"/>
      <c r="Q3253" s="12" t="n">
        <v>-9.25</v>
      </c>
      <c r="R3253" s="31" t="n">
        <v>54.72</v>
      </c>
      <c r="S3253" s="12">
        <f>-K3253</f>
        <v/>
      </c>
      <c r="T3253" s="12" t="n">
        <v>4.813809681994822</v>
      </c>
      <c r="U3253" t="n">
        <v>11.65669881441795</v>
      </c>
      <c r="Z3253">
        <f>T3253/$W$2</f>
        <v/>
      </c>
      <c r="AA3253">
        <f>U3253/$X$2</f>
        <v/>
      </c>
      <c r="AC3253" t="n">
        <v>0.140554989652288</v>
      </c>
      <c r="AD3253" t="n">
        <v>0</v>
      </c>
      <c r="AF3253">
        <f>Z3253+0.14</f>
        <v/>
      </c>
      <c r="AG3253">
        <f>AA3253+0.1834</f>
        <v/>
      </c>
    </row>
    <row r="3254" spans="1:36">
      <c r="A3254" s="13" t="s">
        <v>3421</v>
      </c>
      <c r="B3254" t="n">
        <v>0.2420881384877336</v>
      </c>
      <c r="C3254" t="n">
        <v>0.2343648837856023</v>
      </c>
      <c r="D3254" s="20" t="n">
        <v>0.2343673250935997</v>
      </c>
      <c r="E3254" s="20">
        <f>Q3254</f>
        <v/>
      </c>
      <c r="F3254" s="20">
        <f>-Q3254+0.0001</f>
        <v/>
      </c>
      <c r="G3254" s="20">
        <f>-Q3254</f>
        <v/>
      </c>
      <c r="H3254" s="20">
        <f>IF(Q3254&lt;0,0,1000)</f>
        <v/>
      </c>
      <c r="I3254" s="20">
        <f>IF(Q3254&lt;0,0,1000)</f>
        <v/>
      </c>
      <c r="J3254" s="20">
        <f>I3254</f>
        <v/>
      </c>
      <c r="K3254" s="12" t="n">
        <v>-24.79</v>
      </c>
      <c r="L3254" s="12">
        <f>SQRT(E3254^2)+1</f>
        <v/>
      </c>
      <c r="M3254" s="20">
        <f>IF(Q3254&lt;=0,0,1000)</f>
        <v/>
      </c>
      <c r="N3254" s="20" t="n"/>
      <c r="O3254" s="20" t="n"/>
      <c r="Q3254" s="12" t="n">
        <v>-35.02</v>
      </c>
      <c r="R3254" s="31" t="n">
        <v>54.99</v>
      </c>
      <c r="S3254" s="12">
        <f>-K3254</f>
        <v/>
      </c>
      <c r="T3254" s="12" t="n">
        <v>4.717741523569281</v>
      </c>
      <c r="U3254" t="n">
        <v>11.42779515622438</v>
      </c>
      <c r="Z3254">
        <f>T3254/$W$2</f>
        <v/>
      </c>
      <c r="AA3254">
        <f>U3254/$X$2</f>
        <v/>
      </c>
      <c r="AC3254" t="n">
        <v>0.1323866931709319</v>
      </c>
      <c r="AD3254" t="n">
        <v>0</v>
      </c>
      <c r="AF3254">
        <f>Z3254+0.14</f>
        <v/>
      </c>
      <c r="AG3254">
        <f>AA3254+0.1834</f>
        <v/>
      </c>
    </row>
    <row r="3255" spans="1:36">
      <c r="A3255" s="13" t="s">
        <v>3422</v>
      </c>
      <c r="B3255" t="n">
        <v>0.2434973201789518</v>
      </c>
      <c r="C3255" t="n">
        <v>0.2371333652606969</v>
      </c>
      <c r="D3255" s="20" t="n">
        <v>0.237136204289743</v>
      </c>
      <c r="E3255" s="20">
        <f>Q3255</f>
        <v/>
      </c>
      <c r="F3255" s="20">
        <f>-Q3255+0.0001</f>
        <v/>
      </c>
      <c r="G3255" s="20">
        <f>-Q3255</f>
        <v/>
      </c>
      <c r="H3255" s="20">
        <f>IF(Q3255&lt;0,0,1000)</f>
        <v/>
      </c>
      <c r="I3255" s="20">
        <f>IF(Q3255&lt;0,0,1000)</f>
        <v/>
      </c>
      <c r="J3255" s="20">
        <f>I3255</f>
        <v/>
      </c>
      <c r="K3255" s="12" t="n">
        <v>-24.79</v>
      </c>
      <c r="L3255" s="12">
        <f>SQRT(E3255^2)+1</f>
        <v/>
      </c>
      <c r="M3255" s="20">
        <f>IF(Q3255&lt;=0,0,1000)</f>
        <v/>
      </c>
      <c r="N3255" s="20" t="n"/>
      <c r="O3255" s="20" t="n"/>
      <c r="Q3255" s="12" t="n">
        <v>-8.24</v>
      </c>
      <c r="R3255" s="31" t="n">
        <v>47.41</v>
      </c>
      <c r="S3255" s="12">
        <f>-K3255</f>
        <v/>
      </c>
      <c r="T3255" s="12" t="n">
        <v>4.641178527854918</v>
      </c>
      <c r="U3255" t="n">
        <v>11.27316682238308</v>
      </c>
      <c r="Z3255">
        <f>T3255/$W$2</f>
        <v/>
      </c>
      <c r="AA3255">
        <f>U3255/$X$2</f>
        <v/>
      </c>
      <c r="AC3255" t="n">
        <v>0.1337957355588934</v>
      </c>
      <c r="AD3255" t="n">
        <v>0</v>
      </c>
      <c r="AF3255">
        <f>Z3255+0.14</f>
        <v/>
      </c>
      <c r="AG3255">
        <f>AA3255+0.1834</f>
        <v/>
      </c>
    </row>
    <row r="3256" spans="1:36">
      <c r="A3256" s="13" t="s">
        <v>3423</v>
      </c>
      <c r="B3256" t="n">
        <v>0.2400441996464665</v>
      </c>
      <c r="C3256" t="n">
        <v>0.2326745788435978</v>
      </c>
      <c r="D3256" s="20" t="n">
        <v>0.2326766689897123</v>
      </c>
      <c r="E3256" s="20">
        <f>Q3256</f>
        <v/>
      </c>
      <c r="F3256" s="20">
        <f>-Q3256+0.0001</f>
        <v/>
      </c>
      <c r="G3256" s="20">
        <f>-Q3256</f>
        <v/>
      </c>
      <c r="H3256" s="20">
        <f>IF(Q3256&lt;0,0,1000)</f>
        <v/>
      </c>
      <c r="I3256" s="20">
        <f>IF(Q3256&lt;0,0,1000)</f>
        <v/>
      </c>
      <c r="J3256" s="20">
        <f>I3256</f>
        <v/>
      </c>
      <c r="K3256" s="12" t="n">
        <v>-24.79</v>
      </c>
      <c r="L3256" s="12">
        <f>SQRT(E3256^2)+1</f>
        <v/>
      </c>
      <c r="M3256" s="20">
        <f>IF(Q3256&lt;=0,0,1000)</f>
        <v/>
      </c>
      <c r="N3256" s="20" t="n"/>
      <c r="O3256" s="20" t="n"/>
      <c r="Q3256" s="12" t="n">
        <v>-2.97</v>
      </c>
      <c r="R3256" s="31" t="n">
        <v>45.14</v>
      </c>
      <c r="S3256" s="12">
        <f>-K3256</f>
        <v/>
      </c>
      <c r="T3256" s="12" t="n">
        <v>4.667702474295146</v>
      </c>
      <c r="U3256" t="n">
        <v>11.32730074199417</v>
      </c>
      <c r="Z3256">
        <f>T3256/$W$2</f>
        <v/>
      </c>
      <c r="AA3256">
        <f>U3256/$X$2</f>
        <v/>
      </c>
      <c r="AC3256" t="n">
        <v>0.1303428767920276</v>
      </c>
      <c r="AD3256" t="n">
        <v>0</v>
      </c>
      <c r="AF3256">
        <f>Z3256+0.14</f>
        <v/>
      </c>
      <c r="AG3256">
        <f>AA3256+0.1834</f>
        <v/>
      </c>
    </row>
    <row r="3257" spans="1:36">
      <c r="A3257" s="13" t="s">
        <v>3424</v>
      </c>
      <c r="B3257" t="n">
        <v>0.2509884826528757</v>
      </c>
      <c r="C3257" t="n">
        <v>0.2446532059676484</v>
      </c>
      <c r="D3257" s="20" t="n">
        <v>0.2446556267814405</v>
      </c>
      <c r="E3257" s="20">
        <f>Q3257</f>
        <v/>
      </c>
      <c r="F3257" s="20">
        <f>-Q3257+0.0001</f>
        <v/>
      </c>
      <c r="G3257" s="20">
        <f>-Q3257</f>
        <v/>
      </c>
      <c r="H3257" s="20">
        <f>IF(Q3257&lt;0,0,1000)</f>
        <v/>
      </c>
      <c r="I3257" s="20">
        <f>IF(Q3257&lt;0,0,1000)</f>
        <v/>
      </c>
      <c r="J3257" s="20">
        <f>I3257</f>
        <v/>
      </c>
      <c r="K3257" s="12" t="n">
        <v>-24.79</v>
      </c>
      <c r="L3257" s="12">
        <f>SQRT(E3257^2)+1</f>
        <v/>
      </c>
      <c r="M3257" s="20">
        <f>IF(Q3257&lt;=0,0,1000)</f>
        <v/>
      </c>
      <c r="N3257" s="20" t="n"/>
      <c r="O3257" s="20" t="n"/>
      <c r="Q3257" s="12" t="n">
        <v>2.49</v>
      </c>
      <c r="R3257" s="31" t="n">
        <v>44</v>
      </c>
      <c r="S3257" s="12">
        <f>-K3257</f>
        <v/>
      </c>
      <c r="T3257" s="12" t="n">
        <v>4.782456211549608</v>
      </c>
      <c r="U3257" t="n">
        <v>11.64016149886363</v>
      </c>
      <c r="Z3257">
        <f>T3257/$W$2</f>
        <v/>
      </c>
      <c r="AA3257">
        <f>U3257/$X$2</f>
        <v/>
      </c>
      <c r="AC3257" t="n">
        <v>0.1412870677031587</v>
      </c>
      <c r="AD3257" t="n">
        <v>0</v>
      </c>
      <c r="AF3257">
        <f>Z3257+0.14</f>
        <v/>
      </c>
      <c r="AG3257">
        <f>AA3257+0.1834</f>
        <v/>
      </c>
    </row>
    <row r="3258" spans="1:36">
      <c r="A3258" s="13" t="s">
        <v>3425</v>
      </c>
      <c r="B3258" t="n">
        <v>0.2641425372988922</v>
      </c>
      <c r="C3258" t="n">
        <v>0.2575726005255763</v>
      </c>
      <c r="D3258" s="20" t="n">
        <v>0.257574949699371</v>
      </c>
      <c r="E3258" s="20">
        <f>Q3258</f>
        <v/>
      </c>
      <c r="F3258" s="20">
        <f>-Q3258+0.0001</f>
        <v/>
      </c>
      <c r="G3258" s="20">
        <f>-Q3258</f>
        <v/>
      </c>
      <c r="H3258" s="20">
        <f>IF(Q3258&lt;0,0,1000)</f>
        <v/>
      </c>
      <c r="I3258" s="20">
        <f>IF(Q3258&lt;0,0,1000)</f>
        <v/>
      </c>
      <c r="J3258" s="20">
        <f>I3258</f>
        <v/>
      </c>
      <c r="K3258" s="12" t="n">
        <v>-24.79</v>
      </c>
      <c r="L3258" s="12">
        <f>SQRT(E3258^2)+1</f>
        <v/>
      </c>
      <c r="M3258" s="20">
        <f>IF(Q3258&lt;=0,0,1000)</f>
        <v/>
      </c>
      <c r="N3258" s="20" t="n"/>
      <c r="O3258" s="20" t="n"/>
      <c r="Q3258" s="12" t="n">
        <v>14.45</v>
      </c>
      <c r="R3258" s="31" t="n">
        <v>43.19</v>
      </c>
      <c r="S3258" s="12">
        <f>-K3258</f>
        <v/>
      </c>
      <c r="T3258" s="12" t="n">
        <v>5.030192706273518</v>
      </c>
      <c r="U3258" t="n">
        <v>12.25068879976087</v>
      </c>
      <c r="Z3258">
        <f>T3258/$W$2</f>
        <v/>
      </c>
      <c r="AA3258">
        <f>U3258/$X$2</f>
        <v/>
      </c>
      <c r="AC3258" t="n">
        <v>0.1544411602681509</v>
      </c>
      <c r="AD3258" t="n">
        <v>0</v>
      </c>
      <c r="AF3258">
        <f>Z3258+0.14</f>
        <v/>
      </c>
      <c r="AG3258">
        <f>AA3258+0.1834</f>
        <v/>
      </c>
    </row>
    <row r="3259" spans="1:36">
      <c r="A3259" s="13" t="s">
        <v>3426</v>
      </c>
      <c r="B3259" t="n">
        <v>0.2722855742083948</v>
      </c>
      <c r="C3259" t="n">
        <v>0.2648584788844918</v>
      </c>
      <c r="D3259" s="20" t="n">
        <v>0.2648601716334135</v>
      </c>
      <c r="E3259" s="20">
        <f>Q3259</f>
        <v/>
      </c>
      <c r="F3259" s="20">
        <f>-Q3259+0.0001</f>
        <v/>
      </c>
      <c r="G3259" s="20">
        <f>-Q3259</f>
        <v/>
      </c>
      <c r="H3259" s="20">
        <f>IF(Q3259&lt;0,0,1000)</f>
        <v/>
      </c>
      <c r="I3259" s="20">
        <f>IF(Q3259&lt;0,0,1000)</f>
        <v/>
      </c>
      <c r="J3259" s="20">
        <f>I3259</f>
        <v/>
      </c>
      <c r="K3259" s="12" t="n">
        <v>-24.79</v>
      </c>
      <c r="L3259" s="12">
        <f>SQRT(E3259^2)+1</f>
        <v/>
      </c>
      <c r="M3259" s="20">
        <f>IF(Q3259&lt;=0,0,1000)</f>
        <v/>
      </c>
      <c r="N3259" s="20" t="n"/>
      <c r="O3259" s="20" t="n"/>
      <c r="Q3259" s="12" t="n">
        <v>21.41</v>
      </c>
      <c r="R3259" s="31" t="n">
        <v>45</v>
      </c>
      <c r="S3259" s="12">
        <f>-K3259</f>
        <v/>
      </c>
      <c r="T3259" s="12" t="n">
        <v>5.279843414741715</v>
      </c>
      <c r="U3259" t="n">
        <v>12.89407812229116</v>
      </c>
      <c r="Z3259">
        <f>T3259/$W$2</f>
        <v/>
      </c>
      <c r="AA3259">
        <f>U3259/$X$2</f>
        <v/>
      </c>
      <c r="AC3259" t="n">
        <v>0.1625844512791573</v>
      </c>
      <c r="AD3259" t="n">
        <v>0</v>
      </c>
      <c r="AF3259">
        <f>Z3259+0.14</f>
        <v/>
      </c>
      <c r="AG3259">
        <f>AA3259+0.1834</f>
        <v/>
      </c>
    </row>
    <row r="3260" spans="1:36">
      <c r="A3260" s="13" t="s">
        <v>3427</v>
      </c>
      <c r="B3260" t="n">
        <v>0.279528232224272</v>
      </c>
      <c r="C3260" t="n">
        <v>0.2705115999768645</v>
      </c>
      <c r="D3260" s="20" t="n">
        <v>0.2705132171393236</v>
      </c>
      <c r="E3260" s="20">
        <f>Q3260</f>
        <v/>
      </c>
      <c r="F3260" s="20">
        <f>-Q3260+0.0001</f>
        <v/>
      </c>
      <c r="G3260" s="20">
        <f>-Q3260</f>
        <v/>
      </c>
      <c r="H3260" s="20">
        <f>IF(Q3260&lt;0,0,1000)</f>
        <v/>
      </c>
      <c r="I3260" s="20">
        <f>IF(Q3260&lt;0,0,1000)</f>
        <v/>
      </c>
      <c r="J3260" s="20">
        <f>I3260</f>
        <v/>
      </c>
      <c r="K3260" s="12" t="n">
        <v>-24.79</v>
      </c>
      <c r="L3260" s="12">
        <f>SQRT(E3260^2)+1</f>
        <v/>
      </c>
      <c r="M3260" s="20">
        <f>IF(Q3260&lt;=0,0,1000)</f>
        <v/>
      </c>
      <c r="N3260" s="20" t="n"/>
      <c r="O3260" s="20" t="n"/>
      <c r="Q3260" s="12" t="n">
        <v>21.69</v>
      </c>
      <c r="R3260" s="31" t="n">
        <v>48.45</v>
      </c>
      <c r="S3260" s="12">
        <f>-K3260</f>
        <v/>
      </c>
      <c r="T3260" s="12" t="n">
        <v>5.516732698248015</v>
      </c>
      <c r="U3260" t="n">
        <v>13.43223844816736</v>
      </c>
      <c r="Z3260">
        <f>T3260/$W$2</f>
        <v/>
      </c>
      <c r="AA3260">
        <f>U3260/$X$2</f>
        <v/>
      </c>
      <c r="AC3260" t="n">
        <v>0.1698270622885775</v>
      </c>
      <c r="AD3260" t="n">
        <v>0</v>
      </c>
      <c r="AF3260">
        <f>Z3260+0.14</f>
        <v/>
      </c>
      <c r="AG3260">
        <f>AA3260+0.1834</f>
        <v/>
      </c>
    </row>
    <row r="3261" spans="1:36">
      <c r="A3261" s="13" t="s">
        <v>3428</v>
      </c>
      <c r="B3261" t="n">
        <v>0.2892796589796511</v>
      </c>
      <c r="C3261" t="n">
        <v>0.280270015984171</v>
      </c>
      <c r="D3261" s="20" t="n">
        <v>0.2802721818849318</v>
      </c>
      <c r="E3261" s="20">
        <f>Q3261</f>
        <v/>
      </c>
      <c r="F3261" s="20">
        <f>-Q3261+0.0001</f>
        <v/>
      </c>
      <c r="G3261" s="20">
        <f>-Q3261</f>
        <v/>
      </c>
      <c r="H3261" s="20">
        <f>IF(Q3261&lt;0,0,1000)</f>
        <v/>
      </c>
      <c r="I3261" s="20">
        <f>IF(Q3261&lt;0,0,1000)</f>
        <v/>
      </c>
      <c r="J3261" s="20">
        <f>I3261</f>
        <v/>
      </c>
      <c r="K3261" s="12" t="n">
        <v>-24.79</v>
      </c>
      <c r="L3261" s="12">
        <f>SQRT(E3261^2)+1</f>
        <v/>
      </c>
      <c r="M3261" s="20">
        <f>IF(Q3261&lt;=0,0,1000)</f>
        <v/>
      </c>
      <c r="N3261" s="20" t="n"/>
      <c r="O3261" s="20" t="n"/>
      <c r="Q3261" s="12" t="n">
        <v>22.95</v>
      </c>
      <c r="R3261" s="31" t="n">
        <v>54.09</v>
      </c>
      <c r="S3261" s="12">
        <f>-K3261</f>
        <v/>
      </c>
      <c r="T3261" s="12" t="n">
        <v>5.666668333436261</v>
      </c>
      <c r="U3261" t="n">
        <v>13.78290841856935</v>
      </c>
      <c r="Z3261">
        <f>T3261/$W$2</f>
        <v/>
      </c>
      <c r="AA3261">
        <f>U3261/$X$2</f>
        <v/>
      </c>
      <c r="AC3261" t="n">
        <v>0.1795782671689324</v>
      </c>
      <c r="AD3261" t="n">
        <v>0</v>
      </c>
      <c r="AF3261">
        <f>Z3261+0.14</f>
        <v/>
      </c>
      <c r="AG3261">
        <f>AA3261+0.1834</f>
        <v/>
      </c>
    </row>
    <row r="3262" spans="1:36">
      <c r="A3262" s="13" t="s">
        <v>3429</v>
      </c>
      <c r="B3262" t="n">
        <v>0.2827132375261444</v>
      </c>
      <c r="C3262" t="n">
        <v>0.2727550670240831</v>
      </c>
      <c r="D3262" s="20" t="n">
        <v>0.2727573637127373</v>
      </c>
      <c r="E3262" s="20">
        <f>Q3262</f>
        <v/>
      </c>
      <c r="F3262" s="20">
        <f>-Q3262+0.0001</f>
        <v/>
      </c>
      <c r="G3262" s="20">
        <f>-Q3262</f>
        <v/>
      </c>
      <c r="H3262" s="20">
        <f>IF(Q3262&lt;0,0,1000)</f>
        <v/>
      </c>
      <c r="I3262" s="20">
        <f>IF(Q3262&lt;0,0,1000)</f>
        <v/>
      </c>
      <c r="J3262" s="20">
        <f>I3262</f>
        <v/>
      </c>
      <c r="K3262" s="12" t="n">
        <v>-24.79</v>
      </c>
      <c r="L3262" s="12">
        <f>SQRT(E3262^2)+1</f>
        <v/>
      </c>
      <c r="M3262" s="20">
        <f>IF(Q3262&lt;=0,0,1000)</f>
        <v/>
      </c>
      <c r="N3262" s="20" t="n"/>
      <c r="O3262" s="20" t="n"/>
      <c r="Q3262" s="12" t="n">
        <v>24.28</v>
      </c>
      <c r="R3262" s="31" t="n">
        <v>64.61</v>
      </c>
      <c r="S3262" s="12">
        <f>-K3262</f>
        <v/>
      </c>
      <c r="T3262" s="12" t="n">
        <v>5.624011093159487</v>
      </c>
      <c r="U3262" t="n">
        <v>13.65089508541904</v>
      </c>
      <c r="Z3262">
        <f>T3262/$W$2</f>
        <v/>
      </c>
      <c r="AA3262">
        <f>U3262/$X$2</f>
        <v/>
      </c>
      <c r="AC3262" t="n">
        <v>0.1730117689363139</v>
      </c>
      <c r="AD3262" t="n">
        <v>0</v>
      </c>
      <c r="AF3262">
        <f>Z3262+0.14</f>
        <v/>
      </c>
      <c r="AG3262">
        <f>AA3262+0.1834</f>
        <v/>
      </c>
    </row>
    <row r="3263" spans="1:36">
      <c r="A3263" s="13" t="s">
        <v>3430</v>
      </c>
      <c r="B3263" t="n">
        <v>0.2617985231760699</v>
      </c>
      <c r="C3263" t="n">
        <v>0.2526937936067237</v>
      </c>
      <c r="D3263" s="20" t="n">
        <v>0.2526968246288876</v>
      </c>
      <c r="E3263" s="20">
        <f>Q3263</f>
        <v/>
      </c>
      <c r="F3263" s="20">
        <f>-Q3263+0.0001</f>
        <v/>
      </c>
      <c r="G3263" s="20">
        <f>-Q3263</f>
        <v/>
      </c>
      <c r="H3263" s="20">
        <f>IF(Q3263&lt;0,0,1000)</f>
        <v/>
      </c>
      <c r="I3263" s="20">
        <f>IF(Q3263&lt;0,0,1000)</f>
        <v/>
      </c>
      <c r="J3263" s="20">
        <f>I3263</f>
        <v/>
      </c>
      <c r="K3263" s="12" t="n">
        <v>-24.79</v>
      </c>
      <c r="L3263" s="12">
        <f>SQRT(E3263^2)+1</f>
        <v/>
      </c>
      <c r="M3263" s="20">
        <f>IF(Q3263&lt;=0,0,1000)</f>
        <v/>
      </c>
      <c r="N3263" s="20" t="n"/>
      <c r="O3263" s="20" t="n"/>
      <c r="Q3263" s="12" t="n">
        <v>22.36</v>
      </c>
      <c r="R3263" s="31" t="n">
        <v>64.97</v>
      </c>
      <c r="S3263" s="12">
        <f>-K3263</f>
        <v/>
      </c>
      <c r="T3263" s="12" t="n">
        <v>5.149319408919034</v>
      </c>
      <c r="U3263" t="n">
        <v>12.44446944984751</v>
      </c>
      <c r="Z3263">
        <f>T3263/$W$2</f>
        <v/>
      </c>
      <c r="AA3263">
        <f>U3263/$X$2</f>
        <v/>
      </c>
      <c r="AC3263" t="n">
        <v>0.1520967975597312</v>
      </c>
      <c r="AD3263" t="n">
        <v>0</v>
      </c>
      <c r="AF3263">
        <f>Z3263+0.14</f>
        <v/>
      </c>
      <c r="AG3263">
        <f>AA3263+0.1834</f>
        <v/>
      </c>
    </row>
    <row r="3264" spans="1:36">
      <c r="A3264" s="13" t="s">
        <v>3431</v>
      </c>
      <c r="B3264" t="n">
        <v>0.2189981908869729</v>
      </c>
      <c r="C3264" t="n">
        <v>0.2119071624974142</v>
      </c>
      <c r="D3264" s="20" t="n">
        <v>0.2119121396338481</v>
      </c>
      <c r="E3264" s="20">
        <f>Q3264</f>
        <v/>
      </c>
      <c r="F3264" s="20">
        <f>-Q3264+0.0001</f>
        <v/>
      </c>
      <c r="G3264" s="20">
        <f>-Q3264</f>
        <v/>
      </c>
      <c r="H3264" s="20">
        <f>IF(Q3264&lt;0,0,1000)</f>
        <v/>
      </c>
      <c r="I3264" s="20">
        <f>IF(Q3264&lt;0,0,1000)</f>
        <v/>
      </c>
      <c r="J3264" s="20">
        <f>I3264</f>
        <v/>
      </c>
      <c r="K3264" s="12" t="n">
        <v>-24.79</v>
      </c>
      <c r="L3264" s="12">
        <f>SQRT(E3264^2)+1</f>
        <v/>
      </c>
      <c r="M3264" s="20">
        <f>IF(Q3264&lt;=0,0,1000)</f>
        <v/>
      </c>
      <c r="N3264" s="20" t="n"/>
      <c r="O3264" s="20" t="n"/>
      <c r="Q3264" s="12" t="n">
        <v>17.85</v>
      </c>
      <c r="R3264" s="31" t="n">
        <v>66.25</v>
      </c>
      <c r="S3264" s="12">
        <f>-K3264</f>
        <v/>
      </c>
      <c r="T3264" s="12" t="n">
        <v>4.242318234735101</v>
      </c>
      <c r="U3264" t="n">
        <v>10.2234904794599</v>
      </c>
      <c r="Z3264">
        <f>T3264/$W$2</f>
        <v/>
      </c>
      <c r="AA3264">
        <f>U3264/$X$2</f>
        <v/>
      </c>
      <c r="AC3264" t="n">
        <v>0.1092957303278402</v>
      </c>
      <c r="AD3264" t="n">
        <v>0</v>
      </c>
      <c r="AF3264">
        <f>Z3264+0.14</f>
        <v/>
      </c>
      <c r="AG3264">
        <f>AA3264+0.1834</f>
        <v/>
      </c>
    </row>
    <row r="3265" spans="1:36">
      <c r="A3265" s="13" t="s">
        <v>3432</v>
      </c>
      <c r="B3265" t="n">
        <v>0.180419018045011</v>
      </c>
      <c r="C3265" t="n">
        <v>0.1792338300003219</v>
      </c>
      <c r="D3265" s="20" t="n">
        <v>0.1792397217420507</v>
      </c>
      <c r="E3265" s="20">
        <f>Q3265</f>
        <v/>
      </c>
      <c r="F3265" s="20">
        <f>-Q3265+0.0001</f>
        <v/>
      </c>
      <c r="G3265" s="20">
        <f>-Q3265</f>
        <v/>
      </c>
      <c r="H3265" s="20">
        <f>IF(Q3265&lt;0,0,1000)</f>
        <v/>
      </c>
      <c r="I3265" s="20">
        <f>IF(Q3265&lt;0,0,1000)</f>
        <v/>
      </c>
      <c r="J3265" s="20">
        <f>I3265</f>
        <v/>
      </c>
      <c r="K3265" s="12" t="n">
        <v>-24.79</v>
      </c>
      <c r="L3265" s="12">
        <f>SQRT(E3265^2)+1</f>
        <v/>
      </c>
      <c r="M3265" s="20">
        <f>IF(Q3265&lt;=0,0,1000)</f>
        <v/>
      </c>
      <c r="N3265" s="20" t="n"/>
      <c r="O3265" s="20" t="n"/>
      <c r="Q3265" s="12" t="n">
        <v>16.86</v>
      </c>
      <c r="R3265" s="31" t="n">
        <v>54.73</v>
      </c>
      <c r="S3265" s="12">
        <f>-K3265</f>
        <v/>
      </c>
      <c r="T3265" s="12" t="n">
        <v>3.071177780068023</v>
      </c>
      <c r="U3265" t="n">
        <v>7.412265640583162</v>
      </c>
      <c r="Z3265">
        <f>T3265/$W$2</f>
        <v/>
      </c>
      <c r="AA3265">
        <f>U3265/$X$2</f>
        <v/>
      </c>
      <c r="AC3265" t="n">
        <v>0.07071640477074297</v>
      </c>
      <c r="AD3265" t="n">
        <v>0</v>
      </c>
      <c r="AF3265">
        <f>Z3265+0.14</f>
        <v/>
      </c>
      <c r="AG3265">
        <f>AA3265+0.1834</f>
        <v/>
      </c>
    </row>
    <row r="3266" spans="1:36">
      <c r="A3266" s="13" t="s">
        <v>3433</v>
      </c>
      <c r="B3266" t="n">
        <v>0.1898422546426946</v>
      </c>
      <c r="C3266" t="n">
        <v>0.1963791222379258</v>
      </c>
      <c r="D3266" s="20" t="n">
        <v>0.1963868270156447</v>
      </c>
      <c r="E3266" s="20">
        <f>Q3266</f>
        <v/>
      </c>
      <c r="F3266" s="20">
        <f>-Q3266+0.0001</f>
        <v/>
      </c>
      <c r="G3266" s="20">
        <f>-Q3266</f>
        <v/>
      </c>
      <c r="H3266" s="20">
        <f>IF(Q3266&lt;0,0,1000)</f>
        <v/>
      </c>
      <c r="I3266" s="20">
        <f>IF(Q3266&lt;0,0,1000)</f>
        <v/>
      </c>
      <c r="J3266" s="20">
        <f>I3266</f>
        <v/>
      </c>
      <c r="K3266" s="12" t="n">
        <v>-24.79</v>
      </c>
      <c r="L3266" s="12">
        <f>SQRT(E3266^2)+1</f>
        <v/>
      </c>
      <c r="M3266" s="20">
        <f>IF(Q3266&lt;=0,0,1000)</f>
        <v/>
      </c>
      <c r="N3266" s="20" t="n"/>
      <c r="O3266" s="20" t="n"/>
      <c r="Q3266" s="12" t="n">
        <v>16.06</v>
      </c>
      <c r="R3266" s="31" t="n">
        <v>51.96</v>
      </c>
      <c r="S3266" s="12">
        <f>-K3266</f>
        <v/>
      </c>
      <c r="T3266" s="12" t="n">
        <v>2.577245406893524</v>
      </c>
      <c r="U3266" t="n">
        <v>6.305113060125818</v>
      </c>
      <c r="Z3266">
        <f>T3266/$W$2</f>
        <v/>
      </c>
      <c r="AA3266">
        <f>U3266/$X$2</f>
        <v/>
      </c>
      <c r="AC3266" t="n">
        <v>0.08013924338991253</v>
      </c>
      <c r="AD3266" t="n">
        <v>0</v>
      </c>
      <c r="AF3266">
        <f>Z3266+0.14</f>
        <v/>
      </c>
      <c r="AG3266">
        <f>AA3266+0.1834</f>
        <v/>
      </c>
    </row>
    <row r="3267" spans="1:36">
      <c r="A3267" s="13" t="s">
        <v>3434</v>
      </c>
      <c r="B3267" t="n">
        <v>0.1870468844024313</v>
      </c>
      <c r="C3267" t="n">
        <v>0.1903718152367768</v>
      </c>
      <c r="D3267" s="20" t="n">
        <v>0.1903784278398087</v>
      </c>
      <c r="E3267" s="20">
        <f>Q3267</f>
        <v/>
      </c>
      <c r="F3267" s="20">
        <f>-Q3267+0.0001</f>
        <v/>
      </c>
      <c r="G3267" s="20">
        <f>-Q3267</f>
        <v/>
      </c>
      <c r="H3267" s="20">
        <f>IF(Q3267&lt;0,0,1000)</f>
        <v/>
      </c>
      <c r="I3267" s="20">
        <f>IF(Q3267&lt;0,0,1000)</f>
        <v/>
      </c>
      <c r="J3267" s="20">
        <f>I3267</f>
        <v/>
      </c>
      <c r="K3267" s="12" t="n">
        <v>-24.79</v>
      </c>
      <c r="L3267" s="12">
        <f>SQRT(E3267^2)+1</f>
        <v/>
      </c>
      <c r="M3267" s="20">
        <f>IF(Q3267&lt;=0,0,1000)</f>
        <v/>
      </c>
      <c r="N3267" s="20" t="n"/>
      <c r="O3267" s="20" t="n"/>
      <c r="Q3267" s="12" t="n">
        <v>15.04</v>
      </c>
      <c r="R3267" s="31" t="n">
        <v>46.91</v>
      </c>
      <c r="S3267" s="12">
        <f>-K3267</f>
        <v/>
      </c>
      <c r="T3267" s="12" t="n">
        <v>2.82169330687888</v>
      </c>
      <c r="U3267" t="n">
        <v>6.883005550047351</v>
      </c>
      <c r="Z3267">
        <f>T3267/$W$2</f>
        <v/>
      </c>
      <c r="AA3267">
        <f>U3267/$X$2</f>
        <v/>
      </c>
      <c r="AC3267" t="n">
        <v>0.07734421260598122</v>
      </c>
      <c r="AD3267" t="n">
        <v>0</v>
      </c>
      <c r="AF3267">
        <f>Z3267+0.14</f>
        <v/>
      </c>
      <c r="AG3267">
        <f>AA3267+0.1834</f>
        <v/>
      </c>
    </row>
    <row r="3268" spans="1:36">
      <c r="A3268" s="13" t="s">
        <v>3435</v>
      </c>
      <c r="B3268" t="n">
        <v>0.2012121426832572</v>
      </c>
      <c r="C3268" t="n">
        <v>0.2074890575396177</v>
      </c>
      <c r="D3268" s="20" t="n">
        <v>0.2074968006004198</v>
      </c>
      <c r="E3268" s="20">
        <f>Q3268</f>
        <v/>
      </c>
      <c r="F3268" s="20">
        <f>-Q3268+0.0001</f>
        <v/>
      </c>
      <c r="G3268" s="20">
        <f>-Q3268</f>
        <v/>
      </c>
      <c r="H3268" s="20">
        <f>IF(Q3268&lt;0,0,1000)</f>
        <v/>
      </c>
      <c r="I3268" s="20">
        <f>IF(Q3268&lt;0,0,1000)</f>
        <v/>
      </c>
      <c r="J3268" s="20">
        <f>I3268</f>
        <v/>
      </c>
      <c r="K3268" s="12" t="n">
        <v>-24.79</v>
      </c>
      <c r="L3268" s="12">
        <f>SQRT(E3268^2)+1</f>
        <v/>
      </c>
      <c r="M3268" s="20">
        <f>IF(Q3268&lt;=0,0,1000)</f>
        <v/>
      </c>
      <c r="N3268" s="20" t="n"/>
      <c r="O3268" s="20" t="n"/>
      <c r="Q3268" s="12" t="n">
        <v>14.06</v>
      </c>
      <c r="R3268" s="31" t="n">
        <v>42</v>
      </c>
      <c r="S3268" s="12">
        <f>-K3268</f>
        <v/>
      </c>
      <c r="T3268" s="12" t="n">
        <v>2.749183472639204</v>
      </c>
      <c r="U3268" t="n">
        <v>6.679981389699085</v>
      </c>
      <c r="Z3268">
        <f>T3268/$W$2</f>
        <v/>
      </c>
      <c r="AA3268">
        <f>U3268/$X$2</f>
        <v/>
      </c>
      <c r="AC3268" t="n">
        <v>0.0915091507082179</v>
      </c>
      <c r="AD3268" t="n">
        <v>0</v>
      </c>
      <c r="AF3268">
        <f>Z3268+0.14</f>
        <v/>
      </c>
      <c r="AG3268">
        <f>AA3268+0.1834</f>
        <v/>
      </c>
    </row>
    <row r="3269" spans="1:36">
      <c r="A3269" s="13" t="s">
        <v>3436</v>
      </c>
      <c r="B3269" t="n">
        <v>0.2360425770966153</v>
      </c>
      <c r="C3269" t="n">
        <v>0.2445996835948886</v>
      </c>
      <c r="D3269" s="20" t="n">
        <v>0.2446091466714022</v>
      </c>
      <c r="E3269" s="20">
        <f>Q3269</f>
        <v/>
      </c>
      <c r="F3269" s="20">
        <f>-Q3269+0.0001</f>
        <v/>
      </c>
      <c r="G3269" s="20">
        <f>-Q3269</f>
        <v/>
      </c>
      <c r="H3269" s="20">
        <f>IF(Q3269&lt;0,0,1000)</f>
        <v/>
      </c>
      <c r="I3269" s="20">
        <f>IF(Q3269&lt;0,0,1000)</f>
        <v/>
      </c>
      <c r="J3269" s="20">
        <f>I3269</f>
        <v/>
      </c>
      <c r="K3269" s="12" t="n">
        <v>-24.79</v>
      </c>
      <c r="L3269" s="12">
        <f>SQRT(E3269^2)+1</f>
        <v/>
      </c>
      <c r="M3269" s="20">
        <f>IF(Q3269&lt;=0,0,1000)</f>
        <v/>
      </c>
      <c r="N3269" s="20" t="n"/>
      <c r="O3269" s="20" t="n"/>
      <c r="Q3269" s="12" t="n">
        <v>15.93</v>
      </c>
      <c r="R3269" s="31" t="n">
        <v>37.72</v>
      </c>
      <c r="S3269" s="12">
        <f>-K3269</f>
        <v/>
      </c>
      <c r="T3269" s="12" t="n">
        <v>3.071559009161908</v>
      </c>
      <c r="U3269" t="n">
        <v>7.422304728088083</v>
      </c>
      <c r="Z3269">
        <f>T3269/$W$2</f>
        <v/>
      </c>
      <c r="AA3269">
        <f>U3269/$X$2</f>
        <v/>
      </c>
      <c r="AC3269" t="n">
        <v>0.126338954361927</v>
      </c>
      <c r="AD3269" t="n">
        <v>0</v>
      </c>
      <c r="AF3269">
        <f>Z3269+0.14</f>
        <v/>
      </c>
      <c r="AG3269">
        <f>AA3269+0.1834</f>
        <v/>
      </c>
    </row>
    <row r="3270" spans="1:36">
      <c r="A3270" s="13" t="s">
        <v>3437</v>
      </c>
      <c r="B3270" t="n">
        <v>0.2981997610723752</v>
      </c>
      <c r="C3270" t="n">
        <v>0.3071547073527203</v>
      </c>
      <c r="D3270" s="20" t="n">
        <v>0.3071661999112095</v>
      </c>
      <c r="E3270" s="20">
        <f>Q3270</f>
        <v/>
      </c>
      <c r="F3270" s="20">
        <f>-Q3270+0.0001</f>
        <v/>
      </c>
      <c r="G3270" s="20">
        <f>-Q3270</f>
        <v/>
      </c>
      <c r="H3270" s="20">
        <f>IF(Q3270&lt;0,0,1000)</f>
        <v/>
      </c>
      <c r="I3270" s="20">
        <f>IF(Q3270&lt;0,0,1000)</f>
        <v/>
      </c>
      <c r="J3270" s="20">
        <f>I3270</f>
        <v/>
      </c>
      <c r="K3270" s="12" t="n">
        <v>-24.79</v>
      </c>
      <c r="L3270" s="12">
        <f>SQRT(E3270^2)+1</f>
        <v/>
      </c>
      <c r="M3270" s="20">
        <f>IF(Q3270&lt;=0,0,1000)</f>
        <v/>
      </c>
      <c r="N3270" s="20" t="n"/>
      <c r="O3270" s="20" t="n"/>
      <c r="Q3270" s="12" t="n">
        <v>16.42</v>
      </c>
      <c r="R3270" s="31" t="n">
        <v>37.88</v>
      </c>
      <c r="S3270" s="12">
        <f>-K3270</f>
        <v/>
      </c>
      <c r="T3270" s="12" t="n">
        <v>4.077167062121157</v>
      </c>
      <c r="U3270" t="n">
        <v>9.876112803041959</v>
      </c>
      <c r="Z3270">
        <f>T3270/$W$2</f>
        <v/>
      </c>
      <c r="AA3270">
        <f>U3270/$X$2</f>
        <v/>
      </c>
      <c r="AC3270" t="n">
        <v>0.1884952000815789</v>
      </c>
      <c r="AD3270" t="n">
        <v>0</v>
      </c>
      <c r="AF3270">
        <f>Z3270+0.14</f>
        <v/>
      </c>
      <c r="AG3270">
        <f>AA3270+0.1834</f>
        <v/>
      </c>
    </row>
    <row r="3271" spans="1:36">
      <c r="A3271" s="13" t="s">
        <v>3438</v>
      </c>
      <c r="B3271" t="n">
        <v>0.3270652805001412</v>
      </c>
      <c r="C3271" t="n">
        <v>0.3214605259653084</v>
      </c>
      <c r="D3271" s="20" t="n">
        <v>0.3214663882455417</v>
      </c>
      <c r="E3271" s="20">
        <f>Q3271</f>
        <v/>
      </c>
      <c r="F3271" s="20">
        <f>-Q3271+0.0001</f>
        <v/>
      </c>
      <c r="G3271" s="20">
        <f>-Q3271</f>
        <v/>
      </c>
      <c r="H3271" s="20">
        <f>IF(Q3271&lt;0,0,1000)</f>
        <v/>
      </c>
      <c r="I3271" s="20">
        <f>IF(Q3271&lt;0,0,1000)</f>
        <v/>
      </c>
      <c r="J3271" s="20">
        <f>I3271</f>
        <v/>
      </c>
      <c r="K3271" s="12" t="n">
        <v>-24.79</v>
      </c>
      <c r="L3271" s="12">
        <f>SQRT(E3271^2)+1</f>
        <v/>
      </c>
      <c r="M3271" s="20">
        <f>IF(Q3271&lt;=0,0,1000)</f>
        <v/>
      </c>
      <c r="N3271" s="20" t="n"/>
      <c r="O3271" s="20" t="n"/>
      <c r="Q3271" s="12" t="n">
        <v>19.43</v>
      </c>
      <c r="R3271" s="31" t="n">
        <v>42</v>
      </c>
      <c r="S3271" s="12">
        <f>-K3271</f>
        <v/>
      </c>
      <c r="T3271" s="12" t="n">
        <v>5.978876241256378</v>
      </c>
      <c r="U3271" t="n">
        <v>14.54289844930362</v>
      </c>
      <c r="Z3271">
        <f>T3271/$W$2</f>
        <v/>
      </c>
      <c r="AA3271">
        <f>U3271/$X$2</f>
        <v/>
      </c>
      <c r="AC3271" t="n">
        <v>0.2173623666926689</v>
      </c>
      <c r="AD3271" t="n">
        <v>0</v>
      </c>
      <c r="AF3271">
        <f>Z3271+0.14</f>
        <v/>
      </c>
      <c r="AG3271">
        <f>AA3271+0.1834</f>
        <v/>
      </c>
    </row>
    <row r="3272" spans="1:36">
      <c r="A3272" s="13" t="s">
        <v>3439</v>
      </c>
      <c r="B3272" t="n">
        <v>0.3330629358119396</v>
      </c>
      <c r="C3272" t="n">
        <v>0.3271582326818602</v>
      </c>
      <c r="D3272" s="20" t="n">
        <v>0.3271589350083673</v>
      </c>
      <c r="E3272" s="20">
        <f>Q3272</f>
        <v/>
      </c>
      <c r="F3272" s="20">
        <f>-Q3272+0.0001</f>
        <v/>
      </c>
      <c r="G3272" s="20">
        <f>-Q3272</f>
        <v/>
      </c>
      <c r="H3272" s="20">
        <f>IF(Q3272&lt;0,0,1000)</f>
        <v/>
      </c>
      <c r="I3272" s="20">
        <f>IF(Q3272&lt;0,0,1000)</f>
        <v/>
      </c>
      <c r="J3272" s="20">
        <f>I3272</f>
        <v/>
      </c>
      <c r="K3272" s="12" t="n">
        <v>-24.79</v>
      </c>
      <c r="L3272" s="12">
        <f>SQRT(E3272^2)+1</f>
        <v/>
      </c>
      <c r="M3272" s="20">
        <f>IF(Q3272&lt;=0,0,1000)</f>
        <v/>
      </c>
      <c r="N3272" s="20" t="n"/>
      <c r="O3272" s="20" t="n"/>
      <c r="Q3272" s="12" t="n">
        <v>22.54</v>
      </c>
      <c r="R3272" s="31" t="n">
        <v>52.43</v>
      </c>
      <c r="S3272" s="12">
        <f>-K3272</f>
        <v/>
      </c>
      <c r="T3272" s="12" t="n">
        <v>6.243407079366455</v>
      </c>
      <c r="U3272" t="n">
        <v>15.35361006982243</v>
      </c>
      <c r="Z3272">
        <f>T3272/$W$2</f>
        <v/>
      </c>
      <c r="AA3272">
        <f>U3272/$X$2</f>
        <v/>
      </c>
      <c r="AC3272" t="n">
        <v>0.2233623314498386</v>
      </c>
      <c r="AD3272" t="n">
        <v>0</v>
      </c>
      <c r="AF3272">
        <f>Z3272+0.14</f>
        <v/>
      </c>
      <c r="AG3272">
        <f>AA3272+0.1834</f>
        <v/>
      </c>
    </row>
    <row r="3273" spans="1:36">
      <c r="A3273" s="13" t="s">
        <v>3440</v>
      </c>
      <c r="B3273" t="n">
        <v>0.318806702794827</v>
      </c>
      <c r="C3273" t="n">
        <v>0.3111783576402977</v>
      </c>
      <c r="D3273" s="20" t="n">
        <v>0.311179270200741</v>
      </c>
      <c r="E3273" s="20">
        <f>Q3273</f>
        <v/>
      </c>
      <c r="F3273" s="20">
        <f>-Q3273+0.0001</f>
        <v/>
      </c>
      <c r="G3273" s="20">
        <f>-Q3273</f>
        <v/>
      </c>
      <c r="H3273" s="20">
        <f>IF(Q3273&lt;0,0,1000)</f>
        <v/>
      </c>
      <c r="I3273" s="20">
        <f>IF(Q3273&lt;0,0,1000)</f>
        <v/>
      </c>
      <c r="J3273" s="20">
        <f>I3273</f>
        <v/>
      </c>
      <c r="K3273" s="12" t="n">
        <v>-24.79</v>
      </c>
      <c r="L3273" s="12">
        <f>SQRT(E3273^2)+1</f>
        <v/>
      </c>
      <c r="M3273" s="20">
        <f>IF(Q3273&lt;=0,0,1000)</f>
        <v/>
      </c>
      <c r="N3273" s="20" t="n"/>
      <c r="O3273" s="20" t="n"/>
      <c r="Q3273" s="12" t="n">
        <v>22.91</v>
      </c>
      <c r="R3273" s="31" t="n">
        <v>63.99</v>
      </c>
      <c r="S3273" s="12">
        <f>-K3273</f>
        <v/>
      </c>
      <c r="T3273" s="12" t="n">
        <v>6.085481160348184</v>
      </c>
      <c r="U3273" t="n">
        <v>14.87514416593523</v>
      </c>
      <c r="Z3273">
        <f>T3273/$W$2</f>
        <v/>
      </c>
      <c r="AA3273">
        <f>U3273/$X$2</f>
        <v/>
      </c>
      <c r="AC3273" t="n">
        <v>0.2091059581305489</v>
      </c>
      <c r="AD3273" t="n">
        <v>0</v>
      </c>
      <c r="AF3273">
        <f>Z3273+0.14</f>
        <v/>
      </c>
      <c r="AG3273">
        <f>AA3273+0.1834</f>
        <v/>
      </c>
    </row>
    <row r="3274" spans="1:36">
      <c r="A3274" s="13" t="s">
        <v>3441</v>
      </c>
      <c r="B3274" t="n">
        <v>0.3093776114492601</v>
      </c>
      <c r="C3274" t="n">
        <v>0.3013499267926638</v>
      </c>
      <c r="D3274" s="20" t="n">
        <v>0.3013521235161663</v>
      </c>
      <c r="E3274" s="20">
        <f>Q3274</f>
        <v/>
      </c>
      <c r="F3274" s="20">
        <f>-Q3274+0.0001</f>
        <v/>
      </c>
      <c r="G3274" s="20">
        <f>-Q3274</f>
        <v/>
      </c>
      <c r="H3274" s="20">
        <f>IF(Q3274&lt;0,0,1000)</f>
        <v/>
      </c>
      <c r="I3274" s="20">
        <f>IF(Q3274&lt;0,0,1000)</f>
        <v/>
      </c>
      <c r="J3274" s="20">
        <f>I3274</f>
        <v/>
      </c>
      <c r="K3274" s="12" t="n">
        <v>-24.79</v>
      </c>
      <c r="L3274" s="12">
        <f>SQRT(E3274^2)+1</f>
        <v/>
      </c>
      <c r="M3274" s="20">
        <f>IF(Q3274&lt;=0,0,1000)</f>
        <v/>
      </c>
      <c r="N3274" s="20" t="n"/>
      <c r="O3274" s="20" t="n"/>
      <c r="Q3274" s="12" t="n">
        <v>23.11</v>
      </c>
      <c r="R3274" s="31" t="n">
        <v>69.05</v>
      </c>
      <c r="S3274" s="12">
        <f>-K3274</f>
        <v/>
      </c>
      <c r="T3274" s="12" t="n">
        <v>5.915821580983043</v>
      </c>
      <c r="U3274" t="n">
        <v>14.40158898983772</v>
      </c>
      <c r="Z3274">
        <f>T3274/$W$2</f>
        <v/>
      </c>
      <c r="AA3274">
        <f>U3274/$X$2</f>
        <v/>
      </c>
      <c r="AC3274" t="n">
        <v>0.1996762616957544</v>
      </c>
      <c r="AD3274" t="n">
        <v>0</v>
      </c>
      <c r="AF3274">
        <f>Z3274+0.14</f>
        <v/>
      </c>
      <c r="AG3274">
        <f>AA3274+0.1834</f>
        <v/>
      </c>
    </row>
    <row r="3275" spans="1:36">
      <c r="A3275" s="13" t="s">
        <v>3442</v>
      </c>
      <c r="B3275" t="n">
        <v>0.2913422614809322</v>
      </c>
      <c r="C3275" t="n">
        <v>0.2826572437533367</v>
      </c>
      <c r="D3275" s="20" t="n">
        <v>0.282659626655421</v>
      </c>
      <c r="E3275" s="20">
        <f>Q3275</f>
        <v/>
      </c>
      <c r="F3275" s="20">
        <f>-Q3275+0.0001</f>
        <v/>
      </c>
      <c r="G3275" s="20">
        <f>-Q3275</f>
        <v/>
      </c>
      <c r="H3275" s="20">
        <f>IF(Q3275&lt;0,0,1000)</f>
        <v/>
      </c>
      <c r="I3275" s="20">
        <f>IF(Q3275&lt;0,0,1000)</f>
        <v/>
      </c>
      <c r="J3275" s="20">
        <f>I3275</f>
        <v/>
      </c>
      <c r="K3275" s="12" t="n">
        <v>-24.79</v>
      </c>
      <c r="L3275" s="12">
        <f>SQRT(E3275^2)+1</f>
        <v/>
      </c>
      <c r="M3275" s="20">
        <f>IF(Q3275&lt;=0,0,1000)</f>
        <v/>
      </c>
      <c r="N3275" s="20" t="n"/>
      <c r="O3275" s="20" t="n"/>
      <c r="Q3275" s="12" t="n">
        <v>23.35</v>
      </c>
      <c r="R3275" s="31" t="n">
        <v>69.97</v>
      </c>
      <c r="S3275" s="12">
        <f>-K3275</f>
        <v/>
      </c>
      <c r="T3275" s="12" t="n">
        <v>5.608838621816791</v>
      </c>
      <c r="U3275" t="n">
        <v>13.5786950079904</v>
      </c>
      <c r="Z3275">
        <f>T3275/$W$2</f>
        <v/>
      </c>
      <c r="AA3275">
        <f>U3275/$X$2</f>
        <v/>
      </c>
      <c r="AC3275" t="n">
        <v>0.181640803209983</v>
      </c>
      <c r="AD3275" t="n">
        <v>0</v>
      </c>
      <c r="AF3275">
        <f>Z3275+0.14</f>
        <v/>
      </c>
      <c r="AG3275">
        <f>AA3275+0.1834</f>
        <v/>
      </c>
    </row>
    <row r="3276" spans="1:36">
      <c r="A3276" s="13" t="s">
        <v>3443</v>
      </c>
      <c r="B3276" t="n">
        <v>0.2817990515144809</v>
      </c>
      <c r="C3276" t="n">
        <v>0.2738134564528242</v>
      </c>
      <c r="D3276" s="20" t="n">
        <v>0.2738165321370773</v>
      </c>
      <c r="E3276" s="20">
        <f>Q3276</f>
        <v/>
      </c>
      <c r="F3276" s="20">
        <f>-Q3276+0.0001</f>
        <v/>
      </c>
      <c r="G3276" s="20">
        <f>-Q3276</f>
        <v/>
      </c>
      <c r="H3276" s="20">
        <f>IF(Q3276&lt;0,0,1000)</f>
        <v/>
      </c>
      <c r="I3276" s="20">
        <f>IF(Q3276&lt;0,0,1000)</f>
        <v/>
      </c>
      <c r="J3276" s="20">
        <f>I3276</f>
        <v/>
      </c>
      <c r="K3276" s="12" t="n">
        <v>-24.79</v>
      </c>
      <c r="L3276" s="12">
        <f>SQRT(E3276^2)+1</f>
        <v/>
      </c>
      <c r="M3276" s="20">
        <f>IF(Q3276&lt;=0,0,1000)</f>
        <v/>
      </c>
      <c r="N3276" s="20" t="n"/>
      <c r="O3276" s="20" t="n"/>
      <c r="Q3276" s="12" t="n">
        <v>22.9</v>
      </c>
      <c r="R3276" s="31" t="n">
        <v>68.76000000000001</v>
      </c>
      <c r="S3276" s="12">
        <f>-K3276</f>
        <v/>
      </c>
      <c r="T3276" s="12" t="n">
        <v>5.385408941922543</v>
      </c>
      <c r="U3276" t="n">
        <v>13.03365090450402</v>
      </c>
      <c r="Z3276">
        <f>T3276/$W$2</f>
        <v/>
      </c>
      <c r="AA3276">
        <f>U3276/$X$2</f>
        <v/>
      </c>
      <c r="AC3276" t="n">
        <v>0.1720973384108087</v>
      </c>
      <c r="AD3276" t="n">
        <v>0</v>
      </c>
      <c r="AF3276">
        <f>Z3276+0.14</f>
        <v/>
      </c>
      <c r="AG3276">
        <f>AA3276+0.1834</f>
        <v/>
      </c>
    </row>
    <row r="3277" spans="1:36">
      <c r="A3277" s="13" t="s">
        <v>3444</v>
      </c>
      <c r="B3277" t="n">
        <v>0.2687570510638289</v>
      </c>
      <c r="C3277" t="n">
        <v>0.2609902569555133</v>
      </c>
      <c r="D3277" s="20" t="n">
        <v>0.2609932884848611</v>
      </c>
      <c r="E3277" s="20">
        <f>Q3277</f>
        <v/>
      </c>
      <c r="F3277" s="20">
        <f>-Q3277+0.0001</f>
        <v/>
      </c>
      <c r="G3277" s="20">
        <f>-Q3277</f>
        <v/>
      </c>
      <c r="H3277" s="20">
        <f>IF(Q3277&lt;0,0,1000)</f>
        <v/>
      </c>
      <c r="I3277" s="20">
        <f>IF(Q3277&lt;0,0,1000)</f>
        <v/>
      </c>
      <c r="J3277" s="20">
        <f>I3277</f>
        <v/>
      </c>
      <c r="K3277" s="12" t="n">
        <v>-24.79</v>
      </c>
      <c r="L3277" s="12">
        <f>SQRT(E3277^2)+1</f>
        <v/>
      </c>
      <c r="M3277" s="20">
        <f>IF(Q3277&lt;=0,0,1000)</f>
        <v/>
      </c>
      <c r="N3277" s="20" t="n"/>
      <c r="O3277" s="20" t="n"/>
      <c r="Q3277" s="12" t="n">
        <v>18.23</v>
      </c>
      <c r="R3277" s="31" t="n">
        <v>70.48999999999999</v>
      </c>
      <c r="S3277" s="12">
        <f>-K3277</f>
        <v/>
      </c>
      <c r="T3277" s="12" t="n">
        <v>5.166810769229958</v>
      </c>
      <c r="U3277" t="n">
        <v>12.52150241652563</v>
      </c>
      <c r="Z3277">
        <f>T3277/$W$2</f>
        <v/>
      </c>
      <c r="AA3277">
        <f>U3277/$X$2</f>
        <v/>
      </c>
      <c r="AC3277" t="n">
        <v>0.1590553247292533</v>
      </c>
      <c r="AD3277" t="n">
        <v>0</v>
      </c>
      <c r="AF3277">
        <f>Z3277+0.14</f>
        <v/>
      </c>
      <c r="AG3277">
        <f>AA3277+0.1834</f>
        <v/>
      </c>
    </row>
    <row r="3278" spans="1:36">
      <c r="A3278" s="13" t="s">
        <v>3445</v>
      </c>
      <c r="B3278" t="n">
        <v>0.2599827340303973</v>
      </c>
      <c r="C3278" t="n">
        <v>0.2518078528715412</v>
      </c>
      <c r="D3278" s="20" t="n">
        <v>0.2518103492386562</v>
      </c>
      <c r="E3278" s="20">
        <f>Q3278</f>
        <v/>
      </c>
      <c r="F3278" s="20">
        <f>-Q3278+0.0001</f>
        <v/>
      </c>
      <c r="G3278" s="20">
        <f>-Q3278</f>
        <v/>
      </c>
      <c r="H3278" s="20">
        <f>IF(Q3278&lt;0,0,1000)</f>
        <v/>
      </c>
      <c r="I3278" s="20">
        <f>IF(Q3278&lt;0,0,1000)</f>
        <v/>
      </c>
      <c r="J3278" s="20">
        <f>I3278</f>
        <v/>
      </c>
      <c r="K3278" s="12" t="n">
        <v>-24.79</v>
      </c>
      <c r="L3278" s="12">
        <f>SQRT(E3278^2)+1</f>
        <v/>
      </c>
      <c r="M3278" s="20">
        <f>IF(Q3278&lt;=0,0,1000)</f>
        <v/>
      </c>
      <c r="N3278" s="20" t="n"/>
      <c r="O3278" s="20" t="n"/>
      <c r="Q3278" s="12" t="n">
        <v>16.09</v>
      </c>
      <c r="R3278" s="31" t="n">
        <v>66.26000000000001</v>
      </c>
      <c r="S3278" s="12">
        <f>-K3278</f>
        <v/>
      </c>
      <c r="T3278" s="12" t="n">
        <v>5.063723620714361</v>
      </c>
      <c r="U3278" t="n">
        <v>12.27571395601689</v>
      </c>
      <c r="Z3278">
        <f>T3278/$W$2</f>
        <v/>
      </c>
      <c r="AA3278">
        <f>U3278/$X$2</f>
        <v/>
      </c>
      <c r="AC3278" t="n">
        <v>0.1502812371003189</v>
      </c>
      <c r="AD3278" t="n">
        <v>0</v>
      </c>
      <c r="AF3278">
        <f>Z3278+0.14</f>
        <v/>
      </c>
      <c r="AG3278">
        <f>AA3278+0.1834</f>
        <v/>
      </c>
    </row>
    <row r="3279" spans="1:36">
      <c r="A3279" s="13" t="s">
        <v>3446</v>
      </c>
      <c r="B3279" t="n">
        <v>0.2615007024032892</v>
      </c>
      <c r="C3279" t="n">
        <v>0.254784791155022</v>
      </c>
      <c r="D3279" s="20" t="n">
        <v>0.2547877162323963</v>
      </c>
      <c r="E3279" s="20">
        <f>Q3279</f>
        <v/>
      </c>
      <c r="F3279" s="20">
        <f>-Q3279+0.0001</f>
        <v/>
      </c>
      <c r="G3279" s="20">
        <f>-Q3279</f>
        <v/>
      </c>
      <c r="H3279" s="20">
        <f>IF(Q3279&lt;0,0,1000)</f>
        <v/>
      </c>
      <c r="I3279" s="20">
        <f>IF(Q3279&lt;0,0,1000)</f>
        <v/>
      </c>
      <c r="J3279" s="20">
        <f>I3279</f>
        <v/>
      </c>
      <c r="K3279" s="12" t="n">
        <v>-24.79</v>
      </c>
      <c r="L3279" s="12">
        <f>SQRT(E3279^2)+1</f>
        <v/>
      </c>
      <c r="M3279" s="20">
        <f>IF(Q3279&lt;=0,0,1000)</f>
        <v/>
      </c>
      <c r="N3279" s="20" t="n"/>
      <c r="O3279" s="20" t="n"/>
      <c r="Q3279" s="12" t="n">
        <v>16.26</v>
      </c>
      <c r="R3279" s="31" t="n">
        <v>66.26000000000001</v>
      </c>
      <c r="S3279" s="12">
        <f>-K3279</f>
        <v/>
      </c>
      <c r="T3279" s="12" t="n">
        <v>4.98155077207139</v>
      </c>
      <c r="U3279" t="n">
        <v>12.10966194131046</v>
      </c>
      <c r="Z3279">
        <f>T3279/$W$2</f>
        <v/>
      </c>
      <c r="AA3279">
        <f>U3279/$X$2</f>
        <v/>
      </c>
      <c r="AC3279" t="n">
        <v>0.1517990549369024</v>
      </c>
      <c r="AD3279" t="n">
        <v>0</v>
      </c>
      <c r="AF3279">
        <f>Z3279+0.14</f>
        <v/>
      </c>
      <c r="AG3279">
        <f>AA3279+0.1834</f>
        <v/>
      </c>
    </row>
    <row r="3280" spans="1:36">
      <c r="A3280" s="13" t="s">
        <v>3447</v>
      </c>
      <c r="B3280" t="n">
        <v>0.2577893070209497</v>
      </c>
      <c r="C3280" t="n">
        <v>0.2499943168633404</v>
      </c>
      <c r="D3280" s="20" t="n">
        <v>0.2499964343145261</v>
      </c>
      <c r="E3280" s="20">
        <f>Q3280</f>
        <v/>
      </c>
      <c r="F3280" s="20">
        <f>-Q3280+0.0001</f>
        <v/>
      </c>
      <c r="G3280" s="20">
        <f>-Q3280</f>
        <v/>
      </c>
      <c r="H3280" s="20">
        <f>IF(Q3280&lt;0,0,1000)</f>
        <v/>
      </c>
      <c r="I3280" s="20">
        <f>IF(Q3280&lt;0,0,1000)</f>
        <v/>
      </c>
      <c r="J3280" s="20">
        <f>I3280</f>
        <v/>
      </c>
      <c r="K3280" s="12" t="n">
        <v>-24.79</v>
      </c>
      <c r="L3280" s="12">
        <f>SQRT(E3280^2)+1</f>
        <v/>
      </c>
      <c r="M3280" s="20">
        <f>IF(Q3280&lt;=0,0,1000)</f>
        <v/>
      </c>
      <c r="N3280" s="20" t="n"/>
      <c r="O3280" s="20" t="n"/>
      <c r="Q3280" s="12" t="n">
        <v>17.15</v>
      </c>
      <c r="R3280" s="31" t="n">
        <v>61.37</v>
      </c>
      <c r="S3280" s="12">
        <f>-K3280</f>
        <v/>
      </c>
      <c r="T3280" s="12" t="n">
        <v>5.010057440403756</v>
      </c>
      <c r="U3280" t="n">
        <v>12.16803985156914</v>
      </c>
      <c r="Z3280">
        <f>T3280/$W$2</f>
        <v/>
      </c>
      <c r="AA3280">
        <f>U3280/$X$2</f>
        <v/>
      </c>
      <c r="AC3280" t="n">
        <v>0.1480879419345203</v>
      </c>
      <c r="AD3280" t="n">
        <v>0</v>
      </c>
      <c r="AF3280">
        <f>Z3280+0.14</f>
        <v/>
      </c>
      <c r="AG3280">
        <f>AA3280+0.1834</f>
        <v/>
      </c>
    </row>
    <row r="3281" spans="1:36">
      <c r="A3281" s="13" t="s">
        <v>3448</v>
      </c>
      <c r="B3281" t="n">
        <v>0.2695478463125459</v>
      </c>
      <c r="C3281" t="n">
        <v>0.2628676752104545</v>
      </c>
      <c r="D3281" s="20" t="n">
        <v>0.2628701431067628</v>
      </c>
      <c r="E3281" s="20">
        <f>Q3281</f>
        <v/>
      </c>
      <c r="F3281" s="20">
        <f>-Q3281+0.0001</f>
        <v/>
      </c>
      <c r="G3281" s="20">
        <f>-Q3281</f>
        <v/>
      </c>
      <c r="H3281" s="20">
        <f>IF(Q3281&lt;0,0,1000)</f>
        <v/>
      </c>
      <c r="I3281" s="20">
        <f>IF(Q3281&lt;0,0,1000)</f>
        <v/>
      </c>
      <c r="J3281" s="20">
        <f>I3281</f>
        <v/>
      </c>
      <c r="K3281" s="12" t="n">
        <v>-24.79</v>
      </c>
      <c r="L3281" s="12">
        <f>SQRT(E3281^2)+1</f>
        <v/>
      </c>
      <c r="M3281" s="20">
        <f>IF(Q3281&lt;=0,0,1000)</f>
        <v/>
      </c>
      <c r="N3281" s="20" t="n"/>
      <c r="O3281" s="20" t="n"/>
      <c r="Q3281" s="12" t="n">
        <v>18.27</v>
      </c>
      <c r="R3281" s="31" t="n">
        <v>57.41</v>
      </c>
      <c r="S3281" s="12">
        <f>-K3281</f>
        <v/>
      </c>
      <c r="T3281" s="12" t="n">
        <v>5.133264753258976</v>
      </c>
      <c r="U3281" t="n">
        <v>12.50426764018867</v>
      </c>
      <c r="Z3281">
        <f>T3281/$W$2</f>
        <v/>
      </c>
      <c r="AA3281">
        <f>U3281/$X$2</f>
        <v/>
      </c>
      <c r="AC3281" t="n">
        <v>0.1598463843543224</v>
      </c>
      <c r="AD3281" t="n">
        <v>0</v>
      </c>
      <c r="AF3281">
        <f>Z3281+0.14</f>
        <v/>
      </c>
      <c r="AG3281">
        <f>AA3281+0.1834</f>
        <v/>
      </c>
    </row>
    <row r="3282" spans="1:36">
      <c r="A3282" s="13" t="s">
        <v>3449</v>
      </c>
      <c r="B3282" t="n">
        <v>0.283675780880484</v>
      </c>
      <c r="C3282" t="n">
        <v>0.2767503462258428</v>
      </c>
      <c r="D3282" s="20" t="n">
        <v>0.2767527286063311</v>
      </c>
      <c r="E3282" s="20">
        <f>Q3282</f>
        <v/>
      </c>
      <c r="F3282" s="20">
        <f>-Q3282+0.0001</f>
        <v/>
      </c>
      <c r="G3282" s="20">
        <f>-Q3282</f>
        <v/>
      </c>
      <c r="H3282" s="20">
        <f>IF(Q3282&lt;0,0,1000)</f>
        <v/>
      </c>
      <c r="I3282" s="20">
        <f>IF(Q3282&lt;0,0,1000)</f>
        <v/>
      </c>
      <c r="J3282" s="20">
        <f>I3282</f>
        <v/>
      </c>
      <c r="K3282" s="12" t="n">
        <v>-24.79</v>
      </c>
      <c r="L3282" s="12">
        <f>SQRT(E3282^2)+1</f>
        <v/>
      </c>
      <c r="M3282" s="20">
        <f>IF(Q3282&lt;=0,0,1000)</f>
        <v/>
      </c>
      <c r="N3282" s="20" t="n"/>
      <c r="O3282" s="20" t="n"/>
      <c r="Q3282" s="12" t="n">
        <v>24</v>
      </c>
      <c r="R3282" s="31" t="n">
        <v>55.19</v>
      </c>
      <c r="S3282" s="12">
        <f>-K3282</f>
        <v/>
      </c>
      <c r="T3282" s="12" t="n">
        <v>5.399213248212979</v>
      </c>
      <c r="U3282" t="n">
        <v>13.16027540967361</v>
      </c>
      <c r="Z3282">
        <f>T3282/$W$2</f>
        <v/>
      </c>
      <c r="AA3282">
        <f>U3282/$X$2</f>
        <v/>
      </c>
      <c r="AC3282" t="n">
        <v>0.1739743634905218</v>
      </c>
      <c r="AD3282" t="n">
        <v>0</v>
      </c>
      <c r="AF3282">
        <f>Z3282+0.14</f>
        <v/>
      </c>
      <c r="AG3282">
        <f>AA3282+0.1834</f>
        <v/>
      </c>
    </row>
    <row r="3283" spans="1:36">
      <c r="A3283" s="13" t="s">
        <v>3450</v>
      </c>
      <c r="B3283" t="n">
        <v>0.292418435177457</v>
      </c>
      <c r="C3283" t="n">
        <v>0.2845785732755</v>
      </c>
      <c r="D3283" s="20" t="n">
        <v>0.2845802407912016</v>
      </c>
      <c r="E3283" s="20">
        <f>Q3283</f>
        <v/>
      </c>
      <c r="F3283" s="20">
        <f>-Q3283+0.0001</f>
        <v/>
      </c>
      <c r="G3283" s="20">
        <f>-Q3283</f>
        <v/>
      </c>
      <c r="H3283" s="20">
        <f>IF(Q3283&lt;0,0,1000)</f>
        <v/>
      </c>
      <c r="I3283" s="20">
        <f>IF(Q3283&lt;0,0,1000)</f>
        <v/>
      </c>
      <c r="J3283" s="20">
        <f>I3283</f>
        <v/>
      </c>
      <c r="K3283" s="12" t="n">
        <v>-24.79</v>
      </c>
      <c r="L3283" s="12">
        <f>SQRT(E3283^2)+1</f>
        <v/>
      </c>
      <c r="M3283" s="20">
        <f>IF(Q3283&lt;=0,0,1000)</f>
        <v/>
      </c>
      <c r="N3283" s="20" t="n"/>
      <c r="O3283" s="20" t="n"/>
      <c r="Q3283" s="12" t="n">
        <v>27.16</v>
      </c>
      <c r="R3283" s="31" t="n">
        <v>56.19</v>
      </c>
      <c r="S3283" s="12">
        <f>-K3283</f>
        <v/>
      </c>
      <c r="T3283" s="12" t="n">
        <v>5.667232389110556</v>
      </c>
      <c r="U3283" t="n">
        <v>13.85163415856156</v>
      </c>
      <c r="Z3283">
        <f>T3283/$W$2</f>
        <v/>
      </c>
      <c r="AA3283">
        <f>U3283/$X$2</f>
        <v/>
      </c>
      <c r="AC3283" t="n">
        <v>0.1827172950337513</v>
      </c>
      <c r="AD3283" t="n">
        <v>0</v>
      </c>
      <c r="AF3283">
        <f>Z3283+0.14</f>
        <v/>
      </c>
      <c r="AG3283">
        <f>AA3283+0.1834</f>
        <v/>
      </c>
    </row>
    <row r="3284" spans="1:36">
      <c r="A3284" s="13" t="s">
        <v>3451</v>
      </c>
      <c r="B3284" t="n">
        <v>0.3001910464565634</v>
      </c>
      <c r="C3284" t="n">
        <v>0.2906488960288672</v>
      </c>
      <c r="D3284" s="20" t="n">
        <v>0.2906504781836374</v>
      </c>
      <c r="E3284" s="20">
        <f>Q3284</f>
        <v/>
      </c>
      <c r="F3284" s="20">
        <f>-Q3284+0.0001</f>
        <v/>
      </c>
      <c r="G3284" s="20">
        <f>-Q3284</f>
        <v/>
      </c>
      <c r="H3284" s="20">
        <f>IF(Q3284&lt;0,0,1000)</f>
        <v/>
      </c>
      <c r="I3284" s="20">
        <f>IF(Q3284&lt;0,0,1000)</f>
        <v/>
      </c>
      <c r="J3284" s="20">
        <f>I3284</f>
        <v/>
      </c>
      <c r="K3284" s="12" t="n">
        <v>-24.79</v>
      </c>
      <c r="L3284" s="12">
        <f>SQRT(E3284^2)+1</f>
        <v/>
      </c>
      <c r="M3284" s="20">
        <f>IF(Q3284&lt;=0,0,1000)</f>
        <v/>
      </c>
      <c r="N3284" s="20" t="n"/>
      <c r="O3284" s="20" t="n"/>
      <c r="Q3284" s="12" t="n">
        <v>28.37</v>
      </c>
      <c r="R3284" s="31" t="n">
        <v>56.91</v>
      </c>
      <c r="S3284" s="12">
        <f>-K3284</f>
        <v/>
      </c>
      <c r="T3284" s="12" t="n">
        <v>5.921447223717699</v>
      </c>
      <c r="U3284" t="n">
        <v>14.42952664848307</v>
      </c>
      <c r="Z3284">
        <f>T3284/$W$2</f>
        <v/>
      </c>
      <c r="AA3284">
        <f>U3284/$X$2</f>
        <v/>
      </c>
      <c r="AC3284" t="n">
        <v>0.1904898577140546</v>
      </c>
      <c r="AD3284" t="n">
        <v>0</v>
      </c>
      <c r="AF3284">
        <f>Z3284+0.14</f>
        <v/>
      </c>
      <c r="AG3284">
        <f>AA3284+0.1834</f>
        <v/>
      </c>
    </row>
    <row r="3285" spans="1:36">
      <c r="A3285" s="13" t="s">
        <v>3452</v>
      </c>
      <c r="B3285" t="n">
        <v>0.310664008569748</v>
      </c>
      <c r="C3285" t="n">
        <v>0.3011326837723663</v>
      </c>
      <c r="D3285" s="20" t="n">
        <v>0.3011348536672308</v>
      </c>
      <c r="E3285" s="20">
        <f>Q3285</f>
        <v/>
      </c>
      <c r="F3285" s="20">
        <f>-Q3285+0.0001</f>
        <v/>
      </c>
      <c r="G3285" s="20">
        <f>-Q3285</f>
        <v/>
      </c>
      <c r="H3285" s="20">
        <f>IF(Q3285&lt;0,0,1000)</f>
        <v/>
      </c>
      <c r="I3285" s="20">
        <f>IF(Q3285&lt;0,0,1000)</f>
        <v/>
      </c>
      <c r="J3285" s="20">
        <f>I3285</f>
        <v/>
      </c>
      <c r="K3285" s="12" t="n">
        <v>-24.79</v>
      </c>
      <c r="L3285" s="12">
        <f>SQRT(E3285^2)+1</f>
        <v/>
      </c>
      <c r="M3285" s="20">
        <f>IF(Q3285&lt;=0,0,1000)</f>
        <v/>
      </c>
      <c r="N3285" s="20" t="n"/>
      <c r="O3285" s="20" t="n"/>
      <c r="Q3285" s="12" t="n">
        <v>31.93</v>
      </c>
      <c r="R3285" s="31" t="n">
        <v>57.64</v>
      </c>
      <c r="S3285" s="12">
        <f>-K3285</f>
        <v/>
      </c>
      <c r="T3285" s="12" t="n">
        <v>6.082341844431031</v>
      </c>
      <c r="U3285" t="n">
        <v>14.80601614429532</v>
      </c>
      <c r="Z3285">
        <f>T3285/$W$2</f>
        <v/>
      </c>
      <c r="AA3285">
        <f>U3285/$X$2</f>
        <v/>
      </c>
      <c r="AC3285" t="n">
        <v>0.2009625824464482</v>
      </c>
      <c r="AD3285" t="n">
        <v>0</v>
      </c>
      <c r="AF3285">
        <f>Z3285+0.14</f>
        <v/>
      </c>
      <c r="AG3285">
        <f>AA3285+0.1834</f>
        <v/>
      </c>
    </row>
    <row r="3286" spans="1:36">
      <c r="A3286" s="13" t="s">
        <v>3453</v>
      </c>
      <c r="B3286" t="n">
        <v>0.3036063504338761</v>
      </c>
      <c r="C3286" t="n">
        <v>0.2930530254142938</v>
      </c>
      <c r="D3286" s="20" t="n">
        <v>0.2930553414178469</v>
      </c>
      <c r="E3286" s="20">
        <f>Q3286</f>
        <v/>
      </c>
      <c r="F3286" s="20">
        <f>-Q3286+0.0001</f>
        <v/>
      </c>
      <c r="G3286" s="20">
        <f>-Q3286</f>
        <v/>
      </c>
      <c r="H3286" s="20">
        <f>IF(Q3286&lt;0,0,1000)</f>
        <v/>
      </c>
      <c r="I3286" s="20">
        <f>IF(Q3286&lt;0,0,1000)</f>
        <v/>
      </c>
      <c r="J3286" s="20">
        <f>I3286</f>
        <v/>
      </c>
      <c r="K3286" s="12" t="n">
        <v>-24.79</v>
      </c>
      <c r="L3286" s="12">
        <f>SQRT(E3286^2)+1</f>
        <v/>
      </c>
      <c r="M3286" s="20">
        <f>IF(Q3286&lt;=0,0,1000)</f>
        <v/>
      </c>
      <c r="N3286" s="20" t="n"/>
      <c r="O3286" s="20" t="n"/>
      <c r="Q3286" s="12" t="n">
        <v>29.99</v>
      </c>
      <c r="R3286" s="31" t="n">
        <v>56.51</v>
      </c>
      <c r="S3286" s="12">
        <f>-K3286</f>
        <v/>
      </c>
      <c r="T3286" s="12" t="n">
        <v>6.03647587301714</v>
      </c>
      <c r="U3286" t="n">
        <v>14.66377802902756</v>
      </c>
      <c r="Z3286">
        <f>T3286/$W$2</f>
        <v/>
      </c>
      <c r="AA3286">
        <f>U3286/$X$2</f>
        <v/>
      </c>
      <c r="AC3286" t="n">
        <v>0.1939048397228092</v>
      </c>
      <c r="AD3286" t="n">
        <v>0</v>
      </c>
      <c r="AF3286">
        <f>Z3286+0.14</f>
        <v/>
      </c>
      <c r="AG3286">
        <f>AA3286+0.1834</f>
        <v/>
      </c>
    </row>
    <row r="3287" spans="1:36">
      <c r="A3287" s="13" t="s">
        <v>3454</v>
      </c>
      <c r="B3287" t="n">
        <v>0.2811458935088746</v>
      </c>
      <c r="C3287" t="n">
        <v>0.2714961251822052</v>
      </c>
      <c r="D3287" s="20" t="n">
        <v>0.2714992482489818</v>
      </c>
      <c r="E3287" s="20">
        <f>Q3287</f>
        <v/>
      </c>
      <c r="F3287" s="20">
        <f>-Q3287+0.0001</f>
        <v/>
      </c>
      <c r="G3287" s="20">
        <f>-Q3287</f>
        <v/>
      </c>
      <c r="H3287" s="20">
        <f>IF(Q3287&lt;0,0,1000)</f>
        <v/>
      </c>
      <c r="I3287" s="20">
        <f>IF(Q3287&lt;0,0,1000)</f>
        <v/>
      </c>
      <c r="J3287" s="20">
        <f>I3287</f>
        <v/>
      </c>
      <c r="K3287" s="12" t="n">
        <v>-24.79</v>
      </c>
      <c r="L3287" s="12">
        <f>SQRT(E3287^2)+1</f>
        <v/>
      </c>
      <c r="M3287" s="20">
        <f>IF(Q3287&lt;=0,0,1000)</f>
        <v/>
      </c>
      <c r="N3287" s="20" t="n"/>
      <c r="O3287" s="20" t="n"/>
      <c r="Q3287" s="12" t="n">
        <v>24.99</v>
      </c>
      <c r="R3287" s="31" t="n">
        <v>56.3</v>
      </c>
      <c r="S3287" s="12">
        <f>-K3287</f>
        <v/>
      </c>
      <c r="T3287" s="12" t="n">
        <v>5.526873613610785</v>
      </c>
      <c r="U3287" t="n">
        <v>13.36737610015567</v>
      </c>
      <c r="Z3287">
        <f>T3287/$W$2</f>
        <v/>
      </c>
      <c r="AA3287">
        <f>U3287/$X$2</f>
        <v/>
      </c>
      <c r="AC3287" t="n">
        <v>0.1714440989704918</v>
      </c>
      <c r="AD3287" t="n">
        <v>0</v>
      </c>
      <c r="AF3287">
        <f>Z3287+0.14</f>
        <v/>
      </c>
      <c r="AG3287">
        <f>AA3287+0.1834</f>
        <v/>
      </c>
    </row>
    <row r="3288" spans="1:36">
      <c r="A3288" s="13" t="s">
        <v>3455</v>
      </c>
      <c r="B3288" t="n">
        <v>0.2351767675697273</v>
      </c>
      <c r="C3288" t="n">
        <v>0.2276617196825734</v>
      </c>
      <c r="D3288" s="20" t="n">
        <v>0.227666973838937</v>
      </c>
      <c r="E3288" s="20">
        <f>Q3288</f>
        <v/>
      </c>
      <c r="F3288" s="20">
        <f>-Q3288+0.0001</f>
        <v/>
      </c>
      <c r="G3288" s="20">
        <f>-Q3288</f>
        <v/>
      </c>
      <c r="H3288" s="20">
        <f>IF(Q3288&lt;0,0,1000)</f>
        <v/>
      </c>
      <c r="I3288" s="20">
        <f>IF(Q3288&lt;0,0,1000)</f>
        <v/>
      </c>
      <c r="J3288" s="20">
        <f>I3288</f>
        <v/>
      </c>
      <c r="K3288" s="12" t="n">
        <v>-24.79</v>
      </c>
      <c r="L3288" s="12">
        <f>SQRT(E3288^2)+1</f>
        <v/>
      </c>
      <c r="M3288" s="20">
        <f>IF(Q3288&lt;=0,0,1000)</f>
        <v/>
      </c>
      <c r="N3288" s="20" t="n"/>
      <c r="O3288" s="20" t="n"/>
      <c r="Q3288" s="12" t="n">
        <v>30</v>
      </c>
      <c r="R3288" s="31" t="n">
        <v>56.37</v>
      </c>
      <c r="S3288" s="12">
        <f>-K3288</f>
        <v/>
      </c>
      <c r="T3288" s="12" t="n">
        <v>4.553052691334429</v>
      </c>
      <c r="U3288" t="n">
        <v>10.9800517666551</v>
      </c>
      <c r="Z3288">
        <f>T3288/$W$2</f>
        <v/>
      </c>
      <c r="AA3288">
        <f>U3288/$X$2</f>
        <v/>
      </c>
      <c r="AC3288" t="n">
        <v>0.1254741664113218</v>
      </c>
      <c r="AD3288" t="n">
        <v>0</v>
      </c>
      <c r="AF3288">
        <f>Z3288+0.14</f>
        <v/>
      </c>
      <c r="AG3288">
        <f>AA3288+0.1834</f>
        <v/>
      </c>
    </row>
    <row r="3289" spans="1:36">
      <c r="A3289" s="13" t="s">
        <v>3456</v>
      </c>
      <c r="B3289" t="n">
        <v>0.1937658880707818</v>
      </c>
      <c r="C3289" t="n">
        <v>0.1925687660542224</v>
      </c>
      <c r="D3289" s="20" t="n">
        <v>0.1925750304172648</v>
      </c>
      <c r="E3289" s="20">
        <f>Q3289</f>
        <v/>
      </c>
      <c r="F3289" s="20">
        <f>-Q3289+0.0001</f>
        <v/>
      </c>
      <c r="G3289" s="20">
        <f>-Q3289</f>
        <v/>
      </c>
      <c r="H3289" s="20">
        <f>IF(Q3289&lt;0,0,1000)</f>
        <v/>
      </c>
      <c r="I3289" s="20">
        <f>IF(Q3289&lt;0,0,1000)</f>
        <v/>
      </c>
      <c r="J3289" s="20">
        <f>I3289</f>
        <v/>
      </c>
      <c r="K3289" s="12" t="n">
        <v>-24.79</v>
      </c>
      <c r="L3289" s="12">
        <f>SQRT(E3289^2)+1</f>
        <v/>
      </c>
      <c r="M3289" s="20">
        <f>IF(Q3289&lt;=0,0,1000)</f>
        <v/>
      </c>
      <c r="N3289" s="20" t="n"/>
      <c r="O3289" s="20" t="n"/>
      <c r="Q3289" s="12" t="n">
        <v>24</v>
      </c>
      <c r="R3289" s="31" t="n">
        <v>51.54</v>
      </c>
      <c r="S3289" s="12">
        <f>-K3289</f>
        <v/>
      </c>
      <c r="T3289" s="12" t="n">
        <v>3.296094585244616</v>
      </c>
      <c r="U3289" t="n">
        <v>7.960675250326971</v>
      </c>
      <c r="Z3289">
        <f>T3289/$W$2</f>
        <v/>
      </c>
      <c r="AA3289">
        <f>U3289/$X$2</f>
        <v/>
      </c>
      <c r="AC3289" t="n">
        <v>0.08406311011883653</v>
      </c>
      <c r="AD3289" t="n">
        <v>0</v>
      </c>
      <c r="AF3289">
        <f>Z3289+0.14</f>
        <v/>
      </c>
      <c r="AG3289">
        <f>AA3289+0.1834</f>
        <v/>
      </c>
    </row>
    <row r="3290" spans="1:36">
      <c r="A3290" s="13" t="s">
        <v>3457</v>
      </c>
      <c r="B3290" t="n">
        <v>0.1786891456738601</v>
      </c>
      <c r="C3290" t="n">
        <v>0.1828677877244596</v>
      </c>
      <c r="D3290" s="20" t="n">
        <v>0.1828742173221963</v>
      </c>
      <c r="E3290" s="20">
        <f>Q3290</f>
        <v/>
      </c>
      <c r="F3290" s="20">
        <f>-Q3290+0.0001</f>
        <v/>
      </c>
      <c r="G3290" s="20">
        <f>-Q3290</f>
        <v/>
      </c>
      <c r="H3290" s="20">
        <f>IF(Q3290&lt;0,0,1000)</f>
        <v/>
      </c>
      <c r="I3290" s="20">
        <f>IF(Q3290&lt;0,0,1000)</f>
        <v/>
      </c>
      <c r="J3290" s="20">
        <f>I3290</f>
        <v/>
      </c>
      <c r="K3290" s="12" t="n">
        <v>-24.79</v>
      </c>
      <c r="L3290" s="12">
        <f>SQRT(E3290^2)+1</f>
        <v/>
      </c>
      <c r="M3290" s="20">
        <f>IF(Q3290&lt;=0,0,1000)</f>
        <v/>
      </c>
      <c r="N3290" s="20" t="n"/>
      <c r="O3290" s="20" t="n"/>
      <c r="Q3290" s="12" t="n">
        <v>22.82</v>
      </c>
      <c r="R3290" s="31" t="n">
        <v>49.03</v>
      </c>
      <c r="S3290" s="12">
        <f>-K3290</f>
        <v/>
      </c>
      <c r="T3290" s="12" t="n">
        <v>2.616915258133461</v>
      </c>
      <c r="U3290" t="n">
        <v>6.403176023814586</v>
      </c>
      <c r="Z3290">
        <f>T3290/$W$2</f>
        <v/>
      </c>
      <c r="AA3290">
        <f>U3290/$X$2</f>
        <v/>
      </c>
      <c r="AC3290" t="n">
        <v>0.06898656214139838</v>
      </c>
      <c r="AD3290" t="n">
        <v>0</v>
      </c>
      <c r="AF3290">
        <f>Z3290+0.14</f>
        <v/>
      </c>
      <c r="AG3290">
        <f>AA3290+0.1834</f>
        <v/>
      </c>
    </row>
    <row r="3291" spans="1:36">
      <c r="A3291" s="13" t="s">
        <v>3458</v>
      </c>
      <c r="B3291" t="n">
        <v>0.1900143081814628</v>
      </c>
      <c r="C3291" t="n">
        <v>0.1934158597043813</v>
      </c>
      <c r="D3291" s="20" t="n">
        <v>0.1934225670921747</v>
      </c>
      <c r="E3291" s="20">
        <f>Q3291</f>
        <v/>
      </c>
      <c r="F3291" s="20">
        <f>-Q3291+0.0001</f>
        <v/>
      </c>
      <c r="G3291" s="20">
        <f>-Q3291</f>
        <v/>
      </c>
      <c r="H3291" s="20">
        <f>IF(Q3291&lt;0,0,1000)</f>
        <v/>
      </c>
      <c r="I3291" s="20">
        <f>IF(Q3291&lt;0,0,1000)</f>
        <v/>
      </c>
      <c r="J3291" s="20">
        <f>I3291</f>
        <v/>
      </c>
      <c r="K3291" s="12" t="n">
        <v>-24.79</v>
      </c>
      <c r="L3291" s="12">
        <f>SQRT(E3291^2)+1</f>
        <v/>
      </c>
      <c r="M3291" s="20">
        <f>IF(Q3291&lt;=0,0,1000)</f>
        <v/>
      </c>
      <c r="N3291" s="20" t="n"/>
      <c r="O3291" s="20" t="n"/>
      <c r="Q3291" s="12" t="n">
        <v>21.6</v>
      </c>
      <c r="R3291" s="31" t="n">
        <v>48</v>
      </c>
      <c r="S3291" s="12">
        <f>-K3291</f>
        <v/>
      </c>
      <c r="T3291" s="12" t="n">
        <v>2.865120992612075</v>
      </c>
      <c r="U3291" t="n">
        <v>6.990023431627416</v>
      </c>
      <c r="Z3291">
        <f>T3291/$W$2</f>
        <v/>
      </c>
      <c r="AA3291">
        <f>U3291/$X$2</f>
        <v/>
      </c>
      <c r="AC3291" t="n">
        <v>0.0803115991229328</v>
      </c>
      <c r="AD3291" t="n">
        <v>0</v>
      </c>
      <c r="AF3291">
        <f>Z3291+0.14</f>
        <v/>
      </c>
      <c r="AG3291">
        <f>AA3291+0.1834</f>
        <v/>
      </c>
    </row>
    <row r="3292" spans="1:36">
      <c r="A3292" s="13" t="s">
        <v>3459</v>
      </c>
      <c r="B3292" t="n">
        <v>0.1979182569712965</v>
      </c>
      <c r="C3292" t="n">
        <v>0.2031810449666881</v>
      </c>
      <c r="D3292" s="20" t="n">
        <v>0.2031882647373561</v>
      </c>
      <c r="E3292" s="20">
        <f>Q3292</f>
        <v/>
      </c>
      <c r="F3292" s="20">
        <f>-Q3292+0.0001</f>
        <v/>
      </c>
      <c r="G3292" s="20">
        <f>-Q3292</f>
        <v/>
      </c>
      <c r="H3292" s="20">
        <f>IF(Q3292&lt;0,0,1000)</f>
        <v/>
      </c>
      <c r="I3292" s="20">
        <f>IF(Q3292&lt;0,0,1000)</f>
        <v/>
      </c>
      <c r="J3292" s="20">
        <f>I3292</f>
        <v/>
      </c>
      <c r="K3292" s="12" t="n">
        <v>-24.79</v>
      </c>
      <c r="L3292" s="12">
        <f>SQRT(E3292^2)+1</f>
        <v/>
      </c>
      <c r="M3292" s="20">
        <f>IF(Q3292&lt;=0,0,1000)</f>
        <v/>
      </c>
      <c r="N3292" s="20" t="n"/>
      <c r="O3292" s="20" t="n"/>
      <c r="Q3292" s="12" t="n">
        <v>21.73</v>
      </c>
      <c r="R3292" s="31" t="n">
        <v>44.83</v>
      </c>
      <c r="S3292" s="12">
        <f>-K3292</f>
        <v/>
      </c>
      <c r="T3292" s="12" t="n">
        <v>2.791512671975799</v>
      </c>
      <c r="U3292" t="n">
        <v>6.783935275320006</v>
      </c>
      <c r="Z3292">
        <f>T3292/$W$2</f>
        <v/>
      </c>
      <c r="AA3292">
        <f>U3292/$X$2</f>
        <v/>
      </c>
      <c r="AC3292" t="n">
        <v>0.08821543838488315</v>
      </c>
      <c r="AD3292" t="n">
        <v>0</v>
      </c>
      <c r="AF3292">
        <f>Z3292+0.14</f>
        <v/>
      </c>
      <c r="AG3292">
        <f>AA3292+0.1834</f>
        <v/>
      </c>
    </row>
    <row r="3293" spans="1:36">
      <c r="A3293" s="13" t="s">
        <v>3460</v>
      </c>
      <c r="B3293" t="n">
        <v>0.2249992827171096</v>
      </c>
      <c r="C3293" t="n">
        <v>0.2311258292393007</v>
      </c>
      <c r="D3293" s="20" t="n">
        <v>0.2311339812878091</v>
      </c>
      <c r="E3293" s="20">
        <f>Q3293</f>
        <v/>
      </c>
      <c r="F3293" s="20">
        <f>-Q3293+0.0001</f>
        <v/>
      </c>
      <c r="G3293" s="20">
        <f>-Q3293</f>
        <v/>
      </c>
      <c r="H3293" s="20">
        <f>IF(Q3293&lt;0,0,1000)</f>
        <v/>
      </c>
      <c r="I3293" s="20">
        <f>IF(Q3293&lt;0,0,1000)</f>
        <v/>
      </c>
      <c r="J3293" s="20">
        <f>I3293</f>
        <v/>
      </c>
      <c r="K3293" s="12" t="n">
        <v>-24.79</v>
      </c>
      <c r="L3293" s="12">
        <f>SQRT(E3293^2)+1</f>
        <v/>
      </c>
      <c r="M3293" s="20">
        <f>IF(Q3293&lt;=0,0,1000)</f>
        <v/>
      </c>
      <c r="N3293" s="20" t="n"/>
      <c r="O3293" s="20" t="n"/>
      <c r="Q3293" s="12" t="n">
        <v>22.91</v>
      </c>
      <c r="R3293" s="31" t="n">
        <v>42.29</v>
      </c>
      <c r="S3293" s="12">
        <f>-K3293</f>
        <v/>
      </c>
      <c r="T3293" s="12" t="n">
        <v>3.11885859194911</v>
      </c>
      <c r="U3293" t="n">
        <v>7.537861397333995</v>
      </c>
      <c r="Z3293">
        <f>T3293/$W$2</f>
        <v/>
      </c>
      <c r="AA3293">
        <f>U3293/$X$2</f>
        <v/>
      </c>
      <c r="AC3293" t="n">
        <v>0.1152961000034308</v>
      </c>
      <c r="AD3293" t="n">
        <v>0</v>
      </c>
      <c r="AF3293">
        <f>Z3293+0.14</f>
        <v/>
      </c>
      <c r="AG3293">
        <f>AA3293+0.1834</f>
        <v/>
      </c>
    </row>
    <row r="3294" spans="1:36">
      <c r="A3294" s="13" t="s">
        <v>3461</v>
      </c>
      <c r="B3294" t="n">
        <v>0.2771712933790413</v>
      </c>
      <c r="C3294" t="n">
        <v>0.2817868391589845</v>
      </c>
      <c r="D3294" s="20" t="n">
        <v>0.2817959745033343</v>
      </c>
      <c r="E3294" s="20">
        <f>Q3294</f>
        <v/>
      </c>
      <c r="F3294" s="20">
        <f>-Q3294+0.0001</f>
        <v/>
      </c>
      <c r="G3294" s="20">
        <f>-Q3294</f>
        <v/>
      </c>
      <c r="H3294" s="20">
        <f>IF(Q3294&lt;0,0,1000)</f>
        <v/>
      </c>
      <c r="I3294" s="20">
        <f>IF(Q3294&lt;0,0,1000)</f>
        <v/>
      </c>
      <c r="J3294" s="20">
        <f>I3294</f>
        <v/>
      </c>
      <c r="K3294" s="12" t="n">
        <v>-24.79</v>
      </c>
      <c r="L3294" s="12">
        <f>SQRT(E3294^2)+1</f>
        <v/>
      </c>
      <c r="M3294" s="20">
        <f>IF(Q3294&lt;=0,0,1000)</f>
        <v/>
      </c>
      <c r="N3294" s="20" t="n"/>
      <c r="O3294" s="20" t="n"/>
      <c r="Q3294" s="12" t="n">
        <v>29.95</v>
      </c>
      <c r="R3294" s="31" t="n">
        <v>43.19</v>
      </c>
      <c r="S3294" s="12">
        <f>-K3294</f>
        <v/>
      </c>
      <c r="T3294" s="12" t="n">
        <v>4.139933781272561</v>
      </c>
      <c r="U3294" t="n">
        <v>10.0298029010088</v>
      </c>
      <c r="Z3294">
        <f>T3294/$W$2</f>
        <v/>
      </c>
      <c r="AA3294">
        <f>U3294/$X$2</f>
        <v/>
      </c>
      <c r="AC3294" t="n">
        <v>0.1674675237749752</v>
      </c>
      <c r="AD3294" t="n">
        <v>0</v>
      </c>
      <c r="AF3294">
        <f>Z3294+0.14</f>
        <v/>
      </c>
      <c r="AG3294">
        <f>AA3294+0.1834</f>
        <v/>
      </c>
    </row>
    <row r="3295" spans="1:36">
      <c r="A3295" s="13" t="s">
        <v>3462</v>
      </c>
      <c r="B3295" t="n">
        <v>0.360704578625042</v>
      </c>
      <c r="C3295" t="n">
        <v>0.3600513823445234</v>
      </c>
      <c r="D3295" s="20" t="n">
        <v>0.3600601018627323</v>
      </c>
      <c r="E3295" s="20">
        <f>Q3295</f>
        <v/>
      </c>
      <c r="F3295" s="20">
        <f>-Q3295+0.0001</f>
        <v/>
      </c>
      <c r="G3295" s="20">
        <f>-Q3295</f>
        <v/>
      </c>
      <c r="H3295" s="20">
        <f>IF(Q3295&lt;0,0,1000)</f>
        <v/>
      </c>
      <c r="I3295" s="20">
        <f>IF(Q3295&lt;0,0,1000)</f>
        <v/>
      </c>
      <c r="J3295" s="20">
        <f>I3295</f>
        <v/>
      </c>
      <c r="K3295" s="12" t="n">
        <v>-24.79</v>
      </c>
      <c r="L3295" s="12">
        <f>SQRT(E3295^2)+1</f>
        <v/>
      </c>
      <c r="M3295" s="20">
        <f>IF(Q3295&lt;=0,0,1000)</f>
        <v/>
      </c>
      <c r="N3295" s="20" t="n"/>
      <c r="O3295" s="20" t="n"/>
      <c r="Q3295" s="12" t="n">
        <v>36.36</v>
      </c>
      <c r="R3295" s="31" t="n">
        <v>49.08</v>
      </c>
      <c r="S3295" s="12">
        <f>-K3295</f>
        <v/>
      </c>
      <c r="T3295" s="12" t="n">
        <v>6.070927255936597</v>
      </c>
      <c r="U3295" t="n">
        <v>14.76923722911213</v>
      </c>
      <c r="Z3295">
        <f>T3295/$W$2</f>
        <v/>
      </c>
      <c r="AA3295">
        <f>U3295/$X$2</f>
        <v/>
      </c>
      <c r="AC3295" t="n">
        <v>0.2510006845526865</v>
      </c>
      <c r="AD3295" t="n">
        <v>0</v>
      </c>
      <c r="AF3295">
        <f>Z3295+0.14</f>
        <v/>
      </c>
      <c r="AG3295">
        <f>AA3295+0.1834</f>
        <v/>
      </c>
    </row>
    <row r="3296" spans="1:36">
      <c r="A3296" s="13" t="s">
        <v>3463</v>
      </c>
      <c r="B3296" t="n">
        <v>0.3790975741018158</v>
      </c>
      <c r="C3296" t="n">
        <v>0.380299742280842</v>
      </c>
      <c r="D3296" s="20" t="n">
        <v>0.3803044172289138</v>
      </c>
      <c r="E3296" s="20">
        <f>Q3296</f>
        <v/>
      </c>
      <c r="F3296" s="20">
        <f>-Q3296+0.0001</f>
        <v/>
      </c>
      <c r="G3296" s="20">
        <f>-Q3296</f>
        <v/>
      </c>
      <c r="H3296" s="20">
        <f>IF(Q3296&lt;0,0,1000)</f>
        <v/>
      </c>
      <c r="I3296" s="20">
        <f>IF(Q3296&lt;0,0,1000)</f>
        <v/>
      </c>
      <c r="J3296" s="20">
        <f>I3296</f>
        <v/>
      </c>
      <c r="K3296" s="12" t="n">
        <v>-24.79</v>
      </c>
      <c r="L3296" s="12">
        <f>SQRT(E3296^2)+1</f>
        <v/>
      </c>
      <c r="M3296" s="20">
        <f>IF(Q3296&lt;=0,0,1000)</f>
        <v/>
      </c>
      <c r="N3296" s="20" t="n"/>
      <c r="O3296" s="20" t="n"/>
      <c r="Q3296" s="12" t="n">
        <v>38</v>
      </c>
      <c r="R3296" s="31" t="n">
        <v>53.73</v>
      </c>
      <c r="S3296" s="12">
        <f>-K3296</f>
        <v/>
      </c>
      <c r="T3296" s="12" t="n">
        <v>6.339686899918184</v>
      </c>
      <c r="U3296" t="n">
        <v>15.59329322085826</v>
      </c>
      <c r="Z3296">
        <f>T3296/$W$2</f>
        <v/>
      </c>
      <c r="AA3296">
        <f>U3296/$X$2</f>
        <v/>
      </c>
      <c r="AC3296" t="n">
        <v>0.2693956206705303</v>
      </c>
      <c r="AD3296" t="n">
        <v>0</v>
      </c>
      <c r="AF3296">
        <f>Z3296+0.14</f>
        <v/>
      </c>
      <c r="AG3296">
        <f>AA3296+0.1834</f>
        <v/>
      </c>
    </row>
    <row r="3297" spans="1:36">
      <c r="A3297" s="13" t="s">
        <v>3464</v>
      </c>
      <c r="B3297" t="n">
        <v>0.3764596853959845</v>
      </c>
      <c r="C3297" t="n">
        <v>0.3779864292156107</v>
      </c>
      <c r="D3297" s="20" t="n">
        <v>0.3779924803160936</v>
      </c>
      <c r="E3297" s="20">
        <f>Q3297</f>
        <v/>
      </c>
      <c r="F3297" s="20">
        <f>-Q3297+0.0001</f>
        <v/>
      </c>
      <c r="G3297" s="20">
        <f>-Q3297</f>
        <v/>
      </c>
      <c r="H3297" s="20">
        <f>IF(Q3297&lt;0,0,1000)</f>
        <v/>
      </c>
      <c r="I3297" s="20">
        <f>IF(Q3297&lt;0,0,1000)</f>
        <v/>
      </c>
      <c r="J3297" s="20">
        <f>I3297</f>
        <v/>
      </c>
      <c r="K3297" s="12" t="n">
        <v>-24.79</v>
      </c>
      <c r="L3297" s="12">
        <f>SQRT(E3297^2)+1</f>
        <v/>
      </c>
      <c r="M3297" s="20">
        <f>IF(Q3297&lt;=0,0,1000)</f>
        <v/>
      </c>
      <c r="N3297" s="20" t="n"/>
      <c r="O3297" s="20" t="n"/>
      <c r="Q3297" s="12" t="n">
        <v>30.93</v>
      </c>
      <c r="R3297" s="31" t="n">
        <v>58.98</v>
      </c>
      <c r="S3297" s="12">
        <f>-K3297</f>
        <v/>
      </c>
      <c r="T3297" s="12" t="n">
        <v>6.179300315654172</v>
      </c>
      <c r="U3297" t="n">
        <v>15.1072418402484</v>
      </c>
      <c r="Z3297">
        <f>T3297/$W$2</f>
        <v/>
      </c>
      <c r="AA3297">
        <f>U3297/$X$2</f>
        <v/>
      </c>
      <c r="AC3297" t="n">
        <v>0.2667571949856909</v>
      </c>
      <c r="AD3297" t="n">
        <v>0</v>
      </c>
      <c r="AF3297">
        <f>Z3297+0.14</f>
        <v/>
      </c>
      <c r="AG3297">
        <f>AA3297+0.1834</f>
        <v/>
      </c>
    </row>
    <row r="3298" spans="1:36">
      <c r="A3298" s="13" t="s">
        <v>3465</v>
      </c>
      <c r="B3298" t="n">
        <v>0.3546678208796504</v>
      </c>
      <c r="C3298" t="n">
        <v>0.353645584855047</v>
      </c>
      <c r="D3298" s="20" t="n">
        <v>0.3536517467235498</v>
      </c>
      <c r="E3298" s="20">
        <f>Q3298</f>
        <v/>
      </c>
      <c r="F3298" s="20">
        <f>-Q3298+0.0001</f>
        <v/>
      </c>
      <c r="G3298" s="20">
        <f>-Q3298</f>
        <v/>
      </c>
      <c r="H3298" s="20">
        <f>IF(Q3298&lt;0,0,1000)</f>
        <v/>
      </c>
      <c r="I3298" s="20">
        <f>IF(Q3298&lt;0,0,1000)</f>
        <v/>
      </c>
      <c r="J3298" s="20">
        <f>I3298</f>
        <v/>
      </c>
      <c r="K3298" s="12" t="n">
        <v>-24.79</v>
      </c>
      <c r="L3298" s="12">
        <f>SQRT(E3298^2)+1</f>
        <v/>
      </c>
      <c r="M3298" s="20">
        <f>IF(Q3298&lt;=0,0,1000)</f>
        <v/>
      </c>
      <c r="N3298" s="20" t="n"/>
      <c r="O3298" s="20" t="n"/>
      <c r="Q3298" s="12" t="n">
        <v>28.99</v>
      </c>
      <c r="R3298" s="31" t="n">
        <v>68.94</v>
      </c>
      <c r="S3298" s="12">
        <f>-K3298</f>
        <v/>
      </c>
      <c r="T3298" s="12" t="n">
        <v>6.006978522834107</v>
      </c>
      <c r="U3298" t="n">
        <v>14.62608517949463</v>
      </c>
      <c r="Z3298">
        <f>T3298/$W$2</f>
        <v/>
      </c>
      <c r="AA3298">
        <f>U3298/$X$2</f>
        <v/>
      </c>
      <c r="AC3298" t="n">
        <v>0.2449651204249034</v>
      </c>
      <c r="AD3298" t="n">
        <v>0</v>
      </c>
      <c r="AF3298">
        <f>Z3298+0.14</f>
        <v/>
      </c>
      <c r="AG3298">
        <f>AA3298+0.1834</f>
        <v/>
      </c>
    </row>
    <row r="3299" spans="1:36">
      <c r="A3299" s="13" t="s">
        <v>3466</v>
      </c>
      <c r="B3299" t="n">
        <v>0.3327779135812871</v>
      </c>
      <c r="C3299" t="n">
        <v>0.3304596661586958</v>
      </c>
      <c r="D3299" s="20" t="n">
        <v>0.330465669713114</v>
      </c>
      <c r="E3299" s="20">
        <f>Q3299</f>
        <v/>
      </c>
      <c r="F3299" s="20">
        <f>-Q3299+0.0001</f>
        <v/>
      </c>
      <c r="G3299" s="20">
        <f>-Q3299</f>
        <v/>
      </c>
      <c r="H3299" s="20">
        <f>IF(Q3299&lt;0,0,1000)</f>
        <v/>
      </c>
      <c r="I3299" s="20">
        <f>IF(Q3299&lt;0,0,1000)</f>
        <v/>
      </c>
      <c r="J3299" s="20">
        <f>I3299</f>
        <v/>
      </c>
      <c r="K3299" s="12" t="n">
        <v>-24.79</v>
      </c>
      <c r="L3299" s="12">
        <f>SQRT(E3299^2)+1</f>
        <v/>
      </c>
      <c r="M3299" s="20">
        <f>IF(Q3299&lt;=0,0,1000)</f>
        <v/>
      </c>
      <c r="N3299" s="20" t="n"/>
      <c r="O3299" s="20" t="n"/>
      <c r="Q3299" s="12" t="n">
        <v>32.22</v>
      </c>
      <c r="R3299" s="31" t="n">
        <v>69.95999999999999</v>
      </c>
      <c r="S3299" s="12">
        <f>-K3299</f>
        <v/>
      </c>
      <c r="T3299" s="12" t="n">
        <v>5.695247574622186</v>
      </c>
      <c r="U3299" t="n">
        <v>13.79029299053415</v>
      </c>
      <c r="Z3299">
        <f>T3299/$W$2</f>
        <v/>
      </c>
      <c r="AA3299">
        <f>U3299/$X$2</f>
        <v/>
      </c>
      <c r="AC3299" t="n">
        <v>0.2230752204967667</v>
      </c>
      <c r="AD3299" t="n">
        <v>0</v>
      </c>
      <c r="AF3299">
        <f>Z3299+0.14</f>
        <v/>
      </c>
      <c r="AG3299">
        <f>AA3299+0.1834</f>
        <v/>
      </c>
    </row>
    <row r="3300" spans="1:36">
      <c r="A3300" s="13" t="s">
        <v>3467</v>
      </c>
      <c r="B3300" t="n">
        <v>0.3150552311166538</v>
      </c>
      <c r="C3300" t="n">
        <v>0.3120375565945315</v>
      </c>
      <c r="D3300" s="20" t="n">
        <v>0.3120434791473124</v>
      </c>
      <c r="E3300" s="20">
        <f>Q3300</f>
        <v/>
      </c>
      <c r="F3300" s="20">
        <f>-Q3300+0.0001</f>
        <v/>
      </c>
      <c r="G3300" s="20">
        <f>-Q3300</f>
        <v/>
      </c>
      <c r="H3300" s="20">
        <f>IF(Q3300&lt;0,0,1000)</f>
        <v/>
      </c>
      <c r="I3300" s="20">
        <f>IF(Q3300&lt;0,0,1000)</f>
        <v/>
      </c>
      <c r="J3300" s="20">
        <f>I3300</f>
        <v/>
      </c>
      <c r="K3300" s="12" t="n">
        <v>-24.79</v>
      </c>
      <c r="L3300" s="12">
        <f>SQRT(E3300^2)+1</f>
        <v/>
      </c>
      <c r="M3300" s="20">
        <f>IF(Q3300&lt;=0,0,1000)</f>
        <v/>
      </c>
      <c r="N3300" s="20" t="n"/>
      <c r="O3300" s="20" t="n"/>
      <c r="Q3300" s="12" t="n">
        <v>31.61</v>
      </c>
      <c r="R3300" s="31" t="n">
        <v>71.22</v>
      </c>
      <c r="S3300" s="12">
        <f>-K3300</f>
        <v/>
      </c>
      <c r="T3300" s="12" t="n">
        <v>5.46835808451107</v>
      </c>
      <c r="U3300" t="n">
        <v>13.23666108459133</v>
      </c>
      <c r="Z3300">
        <f>T3300/$W$2</f>
        <v/>
      </c>
      <c r="AA3300">
        <f>U3300/$X$2</f>
        <v/>
      </c>
      <c r="AC3300" t="n">
        <v>0.2053525451624681</v>
      </c>
      <c r="AD3300" t="n">
        <v>0</v>
      </c>
      <c r="AF3300">
        <f>Z3300+0.14</f>
        <v/>
      </c>
      <c r="AG3300">
        <f>AA3300+0.1834</f>
        <v/>
      </c>
    </row>
    <row r="3301" spans="1:36">
      <c r="A3301" s="13" t="s">
        <v>3468</v>
      </c>
      <c r="B3301" t="n">
        <v>0.3011630013493824</v>
      </c>
      <c r="C3301" t="n">
        <v>0.2982527829769571</v>
      </c>
      <c r="D3301" s="20" t="n">
        <v>0.2982585988757028</v>
      </c>
      <c r="E3301" s="20">
        <f>Q3301</f>
        <v/>
      </c>
      <c r="F3301" s="20">
        <f>-Q3301+0.0001</f>
        <v/>
      </c>
      <c r="G3301" s="20">
        <f>-Q3301</f>
        <v/>
      </c>
      <c r="H3301" s="20">
        <f>IF(Q3301&lt;0,0,1000)</f>
        <v/>
      </c>
      <c r="I3301" s="20">
        <f>IF(Q3301&lt;0,0,1000)</f>
        <v/>
      </c>
      <c r="J3301" s="20">
        <f>I3301</f>
        <v/>
      </c>
      <c r="K3301" s="12" t="n">
        <v>-24.79</v>
      </c>
      <c r="L3301" s="12">
        <f>SQRT(E3301^2)+1</f>
        <v/>
      </c>
      <c r="M3301" s="20">
        <f>IF(Q3301&lt;=0,0,1000)</f>
        <v/>
      </c>
      <c r="N3301" s="20" t="n"/>
      <c r="O3301" s="20" t="n"/>
      <c r="Q3301" s="12" t="n">
        <v>30.08</v>
      </c>
      <c r="R3301" s="31" t="n">
        <v>76.18000000000001</v>
      </c>
      <c r="S3301" s="12">
        <f>-K3301</f>
        <v/>
      </c>
      <c r="T3301" s="12" t="n">
        <v>5.246383092040682</v>
      </c>
      <c r="U3301" t="n">
        <v>12.71649498173121</v>
      </c>
      <c r="Z3301">
        <f>T3301/$W$2</f>
        <v/>
      </c>
      <c r="AA3301">
        <f>U3301/$X$2</f>
        <v/>
      </c>
      <c r="AC3301" t="n">
        <v>0.1914603227118774</v>
      </c>
      <c r="AD3301" t="n">
        <v>0</v>
      </c>
      <c r="AF3301">
        <f>Z3301+0.14</f>
        <v/>
      </c>
      <c r="AG3301">
        <f>AA3301+0.1834</f>
        <v/>
      </c>
    </row>
    <row r="3302" spans="1:36">
      <c r="A3302" s="13" t="s">
        <v>3469</v>
      </c>
      <c r="B3302" t="n">
        <v>0.292702271246909</v>
      </c>
      <c r="C3302" t="n">
        <v>0.2894559860339202</v>
      </c>
      <c r="D3302" s="20" t="n">
        <v>0.2894613028522526</v>
      </c>
      <c r="E3302" s="20">
        <f>Q3302</f>
        <v/>
      </c>
      <c r="F3302" s="20">
        <f>-Q3302+0.0001</f>
        <v/>
      </c>
      <c r="G3302" s="20">
        <f>-Q3302</f>
        <v/>
      </c>
      <c r="H3302" s="20">
        <f>IF(Q3302&lt;0,0,1000)</f>
        <v/>
      </c>
      <c r="I3302" s="20">
        <f>IF(Q3302&lt;0,0,1000)</f>
        <v/>
      </c>
      <c r="J3302" s="20">
        <f>I3302</f>
        <v/>
      </c>
      <c r="K3302" s="12" t="n">
        <v>-24.79</v>
      </c>
      <c r="L3302" s="12">
        <f>SQRT(E3302^2)+1</f>
        <v/>
      </c>
      <c r="M3302" s="20">
        <f>IF(Q3302&lt;=0,0,1000)</f>
        <v/>
      </c>
      <c r="N3302" s="20" t="n"/>
      <c r="O3302" s="20" t="n"/>
      <c r="Q3302" s="12" t="n">
        <v>29.93</v>
      </c>
      <c r="R3302" s="31" t="n">
        <v>75.45</v>
      </c>
      <c r="S3302" s="12">
        <f>-K3302</f>
        <v/>
      </c>
      <c r="T3302" s="12" t="n">
        <v>5.14171423562928</v>
      </c>
      <c r="U3302" t="n">
        <v>12.46690128141621</v>
      </c>
      <c r="Z3302">
        <f>T3302/$W$2</f>
        <v/>
      </c>
      <c r="AA3302">
        <f>U3302/$X$2</f>
        <v/>
      </c>
      <c r="AC3302" t="n">
        <v>0.1829998105067143</v>
      </c>
      <c r="AD3302" t="n">
        <v>0</v>
      </c>
      <c r="AF3302">
        <f>Z3302+0.14</f>
        <v/>
      </c>
      <c r="AG3302">
        <f>AA3302+0.1834</f>
        <v/>
      </c>
    </row>
    <row r="3303" spans="1:36">
      <c r="A3303" s="13" t="s">
        <v>3470</v>
      </c>
      <c r="B3303" t="n">
        <v>0.2882358420202761</v>
      </c>
      <c r="C3303" t="n">
        <v>0.2854173338846194</v>
      </c>
      <c r="D3303" s="20" t="n">
        <v>0.2854224976733274</v>
      </c>
      <c r="E3303" s="20">
        <f>Q3303</f>
        <v/>
      </c>
      <c r="F3303" s="20">
        <f>-Q3303+0.0001</f>
        <v/>
      </c>
      <c r="G3303" s="20">
        <f>-Q3303</f>
        <v/>
      </c>
      <c r="H3303" s="20">
        <f>IF(Q3303&lt;0,0,1000)</f>
        <v/>
      </c>
      <c r="I3303" s="20">
        <f>IF(Q3303&lt;0,0,1000)</f>
        <v/>
      </c>
      <c r="J3303" s="20">
        <f>I3303</f>
        <v/>
      </c>
      <c r="K3303" s="12" t="n">
        <v>-24.79</v>
      </c>
      <c r="L3303" s="12">
        <f>SQRT(E3303^2)+1</f>
        <v/>
      </c>
      <c r="M3303" s="20">
        <f>IF(Q3303&lt;=0,0,1000)</f>
        <v/>
      </c>
      <c r="N3303" s="20" t="n"/>
      <c r="O3303" s="20" t="n"/>
      <c r="Q3303" s="12" t="n">
        <v>30</v>
      </c>
      <c r="R3303" s="31" t="n">
        <v>71.81999999999999</v>
      </c>
      <c r="S3303" s="12">
        <f>-K3303</f>
        <v/>
      </c>
      <c r="T3303" s="12" t="n">
        <v>5.058276919711543</v>
      </c>
      <c r="U3303" t="n">
        <v>12.29827442766729</v>
      </c>
      <c r="Z3303">
        <f>T3303/$W$2</f>
        <v/>
      </c>
      <c r="AA3303">
        <f>U3303/$X$2</f>
        <v/>
      </c>
      <c r="AC3303" t="n">
        <v>0.178533427886514</v>
      </c>
      <c r="AD3303" t="n">
        <v>0</v>
      </c>
      <c r="AF3303">
        <f>Z3303+0.14</f>
        <v/>
      </c>
      <c r="AG3303">
        <f>AA3303+0.1834</f>
        <v/>
      </c>
    </row>
    <row r="3304" spans="1:36">
      <c r="A3304" s="13" t="s">
        <v>3471</v>
      </c>
      <c r="B3304" t="n">
        <v>0.2867160233672935</v>
      </c>
      <c r="C3304" t="n">
        <v>0.2831964060525262</v>
      </c>
      <c r="D3304" s="20" t="n">
        <v>0.2832009693464683</v>
      </c>
      <c r="E3304" s="20">
        <f>Q3304</f>
        <v/>
      </c>
      <c r="F3304" s="20">
        <f>-Q3304+0.0001</f>
        <v/>
      </c>
      <c r="G3304" s="20">
        <f>-Q3304</f>
        <v/>
      </c>
      <c r="H3304" s="20">
        <f>IF(Q3304&lt;0,0,1000)</f>
        <v/>
      </c>
      <c r="I3304" s="20">
        <f>IF(Q3304&lt;0,0,1000)</f>
        <v/>
      </c>
      <c r="J3304" s="20">
        <f>I3304</f>
        <v/>
      </c>
      <c r="K3304" s="12" t="n">
        <v>-24.79</v>
      </c>
      <c r="L3304" s="12">
        <f>SQRT(E3304^2)+1</f>
        <v/>
      </c>
      <c r="M3304" s="20">
        <f>IF(Q3304&lt;=0,0,1000)</f>
        <v/>
      </c>
      <c r="N3304" s="20" t="n"/>
      <c r="O3304" s="20" t="n"/>
      <c r="Q3304" s="12" t="n">
        <v>30.02</v>
      </c>
      <c r="R3304" s="31" t="n">
        <v>71.01000000000001</v>
      </c>
      <c r="S3304" s="12">
        <f>-K3304</f>
        <v/>
      </c>
      <c r="T3304" s="12" t="n">
        <v>5.087231242212058</v>
      </c>
      <c r="U3304" t="n">
        <v>12.35761365283609</v>
      </c>
      <c r="Z3304">
        <f>T3304/$W$2</f>
        <v/>
      </c>
      <c r="AA3304">
        <f>U3304/$X$2</f>
        <v/>
      </c>
      <c r="AC3304" t="n">
        <v>0.1770138215179575</v>
      </c>
      <c r="AD3304" t="n">
        <v>0</v>
      </c>
      <c r="AF3304">
        <f>Z3304+0.14</f>
        <v/>
      </c>
      <c r="AG3304">
        <f>AA3304+0.1834</f>
        <v/>
      </c>
    </row>
    <row r="3305" spans="1:36">
      <c r="A3305" s="13" t="s">
        <v>3472</v>
      </c>
      <c r="B3305" t="n">
        <v>0.2900336096340733</v>
      </c>
      <c r="C3305" t="n">
        <v>0.2861346641814778</v>
      </c>
      <c r="D3305" s="20" t="n">
        <v>0.2861387372524507</v>
      </c>
      <c r="E3305" s="20">
        <f>Q3305</f>
        <v/>
      </c>
      <c r="F3305" s="20">
        <f>-Q3305+0.0001</f>
        <v/>
      </c>
      <c r="G3305" s="20">
        <f>-Q3305</f>
        <v/>
      </c>
      <c r="H3305" s="20">
        <f>IF(Q3305&lt;0,0,1000)</f>
        <v/>
      </c>
      <c r="I3305" s="20">
        <f>IF(Q3305&lt;0,0,1000)</f>
        <v/>
      </c>
      <c r="J3305" s="20">
        <f>I3305</f>
        <v/>
      </c>
      <c r="K3305" s="12" t="n">
        <v>-24.79</v>
      </c>
      <c r="L3305" s="12">
        <f>SQRT(E3305^2)+1</f>
        <v/>
      </c>
      <c r="M3305" s="20">
        <f>IF(Q3305&lt;=0,0,1000)</f>
        <v/>
      </c>
      <c r="N3305" s="20" t="n"/>
      <c r="O3305" s="20" t="n"/>
      <c r="Q3305" s="12" t="n">
        <v>30.14</v>
      </c>
      <c r="R3305" s="31" t="n">
        <v>69.7</v>
      </c>
      <c r="S3305" s="12">
        <f>-K3305</f>
        <v/>
      </c>
      <c r="T3305" s="12" t="n">
        <v>5.212344864151749</v>
      </c>
      <c r="U3305" t="n">
        <v>12.69911316102235</v>
      </c>
      <c r="Z3305">
        <f>T3305/$W$2</f>
        <v/>
      </c>
      <c r="AA3305">
        <f>U3305/$X$2</f>
        <v/>
      </c>
      <c r="AC3305" t="n">
        <v>0.1803315964938549</v>
      </c>
      <c r="AD3305" t="n">
        <v>0</v>
      </c>
      <c r="AF3305">
        <f>Z3305+0.14</f>
        <v/>
      </c>
      <c r="AG3305">
        <f>AA3305+0.1834</f>
        <v/>
      </c>
    </row>
    <row r="3306" spans="1:36">
      <c r="A3306" s="13" t="s">
        <v>3473</v>
      </c>
      <c r="B3306" t="n">
        <v>0.3002895056332716</v>
      </c>
      <c r="C3306" t="n">
        <v>0.2954254764845164</v>
      </c>
      <c r="D3306" s="20" t="n">
        <v>0.29542905984633</v>
      </c>
      <c r="E3306" s="20">
        <f>Q3306</f>
        <v/>
      </c>
      <c r="F3306" s="20">
        <f>-Q3306+0.0001</f>
        <v/>
      </c>
      <c r="G3306" s="20">
        <f>-Q3306</f>
        <v/>
      </c>
      <c r="H3306" s="20">
        <f>IF(Q3306&lt;0,0,1000)</f>
        <v/>
      </c>
      <c r="I3306" s="20">
        <f>IF(Q3306&lt;0,0,1000)</f>
        <v/>
      </c>
      <c r="J3306" s="20">
        <f>I3306</f>
        <v/>
      </c>
      <c r="K3306" s="12" t="n">
        <v>-24.79</v>
      </c>
      <c r="L3306" s="12">
        <f>SQRT(E3306^2)+1</f>
        <v/>
      </c>
      <c r="M3306" s="20">
        <f>IF(Q3306&lt;=0,0,1000)</f>
        <v/>
      </c>
      <c r="N3306" s="20" t="n"/>
      <c r="O3306" s="20" t="n"/>
      <c r="Q3306" s="12" t="n">
        <v>34.64</v>
      </c>
      <c r="R3306" s="31" t="n">
        <v>66.92</v>
      </c>
      <c r="S3306" s="12">
        <f>-K3306</f>
        <v/>
      </c>
      <c r="T3306" s="12" t="n">
        <v>5.482399506341729</v>
      </c>
      <c r="U3306" t="n">
        <v>13.36537927585367</v>
      </c>
      <c r="Z3306">
        <f>T3306/$W$2</f>
        <v/>
      </c>
      <c r="AA3306">
        <f>U3306/$X$2</f>
        <v/>
      </c>
      <c r="AC3306" t="n">
        <v>0.1905876746120146</v>
      </c>
      <c r="AD3306" t="n">
        <v>0</v>
      </c>
      <c r="AF3306">
        <f>Z3306+0.14</f>
        <v/>
      </c>
      <c r="AG3306">
        <f>AA3306+0.1834</f>
        <v/>
      </c>
    </row>
    <row r="3307" spans="1:36">
      <c r="A3307" s="13" t="s">
        <v>3474</v>
      </c>
      <c r="B3307" t="n">
        <v>0.3052189269705953</v>
      </c>
      <c r="C3307" t="n">
        <v>0.2987352359153351</v>
      </c>
      <c r="D3307" s="20" t="n">
        <v>0.298737704182746</v>
      </c>
      <c r="E3307" s="20">
        <f>Q3307</f>
        <v/>
      </c>
      <c r="F3307" s="20">
        <f>-Q3307+0.0001</f>
        <v/>
      </c>
      <c r="G3307" s="20">
        <f>-Q3307</f>
        <v/>
      </c>
      <c r="H3307" s="20">
        <f>IF(Q3307&lt;0,0,1000)</f>
        <v/>
      </c>
      <c r="I3307" s="20">
        <f>IF(Q3307&lt;0,0,1000)</f>
        <v/>
      </c>
      <c r="J3307" s="20">
        <f>I3307</f>
        <v/>
      </c>
      <c r="K3307" s="12" t="n">
        <v>-24.79</v>
      </c>
      <c r="L3307" s="12">
        <f>SQRT(E3307^2)+1</f>
        <v/>
      </c>
      <c r="M3307" s="20">
        <f>IF(Q3307&lt;=0,0,1000)</f>
        <v/>
      </c>
      <c r="N3307" s="20" t="n"/>
      <c r="O3307" s="20" t="n"/>
      <c r="Q3307" s="12" t="n">
        <v>34.92</v>
      </c>
      <c r="R3307" s="31" t="n">
        <v>68</v>
      </c>
      <c r="S3307" s="12">
        <f>-K3307</f>
        <v/>
      </c>
      <c r="T3307" s="12" t="n">
        <v>5.754560361806295</v>
      </c>
      <c r="U3307" t="n">
        <v>14.06755855369573</v>
      </c>
      <c r="Z3307">
        <f>T3307/$W$2</f>
        <v/>
      </c>
      <c r="AA3307">
        <f>U3307/$X$2</f>
        <v/>
      </c>
      <c r="AC3307" t="n">
        <v>0.1955175097146579</v>
      </c>
      <c r="AD3307" t="n">
        <v>0</v>
      </c>
      <c r="AF3307">
        <f>Z3307+0.14</f>
        <v/>
      </c>
      <c r="AG3307">
        <f>AA3307+0.1834</f>
        <v/>
      </c>
    </row>
    <row r="3308" spans="1:36">
      <c r="A3308" s="13" t="s">
        <v>3475</v>
      </c>
      <c r="B3308" t="n">
        <v>0.3131403922369454</v>
      </c>
      <c r="C3308" t="n">
        <v>0.3049341627778265</v>
      </c>
      <c r="D3308" s="20" t="n">
        <v>0.3049365462824404</v>
      </c>
      <c r="E3308" s="20">
        <f>Q3308</f>
        <v/>
      </c>
      <c r="F3308" s="20">
        <f>-Q3308+0.0001</f>
        <v/>
      </c>
      <c r="G3308" s="20">
        <f>-Q3308</f>
        <v/>
      </c>
      <c r="H3308" s="20">
        <f>IF(Q3308&lt;0,0,1000)</f>
        <v/>
      </c>
      <c r="I3308" s="20">
        <f>IF(Q3308&lt;0,0,1000)</f>
        <v/>
      </c>
      <c r="J3308" s="20">
        <f>I3308</f>
        <v/>
      </c>
      <c r="K3308" s="12" t="n">
        <v>-24.79</v>
      </c>
      <c r="L3308" s="12">
        <f>SQRT(E3308^2)+1</f>
        <v/>
      </c>
      <c r="M3308" s="20">
        <f>IF(Q3308&lt;=0,0,1000)</f>
        <v/>
      </c>
      <c r="N3308" s="20" t="n"/>
      <c r="O3308" s="20" t="n"/>
      <c r="Q3308" s="12" t="n">
        <v>36.76</v>
      </c>
      <c r="R3308" s="31" t="n">
        <v>69.59999999999999</v>
      </c>
      <c r="S3308" s="12">
        <f>-K3308</f>
        <v/>
      </c>
      <c r="T3308" s="12" t="n">
        <v>6.012679795440204</v>
      </c>
      <c r="U3308" t="n">
        <v>14.65440596150857</v>
      </c>
      <c r="Z3308">
        <f>T3308/$W$2</f>
        <v/>
      </c>
      <c r="AA3308">
        <f>U3308/$X$2</f>
        <v/>
      </c>
      <c r="AC3308" t="n">
        <v>0.2034389250809195</v>
      </c>
      <c r="AD3308" t="n">
        <v>0</v>
      </c>
      <c r="AF3308">
        <f>Z3308+0.14</f>
        <v/>
      </c>
      <c r="AG3308">
        <f>AA3308+0.1834</f>
        <v/>
      </c>
    </row>
    <row r="3309" spans="1:36">
      <c r="A3309" s="13" t="s">
        <v>3476</v>
      </c>
      <c r="B3309" t="n">
        <v>0.3169344208952875</v>
      </c>
      <c r="C3309" t="n">
        <v>0.3075402147592347</v>
      </c>
      <c r="D3309" s="20" t="n">
        <v>0.3075425244257668</v>
      </c>
      <c r="E3309" s="20">
        <f>Q3309</f>
        <v/>
      </c>
      <c r="F3309" s="20">
        <f>-Q3309+0.0001</f>
        <v/>
      </c>
      <c r="G3309" s="20">
        <f>-Q3309</f>
        <v/>
      </c>
      <c r="H3309" s="20">
        <f>IF(Q3309&lt;0,0,1000)</f>
        <v/>
      </c>
      <c r="I3309" s="20">
        <f>IF(Q3309&lt;0,0,1000)</f>
        <v/>
      </c>
      <c r="J3309" s="20">
        <f>I3309</f>
        <v/>
      </c>
      <c r="K3309" s="12" t="n">
        <v>-24.79</v>
      </c>
      <c r="L3309" s="12">
        <f>SQRT(E3309^2)+1</f>
        <v/>
      </c>
      <c r="M3309" s="20">
        <f>IF(Q3309&lt;=0,0,1000)</f>
        <v/>
      </c>
      <c r="N3309" s="20" t="n"/>
      <c r="O3309" s="20" t="n"/>
      <c r="Q3309" s="12" t="n">
        <v>37.44</v>
      </c>
      <c r="R3309" s="31" t="n">
        <v>69.93000000000001</v>
      </c>
      <c r="S3309" s="12">
        <f>-K3309</f>
        <v/>
      </c>
      <c r="T3309" s="12" t="n">
        <v>6.176044071818014</v>
      </c>
      <c r="U3309" t="n">
        <v>15.03671335256175</v>
      </c>
      <c r="Z3309">
        <f>T3309/$W$2</f>
        <v/>
      </c>
      <c r="AA3309">
        <f>U3309/$X$2</f>
        <v/>
      </c>
      <c r="AC3309" t="n">
        <v>0.2072329402438053</v>
      </c>
      <c r="AD3309" t="n">
        <v>0</v>
      </c>
      <c r="AF3309">
        <f>Z3309+0.14</f>
        <v/>
      </c>
      <c r="AG3309">
        <f>AA3309+0.1834</f>
        <v/>
      </c>
    </row>
    <row r="3310" spans="1:36">
      <c r="A3310" s="13" t="s">
        <v>3477</v>
      </c>
      <c r="B3310" t="n">
        <v>0.307188602225164</v>
      </c>
      <c r="C3310" t="n">
        <v>0.2963038549572368</v>
      </c>
      <c r="D3310" s="20" t="n">
        <v>0.2963060617727019</v>
      </c>
      <c r="E3310" s="20">
        <f>Q3310</f>
        <v/>
      </c>
      <c r="F3310" s="20">
        <f>-Q3310+0.0001</f>
        <v/>
      </c>
      <c r="G3310" s="20">
        <f>-Q3310</f>
        <v/>
      </c>
      <c r="H3310" s="20">
        <f>IF(Q3310&lt;0,0,1000)</f>
        <v/>
      </c>
      <c r="I3310" s="20">
        <f>IF(Q3310&lt;0,0,1000)</f>
        <v/>
      </c>
      <c r="J3310" s="20">
        <f>I3310</f>
        <v/>
      </c>
      <c r="K3310" s="12" t="n">
        <v>-24.79</v>
      </c>
      <c r="L3310" s="12">
        <f>SQRT(E3310^2)+1</f>
        <v/>
      </c>
      <c r="M3310" s="20">
        <f>IF(Q3310&lt;=0,0,1000)</f>
        <v/>
      </c>
      <c r="N3310" s="20" t="n"/>
      <c r="O3310" s="20" t="n"/>
      <c r="Q3310" s="12" t="n">
        <v>33.22</v>
      </c>
      <c r="R3310" s="31" t="n">
        <v>68.94</v>
      </c>
      <c r="S3310" s="12">
        <f>-K3310</f>
        <v/>
      </c>
      <c r="T3310" s="12" t="n">
        <v>6.129453268155332</v>
      </c>
      <c r="U3310" t="n">
        <v>14.89216148013825</v>
      </c>
      <c r="Z3310">
        <f>T3310/$W$2</f>
        <v/>
      </c>
      <c r="AA3310">
        <f>U3310/$X$2</f>
        <v/>
      </c>
      <c r="AC3310" t="n">
        <v>0.1974871208322973</v>
      </c>
      <c r="AD3310" t="n">
        <v>0</v>
      </c>
      <c r="AF3310">
        <f>Z3310+0.14</f>
        <v/>
      </c>
      <c r="AG3310">
        <f>AA3310+0.1834</f>
        <v/>
      </c>
    </row>
    <row r="3311" spans="1:36">
      <c r="A3311" s="13" t="s">
        <v>3478</v>
      </c>
      <c r="B3311" t="n">
        <v>0.2725431889273923</v>
      </c>
      <c r="C3311" t="n">
        <v>0.2604977117734382</v>
      </c>
      <c r="D3311" s="20" t="n">
        <v>0.260499582683321</v>
      </c>
      <c r="E3311" s="20">
        <f>Q3311</f>
        <v/>
      </c>
      <c r="F3311" s="20">
        <f>-Q3311+0.0001</f>
        <v/>
      </c>
      <c r="G3311" s="20">
        <f>-Q3311</f>
        <v/>
      </c>
      <c r="H3311" s="20">
        <f>IF(Q3311&lt;0,0,1000)</f>
        <v/>
      </c>
      <c r="I3311" s="20">
        <f>IF(Q3311&lt;0,0,1000)</f>
        <v/>
      </c>
      <c r="J3311" s="20">
        <f>I3311</f>
        <v/>
      </c>
      <c r="K3311" s="12" t="n">
        <v>-24.79</v>
      </c>
      <c r="L3311" s="12">
        <f>SQRT(E3311^2)+1</f>
        <v/>
      </c>
      <c r="M3311" s="20">
        <f>IF(Q3311&lt;=0,0,1000)</f>
        <v/>
      </c>
      <c r="N3311" s="20" t="n"/>
      <c r="O3311" s="20" t="n"/>
      <c r="Q3311" s="12" t="n">
        <v>29</v>
      </c>
      <c r="R3311" s="31" t="n">
        <v>69.09</v>
      </c>
      <c r="S3311" s="12">
        <f>-K3311</f>
        <v/>
      </c>
      <c r="T3311" s="12" t="n">
        <v>5.611979666452114</v>
      </c>
      <c r="U3311" t="n">
        <v>13.57546293163677</v>
      </c>
      <c r="Z3311">
        <f>T3311/$W$2</f>
        <v/>
      </c>
      <c r="AA3311">
        <f>U3311/$X$2</f>
        <v/>
      </c>
      <c r="AC3311" t="n">
        <v>0.1628418108630866</v>
      </c>
      <c r="AD3311" t="n">
        <v>0</v>
      </c>
      <c r="AF3311">
        <f>Z3311+0.14</f>
        <v/>
      </c>
      <c r="AG3311">
        <f>AA3311+0.1834</f>
        <v/>
      </c>
    </row>
    <row r="3312" spans="1:36">
      <c r="A3312" s="13" t="s">
        <v>3479</v>
      </c>
      <c r="B3312" t="n">
        <v>0.2318900724651718</v>
      </c>
      <c r="C3312" t="n">
        <v>0.2230638537070336</v>
      </c>
      <c r="D3312" s="20" t="n">
        <v>0.2230684890803749</v>
      </c>
      <c r="E3312" s="20">
        <f>Q3312</f>
        <v/>
      </c>
      <c r="F3312" s="20">
        <f>-Q3312+0.0001</f>
        <v/>
      </c>
      <c r="G3312" s="20">
        <f>-Q3312</f>
        <v/>
      </c>
      <c r="H3312" s="20">
        <f>IF(Q3312&lt;0,0,1000)</f>
        <v/>
      </c>
      <c r="I3312" s="20">
        <f>IF(Q3312&lt;0,0,1000)</f>
        <v/>
      </c>
      <c r="J3312" s="20">
        <f>I3312</f>
        <v/>
      </c>
      <c r="K3312" s="12" t="n">
        <v>-24.79</v>
      </c>
      <c r="L3312" s="12">
        <f>SQRT(E3312^2)+1</f>
        <v/>
      </c>
      <c r="M3312" s="20">
        <f>IF(Q3312&lt;=0,0,1000)</f>
        <v/>
      </c>
      <c r="N3312" s="20" t="n"/>
      <c r="O3312" s="20" t="n"/>
      <c r="Q3312" s="12" t="n">
        <v>24.91</v>
      </c>
      <c r="R3312" s="31" t="n">
        <v>65.98</v>
      </c>
      <c r="S3312" s="12">
        <f>-K3312</f>
        <v/>
      </c>
      <c r="T3312" s="12" t="n">
        <v>4.623090603364506</v>
      </c>
      <c r="U3312" t="n">
        <v>11.15060135086941</v>
      </c>
      <c r="Z3312">
        <f>T3312/$W$2</f>
        <v/>
      </c>
      <c r="AA3312">
        <f>U3312/$X$2</f>
        <v/>
      </c>
      <c r="AC3312" t="n">
        <v>0.1221876708654152</v>
      </c>
      <c r="AD3312" t="n">
        <v>0</v>
      </c>
      <c r="AF3312">
        <f>Z3312+0.14</f>
        <v/>
      </c>
      <c r="AG3312">
        <f>AA3312+0.1834</f>
        <v/>
      </c>
    </row>
    <row r="3313" spans="1:36">
      <c r="A3313" s="13" t="s">
        <v>3480</v>
      </c>
      <c r="B3313" t="n">
        <v>0.1937726752704186</v>
      </c>
      <c r="C3313" t="n">
        <v>0.1920466536096689</v>
      </c>
      <c r="D3313" s="20" t="n">
        <v>0.1920527065157732</v>
      </c>
      <c r="E3313" s="20">
        <f>Q3313</f>
        <v/>
      </c>
      <c r="F3313" s="20">
        <f>-Q3313+0.0001</f>
        <v/>
      </c>
      <c r="G3313" s="20">
        <f>-Q3313</f>
        <v/>
      </c>
      <c r="H3313" s="20">
        <f>IF(Q3313&lt;0,0,1000)</f>
        <v/>
      </c>
      <c r="I3313" s="20">
        <f>IF(Q3313&lt;0,0,1000)</f>
        <v/>
      </c>
      <c r="J3313" s="20">
        <f>I3313</f>
        <v/>
      </c>
      <c r="K3313" s="12" t="n">
        <v>-24.79</v>
      </c>
      <c r="L3313" s="12">
        <f>SQRT(E3313^2)+1</f>
        <v/>
      </c>
      <c r="M3313" s="20">
        <f>IF(Q3313&lt;=0,0,1000)</f>
        <v/>
      </c>
      <c r="N3313" s="20" t="n"/>
      <c r="O3313" s="20" t="n"/>
      <c r="Q3313" s="12" t="n">
        <v>24.29</v>
      </c>
      <c r="R3313" s="31" t="n">
        <v>54.57</v>
      </c>
      <c r="S3313" s="12">
        <f>-K3313</f>
        <v/>
      </c>
      <c r="T3313" s="12" t="n">
        <v>3.346788968647112</v>
      </c>
      <c r="U3313" t="n">
        <v>8.084299540234635</v>
      </c>
      <c r="Z3313">
        <f>T3313/$W$2</f>
        <v/>
      </c>
      <c r="AA3313">
        <f>U3313/$X$2</f>
        <v/>
      </c>
      <c r="AC3313" t="n">
        <v>0.08406996054029535</v>
      </c>
      <c r="AD3313" t="n">
        <v>0</v>
      </c>
      <c r="AF3313">
        <f>Z3313+0.14</f>
        <v/>
      </c>
      <c r="AG3313">
        <f>AA3313+0.1834</f>
        <v/>
      </c>
    </row>
    <row r="3314" spans="1:36">
      <c r="A3314" s="13" t="s">
        <v>3481</v>
      </c>
      <c r="B3314" t="n">
        <v>0.13124995913054</v>
      </c>
      <c r="C3314" t="n">
        <v>0.1341641413956357</v>
      </c>
      <c r="D3314" s="20" t="n">
        <v>0.1341705180881298</v>
      </c>
      <c r="E3314" s="20">
        <f>Q3314</f>
        <v/>
      </c>
      <c r="F3314" s="20">
        <f>-Q3314+0.0001</f>
        <v/>
      </c>
      <c r="G3314" s="20">
        <f>-Q3314</f>
        <v/>
      </c>
      <c r="H3314" s="20">
        <f>IF(Q3314&lt;0,0,1000)</f>
        <v/>
      </c>
      <c r="I3314" s="20">
        <f>IF(Q3314&lt;0,0,1000)</f>
        <v/>
      </c>
      <c r="J3314" s="20">
        <f>I3314</f>
        <v/>
      </c>
      <c r="K3314" s="12" t="n">
        <v>-24.79</v>
      </c>
      <c r="L3314" s="12">
        <f>SQRT(E3314^2)+1</f>
        <v/>
      </c>
      <c r="M3314" s="20">
        <f>IF(Q3314&lt;=0,0,1000)</f>
        <v/>
      </c>
      <c r="N3314" s="20" t="n"/>
      <c r="O3314" s="20" t="n"/>
      <c r="Q3314" s="12" t="n">
        <v>23.89</v>
      </c>
      <c r="R3314" s="31" t="n">
        <v>51.31</v>
      </c>
      <c r="S3314" s="12">
        <f>-K3314</f>
        <v/>
      </c>
      <c r="T3314" s="12" t="n">
        <v>1.898217015330604</v>
      </c>
      <c r="U3314" t="n">
        <v>4.596263346930791</v>
      </c>
      <c r="Z3314">
        <f>T3314/$W$2</f>
        <v/>
      </c>
      <c r="AA3314">
        <f>U3314/$X$2</f>
        <v/>
      </c>
      <c r="AC3314" t="n">
        <v>0.02154730116951552</v>
      </c>
      <c r="AD3314" t="n">
        <v>0</v>
      </c>
      <c r="AF3314">
        <f>Z3314+0.14</f>
        <v/>
      </c>
      <c r="AG3314">
        <f>AA3314+0.1834</f>
        <v/>
      </c>
    </row>
    <row r="3315" spans="1:36">
      <c r="A3315" s="13" t="s">
        <v>3482</v>
      </c>
      <c r="B3315" t="n">
        <v>0.13661247995343</v>
      </c>
      <c r="C3315" t="n">
        <v>0.1402066829811366</v>
      </c>
      <c r="D3315" s="20" t="n">
        <v>0.1402130797824513</v>
      </c>
      <c r="E3315" s="20">
        <f>Q3315</f>
        <v/>
      </c>
      <c r="F3315" s="20">
        <f>-Q3315+0.0001</f>
        <v/>
      </c>
      <c r="G3315" s="20">
        <f>-Q3315</f>
        <v/>
      </c>
      <c r="H3315" s="20">
        <f>IF(Q3315&lt;0,0,1000)</f>
        <v/>
      </c>
      <c r="I3315" s="20">
        <f>IF(Q3315&lt;0,0,1000)</f>
        <v/>
      </c>
      <c r="J3315" s="20">
        <f>I3315</f>
        <v/>
      </c>
      <c r="K3315" s="12" t="n">
        <v>-24.79</v>
      </c>
      <c r="L3315" s="12">
        <f>SQRT(E3315^2)+1</f>
        <v/>
      </c>
      <c r="M3315" s="20">
        <f>IF(Q3315&lt;=0,0,1000)</f>
        <v/>
      </c>
      <c r="N3315" s="20" t="n"/>
      <c r="O3315" s="20" t="n"/>
      <c r="Q3315" s="12" t="n">
        <v>22.92</v>
      </c>
      <c r="R3315" s="31" t="n">
        <v>49.8</v>
      </c>
      <c r="S3315" s="12">
        <f>-K3315</f>
        <v/>
      </c>
      <c r="T3315" s="12" t="n">
        <v>1.899476238856662</v>
      </c>
      <c r="U3315" t="n">
        <v>4.576561563928815</v>
      </c>
      <c r="Z3315">
        <f>T3315/$W$2</f>
        <v/>
      </c>
      <c r="AA3315">
        <f>U3315/$X$2</f>
        <v/>
      </c>
      <c r="AC3315" t="n">
        <v>0.02690990280768073</v>
      </c>
      <c r="AD3315" t="n">
        <v>0</v>
      </c>
      <c r="AF3315">
        <f>Z3315+0.14</f>
        <v/>
      </c>
      <c r="AG3315">
        <f>AA3315+0.1834</f>
        <v/>
      </c>
    </row>
    <row r="3316" spans="1:36">
      <c r="A3316" s="13" t="s">
        <v>3483</v>
      </c>
      <c r="B3316" t="n">
        <v>0.1426803040152359</v>
      </c>
      <c r="C3316" t="n">
        <v>0.1476080869118215</v>
      </c>
      <c r="D3316" s="20" t="n">
        <v>0.147614683243472</v>
      </c>
      <c r="E3316" s="20">
        <f>Q3316</f>
        <v/>
      </c>
      <c r="F3316" s="20">
        <f>-Q3316+0.0001</f>
        <v/>
      </c>
      <c r="G3316" s="20">
        <f>-Q3316</f>
        <v/>
      </c>
      <c r="H3316" s="20">
        <f>IF(Q3316&lt;0,0,1000)</f>
        <v/>
      </c>
      <c r="I3316" s="20">
        <f>IF(Q3316&lt;0,0,1000)</f>
        <v/>
      </c>
      <c r="J3316" s="20">
        <f>I3316</f>
        <v/>
      </c>
      <c r="K3316" s="12" t="n">
        <v>-24.79</v>
      </c>
      <c r="L3316" s="12">
        <f>SQRT(E3316^2)+1</f>
        <v/>
      </c>
      <c r="M3316" s="20">
        <f>IF(Q3316&lt;=0,0,1000)</f>
        <v/>
      </c>
      <c r="N3316" s="20" t="n"/>
      <c r="O3316" s="20" t="n"/>
      <c r="Q3316" s="12" t="n">
        <v>23.31</v>
      </c>
      <c r="R3316" s="31" t="n">
        <v>48.68</v>
      </c>
      <c r="S3316" s="12">
        <f>-K3316</f>
        <v/>
      </c>
      <c r="T3316" s="12" t="n">
        <v>1.872555310455096</v>
      </c>
      <c r="U3316" t="n">
        <v>4.512181804002006</v>
      </c>
      <c r="Z3316">
        <f>T3316/$W$2</f>
        <v/>
      </c>
      <c r="AA3316">
        <f>U3316/$X$2</f>
        <v/>
      </c>
      <c r="AC3316" t="n">
        <v>0.0329777323380105</v>
      </c>
      <c r="AD3316" t="n">
        <v>0</v>
      </c>
      <c r="AF3316">
        <f>Z3316+0.14</f>
        <v/>
      </c>
      <c r="AG3316">
        <f>AA3316+0.1834</f>
        <v/>
      </c>
    </row>
    <row r="3317" spans="1:36">
      <c r="A3317" s="13" t="s">
        <v>3484</v>
      </c>
      <c r="B3317" t="n">
        <v>0.1679018785299198</v>
      </c>
      <c r="C3317" t="n">
        <v>0.1740308534399563</v>
      </c>
      <c r="D3317" s="20" t="n">
        <v>0.1740386061008367</v>
      </c>
      <c r="E3317" s="20">
        <f>Q3317</f>
        <v/>
      </c>
      <c r="F3317" s="20">
        <f>-Q3317+0.0001</f>
        <v/>
      </c>
      <c r="G3317" s="20">
        <f>-Q3317</f>
        <v/>
      </c>
      <c r="H3317" s="20">
        <f>IF(Q3317&lt;0,0,1000)</f>
        <v/>
      </c>
      <c r="I3317" s="20">
        <f>IF(Q3317&lt;0,0,1000)</f>
        <v/>
      </c>
      <c r="J3317" s="20">
        <f>I3317</f>
        <v/>
      </c>
      <c r="K3317" s="12" t="n">
        <v>-24.79</v>
      </c>
      <c r="L3317" s="12">
        <f>SQRT(E3317^2)+1</f>
        <v/>
      </c>
      <c r="M3317" s="20">
        <f>IF(Q3317&lt;=0,0,1000)</f>
        <v/>
      </c>
      <c r="N3317" s="20" t="n"/>
      <c r="O3317" s="20" t="n"/>
      <c r="Q3317" s="12" t="n">
        <v>24.57</v>
      </c>
      <c r="R3317" s="31" t="n">
        <v>48.37</v>
      </c>
      <c r="S3317" s="12">
        <f>-K3317</f>
        <v/>
      </c>
      <c r="T3317" s="12" t="n">
        <v>2.14147078755819</v>
      </c>
      <c r="U3317" t="n">
        <v>5.127785856272921</v>
      </c>
      <c r="Z3317">
        <f>T3317/$W$2</f>
        <v/>
      </c>
      <c r="AA3317">
        <f>U3317/$X$2</f>
        <v/>
      </c>
      <c r="AC3317" t="n">
        <v>0.05819887985632395</v>
      </c>
      <c r="AD3317" t="n">
        <v>0</v>
      </c>
      <c r="AF3317">
        <f>Z3317+0.14</f>
        <v/>
      </c>
      <c r="AG3317">
        <f>AA3317+0.1834</f>
        <v/>
      </c>
    </row>
    <row r="3318" spans="1:36">
      <c r="A3318" s="13" t="s">
        <v>3485</v>
      </c>
      <c r="B3318" t="n">
        <v>0.2212808224766057</v>
      </c>
      <c r="C3318" t="n">
        <v>0.227074685161438</v>
      </c>
      <c r="D3318" s="20" t="n">
        <v>0.2270838093426139</v>
      </c>
      <c r="E3318" s="20">
        <f>Q3318</f>
        <v/>
      </c>
      <c r="F3318" s="20">
        <f>-Q3318+0.0001</f>
        <v/>
      </c>
      <c r="G3318" s="20">
        <f>-Q3318</f>
        <v/>
      </c>
      <c r="H3318" s="20">
        <f>IF(Q3318&lt;0,0,1000)</f>
        <v/>
      </c>
      <c r="I3318" s="20">
        <f>IF(Q3318&lt;0,0,1000)</f>
        <v/>
      </c>
      <c r="J3318" s="20">
        <f>I3318</f>
        <v/>
      </c>
      <c r="K3318" s="12" t="n">
        <v>-24.79</v>
      </c>
      <c r="L3318" s="12">
        <f>SQRT(E3318^2)+1</f>
        <v/>
      </c>
      <c r="M3318" s="20">
        <f>IF(Q3318&lt;=0,0,1000)</f>
        <v/>
      </c>
      <c r="N3318" s="20" t="n"/>
      <c r="O3318" s="20" t="n"/>
      <c r="Q3318" s="12" t="n">
        <v>31.12</v>
      </c>
      <c r="R3318" s="31" t="n">
        <v>48.73</v>
      </c>
      <c r="S3318" s="12">
        <f>-K3318</f>
        <v/>
      </c>
      <c r="T3318" s="12" t="n">
        <v>3.100009472356361</v>
      </c>
      <c r="U3318" t="n">
        <v>7.498061973343145</v>
      </c>
      <c r="Z3318">
        <f>T3318/$W$2</f>
        <v/>
      </c>
      <c r="AA3318">
        <f>U3318/$X$2</f>
        <v/>
      </c>
      <c r="AC3318" t="n">
        <v>0.1115771464050358</v>
      </c>
      <c r="AD3318" t="n">
        <v>0</v>
      </c>
      <c r="AF3318">
        <f>Z3318+0.14</f>
        <v/>
      </c>
      <c r="AG3318">
        <f>AA3318+0.1834</f>
        <v/>
      </c>
    </row>
    <row r="3319" spans="1:36">
      <c r="A3319" s="13" t="s">
        <v>3486</v>
      </c>
      <c r="B3319" t="n">
        <v>0.3016167842679919</v>
      </c>
      <c r="C3319" t="n">
        <v>0.3054334568130121</v>
      </c>
      <c r="D3319" s="20" t="n">
        <v>0.3054412654895547</v>
      </c>
      <c r="E3319" s="20">
        <f>Q3319</f>
        <v/>
      </c>
      <c r="F3319" s="20">
        <f>-Q3319+0.0001</f>
        <v/>
      </c>
      <c r="G3319" s="20">
        <f>-Q3319</f>
        <v/>
      </c>
      <c r="H3319" s="20">
        <f>IF(Q3319&lt;0,0,1000)</f>
        <v/>
      </c>
      <c r="I3319" s="20">
        <f>IF(Q3319&lt;0,0,1000)</f>
        <v/>
      </c>
      <c r="J3319" s="20">
        <f>I3319</f>
        <v/>
      </c>
      <c r="K3319" s="12" t="n">
        <v>-24.79</v>
      </c>
      <c r="L3319" s="12">
        <f>SQRT(E3319^2)+1</f>
        <v/>
      </c>
      <c r="M3319" s="20">
        <f>IF(Q3319&lt;=0,0,1000)</f>
        <v/>
      </c>
      <c r="N3319" s="20" t="n"/>
      <c r="O3319" s="20" t="n"/>
      <c r="Q3319" s="12" t="n">
        <v>37.06</v>
      </c>
      <c r="R3319" s="31" t="n">
        <v>49.94</v>
      </c>
      <c r="S3319" s="12">
        <f>-K3319</f>
        <v/>
      </c>
      <c r="T3319" s="12" t="n">
        <v>4.738649473995911</v>
      </c>
      <c r="U3319" t="n">
        <v>11.61393066040408</v>
      </c>
      <c r="Z3319">
        <f>T3319/$W$2</f>
        <v/>
      </c>
      <c r="AA3319">
        <f>U3319/$X$2</f>
        <v/>
      </c>
      <c r="AC3319" t="n">
        <v>0.1919135578145667</v>
      </c>
      <c r="AD3319" t="n">
        <v>0</v>
      </c>
      <c r="AF3319">
        <f>Z3319+0.14</f>
        <v/>
      </c>
      <c r="AG3319">
        <f>AA3319+0.1834</f>
        <v/>
      </c>
    </row>
    <row r="3320" spans="1:36">
      <c r="A3320" s="13" t="s">
        <v>3487</v>
      </c>
      <c r="B3320" t="n">
        <v>0.3302164779066727</v>
      </c>
      <c r="C3320" t="n">
        <v>0.3303345743359707</v>
      </c>
      <c r="D3320" s="20" t="n">
        <v>0.3303399040061328</v>
      </c>
      <c r="E3320" s="20">
        <f>Q3320</f>
        <v/>
      </c>
      <c r="F3320" s="20">
        <f>-Q3320+0.0001</f>
        <v/>
      </c>
      <c r="G3320" s="20">
        <f>-Q3320</f>
        <v/>
      </c>
      <c r="H3320" s="20">
        <f>IF(Q3320&lt;0,0,1000)</f>
        <v/>
      </c>
      <c r="I3320" s="20">
        <f>IF(Q3320&lt;0,0,1000)</f>
        <v/>
      </c>
      <c r="J3320" s="20">
        <f>I3320</f>
        <v/>
      </c>
      <c r="K3320" s="12" t="n">
        <v>-24.79</v>
      </c>
      <c r="L3320" s="12">
        <f>SQRT(E3320^2)+1</f>
        <v/>
      </c>
      <c r="M3320" s="20">
        <f>IF(Q3320&lt;=0,0,1000)</f>
        <v/>
      </c>
      <c r="N3320" s="20" t="n"/>
      <c r="O3320" s="20" t="n"/>
      <c r="Q3320" s="12" t="n">
        <v>39.48</v>
      </c>
      <c r="R3320" s="31" t="n">
        <v>57.56</v>
      </c>
      <c r="S3320" s="12">
        <f>-K3320</f>
        <v/>
      </c>
      <c r="T3320" s="12" t="n">
        <v>5.560276495800955</v>
      </c>
      <c r="U3320" t="n">
        <v>13.61499279545494</v>
      </c>
      <c r="Z3320">
        <f>T3320/$W$2</f>
        <v/>
      </c>
      <c r="AA3320">
        <f>U3320/$X$2</f>
        <v/>
      </c>
      <c r="AC3320" t="n">
        <v>0.2205141469084658</v>
      </c>
      <c r="AD3320" t="n">
        <v>0</v>
      </c>
      <c r="AF3320">
        <f>Z3320+0.14</f>
        <v/>
      </c>
      <c r="AG3320">
        <f>AA3320+0.1834</f>
        <v/>
      </c>
    </row>
    <row r="3321" spans="1:36">
      <c r="A3321" s="13" t="s">
        <v>3488</v>
      </c>
      <c r="B3321" t="n">
        <v>0.3080016205535244</v>
      </c>
      <c r="C3321" t="n">
        <v>0.3064350671664949</v>
      </c>
      <c r="D3321" s="20" t="n">
        <v>0.3064382008546144</v>
      </c>
      <c r="E3321" s="20">
        <f>Q3321</f>
        <v/>
      </c>
      <c r="F3321" s="20">
        <f>-Q3321+0.0001</f>
        <v/>
      </c>
      <c r="G3321" s="20">
        <f>-Q3321</f>
        <v/>
      </c>
      <c r="H3321" s="20">
        <f>IF(Q3321&lt;0,0,1000)</f>
        <v/>
      </c>
      <c r="I3321" s="20">
        <f>IF(Q3321&lt;0,0,1000)</f>
        <v/>
      </c>
      <c r="J3321" s="20">
        <f>I3321</f>
        <v/>
      </c>
      <c r="K3321" s="12" t="n">
        <v>-24.79</v>
      </c>
      <c r="L3321" s="12">
        <f>SQRT(E3321^2)+1</f>
        <v/>
      </c>
      <c r="M3321" s="20">
        <f>IF(Q3321&lt;=0,0,1000)</f>
        <v/>
      </c>
      <c r="N3321" s="20" t="n"/>
      <c r="O3321" s="20" t="n"/>
      <c r="Q3321" s="12" t="n">
        <v>35.31</v>
      </c>
      <c r="R3321" s="31" t="n">
        <v>69.67</v>
      </c>
      <c r="S3321" s="12">
        <f>-K3321</f>
        <v/>
      </c>
      <c r="T3321" s="12" t="n">
        <v>5.257739786282396</v>
      </c>
      <c r="U3321" t="n">
        <v>12.78640074769834</v>
      </c>
      <c r="Z3321">
        <f>T3321/$W$2</f>
        <v/>
      </c>
      <c r="AA3321">
        <f>U3321/$X$2</f>
        <v/>
      </c>
      <c r="AC3321" t="n">
        <v>0.1983003290247041</v>
      </c>
      <c r="AD3321" t="n">
        <v>0</v>
      </c>
      <c r="AF3321">
        <f>Z3321+0.14</f>
        <v/>
      </c>
      <c r="AG3321">
        <f>AA3321+0.1834</f>
        <v/>
      </c>
    </row>
    <row r="3322" spans="1:36">
      <c r="A3322" s="13" t="s">
        <v>3489</v>
      </c>
      <c r="B3322" t="n">
        <v>0.2857710021530984</v>
      </c>
      <c r="C3322" t="n">
        <v>0.2837281489181047</v>
      </c>
      <c r="D3322" s="20" t="n">
        <v>0.2837327179727328</v>
      </c>
      <c r="E3322" s="20">
        <f>Q3322</f>
        <v/>
      </c>
      <c r="F3322" s="20">
        <f>-Q3322+0.0001</f>
        <v/>
      </c>
      <c r="G3322" s="20">
        <f>-Q3322</f>
        <v/>
      </c>
      <c r="H3322" s="20">
        <f>IF(Q3322&lt;0,0,1000)</f>
        <v/>
      </c>
      <c r="I3322" s="20">
        <f>IF(Q3322&lt;0,0,1000)</f>
        <v/>
      </c>
      <c r="J3322" s="20">
        <f>I3322</f>
        <v/>
      </c>
      <c r="K3322" s="12" t="n">
        <v>-24.79</v>
      </c>
      <c r="L3322" s="12">
        <f>SQRT(E3322^2)+1</f>
        <v/>
      </c>
      <c r="M3322" s="20">
        <f>IF(Q3322&lt;=0,0,1000)</f>
        <v/>
      </c>
      <c r="N3322" s="20" t="n"/>
      <c r="O3322" s="20" t="n"/>
      <c r="Q3322" s="12" t="n">
        <v>32.58</v>
      </c>
      <c r="R3322" s="31" t="n">
        <v>73.58</v>
      </c>
      <c r="S3322" s="12">
        <f>-K3322</f>
        <v/>
      </c>
      <c r="T3322" s="12" t="n">
        <v>4.904485946588192</v>
      </c>
      <c r="U3322" t="n">
        <v>11.88727293287401</v>
      </c>
      <c r="Z3322">
        <f>T3322/$W$2</f>
        <v/>
      </c>
      <c r="AA3322">
        <f>U3322/$X$2</f>
        <v/>
      </c>
      <c r="AC3322" t="n">
        <v>0.1760689823006252</v>
      </c>
      <c r="AD3322" t="n">
        <v>0</v>
      </c>
      <c r="AF3322">
        <f>Z3322+0.14</f>
        <v/>
      </c>
      <c r="AG3322">
        <f>AA3322+0.1834</f>
        <v/>
      </c>
    </row>
    <row r="3323" spans="1:36">
      <c r="A3323" s="13" t="s">
        <v>3490</v>
      </c>
      <c r="B3323" t="n">
        <v>0.2631144877826793</v>
      </c>
      <c r="C3323" t="n">
        <v>0.2599042534779311</v>
      </c>
      <c r="D3323" s="20" t="n">
        <v>0.259908480057744</v>
      </c>
      <c r="E3323" s="20">
        <f>Q3323</f>
        <v/>
      </c>
      <c r="F3323" s="20">
        <f>-Q3323+0.0001</f>
        <v/>
      </c>
      <c r="G3323" s="20">
        <f>-Q3323</f>
        <v/>
      </c>
      <c r="H3323" s="20">
        <f>IF(Q3323&lt;0,0,1000)</f>
        <v/>
      </c>
      <c r="I3323" s="20">
        <f>IF(Q3323&lt;0,0,1000)</f>
        <v/>
      </c>
      <c r="J3323" s="20">
        <f>I3323</f>
        <v/>
      </c>
      <c r="K3323" s="12" t="n">
        <v>-24.79</v>
      </c>
      <c r="L3323" s="12">
        <f>SQRT(E3323^2)+1</f>
        <v/>
      </c>
      <c r="M3323" s="20">
        <f>IF(Q3323&lt;=0,0,1000)</f>
        <v/>
      </c>
      <c r="N3323" s="20" t="n"/>
      <c r="O3323" s="20" t="n"/>
      <c r="Q3323" s="12" t="n">
        <v>30.98</v>
      </c>
      <c r="R3323" s="31" t="n">
        <v>72.18000000000001</v>
      </c>
      <c r="S3323" s="12">
        <f>-K3323</f>
        <v/>
      </c>
      <c r="T3323" s="12" t="n">
        <v>4.600579634072617</v>
      </c>
      <c r="U3323" t="n">
        <v>11.10526140398606</v>
      </c>
      <c r="Z3323">
        <f>T3323/$W$2</f>
        <v/>
      </c>
      <c r="AA3323">
        <f>U3323/$X$2</f>
        <v/>
      </c>
      <c r="AC3323" t="n">
        <v>0.1534125811074257</v>
      </c>
      <c r="AD3323" t="n">
        <v>0</v>
      </c>
      <c r="AF3323">
        <f>Z3323+0.14</f>
        <v/>
      </c>
      <c r="AG3323">
        <f>AA3323+0.1834</f>
        <v/>
      </c>
    </row>
    <row r="3324" spans="1:36">
      <c r="A3324" s="13" t="s">
        <v>3491</v>
      </c>
      <c r="B3324" t="n">
        <v>0.2453533912461923</v>
      </c>
      <c r="C3324" t="n">
        <v>0.2416492413197369</v>
      </c>
      <c r="D3324" s="20" t="n">
        <v>0.2416534477803914</v>
      </c>
      <c r="E3324" s="20">
        <f>Q3324</f>
        <v/>
      </c>
      <c r="F3324" s="20">
        <f>-Q3324+0.0001</f>
        <v/>
      </c>
      <c r="G3324" s="20">
        <f>-Q3324</f>
        <v/>
      </c>
      <c r="H3324" s="20">
        <f>IF(Q3324&lt;0,0,1000)</f>
        <v/>
      </c>
      <c r="I3324" s="20">
        <f>IF(Q3324&lt;0,0,1000)</f>
        <v/>
      </c>
      <c r="J3324" s="20">
        <f>I3324</f>
        <v/>
      </c>
      <c r="K3324" s="12" t="n">
        <v>-24.79</v>
      </c>
      <c r="L3324" s="12">
        <f>SQRT(E3324^2)+1</f>
        <v/>
      </c>
      <c r="M3324" s="20">
        <f>IF(Q3324&lt;=0,0,1000)</f>
        <v/>
      </c>
      <c r="N3324" s="20" t="n"/>
      <c r="O3324" s="20" t="n"/>
      <c r="Q3324" s="12" t="n">
        <v>31.12</v>
      </c>
      <c r="R3324" s="31" t="n">
        <v>69.93000000000001</v>
      </c>
      <c r="S3324" s="12">
        <f>-K3324</f>
        <v/>
      </c>
      <c r="T3324" s="12" t="n">
        <v>4.350414131764282</v>
      </c>
      <c r="U3324" t="n">
        <v>10.49200069176893</v>
      </c>
      <c r="Z3324">
        <f>T3324/$W$2</f>
        <v/>
      </c>
      <c r="AA3324">
        <f>U3324/$X$2</f>
        <v/>
      </c>
      <c r="AC3324" t="n">
        <v>0.1356514709281081</v>
      </c>
      <c r="AD3324" t="n">
        <v>0</v>
      </c>
      <c r="AF3324">
        <f>Z3324+0.14</f>
        <v/>
      </c>
      <c r="AG3324">
        <f>AA3324+0.1834</f>
        <v/>
      </c>
    </row>
    <row r="3325" spans="1:36">
      <c r="A3325" s="13" t="s">
        <v>3492</v>
      </c>
      <c r="B3325" t="n">
        <v>0.2280717466277198</v>
      </c>
      <c r="C3325" t="n">
        <v>0.2244377280738446</v>
      </c>
      <c r="D3325" s="20" t="n">
        <v>0.2244419424504578</v>
      </c>
      <c r="E3325" s="20">
        <f>Q3325</f>
        <v/>
      </c>
      <c r="F3325" s="20">
        <f>-Q3325+0.0001</f>
        <v/>
      </c>
      <c r="G3325" s="20">
        <f>-Q3325</f>
        <v/>
      </c>
      <c r="H3325" s="20">
        <f>IF(Q3325&lt;0,0,1000)</f>
        <v/>
      </c>
      <c r="I3325" s="20">
        <f>IF(Q3325&lt;0,0,1000)</f>
        <v/>
      </c>
      <c r="J3325" s="20">
        <f>I3325</f>
        <v/>
      </c>
      <c r="K3325" s="12" t="n">
        <v>-24.79</v>
      </c>
      <c r="L3325" s="12">
        <f>SQRT(E3325^2)+1</f>
        <v/>
      </c>
      <c r="M3325" s="20">
        <f>IF(Q3325&lt;=0,0,1000)</f>
        <v/>
      </c>
      <c r="N3325" s="20" t="n"/>
      <c r="O3325" s="20" t="n"/>
      <c r="Q3325" s="12" t="n">
        <v>30.9</v>
      </c>
      <c r="R3325" s="31" t="n">
        <v>69.98999999999999</v>
      </c>
      <c r="S3325" s="12">
        <f>-K3325</f>
        <v/>
      </c>
      <c r="T3325" s="12" t="n">
        <v>4.081811127323941</v>
      </c>
      <c r="U3325" t="n">
        <v>9.86387180936075</v>
      </c>
      <c r="Z3325">
        <f>T3325/$W$2</f>
        <v/>
      </c>
      <c r="AA3325">
        <f>U3325/$X$2</f>
        <v/>
      </c>
      <c r="AC3325" t="n">
        <v>0.1183697711881571</v>
      </c>
      <c r="AD3325" t="n">
        <v>0</v>
      </c>
      <c r="AF3325">
        <f>Z3325+0.14</f>
        <v/>
      </c>
      <c r="AG3325">
        <f>AA3325+0.1834</f>
        <v/>
      </c>
    </row>
    <row r="3326" spans="1:36">
      <c r="A3326" s="13" t="s">
        <v>3493</v>
      </c>
      <c r="B3326" t="n">
        <v>0.2192813283041352</v>
      </c>
      <c r="C3326" t="n">
        <v>0.2148476508052582</v>
      </c>
      <c r="D3326" s="20" t="n">
        <v>0.2148518283033387</v>
      </c>
      <c r="E3326" s="20">
        <f>Q3326</f>
        <v/>
      </c>
      <c r="F3326" s="20">
        <f>-Q3326+0.0001</f>
        <v/>
      </c>
      <c r="G3326" s="20">
        <f>-Q3326</f>
        <v/>
      </c>
      <c r="H3326" s="20">
        <f>IF(Q3326&lt;0,0,1000)</f>
        <v/>
      </c>
      <c r="I3326" s="20">
        <f>IF(Q3326&lt;0,0,1000)</f>
        <v/>
      </c>
      <c r="J3326" s="20">
        <f>I3326</f>
        <v/>
      </c>
      <c r="K3326" s="12" t="n">
        <v>-24.79</v>
      </c>
      <c r="L3326" s="12">
        <f>SQRT(E3326^2)+1</f>
        <v/>
      </c>
      <c r="M3326" s="20">
        <f>IF(Q3326&lt;=0,0,1000)</f>
        <v/>
      </c>
      <c r="N3326" s="20" t="n"/>
      <c r="O3326" s="20" t="n"/>
      <c r="Q3326" s="12" t="n">
        <v>30.87</v>
      </c>
      <c r="R3326" s="31" t="n">
        <v>66.03</v>
      </c>
      <c r="S3326" s="12">
        <f>-K3326</f>
        <v/>
      </c>
      <c r="T3326" s="12" t="n">
        <v>3.981241236990188</v>
      </c>
      <c r="U3326" t="n">
        <v>9.585769390431579</v>
      </c>
      <c r="Z3326">
        <f>T3326/$W$2</f>
        <v/>
      </c>
      <c r="AA3326">
        <f>U3326/$X$2</f>
        <v/>
      </c>
      <c r="AC3326" t="n">
        <v>0.1095792998267134</v>
      </c>
      <c r="AD3326" t="n">
        <v>0</v>
      </c>
      <c r="AF3326">
        <f>Z3326+0.14</f>
        <v/>
      </c>
      <c r="AG3326">
        <f>AA3326+0.1834</f>
        <v/>
      </c>
    </row>
    <row r="3327" spans="1:36">
      <c r="A3327" s="13" t="s">
        <v>3494</v>
      </c>
      <c r="B3327" t="n">
        <v>0.2089498809539175</v>
      </c>
      <c r="C3327" t="n">
        <v>0.2042619607408289</v>
      </c>
      <c r="D3327" s="20" t="n">
        <v>0.2042655937084136</v>
      </c>
      <c r="E3327" s="20">
        <f>Q3327</f>
        <v/>
      </c>
      <c r="F3327" s="20">
        <f>-Q3327+0.0001</f>
        <v/>
      </c>
      <c r="G3327" s="20">
        <f>-Q3327</f>
        <v/>
      </c>
      <c r="H3327" s="20">
        <f>IF(Q3327&lt;0,0,1000)</f>
        <v/>
      </c>
      <c r="I3327" s="20">
        <f>IF(Q3327&lt;0,0,1000)</f>
        <v/>
      </c>
      <c r="J3327" s="20">
        <f>I3327</f>
        <v/>
      </c>
      <c r="K3327" s="12" t="n">
        <v>-24.79</v>
      </c>
      <c r="L3327" s="12">
        <f>SQRT(E3327^2)+1</f>
        <v/>
      </c>
      <c r="M3327" s="20">
        <f>IF(Q3327&lt;=0,0,1000)</f>
        <v/>
      </c>
      <c r="N3327" s="20" t="n"/>
      <c r="O3327" s="20" t="n"/>
      <c r="Q3327" s="12" t="n">
        <v>30.85</v>
      </c>
      <c r="R3327" s="31" t="n">
        <v>64.93000000000001</v>
      </c>
      <c r="S3327" s="12">
        <f>-K3327</f>
        <v/>
      </c>
      <c r="T3327" s="12" t="n">
        <v>3.855322114443669</v>
      </c>
      <c r="U3327" t="n">
        <v>9.302833358691501</v>
      </c>
      <c r="Z3327">
        <f>T3327/$W$2</f>
        <v/>
      </c>
      <c r="AA3327">
        <f>U3327/$X$2</f>
        <v/>
      </c>
      <c r="AC3327" t="n">
        <v>0.099248098537093</v>
      </c>
      <c r="AD3327" t="n">
        <v>0</v>
      </c>
      <c r="AF3327">
        <f>Z3327+0.14</f>
        <v/>
      </c>
      <c r="AG3327">
        <f>AA3327+0.1834</f>
        <v/>
      </c>
    </row>
    <row r="3328" spans="1:36">
      <c r="A3328" s="13" t="s">
        <v>3495</v>
      </c>
      <c r="B3328" t="n">
        <v>0.2029939125166061</v>
      </c>
      <c r="C3328" t="n">
        <v>0.198782041224277</v>
      </c>
      <c r="D3328" s="20" t="n">
        <v>0.1987854067071252</v>
      </c>
      <c r="E3328" s="20">
        <f>Q3328</f>
        <v/>
      </c>
      <c r="F3328" s="20">
        <f>-Q3328+0.0001</f>
        <v/>
      </c>
      <c r="G3328" s="20">
        <f>-Q3328</f>
        <v/>
      </c>
      <c r="H3328" s="20">
        <f>IF(Q3328&lt;0,0,1000)</f>
        <v/>
      </c>
      <c r="I3328" s="20">
        <f>IF(Q3328&lt;0,0,1000)</f>
        <v/>
      </c>
      <c r="J3328" s="20">
        <f>I3328</f>
        <v/>
      </c>
      <c r="K3328" s="12" t="n">
        <v>-24.79</v>
      </c>
      <c r="L3328" s="12">
        <f>SQRT(E3328^2)+1</f>
        <v/>
      </c>
      <c r="M3328" s="20">
        <f>IF(Q3328&lt;=0,0,1000)</f>
        <v/>
      </c>
      <c r="N3328" s="20" t="n"/>
      <c r="O3328" s="20" t="n"/>
      <c r="Q3328" s="12" t="n">
        <v>31.32</v>
      </c>
      <c r="R3328" s="31" t="n">
        <v>65.31</v>
      </c>
      <c r="S3328" s="12">
        <f>-K3328</f>
        <v/>
      </c>
      <c r="T3328" s="12" t="n">
        <v>3.722279835749551</v>
      </c>
      <c r="U3328" t="n">
        <v>8.992651259326411</v>
      </c>
      <c r="Z3328">
        <f>T3328/$W$2</f>
        <v/>
      </c>
      <c r="AA3328">
        <f>U3328/$X$2</f>
        <v/>
      </c>
      <c r="AC3328" t="n">
        <v>0.09329227233957786</v>
      </c>
      <c r="AD3328" t="n">
        <v>0</v>
      </c>
      <c r="AF3328">
        <f>Z3328+0.14</f>
        <v/>
      </c>
      <c r="AG3328">
        <f>AA3328+0.1834</f>
        <v/>
      </c>
    </row>
    <row r="3329" spans="1:36">
      <c r="A3329" s="13" t="s">
        <v>3496</v>
      </c>
      <c r="B3329" t="n">
        <v>0.2011078216380213</v>
      </c>
      <c r="C3329" t="n">
        <v>0.196759875435015</v>
      </c>
      <c r="D3329" s="20" t="n">
        <v>0.1967626687771104</v>
      </c>
      <c r="E3329" s="20">
        <f>Q3329</f>
        <v/>
      </c>
      <c r="F3329" s="20">
        <f>-Q3329+0.0001</f>
        <v/>
      </c>
      <c r="G3329" s="20">
        <f>-Q3329</f>
        <v/>
      </c>
      <c r="H3329" s="20">
        <f>IF(Q3329&lt;0,0,1000)</f>
        <v/>
      </c>
      <c r="I3329" s="20">
        <f>IF(Q3329&lt;0,0,1000)</f>
        <v/>
      </c>
      <c r="J3329" s="20">
        <f>I3329</f>
        <v/>
      </c>
      <c r="K3329" s="12" t="n">
        <v>-24.79</v>
      </c>
      <c r="L3329" s="12">
        <f>SQRT(E3329^2)+1</f>
        <v/>
      </c>
      <c r="M3329" s="20">
        <f>IF(Q3329&lt;=0,0,1000)</f>
        <v/>
      </c>
      <c r="N3329" s="20" t="n"/>
      <c r="O3329" s="20" t="n"/>
      <c r="Q3329" s="12" t="n">
        <v>31.69</v>
      </c>
      <c r="R3329" s="31" t="n">
        <v>63.27</v>
      </c>
      <c r="S3329" s="12">
        <f>-K3329</f>
        <v/>
      </c>
      <c r="T3329" s="12" t="n">
        <v>3.7367375741116</v>
      </c>
      <c r="U3329" t="n">
        <v>9.06472223657957</v>
      </c>
      <c r="Z3329">
        <f>T3329/$W$2</f>
        <v/>
      </c>
      <c r="AA3329">
        <f>U3329/$X$2</f>
        <v/>
      </c>
      <c r="AC3329" t="n">
        <v>0.09140639281159886</v>
      </c>
      <c r="AD3329" t="n">
        <v>0</v>
      </c>
      <c r="AF3329">
        <f>Z3329+0.14</f>
        <v/>
      </c>
      <c r="AG3329">
        <f>AA3329+0.1834</f>
        <v/>
      </c>
    </row>
    <row r="3330" spans="1:36">
      <c r="A3330" s="13" t="s">
        <v>3497</v>
      </c>
      <c r="B3330" t="n">
        <v>0.2037903176945291</v>
      </c>
      <c r="C3330" t="n">
        <v>0.1991237895624384</v>
      </c>
      <c r="D3330" s="20" t="n">
        <v>0.1991259301658237</v>
      </c>
      <c r="E3330" s="20">
        <f>Q3330</f>
        <v/>
      </c>
      <c r="F3330" s="20">
        <f>-Q3330+0.0001</f>
        <v/>
      </c>
      <c r="G3330" s="20">
        <f>-Q3330</f>
        <v/>
      </c>
      <c r="H3330" s="20">
        <f>IF(Q3330&lt;0,0,1000)</f>
        <v/>
      </c>
      <c r="I3330" s="20">
        <f>IF(Q3330&lt;0,0,1000)</f>
        <v/>
      </c>
      <c r="J3330" s="20">
        <f>I3330</f>
        <v/>
      </c>
      <c r="K3330" s="12" t="n">
        <v>-24.79</v>
      </c>
      <c r="L3330" s="12">
        <f>SQRT(E3330^2)+1</f>
        <v/>
      </c>
      <c r="M3330" s="20">
        <f>IF(Q3330&lt;=0,0,1000)</f>
        <v/>
      </c>
      <c r="N3330" s="20" t="n"/>
      <c r="O3330" s="20" t="n"/>
      <c r="Q3330" s="12" t="n">
        <v>33.08</v>
      </c>
      <c r="R3330" s="31" t="n">
        <v>62.5</v>
      </c>
      <c r="S3330" s="12">
        <f>-K3330</f>
        <v/>
      </c>
      <c r="T3330" s="12" t="n">
        <v>3.829136510838557</v>
      </c>
      <c r="U3330" t="n">
        <v>9.310598042369501</v>
      </c>
      <c r="Z3330">
        <f>T3330/$W$2</f>
        <v/>
      </c>
      <c r="AA3330">
        <f>U3330/$X$2</f>
        <v/>
      </c>
      <c r="AC3330" t="n">
        <v>0.09408915929386082</v>
      </c>
      <c r="AD3330" t="n">
        <v>0</v>
      </c>
      <c r="AF3330">
        <f>Z3330+0.14</f>
        <v/>
      </c>
      <c r="AG3330">
        <f>AA3330+0.1834</f>
        <v/>
      </c>
    </row>
    <row r="3331" spans="1:36">
      <c r="A3331" s="13" t="s">
        <v>3498</v>
      </c>
      <c r="B3331" t="n">
        <v>0.2113891827379645</v>
      </c>
      <c r="C3331" t="n">
        <v>0.2063941017181316</v>
      </c>
      <c r="D3331" s="20" t="n">
        <v>0.2063957857740337</v>
      </c>
      <c r="E3331" s="20">
        <f>Q3331</f>
        <v/>
      </c>
      <c r="F3331" s="20">
        <f>-Q3331+0.0001</f>
        <v/>
      </c>
      <c r="G3331" s="20">
        <f>-Q3331</f>
        <v/>
      </c>
      <c r="H3331" s="20">
        <f>IF(Q3331&lt;0,0,1000)</f>
        <v/>
      </c>
      <c r="I3331" s="20">
        <f>IF(Q3331&lt;0,0,1000)</f>
        <v/>
      </c>
      <c r="J3331" s="20">
        <f>I3331</f>
        <v/>
      </c>
      <c r="K3331" s="12" t="n">
        <v>-24.79</v>
      </c>
      <c r="L3331" s="12">
        <f>SQRT(E3331^2)+1</f>
        <v/>
      </c>
      <c r="M3331" s="20">
        <f>IF(Q3331&lt;=0,0,1000)</f>
        <v/>
      </c>
      <c r="N3331" s="20" t="n"/>
      <c r="O3331" s="20" t="n"/>
      <c r="Q3331" s="12" t="n">
        <v>34.94</v>
      </c>
      <c r="R3331" s="31" t="n">
        <v>64.95999999999999</v>
      </c>
      <c r="S3331" s="12">
        <f>-K3331</f>
        <v/>
      </c>
      <c r="T3331" s="12" t="n">
        <v>4.019274418184388</v>
      </c>
      <c r="U3331" t="n">
        <v>9.80960007316575</v>
      </c>
      <c r="Z3331">
        <f>T3331/$W$2</f>
        <v/>
      </c>
      <c r="AA3331">
        <f>U3331/$X$2</f>
        <v/>
      </c>
      <c r="AC3331" t="n">
        <v>0.1016881767505807</v>
      </c>
      <c r="AD3331" t="n">
        <v>0</v>
      </c>
      <c r="AF3331">
        <f>Z3331+0.14</f>
        <v/>
      </c>
      <c r="AG3331">
        <f>AA3331+0.1834</f>
        <v/>
      </c>
    </row>
    <row r="3332" spans="1:36">
      <c r="A3332" s="13" t="s">
        <v>3499</v>
      </c>
      <c r="B3332" t="n">
        <v>0.2272349134106043</v>
      </c>
      <c r="C3332" t="n">
        <v>0.2221247152060149</v>
      </c>
      <c r="D3332" s="20" t="n">
        <v>0.2221264965156765</v>
      </c>
      <c r="E3332" s="20">
        <f>Q3332</f>
        <v/>
      </c>
      <c r="F3332" s="20">
        <f>-Q3332+0.0001</f>
        <v/>
      </c>
      <c r="G3332" s="20">
        <f>-Q3332</f>
        <v/>
      </c>
      <c r="H3332" s="20">
        <f>IF(Q3332&lt;0,0,1000)</f>
        <v/>
      </c>
      <c r="I3332" s="20">
        <f>IF(Q3332&lt;0,0,1000)</f>
        <v/>
      </c>
      <c r="J3332" s="20">
        <f>I3332</f>
        <v/>
      </c>
      <c r="K3332" s="12" t="n">
        <v>-24.79</v>
      </c>
      <c r="L3332" s="12">
        <f>SQRT(E3332^2)+1</f>
        <v/>
      </c>
      <c r="M3332" s="20">
        <f>IF(Q3332&lt;=0,0,1000)</f>
        <v/>
      </c>
      <c r="N3332" s="20" t="n"/>
      <c r="O3332" s="20" t="n"/>
      <c r="Q3332" s="12" t="n">
        <v>34.64</v>
      </c>
      <c r="R3332" s="31" t="n">
        <v>65.37</v>
      </c>
      <c r="S3332" s="12">
        <f>-K3332</f>
        <v/>
      </c>
      <c r="T3332" s="12" t="n">
        <v>4.316370047215117</v>
      </c>
      <c r="U3332" t="n">
        <v>10.55674778345405</v>
      </c>
      <c r="Z3332">
        <f>T3332/$W$2</f>
        <v/>
      </c>
      <c r="AA3332">
        <f>U3332/$X$2</f>
        <v/>
      </c>
      <c r="AC3332" t="n">
        <v>0.1175338439163498</v>
      </c>
      <c r="AD3332" t="n">
        <v>0</v>
      </c>
      <c r="AF3332">
        <f>Z3332+0.14</f>
        <v/>
      </c>
      <c r="AG3332">
        <f>AA3332+0.1834</f>
        <v/>
      </c>
    </row>
    <row r="3333" spans="1:36">
      <c r="A3333" s="13" t="s">
        <v>3500</v>
      </c>
      <c r="B3333" t="n">
        <v>0.236529510992231</v>
      </c>
      <c r="C3333" t="n">
        <v>0.2288003257835303</v>
      </c>
      <c r="D3333" s="20" t="n">
        <v>0.2288013785665875</v>
      </c>
      <c r="E3333" s="20">
        <f>Q3333</f>
        <v/>
      </c>
      <c r="F3333" s="20">
        <f>-Q3333+0.0001</f>
        <v/>
      </c>
      <c r="G3333" s="20">
        <f>-Q3333</f>
        <v/>
      </c>
      <c r="H3333" s="20">
        <f>IF(Q3333&lt;0,0,1000)</f>
        <v/>
      </c>
      <c r="I3333" s="20">
        <f>IF(Q3333&lt;0,0,1000)</f>
        <v/>
      </c>
      <c r="J3333" s="20">
        <f>I3333</f>
        <v/>
      </c>
      <c r="K3333" s="12" t="n">
        <v>-24.79</v>
      </c>
      <c r="L3333" s="12">
        <f>SQRT(E3333^2)+1</f>
        <v/>
      </c>
      <c r="M3333" s="20">
        <f>IF(Q3333&lt;=0,0,1000)</f>
        <v/>
      </c>
      <c r="N3333" s="20" t="n"/>
      <c r="O3333" s="20" t="n"/>
      <c r="Q3333" s="12" t="n">
        <v>34.95</v>
      </c>
      <c r="R3333" s="31" t="n">
        <v>66.06</v>
      </c>
      <c r="S3333" s="12">
        <f>-K3333</f>
        <v/>
      </c>
      <c r="T3333" s="12" t="n">
        <v>4.676949136248714</v>
      </c>
      <c r="U3333" t="n">
        <v>11.38827090207774</v>
      </c>
      <c r="Z3333">
        <f>T3333/$W$2</f>
        <v/>
      </c>
      <c r="AA3333">
        <f>U3333/$X$2</f>
        <v/>
      </c>
      <c r="AC3333" t="n">
        <v>0.1268286579297706</v>
      </c>
      <c r="AD3333" t="n">
        <v>0</v>
      </c>
      <c r="AF3333">
        <f>Z3333+0.14</f>
        <v/>
      </c>
      <c r="AG3333">
        <f>AA3333+0.1834</f>
        <v/>
      </c>
    </row>
    <row r="3334" spans="1:36">
      <c r="A3334" s="13" t="s">
        <v>3501</v>
      </c>
      <c r="B3334" t="n">
        <v>0.2383937921981794</v>
      </c>
      <c r="C3334" t="n">
        <v>0.2295581751521301</v>
      </c>
      <c r="D3334" s="20" t="n">
        <v>0.2295597200735986</v>
      </c>
      <c r="E3334" s="20">
        <f>Q3334</f>
        <v/>
      </c>
      <c r="F3334" s="20">
        <f>-Q3334+0.0001</f>
        <v/>
      </c>
      <c r="G3334" s="20">
        <f>-Q3334</f>
        <v/>
      </c>
      <c r="H3334" s="20">
        <f>IF(Q3334&lt;0,0,1000)</f>
        <v/>
      </c>
      <c r="I3334" s="20">
        <f>IF(Q3334&lt;0,0,1000)</f>
        <v/>
      </c>
      <c r="J3334" s="20">
        <f>I3334</f>
        <v/>
      </c>
      <c r="K3334" s="12" t="n">
        <v>-24.79</v>
      </c>
      <c r="L3334" s="12">
        <f>SQRT(E3334^2)+1</f>
        <v/>
      </c>
      <c r="M3334" s="20">
        <f>IF(Q3334&lt;=0,0,1000)</f>
        <v/>
      </c>
      <c r="N3334" s="20" t="n"/>
      <c r="O3334" s="20" t="n"/>
      <c r="Q3334" s="12" t="n">
        <v>33.09</v>
      </c>
      <c r="R3334" s="31" t="n">
        <v>68.34999999999999</v>
      </c>
      <c r="S3334" s="12">
        <f>-K3334</f>
        <v/>
      </c>
      <c r="T3334" s="12" t="n">
        <v>4.782647634407543</v>
      </c>
      <c r="U3334" t="n">
        <v>11.60895011488984</v>
      </c>
      <c r="Z3334">
        <f>T3334/$W$2</f>
        <v/>
      </c>
      <c r="AA3334">
        <f>U3334/$X$2</f>
        <v/>
      </c>
      <c r="AC3334" t="n">
        <v>0.128692676299433</v>
      </c>
      <c r="AD3334" t="n">
        <v>0</v>
      </c>
      <c r="AF3334">
        <f>Z3334+0.14</f>
        <v/>
      </c>
      <c r="AG3334">
        <f>AA3334+0.1834</f>
        <v/>
      </c>
    </row>
    <row r="3335" spans="1:36">
      <c r="A3335" s="13" t="s">
        <v>3502</v>
      </c>
      <c r="B3335" t="n">
        <v>0.2200187432715426</v>
      </c>
      <c r="C3335" t="n">
        <v>0.2097838723282914</v>
      </c>
      <c r="D3335" s="20" t="n">
        <v>0.2097855676413005</v>
      </c>
      <c r="E3335" s="20">
        <f>Q3335</f>
        <v/>
      </c>
      <c r="F3335" s="20">
        <f>-Q3335+0.0001</f>
        <v/>
      </c>
      <c r="G3335" s="20">
        <f>-Q3335</f>
        <v/>
      </c>
      <c r="H3335" s="20">
        <f>IF(Q3335&lt;0,0,1000)</f>
        <v/>
      </c>
      <c r="I3335" s="20">
        <f>IF(Q3335&lt;0,0,1000)</f>
        <v/>
      </c>
      <c r="J3335" s="20">
        <f>I3335</f>
        <v/>
      </c>
      <c r="K3335" s="12" t="n">
        <v>-24.79</v>
      </c>
      <c r="L3335" s="12">
        <f>SQRT(E3335^2)+1</f>
        <v/>
      </c>
      <c r="M3335" s="20">
        <f>IF(Q3335&lt;=0,0,1000)</f>
        <v/>
      </c>
      <c r="N3335" s="20" t="n"/>
      <c r="O3335" s="20" t="n"/>
      <c r="Q3335" s="12" t="n">
        <v>27.2</v>
      </c>
      <c r="R3335" s="31" t="n">
        <v>63.97</v>
      </c>
      <c r="S3335" s="12">
        <f>-K3335</f>
        <v/>
      </c>
      <c r="T3335" s="12" t="n">
        <v>4.57176520394442</v>
      </c>
      <c r="U3335" t="n">
        <v>11.05018153792276</v>
      </c>
      <c r="Z3335">
        <f>T3335/$W$2</f>
        <v/>
      </c>
      <c r="AA3335">
        <f>U3335/$X$2</f>
        <v/>
      </c>
      <c r="AC3335" t="n">
        <v>0.1103175213281236</v>
      </c>
      <c r="AD3335" t="n">
        <v>0</v>
      </c>
      <c r="AF3335">
        <f>Z3335+0.14</f>
        <v/>
      </c>
      <c r="AG3335">
        <f>AA3335+0.1834</f>
        <v/>
      </c>
    </row>
    <row r="3336" spans="1:36">
      <c r="A3336" s="13" t="s">
        <v>3503</v>
      </c>
      <c r="B3336" t="n">
        <v>0.178074974999439</v>
      </c>
      <c r="C3336" t="n">
        <v>0.1683103570510049</v>
      </c>
      <c r="D3336" s="20" t="n">
        <v>0.1683134355278299</v>
      </c>
      <c r="E3336" s="20">
        <f>Q3336</f>
        <v/>
      </c>
      <c r="F3336" s="20">
        <f>-Q3336+0.0001</f>
        <v/>
      </c>
      <c r="G3336" s="20">
        <f>-Q3336</f>
        <v/>
      </c>
      <c r="H3336" s="20">
        <f>IF(Q3336&lt;0,0,1000)</f>
        <v/>
      </c>
      <c r="I3336" s="20">
        <f>IF(Q3336&lt;0,0,1000)</f>
        <v/>
      </c>
      <c r="J3336" s="20">
        <f>I3336</f>
        <v/>
      </c>
      <c r="K3336" s="12" t="n">
        <v>-24.79</v>
      </c>
      <c r="L3336" s="12">
        <f>SQRT(E3336^2)+1</f>
        <v/>
      </c>
      <c r="M3336" s="20">
        <f>IF(Q3336&lt;=0,0,1000)</f>
        <v/>
      </c>
      <c r="N3336" s="20" t="n"/>
      <c r="O3336" s="20" t="n"/>
      <c r="Q3336" s="12" t="n">
        <v>24.88</v>
      </c>
      <c r="R3336" s="31" t="n">
        <v>58.97</v>
      </c>
      <c r="S3336" s="12">
        <f>-K3336</f>
        <v/>
      </c>
      <c r="T3336" s="12" t="n">
        <v>3.746994789761754</v>
      </c>
      <c r="U3336" t="n">
        <v>8.947312085236611</v>
      </c>
      <c r="Z3336">
        <f>T3336/$W$2</f>
        <v/>
      </c>
      <c r="AA3336">
        <f>U3336/$X$2</f>
        <v/>
      </c>
      <c r="AC3336" t="n">
        <v>0.06837321951704665</v>
      </c>
      <c r="AD3336" t="n">
        <v>0</v>
      </c>
      <c r="AF3336">
        <f>Z3336+0.14</f>
        <v/>
      </c>
      <c r="AG3336">
        <f>AA3336+0.1834</f>
        <v/>
      </c>
    </row>
    <row r="3337" spans="1:36">
      <c r="A3337" s="13" t="s">
        <v>3504</v>
      </c>
      <c r="B3337" t="n">
        <v>0.1425577698116934</v>
      </c>
      <c r="C3337" t="n">
        <v>0.1407044822495737</v>
      </c>
      <c r="D3337" s="20" t="n">
        <v>0.1407101627346826</v>
      </c>
      <c r="E3337" s="20">
        <f>Q3337</f>
        <v/>
      </c>
      <c r="F3337" s="20">
        <f>-Q3337+0.0001</f>
        <v/>
      </c>
      <c r="G3337" s="20">
        <f>-Q3337</f>
        <v/>
      </c>
      <c r="H3337" s="20">
        <f>IF(Q3337&lt;0,0,1000)</f>
        <v/>
      </c>
      <c r="I3337" s="20">
        <f>IF(Q3337&lt;0,0,1000)</f>
        <v/>
      </c>
      <c r="J3337" s="20">
        <f>I3337</f>
        <v/>
      </c>
      <c r="K3337" s="12" t="n">
        <v>-24.79</v>
      </c>
      <c r="L3337" s="12">
        <f>SQRT(E3337^2)+1</f>
        <v/>
      </c>
      <c r="M3337" s="20">
        <f>IF(Q3337&lt;=0,0,1000)</f>
        <v/>
      </c>
      <c r="N3337" s="20" t="n"/>
      <c r="O3337" s="20" t="n"/>
      <c r="Q3337" s="12" t="n">
        <v>22.91</v>
      </c>
      <c r="R3337" s="31" t="n">
        <v>52.9</v>
      </c>
      <c r="S3337" s="12">
        <f>-K3337</f>
        <v/>
      </c>
      <c r="T3337" s="12" t="n">
        <v>2.517022180808363</v>
      </c>
      <c r="U3337" t="n">
        <v>6.072832992800928</v>
      </c>
      <c r="Z3337">
        <f>T3337/$W$2</f>
        <v/>
      </c>
      <c r="AA3337">
        <f>U3337/$X$2</f>
        <v/>
      </c>
      <c r="AC3337" t="n">
        <v>0.03285516891310551</v>
      </c>
      <c r="AD3337" t="n">
        <v>0</v>
      </c>
      <c r="AF3337">
        <f>Z3337+0.14</f>
        <v/>
      </c>
      <c r="AG3337">
        <f>AA3337+0.1834</f>
        <v/>
      </c>
    </row>
    <row r="3338" spans="1:36">
      <c r="A3338" s="13" t="s">
        <v>3505</v>
      </c>
      <c r="B3338" t="n">
        <v>0.09177447418474065</v>
      </c>
      <c r="C3338" t="n">
        <v>0.09385341627778095</v>
      </c>
      <c r="D3338" s="20" t="n">
        <v>0.09385804187796169</v>
      </c>
      <c r="E3338" s="20">
        <f>Q3338</f>
        <v/>
      </c>
      <c r="F3338" s="20">
        <f>-Q3338+0.0001</f>
        <v/>
      </c>
      <c r="G3338" s="20">
        <f>-Q3338</f>
        <v/>
      </c>
      <c r="H3338" s="20">
        <f>IF(Q3338&lt;0,0,1000)</f>
        <v/>
      </c>
      <c r="I3338" s="20">
        <f>IF(Q3338&lt;0,0,1000)</f>
        <v/>
      </c>
      <c r="J3338" s="20">
        <f>I3338</f>
        <v/>
      </c>
      <c r="K3338" s="12" t="n">
        <v>-24.79</v>
      </c>
      <c r="L3338" s="12">
        <f>SQRT(E3338^2)+1</f>
        <v/>
      </c>
      <c r="M3338" s="20">
        <f>IF(Q3338&lt;=0,0,1000)</f>
        <v/>
      </c>
      <c r="N3338" s="20" t="n"/>
      <c r="O3338" s="20" t="n"/>
      <c r="Q3338" s="12" t="n">
        <v>22.23</v>
      </c>
      <c r="R3338" s="31" t="n">
        <v>49.93</v>
      </c>
      <c r="S3338" s="12">
        <f>-K3338</f>
        <v/>
      </c>
      <c r="T3338" s="12" t="n">
        <v>1.307245575651654</v>
      </c>
      <c r="U3338" t="n">
        <v>3.147521578493307</v>
      </c>
      <c r="Z3338">
        <f>T3338/$W$2</f>
        <v/>
      </c>
      <c r="AA3338">
        <f>U3338/$X$2</f>
        <v/>
      </c>
      <c r="AC3338" t="n">
        <v>0</v>
      </c>
      <c r="AD3338" t="n">
        <v>0</v>
      </c>
      <c r="AF3338">
        <f>Z3338+0.14</f>
        <v/>
      </c>
      <c r="AG3338">
        <f>AA3338+0.1834</f>
        <v/>
      </c>
    </row>
    <row r="3339" spans="1:36">
      <c r="A3339" s="13" t="s">
        <v>3506</v>
      </c>
      <c r="B3339" t="n">
        <v>0.09555922655044875</v>
      </c>
      <c r="C3339" t="n">
        <v>0.09812225060172429</v>
      </c>
      <c r="D3339" s="20" t="n">
        <v>0.09812691174312003</v>
      </c>
      <c r="E3339" s="20">
        <f>Q3339</f>
        <v/>
      </c>
      <c r="F3339" s="20">
        <f>-Q3339+0.0001</f>
        <v/>
      </c>
      <c r="G3339" s="20">
        <f>-Q3339</f>
        <v/>
      </c>
      <c r="H3339" s="20">
        <f>IF(Q3339&lt;0,0,1000)</f>
        <v/>
      </c>
      <c r="I3339" s="20">
        <f>IF(Q3339&lt;0,0,1000)</f>
        <v/>
      </c>
      <c r="J3339" s="20">
        <f>I3339</f>
        <v/>
      </c>
      <c r="K3339" s="12" t="n">
        <v>-24.79</v>
      </c>
      <c r="L3339" s="12">
        <f>SQRT(E3339^2)+1</f>
        <v/>
      </c>
      <c r="M3339" s="20">
        <f>IF(Q3339&lt;=0,0,1000)</f>
        <v/>
      </c>
      <c r="N3339" s="20" t="n"/>
      <c r="O3339" s="20" t="n"/>
      <c r="Q3339" s="12" t="n">
        <v>21.85</v>
      </c>
      <c r="R3339" s="31" t="n">
        <v>47.9</v>
      </c>
      <c r="S3339" s="12">
        <f>-K3339</f>
        <v/>
      </c>
      <c r="T3339" s="12" t="n">
        <v>1.307876853146015</v>
      </c>
      <c r="U3339" t="n">
        <v>3.133041332378276</v>
      </c>
      <c r="Z3339">
        <f>T3339/$W$2</f>
        <v/>
      </c>
      <c r="AA3339">
        <f>U3339/$X$2</f>
        <v/>
      </c>
      <c r="AC3339" t="n">
        <v>0</v>
      </c>
      <c r="AD3339" t="n">
        <v>0</v>
      </c>
      <c r="AF3339">
        <f>Z3339+0.14</f>
        <v/>
      </c>
      <c r="AG3339">
        <f>AA3339+0.1834</f>
        <v/>
      </c>
    </row>
    <row r="3340" spans="1:36">
      <c r="A3340" s="13" t="s">
        <v>3507</v>
      </c>
      <c r="B3340" t="n">
        <v>0.09985827821816219</v>
      </c>
      <c r="C3340" t="n">
        <v>0.1033617373418734</v>
      </c>
      <c r="D3340" s="20" t="n">
        <v>0.1033665588884556</v>
      </c>
      <c r="E3340" s="20">
        <f>Q3340</f>
        <v/>
      </c>
      <c r="F3340" s="20">
        <f>-Q3340+0.0001</f>
        <v/>
      </c>
      <c r="G3340" s="20">
        <f>-Q3340</f>
        <v/>
      </c>
      <c r="H3340" s="20">
        <f>IF(Q3340&lt;0,0,1000)</f>
        <v/>
      </c>
      <c r="I3340" s="20">
        <f>IF(Q3340&lt;0,0,1000)</f>
        <v/>
      </c>
      <c r="J3340" s="20">
        <f>I3340</f>
        <v/>
      </c>
      <c r="K3340" s="12" t="n">
        <v>-24.79</v>
      </c>
      <c r="L3340" s="12">
        <f>SQRT(E3340^2)+1</f>
        <v/>
      </c>
      <c r="M3340" s="20">
        <f>IF(Q3340&lt;=0,0,1000)</f>
        <v/>
      </c>
      <c r="N3340" s="20" t="n"/>
      <c r="O3340" s="20" t="n"/>
      <c r="Q3340" s="12" t="n">
        <v>22.29</v>
      </c>
      <c r="R3340" s="31" t="n">
        <v>47.75</v>
      </c>
      <c r="S3340" s="12">
        <f>-K3340</f>
        <v/>
      </c>
      <c r="T3340" s="12" t="n">
        <v>1.289125644126959</v>
      </c>
      <c r="U3340" t="n">
        <v>3.088003660779971</v>
      </c>
      <c r="Z3340">
        <f>T3340/$W$2</f>
        <v/>
      </c>
      <c r="AA3340">
        <f>U3340/$X$2</f>
        <v/>
      </c>
      <c r="AC3340" t="n">
        <v>0</v>
      </c>
      <c r="AD3340" t="n">
        <v>0</v>
      </c>
      <c r="AF3340">
        <f>Z3340+0.14</f>
        <v/>
      </c>
      <c r="AG3340">
        <f>AA3340+0.1834</f>
        <v/>
      </c>
    </row>
    <row r="3341" spans="1:36">
      <c r="A3341" s="13" t="s">
        <v>3508</v>
      </c>
      <c r="B3341" t="n">
        <v>0.1175415835424951</v>
      </c>
      <c r="C3341" t="n">
        <v>0.1219025147647281</v>
      </c>
      <c r="D3341" s="20" t="n">
        <v>0.1219081869573442</v>
      </c>
      <c r="E3341" s="20">
        <f>Q3341</f>
        <v/>
      </c>
      <c r="F3341" s="20">
        <f>-Q3341+0.0001</f>
        <v/>
      </c>
      <c r="G3341" s="20">
        <f>-Q3341</f>
        <v/>
      </c>
      <c r="H3341" s="20">
        <f>IF(Q3341&lt;0,0,1000)</f>
        <v/>
      </c>
      <c r="I3341" s="20">
        <f>IF(Q3341&lt;0,0,1000)</f>
        <v/>
      </c>
      <c r="J3341" s="20">
        <f>I3341</f>
        <v/>
      </c>
      <c r="K3341" s="12" t="n">
        <v>-24.79</v>
      </c>
      <c r="L3341" s="12">
        <f>SQRT(E3341^2)+1</f>
        <v/>
      </c>
      <c r="M3341" s="20">
        <f>IF(Q3341&lt;=0,0,1000)</f>
        <v/>
      </c>
      <c r="N3341" s="20" t="n"/>
      <c r="O3341" s="20" t="n"/>
      <c r="Q3341" s="12" t="n">
        <v>23.9</v>
      </c>
      <c r="R3341" s="31" t="n">
        <v>47.38</v>
      </c>
      <c r="S3341" s="12">
        <f>-K3341</f>
        <v/>
      </c>
      <c r="T3341" s="12" t="n">
        <v>1.474164399658592</v>
      </c>
      <c r="U3341" t="n">
        <v>3.508780455359457</v>
      </c>
      <c r="Z3341">
        <f>T3341/$W$2</f>
        <v/>
      </c>
      <c r="AA3341">
        <f>U3341/$X$2</f>
        <v/>
      </c>
      <c r="AC3341" t="n">
        <v>0.00783939120502232</v>
      </c>
      <c r="AD3341" t="n">
        <v>0</v>
      </c>
      <c r="AF3341">
        <f>Z3341+0.14</f>
        <v/>
      </c>
      <c r="AG3341">
        <f>AA3341+0.1834</f>
        <v/>
      </c>
    </row>
    <row r="3342" spans="1:36">
      <c r="A3342" s="13" t="s">
        <v>3509</v>
      </c>
      <c r="B3342" t="n">
        <v>0.1547609167724873</v>
      </c>
      <c r="C3342" t="n">
        <v>0.158880597907878</v>
      </c>
      <c r="D3342" s="20" t="n">
        <v>0.1588873250223052</v>
      </c>
      <c r="E3342" s="20">
        <f>Q3342</f>
        <v/>
      </c>
      <c r="F3342" s="20">
        <f>-Q3342+0.0001</f>
        <v/>
      </c>
      <c r="G3342" s="20">
        <f>-Q3342</f>
        <v/>
      </c>
      <c r="H3342" s="20">
        <f>IF(Q3342&lt;0,0,1000)</f>
        <v/>
      </c>
      <c r="I3342" s="20">
        <f>IF(Q3342&lt;0,0,1000)</f>
        <v/>
      </c>
      <c r="J3342" s="20">
        <f>I3342</f>
        <v/>
      </c>
      <c r="K3342" s="12" t="n">
        <v>-24.79</v>
      </c>
      <c r="L3342" s="12">
        <f>SQRT(E3342^2)+1</f>
        <v/>
      </c>
      <c r="M3342" s="20">
        <f>IF(Q3342&lt;=0,0,1000)</f>
        <v/>
      </c>
      <c r="N3342" s="20" t="n"/>
      <c r="O3342" s="20" t="n"/>
      <c r="Q3342" s="12" t="n">
        <v>31.58</v>
      </c>
      <c r="R3342" s="31" t="n">
        <v>47.1</v>
      </c>
      <c r="S3342" s="12">
        <f>-K3342</f>
        <v/>
      </c>
      <c r="T3342" s="12" t="n">
        <v>2.134065445548963</v>
      </c>
      <c r="U3342" t="n">
        <v>5.130826159568683</v>
      </c>
      <c r="Z3342">
        <f>T3342/$W$2</f>
        <v/>
      </c>
      <c r="AA3342">
        <f>U3342/$X$2</f>
        <v/>
      </c>
      <c r="AC3342" t="n">
        <v>0.04505821552064111</v>
      </c>
      <c r="AD3342" t="n">
        <v>0</v>
      </c>
      <c r="AF3342">
        <f>Z3342+0.14</f>
        <v/>
      </c>
      <c r="AG3342">
        <f>AA3342+0.1834</f>
        <v/>
      </c>
    </row>
    <row r="3343" spans="1:36">
      <c r="A3343" s="13" t="s">
        <v>3510</v>
      </c>
      <c r="B3343" t="n">
        <v>0.2106428531104975</v>
      </c>
      <c r="C3343" t="n">
        <v>0.2133337010286346</v>
      </c>
      <c r="D3343" s="20" t="n">
        <v>0.2133397566603274</v>
      </c>
      <c r="E3343" s="20">
        <f>Q3343</f>
        <v/>
      </c>
      <c r="F3343" s="20">
        <f>-Q3343+0.0001</f>
        <v/>
      </c>
      <c r="G3343" s="20">
        <f>-Q3343</f>
        <v/>
      </c>
      <c r="H3343" s="20">
        <f>IF(Q3343&lt;0,0,1000)</f>
        <v/>
      </c>
      <c r="I3343" s="20">
        <f>IF(Q3343&lt;0,0,1000)</f>
        <v/>
      </c>
      <c r="J3343" s="20">
        <f>I3343</f>
        <v/>
      </c>
      <c r="K3343" s="12" t="n">
        <v>-24.79</v>
      </c>
      <c r="L3343" s="12">
        <f>SQRT(E3343^2)+1</f>
        <v/>
      </c>
      <c r="M3343" s="20">
        <f>IF(Q3343&lt;=0,0,1000)</f>
        <v/>
      </c>
      <c r="N3343" s="20" t="n"/>
      <c r="O3343" s="20" t="n"/>
      <c r="Q3343" s="12" t="n">
        <v>39.4</v>
      </c>
      <c r="R3343" s="31" t="n">
        <v>47.86</v>
      </c>
      <c r="S3343" s="12">
        <f>-K3343</f>
        <v/>
      </c>
      <c r="T3343" s="12" t="n">
        <v>3.261040000244183</v>
      </c>
      <c r="U3343" t="n">
        <v>7.942428472056852</v>
      </c>
      <c r="Z3343">
        <f>T3343/$W$2</f>
        <v/>
      </c>
      <c r="AA3343">
        <f>U3343/$X$2</f>
        <v/>
      </c>
      <c r="AC3343" t="n">
        <v>0.100940368144302</v>
      </c>
      <c r="AD3343" t="n">
        <v>0</v>
      </c>
      <c r="AF3343">
        <f>Z3343+0.14</f>
        <v/>
      </c>
      <c r="AG3343">
        <f>AA3343+0.1834</f>
        <v/>
      </c>
    </row>
    <row r="3344" spans="1:36">
      <c r="A3344" s="13" t="s">
        <v>3511</v>
      </c>
      <c r="B3344" t="n">
        <v>0.2303978123314178</v>
      </c>
      <c r="C3344" t="n">
        <v>0.2304681778323223</v>
      </c>
      <c r="D3344" s="20" t="n">
        <v>0.2304726385843825</v>
      </c>
      <c r="E3344" s="20">
        <f>Q3344</f>
        <v/>
      </c>
      <c r="F3344" s="20">
        <f>-Q3344+0.0001</f>
        <v/>
      </c>
      <c r="G3344" s="20">
        <f>-Q3344</f>
        <v/>
      </c>
      <c r="H3344" s="20">
        <f>IF(Q3344&lt;0,0,1000)</f>
        <v/>
      </c>
      <c r="I3344" s="20">
        <f>IF(Q3344&lt;0,0,1000)</f>
        <v/>
      </c>
      <c r="J3344" s="20">
        <f>I3344</f>
        <v/>
      </c>
      <c r="K3344" s="12" t="n">
        <v>-24.79</v>
      </c>
      <c r="L3344" s="12">
        <f>SQRT(E3344^2)+1</f>
        <v/>
      </c>
      <c r="M3344" s="20">
        <f>IF(Q3344&lt;=0,0,1000)</f>
        <v/>
      </c>
      <c r="N3344" s="20" t="n"/>
      <c r="O3344" s="20" t="n"/>
      <c r="Q3344" s="12" t="n">
        <v>46</v>
      </c>
      <c r="R3344" s="31" t="n">
        <v>53.89</v>
      </c>
      <c r="S3344" s="12">
        <f>-K3344</f>
        <v/>
      </c>
      <c r="T3344" s="12" t="n">
        <v>3.825856139315546</v>
      </c>
      <c r="U3344" t="n">
        <v>9.30792992616465</v>
      </c>
      <c r="Z3344">
        <f>T3344/$W$2</f>
        <v/>
      </c>
      <c r="AA3344">
        <f>U3344/$X$2</f>
        <v/>
      </c>
      <c r="AC3344" t="n">
        <v>0.1206958981122383</v>
      </c>
      <c r="AD3344" t="n">
        <v>0</v>
      </c>
      <c r="AF3344">
        <f>Z3344+0.14</f>
        <v/>
      </c>
      <c r="AG3344">
        <f>AA3344+0.1834</f>
        <v/>
      </c>
    </row>
    <row r="3345" spans="1:36">
      <c r="A3345" s="13" t="s">
        <v>3512</v>
      </c>
      <c r="B3345" t="n">
        <v>0.214841666318877</v>
      </c>
      <c r="C3345" t="n">
        <v>0.2137360037065983</v>
      </c>
      <c r="D3345" s="20" t="n">
        <v>0.2137389371224379</v>
      </c>
      <c r="E3345" s="20">
        <f>Q3345</f>
        <v/>
      </c>
      <c r="F3345" s="20">
        <f>-Q3345+0.0001</f>
        <v/>
      </c>
      <c r="G3345" s="20">
        <f>-Q3345</f>
        <v/>
      </c>
      <c r="H3345" s="20">
        <f>IF(Q3345&lt;0,0,1000)</f>
        <v/>
      </c>
      <c r="I3345" s="20">
        <f>IF(Q3345&lt;0,0,1000)</f>
        <v/>
      </c>
      <c r="J3345" s="20">
        <f>I3345</f>
        <v/>
      </c>
      <c r="K3345" s="12" t="n">
        <v>-24.79</v>
      </c>
      <c r="L3345" s="12">
        <f>SQRT(E3345^2)+1</f>
        <v/>
      </c>
      <c r="M3345" s="20">
        <f>IF(Q3345&lt;=0,0,1000)</f>
        <v/>
      </c>
      <c r="N3345" s="20" t="n"/>
      <c r="O3345" s="20" t="n"/>
      <c r="Q3345" s="12" t="n">
        <v>44.13</v>
      </c>
      <c r="R3345" s="31" t="n">
        <v>69.91</v>
      </c>
      <c r="S3345" s="12">
        <f>-K3345</f>
        <v/>
      </c>
      <c r="T3345" s="12" t="n">
        <v>3.616984164954003</v>
      </c>
      <c r="U3345" t="n">
        <v>8.73841171415965</v>
      </c>
      <c r="Z3345">
        <f>T3345/$W$2</f>
        <v/>
      </c>
      <c r="AA3345">
        <f>U3345/$X$2</f>
        <v/>
      </c>
      <c r="AC3345" t="n">
        <v>0.1051404703069212</v>
      </c>
      <c r="AD3345" t="n">
        <v>0</v>
      </c>
      <c r="AF3345">
        <f>Z3345+0.14</f>
        <v/>
      </c>
      <c r="AG3345">
        <f>AA3345+0.1834</f>
        <v/>
      </c>
    </row>
    <row r="3346" spans="1:36">
      <c r="A3346" s="13" t="s">
        <v>3513</v>
      </c>
      <c r="B3346" t="n">
        <v>0.1993397871271039</v>
      </c>
      <c r="C3346" t="n">
        <v>0.1979126707455038</v>
      </c>
      <c r="D3346" s="20" t="n">
        <v>0.1979164925777462</v>
      </c>
      <c r="E3346" s="20">
        <f>Q3346</f>
        <v/>
      </c>
      <c r="F3346" s="20">
        <f>-Q3346+0.0001</f>
        <v/>
      </c>
      <c r="G3346" s="20">
        <f>-Q3346</f>
        <v/>
      </c>
      <c r="H3346" s="20">
        <f>IF(Q3346&lt;0,0,1000)</f>
        <v/>
      </c>
      <c r="I3346" s="20">
        <f>IF(Q3346&lt;0,0,1000)</f>
        <v/>
      </c>
      <c r="J3346" s="20">
        <f>I3346</f>
        <v/>
      </c>
      <c r="K3346" s="12" t="n">
        <v>-24.79</v>
      </c>
      <c r="L3346" s="12">
        <f>SQRT(E3346^2)+1</f>
        <v/>
      </c>
      <c r="M3346" s="20">
        <f>IF(Q3346&lt;=0,0,1000)</f>
        <v/>
      </c>
      <c r="N3346" s="20" t="n"/>
      <c r="O3346" s="20" t="n"/>
      <c r="Q3346" s="12" t="n">
        <v>45</v>
      </c>
      <c r="R3346" s="31" t="n">
        <v>69.94</v>
      </c>
      <c r="S3346" s="12">
        <f>-K3346</f>
        <v/>
      </c>
      <c r="T3346" s="12" t="n">
        <v>3.374760761051686</v>
      </c>
      <c r="U3346" t="n">
        <v>8.127369958209734</v>
      </c>
      <c r="Z3346">
        <f>T3346/$W$2</f>
        <v/>
      </c>
      <c r="AA3346">
        <f>U3346/$X$2</f>
        <v/>
      </c>
      <c r="AC3346" t="n">
        <v>0.08963813020105239</v>
      </c>
      <c r="AD3346" t="n">
        <v>0</v>
      </c>
      <c r="AF3346">
        <f>Z3346+0.14</f>
        <v/>
      </c>
      <c r="AG3346">
        <f>AA3346+0.1834</f>
        <v/>
      </c>
    </row>
    <row r="3347" spans="1:36">
      <c r="A3347" s="13" t="s">
        <v>3514</v>
      </c>
      <c r="B3347" t="n">
        <v>0.1834930114046186</v>
      </c>
      <c r="C3347" t="n">
        <v>0.1812514876795761</v>
      </c>
      <c r="D3347" s="20" t="n">
        <v>0.1812550116672329</v>
      </c>
      <c r="E3347" s="20">
        <f>Q3347</f>
        <v/>
      </c>
      <c r="F3347" s="20">
        <f>-Q3347+0.0001</f>
        <v/>
      </c>
      <c r="G3347" s="20">
        <f>-Q3347</f>
        <v/>
      </c>
      <c r="H3347" s="20">
        <f>IF(Q3347&lt;0,0,1000)</f>
        <v/>
      </c>
      <c r="I3347" s="20">
        <f>IF(Q3347&lt;0,0,1000)</f>
        <v/>
      </c>
      <c r="J3347" s="20">
        <f>I3347</f>
        <v/>
      </c>
      <c r="K3347" s="12" t="n">
        <v>-24.79</v>
      </c>
      <c r="L3347" s="12">
        <f>SQRT(E3347^2)+1</f>
        <v/>
      </c>
      <c r="M3347" s="20">
        <f>IF(Q3347&lt;=0,0,1000)</f>
        <v/>
      </c>
      <c r="N3347" s="20" t="n"/>
      <c r="O3347" s="20" t="n"/>
      <c r="Q3347" s="12" t="n">
        <v>44.91</v>
      </c>
      <c r="R3347" s="31" t="n">
        <v>69.94</v>
      </c>
      <c r="S3347" s="12">
        <f>-K3347</f>
        <v/>
      </c>
      <c r="T3347" s="12" t="n">
        <v>3.165805221515586</v>
      </c>
      <c r="U3347" t="n">
        <v>7.593466855736808</v>
      </c>
      <c r="Z3347">
        <f>T3347/$W$2</f>
        <v/>
      </c>
      <c r="AA3347">
        <f>U3347/$X$2</f>
        <v/>
      </c>
      <c r="AC3347" t="n">
        <v>0.07379145580409104</v>
      </c>
      <c r="AD3347" t="n">
        <v>0</v>
      </c>
      <c r="AF3347">
        <f>Z3347+0.14</f>
        <v/>
      </c>
      <c r="AG3347">
        <f>AA3347+0.1834</f>
        <v/>
      </c>
    </row>
    <row r="3348" spans="1:36">
      <c r="A3348" s="13" t="s">
        <v>3515</v>
      </c>
      <c r="B3348" t="n">
        <v>0.1710786824925459</v>
      </c>
      <c r="C3348" t="n">
        <v>0.1684912543370789</v>
      </c>
      <c r="D3348" s="20" t="n">
        <v>0.1684947111899082</v>
      </c>
      <c r="E3348" s="20">
        <f>Q3348</f>
        <v/>
      </c>
      <c r="F3348" s="20">
        <f>-Q3348+0.0001</f>
        <v/>
      </c>
      <c r="G3348" s="20">
        <f>-Q3348</f>
        <v/>
      </c>
      <c r="H3348" s="20">
        <f>IF(Q3348&lt;0,0,1000)</f>
        <v/>
      </c>
      <c r="I3348" s="20">
        <f>IF(Q3348&lt;0,0,1000)</f>
        <v/>
      </c>
      <c r="J3348" s="20">
        <f>I3348</f>
        <v/>
      </c>
      <c r="K3348" s="12" t="n">
        <v>-24.79</v>
      </c>
      <c r="L3348" s="12">
        <f>SQRT(E3348^2)+1</f>
        <v/>
      </c>
      <c r="M3348" s="20">
        <f>IF(Q3348&lt;=0,0,1000)</f>
        <v/>
      </c>
      <c r="N3348" s="20" t="n"/>
      <c r="O3348" s="20" t="n"/>
      <c r="Q3348" s="12" t="n">
        <v>40.07</v>
      </c>
      <c r="R3348" s="31" t="n">
        <v>70.16</v>
      </c>
      <c r="S3348" s="12">
        <f>-K3348</f>
        <v/>
      </c>
      <c r="T3348" s="12" t="n">
        <v>2.993870694432834</v>
      </c>
      <c r="U3348" t="n">
        <v>7.1751922147528</v>
      </c>
      <c r="Z3348">
        <f>T3348/$W$2</f>
        <v/>
      </c>
      <c r="AA3348">
        <f>U3348/$X$2</f>
        <v/>
      </c>
      <c r="AC3348" t="n">
        <v>0.06137713791085349</v>
      </c>
      <c r="AD3348" t="n">
        <v>0</v>
      </c>
      <c r="AF3348">
        <f>Z3348+0.14</f>
        <v/>
      </c>
      <c r="AG3348">
        <f>AA3348+0.1834</f>
        <v/>
      </c>
    </row>
    <row r="3349" spans="1:36">
      <c r="A3349" s="13" t="s">
        <v>3516</v>
      </c>
      <c r="B3349" t="n">
        <v>0.1590133779240761</v>
      </c>
      <c r="C3349" t="n">
        <v>0.1564708850134145</v>
      </c>
      <c r="D3349" s="20" t="n">
        <v>0.156474297396942</v>
      </c>
      <c r="E3349" s="20">
        <f>Q3349</f>
        <v/>
      </c>
      <c r="F3349" s="20">
        <f>-Q3349+0.0001</f>
        <v/>
      </c>
      <c r="G3349" s="20">
        <f>-Q3349</f>
        <v/>
      </c>
      <c r="H3349" s="20">
        <f>IF(Q3349&lt;0,0,1000)</f>
        <v/>
      </c>
      <c r="I3349" s="20">
        <f>IF(Q3349&lt;0,0,1000)</f>
        <v/>
      </c>
      <c r="J3349" s="20">
        <f>I3349</f>
        <v/>
      </c>
      <c r="K3349" s="12" t="n">
        <v>-24.79</v>
      </c>
      <c r="L3349" s="12">
        <f>SQRT(E3349^2)+1</f>
        <v/>
      </c>
      <c r="M3349" s="20">
        <f>IF(Q3349&lt;=0,0,1000)</f>
        <v/>
      </c>
      <c r="N3349" s="20" t="n"/>
      <c r="O3349" s="20" t="n"/>
      <c r="Q3349" s="12" t="n">
        <v>38.96</v>
      </c>
      <c r="R3349" s="31" t="n">
        <v>73.91</v>
      </c>
      <c r="S3349" s="12">
        <f>-K3349</f>
        <v/>
      </c>
      <c r="T3349" s="12" t="n">
        <v>2.80924703775093</v>
      </c>
      <c r="U3349" t="n">
        <v>6.746589791360295</v>
      </c>
      <c r="Z3349">
        <f>T3349/$W$2</f>
        <v/>
      </c>
      <c r="AA3349">
        <f>U3349/$X$2</f>
        <v/>
      </c>
      <c r="AC3349" t="n">
        <v>0.04931181579411746</v>
      </c>
      <c r="AD3349" t="n">
        <v>0</v>
      </c>
      <c r="AF3349">
        <f>Z3349+0.14</f>
        <v/>
      </c>
      <c r="AG3349">
        <f>AA3349+0.1834</f>
        <v/>
      </c>
    </row>
    <row r="3350" spans="1:36">
      <c r="A3350" s="13" t="s">
        <v>3517</v>
      </c>
      <c r="B3350" t="n">
        <v>0.152858266079626</v>
      </c>
      <c r="C3350" t="n">
        <v>0.1497581614612978</v>
      </c>
      <c r="D3350" s="20" t="n">
        <v>0.1497615202460549</v>
      </c>
      <c r="E3350" s="20">
        <f>Q3350</f>
        <v/>
      </c>
      <c r="F3350" s="20">
        <f>-Q3350+0.0001</f>
        <v/>
      </c>
      <c r="G3350" s="20">
        <f>-Q3350</f>
        <v/>
      </c>
      <c r="H3350" s="20">
        <f>IF(Q3350&lt;0,0,1000)</f>
        <v/>
      </c>
      <c r="I3350" s="20">
        <f>IF(Q3350&lt;0,0,1000)</f>
        <v/>
      </c>
      <c r="J3350" s="20">
        <f>I3350</f>
        <v/>
      </c>
      <c r="K3350" s="12" t="n">
        <v>-24.79</v>
      </c>
      <c r="L3350" s="12">
        <f>SQRT(E3350^2)+1</f>
        <v/>
      </c>
      <c r="M3350" s="20">
        <f>IF(Q3350&lt;=0,0,1000)</f>
        <v/>
      </c>
      <c r="N3350" s="20" t="n"/>
      <c r="O3350" s="20" t="n"/>
      <c r="Q3350" s="12" t="n">
        <v>35</v>
      </c>
      <c r="R3350" s="31" t="n">
        <v>70.41</v>
      </c>
      <c r="S3350" s="12">
        <f>-K3350</f>
        <v/>
      </c>
      <c r="T3350" s="12" t="n">
        <v>2.740220715920085</v>
      </c>
      <c r="U3350" t="n">
        <v>6.557069919758653</v>
      </c>
      <c r="Z3350">
        <f>T3350/$W$2</f>
        <v/>
      </c>
      <c r="AA3350">
        <f>U3350/$X$2</f>
        <v/>
      </c>
      <c r="AC3350" t="n">
        <v>0.04315667889580861</v>
      </c>
      <c r="AD3350" t="n">
        <v>0</v>
      </c>
      <c r="AF3350">
        <f>Z3350+0.14</f>
        <v/>
      </c>
      <c r="AG3350">
        <f>AA3350+0.1834</f>
        <v/>
      </c>
    </row>
    <row r="3351" spans="1:36">
      <c r="A3351" s="13" t="s">
        <v>3518</v>
      </c>
      <c r="B3351" t="n">
        <v>0.1456212397653803</v>
      </c>
      <c r="C3351" t="n">
        <v>0.142336350926001</v>
      </c>
      <c r="D3351" s="20" t="n">
        <v>0.1423393156953114</v>
      </c>
      <c r="E3351" s="20">
        <f>Q3351</f>
        <v/>
      </c>
      <c r="F3351" s="20">
        <f>-Q3351+0.0001</f>
        <v/>
      </c>
      <c r="G3351" s="20">
        <f>-Q3351</f>
        <v/>
      </c>
      <c r="H3351" s="20">
        <f>IF(Q3351&lt;0,0,1000)</f>
        <v/>
      </c>
      <c r="I3351" s="20">
        <f>IF(Q3351&lt;0,0,1000)</f>
        <v/>
      </c>
      <c r="J3351" s="20">
        <f>I3351</f>
        <v/>
      </c>
      <c r="K3351" s="12" t="n">
        <v>-24.79</v>
      </c>
      <c r="L3351" s="12">
        <f>SQRT(E3351^2)+1</f>
        <v/>
      </c>
      <c r="M3351" s="20">
        <f>IF(Q3351&lt;=0,0,1000)</f>
        <v/>
      </c>
      <c r="N3351" s="20" t="n"/>
      <c r="O3351" s="20" t="n"/>
      <c r="Q3351" s="12" t="n">
        <v>33.06</v>
      </c>
      <c r="R3351" s="31" t="n">
        <v>69.93000000000001</v>
      </c>
      <c r="S3351" s="12">
        <f>-K3351</f>
        <v/>
      </c>
      <c r="T3351" s="12" t="n">
        <v>2.653489561414275</v>
      </c>
      <c r="U3351" t="n">
        <v>6.363397584450484</v>
      </c>
      <c r="Z3351">
        <f>T3351/$W$2</f>
        <v/>
      </c>
      <c r="AA3351">
        <f>U3351/$X$2</f>
        <v/>
      </c>
      <c r="AC3351" t="n">
        <v>0.03591982859360242</v>
      </c>
      <c r="AD3351" t="n">
        <v>0</v>
      </c>
      <c r="AF3351">
        <f>Z3351+0.14</f>
        <v/>
      </c>
      <c r="AG3351">
        <f>AA3351+0.1834</f>
        <v/>
      </c>
    </row>
    <row r="3352" spans="1:36">
      <c r="A3352" s="13" t="s">
        <v>3519</v>
      </c>
      <c r="B3352" t="n">
        <v>0.1414803026246542</v>
      </c>
      <c r="C3352" t="n">
        <v>0.138527508721286</v>
      </c>
      <c r="D3352" s="20" t="n">
        <v>0.1385302823086914</v>
      </c>
      <c r="E3352" s="20">
        <f>Q3352</f>
        <v/>
      </c>
      <c r="F3352" s="20">
        <f>-Q3352+0.0001</f>
        <v/>
      </c>
      <c r="G3352" s="20">
        <f>-Q3352</f>
        <v/>
      </c>
      <c r="H3352" s="20">
        <f>IF(Q3352&lt;0,0,1000)</f>
        <v/>
      </c>
      <c r="I3352" s="20">
        <f>IF(Q3352&lt;0,0,1000)</f>
        <v/>
      </c>
      <c r="J3352" s="20">
        <f>I3352</f>
        <v/>
      </c>
      <c r="K3352" s="12" t="n">
        <v>-24.79</v>
      </c>
      <c r="L3352" s="12">
        <f>SQRT(E3352^2)+1</f>
        <v/>
      </c>
      <c r="M3352" s="20">
        <f>IF(Q3352&lt;=0,0,1000)</f>
        <v/>
      </c>
      <c r="N3352" s="20" t="n"/>
      <c r="O3352" s="20" t="n"/>
      <c r="Q3352" s="12" t="n">
        <v>31.91</v>
      </c>
      <c r="R3352" s="31" t="n">
        <v>71.58</v>
      </c>
      <c r="S3352" s="12">
        <f>-K3352</f>
        <v/>
      </c>
      <c r="T3352" s="12" t="n">
        <v>2.561809010567683</v>
      </c>
      <c r="U3352" t="n">
        <v>6.150719994436371</v>
      </c>
      <c r="Z3352">
        <f>T3352/$W$2</f>
        <v/>
      </c>
      <c r="AA3352">
        <f>U3352/$X$2</f>
        <v/>
      </c>
      <c r="AC3352" t="n">
        <v>0.03177899228087937</v>
      </c>
      <c r="AD3352" t="n">
        <v>0</v>
      </c>
      <c r="AF3352">
        <f>Z3352+0.14</f>
        <v/>
      </c>
      <c r="AG3352">
        <f>AA3352+0.1834</f>
        <v/>
      </c>
    </row>
    <row r="3353" spans="1:36">
      <c r="A3353" s="13" t="s">
        <v>3520</v>
      </c>
      <c r="B3353" t="n">
        <v>0.1401361377720632</v>
      </c>
      <c r="C3353" t="n">
        <v>0.1370774758483246</v>
      </c>
      <c r="D3353" s="20" t="n">
        <v>0.1370798609972835</v>
      </c>
      <c r="E3353" s="20">
        <f>Q3353</f>
        <v/>
      </c>
      <c r="F3353" s="20">
        <f>-Q3353+0.0001</f>
        <v/>
      </c>
      <c r="G3353" s="20">
        <f>-Q3353</f>
        <v/>
      </c>
      <c r="H3353" s="20">
        <f>IF(Q3353&lt;0,0,1000)</f>
        <v/>
      </c>
      <c r="I3353" s="20">
        <f>IF(Q3353&lt;0,0,1000)</f>
        <v/>
      </c>
      <c r="J3353" s="20">
        <f>I3353</f>
        <v/>
      </c>
      <c r="K3353" s="12" t="n">
        <v>-24.79</v>
      </c>
      <c r="L3353" s="12">
        <f>SQRT(E3353^2)+1</f>
        <v/>
      </c>
      <c r="M3353" s="20">
        <f>IF(Q3353&lt;=0,0,1000)</f>
        <v/>
      </c>
      <c r="N3353" s="20" t="n"/>
      <c r="O3353" s="20" t="n"/>
      <c r="Q3353" s="12" t="n">
        <v>32.35</v>
      </c>
      <c r="R3353" s="31" t="n">
        <v>70.43000000000001</v>
      </c>
      <c r="S3353" s="12">
        <f>-K3353</f>
        <v/>
      </c>
      <c r="T3353" s="12" t="n">
        <v>2.571641496514213</v>
      </c>
      <c r="U3353" t="n">
        <v>6.199430831141159</v>
      </c>
      <c r="Z3353">
        <f>T3353/$W$2</f>
        <v/>
      </c>
      <c r="AA3353">
        <f>U3353/$X$2</f>
        <v/>
      </c>
      <c r="AC3353" t="n">
        <v>0.03043497105840783</v>
      </c>
      <c r="AD3353" t="n">
        <v>0</v>
      </c>
      <c r="AF3353">
        <f>Z3353+0.14</f>
        <v/>
      </c>
      <c r="AG3353">
        <f>AA3353+0.1834</f>
        <v/>
      </c>
    </row>
    <row r="3354" spans="1:36">
      <c r="A3354" s="13" t="s">
        <v>3521</v>
      </c>
      <c r="B3354" t="n">
        <v>0.1419770047336907</v>
      </c>
      <c r="C3354" t="n">
        <v>0.1386867269924822</v>
      </c>
      <c r="D3354" s="20" t="n">
        <v>0.1386886826117913</v>
      </c>
      <c r="E3354" s="20">
        <f>Q3354</f>
        <v/>
      </c>
      <c r="F3354" s="20">
        <f>-Q3354+0.0001</f>
        <v/>
      </c>
      <c r="G3354" s="20">
        <f>-Q3354</f>
        <v/>
      </c>
      <c r="H3354" s="20">
        <f>IF(Q3354&lt;0,0,1000)</f>
        <v/>
      </c>
      <c r="I3354" s="20">
        <f>IF(Q3354&lt;0,0,1000)</f>
        <v/>
      </c>
      <c r="J3354" s="20">
        <f>I3354</f>
        <v/>
      </c>
      <c r="K3354" s="12" t="n">
        <v>-24.79</v>
      </c>
      <c r="L3354" s="12">
        <f>SQRT(E3354^2)+1</f>
        <v/>
      </c>
      <c r="M3354" s="20">
        <f>IF(Q3354&lt;=0,0,1000)</f>
        <v/>
      </c>
      <c r="N3354" s="20" t="n"/>
      <c r="O3354" s="20" t="n"/>
      <c r="Q3354" s="12" t="n">
        <v>34</v>
      </c>
      <c r="R3354" s="31" t="n">
        <v>65.13</v>
      </c>
      <c r="S3354" s="12">
        <f>-K3354</f>
        <v/>
      </c>
      <c r="T3354" s="12" t="n">
        <v>2.635020837774884</v>
      </c>
      <c r="U3354" t="n">
        <v>6.366644827814753</v>
      </c>
      <c r="Z3354">
        <f>T3354/$W$2</f>
        <v/>
      </c>
      <c r="AA3354">
        <f>U3354/$X$2</f>
        <v/>
      </c>
      <c r="AC3354" t="n">
        <v>0.03227601605769077</v>
      </c>
      <c r="AD3354" t="n">
        <v>0</v>
      </c>
      <c r="AF3354">
        <f>Z3354+0.14</f>
        <v/>
      </c>
      <c r="AG3354">
        <f>AA3354+0.1834</f>
        <v/>
      </c>
    </row>
    <row r="3355" spans="1:36">
      <c r="A3355" s="13" t="s">
        <v>3522</v>
      </c>
      <c r="B3355" t="n">
        <v>0.1472422550893995</v>
      </c>
      <c r="C3355" t="n">
        <v>0.1437105197810185</v>
      </c>
      <c r="D3355" s="20" t="n">
        <v>0.1437121887922053</v>
      </c>
      <c r="E3355" s="20">
        <f>Q3355</f>
        <v/>
      </c>
      <c r="F3355" s="20">
        <f>-Q3355+0.0001</f>
        <v/>
      </c>
      <c r="G3355" s="20">
        <f>-Q3355</f>
        <v/>
      </c>
      <c r="H3355" s="20">
        <f>IF(Q3355&lt;0,0,1000)</f>
        <v/>
      </c>
      <c r="I3355" s="20">
        <f>IF(Q3355&lt;0,0,1000)</f>
        <v/>
      </c>
      <c r="J3355" s="20">
        <f>I3355</f>
        <v/>
      </c>
      <c r="K3355" s="12" t="n">
        <v>-24.79</v>
      </c>
      <c r="L3355" s="12">
        <f>SQRT(E3355^2)+1</f>
        <v/>
      </c>
      <c r="M3355" s="20">
        <f>IF(Q3355&lt;=0,0,1000)</f>
        <v/>
      </c>
      <c r="N3355" s="20" t="n"/>
      <c r="O3355" s="20" t="n"/>
      <c r="Q3355" s="12" t="n">
        <v>36.08</v>
      </c>
      <c r="R3355" s="31" t="n">
        <v>65.53</v>
      </c>
      <c r="S3355" s="12">
        <f>-K3355</f>
        <v/>
      </c>
      <c r="T3355" s="12" t="n">
        <v>2.76574884702795</v>
      </c>
      <c r="U3355" t="n">
        <v>6.707301516721735</v>
      </c>
      <c r="Z3355">
        <f>T3355/$W$2</f>
        <v/>
      </c>
      <c r="AA3355">
        <f>U3355/$X$2</f>
        <v/>
      </c>
      <c r="AC3355" t="n">
        <v>0.0375413606423254</v>
      </c>
      <c r="AD3355" t="n">
        <v>0</v>
      </c>
      <c r="AF3355">
        <f>Z3355+0.14</f>
        <v/>
      </c>
      <c r="AG3355">
        <f>AA3355+0.1834</f>
        <v/>
      </c>
    </row>
    <row r="3356" spans="1:36">
      <c r="A3356" s="13" t="s">
        <v>3523</v>
      </c>
      <c r="B3356" t="n">
        <v>0.1582814262969864</v>
      </c>
      <c r="C3356" t="n">
        <v>0.1546632652893647</v>
      </c>
      <c r="D3356" s="20" t="n">
        <v>0.1546650408767617</v>
      </c>
      <c r="E3356" s="20">
        <f>Q3356</f>
        <v/>
      </c>
      <c r="F3356" s="20">
        <f>-Q3356+0.0001</f>
        <v/>
      </c>
      <c r="G3356" s="20">
        <f>-Q3356</f>
        <v/>
      </c>
      <c r="H3356" s="20">
        <f>IF(Q3356&lt;0,0,1000)</f>
        <v/>
      </c>
      <c r="I3356" s="20">
        <f>IF(Q3356&lt;0,0,1000)</f>
        <v/>
      </c>
      <c r="J3356" s="20">
        <f>I3356</f>
        <v/>
      </c>
      <c r="K3356" s="12" t="n">
        <v>-24.79</v>
      </c>
      <c r="L3356" s="12">
        <f>SQRT(E3356^2)+1</f>
        <v/>
      </c>
      <c r="M3356" s="20">
        <f>IF(Q3356&lt;=0,0,1000)</f>
        <v/>
      </c>
      <c r="N3356" s="20" t="n"/>
      <c r="O3356" s="20" t="n"/>
      <c r="Q3356" s="12" t="n">
        <v>34.96</v>
      </c>
      <c r="R3356" s="31" t="n">
        <v>66.09</v>
      </c>
      <c r="S3356" s="12">
        <f>-K3356</f>
        <v/>
      </c>
      <c r="T3356" s="12" t="n">
        <v>2.970170089072998</v>
      </c>
      <c r="U3356" t="n">
        <v>7.218100277640016</v>
      </c>
      <c r="Z3356">
        <f>T3356/$W$2</f>
        <v/>
      </c>
      <c r="AA3356">
        <f>U3356/$X$2</f>
        <v/>
      </c>
      <c r="AC3356" t="n">
        <v>0.04858047267346992</v>
      </c>
      <c r="AD3356" t="n">
        <v>0</v>
      </c>
      <c r="AF3356">
        <f>Z3356+0.14</f>
        <v/>
      </c>
      <c r="AG3356">
        <f>AA3356+0.1834</f>
        <v/>
      </c>
    </row>
    <row r="3357" spans="1:36">
      <c r="A3357" s="13" t="s">
        <v>3524</v>
      </c>
      <c r="B3357" t="n">
        <v>0.1646550419492711</v>
      </c>
      <c r="C3357" t="n">
        <v>0.1591963225150513</v>
      </c>
      <c r="D3357" s="20" t="n">
        <v>0.1591976222811168</v>
      </c>
      <c r="E3357" s="20">
        <f>Q3357</f>
        <v/>
      </c>
      <c r="F3357" s="20">
        <f>-Q3357+0.0001</f>
        <v/>
      </c>
      <c r="G3357" s="20">
        <f>-Q3357</f>
        <v/>
      </c>
      <c r="H3357" s="20">
        <f>IF(Q3357&lt;0,0,1000)</f>
        <v/>
      </c>
      <c r="I3357" s="20">
        <f>IF(Q3357&lt;0,0,1000)</f>
        <v/>
      </c>
      <c r="J3357" s="20">
        <f>I3357</f>
        <v/>
      </c>
      <c r="K3357" s="12" t="n">
        <v>-24.79</v>
      </c>
      <c r="L3357" s="12">
        <f>SQRT(E3357^2)+1</f>
        <v/>
      </c>
      <c r="M3357" s="20">
        <f>IF(Q3357&lt;=0,0,1000)</f>
        <v/>
      </c>
      <c r="N3357" s="20" t="n"/>
      <c r="O3357" s="20" t="n"/>
      <c r="Q3357" s="12" t="n">
        <v>33.85</v>
      </c>
      <c r="R3357" s="31" t="n">
        <v>66.93000000000001</v>
      </c>
      <c r="S3357" s="12">
        <f>-K3357</f>
        <v/>
      </c>
      <c r="T3357" s="12" t="n">
        <v>3.218305700485638</v>
      </c>
      <c r="U3357" t="n">
        <v>7.786713269302759</v>
      </c>
      <c r="Z3357">
        <f>T3357/$W$2</f>
        <v/>
      </c>
      <c r="AA3357">
        <f>U3357/$X$2</f>
        <v/>
      </c>
      <c r="AC3357" t="n">
        <v>0.05495422549027902</v>
      </c>
      <c r="AD3357" t="n">
        <v>0</v>
      </c>
      <c r="AF3357">
        <f>Z3357+0.14</f>
        <v/>
      </c>
      <c r="AG3357">
        <f>AA3357+0.1834</f>
        <v/>
      </c>
    </row>
    <row r="3358" spans="1:36">
      <c r="A3358" s="13" t="s">
        <v>3525</v>
      </c>
      <c r="B3358" t="n">
        <v>0.1659230533984134</v>
      </c>
      <c r="C3358" t="n">
        <v>0.1596938530342061</v>
      </c>
      <c r="D3358" s="20" t="n">
        <v>0.1596954778048712</v>
      </c>
      <c r="E3358" s="20">
        <f>Q3358</f>
        <v/>
      </c>
      <c r="F3358" s="20">
        <f>-Q3358+0.0001</f>
        <v/>
      </c>
      <c r="G3358" s="20">
        <f>-Q3358</f>
        <v/>
      </c>
      <c r="H3358" s="20">
        <f>IF(Q3358&lt;0,0,1000)</f>
        <v/>
      </c>
      <c r="I3358" s="20">
        <f>IF(Q3358&lt;0,0,1000)</f>
        <v/>
      </c>
      <c r="J3358" s="20">
        <f>I3358</f>
        <v/>
      </c>
      <c r="K3358" s="12" t="n">
        <v>-24.79</v>
      </c>
      <c r="L3358" s="12">
        <f>SQRT(E3358^2)+1</f>
        <v/>
      </c>
      <c r="M3358" s="20">
        <f>IF(Q3358&lt;=0,0,1000)</f>
        <v/>
      </c>
      <c r="N3358" s="20" t="n"/>
      <c r="O3358" s="20" t="n"/>
      <c r="Q3358" s="12" t="n">
        <v>32.08</v>
      </c>
      <c r="R3358" s="31" t="n">
        <v>66.13</v>
      </c>
      <c r="S3358" s="12">
        <f>-K3358</f>
        <v/>
      </c>
      <c r="T3358" s="12" t="n">
        <v>3.291367655783249</v>
      </c>
      <c r="U3358" t="n">
        <v>7.939127851834758</v>
      </c>
      <c r="Z3358">
        <f>T3358/$W$2</f>
        <v/>
      </c>
      <c r="AA3358">
        <f>U3358/$X$2</f>
        <v/>
      </c>
      <c r="AC3358" t="n">
        <v>0.0562220608078275</v>
      </c>
      <c r="AD3358" t="n">
        <v>0</v>
      </c>
      <c r="AF3358">
        <f>Z3358+0.14</f>
        <v/>
      </c>
      <c r="AG3358">
        <f>AA3358+0.1834</f>
        <v/>
      </c>
    </row>
    <row r="3359" spans="1:36">
      <c r="A3359" s="13" t="s">
        <v>3526</v>
      </c>
      <c r="B3359" t="n">
        <v>0.1530569476308853</v>
      </c>
      <c r="C3359" t="n">
        <v>0.1458528660985687</v>
      </c>
      <c r="D3359" s="20" t="n">
        <v>0.1458545303412521</v>
      </c>
      <c r="E3359" s="20">
        <f>Q3359</f>
        <v/>
      </c>
      <c r="F3359" s="20">
        <f>-Q3359+0.0001</f>
        <v/>
      </c>
      <c r="G3359" s="20">
        <f>-Q3359</f>
        <v/>
      </c>
      <c r="H3359" s="20">
        <f>IF(Q3359&lt;0,0,1000)</f>
        <v/>
      </c>
      <c r="I3359" s="20">
        <f>IF(Q3359&lt;0,0,1000)</f>
        <v/>
      </c>
      <c r="J3359" s="20">
        <f>I3359</f>
        <v/>
      </c>
      <c r="K3359" s="12" t="n">
        <v>-24.79</v>
      </c>
      <c r="L3359" s="12">
        <f>SQRT(E3359^2)+1</f>
        <v/>
      </c>
      <c r="M3359" s="20">
        <f>IF(Q3359&lt;=0,0,1000)</f>
        <v/>
      </c>
      <c r="N3359" s="20" t="n"/>
      <c r="O3359" s="20" t="n"/>
      <c r="Q3359" s="12" t="n">
        <v>29.14</v>
      </c>
      <c r="R3359" s="31" t="n">
        <v>65.17</v>
      </c>
      <c r="S3359" s="12">
        <f>-K3359</f>
        <v/>
      </c>
      <c r="T3359" s="12" t="n">
        <v>3.146621655207287</v>
      </c>
      <c r="U3359" t="n">
        <v>7.558863720262653</v>
      </c>
      <c r="Z3359">
        <f>T3359/$W$2</f>
        <v/>
      </c>
      <c r="AA3359">
        <f>U3359/$X$2</f>
        <v/>
      </c>
      <c r="AC3359" t="n">
        <v>0.0433559058741526</v>
      </c>
      <c r="AD3359" t="n">
        <v>0</v>
      </c>
      <c r="AF3359">
        <f>Z3359+0.14</f>
        <v/>
      </c>
      <c r="AG3359">
        <f>AA3359+0.1834</f>
        <v/>
      </c>
    </row>
    <row r="3360" spans="1:36">
      <c r="A3360" s="13" t="s">
        <v>3527</v>
      </c>
      <c r="B3360" t="n">
        <v>0.1238715236481918</v>
      </c>
      <c r="C3360" t="n">
        <v>0.1170268525609015</v>
      </c>
      <c r="D3360" s="20" t="n">
        <v>0.1170293265940575</v>
      </c>
      <c r="E3360" s="20">
        <f>Q3360</f>
        <v/>
      </c>
      <c r="F3360" s="20">
        <f>-Q3360+0.0001</f>
        <v/>
      </c>
      <c r="G3360" s="20">
        <f>-Q3360</f>
        <v/>
      </c>
      <c r="H3360" s="20">
        <f>IF(Q3360&lt;0,0,1000)</f>
        <v/>
      </c>
      <c r="I3360" s="20">
        <f>IF(Q3360&lt;0,0,1000)</f>
        <v/>
      </c>
      <c r="J3360" s="20">
        <f>I3360</f>
        <v/>
      </c>
      <c r="K3360" s="12" t="n">
        <v>-24.79</v>
      </c>
      <c r="L3360" s="12">
        <f>SQRT(E3360^2)+1</f>
        <v/>
      </c>
      <c r="M3360" s="20">
        <f>IF(Q3360&lt;=0,0,1000)</f>
        <v/>
      </c>
      <c r="N3360" s="20" t="n"/>
      <c r="O3360" s="20" t="n"/>
      <c r="Q3360" s="12" t="n">
        <v>24.73</v>
      </c>
      <c r="R3360" s="31" t="n">
        <v>64.93000000000001</v>
      </c>
      <c r="S3360" s="12">
        <f>-K3360</f>
        <v/>
      </c>
      <c r="T3360" s="12" t="n">
        <v>2.579712763447756</v>
      </c>
      <c r="U3360" t="n">
        <v>6.123995864633049</v>
      </c>
      <c r="Z3360">
        <f>T3360/$W$2</f>
        <v/>
      </c>
      <c r="AA3360">
        <f>U3360/$X$2</f>
        <v/>
      </c>
      <c r="AC3360" t="n">
        <v>0.0141701702555498</v>
      </c>
      <c r="AD3360" t="n">
        <v>0</v>
      </c>
      <c r="AF3360">
        <f>Z3360+0.14</f>
        <v/>
      </c>
      <c r="AG3360">
        <f>AA3360+0.1834</f>
        <v/>
      </c>
    </row>
    <row r="3361" spans="1:36">
      <c r="A3361" s="13" t="s">
        <v>3528</v>
      </c>
      <c r="B3361" t="n">
        <v>0.09944041406569309</v>
      </c>
      <c r="C3361" t="n">
        <v>0.09816139819144934</v>
      </c>
      <c r="D3361" s="20" t="n">
        <v>0.09816555620699913</v>
      </c>
      <c r="E3361" s="20">
        <f>Q3361</f>
        <v/>
      </c>
      <c r="F3361" s="20">
        <f>-Q3361+0.0001</f>
        <v/>
      </c>
      <c r="G3361" s="20">
        <f>-Q3361</f>
        <v/>
      </c>
      <c r="H3361" s="20">
        <f>IF(Q3361&lt;0,0,1000)</f>
        <v/>
      </c>
      <c r="I3361" s="20">
        <f>IF(Q3361&lt;0,0,1000)</f>
        <v/>
      </c>
      <c r="J3361" s="20">
        <f>I3361</f>
        <v/>
      </c>
      <c r="K3361" s="12" t="n">
        <v>-24.79</v>
      </c>
      <c r="L3361" s="12">
        <f>SQRT(E3361^2)+1</f>
        <v/>
      </c>
      <c r="M3361" s="20">
        <f>IF(Q3361&lt;=0,0,1000)</f>
        <v/>
      </c>
      <c r="N3361" s="20" t="n"/>
      <c r="O3361" s="20" t="n"/>
      <c r="Q3361" s="12" t="n">
        <v>23.42</v>
      </c>
      <c r="R3361" s="31" t="n">
        <v>53.76</v>
      </c>
      <c r="S3361" s="12">
        <f>-K3361</f>
        <v/>
      </c>
      <c r="T3361" s="12" t="n">
        <v>1.733510407037042</v>
      </c>
      <c r="U3361" t="n">
        <v>4.159270616521404</v>
      </c>
      <c r="Z3361">
        <f>T3361/$W$2</f>
        <v/>
      </c>
      <c r="AA3361">
        <f>U3361/$X$2</f>
        <v/>
      </c>
      <c r="AC3361" t="n">
        <v>0</v>
      </c>
      <c r="AD3361" t="n">
        <v>0</v>
      </c>
      <c r="AF3361">
        <f>Z3361+0.14</f>
        <v/>
      </c>
      <c r="AG3361">
        <f>AA3361+0.1834</f>
        <v/>
      </c>
    </row>
    <row r="3362" spans="1:36">
      <c r="A3362" s="13" t="s">
        <v>3529</v>
      </c>
      <c r="B3362" t="n">
        <v>0.075026513593612</v>
      </c>
      <c r="C3362" t="n">
        <v>0.07632117882781882</v>
      </c>
      <c r="D3362" s="20" t="n">
        <v>0.07632569828143841</v>
      </c>
      <c r="E3362" s="20">
        <f>Q3362</f>
        <v/>
      </c>
      <c r="F3362" s="20">
        <f>-Q3362+0.0001</f>
        <v/>
      </c>
      <c r="G3362" s="20">
        <f>-Q3362</f>
        <v/>
      </c>
      <c r="H3362" s="20">
        <f>IF(Q3362&lt;0,0,1000)</f>
        <v/>
      </c>
      <c r="I3362" s="20">
        <f>IF(Q3362&lt;0,0,1000)</f>
        <v/>
      </c>
      <c r="J3362" s="20">
        <f>I3362</f>
        <v/>
      </c>
      <c r="K3362" s="12" t="n">
        <v>-24.79</v>
      </c>
      <c r="L3362" s="12">
        <f>SQRT(E3362^2)+1</f>
        <v/>
      </c>
      <c r="M3362" s="20">
        <f>IF(Q3362&lt;=0,0,1000)</f>
        <v/>
      </c>
      <c r="N3362" s="20" t="n"/>
      <c r="O3362" s="20" t="n"/>
      <c r="Q3362" s="12" t="n">
        <v>21.5</v>
      </c>
      <c r="R3362" s="31" t="n">
        <v>55.6</v>
      </c>
      <c r="S3362" s="12">
        <f>-K3362</f>
        <v/>
      </c>
      <c r="T3362" s="12" t="n">
        <v>1.070455187752264</v>
      </c>
      <c r="U3362" t="n">
        <v>2.534632748585896</v>
      </c>
      <c r="Z3362">
        <f>T3362/$W$2</f>
        <v/>
      </c>
      <c r="AA3362">
        <f>U3362/$X$2</f>
        <v/>
      </c>
      <c r="AC3362" t="n">
        <v>0</v>
      </c>
      <c r="AD3362" t="n">
        <v>0</v>
      </c>
      <c r="AF3362">
        <f>Z3362+0.14</f>
        <v/>
      </c>
      <c r="AG3362">
        <f>AA3362+0.1834</f>
        <v/>
      </c>
    </row>
    <row r="3363" spans="1:36">
      <c r="A3363" s="13" t="s">
        <v>3530</v>
      </c>
      <c r="B3363" t="n">
        <v>0.07556361506062045</v>
      </c>
      <c r="C3363" t="n">
        <v>0.07649559607312947</v>
      </c>
      <c r="D3363" s="20" t="n">
        <v>0.07649994767552105</v>
      </c>
      <c r="E3363" s="20">
        <f>Q3363</f>
        <v/>
      </c>
      <c r="F3363" s="20">
        <f>-Q3363+0.0001</f>
        <v/>
      </c>
      <c r="G3363" s="20">
        <f>-Q3363</f>
        <v/>
      </c>
      <c r="H3363" s="20">
        <f>IF(Q3363&lt;0,0,1000)</f>
        <v/>
      </c>
      <c r="I3363" s="20">
        <f>IF(Q3363&lt;0,0,1000)</f>
        <v/>
      </c>
      <c r="J3363" s="20">
        <f>I3363</f>
        <v/>
      </c>
      <c r="K3363" s="12" t="n">
        <v>-24.79</v>
      </c>
      <c r="L3363" s="12">
        <f>SQRT(E3363^2)+1</f>
        <v/>
      </c>
      <c r="M3363" s="20">
        <f>IF(Q3363&lt;=0,0,1000)</f>
        <v/>
      </c>
      <c r="N3363" s="20" t="n"/>
      <c r="O3363" s="20" t="n"/>
      <c r="Q3363" s="12" t="n">
        <v>21.34</v>
      </c>
      <c r="R3363" s="31" t="n">
        <v>51.65</v>
      </c>
      <c r="S3363" s="12">
        <f>-K3363</f>
        <v/>
      </c>
      <c r="T3363" s="12" t="n">
        <v>1.094089271482122</v>
      </c>
      <c r="U3363" t="n">
        <v>2.571523291618506</v>
      </c>
      <c r="Z3363">
        <f>T3363/$W$2</f>
        <v/>
      </c>
      <c r="AA3363">
        <f>U3363/$X$2</f>
        <v/>
      </c>
      <c r="AC3363" t="n">
        <v>0</v>
      </c>
      <c r="AD3363" t="n">
        <v>0</v>
      </c>
      <c r="AF3363">
        <f>Z3363+0.14</f>
        <v/>
      </c>
      <c r="AG3363">
        <f>AA3363+0.1834</f>
        <v/>
      </c>
    </row>
    <row r="3364" spans="1:36">
      <c r="A3364" s="13" t="s">
        <v>3531</v>
      </c>
      <c r="B3364" t="n">
        <v>0.07771658598452966</v>
      </c>
      <c r="C3364" t="n">
        <v>0.0799516246045865</v>
      </c>
      <c r="D3364" s="20" t="n">
        <v>0.07995617015558462</v>
      </c>
      <c r="E3364" s="20">
        <f>Q3364</f>
        <v/>
      </c>
      <c r="F3364" s="20">
        <f>-Q3364+0.0001</f>
        <v/>
      </c>
      <c r="G3364" s="20">
        <f>-Q3364</f>
        <v/>
      </c>
      <c r="H3364" s="20">
        <f>IF(Q3364&lt;0,0,1000)</f>
        <v/>
      </c>
      <c r="I3364" s="20">
        <f>IF(Q3364&lt;0,0,1000)</f>
        <v/>
      </c>
      <c r="J3364" s="20">
        <f>I3364</f>
        <v/>
      </c>
      <c r="K3364" s="12" t="n">
        <v>-24.79</v>
      </c>
      <c r="L3364" s="12">
        <f>SQRT(E3364^2)+1</f>
        <v/>
      </c>
      <c r="M3364" s="20">
        <f>IF(Q3364&lt;=0,0,1000)</f>
        <v/>
      </c>
      <c r="N3364" s="20" t="n"/>
      <c r="O3364" s="20" t="n"/>
      <c r="Q3364" s="12" t="n">
        <v>21.52</v>
      </c>
      <c r="R3364" s="31" t="n">
        <v>50.06</v>
      </c>
      <c r="S3364" s="12">
        <f>-K3364</f>
        <v/>
      </c>
      <c r="T3364" s="12" t="n">
        <v>1.021624569950384</v>
      </c>
      <c r="U3364" t="n">
        <v>2.413539880314703</v>
      </c>
      <c r="Z3364">
        <f>T3364/$W$2</f>
        <v/>
      </c>
      <c r="AA3364">
        <f>U3364/$X$2</f>
        <v/>
      </c>
      <c r="AC3364" t="n">
        <v>0</v>
      </c>
      <c r="AD3364" t="n">
        <v>0</v>
      </c>
      <c r="AF3364">
        <f>Z3364+0.14</f>
        <v/>
      </c>
      <c r="AG3364">
        <f>AA3364+0.1834</f>
        <v/>
      </c>
    </row>
    <row r="3365" spans="1:36">
      <c r="A3365" s="13" t="s">
        <v>3532</v>
      </c>
      <c r="B3365" t="n">
        <v>0.09300943051732588</v>
      </c>
      <c r="C3365" t="n">
        <v>0.09646095181665304</v>
      </c>
      <c r="D3365" s="20" t="n">
        <v>0.09646599585574561</v>
      </c>
      <c r="E3365" s="20">
        <f>Q3365</f>
        <v/>
      </c>
      <c r="F3365" s="20">
        <f>-Q3365+0.0001</f>
        <v/>
      </c>
      <c r="G3365" s="20">
        <f>-Q3365</f>
        <v/>
      </c>
      <c r="H3365" s="20">
        <f>IF(Q3365&lt;0,0,1000)</f>
        <v/>
      </c>
      <c r="I3365" s="20">
        <f>IF(Q3365&lt;0,0,1000)</f>
        <v/>
      </c>
      <c r="J3365" s="20">
        <f>I3365</f>
        <v/>
      </c>
      <c r="K3365" s="12" t="n">
        <v>-24.79</v>
      </c>
      <c r="L3365" s="12">
        <f>SQRT(E3365^2)+1</f>
        <v/>
      </c>
      <c r="M3365" s="20">
        <f>IF(Q3365&lt;=0,0,1000)</f>
        <v/>
      </c>
      <c r="N3365" s="20" t="n"/>
      <c r="O3365" s="20" t="n"/>
      <c r="Q3365" s="12" t="n">
        <v>23.23</v>
      </c>
      <c r="R3365" s="31" t="n">
        <v>48.75</v>
      </c>
      <c r="S3365" s="12">
        <f>-K3365</f>
        <v/>
      </c>
      <c r="T3365" s="12" t="n">
        <v>1.150071464787269</v>
      </c>
      <c r="U3365" t="n">
        <v>2.716676341917008</v>
      </c>
      <c r="Z3365">
        <f>T3365/$W$2</f>
        <v/>
      </c>
      <c r="AA3365">
        <f>U3365/$X$2</f>
        <v/>
      </c>
      <c r="AC3365" t="n">
        <v>0</v>
      </c>
      <c r="AD3365" t="n">
        <v>0</v>
      </c>
      <c r="AF3365">
        <f>Z3365+0.14</f>
        <v/>
      </c>
      <c r="AG3365">
        <f>AA3365+0.1834</f>
        <v/>
      </c>
    </row>
    <row r="3366" spans="1:36">
      <c r="A3366" s="13" t="s">
        <v>3533</v>
      </c>
      <c r="B3366" t="n">
        <v>0.1303215786707283</v>
      </c>
      <c r="C3366" t="n">
        <v>0.133063072692555</v>
      </c>
      <c r="D3366" s="20" t="n">
        <v>0.1330690680851158</v>
      </c>
      <c r="E3366" s="20">
        <f>Q3366</f>
        <v/>
      </c>
      <c r="F3366" s="20">
        <f>-Q3366+0.0001</f>
        <v/>
      </c>
      <c r="G3366" s="20">
        <f>-Q3366</f>
        <v/>
      </c>
      <c r="H3366" s="20">
        <f>IF(Q3366&lt;0,0,1000)</f>
        <v/>
      </c>
      <c r="I3366" s="20">
        <f>IF(Q3366&lt;0,0,1000)</f>
        <v/>
      </c>
      <c r="J3366" s="20">
        <f>I3366</f>
        <v/>
      </c>
      <c r="K3366" s="12" t="n">
        <v>-24.79</v>
      </c>
      <c r="L3366" s="12">
        <f>SQRT(E3366^2)+1</f>
        <v/>
      </c>
      <c r="M3366" s="20">
        <f>IF(Q3366&lt;=0,0,1000)</f>
        <v/>
      </c>
      <c r="N3366" s="20" t="n"/>
      <c r="O3366" s="20" t="n"/>
      <c r="Q3366" s="12" t="n">
        <v>27.71</v>
      </c>
      <c r="R3366" s="31" t="n">
        <v>48.76</v>
      </c>
      <c r="S3366" s="12">
        <f>-K3366</f>
        <v/>
      </c>
      <c r="T3366" s="12" t="n">
        <v>1.851029684712743</v>
      </c>
      <c r="U3366" t="n">
        <v>4.433000198659734</v>
      </c>
      <c r="Z3366">
        <f>T3366/$W$2</f>
        <v/>
      </c>
      <c r="AA3366">
        <f>U3366/$X$2</f>
        <v/>
      </c>
      <c r="AC3366" t="n">
        <v>0.02061910821984121</v>
      </c>
      <c r="AD3366" t="n">
        <v>0</v>
      </c>
      <c r="AF3366">
        <f>Z3366+0.14</f>
        <v/>
      </c>
      <c r="AG3366">
        <f>AA3366+0.1834</f>
        <v/>
      </c>
    </row>
    <row r="3367" spans="1:36">
      <c r="A3367" s="13" t="s">
        <v>3534</v>
      </c>
      <c r="B3367" t="n">
        <v>0.1771619324073498</v>
      </c>
      <c r="C3367" t="n">
        <v>0.1798376258017908</v>
      </c>
      <c r="D3367" s="20" t="n">
        <v>0.1798412457489377</v>
      </c>
      <c r="E3367" s="20">
        <f>Q3367</f>
        <v/>
      </c>
      <c r="F3367" s="20">
        <f>-Q3367+0.0001</f>
        <v/>
      </c>
      <c r="G3367" s="20">
        <f>-Q3367</f>
        <v/>
      </c>
      <c r="H3367" s="20">
        <f>IF(Q3367&lt;0,0,1000)</f>
        <v/>
      </c>
      <c r="I3367" s="20">
        <f>IF(Q3367&lt;0,0,1000)</f>
        <v/>
      </c>
      <c r="J3367" s="20">
        <f>I3367</f>
        <v/>
      </c>
      <c r="K3367" s="12" t="n">
        <v>-24.79</v>
      </c>
      <c r="L3367" s="12">
        <f>SQRT(E3367^2)+1</f>
        <v/>
      </c>
      <c r="M3367" s="20">
        <f>IF(Q3367&lt;=0,0,1000)</f>
        <v/>
      </c>
      <c r="N3367" s="20" t="n"/>
      <c r="O3367" s="20" t="n"/>
      <c r="Q3367" s="12" t="n">
        <v>33.07</v>
      </c>
      <c r="R3367" s="31" t="n">
        <v>49.99</v>
      </c>
      <c r="S3367" s="12">
        <f>-K3367</f>
        <v/>
      </c>
      <c r="T3367" s="12" t="n">
        <v>2.771970369015551</v>
      </c>
      <c r="U3367" t="n">
        <v>6.830539674294658</v>
      </c>
      <c r="Z3367">
        <f>T3367/$W$2</f>
        <v/>
      </c>
      <c r="AA3367">
        <f>U3367/$X$2</f>
        <v/>
      </c>
      <c r="AC3367" t="n">
        <v>0.06746051182727007</v>
      </c>
      <c r="AD3367" t="n">
        <v>0</v>
      </c>
      <c r="AF3367">
        <f>Z3367+0.14</f>
        <v/>
      </c>
      <c r="AG3367">
        <f>AA3367+0.1834</f>
        <v/>
      </c>
    </row>
    <row r="3368" spans="1:36">
      <c r="A3368" s="13" t="s">
        <v>3535</v>
      </c>
      <c r="B3368" t="n">
        <v>0.2000778876669737</v>
      </c>
      <c r="C3368" t="n">
        <v>0.2025962650551672</v>
      </c>
      <c r="D3368" s="20" t="n">
        <v>0.2025992823068089</v>
      </c>
      <c r="E3368" s="20">
        <f>Q3368</f>
        <v/>
      </c>
      <c r="F3368" s="20">
        <f>-Q3368+0.0001</f>
        <v/>
      </c>
      <c r="G3368" s="20">
        <f>-Q3368</f>
        <v/>
      </c>
      <c r="H3368" s="20">
        <f>IF(Q3368&lt;0,0,1000)</f>
        <v/>
      </c>
      <c r="I3368" s="20">
        <f>IF(Q3368&lt;0,0,1000)</f>
        <v/>
      </c>
      <c r="J3368" s="20">
        <f>I3368</f>
        <v/>
      </c>
      <c r="K3368" s="12" t="n">
        <v>-24.79</v>
      </c>
      <c r="L3368" s="12">
        <f>SQRT(E3368^2)+1</f>
        <v/>
      </c>
      <c r="M3368" s="20">
        <f>IF(Q3368&lt;=0,0,1000)</f>
        <v/>
      </c>
      <c r="N3368" s="20" t="n"/>
      <c r="O3368" s="20" t="n"/>
      <c r="Q3368" s="12" t="n">
        <v>34.97</v>
      </c>
      <c r="R3368" s="31" t="n">
        <v>56.73</v>
      </c>
      <c r="S3368" s="12">
        <f>-K3368</f>
        <v/>
      </c>
      <c r="T3368" s="12" t="n">
        <v>3.141277547542519</v>
      </c>
      <c r="U3368" t="n">
        <v>7.707037141592091</v>
      </c>
      <c r="Z3368">
        <f>T3368/$W$2</f>
        <v/>
      </c>
      <c r="AA3368">
        <f>U3368/$X$2</f>
        <v/>
      </c>
      <c r="AC3368" t="n">
        <v>0.09037669535254529</v>
      </c>
      <c r="AD3368" t="n">
        <v>0</v>
      </c>
      <c r="AF3368">
        <f>Z3368+0.14</f>
        <v/>
      </c>
      <c r="AG3368">
        <f>AA3368+0.1834</f>
        <v/>
      </c>
    </row>
    <row r="3369" spans="1:36">
      <c r="A3369" s="13" t="s">
        <v>3536</v>
      </c>
      <c r="B3369" t="n">
        <v>0.1848832083519404</v>
      </c>
      <c r="C3369" t="n">
        <v>0.1828302658854805</v>
      </c>
      <c r="D3369" s="20" t="n">
        <v>0.182832187966299</v>
      </c>
      <c r="E3369" s="20">
        <f>Q3369</f>
        <v/>
      </c>
      <c r="F3369" s="20">
        <f>-Q3369+0.0001</f>
        <v/>
      </c>
      <c r="G3369" s="20">
        <f>-Q3369</f>
        <v/>
      </c>
      <c r="H3369" s="20">
        <f>IF(Q3369&lt;0,0,1000)</f>
        <v/>
      </c>
      <c r="I3369" s="20">
        <f>IF(Q3369&lt;0,0,1000)</f>
        <v/>
      </c>
      <c r="J3369" s="20">
        <f>I3369</f>
        <v/>
      </c>
      <c r="K3369" s="12" t="n">
        <v>-24.79</v>
      </c>
      <c r="L3369" s="12">
        <f>SQRT(E3369^2)+1</f>
        <v/>
      </c>
      <c r="M3369" s="20">
        <f>IF(Q3369&lt;=0,0,1000)</f>
        <v/>
      </c>
      <c r="N3369" s="20" t="n"/>
      <c r="O3369" s="20" t="n"/>
      <c r="Q3369" s="12" t="n">
        <v>31.91</v>
      </c>
      <c r="R3369" s="31" t="n">
        <v>72.06</v>
      </c>
      <c r="S3369" s="12">
        <f>-K3369</f>
        <v/>
      </c>
      <c r="T3369" s="12" t="n">
        <v>3.152959511769701</v>
      </c>
      <c r="U3369" t="n">
        <v>7.551761013598839</v>
      </c>
      <c r="Z3369">
        <f>T3369/$W$2</f>
        <v/>
      </c>
      <c r="AA3369">
        <f>U3369/$X$2</f>
        <v/>
      </c>
      <c r="AC3369" t="n">
        <v>0.07518243939639256</v>
      </c>
      <c r="AD3369" t="n">
        <v>0</v>
      </c>
      <c r="AF3369">
        <f>Z3369+0.14</f>
        <v/>
      </c>
      <c r="AG3369">
        <f>AA3369+0.1834</f>
        <v/>
      </c>
    </row>
    <row r="3370" spans="1:36">
      <c r="A3370" s="13" t="s">
        <v>3537</v>
      </c>
      <c r="B3370" t="n">
        <v>0.1652139434285875</v>
      </c>
      <c r="C3370" t="n">
        <v>0.1638207155380729</v>
      </c>
      <c r="D3370" s="20" t="n">
        <v>0.1638236671984374</v>
      </c>
      <c r="E3370" s="20">
        <f>Q3370</f>
        <v/>
      </c>
      <c r="F3370" s="20">
        <f>-Q3370+0.0001</f>
        <v/>
      </c>
      <c r="G3370" s="20">
        <f>-Q3370</f>
        <v/>
      </c>
      <c r="H3370" s="20">
        <f>IF(Q3370&lt;0,0,1000)</f>
        <v/>
      </c>
      <c r="I3370" s="20">
        <f>IF(Q3370&lt;0,0,1000)</f>
        <v/>
      </c>
      <c r="J3370" s="20">
        <f>I3370</f>
        <v/>
      </c>
      <c r="K3370" s="12" t="n">
        <v>-24.79</v>
      </c>
      <c r="L3370" s="12">
        <f>SQRT(E3370^2)+1</f>
        <v/>
      </c>
      <c r="M3370" s="20">
        <f>IF(Q3370&lt;=0,0,1000)</f>
        <v/>
      </c>
      <c r="N3370" s="20" t="n"/>
      <c r="O3370" s="20" t="n"/>
      <c r="Q3370" s="12" t="n">
        <v>27.5</v>
      </c>
      <c r="R3370" s="31" t="n">
        <v>88.78</v>
      </c>
      <c r="S3370" s="12">
        <f>-K3370</f>
        <v/>
      </c>
      <c r="T3370" s="12" t="n">
        <v>2.782673962781225</v>
      </c>
      <c r="U3370" t="n">
        <v>6.665980086747382</v>
      </c>
      <c r="Z3370">
        <f>T3370/$W$2</f>
        <v/>
      </c>
      <c r="AA3370">
        <f>U3370/$X$2</f>
        <v/>
      </c>
      <c r="AC3370" t="n">
        <v>0.05551268472492489</v>
      </c>
      <c r="AD3370" t="n">
        <v>0</v>
      </c>
      <c r="AF3370">
        <f>Z3370+0.14</f>
        <v/>
      </c>
      <c r="AG3370">
        <f>AA3370+0.1834</f>
        <v/>
      </c>
    </row>
    <row r="3371" spans="1:36">
      <c r="A3371" s="13" t="s">
        <v>3538</v>
      </c>
      <c r="B3371" t="n">
        <v>0.1573018826453402</v>
      </c>
      <c r="C3371" t="n">
        <v>0.1550342545933775</v>
      </c>
      <c r="D3371" s="20" t="n">
        <v>0.1550366656158874</v>
      </c>
      <c r="E3371" s="20">
        <f>Q3371</f>
        <v/>
      </c>
      <c r="F3371" s="20">
        <f>-Q3371+0.0001</f>
        <v/>
      </c>
      <c r="G3371" s="20">
        <f>-Q3371</f>
        <v/>
      </c>
      <c r="H3371" s="20">
        <f>IF(Q3371&lt;0,0,1000)</f>
        <v/>
      </c>
      <c r="I3371" s="20">
        <f>IF(Q3371&lt;0,0,1000)</f>
        <v/>
      </c>
      <c r="J3371" s="20">
        <f>I3371</f>
        <v/>
      </c>
      <c r="K3371" s="12" t="n">
        <v>-24.79</v>
      </c>
      <c r="L3371" s="12">
        <f>SQRT(E3371^2)+1</f>
        <v/>
      </c>
      <c r="M3371" s="20">
        <f>IF(Q3371&lt;=0,0,1000)</f>
        <v/>
      </c>
      <c r="N3371" s="20" t="n"/>
      <c r="O3371" s="20" t="n"/>
      <c r="Q3371" s="12" t="n">
        <v>26.27</v>
      </c>
      <c r="R3371" s="31" t="n">
        <v>80.97</v>
      </c>
      <c r="S3371" s="12">
        <f>-K3371</f>
        <v/>
      </c>
      <c r="T3371" s="12" t="n">
        <v>2.73497867774342</v>
      </c>
      <c r="U3371" t="n">
        <v>6.551031670647783</v>
      </c>
      <c r="Z3371">
        <f>T3371/$W$2</f>
        <v/>
      </c>
      <c r="AA3371">
        <f>U3371/$X$2</f>
        <v/>
      </c>
      <c r="AC3371" t="n">
        <v>0.04760080354442177</v>
      </c>
      <c r="AD3371" t="n">
        <v>0</v>
      </c>
      <c r="AF3371">
        <f>Z3371+0.14</f>
        <v/>
      </c>
      <c r="AG3371">
        <f>AA3371+0.1834</f>
        <v/>
      </c>
    </row>
    <row r="3372" spans="1:36">
      <c r="A3372" s="13" t="s">
        <v>3539</v>
      </c>
      <c r="B3372" t="n">
        <v>0.1416232527982488</v>
      </c>
      <c r="C3372" t="n">
        <v>0.1385826475676146</v>
      </c>
      <c r="D3372" s="20" t="n">
        <v>0.1385850085072845</v>
      </c>
      <c r="E3372" s="20">
        <f>Q3372</f>
        <v/>
      </c>
      <c r="F3372" s="20">
        <f>-Q3372+0.0001</f>
        <v/>
      </c>
      <c r="G3372" s="20">
        <f>-Q3372</f>
        <v/>
      </c>
      <c r="H3372" s="20">
        <f>IF(Q3372&lt;0,0,1000)</f>
        <v/>
      </c>
      <c r="I3372" s="20">
        <f>IF(Q3372&lt;0,0,1000)</f>
        <v/>
      </c>
      <c r="J3372" s="20">
        <f>I3372</f>
        <v/>
      </c>
      <c r="K3372" s="12" t="n">
        <v>-24.79</v>
      </c>
      <c r="L3372" s="12">
        <f>SQRT(E3372^2)+1</f>
        <v/>
      </c>
      <c r="M3372" s="20">
        <f>IF(Q3372&lt;=0,0,1000)</f>
        <v/>
      </c>
      <c r="N3372" s="20" t="n"/>
      <c r="O3372" s="20" t="n"/>
      <c r="Q3372" s="12" t="n">
        <v>24.99</v>
      </c>
      <c r="R3372" s="31" t="n">
        <v>78.98</v>
      </c>
      <c r="S3372" s="12">
        <f>-K3372</f>
        <v/>
      </c>
      <c r="T3372" s="12" t="n">
        <v>2.537732292610129</v>
      </c>
      <c r="U3372" t="n">
        <v>6.057298041710844</v>
      </c>
      <c r="Z3372">
        <f>T3372/$W$2</f>
        <v/>
      </c>
      <c r="AA3372">
        <f>U3372/$X$2</f>
        <v/>
      </c>
      <c r="AC3372" t="n">
        <v>0.03192219369235273</v>
      </c>
      <c r="AD3372" t="n">
        <v>0</v>
      </c>
      <c r="AF3372">
        <f>Z3372+0.14</f>
        <v/>
      </c>
      <c r="AG3372">
        <f>AA3372+0.1834</f>
        <v/>
      </c>
    </row>
    <row r="3373" spans="1:36">
      <c r="A3373" s="13" t="s">
        <v>3540</v>
      </c>
      <c r="B3373" t="n">
        <v>0.1364885690852777</v>
      </c>
      <c r="C3373" t="n">
        <v>0.1343815457933683</v>
      </c>
      <c r="D3373" s="20" t="n">
        <v>0.1343842123091371</v>
      </c>
      <c r="E3373" s="20">
        <f>Q3373</f>
        <v/>
      </c>
      <c r="F3373" s="20">
        <f>-Q3373+0.0001</f>
        <v/>
      </c>
      <c r="G3373" s="20">
        <f>-Q3373</f>
        <v/>
      </c>
      <c r="H3373" s="20">
        <f>IF(Q3373&lt;0,0,1000)</f>
        <v/>
      </c>
      <c r="I3373" s="20">
        <f>IF(Q3373&lt;0,0,1000)</f>
        <v/>
      </c>
      <c r="J3373" s="20">
        <f>I3373</f>
        <v/>
      </c>
      <c r="K3373" s="12" t="n">
        <v>-24.79</v>
      </c>
      <c r="L3373" s="12">
        <f>SQRT(E3373^2)+1</f>
        <v/>
      </c>
      <c r="M3373" s="20">
        <f>IF(Q3373&lt;=0,0,1000)</f>
        <v/>
      </c>
      <c r="N3373" s="20" t="n"/>
      <c r="O3373" s="20" t="n"/>
      <c r="Q3373" s="12" t="n">
        <v>24.3</v>
      </c>
      <c r="R3373" s="31" t="n">
        <v>86</v>
      </c>
      <c r="S3373" s="12">
        <f>-K3373</f>
        <v/>
      </c>
      <c r="T3373" s="12" t="n">
        <v>2.387472977328638</v>
      </c>
      <c r="U3373" t="n">
        <v>5.716972875597325</v>
      </c>
      <c r="Z3373">
        <f>T3373/$W$2</f>
        <v/>
      </c>
      <c r="AA3373">
        <f>U3373/$X$2</f>
        <v/>
      </c>
      <c r="AC3373" t="n">
        <v>0.02678737274521746</v>
      </c>
      <c r="AD3373" t="n">
        <v>0</v>
      </c>
      <c r="AF3373">
        <f>Z3373+0.14</f>
        <v/>
      </c>
      <c r="AG3373">
        <f>AA3373+0.1834</f>
        <v/>
      </c>
    </row>
    <row r="3374" spans="1:36">
      <c r="A3374" s="13" t="s">
        <v>3541</v>
      </c>
      <c r="B3374" t="n">
        <v>0.1290644871563061</v>
      </c>
      <c r="C3374" t="n">
        <v>0.1259095560884454</v>
      </c>
      <c r="D3374" s="20" t="n">
        <v>0.1259122065214218</v>
      </c>
      <c r="E3374" s="20">
        <f>Q3374</f>
        <v/>
      </c>
      <c r="F3374" s="20">
        <f>-Q3374+0.0001</f>
        <v/>
      </c>
      <c r="G3374" s="20">
        <f>-Q3374</f>
        <v/>
      </c>
      <c r="H3374" s="20">
        <f>IF(Q3374&lt;0,0,1000)</f>
        <v/>
      </c>
      <c r="I3374" s="20">
        <f>IF(Q3374&lt;0,0,1000)</f>
        <v/>
      </c>
      <c r="J3374" s="20">
        <f>I3374</f>
        <v/>
      </c>
      <c r="K3374" s="12" t="n">
        <v>-24.79</v>
      </c>
      <c r="L3374" s="12">
        <f>SQRT(E3374^2)+1</f>
        <v/>
      </c>
      <c r="M3374" s="20">
        <f>IF(Q3374&lt;=0,0,1000)</f>
        <v/>
      </c>
      <c r="N3374" s="20" t="n"/>
      <c r="O3374" s="20" t="n"/>
      <c r="Q3374" s="12" t="n">
        <v>24.22</v>
      </c>
      <c r="R3374" s="31" t="n">
        <v>82.81</v>
      </c>
      <c r="S3374" s="12">
        <f>-K3374</f>
        <v/>
      </c>
      <c r="T3374" s="12" t="n">
        <v>2.355405965361267</v>
      </c>
      <c r="U3374" t="n">
        <v>5.627818744101591</v>
      </c>
      <c r="Z3374">
        <f>T3374/$W$2</f>
        <v/>
      </c>
      <c r="AA3374">
        <f>U3374/$X$2</f>
        <v/>
      </c>
      <c r="AC3374" t="n">
        <v>0.01936321855567484</v>
      </c>
      <c r="AD3374" t="n">
        <v>0</v>
      </c>
      <c r="AF3374">
        <f>Z3374+0.14</f>
        <v/>
      </c>
      <c r="AG3374">
        <f>AA3374+0.1834</f>
        <v/>
      </c>
    </row>
    <row r="3375" spans="1:36">
      <c r="A3375" s="13" t="s">
        <v>3542</v>
      </c>
      <c r="B3375" t="n">
        <v>0.1161528207710139</v>
      </c>
      <c r="C3375" t="n">
        <v>0.1128555675206204</v>
      </c>
      <c r="D3375" s="20" t="n">
        <v>0.1128578710817101</v>
      </c>
      <c r="E3375" s="20">
        <f>Q3375</f>
        <v/>
      </c>
      <c r="F3375" s="20">
        <f>-Q3375+0.0001</f>
        <v/>
      </c>
      <c r="G3375" s="20">
        <f>-Q3375</f>
        <v/>
      </c>
      <c r="H3375" s="20">
        <f>IF(Q3375&lt;0,0,1000)</f>
        <v/>
      </c>
      <c r="I3375" s="20">
        <f>IF(Q3375&lt;0,0,1000)</f>
        <v/>
      </c>
      <c r="J3375" s="20">
        <f>I3375</f>
        <v/>
      </c>
      <c r="K3375" s="12" t="n">
        <v>-24.79</v>
      </c>
      <c r="L3375" s="12">
        <f>SQRT(E3375^2)+1</f>
        <v/>
      </c>
      <c r="M3375" s="20">
        <f>IF(Q3375&lt;=0,0,1000)</f>
        <v/>
      </c>
      <c r="N3375" s="20" t="n"/>
      <c r="O3375" s="20" t="n"/>
      <c r="Q3375" s="12" t="n">
        <v>24.2</v>
      </c>
      <c r="R3375" s="31" t="n">
        <v>76.34999999999999</v>
      </c>
      <c r="S3375" s="12">
        <f>-K3375</f>
        <v/>
      </c>
      <c r="T3375" s="12" t="n">
        <v>2.147455986462302</v>
      </c>
      <c r="U3375" t="n">
        <v>5.114921873099378</v>
      </c>
      <c r="Z3375">
        <f>T3375/$W$2</f>
        <v/>
      </c>
      <c r="AA3375">
        <f>U3375/$X$2</f>
        <v/>
      </c>
      <c r="AC3375" t="n">
        <v>0.006451715396365548</v>
      </c>
      <c r="AD3375" t="n">
        <v>0</v>
      </c>
      <c r="AF3375">
        <f>Z3375+0.14</f>
        <v/>
      </c>
      <c r="AG3375">
        <f>AA3375+0.1834</f>
        <v/>
      </c>
    </row>
    <row r="3376" spans="1:36">
      <c r="A3376" s="13" t="s">
        <v>3543</v>
      </c>
      <c r="B3376" t="n">
        <v>0.1130685636184329</v>
      </c>
      <c r="C3376" t="n">
        <v>0.1094195700799932</v>
      </c>
      <c r="D3376" s="20" t="n">
        <v>0.1094218866473069</v>
      </c>
      <c r="E3376" s="20">
        <f>Q3376</f>
        <v/>
      </c>
      <c r="F3376" s="20">
        <f>-Q3376+0.0001</f>
        <v/>
      </c>
      <c r="G3376" s="20">
        <f>-Q3376</f>
        <v/>
      </c>
      <c r="H3376" s="20">
        <f>IF(Q3376&lt;0,0,1000)</f>
        <v/>
      </c>
      <c r="I3376" s="20">
        <f>IF(Q3376&lt;0,0,1000)</f>
        <v/>
      </c>
      <c r="J3376" s="20">
        <f>I3376</f>
        <v/>
      </c>
      <c r="K3376" s="12" t="n">
        <v>-24.79</v>
      </c>
      <c r="L3376" s="12">
        <f>SQRT(E3376^2)+1</f>
        <v/>
      </c>
      <c r="M3376" s="20">
        <f>IF(Q3376&lt;=0,0,1000)</f>
        <v/>
      </c>
      <c r="N3376" s="20" t="n"/>
      <c r="O3376" s="20" t="n"/>
      <c r="Q3376" s="12" t="n">
        <v>24.57</v>
      </c>
      <c r="R3376" s="31" t="n">
        <v>75.18000000000001</v>
      </c>
      <c r="S3376" s="12">
        <f>-K3376</f>
        <v/>
      </c>
      <c r="T3376" s="12" t="n">
        <v>2.122697512300775</v>
      </c>
      <c r="U3376" t="n">
        <v>5.04644562106503</v>
      </c>
      <c r="Z3376">
        <f>T3376/$W$2</f>
        <v/>
      </c>
      <c r="AA3376">
        <f>U3376/$X$2</f>
        <v/>
      </c>
      <c r="AC3376" t="n">
        <v>0.003367431343000729</v>
      </c>
      <c r="AD3376" t="n">
        <v>0</v>
      </c>
      <c r="AF3376">
        <f>Z3376+0.14</f>
        <v/>
      </c>
      <c r="AG3376">
        <f>AA3376+0.1834</f>
        <v/>
      </c>
    </row>
    <row r="3377" spans="1:36">
      <c r="A3377" s="13" t="s">
        <v>3544</v>
      </c>
      <c r="B3377" t="n">
        <v>0.1052670717032426</v>
      </c>
      <c r="C3377" t="n">
        <v>0.1016185377002846</v>
      </c>
      <c r="D3377" s="20" t="n">
        <v>0.1016205752988154</v>
      </c>
      <c r="E3377" s="20">
        <f>Q3377</f>
        <v/>
      </c>
      <c r="F3377" s="20">
        <f>-Q3377+0.0001</f>
        <v/>
      </c>
      <c r="G3377" s="20">
        <f>-Q3377</f>
        <v/>
      </c>
      <c r="H3377" s="20">
        <f>IF(Q3377&lt;0,0,1000)</f>
        <v/>
      </c>
      <c r="I3377" s="20">
        <f>IF(Q3377&lt;0,0,1000)</f>
        <v/>
      </c>
      <c r="J3377" s="20">
        <f>I3377</f>
        <v/>
      </c>
      <c r="K3377" s="12" t="n">
        <v>-24.79</v>
      </c>
      <c r="L3377" s="12">
        <f>SQRT(E3377^2)+1</f>
        <v/>
      </c>
      <c r="M3377" s="20">
        <f>IF(Q3377&lt;=0,0,1000)</f>
        <v/>
      </c>
      <c r="N3377" s="20" t="n"/>
      <c r="O3377" s="20" t="n"/>
      <c r="Q3377" s="12" t="n">
        <v>28.9</v>
      </c>
      <c r="R3377" s="31" t="n">
        <v>71.91</v>
      </c>
      <c r="S3377" s="12">
        <f>-K3377</f>
        <v/>
      </c>
      <c r="T3377" s="12" t="n">
        <v>2.008170420221989</v>
      </c>
      <c r="U3377" t="n">
        <v>4.784421623201998</v>
      </c>
      <c r="Z3377">
        <f>T3377/$W$2</f>
        <v/>
      </c>
      <c r="AA3377">
        <f>U3377/$X$2</f>
        <v/>
      </c>
      <c r="AC3377" t="n">
        <v>0</v>
      </c>
      <c r="AD3377" t="n">
        <v>0</v>
      </c>
      <c r="AF3377">
        <f>Z3377+0.14</f>
        <v/>
      </c>
      <c r="AG3377">
        <f>AA3377+0.1834</f>
        <v/>
      </c>
    </row>
    <row r="3378" spans="1:36">
      <c r="A3378" s="13" t="s">
        <v>3545</v>
      </c>
      <c r="B3378" t="n">
        <v>0.109122319410187</v>
      </c>
      <c r="C3378" t="n">
        <v>0.1061248164738286</v>
      </c>
      <c r="D3378" s="20" t="n">
        <v>0.1061265532088149</v>
      </c>
      <c r="E3378" s="20">
        <f>Q3378</f>
        <v/>
      </c>
      <c r="F3378" s="20">
        <f>-Q3378+0.0001</f>
        <v/>
      </c>
      <c r="G3378" s="20">
        <f>-Q3378</f>
        <v/>
      </c>
      <c r="H3378" s="20">
        <f>IF(Q3378&lt;0,0,1000)</f>
        <v/>
      </c>
      <c r="I3378" s="20">
        <f>IF(Q3378&lt;0,0,1000)</f>
        <v/>
      </c>
      <c r="J3378" s="20">
        <f>I3378</f>
        <v/>
      </c>
      <c r="K3378" s="12" t="n">
        <v>-24.79</v>
      </c>
      <c r="L3378" s="12">
        <f>SQRT(E3378^2)+1</f>
        <v/>
      </c>
      <c r="M3378" s="20">
        <f>IF(Q3378&lt;=0,0,1000)</f>
        <v/>
      </c>
      <c r="N3378" s="20" t="n"/>
      <c r="O3378" s="20" t="n"/>
      <c r="Q3378" s="12" t="n">
        <v>32.69</v>
      </c>
      <c r="R3378" s="31" t="n">
        <v>66.08</v>
      </c>
      <c r="S3378" s="12">
        <f>-K3378</f>
        <v/>
      </c>
      <c r="T3378" s="12" t="n">
        <v>2.039675236973526</v>
      </c>
      <c r="U3378" t="n">
        <v>4.894551795637713</v>
      </c>
      <c r="Z3378">
        <f>T3378/$W$2</f>
        <v/>
      </c>
      <c r="AA3378">
        <f>U3378/$X$2</f>
        <v/>
      </c>
      <c r="AC3378" t="n">
        <v>0</v>
      </c>
      <c r="AD3378" t="n">
        <v>0</v>
      </c>
      <c r="AF3378">
        <f>Z3378+0.14</f>
        <v/>
      </c>
      <c r="AG3378">
        <f>AA3378+0.1834</f>
        <v/>
      </c>
    </row>
    <row r="3379" spans="1:36">
      <c r="A3379" s="13" t="s">
        <v>3546</v>
      </c>
      <c r="B3379" t="n">
        <v>0.1160941962262921</v>
      </c>
      <c r="C3379" t="n">
        <v>0.1134974907582802</v>
      </c>
      <c r="D3379" s="20" t="n">
        <v>0.1134993604404484</v>
      </c>
      <c r="E3379" s="20">
        <f>Q3379</f>
        <v/>
      </c>
      <c r="F3379" s="20">
        <f>-Q3379+0.0001</f>
        <v/>
      </c>
      <c r="G3379" s="20">
        <f>-Q3379</f>
        <v/>
      </c>
      <c r="H3379" s="20">
        <f>IF(Q3379&lt;0,0,1000)</f>
        <v/>
      </c>
      <c r="I3379" s="20">
        <f>IF(Q3379&lt;0,0,1000)</f>
        <v/>
      </c>
      <c r="J3379" s="20">
        <f>I3379</f>
        <v/>
      </c>
      <c r="K3379" s="12" t="n">
        <v>-24.79</v>
      </c>
      <c r="L3379" s="12">
        <f>SQRT(E3379^2)+1</f>
        <v/>
      </c>
      <c r="M3379" s="20">
        <f>IF(Q3379&lt;=0,0,1000)</f>
        <v/>
      </c>
      <c r="N3379" s="20" t="n"/>
      <c r="O3379" s="20" t="n"/>
      <c r="Q3379" s="12" t="n">
        <v>33.92</v>
      </c>
      <c r="R3379" s="31" t="n">
        <v>67</v>
      </c>
      <c r="S3379" s="12">
        <f>-K3379</f>
        <v/>
      </c>
      <c r="T3379" s="12" t="n">
        <v>2.131265518176044</v>
      </c>
      <c r="U3379" t="n">
        <v>5.132405878883212</v>
      </c>
      <c r="Z3379">
        <f>T3379/$W$2</f>
        <v/>
      </c>
      <c r="AA3379">
        <f>U3379/$X$2</f>
        <v/>
      </c>
      <c r="AC3379" t="n">
        <v>0.006393313863220521</v>
      </c>
      <c r="AD3379" t="n">
        <v>0</v>
      </c>
      <c r="AF3379">
        <f>Z3379+0.14</f>
        <v/>
      </c>
      <c r="AG3379">
        <f>AA3379+0.1834</f>
        <v/>
      </c>
    </row>
    <row r="3380" spans="1:36">
      <c r="A3380" s="13" t="s">
        <v>3547</v>
      </c>
      <c r="B3380" t="n">
        <v>0.1270449359037668</v>
      </c>
      <c r="C3380" t="n">
        <v>0.1244645927422078</v>
      </c>
      <c r="D3380" s="20" t="n">
        <v>0.1244670204877167</v>
      </c>
      <c r="E3380" s="20">
        <f>Q3380</f>
        <v/>
      </c>
      <c r="F3380" s="20">
        <f>-Q3380+0.0001</f>
        <v/>
      </c>
      <c r="G3380" s="20">
        <f>-Q3380</f>
        <v/>
      </c>
      <c r="H3380" s="20">
        <f>IF(Q3380&lt;0,0,1000)</f>
        <v/>
      </c>
      <c r="I3380" s="20">
        <f>IF(Q3380&lt;0,0,1000)</f>
        <v/>
      </c>
      <c r="J3380" s="20">
        <f>I3380</f>
        <v/>
      </c>
      <c r="K3380" s="12" t="n">
        <v>-24.79</v>
      </c>
      <c r="L3380" s="12">
        <f>SQRT(E3380^2)+1</f>
        <v/>
      </c>
      <c r="M3380" s="20">
        <f>IF(Q3380&lt;=0,0,1000)</f>
        <v/>
      </c>
      <c r="N3380" s="20" t="n"/>
      <c r="O3380" s="20" t="n"/>
      <c r="Q3380" s="12" t="n">
        <v>34.06</v>
      </c>
      <c r="R3380" s="31" t="n">
        <v>68.19</v>
      </c>
      <c r="S3380" s="12">
        <f>-K3380</f>
        <v/>
      </c>
      <c r="T3380" s="12" t="n">
        <v>2.302077785832718</v>
      </c>
      <c r="U3380" t="n">
        <v>5.536742081140928</v>
      </c>
      <c r="Z3380">
        <f>T3380/$W$2</f>
        <v/>
      </c>
      <c r="AA3380">
        <f>U3380/$X$2</f>
        <v/>
      </c>
      <c r="AC3380" t="n">
        <v>0.01734376138397513</v>
      </c>
      <c r="AD3380" t="n">
        <v>0</v>
      </c>
      <c r="AF3380">
        <f>Z3380+0.14</f>
        <v/>
      </c>
      <c r="AG3380">
        <f>AA3380+0.1834</f>
        <v/>
      </c>
    </row>
    <row r="3381" spans="1:36">
      <c r="A3381" s="13" t="s">
        <v>3548</v>
      </c>
      <c r="B3381" t="n">
        <v>0.1318516463996571</v>
      </c>
      <c r="C3381" t="n">
        <v>0.1285435958607812</v>
      </c>
      <c r="D3381" s="20" t="n">
        <v>0.1285453607527181</v>
      </c>
      <c r="E3381" s="20">
        <f>Q3381</f>
        <v/>
      </c>
      <c r="F3381" s="20">
        <f>-Q3381+0.0001</f>
        <v/>
      </c>
      <c r="G3381" s="20">
        <f>-Q3381</f>
        <v/>
      </c>
      <c r="H3381" s="20">
        <f>IF(Q3381&lt;0,0,1000)</f>
        <v/>
      </c>
      <c r="I3381" s="20">
        <f>IF(Q3381&lt;0,0,1000)</f>
        <v/>
      </c>
      <c r="J3381" s="20">
        <f>I3381</f>
        <v/>
      </c>
      <c r="K3381" s="12" t="n">
        <v>-24.79</v>
      </c>
      <c r="L3381" s="12">
        <f>SQRT(E3381^2)+1</f>
        <v/>
      </c>
      <c r="M3381" s="20">
        <f>IF(Q3381&lt;=0,0,1000)</f>
        <v/>
      </c>
      <c r="N3381" s="20" t="n"/>
      <c r="O3381" s="20" t="n"/>
      <c r="Q3381" s="12" t="n">
        <v>33.21</v>
      </c>
      <c r="R3381" s="31" t="n">
        <v>65.8</v>
      </c>
      <c r="S3381" s="12">
        <f>-K3381</f>
        <v/>
      </c>
      <c r="T3381" s="12" t="n">
        <v>2.461759342145632</v>
      </c>
      <c r="U3381" t="n">
        <v>5.93837100008809</v>
      </c>
      <c r="Z3381">
        <f>T3381/$W$2</f>
        <v/>
      </c>
      <c r="AA3381">
        <f>U3381/$X$2</f>
        <v/>
      </c>
      <c r="AC3381" t="n">
        <v>0.0221507362166689</v>
      </c>
      <c r="AD3381" t="n">
        <v>0</v>
      </c>
      <c r="AF3381">
        <f>Z3381+0.14</f>
        <v/>
      </c>
      <c r="AG3381">
        <f>AA3381+0.1834</f>
        <v/>
      </c>
    </row>
    <row r="3382" spans="1:36">
      <c r="A3382" s="13" t="s">
        <v>3549</v>
      </c>
      <c r="B3382" t="n">
        <v>0.1346508776910415</v>
      </c>
      <c r="C3382" t="n">
        <v>0.1303020938800909</v>
      </c>
      <c r="D3382" s="20" t="n">
        <v>0.1303038559963188</v>
      </c>
      <c r="E3382" s="20">
        <f>Q3382</f>
        <v/>
      </c>
      <c r="F3382" s="20">
        <f>-Q3382+0.0001</f>
        <v/>
      </c>
      <c r="G3382" s="20">
        <f>-Q3382</f>
        <v/>
      </c>
      <c r="H3382" s="20">
        <f>IF(Q3382&lt;0,0,1000)</f>
        <v/>
      </c>
      <c r="I3382" s="20">
        <f>IF(Q3382&lt;0,0,1000)</f>
        <v/>
      </c>
      <c r="J3382" s="20">
        <f>I3382</f>
        <v/>
      </c>
      <c r="K3382" s="12" t="n">
        <v>-24.79</v>
      </c>
      <c r="L3382" s="12">
        <f>SQRT(E3382^2)+1</f>
        <v/>
      </c>
      <c r="M3382" s="20">
        <f>IF(Q3382&lt;=0,0,1000)</f>
        <v/>
      </c>
      <c r="N3382" s="20" t="n"/>
      <c r="O3382" s="20" t="n"/>
      <c r="Q3382" s="12" t="n">
        <v>33.66</v>
      </c>
      <c r="R3382" s="31" t="n">
        <v>65.5</v>
      </c>
      <c r="S3382" s="12">
        <f>-K3382</f>
        <v/>
      </c>
      <c r="T3382" s="12" t="n">
        <v>2.592049784932599</v>
      </c>
      <c r="U3382" t="n">
        <v>6.237583702462347</v>
      </c>
      <c r="Z3382">
        <f>T3382/$W$2</f>
        <v/>
      </c>
      <c r="AA3382">
        <f>U3382/$X$2</f>
        <v/>
      </c>
      <c r="AC3382" t="n">
        <v>0.02494992078171741</v>
      </c>
      <c r="AD3382" t="n">
        <v>0</v>
      </c>
      <c r="AF3382">
        <f>Z3382+0.14</f>
        <v/>
      </c>
      <c r="AG3382">
        <f>AA3382+0.1834</f>
        <v/>
      </c>
    </row>
    <row r="3383" spans="1:36">
      <c r="A3383" s="13" t="s">
        <v>3550</v>
      </c>
      <c r="B3383" t="n">
        <v>0.1265609822491167</v>
      </c>
      <c r="C3383" t="n">
        <v>0.1205829879464891</v>
      </c>
      <c r="D3383" s="20" t="n">
        <v>0.120585169110669</v>
      </c>
      <c r="E3383" s="20">
        <f>Q3383</f>
        <v/>
      </c>
      <c r="F3383" s="20">
        <f>-Q3383+0.0001</f>
        <v/>
      </c>
      <c r="G3383" s="20">
        <f>-Q3383</f>
        <v/>
      </c>
      <c r="H3383" s="20">
        <f>IF(Q3383&lt;0,0,1000)</f>
        <v/>
      </c>
      <c r="I3383" s="20">
        <f>IF(Q3383&lt;0,0,1000)</f>
        <v/>
      </c>
      <c r="J3383" s="20">
        <f>I3383</f>
        <v/>
      </c>
      <c r="K3383" s="12" t="n">
        <v>-24.79</v>
      </c>
      <c r="L3383" s="12">
        <f>SQRT(E3383^2)+1</f>
        <v/>
      </c>
      <c r="M3383" s="20">
        <f>IF(Q3383&lt;=0,0,1000)</f>
        <v/>
      </c>
      <c r="N3383" s="20" t="n"/>
      <c r="O3383" s="20" t="n"/>
      <c r="Q3383" s="12" t="n">
        <v>27.98</v>
      </c>
      <c r="R3383" s="31" t="n">
        <v>67.51000000000001</v>
      </c>
      <c r="S3383" s="12">
        <f>-K3383</f>
        <v/>
      </c>
      <c r="T3383" s="12" t="n">
        <v>2.561680300945143</v>
      </c>
      <c r="U3383" t="n">
        <v>6.104664690211925</v>
      </c>
      <c r="Z3383">
        <f>T3383/$W$2</f>
        <v/>
      </c>
      <c r="AA3383">
        <f>U3383/$X$2</f>
        <v/>
      </c>
      <c r="AC3383" t="n">
        <v>0.01685976282265621</v>
      </c>
      <c r="AD3383" t="n">
        <v>0</v>
      </c>
      <c r="AF3383">
        <f>Z3383+0.14</f>
        <v/>
      </c>
      <c r="AG3383">
        <f>AA3383+0.1834</f>
        <v/>
      </c>
    </row>
    <row r="3384" spans="1:36">
      <c r="A3384" s="13" t="s">
        <v>3551</v>
      </c>
      <c r="B3384" t="n">
        <v>0.1036274205452633</v>
      </c>
      <c r="C3384" t="n">
        <v>0.09724930060246115</v>
      </c>
      <c r="D3384" s="20" t="n">
        <v>0.0972517096265748</v>
      </c>
      <c r="E3384" s="20">
        <f>Q3384</f>
        <v/>
      </c>
      <c r="F3384" s="20">
        <f>-Q3384+0.0001</f>
        <v/>
      </c>
      <c r="G3384" s="20">
        <f>-Q3384</f>
        <v/>
      </c>
      <c r="H3384" s="20">
        <f>IF(Q3384&lt;0,0,1000)</f>
        <v/>
      </c>
      <c r="I3384" s="20">
        <f>IF(Q3384&lt;0,0,1000)</f>
        <v/>
      </c>
      <c r="J3384" s="20">
        <f>I3384</f>
        <v/>
      </c>
      <c r="K3384" s="12" t="n">
        <v>-24.79</v>
      </c>
      <c r="L3384" s="12">
        <f>SQRT(E3384^2)+1</f>
        <v/>
      </c>
      <c r="M3384" s="20">
        <f>IF(Q3384&lt;=0,0,1000)</f>
        <v/>
      </c>
      <c r="N3384" s="20" t="n"/>
      <c r="O3384" s="20" t="n"/>
      <c r="Q3384" s="12" t="n">
        <v>24.36</v>
      </c>
      <c r="R3384" s="31" t="n">
        <v>70</v>
      </c>
      <c r="S3384" s="12">
        <f>-K3384</f>
        <v/>
      </c>
      <c r="T3384" s="12" t="n">
        <v>2.177171966925828</v>
      </c>
      <c r="U3384" t="n">
        <v>5.122204104890296</v>
      </c>
      <c r="Z3384">
        <f>T3384/$W$2</f>
        <v/>
      </c>
      <c r="AA3384">
        <f>U3384/$X$2</f>
        <v/>
      </c>
      <c r="AC3384" t="n">
        <v>0</v>
      </c>
      <c r="AD3384" t="n">
        <v>0</v>
      </c>
      <c r="AF3384">
        <f>Z3384+0.14</f>
        <v/>
      </c>
      <c r="AG3384">
        <f>AA3384+0.1834</f>
        <v/>
      </c>
    </row>
    <row r="3385" spans="1:36">
      <c r="A3385" s="13" t="s">
        <v>3552</v>
      </c>
      <c r="B3385" t="n">
        <v>0.08106208417463667</v>
      </c>
      <c r="C3385" t="n">
        <v>0.07886976507354025</v>
      </c>
      <c r="D3385" s="20" t="n">
        <v>0.07887360241724814</v>
      </c>
      <c r="E3385" s="20">
        <f>Q3385</f>
        <v/>
      </c>
      <c r="F3385" s="20">
        <f>-Q3385+0.0001</f>
        <v/>
      </c>
      <c r="G3385" s="20">
        <f>-Q3385</f>
        <v/>
      </c>
      <c r="H3385" s="20">
        <f>IF(Q3385&lt;0,0,1000)</f>
        <v/>
      </c>
      <c r="I3385" s="20">
        <f>IF(Q3385&lt;0,0,1000)</f>
        <v/>
      </c>
      <c r="J3385" s="20">
        <f>I3385</f>
        <v/>
      </c>
      <c r="K3385" s="12" t="n">
        <v>-24.79</v>
      </c>
      <c r="L3385" s="12">
        <f>SQRT(E3385^2)+1</f>
        <v/>
      </c>
      <c r="M3385" s="20">
        <f>IF(Q3385&lt;=0,0,1000)</f>
        <v/>
      </c>
      <c r="N3385" s="20" t="n"/>
      <c r="O3385" s="20" t="n"/>
      <c r="Q3385" s="12" t="n">
        <v>23.49</v>
      </c>
      <c r="R3385" s="31" t="n">
        <v>60.35</v>
      </c>
      <c r="S3385" s="12">
        <f>-K3385</f>
        <v/>
      </c>
      <c r="T3385" s="12" t="n">
        <v>1.482284701401598</v>
      </c>
      <c r="U3385" t="n">
        <v>3.512682984312478</v>
      </c>
      <c r="Z3385">
        <f>T3385/$W$2</f>
        <v/>
      </c>
      <c r="AA3385">
        <f>U3385/$X$2</f>
        <v/>
      </c>
      <c r="AC3385" t="n">
        <v>0</v>
      </c>
      <c r="AD3385" t="n">
        <v>0</v>
      </c>
      <c r="AF3385">
        <f>Z3385+0.14</f>
        <v/>
      </c>
      <c r="AG3385">
        <f>AA3385+0.1834</f>
        <v/>
      </c>
    </row>
    <row r="3386" spans="1:36">
      <c r="A3386" s="13" t="s">
        <v>3553</v>
      </c>
      <c r="B3386" t="n">
        <v>0.06077672404823797</v>
      </c>
      <c r="C3386" t="n">
        <v>0.06146492806263639</v>
      </c>
      <c r="D3386" s="20" t="n">
        <v>0.06146854969303071</v>
      </c>
      <c r="E3386" s="20">
        <f>Q3386</f>
        <v/>
      </c>
      <c r="F3386" s="20">
        <f>-Q3386+0.0001</f>
        <v/>
      </c>
      <c r="G3386" s="20">
        <f>-Q3386</f>
        <v/>
      </c>
      <c r="H3386" s="20">
        <f>IF(Q3386&lt;0,0,1000)</f>
        <v/>
      </c>
      <c r="I3386" s="20">
        <f>IF(Q3386&lt;0,0,1000)</f>
        <v/>
      </c>
      <c r="J3386" s="20">
        <f>I3386</f>
        <v/>
      </c>
      <c r="K3386" s="12" t="n">
        <v>-24.79</v>
      </c>
      <c r="L3386" s="12">
        <f>SQRT(E3386^2)+1</f>
        <v/>
      </c>
      <c r="M3386" s="20">
        <f>IF(Q3386&lt;=0,0,1000)</f>
        <v/>
      </c>
      <c r="N3386" s="20" t="n"/>
      <c r="O3386" s="20" t="n"/>
      <c r="Q3386" s="12" t="n">
        <v>22.6</v>
      </c>
      <c r="R3386" s="31" t="n">
        <v>53.82</v>
      </c>
      <c r="S3386" s="12">
        <f>-K3386</f>
        <v/>
      </c>
      <c r="T3386" s="12" t="n">
        <v>0.8898243119392804</v>
      </c>
      <c r="U3386" t="n">
        <v>2.095827648059667</v>
      </c>
      <c r="Z3386">
        <f>T3386/$W$2</f>
        <v/>
      </c>
      <c r="AA3386">
        <f>U3386/$X$2</f>
        <v/>
      </c>
      <c r="AC3386" t="n">
        <v>0</v>
      </c>
      <c r="AD3386" t="n">
        <v>0</v>
      </c>
      <c r="AF3386">
        <f>Z3386+0.14</f>
        <v/>
      </c>
      <c r="AG3386">
        <f>AA3386+0.1834</f>
        <v/>
      </c>
    </row>
    <row r="3387" spans="1:36">
      <c r="A3387" s="13" t="s">
        <v>3554</v>
      </c>
      <c r="B3387" t="n">
        <v>0.05994693757455584</v>
      </c>
      <c r="C3387" t="n">
        <v>0.06010841685849992</v>
      </c>
      <c r="D3387" s="20" t="n">
        <v>0.06011177711493749</v>
      </c>
      <c r="E3387" s="20">
        <f>Q3387</f>
        <v/>
      </c>
      <c r="F3387" s="20">
        <f>-Q3387+0.0001</f>
        <v/>
      </c>
      <c r="G3387" s="20">
        <f>-Q3387</f>
        <v/>
      </c>
      <c r="H3387" s="20">
        <f>IF(Q3387&lt;0,0,1000)</f>
        <v/>
      </c>
      <c r="I3387" s="20">
        <f>IF(Q3387&lt;0,0,1000)</f>
        <v/>
      </c>
      <c r="J3387" s="20">
        <f>I3387</f>
        <v/>
      </c>
      <c r="K3387" s="12" t="n">
        <v>-24.79</v>
      </c>
      <c r="L3387" s="12">
        <f>SQRT(E3387^2)+1</f>
        <v/>
      </c>
      <c r="M3387" s="20">
        <f>IF(Q3387&lt;=0,0,1000)</f>
        <v/>
      </c>
      <c r="N3387" s="20" t="n"/>
      <c r="O3387" s="20" t="n"/>
      <c r="Q3387" s="12" t="n">
        <v>21.75</v>
      </c>
      <c r="R3387" s="31" t="n">
        <v>52.29</v>
      </c>
      <c r="S3387" s="12">
        <f>-K3387</f>
        <v/>
      </c>
      <c r="T3387" s="12" t="n">
        <v>0.9094155251175168</v>
      </c>
      <c r="U3387" t="n">
        <v>2.126143036106318</v>
      </c>
      <c r="Z3387">
        <f>T3387/$W$2</f>
        <v/>
      </c>
      <c r="AA3387">
        <f>U3387/$X$2</f>
        <v/>
      </c>
      <c r="AC3387" t="n">
        <v>0</v>
      </c>
      <c r="AD3387" t="n">
        <v>0</v>
      </c>
      <c r="AF3387">
        <f>Z3387+0.14</f>
        <v/>
      </c>
      <c r="AG3387">
        <f>AA3387+0.1834</f>
        <v/>
      </c>
    </row>
    <row r="3388" spans="1:36">
      <c r="A3388" s="13" t="s">
        <v>3555</v>
      </c>
      <c r="B3388" t="n">
        <v>0.06259218005584835</v>
      </c>
      <c r="C3388" t="n">
        <v>0.06399321245216952</v>
      </c>
      <c r="D3388" s="20" t="n">
        <v>0.06399682032113285</v>
      </c>
      <c r="E3388" s="20">
        <f>Q3388</f>
        <v/>
      </c>
      <c r="F3388" s="20">
        <f>-Q3388+0.0001</f>
        <v/>
      </c>
      <c r="G3388" s="20">
        <f>-Q3388</f>
        <v/>
      </c>
      <c r="H3388" s="20">
        <f>IF(Q3388&lt;0,0,1000)</f>
        <v/>
      </c>
      <c r="I3388" s="20">
        <f>IF(Q3388&lt;0,0,1000)</f>
        <v/>
      </c>
      <c r="J3388" s="20">
        <f>I3388</f>
        <v/>
      </c>
      <c r="K3388" s="12" t="n">
        <v>-24.79</v>
      </c>
      <c r="L3388" s="12">
        <f>SQRT(E3388^2)+1</f>
        <v/>
      </c>
      <c r="M3388" s="20">
        <f>IF(Q3388&lt;=0,0,1000)</f>
        <v/>
      </c>
      <c r="N3388" s="20" t="n"/>
      <c r="O3388" s="20" t="n"/>
      <c r="Q3388" s="12" t="n">
        <v>21.26</v>
      </c>
      <c r="R3388" s="31" t="n">
        <v>49.97</v>
      </c>
      <c r="S3388" s="12">
        <f>-K3388</f>
        <v/>
      </c>
      <c r="T3388" s="12" t="n">
        <v>0.8491264451808693</v>
      </c>
      <c r="U3388" t="n">
        <v>1.995257009432175</v>
      </c>
      <c r="Z3388">
        <f>T3388/$W$2</f>
        <v/>
      </c>
      <c r="AA3388">
        <f>U3388/$X$2</f>
        <v/>
      </c>
      <c r="AC3388" t="n">
        <v>0</v>
      </c>
      <c r="AD3388" t="n">
        <v>0</v>
      </c>
      <c r="AF3388">
        <f>Z3388+0.14</f>
        <v/>
      </c>
      <c r="AG3388">
        <f>AA3388+0.1834</f>
        <v/>
      </c>
    </row>
    <row r="3389" spans="1:36">
      <c r="A3389" s="13" t="s">
        <v>3556</v>
      </c>
      <c r="B3389" t="n">
        <v>0.07478461396005744</v>
      </c>
      <c r="C3389" t="n">
        <v>0.07709217252717843</v>
      </c>
      <c r="D3389" s="20" t="n">
        <v>0.07709615846210795</v>
      </c>
      <c r="E3389" s="20">
        <f>Q3389</f>
        <v/>
      </c>
      <c r="F3389" s="20">
        <f>-Q3389+0.0001</f>
        <v/>
      </c>
      <c r="G3389" s="20">
        <f>-Q3389</f>
        <v/>
      </c>
      <c r="H3389" s="20">
        <f>IF(Q3389&lt;0,0,1000)</f>
        <v/>
      </c>
      <c r="I3389" s="20">
        <f>IF(Q3389&lt;0,0,1000)</f>
        <v/>
      </c>
      <c r="J3389" s="20">
        <f>I3389</f>
        <v/>
      </c>
      <c r="K3389" s="12" t="n">
        <v>-24.79</v>
      </c>
      <c r="L3389" s="12">
        <f>SQRT(E3389^2)+1</f>
        <v/>
      </c>
      <c r="M3389" s="20">
        <f>IF(Q3389&lt;=0,0,1000)</f>
        <v/>
      </c>
      <c r="N3389" s="20" t="n"/>
      <c r="O3389" s="20" t="n"/>
      <c r="Q3389" s="12" t="n">
        <v>20.5</v>
      </c>
      <c r="R3389" s="31" t="n">
        <v>49.51</v>
      </c>
      <c r="S3389" s="12">
        <f>-K3389</f>
        <v/>
      </c>
      <c r="T3389" s="12" t="n">
        <v>0.9557025958902338</v>
      </c>
      <c r="U3389" t="n">
        <v>2.245116730699559</v>
      </c>
      <c r="Z3389">
        <f>T3389/$W$2</f>
        <v/>
      </c>
      <c r="AA3389">
        <f>U3389/$X$2</f>
        <v/>
      </c>
      <c r="AC3389" t="n">
        <v>0</v>
      </c>
      <c r="AD3389" t="n">
        <v>0</v>
      </c>
      <c r="AF3389">
        <f>Z3389+0.14</f>
        <v/>
      </c>
      <c r="AG3389">
        <f>AA3389+0.1834</f>
        <v/>
      </c>
    </row>
    <row r="3390" spans="1:36">
      <c r="A3390" s="13" t="s">
        <v>3557</v>
      </c>
      <c r="B3390" t="n">
        <v>0.0995744282147345</v>
      </c>
      <c r="C3390" t="n">
        <v>0.10012461809021</v>
      </c>
      <c r="D3390" s="20" t="n">
        <v>0.1001288144307562</v>
      </c>
      <c r="E3390" s="20">
        <f>Q3390</f>
        <v/>
      </c>
      <c r="F3390" s="20">
        <f>-Q3390+0.0001</f>
        <v/>
      </c>
      <c r="G3390" s="20">
        <f>-Q3390</f>
        <v/>
      </c>
      <c r="H3390" s="20">
        <f>IF(Q3390&lt;0,0,1000)</f>
        <v/>
      </c>
      <c r="I3390" s="20">
        <f>IF(Q3390&lt;0,0,1000)</f>
        <v/>
      </c>
      <c r="J3390" s="20">
        <f>I3390</f>
        <v/>
      </c>
      <c r="K3390" s="12" t="n">
        <v>-24.79</v>
      </c>
      <c r="L3390" s="12">
        <f>SQRT(E3390^2)+1</f>
        <v/>
      </c>
      <c r="M3390" s="20">
        <f>IF(Q3390&lt;=0,0,1000)</f>
        <v/>
      </c>
      <c r="N3390" s="20" t="n"/>
      <c r="O3390" s="20" t="n"/>
      <c r="Q3390" s="12" t="n">
        <v>20.66</v>
      </c>
      <c r="R3390" s="31" t="n">
        <v>49.38</v>
      </c>
      <c r="S3390" s="12">
        <f>-K3390</f>
        <v/>
      </c>
      <c r="T3390" s="12" t="n">
        <v>1.538152385500974</v>
      </c>
      <c r="U3390" t="n">
        <v>3.663271686811369</v>
      </c>
      <c r="Z3390">
        <f>T3390/$W$2</f>
        <v/>
      </c>
      <c r="AA3390">
        <f>U3390/$X$2</f>
        <v/>
      </c>
      <c r="AC3390" t="n">
        <v>0</v>
      </c>
      <c r="AD3390" t="n">
        <v>0</v>
      </c>
      <c r="AF3390">
        <f>Z3390+0.14</f>
        <v/>
      </c>
      <c r="AG3390">
        <f>AA3390+0.1834</f>
        <v/>
      </c>
    </row>
    <row r="3391" spans="1:36">
      <c r="A3391" s="13" t="s">
        <v>3558</v>
      </c>
      <c r="B3391" t="n">
        <v>0.1427115985002179</v>
      </c>
      <c r="C3391" t="n">
        <v>0.1438362484158444</v>
      </c>
      <c r="D3391" s="20" t="n">
        <v>0.1438389850047086</v>
      </c>
      <c r="E3391" s="20">
        <f>Q3391</f>
        <v/>
      </c>
      <c r="F3391" s="20">
        <f>-Q3391+0.0001</f>
        <v/>
      </c>
      <c r="G3391" s="20">
        <f>-Q3391</f>
        <v/>
      </c>
      <c r="H3391" s="20">
        <f>IF(Q3391&lt;0,0,1000)</f>
        <v/>
      </c>
      <c r="I3391" s="20">
        <f>IF(Q3391&lt;0,0,1000)</f>
        <v/>
      </c>
      <c r="J3391" s="20">
        <f>I3391</f>
        <v/>
      </c>
      <c r="K3391" s="12" t="n">
        <v>-24.79</v>
      </c>
      <c r="L3391" s="12">
        <f>SQRT(E3391^2)+1</f>
        <v/>
      </c>
      <c r="M3391" s="20">
        <f>IF(Q3391&lt;=0,0,1000)</f>
        <v/>
      </c>
      <c r="N3391" s="20" t="n"/>
      <c r="O3391" s="20" t="n"/>
      <c r="Q3391" s="12" t="n">
        <v>22.88</v>
      </c>
      <c r="R3391" s="31" t="n">
        <v>47.9</v>
      </c>
      <c r="S3391" s="12">
        <f>-K3391</f>
        <v/>
      </c>
      <c r="T3391" s="12" t="n">
        <v>2.302371949795876</v>
      </c>
      <c r="U3391" t="n">
        <v>5.640248667738429</v>
      </c>
      <c r="Z3391">
        <f>T3391/$W$2</f>
        <v/>
      </c>
      <c r="AA3391">
        <f>U3391/$X$2</f>
        <v/>
      </c>
      <c r="AC3391" t="n">
        <v>0.03301049381447031</v>
      </c>
      <c r="AD3391" t="n">
        <v>0</v>
      </c>
      <c r="AF3391">
        <f>Z3391+0.14</f>
        <v/>
      </c>
      <c r="AG3391">
        <f>AA3391+0.1834</f>
        <v/>
      </c>
    </row>
    <row r="3392" spans="1:36">
      <c r="A3392" s="13" t="s">
        <v>3559</v>
      </c>
      <c r="B3392" t="n">
        <v>0.1565470319433482</v>
      </c>
      <c r="C3392" t="n">
        <v>0.1565856879885343</v>
      </c>
      <c r="D3392" s="20" t="n">
        <v>0.1565874541882391</v>
      </c>
      <c r="E3392" s="20">
        <f>Q3392</f>
        <v/>
      </c>
      <c r="F3392" s="20">
        <f>-Q3392+0.0001</f>
        <v/>
      </c>
      <c r="G3392" s="20">
        <f>-Q3392</f>
        <v/>
      </c>
      <c r="H3392" s="20">
        <f>IF(Q3392&lt;0,0,1000)</f>
        <v/>
      </c>
      <c r="I3392" s="20">
        <f>IF(Q3392&lt;0,0,1000)</f>
        <v/>
      </c>
      <c r="J3392" s="20">
        <f>I3392</f>
        <v/>
      </c>
      <c r="K3392" s="12" t="n">
        <v>-24.79</v>
      </c>
      <c r="L3392" s="12">
        <f>SQRT(E3392^2)+1</f>
        <v/>
      </c>
      <c r="M3392" s="20">
        <f>IF(Q3392&lt;=0,0,1000)</f>
        <v/>
      </c>
      <c r="N3392" s="20" t="n"/>
      <c r="O3392" s="20" t="n"/>
      <c r="Q3392" s="12" t="n">
        <v>23.06</v>
      </c>
      <c r="R3392" s="31" t="n">
        <v>47.87</v>
      </c>
      <c r="S3392" s="12">
        <f>-K3392</f>
        <v/>
      </c>
      <c r="T3392" s="12" t="n">
        <v>2.608867064165691</v>
      </c>
      <c r="U3392" t="n">
        <v>6.36274638931544</v>
      </c>
      <c r="Z3392">
        <f>T3392/$W$2</f>
        <v/>
      </c>
      <c r="AA3392">
        <f>U3392/$X$2</f>
        <v/>
      </c>
      <c r="AC3392" t="n">
        <v>0.04684627397558185</v>
      </c>
      <c r="AD3392" t="n">
        <v>0</v>
      </c>
      <c r="AF3392">
        <f>Z3392+0.14</f>
        <v/>
      </c>
      <c r="AG3392">
        <f>AA3392+0.1834</f>
        <v/>
      </c>
    </row>
    <row r="3393" spans="1:36">
      <c r="A3393" s="13" t="s">
        <v>3560</v>
      </c>
      <c r="B3393" t="n">
        <v>0.148105624361895</v>
      </c>
      <c r="C3393" t="n">
        <v>0.145088190903386</v>
      </c>
      <c r="D3393" s="20" t="n">
        <v>0.1450894479864303</v>
      </c>
      <c r="E3393" s="20">
        <f>Q3393</f>
        <v/>
      </c>
      <c r="F3393" s="20">
        <f>-Q3393+0.0001</f>
        <v/>
      </c>
      <c r="G3393" s="20">
        <f>-Q3393</f>
        <v/>
      </c>
      <c r="H3393" s="20">
        <f>IF(Q3393&lt;0,0,1000)</f>
        <v/>
      </c>
      <c r="I3393" s="20">
        <f>IF(Q3393&lt;0,0,1000)</f>
        <v/>
      </c>
      <c r="J3393" s="20">
        <f>I3393</f>
        <v/>
      </c>
      <c r="K3393" s="12" t="n">
        <v>-24.79</v>
      </c>
      <c r="L3393" s="12">
        <f>SQRT(E3393^2)+1</f>
        <v/>
      </c>
      <c r="M3393" s="20">
        <f>IF(Q3393&lt;=0,0,1000)</f>
        <v/>
      </c>
      <c r="N3393" s="20" t="n"/>
      <c r="O3393" s="20" t="n"/>
      <c r="Q3393" s="12" t="n">
        <v>22.55</v>
      </c>
      <c r="R3393" s="31" t="n">
        <v>49.95</v>
      </c>
      <c r="S3393" s="12">
        <f>-K3393</f>
        <v/>
      </c>
      <c r="T3393" s="12" t="n">
        <v>2.618633059373594</v>
      </c>
      <c r="U3393" t="n">
        <v>6.234885051773426</v>
      </c>
      <c r="Z3393">
        <f>T3393/$W$2</f>
        <v/>
      </c>
      <c r="AA3393">
        <f>U3393/$X$2</f>
        <v/>
      </c>
      <c r="AC3393" t="n">
        <v>0.0384050803729324</v>
      </c>
      <c r="AD3393" t="n">
        <v>0</v>
      </c>
      <c r="AF3393">
        <f>Z3393+0.14</f>
        <v/>
      </c>
      <c r="AG3393">
        <f>AA3393+0.1834</f>
        <v/>
      </c>
    </row>
    <row r="3394" spans="1:36">
      <c r="A3394" s="13" t="s">
        <v>3561</v>
      </c>
      <c r="B3394" t="n">
        <v>0.1318171573395581</v>
      </c>
      <c r="C3394" t="n">
        <v>0.1293984375708959</v>
      </c>
      <c r="D3394" s="20" t="n">
        <v>0.1294005128825903</v>
      </c>
      <c r="E3394" s="20">
        <f>Q3394</f>
        <v/>
      </c>
      <c r="F3394" s="20">
        <f>-Q3394+0.0001</f>
        <v/>
      </c>
      <c r="G3394" s="20">
        <f>-Q3394</f>
        <v/>
      </c>
      <c r="H3394" s="20">
        <f>IF(Q3394&lt;0,0,1000)</f>
        <v/>
      </c>
      <c r="I3394" s="20">
        <f>IF(Q3394&lt;0,0,1000)</f>
        <v/>
      </c>
      <c r="J3394" s="20">
        <f>I3394</f>
        <v/>
      </c>
      <c r="K3394" s="12" t="n">
        <v>-24.79</v>
      </c>
      <c r="L3394" s="12">
        <f>SQRT(E3394^2)+1</f>
        <v/>
      </c>
      <c r="M3394" s="20">
        <f>IF(Q3394&lt;=0,0,1000)</f>
        <v/>
      </c>
      <c r="N3394" s="20" t="n"/>
      <c r="O3394" s="20" t="n"/>
      <c r="Q3394" s="12" t="n">
        <v>20.32</v>
      </c>
      <c r="R3394" s="31" t="n">
        <v>51.83</v>
      </c>
      <c r="S3394" s="12">
        <f>-K3394</f>
        <v/>
      </c>
      <c r="T3394" s="12" t="n">
        <v>2.311420787388719</v>
      </c>
      <c r="U3394" t="n">
        <v>5.504841456612837</v>
      </c>
      <c r="Z3394">
        <f>T3394/$W$2</f>
        <v/>
      </c>
      <c r="AA3394">
        <f>U3394/$X$2</f>
        <v/>
      </c>
      <c r="AC3394" t="n">
        <v>0.02211622292381422</v>
      </c>
      <c r="AD3394" t="n">
        <v>0</v>
      </c>
      <c r="AF3394">
        <f>Z3394+0.14</f>
        <v/>
      </c>
      <c r="AG3394">
        <f>AA3394+0.1834</f>
        <v/>
      </c>
    </row>
    <row r="3395" spans="1:36">
      <c r="A3395" s="13" t="s">
        <v>3562</v>
      </c>
      <c r="B3395" t="n">
        <v>0.13007473981455</v>
      </c>
      <c r="C3395" t="n">
        <v>0.1277818201768367</v>
      </c>
      <c r="D3395" s="20" t="n">
        <v>0.1277839168187885</v>
      </c>
      <c r="E3395" s="20">
        <f>Q3395</f>
        <v/>
      </c>
      <c r="F3395" s="20">
        <f>-Q3395+0.0001</f>
        <v/>
      </c>
      <c r="G3395" s="20">
        <f>-Q3395</f>
        <v/>
      </c>
      <c r="H3395" s="20">
        <f>IF(Q3395&lt;0,0,1000)</f>
        <v/>
      </c>
      <c r="I3395" s="20">
        <f>IF(Q3395&lt;0,0,1000)</f>
        <v/>
      </c>
      <c r="J3395" s="20">
        <f>I3395</f>
        <v/>
      </c>
      <c r="K3395" s="12" t="n">
        <v>-24.79</v>
      </c>
      <c r="L3395" s="12">
        <f>SQRT(E3395^2)+1</f>
        <v/>
      </c>
      <c r="M3395" s="20">
        <f>IF(Q3395&lt;=0,0,1000)</f>
        <v/>
      </c>
      <c r="N3395" s="20" t="n"/>
      <c r="O3395" s="20" t="n"/>
      <c r="Q3395" s="12" t="n">
        <v>18.95</v>
      </c>
      <c r="R3395" s="31" t="n">
        <v>55.69</v>
      </c>
      <c r="S3395" s="12">
        <f>-K3395</f>
        <v/>
      </c>
      <c r="T3395" s="12" t="n">
        <v>2.27180960825758</v>
      </c>
      <c r="U3395" t="n">
        <v>5.409924515112587</v>
      </c>
      <c r="Z3395">
        <f>T3395/$W$2</f>
        <v/>
      </c>
      <c r="AA3395">
        <f>U3395/$X$2</f>
        <v/>
      </c>
      <c r="AC3395" t="n">
        <v>0.0203737954285224</v>
      </c>
      <c r="AD3395" t="n">
        <v>0</v>
      </c>
      <c r="AF3395">
        <f>Z3395+0.14</f>
        <v/>
      </c>
      <c r="AG3395">
        <f>AA3395+0.1834</f>
        <v/>
      </c>
    </row>
    <row r="3396" spans="1:36">
      <c r="A3396" s="13" t="s">
        <v>3563</v>
      </c>
      <c r="B3396" t="n">
        <v>0.1155098847515446</v>
      </c>
      <c r="C3396" t="n">
        <v>0.1123290203778351</v>
      </c>
      <c r="D3396" s="20" t="n">
        <v>0.1123309035781681</v>
      </c>
      <c r="E3396" s="20">
        <f>Q3396</f>
        <v/>
      </c>
      <c r="F3396" s="20">
        <f>-Q3396+0.0001</f>
        <v/>
      </c>
      <c r="G3396" s="20">
        <f>-Q3396</f>
        <v/>
      </c>
      <c r="H3396" s="20">
        <f>IF(Q3396&lt;0,0,1000)</f>
        <v/>
      </c>
      <c r="I3396" s="20">
        <f>IF(Q3396&lt;0,0,1000)</f>
        <v/>
      </c>
      <c r="J3396" s="20">
        <f>I3396</f>
        <v/>
      </c>
      <c r="K3396" s="12" t="n">
        <v>-24.79</v>
      </c>
      <c r="L3396" s="12">
        <f>SQRT(E3396^2)+1</f>
        <v/>
      </c>
      <c r="M3396" s="20">
        <f>IF(Q3396&lt;=0,0,1000)</f>
        <v/>
      </c>
      <c r="N3396" s="20" t="n"/>
      <c r="O3396" s="20" t="n"/>
      <c r="Q3396" s="12" t="n">
        <v>16.19</v>
      </c>
      <c r="R3396" s="31" t="n">
        <v>57.78</v>
      </c>
      <c r="S3396" s="12">
        <f>-K3396</f>
        <v/>
      </c>
      <c r="T3396" s="12" t="n">
        <v>2.108093703940324</v>
      </c>
      <c r="U3396" t="n">
        <v>5.002834156484716</v>
      </c>
      <c r="Z3396">
        <f>T3396/$W$2</f>
        <v/>
      </c>
      <c r="AA3396">
        <f>U3396/$X$2</f>
        <v/>
      </c>
      <c r="AC3396" t="n">
        <v>0.005809016156572658</v>
      </c>
      <c r="AD3396" t="n">
        <v>0</v>
      </c>
      <c r="AF3396">
        <f>Z3396+0.14</f>
        <v/>
      </c>
      <c r="AG3396">
        <f>AA3396+0.1834</f>
        <v/>
      </c>
    </row>
    <row r="3397" spans="1:36">
      <c r="A3397" s="13" t="s">
        <v>3564</v>
      </c>
      <c r="B3397" t="n">
        <v>0.110346272387488</v>
      </c>
      <c r="C3397" t="n">
        <v>0.1077988053803485</v>
      </c>
      <c r="D3397" s="20" t="n">
        <v>0.1078008444949795</v>
      </c>
      <c r="E3397" s="20">
        <f>Q3397</f>
        <v/>
      </c>
      <c r="F3397" s="20">
        <f>-Q3397+0.0001</f>
        <v/>
      </c>
      <c r="G3397" s="20">
        <f>-Q3397</f>
        <v/>
      </c>
      <c r="H3397" s="20">
        <f>IF(Q3397&lt;0,0,1000)</f>
        <v/>
      </c>
      <c r="I3397" s="20">
        <f>IF(Q3397&lt;0,0,1000)</f>
        <v/>
      </c>
      <c r="J3397" s="20">
        <f>I3397</f>
        <v/>
      </c>
      <c r="K3397" s="12" t="n">
        <v>-24.79</v>
      </c>
      <c r="L3397" s="12">
        <f>SQRT(E3397^2)+1</f>
        <v/>
      </c>
      <c r="M3397" s="20">
        <f>IF(Q3397&lt;=0,0,1000)</f>
        <v/>
      </c>
      <c r="N3397" s="20" t="n"/>
      <c r="O3397" s="20" t="n"/>
      <c r="Q3397" s="12" t="n">
        <v>15.24</v>
      </c>
      <c r="R3397" s="31" t="n">
        <v>62.57</v>
      </c>
      <c r="S3397" s="12">
        <f>-K3397</f>
        <v/>
      </c>
      <c r="T3397" s="12" t="n">
        <v>1.983331043901607</v>
      </c>
      <c r="U3397" t="n">
        <v>4.721922215631927</v>
      </c>
      <c r="Z3397">
        <f>T3397/$W$2</f>
        <v/>
      </c>
      <c r="AA3397">
        <f>U3397/$X$2</f>
        <v/>
      </c>
      <c r="AC3397" t="n">
        <v>0.0006453245920640255</v>
      </c>
      <c r="AD3397" t="n">
        <v>0</v>
      </c>
      <c r="AF3397">
        <f>Z3397+0.14</f>
        <v/>
      </c>
      <c r="AG3397">
        <f>AA3397+0.1834</f>
        <v/>
      </c>
    </row>
    <row r="3398" spans="1:36">
      <c r="A3398" s="13" t="s">
        <v>3565</v>
      </c>
      <c r="B3398" t="n">
        <v>0.1024899454436473</v>
      </c>
      <c r="C3398" t="n">
        <v>0.0987801277217366</v>
      </c>
      <c r="D3398" s="20" t="n">
        <v>0.09878197606341377</v>
      </c>
      <c r="E3398" s="20">
        <f>Q3398</f>
        <v/>
      </c>
      <c r="F3398" s="20">
        <f>-Q3398+0.0001</f>
        <v/>
      </c>
      <c r="G3398" s="20">
        <f>-Q3398</f>
        <v/>
      </c>
      <c r="H3398" s="20">
        <f>IF(Q3398&lt;0,0,1000)</f>
        <v/>
      </c>
      <c r="I3398" s="20">
        <f>IF(Q3398&lt;0,0,1000)</f>
        <v/>
      </c>
      <c r="J3398" s="20">
        <f>I3398</f>
        <v/>
      </c>
      <c r="K3398" s="12" t="n">
        <v>-24.79</v>
      </c>
      <c r="L3398" s="12">
        <f>SQRT(E3398^2)+1</f>
        <v/>
      </c>
      <c r="M3398" s="20">
        <f>IF(Q3398&lt;=0,0,1000)</f>
        <v/>
      </c>
      <c r="N3398" s="20" t="n"/>
      <c r="O3398" s="20" t="n"/>
      <c r="Q3398" s="12" t="n">
        <v>15.09</v>
      </c>
      <c r="R3398" s="31" t="n">
        <v>61.39</v>
      </c>
      <c r="S3398" s="12">
        <f>-K3398</f>
        <v/>
      </c>
      <c r="T3398" s="12" t="n">
        <v>1.956864368385071</v>
      </c>
      <c r="U3398" t="n">
        <v>4.648960594078915</v>
      </c>
      <c r="Z3398">
        <f>T3398/$W$2</f>
        <v/>
      </c>
      <c r="AA3398">
        <f>U3398/$X$2</f>
        <v/>
      </c>
      <c r="AC3398" t="n">
        <v>0</v>
      </c>
      <c r="AD3398" t="n">
        <v>0</v>
      </c>
      <c r="AF3398">
        <f>Z3398+0.14</f>
        <v/>
      </c>
      <c r="AG3398">
        <f>AA3398+0.1834</f>
        <v/>
      </c>
    </row>
    <row r="3399" spans="1:36">
      <c r="A3399" s="13" t="s">
        <v>3566</v>
      </c>
      <c r="B3399" t="n">
        <v>0.09998446682288534</v>
      </c>
      <c r="C3399" t="n">
        <v>0.09762183305905291</v>
      </c>
      <c r="D3399" s="20" t="n">
        <v>0.09762418823686644</v>
      </c>
      <c r="E3399" s="20">
        <f>Q3399</f>
        <v/>
      </c>
      <c r="F3399" s="20">
        <f>-Q3399+0.0001</f>
        <v/>
      </c>
      <c r="G3399" s="20">
        <f>-Q3399</f>
        <v/>
      </c>
      <c r="H3399" s="20">
        <f>IF(Q3399&lt;0,0,1000)</f>
        <v/>
      </c>
      <c r="I3399" s="20">
        <f>IF(Q3399&lt;0,0,1000)</f>
        <v/>
      </c>
      <c r="J3399" s="20">
        <f>I3399</f>
        <v/>
      </c>
      <c r="K3399" s="12" t="n">
        <v>-24.79</v>
      </c>
      <c r="L3399" s="12">
        <f>SQRT(E3399^2)+1</f>
        <v/>
      </c>
      <c r="M3399" s="20">
        <f>IF(Q3399&lt;=0,0,1000)</f>
        <v/>
      </c>
      <c r="N3399" s="20" t="n"/>
      <c r="O3399" s="20" t="n"/>
      <c r="Q3399" s="12" t="n">
        <v>13.29</v>
      </c>
      <c r="R3399" s="31" t="n">
        <v>53.48</v>
      </c>
      <c r="S3399" s="12">
        <f>-K3399</f>
        <v/>
      </c>
      <c r="T3399" s="12" t="n">
        <v>1.784099626474982</v>
      </c>
      <c r="U3399" t="n">
        <v>4.225304825206361</v>
      </c>
      <c r="Z3399">
        <f>T3399/$W$2</f>
        <v/>
      </c>
      <c r="AA3399">
        <f>U3399/$X$2</f>
        <v/>
      </c>
      <c r="AC3399" t="n">
        <v>0</v>
      </c>
      <c r="AD3399" t="n">
        <v>0</v>
      </c>
      <c r="AF3399">
        <f>Z3399+0.14</f>
        <v/>
      </c>
      <c r="AG3399">
        <f>AA3399+0.1834</f>
        <v/>
      </c>
    </row>
    <row r="3400" spans="1:36">
      <c r="A3400" s="13" t="s">
        <v>3567</v>
      </c>
      <c r="B3400" t="n">
        <v>0.096363221111621</v>
      </c>
      <c r="C3400" t="n">
        <v>0.09352595798799476</v>
      </c>
      <c r="D3400" s="20" t="n">
        <v>0.09352821519730274</v>
      </c>
      <c r="E3400" s="20">
        <f>Q3400</f>
        <v/>
      </c>
      <c r="F3400" s="20">
        <f>-Q3400+0.0001</f>
        <v/>
      </c>
      <c r="G3400" s="20">
        <f>-Q3400</f>
        <v/>
      </c>
      <c r="H3400" s="20">
        <f>IF(Q3400&lt;0,0,1000)</f>
        <v/>
      </c>
      <c r="I3400" s="20">
        <f>IF(Q3400&lt;0,0,1000)</f>
        <v/>
      </c>
      <c r="J3400" s="20">
        <f>I3400</f>
        <v/>
      </c>
      <c r="K3400" s="12" t="n">
        <v>-24.79</v>
      </c>
      <c r="L3400" s="12">
        <f>SQRT(E3400^2)+1</f>
        <v/>
      </c>
      <c r="M3400" s="20">
        <f>IF(Q3400&lt;=0,0,1000)</f>
        <v/>
      </c>
      <c r="N3400" s="20" t="n"/>
      <c r="O3400" s="20" t="n"/>
      <c r="Q3400" s="12" t="n">
        <v>17.42</v>
      </c>
      <c r="R3400" s="31" t="n">
        <v>51.78</v>
      </c>
      <c r="S3400" s="12">
        <f>-K3400</f>
        <v/>
      </c>
      <c r="T3400" s="12" t="n">
        <v>1.763591684984972</v>
      </c>
      <c r="U3400" t="n">
        <v>4.168985976875102</v>
      </c>
      <c r="Z3400">
        <f>T3400/$W$2</f>
        <v/>
      </c>
      <c r="AA3400">
        <f>U3400/$X$2</f>
        <v/>
      </c>
      <c r="AC3400" t="n">
        <v>0</v>
      </c>
      <c r="AD3400" t="n">
        <v>0</v>
      </c>
      <c r="AF3400">
        <f>Z3400+0.14</f>
        <v/>
      </c>
      <c r="AG3400">
        <f>AA3400+0.1834</f>
        <v/>
      </c>
    </row>
    <row r="3401" spans="1:36">
      <c r="A3401" s="13" t="s">
        <v>3568</v>
      </c>
      <c r="B3401" t="n">
        <v>0.0917084014881491</v>
      </c>
      <c r="C3401" t="n">
        <v>0.08920384903534971</v>
      </c>
      <c r="D3401" s="20" t="n">
        <v>0.08920604819973502</v>
      </c>
      <c r="E3401" s="20">
        <f>Q3401</f>
        <v/>
      </c>
      <c r="F3401" s="20">
        <f>-Q3401+0.0001</f>
        <v/>
      </c>
      <c r="G3401" s="20">
        <f>-Q3401</f>
        <v/>
      </c>
      <c r="H3401" s="20">
        <f>IF(Q3401&lt;0,0,1000)</f>
        <v/>
      </c>
      <c r="I3401" s="20">
        <f>IF(Q3401&lt;0,0,1000)</f>
        <v/>
      </c>
      <c r="J3401" s="20">
        <f>I3401</f>
        <v/>
      </c>
      <c r="K3401" s="12" t="n">
        <v>-24.79</v>
      </c>
      <c r="L3401" s="12">
        <f>SQRT(E3401^2)+1</f>
        <v/>
      </c>
      <c r="M3401" s="20">
        <f>IF(Q3401&lt;=0,0,1000)</f>
        <v/>
      </c>
      <c r="N3401" s="20" t="n"/>
      <c r="O3401" s="20" t="n"/>
      <c r="Q3401" s="12" t="n">
        <v>19.06</v>
      </c>
      <c r="R3401" s="31" t="n">
        <v>50.89</v>
      </c>
      <c r="S3401" s="12">
        <f>-K3401</f>
        <v/>
      </c>
      <c r="T3401" s="12" t="n">
        <v>1.668445026791549</v>
      </c>
      <c r="U3401" t="n">
        <v>3.952543695763571</v>
      </c>
      <c r="Z3401">
        <f>T3401/$W$2</f>
        <v/>
      </c>
      <c r="AA3401">
        <f>U3401/$X$2</f>
        <v/>
      </c>
      <c r="AC3401" t="n">
        <v>0</v>
      </c>
      <c r="AD3401" t="n">
        <v>0</v>
      </c>
      <c r="AF3401">
        <f>Z3401+0.14</f>
        <v/>
      </c>
      <c r="AG3401">
        <f>AA3401+0.1834</f>
        <v/>
      </c>
    </row>
    <row r="3402" spans="1:36">
      <c r="A3402" s="13" t="s">
        <v>3569</v>
      </c>
      <c r="B3402" t="n">
        <v>0.09046609417817277</v>
      </c>
      <c r="C3402" t="n">
        <v>0.08771785982363439</v>
      </c>
      <c r="D3402" s="20" t="n">
        <v>0.08771938512174425</v>
      </c>
      <c r="E3402" s="20">
        <f>Q3402</f>
        <v/>
      </c>
      <c r="F3402" s="20">
        <f>-Q3402+0.0001</f>
        <v/>
      </c>
      <c r="G3402" s="20">
        <f>-Q3402</f>
        <v/>
      </c>
      <c r="H3402" s="20">
        <f>IF(Q3402&lt;0,0,1000)</f>
        <v/>
      </c>
      <c r="I3402" s="20">
        <f>IF(Q3402&lt;0,0,1000)</f>
        <v/>
      </c>
      <c r="J3402" s="20">
        <f>I3402</f>
        <v/>
      </c>
      <c r="K3402" s="12" t="n">
        <v>-24.79</v>
      </c>
      <c r="L3402" s="12">
        <f>SQRT(E3402^2)+1</f>
        <v/>
      </c>
      <c r="M3402" s="20">
        <f>IF(Q3402&lt;=0,0,1000)</f>
        <v/>
      </c>
      <c r="N3402" s="20" t="n"/>
      <c r="O3402" s="20" t="n"/>
      <c r="Q3402" s="12" t="n">
        <v>23.9</v>
      </c>
      <c r="R3402" s="31" t="n">
        <v>50.94</v>
      </c>
      <c r="S3402" s="12">
        <f>-K3402</f>
        <v/>
      </c>
      <c r="T3402" s="12" t="n">
        <v>1.694453338152199</v>
      </c>
      <c r="U3402" t="n">
        <v>4.042884922077093</v>
      </c>
      <c r="Z3402">
        <f>T3402/$W$2</f>
        <v/>
      </c>
      <c r="AA3402">
        <f>U3402/$X$2</f>
        <v/>
      </c>
      <c r="AC3402" t="n">
        <v>0</v>
      </c>
      <c r="AD3402" t="n">
        <v>0</v>
      </c>
      <c r="AF3402">
        <f>Z3402+0.14</f>
        <v/>
      </c>
      <c r="AG3402">
        <f>AA3402+0.1834</f>
        <v/>
      </c>
    </row>
    <row r="3403" spans="1:36">
      <c r="A3403" s="13" t="s">
        <v>3570</v>
      </c>
      <c r="B3403" t="n">
        <v>0.09245649438972439</v>
      </c>
      <c r="C3403" t="n">
        <v>0.0893637457564765</v>
      </c>
      <c r="D3403" s="20" t="n">
        <v>0.08936501639868041</v>
      </c>
      <c r="E3403" s="20">
        <f>Q3403</f>
        <v/>
      </c>
      <c r="F3403" s="20">
        <f>-Q3403+0.0001</f>
        <v/>
      </c>
      <c r="G3403" s="20">
        <f>-Q3403</f>
        <v/>
      </c>
      <c r="H3403" s="20">
        <f>IF(Q3403&lt;0,0,1000)</f>
        <v/>
      </c>
      <c r="I3403" s="20">
        <f>IF(Q3403&lt;0,0,1000)</f>
        <v/>
      </c>
      <c r="J3403" s="20">
        <f>I3403</f>
        <v/>
      </c>
      <c r="K3403" s="12" t="n">
        <v>-24.79</v>
      </c>
      <c r="L3403" s="12">
        <f>SQRT(E3403^2)+1</f>
        <v/>
      </c>
      <c r="M3403" s="20">
        <f>IF(Q3403&lt;=0,0,1000)</f>
        <v/>
      </c>
      <c r="N3403" s="20" t="n"/>
      <c r="O3403" s="20" t="n"/>
      <c r="Q3403" s="12" t="n">
        <v>26.28</v>
      </c>
      <c r="R3403" s="31" t="n">
        <v>53.17</v>
      </c>
      <c r="S3403" s="12">
        <f>-K3403</f>
        <v/>
      </c>
      <c r="T3403" s="12" t="n">
        <v>1.770496758704492</v>
      </c>
      <c r="U3403" t="n">
        <v>4.239186696720662</v>
      </c>
      <c r="Z3403">
        <f>T3403/$W$2</f>
        <v/>
      </c>
      <c r="AA3403">
        <f>U3403/$X$2</f>
        <v/>
      </c>
      <c r="AC3403" t="n">
        <v>0</v>
      </c>
      <c r="AD3403" t="n">
        <v>0</v>
      </c>
      <c r="AF3403">
        <f>Z3403+0.14</f>
        <v/>
      </c>
      <c r="AG3403">
        <f>AA3403+0.1834</f>
        <v/>
      </c>
    </row>
    <row r="3404" spans="1:36">
      <c r="A3404" s="13" t="s">
        <v>3571</v>
      </c>
      <c r="B3404" t="n">
        <v>0.09931556080889313</v>
      </c>
      <c r="C3404" t="n">
        <v>0.09582447858872203</v>
      </c>
      <c r="D3404" s="20" t="n">
        <v>0.09582599762338773</v>
      </c>
      <c r="E3404" s="20">
        <f>Q3404</f>
        <v/>
      </c>
      <c r="F3404" s="20">
        <f>-Q3404+0.0001</f>
        <v/>
      </c>
      <c r="G3404" s="20">
        <f>-Q3404</f>
        <v/>
      </c>
      <c r="H3404" s="20">
        <f>IF(Q3404&lt;0,0,1000)</f>
        <v/>
      </c>
      <c r="I3404" s="20">
        <f>IF(Q3404&lt;0,0,1000)</f>
        <v/>
      </c>
      <c r="J3404" s="20">
        <f>I3404</f>
        <v/>
      </c>
      <c r="K3404" s="12" t="n">
        <v>-24.79</v>
      </c>
      <c r="L3404" s="12">
        <f>SQRT(E3404^2)+1</f>
        <v/>
      </c>
      <c r="M3404" s="20">
        <f>IF(Q3404&lt;=0,0,1000)</f>
        <v/>
      </c>
      <c r="N3404" s="20" t="n"/>
      <c r="O3404" s="20" t="n"/>
      <c r="Q3404" s="12" t="n">
        <v>30.94</v>
      </c>
      <c r="R3404" s="31" t="n">
        <v>57.07</v>
      </c>
      <c r="S3404" s="12">
        <f>-K3404</f>
        <v/>
      </c>
      <c r="T3404" s="12" t="n">
        <v>1.912499588379571</v>
      </c>
      <c r="U3404" t="n">
        <v>4.573447327507861</v>
      </c>
      <c r="Z3404">
        <f>T3404/$W$2</f>
        <v/>
      </c>
      <c r="AA3404">
        <f>U3404/$X$2</f>
        <v/>
      </c>
      <c r="AC3404" t="n">
        <v>0</v>
      </c>
      <c r="AD3404" t="n">
        <v>0</v>
      </c>
      <c r="AF3404">
        <f>Z3404+0.14</f>
        <v/>
      </c>
      <c r="AG3404">
        <f>AA3404+0.1834</f>
        <v/>
      </c>
    </row>
    <row r="3405" spans="1:36">
      <c r="A3405" s="13" t="s">
        <v>3572</v>
      </c>
      <c r="B3405" t="n">
        <v>0.1021342186286708</v>
      </c>
      <c r="C3405" t="n">
        <v>0.09781401810392153</v>
      </c>
      <c r="D3405" s="20" t="n">
        <v>0.09781488723659154</v>
      </c>
      <c r="E3405" s="20">
        <f>Q3405</f>
        <v/>
      </c>
      <c r="F3405" s="20">
        <f>-Q3405+0.0001</f>
        <v/>
      </c>
      <c r="G3405" s="20">
        <f>-Q3405</f>
        <v/>
      </c>
      <c r="H3405" s="20">
        <f>IF(Q3405&lt;0,0,1000)</f>
        <v/>
      </c>
      <c r="I3405" s="20">
        <f>IF(Q3405&lt;0,0,1000)</f>
        <v/>
      </c>
      <c r="J3405" s="20">
        <f>I3405</f>
        <v/>
      </c>
      <c r="K3405" s="12" t="n">
        <v>-24.79</v>
      </c>
      <c r="L3405" s="12">
        <f>SQRT(E3405^2)+1</f>
        <v/>
      </c>
      <c r="M3405" s="20">
        <f>IF(Q3405&lt;=0,0,1000)</f>
        <v/>
      </c>
      <c r="N3405" s="20" t="n"/>
      <c r="O3405" s="20" t="n"/>
      <c r="Q3405" s="12" t="n">
        <v>31.49</v>
      </c>
      <c r="R3405" s="31" t="n">
        <v>57.22</v>
      </c>
      <c r="S3405" s="12">
        <f>-K3405</f>
        <v/>
      </c>
      <c r="T3405" s="12" t="n">
        <v>2.045024827687141</v>
      </c>
      <c r="U3405" t="n">
        <v>4.904683269162932</v>
      </c>
      <c r="Z3405">
        <f>T3405/$W$2</f>
        <v/>
      </c>
      <c r="AA3405">
        <f>U3405/$X$2</f>
        <v/>
      </c>
      <c r="AC3405" t="n">
        <v>0</v>
      </c>
      <c r="AD3405" t="n">
        <v>0</v>
      </c>
      <c r="AF3405">
        <f>Z3405+0.14</f>
        <v/>
      </c>
      <c r="AG3405">
        <f>AA3405+0.1834</f>
        <v/>
      </c>
    </row>
    <row r="3406" spans="1:36">
      <c r="A3406" s="13" t="s">
        <v>3573</v>
      </c>
      <c r="B3406" t="n">
        <v>0.1077696949526554</v>
      </c>
      <c r="C3406" t="n">
        <v>0.1031518234942889</v>
      </c>
      <c r="D3406" s="20" t="n">
        <v>0.1031530156685485</v>
      </c>
      <c r="E3406" s="20">
        <f>Q3406</f>
        <v/>
      </c>
      <c r="F3406" s="20">
        <f>-Q3406+0.0001</f>
        <v/>
      </c>
      <c r="G3406" s="20">
        <f>-Q3406</f>
        <v/>
      </c>
      <c r="H3406" s="20">
        <f>IF(Q3406&lt;0,0,1000)</f>
        <v/>
      </c>
      <c r="I3406" s="20">
        <f>IF(Q3406&lt;0,0,1000)</f>
        <v/>
      </c>
      <c r="J3406" s="20">
        <f>I3406</f>
        <v/>
      </c>
      <c r="K3406" s="12" t="n">
        <v>-24.79</v>
      </c>
      <c r="L3406" s="12">
        <f>SQRT(E3406^2)+1</f>
        <v/>
      </c>
      <c r="M3406" s="20">
        <f>IF(Q3406&lt;=0,0,1000)</f>
        <v/>
      </c>
      <c r="N3406" s="20" t="n"/>
      <c r="O3406" s="20" t="n"/>
      <c r="Q3406" s="12" t="n">
        <v>28.94</v>
      </c>
      <c r="R3406" s="31" t="n">
        <v>56.68</v>
      </c>
      <c r="S3406" s="12">
        <f>-K3406</f>
        <v/>
      </c>
      <c r="T3406" s="12" t="n">
        <v>2.153345600876387</v>
      </c>
      <c r="U3406" t="n">
        <v>5.15217776985989</v>
      </c>
      <c r="Z3406">
        <f>T3406/$W$2</f>
        <v/>
      </c>
      <c r="AA3406">
        <f>U3406/$X$2</f>
        <v/>
      </c>
      <c r="AC3406" t="n">
        <v>0</v>
      </c>
      <c r="AD3406" t="n">
        <v>0</v>
      </c>
      <c r="AF3406">
        <f>Z3406+0.14</f>
        <v/>
      </c>
      <c r="AG3406">
        <f>AA3406+0.1834</f>
        <v/>
      </c>
    </row>
    <row r="3407" spans="1:36">
      <c r="A3407" s="13" t="s">
        <v>3574</v>
      </c>
      <c r="B3407" t="n">
        <v>0.102541790526054</v>
      </c>
      <c r="C3407" t="n">
        <v>0.09683905844439941</v>
      </c>
      <c r="D3407" s="20" t="n">
        <v>0.09684072360628447</v>
      </c>
      <c r="E3407" s="20">
        <f>Q3407</f>
        <v/>
      </c>
      <c r="F3407" s="20">
        <f>-Q3407+0.0001</f>
        <v/>
      </c>
      <c r="G3407" s="20">
        <f>-Q3407</f>
        <v/>
      </c>
      <c r="H3407" s="20">
        <f>IF(Q3407&lt;0,0,1000)</f>
        <v/>
      </c>
      <c r="I3407" s="20">
        <f>IF(Q3407&lt;0,0,1000)</f>
        <v/>
      </c>
      <c r="J3407" s="20">
        <f>I3407</f>
        <v/>
      </c>
      <c r="K3407" s="12" t="n">
        <v>-24.79</v>
      </c>
      <c r="L3407" s="12">
        <f>SQRT(E3407^2)+1</f>
        <v/>
      </c>
      <c r="M3407" s="20">
        <f>IF(Q3407&lt;=0,0,1000)</f>
        <v/>
      </c>
      <c r="N3407" s="20" t="n"/>
      <c r="O3407" s="20" t="n"/>
      <c r="Q3407" s="12" t="n">
        <v>23.42</v>
      </c>
      <c r="R3407" s="31" t="n">
        <v>56.37</v>
      </c>
      <c r="S3407" s="12">
        <f>-K3407</f>
        <v/>
      </c>
      <c r="T3407" s="12" t="n">
        <v>2.128423977143005</v>
      </c>
      <c r="U3407" t="n">
        <v>5.043642744270022</v>
      </c>
      <c r="Z3407">
        <f>T3407/$W$2</f>
        <v/>
      </c>
      <c r="AA3407">
        <f>U3407/$X$2</f>
        <v/>
      </c>
      <c r="AC3407" t="n">
        <v>0</v>
      </c>
      <c r="AD3407" t="n">
        <v>0</v>
      </c>
      <c r="AF3407">
        <f>Z3407+0.14</f>
        <v/>
      </c>
      <c r="AG3407">
        <f>AA3407+0.1834</f>
        <v/>
      </c>
    </row>
    <row r="3408" spans="1:36">
      <c r="A3408" s="13" t="s">
        <v>3575</v>
      </c>
      <c r="B3408" t="n">
        <v>0.08575744946118288</v>
      </c>
      <c r="C3408" t="n">
        <v>0.08016577514101805</v>
      </c>
      <c r="D3408" s="20" t="n">
        <v>0.08016781811912638</v>
      </c>
      <c r="E3408" s="20">
        <f>Q3408</f>
        <v/>
      </c>
      <c r="F3408" s="20">
        <f>-Q3408+0.0001</f>
        <v/>
      </c>
      <c r="G3408" s="20">
        <f>-Q3408</f>
        <v/>
      </c>
      <c r="H3408" s="20">
        <f>IF(Q3408&lt;0,0,1000)</f>
        <v/>
      </c>
      <c r="I3408" s="20">
        <f>IF(Q3408&lt;0,0,1000)</f>
        <v/>
      </c>
      <c r="J3408" s="20">
        <f>I3408</f>
        <v/>
      </c>
      <c r="K3408" s="12" t="n">
        <v>-24.79</v>
      </c>
      <c r="L3408" s="12">
        <f>SQRT(E3408^2)+1</f>
        <v/>
      </c>
      <c r="M3408" s="20">
        <f>IF(Q3408&lt;=0,0,1000)</f>
        <v/>
      </c>
      <c r="N3408" s="20" t="n"/>
      <c r="O3408" s="20" t="n"/>
      <c r="Q3408" s="12" t="n">
        <v>17.79</v>
      </c>
      <c r="R3408" s="31" t="n">
        <v>60.45</v>
      </c>
      <c r="S3408" s="12">
        <f>-K3408</f>
        <v/>
      </c>
      <c r="T3408" s="12" t="n">
        <v>1.809213111933243</v>
      </c>
      <c r="U3408" t="n">
        <v>4.233037123237562</v>
      </c>
      <c r="Z3408">
        <f>T3408/$W$2</f>
        <v/>
      </c>
      <c r="AA3408">
        <f>U3408/$X$2</f>
        <v/>
      </c>
      <c r="AC3408" t="n">
        <v>0</v>
      </c>
      <c r="AD3408" t="n">
        <v>0</v>
      </c>
      <c r="AF3408">
        <f>Z3408+0.14</f>
        <v/>
      </c>
      <c r="AG3408">
        <f>AA3408+0.1834</f>
        <v/>
      </c>
    </row>
    <row r="3409" spans="1:36">
      <c r="A3409" s="13" t="s">
        <v>3576</v>
      </c>
      <c r="B3409" t="n">
        <v>0.07025749458400501</v>
      </c>
      <c r="C3409" t="n">
        <v>0.06878723094818834</v>
      </c>
      <c r="D3409" s="20" t="n">
        <v>0.06879073421810267</v>
      </c>
      <c r="E3409" s="20">
        <f>Q3409</f>
        <v/>
      </c>
      <c r="F3409" s="20">
        <f>-Q3409+0.0001</f>
        <v/>
      </c>
      <c r="G3409" s="20">
        <f>-Q3409</f>
        <v/>
      </c>
      <c r="H3409" s="20">
        <f>IF(Q3409&lt;0,0,1000)</f>
        <v/>
      </c>
      <c r="I3409" s="20">
        <f>IF(Q3409&lt;0,0,1000)</f>
        <v/>
      </c>
      <c r="J3409" s="20">
        <f>I3409</f>
        <v/>
      </c>
      <c r="K3409" s="12" t="n">
        <v>-24.79</v>
      </c>
      <c r="L3409" s="12">
        <f>SQRT(E3409^2)+1</f>
        <v/>
      </c>
      <c r="M3409" s="20">
        <f>IF(Q3409&lt;=0,0,1000)</f>
        <v/>
      </c>
      <c r="N3409" s="20" t="n"/>
      <c r="O3409" s="20" t="n"/>
      <c r="Q3409" s="12" t="n">
        <v>10.38</v>
      </c>
      <c r="R3409" s="31" t="n">
        <v>50.52</v>
      </c>
      <c r="S3409" s="12">
        <f>-K3409</f>
        <v/>
      </c>
      <c r="T3409" s="12" t="n">
        <v>1.232115635287035</v>
      </c>
      <c r="U3409" t="n">
        <v>2.904331835946386</v>
      </c>
      <c r="Z3409">
        <f>T3409/$W$2</f>
        <v/>
      </c>
      <c r="AA3409">
        <f>U3409/$X$2</f>
        <v/>
      </c>
      <c r="AC3409" t="n">
        <v>0</v>
      </c>
      <c r="AD3409" t="n">
        <v>0</v>
      </c>
      <c r="AF3409">
        <f>Z3409+0.14</f>
        <v/>
      </c>
      <c r="AG3409">
        <f>AA3409+0.1834</f>
        <v/>
      </c>
    </row>
    <row r="3410" spans="1:36">
      <c r="A3410" s="13" t="s">
        <v>3577</v>
      </c>
      <c r="B3410" t="n">
        <v>0.05075894160584801</v>
      </c>
      <c r="C3410" t="n">
        <v>0.05205963236354055</v>
      </c>
      <c r="D3410" s="20" t="n">
        <v>0.05206289777337923</v>
      </c>
      <c r="E3410" s="20">
        <f>Q3410</f>
        <v/>
      </c>
      <c r="F3410" s="20">
        <f>-Q3410+0.0001</f>
        <v/>
      </c>
      <c r="G3410" s="20">
        <f>-Q3410</f>
        <v/>
      </c>
      <c r="H3410" s="20">
        <f>IF(Q3410&lt;0,0,1000)</f>
        <v/>
      </c>
      <c r="I3410" s="20">
        <f>IF(Q3410&lt;0,0,1000)</f>
        <v/>
      </c>
      <c r="J3410" s="20">
        <f>I3410</f>
        <v/>
      </c>
      <c r="K3410" s="12" t="n">
        <v>-24.79</v>
      </c>
      <c r="L3410" s="12">
        <f>SQRT(E3410^2)+1</f>
        <v/>
      </c>
      <c r="M3410" s="20">
        <f>IF(Q3410&lt;=0,0,1000)</f>
        <v/>
      </c>
      <c r="N3410" s="20" t="n"/>
      <c r="O3410" s="20" t="n"/>
      <c r="Q3410" s="12" t="n">
        <v>7.62</v>
      </c>
      <c r="R3410" s="31" t="n">
        <v>52.05</v>
      </c>
      <c r="S3410" s="12">
        <f>-K3410</f>
        <v/>
      </c>
      <c r="T3410" s="12" t="n">
        <v>0.6619780788072919</v>
      </c>
      <c r="U3410" t="n">
        <v>1.540561569218958</v>
      </c>
      <c r="Z3410">
        <f>T3410/$W$2</f>
        <v/>
      </c>
      <c r="AA3410">
        <f>U3410/$X$2</f>
        <v/>
      </c>
      <c r="AC3410" t="n">
        <v>0</v>
      </c>
      <c r="AD3410" t="n">
        <v>0</v>
      </c>
      <c r="AF3410">
        <f>Z3410+0.14</f>
        <v/>
      </c>
      <c r="AG3410">
        <f>AA3410+0.1834</f>
        <v/>
      </c>
    </row>
    <row r="3411" spans="1:36">
      <c r="A3411" s="13" t="s">
        <v>3578</v>
      </c>
      <c r="B3411" t="n">
        <v>0.05631537561351478</v>
      </c>
      <c r="C3411" t="n">
        <v>0.05830447076300167</v>
      </c>
      <c r="D3411" s="20" t="n">
        <v>0.05830815123565292</v>
      </c>
      <c r="E3411" s="20">
        <f>Q3411</f>
        <v/>
      </c>
      <c r="F3411" s="20">
        <f>-Q3411+0.0001</f>
        <v/>
      </c>
      <c r="G3411" s="20">
        <f>-Q3411</f>
        <v/>
      </c>
      <c r="H3411" s="20">
        <f>IF(Q3411&lt;0,0,1000)</f>
        <v/>
      </c>
      <c r="I3411" s="20">
        <f>IF(Q3411&lt;0,0,1000)</f>
        <v/>
      </c>
      <c r="J3411" s="20">
        <f>I3411</f>
        <v/>
      </c>
      <c r="K3411" s="12" t="n">
        <v>-24.79</v>
      </c>
      <c r="L3411" s="12">
        <f>SQRT(E3411^2)+1</f>
        <v/>
      </c>
      <c r="M3411" s="20">
        <f>IF(Q3411&lt;=0,0,1000)</f>
        <v/>
      </c>
      <c r="N3411" s="20" t="n"/>
      <c r="O3411" s="20" t="n"/>
      <c r="Q3411" s="12" t="n">
        <v>4.6</v>
      </c>
      <c r="R3411" s="31" t="n">
        <v>49.93</v>
      </c>
      <c r="S3411" s="12">
        <f>-K3411</f>
        <v/>
      </c>
      <c r="T3411" s="12" t="n">
        <v>0.6764727239324781</v>
      </c>
      <c r="U3411" t="n">
        <v>1.562584688437236</v>
      </c>
      <c r="Z3411">
        <f>T3411/$W$2</f>
        <v/>
      </c>
      <c r="AA3411">
        <f>U3411/$X$2</f>
        <v/>
      </c>
      <c r="AC3411" t="n">
        <v>0</v>
      </c>
      <c r="AD3411" t="n">
        <v>0</v>
      </c>
      <c r="AF3411">
        <f>Z3411+0.14</f>
        <v/>
      </c>
      <c r="AG3411">
        <f>AA3411+0.1834</f>
        <v/>
      </c>
    </row>
    <row r="3412" spans="1:36">
      <c r="A3412" s="13" t="s">
        <v>3579</v>
      </c>
      <c r="B3412" t="n">
        <v>0.062178084815137</v>
      </c>
      <c r="C3412" t="n">
        <v>0.06578327493862782</v>
      </c>
      <c r="D3412" s="20" t="n">
        <v>0.06578752506405591</v>
      </c>
      <c r="E3412" s="20">
        <f>Q3412</f>
        <v/>
      </c>
      <c r="F3412" s="20">
        <f>-Q3412+0.0001</f>
        <v/>
      </c>
      <c r="G3412" s="20">
        <f>-Q3412</f>
        <v/>
      </c>
      <c r="H3412" s="20">
        <f>IF(Q3412&lt;0,0,1000)</f>
        <v/>
      </c>
      <c r="I3412" s="20">
        <f>IF(Q3412&lt;0,0,1000)</f>
        <v/>
      </c>
      <c r="J3412" s="20">
        <f>I3412</f>
        <v/>
      </c>
      <c r="K3412" s="12" t="n">
        <v>-24.79</v>
      </c>
      <c r="L3412" s="12">
        <f>SQRT(E3412^2)+1</f>
        <v/>
      </c>
      <c r="M3412" s="20">
        <f>IF(Q3412&lt;=0,0,1000)</f>
        <v/>
      </c>
      <c r="N3412" s="20" t="n"/>
      <c r="O3412" s="20" t="n"/>
      <c r="Q3412" s="12" t="n">
        <v>2.81</v>
      </c>
      <c r="R3412" s="31" t="n">
        <v>46.03</v>
      </c>
      <c r="S3412" s="12">
        <f>-K3412</f>
        <v/>
      </c>
      <c r="T3412" s="12" t="n">
        <v>0.6315447977494274</v>
      </c>
      <c r="U3412" t="n">
        <v>1.466025393036462</v>
      </c>
      <c r="Z3412">
        <f>T3412/$W$2</f>
        <v/>
      </c>
      <c r="AA3412">
        <f>U3412/$X$2</f>
        <v/>
      </c>
      <c r="AC3412" t="n">
        <v>0</v>
      </c>
      <c r="AD3412" t="n">
        <v>0</v>
      </c>
      <c r="AF3412">
        <f>Z3412+0.14</f>
        <v/>
      </c>
      <c r="AG3412">
        <f>AA3412+0.1834</f>
        <v/>
      </c>
    </row>
    <row r="3413" spans="1:36">
      <c r="A3413" s="13" t="s">
        <v>3580</v>
      </c>
      <c r="B3413" t="n">
        <v>0.07764780338978838</v>
      </c>
      <c r="C3413" t="n">
        <v>0.08302755835996262</v>
      </c>
      <c r="D3413" s="20" t="n">
        <v>0.08303273771143264</v>
      </c>
      <c r="E3413" s="20">
        <f>Q3413</f>
        <v/>
      </c>
      <c r="F3413" s="20">
        <f>-Q3413+0.0001</f>
        <v/>
      </c>
      <c r="G3413" s="20">
        <f>-Q3413</f>
        <v/>
      </c>
      <c r="H3413" s="20">
        <f>IF(Q3413&lt;0,0,1000)</f>
        <v/>
      </c>
      <c r="I3413" s="20">
        <f>IF(Q3413&lt;0,0,1000)</f>
        <v/>
      </c>
      <c r="J3413" s="20">
        <f>I3413</f>
        <v/>
      </c>
      <c r="K3413" s="12" t="n">
        <v>-24.79</v>
      </c>
      <c r="L3413" s="12">
        <f>SQRT(E3413^2)+1</f>
        <v/>
      </c>
      <c r="M3413" s="20">
        <f>IF(Q3413&lt;=0,0,1000)</f>
        <v/>
      </c>
      <c r="N3413" s="20" t="n"/>
      <c r="O3413" s="20" t="n"/>
      <c r="Q3413" s="12" t="n">
        <v>0.13</v>
      </c>
      <c r="R3413" s="31" t="n">
        <v>40.09</v>
      </c>
      <c r="S3413" s="12">
        <f>-K3413</f>
        <v/>
      </c>
      <c r="T3413" s="12" t="n">
        <v>0.7105443930372585</v>
      </c>
      <c r="U3413" t="n">
        <v>1.648586633434506</v>
      </c>
      <c r="Z3413">
        <f>T3413/$W$2</f>
        <v/>
      </c>
      <c r="AA3413">
        <f>U3413/$X$2</f>
        <v/>
      </c>
      <c r="AC3413" t="n">
        <v>0</v>
      </c>
      <c r="AD3413" t="n">
        <v>0</v>
      </c>
      <c r="AF3413">
        <f>Z3413+0.14</f>
        <v/>
      </c>
      <c r="AG3413">
        <f>AA3413+0.1834</f>
        <v/>
      </c>
    </row>
    <row r="3414" spans="1:36">
      <c r="A3414" s="13" t="s">
        <v>3581</v>
      </c>
      <c r="B3414" t="n">
        <v>0.101194531210947</v>
      </c>
      <c r="C3414" t="n">
        <v>0.1060365226037405</v>
      </c>
      <c r="D3414" s="20" t="n">
        <v>0.1060424002603829</v>
      </c>
      <c r="E3414" s="20">
        <f>Q3414</f>
        <v/>
      </c>
      <c r="F3414" s="20">
        <f>-Q3414+0.0001</f>
        <v/>
      </c>
      <c r="G3414" s="20">
        <f>-Q3414</f>
        <v/>
      </c>
      <c r="H3414" s="20">
        <f>IF(Q3414&lt;0,0,1000)</f>
        <v/>
      </c>
      <c r="I3414" s="20">
        <f>IF(Q3414&lt;0,0,1000)</f>
        <v/>
      </c>
      <c r="J3414" s="20">
        <f>I3414</f>
        <v/>
      </c>
      <c r="K3414" s="12" t="n">
        <v>-24.79</v>
      </c>
      <c r="L3414" s="12">
        <f>SQRT(E3414^2)+1</f>
        <v/>
      </c>
      <c r="M3414" s="20">
        <f>IF(Q3414&lt;=0,0,1000)</f>
        <v/>
      </c>
      <c r="N3414" s="20" t="n"/>
      <c r="O3414" s="20" t="n"/>
      <c r="Q3414" s="12" t="n">
        <v>-1</v>
      </c>
      <c r="R3414" s="31" t="n">
        <v>38.45</v>
      </c>
      <c r="S3414" s="12">
        <f>-K3414</f>
        <v/>
      </c>
      <c r="T3414" s="12" t="n">
        <v>1.143521414975582</v>
      </c>
      <c r="U3414" t="n">
        <v>2.68959038123014</v>
      </c>
      <c r="Z3414">
        <f>T3414/$W$2</f>
        <v/>
      </c>
      <c r="AA3414">
        <f>U3414/$X$2</f>
        <v/>
      </c>
      <c r="AC3414" t="n">
        <v>0</v>
      </c>
      <c r="AD3414" t="n">
        <v>0</v>
      </c>
      <c r="AF3414">
        <f>Z3414+0.14</f>
        <v/>
      </c>
      <c r="AG3414">
        <f>AA3414+0.1834</f>
        <v/>
      </c>
    </row>
    <row r="3415" spans="1:36">
      <c r="A3415" s="13" t="s">
        <v>3582</v>
      </c>
      <c r="B3415" t="n">
        <v>0.1016623056423791</v>
      </c>
      <c r="C3415" t="n">
        <v>0.1012115438990676</v>
      </c>
      <c r="D3415" s="20" t="n">
        <v>0.1012133849537764</v>
      </c>
      <c r="E3415" s="20">
        <f>Q3415</f>
        <v/>
      </c>
      <c r="F3415" s="20">
        <f>-Q3415+0.0001</f>
        <v/>
      </c>
      <c r="G3415" s="20">
        <f>-Q3415</f>
        <v/>
      </c>
      <c r="H3415" s="20">
        <f>IF(Q3415&lt;0,0,1000)</f>
        <v/>
      </c>
      <c r="I3415" s="20">
        <f>IF(Q3415&lt;0,0,1000)</f>
        <v/>
      </c>
      <c r="J3415" s="20">
        <f>I3415</f>
        <v/>
      </c>
      <c r="K3415" s="12" t="n">
        <v>-24.79</v>
      </c>
      <c r="L3415" s="12">
        <f>SQRT(E3415^2)+1</f>
        <v/>
      </c>
      <c r="M3415" s="20">
        <f>IF(Q3415&lt;=0,0,1000)</f>
        <v/>
      </c>
      <c r="N3415" s="20" t="n"/>
      <c r="O3415" s="20" t="n"/>
      <c r="Q3415" s="12" t="n">
        <v>0.5</v>
      </c>
      <c r="R3415" s="31" t="n">
        <v>40.26</v>
      </c>
      <c r="S3415" s="12">
        <f>-K3415</f>
        <v/>
      </c>
      <c r="T3415" s="12" t="n">
        <v>1.710128326509912</v>
      </c>
      <c r="U3415" t="n">
        <v>4.135200109822613</v>
      </c>
      <c r="Z3415">
        <f>T3415/$W$2</f>
        <v/>
      </c>
      <c r="AA3415">
        <f>U3415/$X$2</f>
        <v/>
      </c>
      <c r="AC3415" t="n">
        <v>0</v>
      </c>
      <c r="AD3415" t="n">
        <v>0</v>
      </c>
      <c r="AF3415">
        <f>Z3415+0.14</f>
        <v/>
      </c>
      <c r="AG3415">
        <f>AA3415+0.1834</f>
        <v/>
      </c>
    </row>
    <row r="3416" spans="1:36">
      <c r="A3416" s="13" t="s">
        <v>3583</v>
      </c>
      <c r="B3416" t="n">
        <v>0.1143662679178221</v>
      </c>
      <c r="C3416" t="n">
        <v>0.1134641231056432</v>
      </c>
      <c r="D3416" s="20" t="n">
        <v>0.1134655378777991</v>
      </c>
      <c r="E3416" s="20">
        <f>Q3416</f>
        <v/>
      </c>
      <c r="F3416" s="20">
        <f>-Q3416+0.0001</f>
        <v/>
      </c>
      <c r="G3416" s="20">
        <f>-Q3416</f>
        <v/>
      </c>
      <c r="H3416" s="20">
        <f>IF(Q3416&lt;0,0,1000)</f>
        <v/>
      </c>
      <c r="I3416" s="20">
        <f>IF(Q3416&lt;0,0,1000)</f>
        <v/>
      </c>
      <c r="J3416" s="20">
        <f>I3416</f>
        <v/>
      </c>
      <c r="K3416" s="12" t="n">
        <v>-24.79</v>
      </c>
      <c r="L3416" s="12">
        <f>SQRT(E3416^2)+1</f>
        <v/>
      </c>
      <c r="M3416" s="20">
        <f>IF(Q3416&lt;=0,0,1000)</f>
        <v/>
      </c>
      <c r="N3416" s="20" t="n"/>
      <c r="O3416" s="20" t="n"/>
      <c r="Q3416" s="12" t="n">
        <v>2.59</v>
      </c>
      <c r="R3416" s="31" t="n">
        <v>34.92</v>
      </c>
      <c r="S3416" s="12">
        <f>-K3416</f>
        <v/>
      </c>
      <c r="T3416" s="12" t="n">
        <v>1.937420574236095</v>
      </c>
      <c r="U3416" t="n">
        <v>4.663160625722554</v>
      </c>
      <c r="Z3416">
        <f>T3416/$W$2</f>
        <v/>
      </c>
      <c r="AA3416">
        <f>U3416/$X$2</f>
        <v/>
      </c>
      <c r="AC3416" t="n">
        <v>0.004665639959254661</v>
      </c>
      <c r="AD3416" t="n">
        <v>0</v>
      </c>
      <c r="AF3416">
        <f>Z3416+0.14</f>
        <v/>
      </c>
      <c r="AG3416">
        <f>AA3416+0.1834</f>
        <v/>
      </c>
    </row>
    <row r="3417" spans="1:36">
      <c r="A3417" s="13" t="s">
        <v>3584</v>
      </c>
      <c r="B3417" t="n">
        <v>0.100768216198808</v>
      </c>
      <c r="C3417" t="n">
        <v>0.09632383727359781</v>
      </c>
      <c r="D3417" s="20" t="n">
        <v>0.09632414303777051</v>
      </c>
      <c r="E3417" s="20">
        <f>Q3417</f>
        <v/>
      </c>
      <c r="F3417" s="20">
        <f>-Q3417+0.0001</f>
        <v/>
      </c>
      <c r="G3417" s="20">
        <f>-Q3417</f>
        <v/>
      </c>
      <c r="H3417" s="20">
        <f>IF(Q3417&lt;0,0,1000)</f>
        <v/>
      </c>
      <c r="I3417" s="20">
        <f>IF(Q3417&lt;0,0,1000)</f>
        <v/>
      </c>
      <c r="J3417" s="20">
        <f>I3417</f>
        <v/>
      </c>
      <c r="K3417" s="12" t="n">
        <v>-24.79</v>
      </c>
      <c r="L3417" s="12">
        <f>SQRT(E3417^2)+1</f>
        <v/>
      </c>
      <c r="M3417" s="20">
        <f>IF(Q3417&lt;=0,0,1000)</f>
        <v/>
      </c>
      <c r="N3417" s="20" t="n"/>
      <c r="O3417" s="20" t="n"/>
      <c r="Q3417" s="12" t="n">
        <v>-0.9399999999999999</v>
      </c>
      <c r="R3417" s="31" t="n">
        <v>46.44</v>
      </c>
      <c r="S3417" s="12">
        <f>-K3417</f>
        <v/>
      </c>
      <c r="T3417" s="12" t="n">
        <v>1.944766682422895</v>
      </c>
      <c r="U3417" t="n">
        <v>4.56991106507471</v>
      </c>
      <c r="Z3417">
        <f>T3417/$W$2</f>
        <v/>
      </c>
      <c r="AA3417">
        <f>U3417/$X$2</f>
        <v/>
      </c>
      <c r="AC3417" t="n">
        <v>0</v>
      </c>
      <c r="AD3417" t="n">
        <v>0</v>
      </c>
      <c r="AF3417">
        <f>Z3417+0.14</f>
        <v/>
      </c>
      <c r="AG3417">
        <f>AA3417+0.1834</f>
        <v/>
      </c>
    </row>
    <row r="3418" spans="1:36">
      <c r="A3418" s="13" t="s">
        <v>3585</v>
      </c>
      <c r="B3418" t="n">
        <v>0.0908643990133776</v>
      </c>
      <c r="C3418" t="n">
        <v>0.08731764259455857</v>
      </c>
      <c r="D3418" s="20" t="n">
        <v>0.08731871136970001</v>
      </c>
      <c r="E3418" s="20">
        <f>Q3418</f>
        <v/>
      </c>
      <c r="F3418" s="20">
        <f>-Q3418+0.0001</f>
        <v/>
      </c>
      <c r="G3418" s="20">
        <f>-Q3418</f>
        <v/>
      </c>
      <c r="H3418" s="20">
        <f>IF(Q3418&lt;0,0,1000)</f>
        <v/>
      </c>
      <c r="I3418" s="20">
        <f>IF(Q3418&lt;0,0,1000)</f>
        <v/>
      </c>
      <c r="J3418" s="20">
        <f>I3418</f>
        <v/>
      </c>
      <c r="K3418" s="12" t="n">
        <v>-24.79</v>
      </c>
      <c r="L3418" s="12">
        <f>SQRT(E3418^2)+1</f>
        <v/>
      </c>
      <c r="M3418" s="20">
        <f>IF(Q3418&lt;=0,0,1000)</f>
        <v/>
      </c>
      <c r="N3418" s="20" t="n"/>
      <c r="O3418" s="20" t="n"/>
      <c r="Q3418" s="12" t="n">
        <v>-1.11</v>
      </c>
      <c r="R3418" s="31" t="n">
        <v>47.91</v>
      </c>
      <c r="S3418" s="12">
        <f>-K3418</f>
        <v/>
      </c>
      <c r="T3418" s="12" t="n">
        <v>1.717081377205975</v>
      </c>
      <c r="U3418" t="n">
        <v>4.036584083351803</v>
      </c>
      <c r="Z3418">
        <f>T3418/$W$2</f>
        <v/>
      </c>
      <c r="AA3418">
        <f>U3418/$X$2</f>
        <v/>
      </c>
      <c r="AC3418" t="n">
        <v>0</v>
      </c>
      <c r="AD3418" t="n">
        <v>0</v>
      </c>
      <c r="AF3418">
        <f>Z3418+0.14</f>
        <v/>
      </c>
      <c r="AG3418">
        <f>AA3418+0.1834</f>
        <v/>
      </c>
    </row>
    <row r="3419" spans="1:36">
      <c r="A3419" s="13" t="s">
        <v>3586</v>
      </c>
      <c r="B3419" t="n">
        <v>0.08925573974956323</v>
      </c>
      <c r="C3419" t="n">
        <v>0.08575594935484958</v>
      </c>
      <c r="D3419" s="20" t="n">
        <v>0.08575699920730738</v>
      </c>
      <c r="E3419" s="20">
        <f>Q3419</f>
        <v/>
      </c>
      <c r="F3419" s="20">
        <f>-Q3419+0.0001</f>
        <v/>
      </c>
      <c r="G3419" s="20">
        <f>-Q3419</f>
        <v/>
      </c>
      <c r="H3419" s="20">
        <f>IF(Q3419&lt;0,0,1000)</f>
        <v/>
      </c>
      <c r="I3419" s="20">
        <f>IF(Q3419&lt;0,0,1000)</f>
        <v/>
      </c>
      <c r="J3419" s="20">
        <f>I3419</f>
        <v/>
      </c>
      <c r="K3419" s="12" t="n">
        <v>-24.79</v>
      </c>
      <c r="L3419" s="12">
        <f>SQRT(E3419^2)+1</f>
        <v/>
      </c>
      <c r="M3419" s="20">
        <f>IF(Q3419&lt;=0,0,1000)</f>
        <v/>
      </c>
      <c r="N3419" s="20" t="n"/>
      <c r="O3419" s="20" t="n"/>
      <c r="Q3419" s="12" t="n">
        <v>-0.9</v>
      </c>
      <c r="R3419" s="31" t="n">
        <v>49.97</v>
      </c>
      <c r="S3419" s="12">
        <f>-K3419</f>
        <v/>
      </c>
      <c r="T3419" s="12" t="n">
        <v>1.687665405921435</v>
      </c>
      <c r="U3419" t="n">
        <v>3.966995608895776</v>
      </c>
      <c r="Z3419">
        <f>T3419/$W$2</f>
        <v/>
      </c>
      <c r="AA3419">
        <f>U3419/$X$2</f>
        <v/>
      </c>
      <c r="AC3419" t="n">
        <v>0</v>
      </c>
      <c r="AD3419" t="n">
        <v>0</v>
      </c>
      <c r="AF3419">
        <f>Z3419+0.14</f>
        <v/>
      </c>
      <c r="AG3419">
        <f>AA3419+0.1834</f>
        <v/>
      </c>
    </row>
    <row r="3420" spans="1:36">
      <c r="A3420" s="13" t="s">
        <v>3587</v>
      </c>
      <c r="B3420" t="n">
        <v>0.08132055001506755</v>
      </c>
      <c r="C3420" t="n">
        <v>0.07770630673786195</v>
      </c>
      <c r="D3420" s="20" t="n">
        <v>0.07770745086370129</v>
      </c>
      <c r="E3420" s="20">
        <f>Q3420</f>
        <v/>
      </c>
      <c r="F3420" s="20">
        <f>-Q3420+0.0001</f>
        <v/>
      </c>
      <c r="G3420" s="20">
        <f>-Q3420</f>
        <v/>
      </c>
      <c r="H3420" s="20">
        <f>IF(Q3420&lt;0,0,1000)</f>
        <v/>
      </c>
      <c r="I3420" s="20">
        <f>IF(Q3420&lt;0,0,1000)</f>
        <v/>
      </c>
      <c r="J3420" s="20">
        <f>I3420</f>
        <v/>
      </c>
      <c r="K3420" s="12" t="n">
        <v>-24.79</v>
      </c>
      <c r="L3420" s="12">
        <f>SQRT(E3420^2)+1</f>
        <v/>
      </c>
      <c r="M3420" s="20">
        <f>IF(Q3420&lt;=0,0,1000)</f>
        <v/>
      </c>
      <c r="N3420" s="20" t="n"/>
      <c r="O3420" s="20" t="n"/>
      <c r="Q3420" s="12" t="n">
        <v>-5.68</v>
      </c>
      <c r="R3420" s="31" t="n">
        <v>51</v>
      </c>
      <c r="S3420" s="12">
        <f>-K3420</f>
        <v/>
      </c>
      <c r="T3420" s="12" t="n">
        <v>1.566230723568703</v>
      </c>
      <c r="U3420" t="n">
        <v>3.669371070679853</v>
      </c>
      <c r="Z3420">
        <f>T3420/$W$2</f>
        <v/>
      </c>
      <c r="AA3420">
        <f>U3420/$X$2</f>
        <v/>
      </c>
      <c r="AC3420" t="n">
        <v>0</v>
      </c>
      <c r="AD3420" t="n">
        <v>0</v>
      </c>
      <c r="AF3420">
        <f>Z3420+0.14</f>
        <v/>
      </c>
      <c r="AG3420">
        <f>AA3420+0.1834</f>
        <v/>
      </c>
    </row>
    <row r="3421" spans="1:36">
      <c r="A3421" s="13" t="s">
        <v>3588</v>
      </c>
      <c r="B3421" t="n">
        <v>0.07795733765989235</v>
      </c>
      <c r="C3421" t="n">
        <v>0.07492191697147041</v>
      </c>
      <c r="D3421" s="20" t="n">
        <v>0.07492320917065018</v>
      </c>
      <c r="E3421" s="20">
        <f>Q3421</f>
        <v/>
      </c>
      <c r="F3421" s="20">
        <f>-Q3421+0.0001</f>
        <v/>
      </c>
      <c r="G3421" s="20">
        <f>-Q3421</f>
        <v/>
      </c>
      <c r="H3421" s="20">
        <f>IF(Q3421&lt;0,0,1000)</f>
        <v/>
      </c>
      <c r="I3421" s="20">
        <f>IF(Q3421&lt;0,0,1000)</f>
        <v/>
      </c>
      <c r="J3421" s="20">
        <f>I3421</f>
        <v/>
      </c>
      <c r="K3421" s="12" t="n">
        <v>-24.79</v>
      </c>
      <c r="L3421" s="12">
        <f>SQRT(E3421^2)+1</f>
        <v/>
      </c>
      <c r="M3421" s="20">
        <f>IF(Q3421&lt;=0,0,1000)</f>
        <v/>
      </c>
      <c r="N3421" s="20" t="n"/>
      <c r="O3421" s="20" t="n"/>
      <c r="Q3421" s="12" t="n">
        <v>-25.72</v>
      </c>
      <c r="R3421" s="31" t="n">
        <v>54.01</v>
      </c>
      <c r="S3421" s="12">
        <f>-K3421</f>
        <v/>
      </c>
      <c r="T3421" s="12" t="n">
        <v>1.473621383761354</v>
      </c>
      <c r="U3421" t="n">
        <v>3.46356750818649</v>
      </c>
      <c r="Z3421">
        <f>T3421/$W$2</f>
        <v/>
      </c>
      <c r="AA3421">
        <f>U3421/$X$2</f>
        <v/>
      </c>
      <c r="AC3421" t="n">
        <v>0</v>
      </c>
      <c r="AD3421" t="n">
        <v>0</v>
      </c>
      <c r="AF3421">
        <f>Z3421+0.14</f>
        <v/>
      </c>
      <c r="AG3421">
        <f>AA3421+0.1834</f>
        <v/>
      </c>
    </row>
    <row r="3422" spans="1:36">
      <c r="A3422" s="13" t="s">
        <v>3589</v>
      </c>
      <c r="B3422" t="n">
        <v>0.0757256796032728</v>
      </c>
      <c r="C3422" t="n">
        <v>0.07246539620519754</v>
      </c>
      <c r="D3422" s="20" t="n">
        <v>0.07246688270857166</v>
      </c>
      <c r="E3422" s="20">
        <f>Q3422</f>
        <v/>
      </c>
      <c r="F3422" s="20">
        <f>-Q3422+0.0001</f>
        <v/>
      </c>
      <c r="G3422" s="20">
        <f>-Q3422</f>
        <v/>
      </c>
      <c r="H3422" s="20">
        <f>IF(Q3422&lt;0,0,1000)</f>
        <v/>
      </c>
      <c r="I3422" s="20">
        <f>IF(Q3422&lt;0,0,1000)</f>
        <v/>
      </c>
      <c r="J3422" s="20">
        <f>I3422</f>
        <v/>
      </c>
      <c r="K3422" s="12" t="n">
        <v>-24.79</v>
      </c>
      <c r="L3422" s="12">
        <f>SQRT(E3422^2)+1</f>
        <v/>
      </c>
      <c r="M3422" s="20">
        <f>IF(Q3422&lt;=0,0,1000)</f>
        <v/>
      </c>
      <c r="N3422" s="20" t="n"/>
      <c r="O3422" s="20" t="n"/>
      <c r="Q3422" s="12" t="n">
        <v>-10.97</v>
      </c>
      <c r="R3422" s="31" t="n">
        <v>56.18</v>
      </c>
      <c r="S3422" s="12">
        <f>-K3422</f>
        <v/>
      </c>
      <c r="T3422" s="12" t="n">
        <v>1.454208307486746</v>
      </c>
      <c r="U3422" t="n">
        <v>3.410983561004005</v>
      </c>
      <c r="Z3422">
        <f>T3422/$W$2</f>
        <v/>
      </c>
      <c r="AA3422">
        <f>U3422/$X$2</f>
        <v/>
      </c>
      <c r="AC3422" t="n">
        <v>0</v>
      </c>
      <c r="AD3422" t="n">
        <v>0</v>
      </c>
      <c r="AF3422">
        <f>Z3422+0.14</f>
        <v/>
      </c>
      <c r="AG3422">
        <f>AA3422+0.1834</f>
        <v/>
      </c>
    </row>
    <row r="3423" spans="1:36">
      <c r="A3423" s="13" t="s">
        <v>3590</v>
      </c>
      <c r="B3423" t="n">
        <v>0.07065115874500748</v>
      </c>
      <c r="C3423" t="n">
        <v>0.06786791566179996</v>
      </c>
      <c r="D3423" s="20" t="n">
        <v>0.06786944917889852</v>
      </c>
      <c r="E3423" s="20">
        <f>Q3423</f>
        <v/>
      </c>
      <c r="F3423" s="20">
        <f>-Q3423+0.0001</f>
        <v/>
      </c>
      <c r="G3423" s="20">
        <f>-Q3423</f>
        <v/>
      </c>
      <c r="H3423" s="20">
        <f>IF(Q3423&lt;0,0,1000)</f>
        <v/>
      </c>
      <c r="I3423" s="20">
        <f>IF(Q3423&lt;0,0,1000)</f>
        <v/>
      </c>
      <c r="J3423" s="20">
        <f>I3423</f>
        <v/>
      </c>
      <c r="K3423" s="12" t="n">
        <v>-24.79</v>
      </c>
      <c r="L3423" s="12">
        <f>SQRT(E3423^2)+1</f>
        <v/>
      </c>
      <c r="M3423" s="20">
        <f>IF(Q3423&lt;=0,0,1000)</f>
        <v/>
      </c>
      <c r="N3423" s="20" t="n"/>
      <c r="O3423" s="20" t="n"/>
      <c r="Q3423" s="12" t="n">
        <v>-7.82</v>
      </c>
      <c r="R3423" s="31" t="n">
        <v>50.02</v>
      </c>
      <c r="S3423" s="12">
        <f>-K3423</f>
        <v/>
      </c>
      <c r="T3423" s="12" t="n">
        <v>1.325820574437952</v>
      </c>
      <c r="U3423" t="n">
        <v>3.100187685388079</v>
      </c>
      <c r="Z3423">
        <f>T3423/$W$2</f>
        <v/>
      </c>
      <c r="AA3423">
        <f>U3423/$X$2</f>
        <v/>
      </c>
      <c r="AC3423" t="n">
        <v>0</v>
      </c>
      <c r="AD3423" t="n">
        <v>0</v>
      </c>
      <c r="AF3423">
        <f>Z3423+0.14</f>
        <v/>
      </c>
      <c r="AG3423">
        <f>AA3423+0.1834</f>
        <v/>
      </c>
    </row>
    <row r="3424" spans="1:36">
      <c r="A3424" s="13" t="s">
        <v>3591</v>
      </c>
      <c r="B3424" t="n">
        <v>0.06881252785078043</v>
      </c>
      <c r="C3424" t="n">
        <v>0.06583120636597106</v>
      </c>
      <c r="D3424" s="20" t="n">
        <v>0.06583274336275559</v>
      </c>
      <c r="E3424" s="20">
        <f>Q3424</f>
        <v/>
      </c>
      <c r="F3424" s="20">
        <f>-Q3424+0.0001</f>
        <v/>
      </c>
      <c r="G3424" s="20">
        <f>-Q3424</f>
        <v/>
      </c>
      <c r="H3424" s="20">
        <f>IF(Q3424&lt;0,0,1000)</f>
        <v/>
      </c>
      <c r="I3424" s="20">
        <f>IF(Q3424&lt;0,0,1000)</f>
        <v/>
      </c>
      <c r="J3424" s="20">
        <f>I3424</f>
        <v/>
      </c>
      <c r="K3424" s="12" t="n">
        <v>-24.79</v>
      </c>
      <c r="L3424" s="12">
        <f>SQRT(E3424^2)+1</f>
        <v/>
      </c>
      <c r="M3424" s="20">
        <f>IF(Q3424&lt;=0,0,1000)</f>
        <v/>
      </c>
      <c r="N3424" s="20" t="n"/>
      <c r="O3424" s="20" t="n"/>
      <c r="Q3424" s="12" t="n">
        <v>-5.19</v>
      </c>
      <c r="R3424" s="31" t="n">
        <v>46.51</v>
      </c>
      <c r="S3424" s="12">
        <f>-K3424</f>
        <v/>
      </c>
      <c r="T3424" s="12" t="n">
        <v>1.310670138492836</v>
      </c>
      <c r="U3424" t="n">
        <v>3.059207998850336</v>
      </c>
      <c r="Z3424">
        <f>T3424/$W$2</f>
        <v/>
      </c>
      <c r="AA3424">
        <f>U3424/$X$2</f>
        <v/>
      </c>
      <c r="AC3424" t="n">
        <v>0</v>
      </c>
      <c r="AD3424" t="n">
        <v>0</v>
      </c>
      <c r="AF3424">
        <f>Z3424+0.14</f>
        <v/>
      </c>
      <c r="AG3424">
        <f>AA3424+0.1834</f>
        <v/>
      </c>
    </row>
    <row r="3425" spans="1:36">
      <c r="A3425" s="13" t="s">
        <v>3592</v>
      </c>
      <c r="B3425" t="n">
        <v>0.06627127735732938</v>
      </c>
      <c r="C3425" t="n">
        <v>0.06371802560732052</v>
      </c>
      <c r="D3425" s="20" t="n">
        <v>0.06371960198986923</v>
      </c>
      <c r="E3425" s="20">
        <f>Q3425</f>
        <v/>
      </c>
      <c r="F3425" s="20">
        <f>-Q3425+0.0001</f>
        <v/>
      </c>
      <c r="G3425" s="20">
        <f>-Q3425</f>
        <v/>
      </c>
      <c r="H3425" s="20">
        <f>IF(Q3425&lt;0,0,1000)</f>
        <v/>
      </c>
      <c r="I3425" s="20">
        <f>IF(Q3425&lt;0,0,1000)</f>
        <v/>
      </c>
      <c r="J3425" s="20">
        <f>I3425</f>
        <v/>
      </c>
      <c r="K3425" s="12" t="n">
        <v>-24.79</v>
      </c>
      <c r="L3425" s="12">
        <f>SQRT(E3425^2)+1</f>
        <v/>
      </c>
      <c r="M3425" s="20">
        <f>IF(Q3425&lt;=0,0,1000)</f>
        <v/>
      </c>
      <c r="N3425" s="20" t="n"/>
      <c r="O3425" s="20" t="n"/>
      <c r="Q3425" s="12" t="n">
        <v>2.02</v>
      </c>
      <c r="R3425" s="31" t="n">
        <v>42.95</v>
      </c>
      <c r="S3425" s="12">
        <f>-K3425</f>
        <v/>
      </c>
      <c r="T3425" s="12" t="n">
        <v>1.239966714078257</v>
      </c>
      <c r="U3425" t="n">
        <v>2.900412535668248</v>
      </c>
      <c r="Z3425">
        <f>T3425/$W$2</f>
        <v/>
      </c>
      <c r="AA3425">
        <f>U3425/$X$2</f>
        <v/>
      </c>
      <c r="AC3425" t="n">
        <v>0</v>
      </c>
      <c r="AD3425" t="n">
        <v>0</v>
      </c>
      <c r="AF3425">
        <f>Z3425+0.14</f>
        <v/>
      </c>
      <c r="AG3425">
        <f>AA3425+0.1834</f>
        <v/>
      </c>
    </row>
    <row r="3426" spans="1:36">
      <c r="A3426" s="13" t="s">
        <v>3593</v>
      </c>
      <c r="B3426" t="n">
        <v>0.06942804429387223</v>
      </c>
      <c r="C3426" t="n">
        <v>0.06740126513209498</v>
      </c>
      <c r="D3426" s="20" t="n">
        <v>0.06740275727414689</v>
      </c>
      <c r="E3426" s="20">
        <f>Q3426</f>
        <v/>
      </c>
      <c r="F3426" s="20">
        <f>-Q3426+0.0001</f>
        <v/>
      </c>
      <c r="G3426" s="20">
        <f>-Q3426</f>
        <v/>
      </c>
      <c r="H3426" s="20">
        <f>IF(Q3426&lt;0,0,1000)</f>
        <v/>
      </c>
      <c r="I3426" s="20">
        <f>IF(Q3426&lt;0,0,1000)</f>
        <v/>
      </c>
      <c r="J3426" s="20">
        <f>I3426</f>
        <v/>
      </c>
      <c r="K3426" s="12" t="n">
        <v>-24.79</v>
      </c>
      <c r="L3426" s="12">
        <f>SQRT(E3426^2)+1</f>
        <v/>
      </c>
      <c r="M3426" s="20">
        <f>IF(Q3426&lt;=0,0,1000)</f>
        <v/>
      </c>
      <c r="N3426" s="20" t="n"/>
      <c r="O3426" s="20" t="n"/>
      <c r="Q3426" s="12" t="n">
        <v>21.33</v>
      </c>
      <c r="R3426" s="31" t="n">
        <v>42.22</v>
      </c>
      <c r="S3426" s="12">
        <f>-K3426</f>
        <v/>
      </c>
      <c r="T3426" s="12" t="n">
        <v>1.259051894942904</v>
      </c>
      <c r="U3426" t="n">
        <v>2.965819946372525</v>
      </c>
      <c r="Z3426">
        <f>T3426/$W$2</f>
        <v/>
      </c>
      <c r="AA3426">
        <f>U3426/$X$2</f>
        <v/>
      </c>
      <c r="AC3426" t="n">
        <v>0</v>
      </c>
      <c r="AD3426" t="n">
        <v>0</v>
      </c>
      <c r="AF3426">
        <f>Z3426+0.14</f>
        <v/>
      </c>
      <c r="AG3426">
        <f>AA3426+0.1834</f>
        <v/>
      </c>
    </row>
    <row r="3427" spans="1:36">
      <c r="A3427" s="13" t="s">
        <v>3594</v>
      </c>
      <c r="B3427" t="n">
        <v>0.07201250788237665</v>
      </c>
      <c r="C3427" t="n">
        <v>0.06990574346637971</v>
      </c>
      <c r="D3427" s="20" t="n">
        <v>0.06990716520010924</v>
      </c>
      <c r="E3427" s="20">
        <f>Q3427</f>
        <v/>
      </c>
      <c r="F3427" s="20">
        <f>-Q3427+0.0001</f>
        <v/>
      </c>
      <c r="G3427" s="20">
        <f>-Q3427</f>
        <v/>
      </c>
      <c r="H3427" s="20">
        <f>IF(Q3427&lt;0,0,1000)</f>
        <v/>
      </c>
      <c r="I3427" s="20">
        <f>IF(Q3427&lt;0,0,1000)</f>
        <v/>
      </c>
      <c r="J3427" s="20">
        <f>I3427</f>
        <v/>
      </c>
      <c r="K3427" s="12" t="n">
        <v>-24.79</v>
      </c>
      <c r="L3427" s="12">
        <f>SQRT(E3427^2)+1</f>
        <v/>
      </c>
      <c r="M3427" s="20">
        <f>IF(Q3427&lt;=0,0,1000)</f>
        <v/>
      </c>
      <c r="N3427" s="20" t="n"/>
      <c r="O3427" s="20" t="n"/>
      <c r="Q3427" s="12" t="n">
        <v>23.65</v>
      </c>
      <c r="R3427" s="31" t="n">
        <v>45.35</v>
      </c>
      <c r="S3427" s="12">
        <f>-K3427</f>
        <v/>
      </c>
      <c r="T3427" s="12" t="n">
        <v>1.315489784018058</v>
      </c>
      <c r="U3427" t="n">
        <v>3.109596723132819</v>
      </c>
      <c r="Z3427">
        <f>T3427/$W$2</f>
        <v/>
      </c>
      <c r="AA3427">
        <f>U3427/$X$2</f>
        <v/>
      </c>
      <c r="AC3427" t="n">
        <v>0</v>
      </c>
      <c r="AD3427" t="n">
        <v>0</v>
      </c>
      <c r="AF3427">
        <f>Z3427+0.14</f>
        <v/>
      </c>
      <c r="AG3427">
        <f>AA3427+0.1834</f>
        <v/>
      </c>
    </row>
    <row r="3428" spans="1:36">
      <c r="A3428" s="13" t="s">
        <v>3595</v>
      </c>
      <c r="B3428" t="n">
        <v>0.0757764610483362</v>
      </c>
      <c r="C3428" t="n">
        <v>0.07310784922228784</v>
      </c>
      <c r="D3428" s="20" t="n">
        <v>0.07310933056366933</v>
      </c>
      <c r="E3428" s="20">
        <f>Q3428</f>
        <v/>
      </c>
      <c r="F3428" s="20">
        <f>-Q3428+0.0001</f>
        <v/>
      </c>
      <c r="G3428" s="20">
        <f>-Q3428</f>
        <v/>
      </c>
      <c r="H3428" s="20">
        <f>IF(Q3428&lt;0,0,1000)</f>
        <v/>
      </c>
      <c r="I3428" s="20">
        <f>IF(Q3428&lt;0,0,1000)</f>
        <v/>
      </c>
      <c r="J3428" s="20">
        <f>I3428</f>
        <v/>
      </c>
      <c r="K3428" s="12" t="n">
        <v>-24.79</v>
      </c>
      <c r="L3428" s="12">
        <f>SQRT(E3428^2)+1</f>
        <v/>
      </c>
      <c r="M3428" s="20">
        <f>IF(Q3428&lt;=0,0,1000)</f>
        <v/>
      </c>
      <c r="N3428" s="20" t="n"/>
      <c r="O3428" s="20" t="n"/>
      <c r="Q3428" s="12" t="n">
        <v>25.32</v>
      </c>
      <c r="R3428" s="31" t="n">
        <v>50.07</v>
      </c>
      <c r="S3428" s="12">
        <f>-K3428</f>
        <v/>
      </c>
      <c r="T3428" s="12" t="n">
        <v>1.421151863149189</v>
      </c>
      <c r="U3428" t="n">
        <v>3.35519457009272</v>
      </c>
      <c r="Z3428">
        <f>T3428/$W$2</f>
        <v/>
      </c>
      <c r="AA3428">
        <f>U3428/$X$2</f>
        <v/>
      </c>
      <c r="AC3428" t="n">
        <v>0</v>
      </c>
      <c r="AD3428" t="n">
        <v>0</v>
      </c>
      <c r="AF3428">
        <f>Z3428+0.14</f>
        <v/>
      </c>
      <c r="AG3428">
        <f>AA3428+0.1834</f>
        <v/>
      </c>
    </row>
    <row r="3429" spans="1:36">
      <c r="A3429" s="13" t="s">
        <v>3596</v>
      </c>
      <c r="B3429" t="n">
        <v>0.08266074434175889</v>
      </c>
      <c r="C3429" t="n">
        <v>0.08018567847706504</v>
      </c>
      <c r="D3429" s="20" t="n">
        <v>0.08018716888111468</v>
      </c>
      <c r="E3429" s="20">
        <f>Q3429</f>
        <v/>
      </c>
      <c r="F3429" s="20">
        <f>-Q3429+0.0001</f>
        <v/>
      </c>
      <c r="G3429" s="20">
        <f>-Q3429</f>
        <v/>
      </c>
      <c r="H3429" s="20">
        <f>IF(Q3429&lt;0,0,1000)</f>
        <v/>
      </c>
      <c r="I3429" s="20">
        <f>IF(Q3429&lt;0,0,1000)</f>
        <v/>
      </c>
      <c r="J3429" s="20">
        <f>I3429</f>
        <v/>
      </c>
      <c r="K3429" s="12" t="n">
        <v>-24.79</v>
      </c>
      <c r="L3429" s="12">
        <f>SQRT(E3429^2)+1</f>
        <v/>
      </c>
      <c r="M3429" s="20">
        <f>IF(Q3429&lt;=0,0,1000)</f>
        <v/>
      </c>
      <c r="N3429" s="20" t="n"/>
      <c r="O3429" s="20" t="n"/>
      <c r="Q3429" s="12" t="n">
        <v>26.11</v>
      </c>
      <c r="R3429" s="31" t="n">
        <v>53.63</v>
      </c>
      <c r="S3429" s="12">
        <f>-K3429</f>
        <v/>
      </c>
      <c r="T3429" s="12" t="n">
        <v>1.519434210550091</v>
      </c>
      <c r="U3429" t="n">
        <v>3.597482682299701</v>
      </c>
      <c r="Z3429">
        <f>T3429/$W$2</f>
        <v/>
      </c>
      <c r="AA3429">
        <f>U3429/$X$2</f>
        <v/>
      </c>
      <c r="AC3429" t="n">
        <v>0</v>
      </c>
      <c r="AD3429" t="n">
        <v>0</v>
      </c>
      <c r="AF3429">
        <f>Z3429+0.14</f>
        <v/>
      </c>
      <c r="AG3429">
        <f>AA3429+0.1834</f>
        <v/>
      </c>
    </row>
    <row r="3430" spans="1:36">
      <c r="A3430" s="13" t="s">
        <v>3597</v>
      </c>
      <c r="B3430" t="n">
        <v>0.08802223619161924</v>
      </c>
      <c r="C3430" t="n">
        <v>0.08550924075493756</v>
      </c>
      <c r="D3430" s="20" t="n">
        <v>0.08551108750095518</v>
      </c>
      <c r="E3430" s="20">
        <f>Q3430</f>
        <v/>
      </c>
      <c r="F3430" s="20">
        <f>-Q3430+0.0001</f>
        <v/>
      </c>
      <c r="G3430" s="20">
        <f>-Q3430</f>
        <v/>
      </c>
      <c r="H3430" s="20">
        <f>IF(Q3430&lt;0,0,1000)</f>
        <v/>
      </c>
      <c r="I3430" s="20">
        <f>IF(Q3430&lt;0,0,1000)</f>
        <v/>
      </c>
      <c r="J3430" s="20">
        <f>I3430</f>
        <v/>
      </c>
      <c r="K3430" s="12" t="n">
        <v>-24.79</v>
      </c>
      <c r="L3430" s="12">
        <f>SQRT(E3430^2)+1</f>
        <v/>
      </c>
      <c r="M3430" s="20">
        <f>IF(Q3430&lt;=0,0,1000)</f>
        <v/>
      </c>
      <c r="N3430" s="20" t="n"/>
      <c r="O3430" s="20" t="n"/>
      <c r="Q3430" s="12" t="n">
        <v>27.22</v>
      </c>
      <c r="R3430" s="31" t="n">
        <v>53.19</v>
      </c>
      <c r="S3430" s="12">
        <f>-K3430</f>
        <v/>
      </c>
      <c r="T3430" s="12" t="n">
        <v>1.600041744350388</v>
      </c>
      <c r="U3430" t="n">
        <v>3.779520467577127</v>
      </c>
      <c r="Z3430">
        <f>T3430/$W$2</f>
        <v/>
      </c>
      <c r="AA3430">
        <f>U3430/$X$2</f>
        <v/>
      </c>
      <c r="AC3430" t="n">
        <v>0</v>
      </c>
      <c r="AD3430" t="n">
        <v>0</v>
      </c>
      <c r="AF3430">
        <f>Z3430+0.14</f>
        <v/>
      </c>
      <c r="AG3430">
        <f>AA3430+0.1834</f>
        <v/>
      </c>
    </row>
    <row r="3431" spans="1:36">
      <c r="A3431" s="13" t="s">
        <v>3598</v>
      </c>
      <c r="B3431" t="n">
        <v>0.0810822142822594</v>
      </c>
      <c r="C3431" t="n">
        <v>0.07723744078298588</v>
      </c>
      <c r="D3431" s="20" t="n">
        <v>0.07723930869260399</v>
      </c>
      <c r="E3431" s="20">
        <f>Q3431</f>
        <v/>
      </c>
      <c r="F3431" s="20">
        <f>-Q3431+0.0001</f>
        <v/>
      </c>
      <c r="G3431" s="20">
        <f>-Q3431</f>
        <v/>
      </c>
      <c r="H3431" s="20">
        <f>IF(Q3431&lt;0,0,1000)</f>
        <v/>
      </c>
      <c r="I3431" s="20">
        <f>IF(Q3431&lt;0,0,1000)</f>
        <v/>
      </c>
      <c r="J3431" s="20">
        <f>I3431</f>
        <v/>
      </c>
      <c r="K3431" s="12" t="n">
        <v>-24.79</v>
      </c>
      <c r="L3431" s="12">
        <f>SQRT(E3431^2)+1</f>
        <v/>
      </c>
      <c r="M3431" s="20">
        <f>IF(Q3431&lt;=0,0,1000)</f>
        <v/>
      </c>
      <c r="N3431" s="20" t="n"/>
      <c r="O3431" s="20" t="n"/>
      <c r="Q3431" s="12" t="n">
        <v>22.9</v>
      </c>
      <c r="R3431" s="31" t="n">
        <v>54.94</v>
      </c>
      <c r="S3431" s="12">
        <f>-K3431</f>
        <v/>
      </c>
      <c r="T3431" s="12" t="n">
        <v>1.581973873259054</v>
      </c>
      <c r="U3431" t="n">
        <v>3.701637467229279</v>
      </c>
      <c r="Z3431">
        <f>T3431/$W$2</f>
        <v/>
      </c>
      <c r="AA3431">
        <f>U3431/$X$2</f>
        <v/>
      </c>
      <c r="AC3431" t="n">
        <v>0</v>
      </c>
      <c r="AD3431" t="n">
        <v>0</v>
      </c>
      <c r="AF3431">
        <f>Z3431+0.14</f>
        <v/>
      </c>
      <c r="AG3431">
        <f>AA3431+0.1834</f>
        <v/>
      </c>
    </row>
    <row r="3432" spans="1:36">
      <c r="A3432" s="13" t="s">
        <v>3599</v>
      </c>
      <c r="B3432" t="n">
        <v>0.06892834808374815</v>
      </c>
      <c r="C3432" t="n">
        <v>0.0652965526664795</v>
      </c>
      <c r="D3432" s="20" t="n">
        <v>0.06529868437812875</v>
      </c>
      <c r="E3432" s="20">
        <f>Q3432</f>
        <v/>
      </c>
      <c r="F3432" s="20">
        <f>-Q3432+0.0001</f>
        <v/>
      </c>
      <c r="G3432" s="20">
        <f>-Q3432</f>
        <v/>
      </c>
      <c r="H3432" s="20">
        <f>IF(Q3432&lt;0,0,1000)</f>
        <v/>
      </c>
      <c r="I3432" s="20">
        <f>IF(Q3432&lt;0,0,1000)</f>
        <v/>
      </c>
      <c r="J3432" s="20">
        <f>I3432</f>
        <v/>
      </c>
      <c r="K3432" s="12" t="n">
        <v>-24.79</v>
      </c>
      <c r="L3432" s="12">
        <f>SQRT(E3432^2)+1</f>
        <v/>
      </c>
      <c r="M3432" s="20">
        <f>IF(Q3432&lt;=0,0,1000)</f>
        <v/>
      </c>
      <c r="N3432" s="20" t="n"/>
      <c r="O3432" s="20" t="n"/>
      <c r="Q3432" s="12" t="n">
        <v>22.61</v>
      </c>
      <c r="R3432" s="31" t="n">
        <v>59.05</v>
      </c>
      <c r="S3432" s="12">
        <f>-K3432</f>
        <v/>
      </c>
      <c r="T3432" s="12" t="n">
        <v>1.345105411557116</v>
      </c>
      <c r="U3432" t="n">
        <v>3.108235739819215</v>
      </c>
      <c r="Z3432">
        <f>T3432/$W$2</f>
        <v/>
      </c>
      <c r="AA3432">
        <f>U3432/$X$2</f>
        <v/>
      </c>
      <c r="AC3432" t="n">
        <v>0</v>
      </c>
      <c r="AD3432" t="n">
        <v>0</v>
      </c>
      <c r="AF3432">
        <f>Z3432+0.14</f>
        <v/>
      </c>
      <c r="AG3432">
        <f>AA3432+0.1834</f>
        <v/>
      </c>
    </row>
    <row r="3433" spans="1:36">
      <c r="A3433" s="13" t="s">
        <v>3600</v>
      </c>
      <c r="B3433" t="n">
        <v>0.05357540662018458</v>
      </c>
      <c r="C3433" t="n">
        <v>0.05245617045868381</v>
      </c>
      <c r="D3433" s="20" t="n">
        <v>0.05245894835022233</v>
      </c>
      <c r="E3433" s="20">
        <f>Q3433</f>
        <v/>
      </c>
      <c r="F3433" s="20">
        <f>-Q3433+0.0001</f>
        <v/>
      </c>
      <c r="G3433" s="20">
        <f>-Q3433</f>
        <v/>
      </c>
      <c r="H3433" s="20">
        <f>IF(Q3433&lt;0,0,1000)</f>
        <v/>
      </c>
      <c r="I3433" s="20">
        <f>IF(Q3433&lt;0,0,1000)</f>
        <v/>
      </c>
      <c r="J3433" s="20">
        <f>I3433</f>
        <v/>
      </c>
      <c r="K3433" s="12" t="n">
        <v>-24.79</v>
      </c>
      <c r="L3433" s="12">
        <f>SQRT(E3433^2)+1</f>
        <v/>
      </c>
      <c r="M3433" s="20">
        <f>IF(Q3433&lt;=0,0,1000)</f>
        <v/>
      </c>
      <c r="N3433" s="20" t="n"/>
      <c r="O3433" s="20" t="n"/>
      <c r="Q3433" s="12" t="n">
        <v>20.89</v>
      </c>
      <c r="R3433" s="31" t="n">
        <v>53.03</v>
      </c>
      <c r="S3433" s="12">
        <f>-K3433</f>
        <v/>
      </c>
      <c r="T3433" s="12" t="n">
        <v>0.916557062659366</v>
      </c>
      <c r="U3433" t="n">
        <v>2.134554353361321</v>
      </c>
      <c r="Z3433">
        <f>T3433/$W$2</f>
        <v/>
      </c>
      <c r="AA3433">
        <f>U3433/$X$2</f>
        <v/>
      </c>
      <c r="AC3433" t="n">
        <v>0</v>
      </c>
      <c r="AD3433" t="n">
        <v>0</v>
      </c>
      <c r="AF3433">
        <f>Z3433+0.14</f>
        <v/>
      </c>
      <c r="AG3433">
        <f>AA3433+0.1834</f>
        <v/>
      </c>
    </row>
    <row r="3434" spans="1:36">
      <c r="A3434" s="13" t="s">
        <v>3601</v>
      </c>
      <c r="B3434" t="n">
        <v>0.0459845704976122</v>
      </c>
      <c r="C3434" t="n">
        <v>0.04723812013291145</v>
      </c>
      <c r="D3434" s="20" t="n">
        <v>0.04724112766693871</v>
      </c>
      <c r="E3434" s="20">
        <f>Q3434</f>
        <v/>
      </c>
      <c r="F3434" s="20">
        <f>-Q3434+0.0001</f>
        <v/>
      </c>
      <c r="G3434" s="20">
        <f>-Q3434</f>
        <v/>
      </c>
      <c r="H3434" s="20">
        <f>IF(Q3434&lt;0,0,1000)</f>
        <v/>
      </c>
      <c r="I3434" s="20">
        <f>IF(Q3434&lt;0,0,1000)</f>
        <v/>
      </c>
      <c r="J3434" s="20">
        <f>I3434</f>
        <v/>
      </c>
      <c r="K3434" s="12" t="n">
        <v>-24.79</v>
      </c>
      <c r="L3434" s="12">
        <f>SQRT(E3434^2)+1</f>
        <v/>
      </c>
      <c r="M3434" s="20">
        <f>IF(Q3434&lt;=0,0,1000)</f>
        <v/>
      </c>
      <c r="N3434" s="20" t="n"/>
      <c r="O3434" s="20" t="n"/>
      <c r="Q3434" s="12" t="n">
        <v>19.51</v>
      </c>
      <c r="R3434" s="31" t="n">
        <v>44.88</v>
      </c>
      <c r="S3434" s="12">
        <f>-K3434</f>
        <v/>
      </c>
      <c r="T3434" s="12" t="n">
        <v>0.585351856510227</v>
      </c>
      <c r="U3434" t="n">
        <v>1.353152002279952</v>
      </c>
      <c r="Z3434">
        <f>T3434/$W$2</f>
        <v/>
      </c>
      <c r="AA3434">
        <f>U3434/$X$2</f>
        <v/>
      </c>
      <c r="AC3434" t="n">
        <v>0</v>
      </c>
      <c r="AD3434" t="n">
        <v>0</v>
      </c>
      <c r="AF3434">
        <f>Z3434+0.14</f>
        <v/>
      </c>
      <c r="AG3434">
        <f>AA3434+0.1834</f>
        <v/>
      </c>
    </row>
    <row r="3435" spans="1:36">
      <c r="A3435" s="13" t="s">
        <v>3602</v>
      </c>
      <c r="B3435" t="n">
        <v>0.04607444444047071</v>
      </c>
      <c r="C3435" t="n">
        <v>0.04708984718287079</v>
      </c>
      <c r="D3435" s="20" t="n">
        <v>0.04709275123495895</v>
      </c>
      <c r="E3435" s="20">
        <f>Q3435</f>
        <v/>
      </c>
      <c r="F3435" s="20">
        <f>-Q3435+0.0001</f>
        <v/>
      </c>
      <c r="G3435" s="20">
        <f>-Q3435</f>
        <v/>
      </c>
      <c r="H3435" s="20">
        <f>IF(Q3435&lt;0,0,1000)</f>
        <v/>
      </c>
      <c r="I3435" s="20">
        <f>IF(Q3435&lt;0,0,1000)</f>
        <v/>
      </c>
      <c r="J3435" s="20">
        <f>I3435</f>
        <v/>
      </c>
      <c r="K3435" s="12" t="n">
        <v>-24.79</v>
      </c>
      <c r="L3435" s="12">
        <f>SQRT(E3435^2)+1</f>
        <v/>
      </c>
      <c r="M3435" s="20">
        <f>IF(Q3435&lt;=0,0,1000)</f>
        <v/>
      </c>
      <c r="N3435" s="20" t="n"/>
      <c r="O3435" s="20" t="n"/>
      <c r="Q3435" s="12" t="n">
        <v>18.91</v>
      </c>
      <c r="R3435" s="31" t="n">
        <v>44.69</v>
      </c>
      <c r="S3435" s="12">
        <f>-K3435</f>
        <v/>
      </c>
      <c r="T3435" s="12" t="n">
        <v>0.5981317659669831</v>
      </c>
      <c r="U3435" t="n">
        <v>1.37237935255407</v>
      </c>
      <c r="Z3435">
        <f>T3435/$W$2</f>
        <v/>
      </c>
      <c r="AA3435">
        <f>U3435/$X$2</f>
        <v/>
      </c>
      <c r="AC3435" t="n">
        <v>0</v>
      </c>
      <c r="AD3435" t="n">
        <v>0</v>
      </c>
      <c r="AF3435">
        <f>Z3435+0.14</f>
        <v/>
      </c>
      <c r="AG3435">
        <f>AA3435+0.1834</f>
        <v/>
      </c>
    </row>
    <row r="3436" spans="1:36">
      <c r="A3436" s="13" t="s">
        <v>3603</v>
      </c>
      <c r="B3436" t="n">
        <v>0.04799122998388619</v>
      </c>
      <c r="C3436" t="n">
        <v>0.04986818579195063</v>
      </c>
      <c r="D3436" s="20" t="n">
        <v>0.04987127520438459</v>
      </c>
      <c r="E3436" s="20">
        <f>Q3436</f>
        <v/>
      </c>
      <c r="F3436" s="20">
        <f>-Q3436+0.0001</f>
        <v/>
      </c>
      <c r="G3436" s="20">
        <f>-Q3436</f>
        <v/>
      </c>
      <c r="H3436" s="20">
        <f>IF(Q3436&lt;0,0,1000)</f>
        <v/>
      </c>
      <c r="I3436" s="20">
        <f>IF(Q3436&lt;0,0,1000)</f>
        <v/>
      </c>
      <c r="J3436" s="20">
        <f>I3436</f>
        <v/>
      </c>
      <c r="K3436" s="12" t="n">
        <v>-24.79</v>
      </c>
      <c r="L3436" s="12">
        <f>SQRT(E3436^2)+1</f>
        <v/>
      </c>
      <c r="M3436" s="20">
        <f>IF(Q3436&lt;=0,0,1000)</f>
        <v/>
      </c>
      <c r="N3436" s="20" t="n"/>
      <c r="O3436" s="20" t="n"/>
      <c r="Q3436" s="12" t="n">
        <v>19.46</v>
      </c>
      <c r="R3436" s="31" t="n">
        <v>39.16</v>
      </c>
      <c r="S3436" s="12">
        <f>-K3436</f>
        <v/>
      </c>
      <c r="T3436" s="12" t="n">
        <v>0.558369207850021</v>
      </c>
      <c r="U3436" t="n">
        <v>1.287409782264482</v>
      </c>
      <c r="Z3436">
        <f>T3436/$W$2</f>
        <v/>
      </c>
      <c r="AA3436">
        <f>U3436/$X$2</f>
        <v/>
      </c>
      <c r="AC3436" t="n">
        <v>0</v>
      </c>
      <c r="AD3436" t="n">
        <v>0</v>
      </c>
      <c r="AF3436">
        <f>Z3436+0.14</f>
        <v/>
      </c>
      <c r="AG3436">
        <f>AA3436+0.1834</f>
        <v/>
      </c>
    </row>
    <row r="3437" spans="1:36">
      <c r="A3437" s="13" t="s">
        <v>3604</v>
      </c>
      <c r="B3437" t="n">
        <v>0.0578003210591958</v>
      </c>
      <c r="C3437" t="n">
        <v>0.06055731551721782</v>
      </c>
      <c r="D3437" s="20" t="n">
        <v>0.06056085690962831</v>
      </c>
      <c r="E3437" s="20">
        <f>Q3437</f>
        <v/>
      </c>
      <c r="F3437" s="20">
        <f>-Q3437+0.0001</f>
        <v/>
      </c>
      <c r="G3437" s="20">
        <f>-Q3437</f>
        <v/>
      </c>
      <c r="H3437" s="20">
        <f>IF(Q3437&lt;0,0,1000)</f>
        <v/>
      </c>
      <c r="I3437" s="20">
        <f>IF(Q3437&lt;0,0,1000)</f>
        <v/>
      </c>
      <c r="J3437" s="20">
        <f>I3437</f>
        <v/>
      </c>
      <c r="K3437" s="12" t="n">
        <v>-24.79</v>
      </c>
      <c r="L3437" s="12">
        <f>SQRT(E3437^2)+1</f>
        <v/>
      </c>
      <c r="M3437" s="20">
        <f>IF(Q3437&lt;=0,0,1000)</f>
        <v/>
      </c>
      <c r="N3437" s="20" t="n"/>
      <c r="O3437" s="20" t="n"/>
      <c r="Q3437" s="12" t="n">
        <v>20.69</v>
      </c>
      <c r="R3437" s="31" t="n">
        <v>34.98</v>
      </c>
      <c r="S3437" s="12">
        <f>-K3437</f>
        <v/>
      </c>
      <c r="T3437" s="12" t="n">
        <v>0.6280920226669647</v>
      </c>
      <c r="U3437" t="n">
        <v>1.44726949807949</v>
      </c>
      <c r="Z3437">
        <f>T3437/$W$2</f>
        <v/>
      </c>
      <c r="AA3437">
        <f>U3437/$X$2</f>
        <v/>
      </c>
      <c r="AC3437" t="n">
        <v>0</v>
      </c>
      <c r="AD3437" t="n">
        <v>0</v>
      </c>
      <c r="AF3437">
        <f>Z3437+0.14</f>
        <v/>
      </c>
      <c r="AG3437">
        <f>AA3437+0.1834</f>
        <v/>
      </c>
    </row>
    <row r="3438" spans="1:36">
      <c r="A3438" s="13" t="s">
        <v>3605</v>
      </c>
      <c r="B3438" t="n">
        <v>0.080563047724967</v>
      </c>
      <c r="C3438" t="n">
        <v>0.08312398336527874</v>
      </c>
      <c r="D3438" s="20" t="n">
        <v>0.08312835110313727</v>
      </c>
      <c r="E3438" s="20">
        <f>Q3438</f>
        <v/>
      </c>
      <c r="F3438" s="20">
        <f>-Q3438+0.0001</f>
        <v/>
      </c>
      <c r="G3438" s="20">
        <f>-Q3438</f>
        <v/>
      </c>
      <c r="H3438" s="20">
        <f>IF(Q3438&lt;0,0,1000)</f>
        <v/>
      </c>
      <c r="I3438" s="20">
        <f>IF(Q3438&lt;0,0,1000)</f>
        <v/>
      </c>
      <c r="J3438" s="20">
        <f>I3438</f>
        <v/>
      </c>
      <c r="K3438" s="12" t="n">
        <v>-24.79</v>
      </c>
      <c r="L3438" s="12">
        <f>SQRT(E3438^2)+1</f>
        <v/>
      </c>
      <c r="M3438" s="20">
        <f>IF(Q3438&lt;=0,0,1000)</f>
        <v/>
      </c>
      <c r="N3438" s="20" t="n"/>
      <c r="O3438" s="20" t="n"/>
      <c r="Q3438" s="12" t="n">
        <v>28.05</v>
      </c>
      <c r="R3438" s="31" t="n">
        <v>40.23</v>
      </c>
      <c r="S3438" s="12">
        <f>-K3438</f>
        <v/>
      </c>
      <c r="T3438" s="12" t="n">
        <v>1.010797338001125</v>
      </c>
      <c r="U3438" t="n">
        <v>2.36099610030244</v>
      </c>
      <c r="Z3438">
        <f>T3438/$W$2</f>
        <v/>
      </c>
      <c r="AA3438">
        <f>U3438/$X$2</f>
        <v/>
      </c>
      <c r="AC3438" t="n">
        <v>0</v>
      </c>
      <c r="AD3438" t="n">
        <v>0</v>
      </c>
      <c r="AF3438">
        <f>Z3438+0.14</f>
        <v/>
      </c>
      <c r="AG3438">
        <f>AA3438+0.1834</f>
        <v/>
      </c>
    </row>
    <row r="3439" spans="1:36">
      <c r="A3439" s="13" t="s">
        <v>3606</v>
      </c>
      <c r="B3439" t="n">
        <v>0.1085528640449452</v>
      </c>
      <c r="C3439" t="n">
        <v>0.1111851319657973</v>
      </c>
      <c r="D3439" s="20" t="n">
        <v>0.1111886991029851</v>
      </c>
      <c r="E3439" s="20">
        <f>Q3439</f>
        <v/>
      </c>
      <c r="F3439" s="20">
        <f>-Q3439+0.0001</f>
        <v/>
      </c>
      <c r="G3439" s="20">
        <f>-Q3439</f>
        <v/>
      </c>
      <c r="H3439" s="20">
        <f>IF(Q3439&lt;0,0,1000)</f>
        <v/>
      </c>
      <c r="I3439" s="20">
        <f>IF(Q3439&lt;0,0,1000)</f>
        <v/>
      </c>
      <c r="J3439" s="20">
        <f>I3439</f>
        <v/>
      </c>
      <c r="K3439" s="12" t="n">
        <v>-24.79</v>
      </c>
      <c r="L3439" s="12">
        <f>SQRT(E3439^2)+1</f>
        <v/>
      </c>
      <c r="M3439" s="20">
        <f>IF(Q3439&lt;=0,0,1000)</f>
        <v/>
      </c>
      <c r="N3439" s="20" t="n"/>
      <c r="O3439" s="20" t="n"/>
      <c r="Q3439" s="12" t="n">
        <v>34.51</v>
      </c>
      <c r="R3439" s="31" t="n">
        <v>46.84</v>
      </c>
      <c r="S3439" s="12">
        <f>-K3439</f>
        <v/>
      </c>
      <c r="T3439" s="12" t="n">
        <v>1.510928314375253</v>
      </c>
      <c r="U3439" t="n">
        <v>3.627349239966669</v>
      </c>
      <c r="Z3439">
        <f>T3439/$W$2</f>
        <v/>
      </c>
      <c r="AA3439">
        <f>U3439/$X$2</f>
        <v/>
      </c>
      <c r="AC3439" t="n">
        <v>0</v>
      </c>
      <c r="AD3439" t="n">
        <v>0</v>
      </c>
      <c r="AF3439">
        <f>Z3439+0.14</f>
        <v/>
      </c>
      <c r="AG3439">
        <f>AA3439+0.1834</f>
        <v/>
      </c>
    </row>
    <row r="3440" spans="1:36">
      <c r="A3440" s="13" t="s">
        <v>3607</v>
      </c>
      <c r="B3440" t="n">
        <v>0.117595972567636</v>
      </c>
      <c r="C3440" t="n">
        <v>0.1194133028766464</v>
      </c>
      <c r="D3440" s="20" t="n">
        <v>0.1194163053358137</v>
      </c>
      <c r="E3440" s="20">
        <f>Q3440</f>
        <v/>
      </c>
      <c r="F3440" s="20">
        <f>-Q3440+0.0001</f>
        <v/>
      </c>
      <c r="G3440" s="20">
        <f>-Q3440</f>
        <v/>
      </c>
      <c r="H3440" s="20">
        <f>IF(Q3440&lt;0,0,1000)</f>
        <v/>
      </c>
      <c r="I3440" s="20">
        <f>IF(Q3440&lt;0,0,1000)</f>
        <v/>
      </c>
      <c r="J3440" s="20">
        <f>I3440</f>
        <v/>
      </c>
      <c r="K3440" s="12" t="n">
        <v>-24.79</v>
      </c>
      <c r="L3440" s="12">
        <f>SQRT(E3440^2)+1</f>
        <v/>
      </c>
      <c r="M3440" s="20">
        <f>IF(Q3440&lt;=0,0,1000)</f>
        <v/>
      </c>
      <c r="N3440" s="20" t="n"/>
      <c r="O3440" s="20" t="n"/>
      <c r="Q3440" s="12" t="n">
        <v>35.93</v>
      </c>
      <c r="R3440" s="31" t="n">
        <v>58.96</v>
      </c>
      <c r="S3440" s="12">
        <f>-K3440</f>
        <v/>
      </c>
      <c r="T3440" s="12" t="n">
        <v>1.711577560007475</v>
      </c>
      <c r="U3440" t="n">
        <v>4.089686586526371</v>
      </c>
      <c r="Z3440">
        <f>T3440/$W$2</f>
        <v/>
      </c>
      <c r="AA3440">
        <f>U3440/$X$2</f>
        <v/>
      </c>
      <c r="AC3440" t="n">
        <v>0.007894808366094533</v>
      </c>
      <c r="AD3440" t="n">
        <v>0</v>
      </c>
      <c r="AF3440">
        <f>Z3440+0.14</f>
        <v/>
      </c>
      <c r="AG3440">
        <f>AA3440+0.1834</f>
        <v/>
      </c>
    </row>
    <row r="3441" spans="1:36">
      <c r="A3441" s="13" t="s">
        <v>3608</v>
      </c>
      <c r="B3441" t="n">
        <v>0.1039279401191894</v>
      </c>
      <c r="C3441" t="n">
        <v>0.1023316711504541</v>
      </c>
      <c r="D3441" s="20" t="n">
        <v>0.1023335259034595</v>
      </c>
      <c r="E3441" s="20">
        <f>Q3441</f>
        <v/>
      </c>
      <c r="F3441" s="20">
        <f>-Q3441+0.0001</f>
        <v/>
      </c>
      <c r="G3441" s="20">
        <f>-Q3441</f>
        <v/>
      </c>
      <c r="H3441" s="20">
        <f>IF(Q3441&lt;0,0,1000)</f>
        <v/>
      </c>
      <c r="I3441" s="20">
        <f>IF(Q3441&lt;0,0,1000)</f>
        <v/>
      </c>
      <c r="J3441" s="20">
        <f>I3441</f>
        <v/>
      </c>
      <c r="K3441" s="12" t="n">
        <v>-24.79</v>
      </c>
      <c r="L3441" s="12">
        <f>SQRT(E3441^2)+1</f>
        <v/>
      </c>
      <c r="M3441" s="20">
        <f>IF(Q3441&lt;=0,0,1000)</f>
        <v/>
      </c>
      <c r="N3441" s="20" t="n"/>
      <c r="O3441" s="20" t="n"/>
      <c r="Q3441" s="12" t="n">
        <v>33.99</v>
      </c>
      <c r="R3441" s="31" t="n">
        <v>74.31999999999999</v>
      </c>
      <c r="S3441" s="12">
        <f>-K3441</f>
        <v/>
      </c>
      <c r="T3441" s="12" t="n">
        <v>1.718110575570719</v>
      </c>
      <c r="U3441" t="n">
        <v>4.008110530673755</v>
      </c>
      <c r="Z3441">
        <f>T3441/$W$2</f>
        <v/>
      </c>
      <c r="AA3441">
        <f>U3441/$X$2</f>
        <v/>
      </c>
      <c r="AC3441" t="n">
        <v>0</v>
      </c>
      <c r="AD3441" t="n">
        <v>0</v>
      </c>
      <c r="AF3441">
        <f>Z3441+0.14</f>
        <v/>
      </c>
      <c r="AG3441">
        <f>AA3441+0.1834</f>
        <v/>
      </c>
    </row>
    <row r="3442" spans="1:36">
      <c r="A3442" s="13" t="s">
        <v>3609</v>
      </c>
      <c r="B3442" t="n">
        <v>0.09357386848396747</v>
      </c>
      <c r="C3442" t="n">
        <v>0.09252202443381535</v>
      </c>
      <c r="D3442" s="20" t="n">
        <v>0.09252436909839699</v>
      </c>
      <c r="E3442" s="20">
        <f>Q3442</f>
        <v/>
      </c>
      <c r="F3442" s="20">
        <f>-Q3442+0.0001</f>
        <v/>
      </c>
      <c r="G3442" s="20">
        <f>-Q3442</f>
        <v/>
      </c>
      <c r="H3442" s="20">
        <f>IF(Q3442&lt;0,0,1000)</f>
        <v/>
      </c>
      <c r="I3442" s="20">
        <f>IF(Q3442&lt;0,0,1000)</f>
        <v/>
      </c>
      <c r="J3442" s="20">
        <f>I3442</f>
        <v/>
      </c>
      <c r="K3442" s="12" t="n">
        <v>-24.79</v>
      </c>
      <c r="L3442" s="12">
        <f>SQRT(E3442^2)+1</f>
        <v/>
      </c>
      <c r="M3442" s="20">
        <f>IF(Q3442&lt;=0,0,1000)</f>
        <v/>
      </c>
      <c r="N3442" s="20" t="n"/>
      <c r="O3442" s="20" t="n"/>
      <c r="Q3442" s="12" t="n">
        <v>36</v>
      </c>
      <c r="R3442" s="31" t="n">
        <v>77.84999999999999</v>
      </c>
      <c r="S3442" s="12">
        <f>-K3442</f>
        <v/>
      </c>
      <c r="T3442" s="12" t="n">
        <v>1.517178541955308</v>
      </c>
      <c r="U3442" t="n">
        <v>3.541140235540141</v>
      </c>
      <c r="Z3442">
        <f>T3442/$W$2</f>
        <v/>
      </c>
      <c r="AA3442">
        <f>U3442/$X$2</f>
        <v/>
      </c>
      <c r="AC3442" t="n">
        <v>0</v>
      </c>
      <c r="AD3442" t="n">
        <v>0</v>
      </c>
      <c r="AF3442">
        <f>Z3442+0.14</f>
        <v/>
      </c>
      <c r="AG3442">
        <f>AA3442+0.1834</f>
        <v/>
      </c>
    </row>
    <row r="3443" spans="1:36">
      <c r="A3443" s="13" t="s">
        <v>3610</v>
      </c>
      <c r="B3443" t="n">
        <v>0.08972097344596563</v>
      </c>
      <c r="C3443" t="n">
        <v>0.08828843919351576</v>
      </c>
      <c r="D3443" s="20" t="n">
        <v>0.08829052711004619</v>
      </c>
      <c r="E3443" s="20">
        <f>Q3443</f>
        <v/>
      </c>
      <c r="F3443" s="20">
        <f>-Q3443+0.0001</f>
        <v/>
      </c>
      <c r="G3443" s="20">
        <f>-Q3443</f>
        <v/>
      </c>
      <c r="H3443" s="20">
        <f>IF(Q3443&lt;0,0,1000)</f>
        <v/>
      </c>
      <c r="I3443" s="20">
        <f>IF(Q3443&lt;0,0,1000)</f>
        <v/>
      </c>
      <c r="J3443" s="20">
        <f>I3443</f>
        <v/>
      </c>
      <c r="K3443" s="12" t="n">
        <v>-24.79</v>
      </c>
      <c r="L3443" s="12">
        <f>SQRT(E3443^2)+1</f>
        <v/>
      </c>
      <c r="M3443" s="20">
        <f>IF(Q3443&lt;=0,0,1000)</f>
        <v/>
      </c>
      <c r="N3443" s="20" t="n"/>
      <c r="O3443" s="20" t="n"/>
      <c r="Q3443" s="12" t="n">
        <v>35.94</v>
      </c>
      <c r="R3443" s="31" t="n">
        <v>77.98999999999999</v>
      </c>
      <c r="S3443" s="12">
        <f>-K3443</f>
        <v/>
      </c>
      <c r="T3443" s="12" t="n">
        <v>1.491191762994906</v>
      </c>
      <c r="U3443" t="n">
        <v>3.480098376463072</v>
      </c>
      <c r="Z3443">
        <f>T3443/$W$2</f>
        <v/>
      </c>
      <c r="AA3443">
        <f>U3443/$X$2</f>
        <v/>
      </c>
      <c r="AC3443" t="n">
        <v>0</v>
      </c>
      <c r="AD3443" t="n">
        <v>0</v>
      </c>
      <c r="AF3443">
        <f>Z3443+0.14</f>
        <v/>
      </c>
      <c r="AG3443">
        <f>AA3443+0.1834</f>
        <v/>
      </c>
    </row>
    <row r="3444" spans="1:36">
      <c r="A3444" s="13" t="s">
        <v>3611</v>
      </c>
      <c r="B3444" t="n">
        <v>0.0821861680411001</v>
      </c>
      <c r="C3444" t="n">
        <v>0.08057958763772899</v>
      </c>
      <c r="D3444" s="20" t="n">
        <v>0.08058169408368875</v>
      </c>
      <c r="E3444" s="20">
        <f>Q3444</f>
        <v/>
      </c>
      <c r="F3444" s="20">
        <f>-Q3444+0.0001</f>
        <v/>
      </c>
      <c r="G3444" s="20">
        <f>-Q3444</f>
        <v/>
      </c>
      <c r="H3444" s="20">
        <f>IF(Q3444&lt;0,0,1000)</f>
        <v/>
      </c>
      <c r="I3444" s="20">
        <f>IF(Q3444&lt;0,0,1000)</f>
        <v/>
      </c>
      <c r="J3444" s="20">
        <f>I3444</f>
        <v/>
      </c>
      <c r="K3444" s="12" t="n">
        <v>-24.79</v>
      </c>
      <c r="L3444" s="12">
        <f>SQRT(E3444^2)+1</f>
        <v/>
      </c>
      <c r="M3444" s="20">
        <f>IF(Q3444&lt;=0,0,1000)</f>
        <v/>
      </c>
      <c r="N3444" s="20" t="n"/>
      <c r="O3444" s="20" t="n"/>
      <c r="Q3444" s="12" t="n">
        <v>33.91</v>
      </c>
      <c r="R3444" s="31" t="n">
        <v>76.61</v>
      </c>
      <c r="S3444" s="12">
        <f>-K3444</f>
        <v/>
      </c>
      <c r="T3444" s="12" t="n">
        <v>1.38397980621494</v>
      </c>
      <c r="U3444" t="n">
        <v>3.21940154833908</v>
      </c>
      <c r="Z3444">
        <f>T3444/$W$2</f>
        <v/>
      </c>
      <c r="AA3444">
        <f>U3444/$X$2</f>
        <v/>
      </c>
      <c r="AC3444" t="n">
        <v>0</v>
      </c>
      <c r="AD3444" t="n">
        <v>0</v>
      </c>
      <c r="AF3444">
        <f>Z3444+0.14</f>
        <v/>
      </c>
      <c r="AG3444">
        <f>AA3444+0.1834</f>
        <v/>
      </c>
    </row>
    <row r="3445" spans="1:36">
      <c r="A3445" s="13" t="s">
        <v>3612</v>
      </c>
      <c r="B3445" t="n">
        <v>0.0790431835945067</v>
      </c>
      <c r="C3445" t="n">
        <v>0.07793028420900752</v>
      </c>
      <c r="D3445" s="20" t="n">
        <v>0.07793249836031615</v>
      </c>
      <c r="E3445" s="20">
        <f>Q3445</f>
        <v/>
      </c>
      <c r="F3445" s="20">
        <f>-Q3445+0.0001</f>
        <v/>
      </c>
      <c r="G3445" s="20">
        <f>-Q3445</f>
        <v/>
      </c>
      <c r="H3445" s="20">
        <f>IF(Q3445&lt;0,0,1000)</f>
        <v/>
      </c>
      <c r="I3445" s="20">
        <f>IF(Q3445&lt;0,0,1000)</f>
        <v/>
      </c>
      <c r="J3445" s="20">
        <f>I3445</f>
        <v/>
      </c>
      <c r="K3445" s="12" t="n">
        <v>-24.79</v>
      </c>
      <c r="L3445" s="12">
        <f>SQRT(E3445^2)+1</f>
        <v/>
      </c>
      <c r="M3445" s="20">
        <f>IF(Q3445&lt;=0,0,1000)</f>
        <v/>
      </c>
      <c r="N3445" s="20" t="n"/>
      <c r="O3445" s="20" t="n"/>
      <c r="Q3445" s="12" t="n">
        <v>33.54</v>
      </c>
      <c r="R3445" s="31" t="n">
        <v>74.95</v>
      </c>
      <c r="S3445" s="12">
        <f>-K3445</f>
        <v/>
      </c>
      <c r="T3445" s="12" t="n">
        <v>1.302185718742463</v>
      </c>
      <c r="U3445" t="n">
        <v>3.038940223384055</v>
      </c>
      <c r="Z3445">
        <f>T3445/$W$2</f>
        <v/>
      </c>
      <c r="AA3445">
        <f>U3445/$X$2</f>
        <v/>
      </c>
      <c r="AC3445" t="n">
        <v>0</v>
      </c>
      <c r="AD3445" t="n">
        <v>0</v>
      </c>
      <c r="AF3445">
        <f>Z3445+0.14</f>
        <v/>
      </c>
      <c r="AG3445">
        <f>AA3445+0.1834</f>
        <v/>
      </c>
    </row>
    <row r="3446" spans="1:36">
      <c r="A3446" s="13" t="s">
        <v>3613</v>
      </c>
      <c r="B3446" t="n">
        <v>0.07340679073603978</v>
      </c>
      <c r="C3446" t="n">
        <v>0.07145564442296537</v>
      </c>
      <c r="D3446" s="20" t="n">
        <v>0.07145766341043661</v>
      </c>
      <c r="E3446" s="20">
        <f>Q3446</f>
        <v/>
      </c>
      <c r="F3446" s="20">
        <f>-Q3446+0.0001</f>
        <v/>
      </c>
      <c r="G3446" s="20">
        <f>-Q3446</f>
        <v/>
      </c>
      <c r="H3446" s="20">
        <f>IF(Q3446&lt;0,0,1000)</f>
        <v/>
      </c>
      <c r="I3446" s="20">
        <f>IF(Q3446&lt;0,0,1000)</f>
        <v/>
      </c>
      <c r="J3446" s="20">
        <f>I3446</f>
        <v/>
      </c>
      <c r="K3446" s="12" t="n">
        <v>-24.79</v>
      </c>
      <c r="L3446" s="12">
        <f>SQRT(E3446^2)+1</f>
        <v/>
      </c>
      <c r="M3446" s="20">
        <f>IF(Q3446&lt;=0,0,1000)</f>
        <v/>
      </c>
      <c r="N3446" s="20" t="n"/>
      <c r="O3446" s="20" t="n"/>
      <c r="Q3446" s="12" t="n">
        <v>32.5</v>
      </c>
      <c r="R3446" s="31" t="n">
        <v>68.97</v>
      </c>
      <c r="S3446" s="12">
        <f>-K3446</f>
        <v/>
      </c>
      <c r="T3446" s="12" t="n">
        <v>1.285147321105256</v>
      </c>
      <c r="U3446" t="n">
        <v>2.993222028167954</v>
      </c>
      <c r="Z3446">
        <f>T3446/$W$2</f>
        <v/>
      </c>
      <c r="AA3446">
        <f>U3446/$X$2</f>
        <v/>
      </c>
      <c r="AC3446" t="n">
        <v>0</v>
      </c>
      <c r="AD3446" t="n">
        <v>0</v>
      </c>
      <c r="AF3446">
        <f>Z3446+0.14</f>
        <v/>
      </c>
      <c r="AG3446">
        <f>AA3446+0.1834</f>
        <v/>
      </c>
    </row>
    <row r="3447" spans="1:36">
      <c r="A3447" s="13" t="s">
        <v>3614</v>
      </c>
      <c r="B3447" t="n">
        <v>0.06932770570440505</v>
      </c>
      <c r="C3447" t="n">
        <v>0.06788826256849534</v>
      </c>
      <c r="D3447" s="20" t="n">
        <v>0.06789035616024322</v>
      </c>
      <c r="E3447" s="20">
        <f>Q3447</f>
        <v/>
      </c>
      <c r="F3447" s="20">
        <f>-Q3447+0.0001</f>
        <v/>
      </c>
      <c r="G3447" s="20">
        <f>-Q3447</f>
        <v/>
      </c>
      <c r="H3447" s="20">
        <f>IF(Q3447&lt;0,0,1000)</f>
        <v/>
      </c>
      <c r="I3447" s="20">
        <f>IF(Q3447&lt;0,0,1000)</f>
        <v/>
      </c>
      <c r="J3447" s="20">
        <f>I3447</f>
        <v/>
      </c>
      <c r="K3447" s="12" t="n">
        <v>-24.79</v>
      </c>
      <c r="L3447" s="12">
        <f>SQRT(E3447^2)+1</f>
        <v/>
      </c>
      <c r="M3447" s="20">
        <f>IF(Q3447&lt;=0,0,1000)</f>
        <v/>
      </c>
      <c r="N3447" s="20" t="n"/>
      <c r="O3447" s="20" t="n"/>
      <c r="Q3447" s="12" t="n">
        <v>32.78</v>
      </c>
      <c r="R3447" s="31" t="n">
        <v>68.16</v>
      </c>
      <c r="S3447" s="12">
        <f>-K3447</f>
        <v/>
      </c>
      <c r="T3447" s="12" t="n">
        <v>1.171685136745235</v>
      </c>
      <c r="U3447" t="n">
        <v>2.720510785164352</v>
      </c>
      <c r="Z3447">
        <f>T3447/$W$2</f>
        <v/>
      </c>
      <c r="AA3447">
        <f>U3447/$X$2</f>
        <v/>
      </c>
      <c r="AC3447" t="n">
        <v>0</v>
      </c>
      <c r="AD3447" t="n">
        <v>0</v>
      </c>
      <c r="AF3447">
        <f>Z3447+0.14</f>
        <v/>
      </c>
      <c r="AG3447">
        <f>AA3447+0.1834</f>
        <v/>
      </c>
    </row>
    <row r="3448" spans="1:36">
      <c r="A3448" s="13" t="s">
        <v>3615</v>
      </c>
      <c r="B3448" t="n">
        <v>0.06585012860011323</v>
      </c>
      <c r="C3448" t="n">
        <v>0.0639132074632443</v>
      </c>
      <c r="D3448" s="20" t="n">
        <v>0.06391511931976424</v>
      </c>
      <c r="E3448" s="20">
        <f>Q3448</f>
        <v/>
      </c>
      <c r="F3448" s="20">
        <f>-Q3448+0.0001</f>
        <v/>
      </c>
      <c r="G3448" s="20">
        <f>-Q3448</f>
        <v/>
      </c>
      <c r="H3448" s="20">
        <f>IF(Q3448&lt;0,0,1000)</f>
        <v/>
      </c>
      <c r="I3448" s="20">
        <f>IF(Q3448&lt;0,0,1000)</f>
        <v/>
      </c>
      <c r="J3448" s="20">
        <f>I3448</f>
        <v/>
      </c>
      <c r="K3448" s="12" t="n">
        <v>-24.79</v>
      </c>
      <c r="L3448" s="12">
        <f>SQRT(E3448^2)+1</f>
        <v/>
      </c>
      <c r="M3448" s="20">
        <f>IF(Q3448&lt;=0,0,1000)</f>
        <v/>
      </c>
      <c r="N3448" s="20" t="n"/>
      <c r="O3448" s="20" t="n"/>
      <c r="Q3448" s="12" t="n">
        <v>31.96</v>
      </c>
      <c r="R3448" s="31" t="n">
        <v>70</v>
      </c>
      <c r="S3448" s="12">
        <f>-K3448</f>
        <v/>
      </c>
      <c r="T3448" s="12" t="n">
        <v>1.158337428864412</v>
      </c>
      <c r="U3448" t="n">
        <v>2.684703483801201</v>
      </c>
      <c r="Z3448">
        <f>T3448/$W$2</f>
        <v/>
      </c>
      <c r="AA3448">
        <f>U3448/$X$2</f>
        <v/>
      </c>
      <c r="AC3448" t="n">
        <v>0</v>
      </c>
      <c r="AD3448" t="n">
        <v>0</v>
      </c>
      <c r="AF3448">
        <f>Z3448+0.14</f>
        <v/>
      </c>
      <c r="AG3448">
        <f>AA3448+0.1834</f>
        <v/>
      </c>
    </row>
    <row r="3449" spans="1:36">
      <c r="A3449" s="13" t="s">
        <v>3616</v>
      </c>
      <c r="B3449" t="n">
        <v>0.06270518663482171</v>
      </c>
      <c r="C3449" t="n">
        <v>0.06099854588648402</v>
      </c>
      <c r="D3449" s="20" t="n">
        <v>0.06100040112602453</v>
      </c>
      <c r="E3449" s="20">
        <f>Q3449</f>
        <v/>
      </c>
      <c r="F3449" s="20">
        <f>-Q3449+0.0001</f>
        <v/>
      </c>
      <c r="G3449" s="20">
        <f>-Q3449</f>
        <v/>
      </c>
      <c r="H3449" s="20">
        <f>IF(Q3449&lt;0,0,1000)</f>
        <v/>
      </c>
      <c r="I3449" s="20">
        <f>IF(Q3449&lt;0,0,1000)</f>
        <v/>
      </c>
      <c r="J3449" s="20">
        <f>I3449</f>
        <v/>
      </c>
      <c r="K3449" s="12" t="n">
        <v>-24.79</v>
      </c>
      <c r="L3449" s="12">
        <f>SQRT(E3449^2)+1</f>
        <v/>
      </c>
      <c r="M3449" s="20">
        <f>IF(Q3449&lt;=0,0,1000)</f>
        <v/>
      </c>
      <c r="N3449" s="20" t="n"/>
      <c r="O3449" s="20" t="n"/>
      <c r="Q3449" s="12" t="n">
        <v>31.68</v>
      </c>
      <c r="R3449" s="31" t="n">
        <v>65.23999999999999</v>
      </c>
      <c r="S3449" s="12">
        <f>-K3449</f>
        <v/>
      </c>
      <c r="T3449" s="12" t="n">
        <v>1.095855155183088</v>
      </c>
      <c r="U3449" t="n">
        <v>2.545361111670626</v>
      </c>
      <c r="Z3449">
        <f>T3449/$W$2</f>
        <v/>
      </c>
      <c r="AA3449">
        <f>U3449/$X$2</f>
        <v/>
      </c>
      <c r="AC3449" t="n">
        <v>0</v>
      </c>
      <c r="AD3449" t="n">
        <v>0</v>
      </c>
      <c r="AF3449">
        <f>Z3449+0.14</f>
        <v/>
      </c>
      <c r="AG3449">
        <f>AA3449+0.1834</f>
        <v/>
      </c>
    </row>
    <row r="3450" spans="1:36">
      <c r="A3450" s="13" t="s">
        <v>3617</v>
      </c>
      <c r="B3450" t="n">
        <v>0.06449296913762737</v>
      </c>
      <c r="C3450" t="n">
        <v>0.06307223218111134</v>
      </c>
      <c r="D3450" s="20" t="n">
        <v>0.06307392242258697</v>
      </c>
      <c r="E3450" s="20">
        <f>Q3450</f>
        <v/>
      </c>
      <c r="F3450" s="20">
        <f>-Q3450+0.0001</f>
        <v/>
      </c>
      <c r="G3450" s="20">
        <f>-Q3450</f>
        <v/>
      </c>
      <c r="H3450" s="20">
        <f>IF(Q3450&lt;0,0,1000)</f>
        <v/>
      </c>
      <c r="I3450" s="20">
        <f>IF(Q3450&lt;0,0,1000)</f>
        <v/>
      </c>
      <c r="J3450" s="20">
        <f>I3450</f>
        <v/>
      </c>
      <c r="K3450" s="12" t="n">
        <v>-24.79</v>
      </c>
      <c r="L3450" s="12">
        <f>SQRT(E3450^2)+1</f>
        <v/>
      </c>
      <c r="M3450" s="20">
        <f>IF(Q3450&lt;=0,0,1000)</f>
        <v/>
      </c>
      <c r="N3450" s="20" t="n"/>
      <c r="O3450" s="20" t="n"/>
      <c r="Q3450" s="12" t="n">
        <v>32.49</v>
      </c>
      <c r="R3450" s="31" t="n">
        <v>65.22</v>
      </c>
      <c r="S3450" s="12">
        <f>-K3450</f>
        <v/>
      </c>
      <c r="T3450" s="12" t="n">
        <v>1.112609653608275</v>
      </c>
      <c r="U3450" t="n">
        <v>2.602364459605585</v>
      </c>
      <c r="Z3450">
        <f>T3450/$W$2</f>
        <v/>
      </c>
      <c r="AA3450">
        <f>U3450/$X$2</f>
        <v/>
      </c>
      <c r="AC3450" t="n">
        <v>0</v>
      </c>
      <c r="AD3450" t="n">
        <v>0</v>
      </c>
      <c r="AF3450">
        <f>Z3450+0.14</f>
        <v/>
      </c>
      <c r="AG3450">
        <f>AA3450+0.1834</f>
        <v/>
      </c>
    </row>
    <row r="3451" spans="1:36">
      <c r="A3451" s="13" t="s">
        <v>3618</v>
      </c>
      <c r="B3451" t="n">
        <v>0.06735627833333696</v>
      </c>
      <c r="C3451" t="n">
        <v>0.06595784713229406</v>
      </c>
      <c r="D3451" s="20" t="n">
        <v>0.065959536665275</v>
      </c>
      <c r="E3451" s="20">
        <f>Q3451</f>
        <v/>
      </c>
      <c r="F3451" s="20">
        <f>-Q3451+0.0001</f>
        <v/>
      </c>
      <c r="G3451" s="20">
        <f>-Q3451</f>
        <v/>
      </c>
      <c r="H3451" s="20">
        <f>IF(Q3451&lt;0,0,1000)</f>
        <v/>
      </c>
      <c r="I3451" s="20">
        <f>IF(Q3451&lt;0,0,1000)</f>
        <v/>
      </c>
      <c r="J3451" s="20">
        <f>I3451</f>
        <v/>
      </c>
      <c r="K3451" s="12" t="n">
        <v>-24.79</v>
      </c>
      <c r="L3451" s="12">
        <f>SQRT(E3451^2)+1</f>
        <v/>
      </c>
      <c r="M3451" s="20">
        <f>IF(Q3451&lt;=0,0,1000)</f>
        <v/>
      </c>
      <c r="N3451" s="20" t="n"/>
      <c r="O3451" s="20" t="n"/>
      <c r="Q3451" s="12" t="n">
        <v>33.09</v>
      </c>
      <c r="R3451" s="31" t="n">
        <v>66.78</v>
      </c>
      <c r="S3451" s="12">
        <f>-K3451</f>
        <v/>
      </c>
      <c r="T3451" s="12" t="n">
        <v>1.162452856210009</v>
      </c>
      <c r="U3451" t="n">
        <v>2.728419276537373</v>
      </c>
      <c r="Z3451">
        <f>T3451/$W$2</f>
        <v/>
      </c>
      <c r="AA3451">
        <f>U3451/$X$2</f>
        <v/>
      </c>
      <c r="AC3451" t="n">
        <v>0</v>
      </c>
      <c r="AD3451" t="n">
        <v>0</v>
      </c>
      <c r="AF3451">
        <f>Z3451+0.14</f>
        <v/>
      </c>
      <c r="AG3451">
        <f>AA3451+0.1834</f>
        <v/>
      </c>
    </row>
    <row r="3452" spans="1:36">
      <c r="A3452" s="13" t="s">
        <v>3619</v>
      </c>
      <c r="B3452" t="n">
        <v>0.07329222760019974</v>
      </c>
      <c r="C3452" t="n">
        <v>0.07183927524041774</v>
      </c>
      <c r="D3452" s="20" t="n">
        <v>0.07184127563245028</v>
      </c>
      <c r="E3452" s="20">
        <f>Q3452</f>
        <v/>
      </c>
      <c r="F3452" s="20">
        <f>-Q3452+0.0001</f>
        <v/>
      </c>
      <c r="G3452" s="20">
        <f>-Q3452</f>
        <v/>
      </c>
      <c r="H3452" s="20">
        <f>IF(Q3452&lt;0,0,1000)</f>
        <v/>
      </c>
      <c r="I3452" s="20">
        <f>IF(Q3452&lt;0,0,1000)</f>
        <v/>
      </c>
      <c r="J3452" s="20">
        <f>I3452</f>
        <v/>
      </c>
      <c r="K3452" s="12" t="n">
        <v>-24.79</v>
      </c>
      <c r="L3452" s="12">
        <f>SQRT(E3452^2)+1</f>
        <v/>
      </c>
      <c r="M3452" s="20">
        <f>IF(Q3452&lt;=0,0,1000)</f>
        <v/>
      </c>
      <c r="N3452" s="20" t="n"/>
      <c r="O3452" s="20" t="n"/>
      <c r="Q3452" s="12" t="n">
        <v>33.97</v>
      </c>
      <c r="R3452" s="31" t="n">
        <v>69.04000000000001</v>
      </c>
      <c r="S3452" s="12">
        <f>-K3452</f>
        <v/>
      </c>
      <c r="T3452" s="12" t="n">
        <v>1.255893478748811</v>
      </c>
      <c r="U3452" t="n">
        <v>2.944093465423765</v>
      </c>
      <c r="Z3452">
        <f>T3452/$W$2</f>
        <v/>
      </c>
      <c r="AA3452">
        <f>U3452/$X$2</f>
        <v/>
      </c>
      <c r="AC3452" t="n">
        <v>0</v>
      </c>
      <c r="AD3452" t="n">
        <v>0</v>
      </c>
      <c r="AF3452">
        <f>Z3452+0.14</f>
        <v/>
      </c>
      <c r="AG3452">
        <f>AA3452+0.1834</f>
        <v/>
      </c>
    </row>
    <row r="3453" spans="1:36">
      <c r="A3453" s="13" t="s">
        <v>3620</v>
      </c>
      <c r="B3453" t="n">
        <v>0.07816758361085643</v>
      </c>
      <c r="C3453" t="n">
        <v>0.07665924222638978</v>
      </c>
      <c r="D3453" s="20" t="n">
        <v>0.07666114249441133</v>
      </c>
      <c r="E3453" s="20">
        <f>Q3453</f>
        <v/>
      </c>
      <c r="F3453" s="20">
        <f>-Q3453+0.0001</f>
        <v/>
      </c>
      <c r="G3453" s="20">
        <f>-Q3453</f>
        <v/>
      </c>
      <c r="H3453" s="20">
        <f>IF(Q3453&lt;0,0,1000)</f>
        <v/>
      </c>
      <c r="I3453" s="20">
        <f>IF(Q3453&lt;0,0,1000)</f>
        <v/>
      </c>
      <c r="J3453" s="20">
        <f>I3453</f>
        <v/>
      </c>
      <c r="K3453" s="12" t="n">
        <v>-24.79</v>
      </c>
      <c r="L3453" s="12">
        <f>SQRT(E3453^2)+1</f>
        <v/>
      </c>
      <c r="M3453" s="20">
        <f>IF(Q3453&lt;=0,0,1000)</f>
        <v/>
      </c>
      <c r="N3453" s="20" t="n"/>
      <c r="O3453" s="20" t="n"/>
      <c r="Q3453" s="12" t="n">
        <v>31.97</v>
      </c>
      <c r="R3453" s="31" t="n">
        <v>70.67</v>
      </c>
      <c r="S3453" s="12">
        <f>-K3453</f>
        <v/>
      </c>
      <c r="T3453" s="12" t="n">
        <v>1.342656913660661</v>
      </c>
      <c r="U3453" t="n">
        <v>3.156374139873196</v>
      </c>
      <c r="Z3453">
        <f>T3453/$W$2</f>
        <v/>
      </c>
      <c r="AA3453">
        <f>U3453/$X$2</f>
        <v/>
      </c>
      <c r="AC3453" t="n">
        <v>0</v>
      </c>
      <c r="AD3453" t="n">
        <v>0</v>
      </c>
      <c r="AF3453">
        <f>Z3453+0.14</f>
        <v/>
      </c>
      <c r="AG3453">
        <f>AA3453+0.1834</f>
        <v/>
      </c>
    </row>
    <row r="3454" spans="1:36">
      <c r="A3454" s="13" t="s">
        <v>3621</v>
      </c>
      <c r="B3454" t="n">
        <v>0.07829921349713909</v>
      </c>
      <c r="C3454" t="n">
        <v>0.07593858939237781</v>
      </c>
      <c r="D3454" s="20" t="n">
        <v>0.07594035376038434</v>
      </c>
      <c r="E3454" s="20">
        <f>Q3454</f>
        <v/>
      </c>
      <c r="F3454" s="20">
        <f>-Q3454+0.0001</f>
        <v/>
      </c>
      <c r="G3454" s="20">
        <f>-Q3454</f>
        <v/>
      </c>
      <c r="H3454" s="20">
        <f>IF(Q3454&lt;0,0,1000)</f>
        <v/>
      </c>
      <c r="I3454" s="20">
        <f>IF(Q3454&lt;0,0,1000)</f>
        <v/>
      </c>
      <c r="J3454" s="20">
        <f>I3454</f>
        <v/>
      </c>
      <c r="K3454" s="12" t="n">
        <v>-24.79</v>
      </c>
      <c r="L3454" s="12">
        <f>SQRT(E3454^2)+1</f>
        <v/>
      </c>
      <c r="M3454" s="20">
        <f>IF(Q3454&lt;=0,0,1000)</f>
        <v/>
      </c>
      <c r="N3454" s="20" t="n"/>
      <c r="O3454" s="20" t="n"/>
      <c r="Q3454" s="12" t="n">
        <v>24.47</v>
      </c>
      <c r="R3454" s="31" t="n">
        <v>69.01000000000001</v>
      </c>
      <c r="S3454" s="12">
        <f>-K3454</f>
        <v/>
      </c>
      <c r="T3454" s="12" t="n">
        <v>1.413944507830312</v>
      </c>
      <c r="U3454" t="n">
        <v>3.316318121143798</v>
      </c>
      <c r="Z3454">
        <f>T3454/$W$2</f>
        <v/>
      </c>
      <c r="AA3454">
        <f>U3454/$X$2</f>
        <v/>
      </c>
      <c r="AC3454" t="n">
        <v>0</v>
      </c>
      <c r="AD3454" t="n">
        <v>0</v>
      </c>
      <c r="AF3454">
        <f>Z3454+0.14</f>
        <v/>
      </c>
      <c r="AG3454">
        <f>AA3454+0.1834</f>
        <v/>
      </c>
    </row>
    <row r="3455" spans="1:36">
      <c r="A3455" s="13" t="s">
        <v>3622</v>
      </c>
      <c r="B3455" t="n">
        <v>0.0743992830351784</v>
      </c>
      <c r="C3455" t="n">
        <v>0.07125789576773758</v>
      </c>
      <c r="D3455" s="20" t="n">
        <v>0.07125988355502058</v>
      </c>
      <c r="E3455" s="20">
        <f>Q3455</f>
        <v/>
      </c>
      <c r="F3455" s="20">
        <f>-Q3455+0.0001</f>
        <v/>
      </c>
      <c r="G3455" s="20">
        <f>-Q3455</f>
        <v/>
      </c>
      <c r="H3455" s="20">
        <f>IF(Q3455&lt;0,0,1000)</f>
        <v/>
      </c>
      <c r="I3455" s="20">
        <f>IF(Q3455&lt;0,0,1000)</f>
        <v/>
      </c>
      <c r="J3455" s="20">
        <f>I3455</f>
        <v/>
      </c>
      <c r="K3455" s="12" t="n">
        <v>-24.79</v>
      </c>
      <c r="L3455" s="12">
        <f>SQRT(E3455^2)+1</f>
        <v/>
      </c>
      <c r="M3455" s="20">
        <f>IF(Q3455&lt;=0,0,1000)</f>
        <v/>
      </c>
      <c r="N3455" s="20" t="n"/>
      <c r="O3455" s="20" t="n"/>
      <c r="Q3455" s="12" t="n">
        <v>22.71</v>
      </c>
      <c r="R3455" s="31" t="n">
        <v>65.13</v>
      </c>
      <c r="S3455" s="12">
        <f>-K3455</f>
        <v/>
      </c>
      <c r="T3455" s="12" t="n">
        <v>1.398185879104936</v>
      </c>
      <c r="U3455" t="n">
        <v>3.24875888265072</v>
      </c>
      <c r="Z3455">
        <f>T3455/$W$2</f>
        <v/>
      </c>
      <c r="AA3455">
        <f>U3455/$X$2</f>
        <v/>
      </c>
      <c r="AC3455" t="n">
        <v>0</v>
      </c>
      <c r="AD3455" t="n">
        <v>0</v>
      </c>
      <c r="AF3455">
        <f>Z3455+0.14</f>
        <v/>
      </c>
      <c r="AG3455">
        <f>AA3455+0.1834</f>
        <v/>
      </c>
    </row>
    <row r="3456" spans="1:36">
      <c r="A3456" s="13" t="s">
        <v>3623</v>
      </c>
      <c r="B3456" t="n">
        <v>0.06163167340069098</v>
      </c>
      <c r="C3456" t="n">
        <v>0.05835901702589313</v>
      </c>
      <c r="D3456" s="20" t="n">
        <v>0.05836101758423246</v>
      </c>
      <c r="E3456" s="20">
        <f>Q3456</f>
        <v/>
      </c>
      <c r="F3456" s="20">
        <f>-Q3456+0.0001</f>
        <v/>
      </c>
      <c r="G3456" s="20">
        <f>-Q3456</f>
        <v/>
      </c>
      <c r="H3456" s="20">
        <f>IF(Q3456&lt;0,0,1000)</f>
        <v/>
      </c>
      <c r="I3456" s="20">
        <f>IF(Q3456&lt;0,0,1000)</f>
        <v/>
      </c>
      <c r="J3456" s="20">
        <f>I3456</f>
        <v/>
      </c>
      <c r="K3456" s="12" t="n">
        <v>-24.79</v>
      </c>
      <c r="L3456" s="12">
        <f>SQRT(E3456^2)+1</f>
        <v/>
      </c>
      <c r="M3456" s="20">
        <f>IF(Q3456&lt;=0,0,1000)</f>
        <v/>
      </c>
      <c r="N3456" s="20" t="n"/>
      <c r="O3456" s="20" t="n"/>
      <c r="Q3456" s="12" t="n">
        <v>21.99</v>
      </c>
      <c r="R3456" s="31" t="n">
        <v>55.68</v>
      </c>
      <c r="S3456" s="12">
        <f>-K3456</f>
        <v/>
      </c>
      <c r="T3456" s="12" t="n">
        <v>1.189015212196406</v>
      </c>
      <c r="U3456" t="n">
        <v>2.728638366721934</v>
      </c>
      <c r="Z3456">
        <f>T3456/$W$2</f>
        <v/>
      </c>
      <c r="AA3456">
        <f>U3456/$X$2</f>
        <v/>
      </c>
      <c r="AC3456" t="n">
        <v>0</v>
      </c>
      <c r="AD3456" t="n">
        <v>0</v>
      </c>
      <c r="AF3456">
        <f>Z3456+0.14</f>
        <v/>
      </c>
      <c r="AG3456">
        <f>AA3456+0.1834</f>
        <v/>
      </c>
    </row>
    <row r="3457" spans="1:36">
      <c r="A3457" s="13" t="s">
        <v>3624</v>
      </c>
      <c r="B3457" t="n">
        <v>0.04857459261732244</v>
      </c>
      <c r="C3457" t="n">
        <v>0.04767104606066717</v>
      </c>
      <c r="D3457" s="20" t="n">
        <v>0.04767363920270663</v>
      </c>
      <c r="E3457" s="20">
        <f>Q3457</f>
        <v/>
      </c>
      <c r="F3457" s="20">
        <f>-Q3457+0.0001</f>
        <v/>
      </c>
      <c r="G3457" s="20">
        <f>-Q3457</f>
        <v/>
      </c>
      <c r="H3457" s="20">
        <f>IF(Q3457&lt;0,0,1000)</f>
        <v/>
      </c>
      <c r="I3457" s="20">
        <f>IF(Q3457&lt;0,0,1000)</f>
        <v/>
      </c>
      <c r="J3457" s="20">
        <f>I3457</f>
        <v/>
      </c>
      <c r="K3457" s="12" t="n">
        <v>-24.79</v>
      </c>
      <c r="L3457" s="12">
        <f>SQRT(E3457^2)+1</f>
        <v/>
      </c>
      <c r="M3457" s="20">
        <f>IF(Q3457&lt;=0,0,1000)</f>
        <v/>
      </c>
      <c r="N3457" s="20" t="n"/>
      <c r="O3457" s="20" t="n"/>
      <c r="Q3457" s="12" t="n">
        <v>21.75</v>
      </c>
      <c r="R3457" s="31" t="n">
        <v>49.9</v>
      </c>
      <c r="S3457" s="12">
        <f>-K3457</f>
        <v/>
      </c>
      <c r="T3457" s="12" t="n">
        <v>0.8104319915809294</v>
      </c>
      <c r="U3457" t="n">
        <v>1.874747895621353</v>
      </c>
      <c r="Z3457">
        <f>T3457/$W$2</f>
        <v/>
      </c>
      <c r="AA3457">
        <f>U3457/$X$2</f>
        <v/>
      </c>
      <c r="AC3457" t="n">
        <v>0</v>
      </c>
      <c r="AD3457" t="n">
        <v>0</v>
      </c>
      <c r="AF3457">
        <f>Z3457+0.14</f>
        <v/>
      </c>
      <c r="AG3457">
        <f>AA3457+0.1834</f>
        <v/>
      </c>
    </row>
    <row r="3458" spans="1:36">
      <c r="A3458" s="13" t="s">
        <v>3625</v>
      </c>
      <c r="B3458" t="n">
        <v>0.04739425137946625</v>
      </c>
      <c r="C3458" t="n">
        <v>0.04846108346577233</v>
      </c>
      <c r="D3458" s="20" t="n">
        <v>0.04846411368398829</v>
      </c>
      <c r="E3458" s="20">
        <f>Q3458</f>
        <v/>
      </c>
      <c r="F3458" s="20">
        <f>-Q3458+0.0001</f>
        <v/>
      </c>
      <c r="G3458" s="20">
        <f>-Q3458</f>
        <v/>
      </c>
      <c r="H3458" s="20">
        <f>IF(Q3458&lt;0,0,1000)</f>
        <v/>
      </c>
      <c r="I3458" s="20">
        <f>IF(Q3458&lt;0,0,1000)</f>
        <v/>
      </c>
      <c r="J3458" s="20">
        <f>I3458</f>
        <v/>
      </c>
      <c r="K3458" s="12" t="n">
        <v>-24.79</v>
      </c>
      <c r="L3458" s="12">
        <f>SQRT(E3458^2)+1</f>
        <v/>
      </c>
      <c r="M3458" s="20">
        <f>IF(Q3458&lt;=0,0,1000)</f>
        <v/>
      </c>
      <c r="N3458" s="20" t="n"/>
      <c r="O3458" s="20" t="n"/>
      <c r="Q3458" s="12" t="n">
        <v>20.48</v>
      </c>
      <c r="R3458" s="31" t="n">
        <v>45</v>
      </c>
      <c r="S3458" s="12">
        <f>-K3458</f>
        <v/>
      </c>
      <c r="T3458" s="12" t="n">
        <v>0.6274893520907699</v>
      </c>
      <c r="U3458" t="n">
        <v>1.45626520969139</v>
      </c>
      <c r="Z3458">
        <f>T3458/$W$2</f>
        <v/>
      </c>
      <c r="AA3458">
        <f>U3458/$X$2</f>
        <v/>
      </c>
      <c r="AC3458" t="n">
        <v>0</v>
      </c>
      <c r="AD3458" t="n">
        <v>0</v>
      </c>
      <c r="AF3458">
        <f>Z3458+0.14</f>
        <v/>
      </c>
      <c r="AG3458">
        <f>AA3458+0.1834</f>
        <v/>
      </c>
    </row>
    <row r="3459" spans="1:36">
      <c r="A3459" s="13" t="s">
        <v>3626</v>
      </c>
      <c r="B3459" t="n">
        <v>0.04818611325218641</v>
      </c>
      <c r="C3459" t="n">
        <v>0.04912029497147201</v>
      </c>
      <c r="D3459" s="20" t="n">
        <v>0.04912328109931929</v>
      </c>
      <c r="E3459" s="20">
        <f>Q3459</f>
        <v/>
      </c>
      <c r="F3459" s="20">
        <f>-Q3459+0.0001</f>
        <v/>
      </c>
      <c r="G3459" s="20">
        <f>-Q3459</f>
        <v/>
      </c>
      <c r="H3459" s="20">
        <f>IF(Q3459&lt;0,0,1000)</f>
        <v/>
      </c>
      <c r="I3459" s="20">
        <f>IF(Q3459&lt;0,0,1000)</f>
        <v/>
      </c>
      <c r="J3459" s="20">
        <f>I3459</f>
        <v/>
      </c>
      <c r="K3459" s="12" t="n">
        <v>-24.79</v>
      </c>
      <c r="L3459" s="12">
        <f>SQRT(E3459^2)+1</f>
        <v/>
      </c>
      <c r="M3459" s="20">
        <f>IF(Q3459&lt;=0,0,1000)</f>
        <v/>
      </c>
      <c r="N3459" s="20" t="n"/>
      <c r="O3459" s="20" t="n"/>
      <c r="Q3459" s="12" t="n">
        <v>20</v>
      </c>
      <c r="R3459" s="31" t="n">
        <v>44.55</v>
      </c>
      <c r="S3459" s="12">
        <f>-K3459</f>
        <v/>
      </c>
      <c r="T3459" s="12" t="n">
        <v>0.6412123427408368</v>
      </c>
      <c r="U3459" t="n">
        <v>1.477030844412085</v>
      </c>
      <c r="Z3459">
        <f>T3459/$W$2</f>
        <v/>
      </c>
      <c r="AA3459">
        <f>U3459/$X$2</f>
        <v/>
      </c>
      <c r="AC3459" t="n">
        <v>0</v>
      </c>
      <c r="AD3459" t="n">
        <v>0</v>
      </c>
      <c r="AF3459">
        <f>Z3459+0.14</f>
        <v/>
      </c>
      <c r="AG3459">
        <f>AA3459+0.1834</f>
        <v/>
      </c>
    </row>
    <row r="3460" spans="1:36">
      <c r="A3460" s="13" t="s">
        <v>3627</v>
      </c>
      <c r="B3460" t="n">
        <v>0.0502731825289079</v>
      </c>
      <c r="C3460" t="n">
        <v>0.05213317770394935</v>
      </c>
      <c r="D3460" s="20" t="n">
        <v>0.0521363645913261</v>
      </c>
      <c r="E3460" s="20">
        <f>Q3460</f>
        <v/>
      </c>
      <c r="F3460" s="20">
        <f>-Q3460+0.0001</f>
        <v/>
      </c>
      <c r="G3460" s="20">
        <f>-Q3460</f>
        <v/>
      </c>
      <c r="H3460" s="20">
        <f>IF(Q3460&lt;0,0,1000)</f>
        <v/>
      </c>
      <c r="I3460" s="20">
        <f>IF(Q3460&lt;0,0,1000)</f>
        <v/>
      </c>
      <c r="J3460" s="20">
        <f>I3460</f>
        <v/>
      </c>
      <c r="K3460" s="12" t="n">
        <v>-24.79</v>
      </c>
      <c r="L3460" s="12">
        <f>SQRT(E3460^2)+1</f>
        <v/>
      </c>
      <c r="M3460" s="20">
        <f>IF(Q3460&lt;=0,0,1000)</f>
        <v/>
      </c>
      <c r="N3460" s="20" t="n"/>
      <c r="O3460" s="20" t="n"/>
      <c r="Q3460" s="12" t="n">
        <v>20.72</v>
      </c>
      <c r="R3460" s="31" t="n">
        <v>43.5</v>
      </c>
      <c r="S3460" s="12">
        <f>-K3460</f>
        <v/>
      </c>
      <c r="T3460" s="12" t="n">
        <v>0.5986094245019438</v>
      </c>
      <c r="U3460" t="n">
        <v>1.385684639764286</v>
      </c>
      <c r="Z3460">
        <f>T3460/$W$2</f>
        <v/>
      </c>
      <c r="AA3460">
        <f>U3460/$X$2</f>
        <v/>
      </c>
      <c r="AC3460" t="n">
        <v>0</v>
      </c>
      <c r="AD3460" t="n">
        <v>0</v>
      </c>
      <c r="AF3460">
        <f>Z3460+0.14</f>
        <v/>
      </c>
      <c r="AG3460">
        <f>AA3460+0.1834</f>
        <v/>
      </c>
    </row>
    <row r="3461" spans="1:36">
      <c r="A3461" s="13" t="s">
        <v>3628</v>
      </c>
      <c r="B3461" t="n">
        <v>0.06072110882311615</v>
      </c>
      <c r="C3461" t="n">
        <v>0.06351928874679852</v>
      </c>
      <c r="D3461" s="20" t="n">
        <v>0.06352294763685241</v>
      </c>
      <c r="E3461" s="20">
        <f>Q3461</f>
        <v/>
      </c>
      <c r="F3461" s="20">
        <f>-Q3461+0.0001</f>
        <v/>
      </c>
      <c r="G3461" s="20">
        <f>-Q3461</f>
        <v/>
      </c>
      <c r="H3461" s="20">
        <f>IF(Q3461&lt;0,0,1000)</f>
        <v/>
      </c>
      <c r="I3461" s="20">
        <f>IF(Q3461&lt;0,0,1000)</f>
        <v/>
      </c>
      <c r="J3461" s="20">
        <f>I3461</f>
        <v/>
      </c>
      <c r="K3461" s="12" t="n">
        <v>-24.79</v>
      </c>
      <c r="L3461" s="12">
        <f>SQRT(E3461^2)+1</f>
        <v/>
      </c>
      <c r="M3461" s="20">
        <f>IF(Q3461&lt;=0,0,1000)</f>
        <v/>
      </c>
      <c r="N3461" s="20" t="n"/>
      <c r="O3461" s="20" t="n"/>
      <c r="Q3461" s="12" t="n">
        <v>22.61</v>
      </c>
      <c r="R3461" s="31" t="n">
        <v>42.55</v>
      </c>
      <c r="S3461" s="12">
        <f>-K3461</f>
        <v/>
      </c>
      <c r="T3461" s="12" t="n">
        <v>0.6734341013916608</v>
      </c>
      <c r="U3461" t="n">
        <v>1.558034982648932</v>
      </c>
      <c r="Z3461">
        <f>T3461/$W$2</f>
        <v/>
      </c>
      <c r="AA3461">
        <f>U3461/$X$2</f>
        <v/>
      </c>
      <c r="AC3461" t="n">
        <v>0</v>
      </c>
      <c r="AD3461" t="n">
        <v>0</v>
      </c>
      <c r="AF3461">
        <f>Z3461+0.14</f>
        <v/>
      </c>
      <c r="AG3461">
        <f>AA3461+0.1834</f>
        <v/>
      </c>
    </row>
    <row r="3462" spans="1:36">
      <c r="A3462" s="13" t="s">
        <v>3629</v>
      </c>
      <c r="B3462" t="n">
        <v>0.08408867302280201</v>
      </c>
      <c r="C3462" t="n">
        <v>0.08653370150921352</v>
      </c>
      <c r="D3462" s="20" t="n">
        <v>0.0865381333287264</v>
      </c>
      <c r="E3462" s="20">
        <f>Q3462</f>
        <v/>
      </c>
      <c r="F3462" s="20">
        <f>-Q3462+0.0001</f>
        <v/>
      </c>
      <c r="G3462" s="20">
        <f>-Q3462</f>
        <v/>
      </c>
      <c r="H3462" s="20">
        <f>IF(Q3462&lt;0,0,1000)</f>
        <v/>
      </c>
      <c r="I3462" s="20">
        <f>IF(Q3462&lt;0,0,1000)</f>
        <v/>
      </c>
      <c r="J3462" s="20">
        <f>I3462</f>
        <v/>
      </c>
      <c r="K3462" s="12" t="n">
        <v>-24.79</v>
      </c>
      <c r="L3462" s="12">
        <f>SQRT(E3462^2)+1</f>
        <v/>
      </c>
      <c r="M3462" s="20">
        <f>IF(Q3462&lt;=0,0,1000)</f>
        <v/>
      </c>
      <c r="N3462" s="20" t="n"/>
      <c r="O3462" s="20" t="n"/>
      <c r="Q3462" s="12" t="n">
        <v>26.13</v>
      </c>
      <c r="R3462" s="31" t="n">
        <v>44.61</v>
      </c>
      <c r="S3462" s="12">
        <f>-K3462</f>
        <v/>
      </c>
      <c r="T3462" s="12" t="n">
        <v>1.08378485662292</v>
      </c>
      <c r="U3462" t="n">
        <v>2.541790034219422</v>
      </c>
      <c r="Z3462">
        <f>T3462/$W$2</f>
        <v/>
      </c>
      <c r="AA3462">
        <f>U3462/$X$2</f>
        <v/>
      </c>
      <c r="AC3462" t="n">
        <v>0</v>
      </c>
      <c r="AD3462" t="n">
        <v>0</v>
      </c>
      <c r="AF3462">
        <f>Z3462+0.14</f>
        <v/>
      </c>
      <c r="AG3462">
        <f>AA3462+0.1834</f>
        <v/>
      </c>
    </row>
    <row r="3463" spans="1:36">
      <c r="A3463" s="13" t="s">
        <v>3630</v>
      </c>
      <c r="B3463" t="n">
        <v>0.1154914644317151</v>
      </c>
      <c r="C3463" t="n">
        <v>0.1183107985846521</v>
      </c>
      <c r="D3463" s="20" t="n">
        <v>0.1183144674475543</v>
      </c>
      <c r="E3463" s="20">
        <f>Q3463</f>
        <v/>
      </c>
      <c r="F3463" s="20">
        <f>-Q3463+0.0001</f>
        <v/>
      </c>
      <c r="G3463" s="20">
        <f>-Q3463</f>
        <v/>
      </c>
      <c r="H3463" s="20">
        <f>IF(Q3463&lt;0,0,1000)</f>
        <v/>
      </c>
      <c r="I3463" s="20">
        <f>IF(Q3463&lt;0,0,1000)</f>
        <v/>
      </c>
      <c r="J3463" s="20">
        <f>I3463</f>
        <v/>
      </c>
      <c r="K3463" s="12" t="n">
        <v>-24.79</v>
      </c>
      <c r="L3463" s="12">
        <f>SQRT(E3463^2)+1</f>
        <v/>
      </c>
      <c r="M3463" s="20">
        <f>IF(Q3463&lt;=0,0,1000)</f>
        <v/>
      </c>
      <c r="N3463" s="20" t="n"/>
      <c r="O3463" s="20" t="n"/>
      <c r="Q3463" s="12" t="n">
        <v>34.38</v>
      </c>
      <c r="R3463" s="31" t="n">
        <v>47.49</v>
      </c>
      <c r="S3463" s="12">
        <f>-K3463</f>
        <v/>
      </c>
      <c r="T3463" s="12" t="n">
        <v>1.620474756481469</v>
      </c>
      <c r="U3463" t="n">
        <v>3.906771916697903</v>
      </c>
      <c r="Z3463">
        <f>T3463/$W$2</f>
        <v/>
      </c>
      <c r="AA3463">
        <f>U3463/$X$2</f>
        <v/>
      </c>
      <c r="AC3463" t="n">
        <v>0.00579006498731402</v>
      </c>
      <c r="AD3463" t="n">
        <v>0</v>
      </c>
      <c r="AF3463">
        <f>Z3463+0.14</f>
        <v/>
      </c>
      <c r="AG3463">
        <f>AA3463+0.1834</f>
        <v/>
      </c>
    </row>
    <row r="3464" spans="1:36">
      <c r="A3464" s="13" t="s">
        <v>3631</v>
      </c>
      <c r="B3464" t="n">
        <v>0.124925341611578</v>
      </c>
      <c r="C3464" t="n">
        <v>0.1268453332252748</v>
      </c>
      <c r="D3464" s="20" t="n">
        <v>0.1268483545034352</v>
      </c>
      <c r="E3464" s="20">
        <f>Q3464</f>
        <v/>
      </c>
      <c r="F3464" s="20">
        <f>-Q3464+0.0001</f>
        <v/>
      </c>
      <c r="G3464" s="20">
        <f>-Q3464</f>
        <v/>
      </c>
      <c r="H3464" s="20">
        <f>IF(Q3464&lt;0,0,1000)</f>
        <v/>
      </c>
      <c r="I3464" s="20">
        <f>IF(Q3464&lt;0,0,1000)</f>
        <v/>
      </c>
      <c r="J3464" s="20">
        <f>I3464</f>
        <v/>
      </c>
      <c r="K3464" s="12" t="n">
        <v>-24.79</v>
      </c>
      <c r="L3464" s="12">
        <f>SQRT(E3464^2)+1</f>
        <v/>
      </c>
      <c r="M3464" s="20">
        <f>IF(Q3464&lt;=0,0,1000)</f>
        <v/>
      </c>
      <c r="N3464" s="20" t="n"/>
      <c r="O3464" s="20" t="n"/>
      <c r="Q3464" s="12" t="n">
        <v>37.09</v>
      </c>
      <c r="R3464" s="31" t="n">
        <v>52.1</v>
      </c>
      <c r="S3464" s="12">
        <f>-K3464</f>
        <v/>
      </c>
      <c r="T3464" s="12" t="n">
        <v>1.835776431817187</v>
      </c>
      <c r="U3464" t="n">
        <v>4.405215837639786</v>
      </c>
      <c r="Z3464">
        <f>T3464/$W$2</f>
        <v/>
      </c>
      <c r="AA3464">
        <f>U3464/$X$2</f>
        <v/>
      </c>
      <c r="AC3464" t="n">
        <v>0.01522416992023855</v>
      </c>
      <c r="AD3464" t="n">
        <v>0</v>
      </c>
      <c r="AF3464">
        <f>Z3464+0.14</f>
        <v/>
      </c>
      <c r="AG3464">
        <f>AA3464+0.1834</f>
        <v/>
      </c>
    </row>
    <row r="3465" spans="1:36">
      <c r="A3465" s="13" t="s">
        <v>3632</v>
      </c>
      <c r="B3465" t="n">
        <v>0.1132290249749736</v>
      </c>
      <c r="C3465" t="n">
        <v>0.1120036412313199</v>
      </c>
      <c r="D3465" s="20" t="n">
        <v>0.1120057255127553</v>
      </c>
      <c r="E3465" s="20">
        <f>Q3465</f>
        <v/>
      </c>
      <c r="F3465" s="20">
        <f>-Q3465+0.0001</f>
        <v/>
      </c>
      <c r="G3465" s="20">
        <f>-Q3465</f>
        <v/>
      </c>
      <c r="H3465" s="20">
        <f>IF(Q3465&lt;0,0,1000)</f>
        <v/>
      </c>
      <c r="I3465" s="20">
        <f>IF(Q3465&lt;0,0,1000)</f>
        <v/>
      </c>
      <c r="J3465" s="20">
        <f>I3465</f>
        <v/>
      </c>
      <c r="K3465" s="12" t="n">
        <v>-24.79</v>
      </c>
      <c r="L3465" s="12">
        <f>SQRT(E3465^2)+1</f>
        <v/>
      </c>
      <c r="M3465" s="20">
        <f>IF(Q3465&lt;=0,0,1000)</f>
        <v/>
      </c>
      <c r="N3465" s="20" t="n"/>
      <c r="O3465" s="20" t="n"/>
      <c r="Q3465" s="12" t="n">
        <v>36.19</v>
      </c>
      <c r="R3465" s="31" t="n">
        <v>57.17</v>
      </c>
      <c r="S3465" s="12">
        <f>-K3465</f>
        <v/>
      </c>
      <c r="T3465" s="12" t="n">
        <v>1.842756442126031</v>
      </c>
      <c r="U3465" t="n">
        <v>4.317216862099591</v>
      </c>
      <c r="Z3465">
        <f>T3465/$W$2</f>
        <v/>
      </c>
      <c r="AA3465">
        <f>U3465/$X$2</f>
        <v/>
      </c>
      <c r="AC3465" t="n">
        <v>0.003528197206332101</v>
      </c>
      <c r="AD3465" t="n">
        <v>0</v>
      </c>
      <c r="AF3465">
        <f>Z3465+0.14</f>
        <v/>
      </c>
      <c r="AG3465">
        <f>AA3465+0.1834</f>
        <v/>
      </c>
    </row>
    <row r="3466" spans="1:36">
      <c r="A3466" s="13" t="s">
        <v>3633</v>
      </c>
      <c r="B3466" t="n">
        <v>0.1018266027017431</v>
      </c>
      <c r="C3466" t="n">
        <v>0.1011124772607545</v>
      </c>
      <c r="D3466" s="20" t="n">
        <v>0.101115074713937</v>
      </c>
      <c r="E3466" s="20">
        <f>Q3466</f>
        <v/>
      </c>
      <c r="F3466" s="20">
        <f>-Q3466+0.0001</f>
        <v/>
      </c>
      <c r="G3466" s="20">
        <f>-Q3466</f>
        <v/>
      </c>
      <c r="H3466" s="20">
        <f>IF(Q3466&lt;0,0,1000)</f>
        <v/>
      </c>
      <c r="I3466" s="20">
        <f>IF(Q3466&lt;0,0,1000)</f>
        <v/>
      </c>
      <c r="J3466" s="20">
        <f>I3466</f>
        <v/>
      </c>
      <c r="K3466" s="12" t="n">
        <v>-24.79</v>
      </c>
      <c r="L3466" s="12">
        <f>SQRT(E3466^2)+1</f>
        <v/>
      </c>
      <c r="M3466" s="20">
        <f>IF(Q3466&lt;=0,0,1000)</f>
        <v/>
      </c>
      <c r="N3466" s="20" t="n"/>
      <c r="O3466" s="20" t="n"/>
      <c r="Q3466" s="12" t="n">
        <v>36.94</v>
      </c>
      <c r="R3466" s="31" t="n">
        <v>66.3</v>
      </c>
      <c r="S3466" s="12">
        <f>-K3466</f>
        <v/>
      </c>
      <c r="T3466" s="12" t="n">
        <v>1.627111109772446</v>
      </c>
      <c r="U3466" t="n">
        <v>3.813736378137577</v>
      </c>
      <c r="Z3466">
        <f>T3466/$W$2</f>
        <v/>
      </c>
      <c r="AA3466">
        <f>U3466/$X$2</f>
        <v/>
      </c>
      <c r="AC3466" t="n">
        <v>0</v>
      </c>
      <c r="AD3466" t="n">
        <v>0</v>
      </c>
      <c r="AF3466">
        <f>Z3466+0.14</f>
        <v/>
      </c>
      <c r="AG3466">
        <f>AA3466+0.1834</f>
        <v/>
      </c>
    </row>
    <row r="3467" spans="1:36">
      <c r="A3467" s="13" t="s">
        <v>3634</v>
      </c>
      <c r="B3467" t="n">
        <v>0.09786110707848562</v>
      </c>
      <c r="C3467" t="n">
        <v>0.09676529366282467</v>
      </c>
      <c r="D3467" s="20" t="n">
        <v>0.0967676332021522</v>
      </c>
      <c r="E3467" s="20">
        <f>Q3467</f>
        <v/>
      </c>
      <c r="F3467" s="20">
        <f>-Q3467+0.0001</f>
        <v/>
      </c>
      <c r="G3467" s="20">
        <f>-Q3467</f>
        <v/>
      </c>
      <c r="H3467" s="20">
        <f>IF(Q3467&lt;0,0,1000)</f>
        <v/>
      </c>
      <c r="I3467" s="20">
        <f>IF(Q3467&lt;0,0,1000)</f>
        <v/>
      </c>
      <c r="J3467" s="20">
        <f>I3467</f>
        <v/>
      </c>
      <c r="K3467" s="12" t="n">
        <v>-24.79</v>
      </c>
      <c r="L3467" s="12">
        <f>SQRT(E3467^2)+1</f>
        <v/>
      </c>
      <c r="M3467" s="20">
        <f>IF(Q3467&lt;=0,0,1000)</f>
        <v/>
      </c>
      <c r="N3467" s="20" t="n"/>
      <c r="O3467" s="20" t="n"/>
      <c r="Q3467" s="12" t="n">
        <v>36.06</v>
      </c>
      <c r="R3467" s="31" t="n">
        <v>69</v>
      </c>
      <c r="S3467" s="12">
        <f>-K3467</f>
        <v/>
      </c>
      <c r="T3467" s="12" t="n">
        <v>1.599238498820708</v>
      </c>
      <c r="U3467" t="n">
        <v>3.747992118505192</v>
      </c>
      <c r="Z3467">
        <f>T3467/$W$2</f>
        <v/>
      </c>
      <c r="AA3467">
        <f>U3467/$X$2</f>
        <v/>
      </c>
      <c r="AC3467" t="n">
        <v>0</v>
      </c>
      <c r="AD3467" t="n">
        <v>0</v>
      </c>
      <c r="AF3467">
        <f>Z3467+0.14</f>
        <v/>
      </c>
      <c r="AG3467">
        <f>AA3467+0.1834</f>
        <v/>
      </c>
    </row>
    <row r="3468" spans="1:36">
      <c r="A3468" s="13" t="s">
        <v>3635</v>
      </c>
      <c r="B3468" t="n">
        <v>0.08908901148863632</v>
      </c>
      <c r="C3468" t="n">
        <v>0.08767348312212987</v>
      </c>
      <c r="D3468" s="20" t="n">
        <v>0.08767578321435227</v>
      </c>
      <c r="E3468" s="20">
        <f>Q3468</f>
        <v/>
      </c>
      <c r="F3468" s="20">
        <f>-Q3468+0.0001</f>
        <v/>
      </c>
      <c r="G3468" s="20">
        <f>-Q3468</f>
        <v/>
      </c>
      <c r="H3468" s="20">
        <f>IF(Q3468&lt;0,0,1000)</f>
        <v/>
      </c>
      <c r="I3468" s="20">
        <f>IF(Q3468&lt;0,0,1000)</f>
        <v/>
      </c>
      <c r="J3468" s="20">
        <f>I3468</f>
        <v/>
      </c>
      <c r="K3468" s="12" t="n">
        <v>-24.79</v>
      </c>
      <c r="L3468" s="12">
        <f>SQRT(E3468^2)+1</f>
        <v/>
      </c>
      <c r="M3468" s="20">
        <f>IF(Q3468&lt;=0,0,1000)</f>
        <v/>
      </c>
      <c r="N3468" s="20" t="n"/>
      <c r="O3468" s="20" t="n"/>
      <c r="Q3468" s="12" t="n">
        <v>33.09</v>
      </c>
      <c r="R3468" s="31" t="n">
        <v>68.06999999999999</v>
      </c>
      <c r="S3468" s="12">
        <f>-K3468</f>
        <v/>
      </c>
      <c r="T3468" s="12" t="n">
        <v>1.484204736334231</v>
      </c>
      <c r="U3468" t="n">
        <v>3.466977291722363</v>
      </c>
      <c r="Z3468">
        <f>T3468/$W$2</f>
        <v/>
      </c>
      <c r="AA3468">
        <f>U3468/$X$2</f>
        <v/>
      </c>
      <c r="AC3468" t="n">
        <v>0</v>
      </c>
      <c r="AD3468" t="n">
        <v>0</v>
      </c>
      <c r="AF3468">
        <f>Z3468+0.14</f>
        <v/>
      </c>
      <c r="AG3468">
        <f>AA3468+0.1834</f>
        <v/>
      </c>
    </row>
    <row r="3469" spans="1:36">
      <c r="A3469" s="13" t="s">
        <v>3636</v>
      </c>
      <c r="B3469" t="n">
        <v>0.08612806960321723</v>
      </c>
      <c r="C3469" t="n">
        <v>0.08530613583172665</v>
      </c>
      <c r="D3469" s="20" t="n">
        <v>0.08530859554221028</v>
      </c>
      <c r="E3469" s="20">
        <f>Q3469</f>
        <v/>
      </c>
      <c r="F3469" s="20">
        <f>-Q3469+0.0001</f>
        <v/>
      </c>
      <c r="G3469" s="20">
        <f>-Q3469</f>
        <v/>
      </c>
      <c r="H3469" s="20">
        <f>IF(Q3469&lt;0,0,1000)</f>
        <v/>
      </c>
      <c r="I3469" s="20">
        <f>IF(Q3469&lt;0,0,1000)</f>
        <v/>
      </c>
      <c r="J3469" s="20">
        <f>I3469</f>
        <v/>
      </c>
      <c r="K3469" s="12" t="n">
        <v>-24.79</v>
      </c>
      <c r="L3469" s="12">
        <f>SQRT(E3469^2)+1</f>
        <v/>
      </c>
      <c r="M3469" s="20">
        <f>IF(Q3469&lt;=0,0,1000)</f>
        <v/>
      </c>
      <c r="N3469" s="20" t="n"/>
      <c r="O3469" s="20" t="n"/>
      <c r="Q3469" s="12" t="n">
        <v>33</v>
      </c>
      <c r="R3469" s="31" t="n">
        <v>68.90000000000001</v>
      </c>
      <c r="S3469" s="12">
        <f>-K3469</f>
        <v/>
      </c>
      <c r="T3469" s="12" t="n">
        <v>1.39646289781399</v>
      </c>
      <c r="U3469" t="n">
        <v>3.272572485655339</v>
      </c>
      <c r="Z3469">
        <f>T3469/$W$2</f>
        <v/>
      </c>
      <c r="AA3469">
        <f>U3469/$X$2</f>
        <v/>
      </c>
      <c r="AC3469" t="n">
        <v>0</v>
      </c>
      <c r="AD3469" t="n">
        <v>0</v>
      </c>
      <c r="AF3469">
        <f>Z3469+0.14</f>
        <v/>
      </c>
      <c r="AG3469">
        <f>AA3469+0.1834</f>
        <v/>
      </c>
    </row>
    <row r="3470" spans="1:36">
      <c r="A3470" s="13" t="s">
        <v>3637</v>
      </c>
      <c r="B3470" t="n">
        <v>0.07950619066718657</v>
      </c>
      <c r="C3470" t="n">
        <v>0.0776821997354851</v>
      </c>
      <c r="D3470" s="20" t="n">
        <v>0.07768439846857833</v>
      </c>
      <c r="E3470" s="20">
        <f>Q3470</f>
        <v/>
      </c>
      <c r="F3470" s="20">
        <f>-Q3470+0.0001</f>
        <v/>
      </c>
      <c r="G3470" s="20">
        <f>-Q3470</f>
        <v/>
      </c>
      <c r="H3470" s="20">
        <f>IF(Q3470&lt;0,0,1000)</f>
        <v/>
      </c>
      <c r="I3470" s="20">
        <f>IF(Q3470&lt;0,0,1000)</f>
        <v/>
      </c>
      <c r="J3470" s="20">
        <f>I3470</f>
        <v/>
      </c>
      <c r="K3470" s="12" t="n">
        <v>-24.79</v>
      </c>
      <c r="L3470" s="12">
        <f>SQRT(E3470^2)+1</f>
        <v/>
      </c>
      <c r="M3470" s="20">
        <f>IF(Q3470&lt;=0,0,1000)</f>
        <v/>
      </c>
      <c r="N3470" s="20" t="n"/>
      <c r="O3470" s="20" t="n"/>
      <c r="Q3470" s="12" t="n">
        <v>32.69</v>
      </c>
      <c r="R3470" s="31" t="n">
        <v>65.63</v>
      </c>
      <c r="S3470" s="12">
        <f>-K3470</f>
        <v/>
      </c>
      <c r="T3470" s="12" t="n">
        <v>1.378118187147129</v>
      </c>
      <c r="U3470" t="n">
        <v>3.223076554000961</v>
      </c>
      <c r="Z3470">
        <f>T3470/$W$2</f>
        <v/>
      </c>
      <c r="AA3470">
        <f>U3470/$X$2</f>
        <v/>
      </c>
      <c r="AC3470" t="n">
        <v>0</v>
      </c>
      <c r="AD3470" t="n">
        <v>0</v>
      </c>
      <c r="AF3470">
        <f>Z3470+0.14</f>
        <v/>
      </c>
      <c r="AG3470">
        <f>AA3470+0.1834</f>
        <v/>
      </c>
    </row>
    <row r="3471" spans="1:36">
      <c r="A3471" s="13" t="s">
        <v>3638</v>
      </c>
      <c r="B3471" t="n">
        <v>0.07337734955708919</v>
      </c>
      <c r="C3471" t="n">
        <v>0.07178245911119988</v>
      </c>
      <c r="D3471" s="20" t="n">
        <v>0.07178457008712259</v>
      </c>
      <c r="E3471" s="20">
        <f>Q3471</f>
        <v/>
      </c>
      <c r="F3471" s="20">
        <f>-Q3471+0.0001</f>
        <v/>
      </c>
      <c r="G3471" s="20">
        <f>-Q3471</f>
        <v/>
      </c>
      <c r="H3471" s="20">
        <f>IF(Q3471&lt;0,0,1000)</f>
        <v/>
      </c>
      <c r="I3471" s="20">
        <f>IF(Q3471&lt;0,0,1000)</f>
        <v/>
      </c>
      <c r="J3471" s="20">
        <f>I3471</f>
        <v/>
      </c>
      <c r="K3471" s="12" t="n">
        <v>-24.79</v>
      </c>
      <c r="L3471" s="12">
        <f>SQRT(E3471^2)+1</f>
        <v/>
      </c>
      <c r="M3471" s="20">
        <f>IF(Q3471&lt;=0,0,1000)</f>
        <v/>
      </c>
      <c r="N3471" s="20" t="n"/>
      <c r="O3471" s="20" t="n"/>
      <c r="Q3471" s="12" t="n">
        <v>30.92</v>
      </c>
      <c r="R3471" s="31" t="n">
        <v>58.96</v>
      </c>
      <c r="S3471" s="12">
        <f>-K3471</f>
        <v/>
      </c>
      <c r="T3471" s="12" t="n">
        <v>1.256448071369674</v>
      </c>
      <c r="U3471" t="n">
        <v>2.929410944254503</v>
      </c>
      <c r="Z3471">
        <f>T3471/$W$2</f>
        <v/>
      </c>
      <c r="AA3471">
        <f>U3471/$X$2</f>
        <v/>
      </c>
      <c r="AC3471" t="n">
        <v>0</v>
      </c>
      <c r="AD3471" t="n">
        <v>0</v>
      </c>
      <c r="AF3471">
        <f>Z3471+0.14</f>
        <v/>
      </c>
      <c r="AG3471">
        <f>AA3471+0.1834</f>
        <v/>
      </c>
    </row>
    <row r="3472" spans="1:36">
      <c r="A3472" s="13" t="s">
        <v>3639</v>
      </c>
      <c r="B3472" t="n">
        <v>0.07020739483244323</v>
      </c>
      <c r="C3472" t="n">
        <v>0.06817556335500684</v>
      </c>
      <c r="D3472" s="20" t="n">
        <v>0.06817753628886576</v>
      </c>
      <c r="E3472" s="20">
        <f>Q3472</f>
        <v/>
      </c>
      <c r="F3472" s="20">
        <f>-Q3472+0.0001</f>
        <v/>
      </c>
      <c r="G3472" s="20">
        <f>-Q3472</f>
        <v/>
      </c>
      <c r="H3472" s="20">
        <f>IF(Q3472&lt;0,0,1000)</f>
        <v/>
      </c>
      <c r="I3472" s="20">
        <f>IF(Q3472&lt;0,0,1000)</f>
        <v/>
      </c>
      <c r="J3472" s="20">
        <f>I3472</f>
        <v/>
      </c>
      <c r="K3472" s="12" t="n">
        <v>-24.79</v>
      </c>
      <c r="L3472" s="12">
        <f>SQRT(E3472^2)+1</f>
        <v/>
      </c>
      <c r="M3472" s="20">
        <f>IF(Q3472&lt;=0,0,1000)</f>
        <v/>
      </c>
      <c r="N3472" s="20" t="n"/>
      <c r="O3472" s="20" t="n"/>
      <c r="Q3472" s="12" t="n">
        <v>29.12</v>
      </c>
      <c r="R3472" s="31" t="n">
        <v>56.28</v>
      </c>
      <c r="S3472" s="12">
        <f>-K3472</f>
        <v/>
      </c>
      <c r="T3472" s="12" t="n">
        <v>1.242108851384026</v>
      </c>
      <c r="U3472" t="n">
        <v>2.890757710824617</v>
      </c>
      <c r="Z3472">
        <f>T3472/$W$2</f>
        <v/>
      </c>
      <c r="AA3472">
        <f>U3472/$X$2</f>
        <v/>
      </c>
      <c r="AC3472" t="n">
        <v>0</v>
      </c>
      <c r="AD3472" t="n">
        <v>0</v>
      </c>
      <c r="AF3472">
        <f>Z3472+0.14</f>
        <v/>
      </c>
      <c r="AG3472">
        <f>AA3472+0.1834</f>
        <v/>
      </c>
    </row>
    <row r="3473" spans="1:36">
      <c r="A3473" s="13" t="s">
        <v>3640</v>
      </c>
      <c r="B3473" t="n">
        <v>0.06617495994893954</v>
      </c>
      <c r="C3473" t="n">
        <v>0.06426828937757521</v>
      </c>
      <c r="D3473" s="20" t="n">
        <v>0.06427013900989363</v>
      </c>
      <c r="E3473" s="20">
        <f>Q3473</f>
        <v/>
      </c>
      <c r="F3473" s="20">
        <f>-Q3473+0.0001</f>
        <v/>
      </c>
      <c r="G3473" s="20">
        <f>-Q3473</f>
        <v/>
      </c>
      <c r="H3473" s="20">
        <f>IF(Q3473&lt;0,0,1000)</f>
        <v/>
      </c>
      <c r="I3473" s="20">
        <f>IF(Q3473&lt;0,0,1000)</f>
        <v/>
      </c>
      <c r="J3473" s="20">
        <f>I3473</f>
        <v/>
      </c>
      <c r="K3473" s="12" t="n">
        <v>-24.79</v>
      </c>
      <c r="L3473" s="12">
        <f>SQRT(E3473^2)+1</f>
        <v/>
      </c>
      <c r="M3473" s="20">
        <f>IF(Q3473&lt;=0,0,1000)</f>
        <v/>
      </c>
      <c r="N3473" s="20" t="n"/>
      <c r="O3473" s="20" t="n"/>
      <c r="Q3473" s="12" t="n">
        <v>29.8</v>
      </c>
      <c r="R3473" s="31" t="n">
        <v>53.87</v>
      </c>
      <c r="S3473" s="12">
        <f>-K3473</f>
        <v/>
      </c>
      <c r="T3473" s="12" t="n">
        <v>1.175105556172786</v>
      </c>
      <c r="U3473" t="n">
        <v>2.740712147029123</v>
      </c>
      <c r="Z3473">
        <f>T3473/$W$2</f>
        <v/>
      </c>
      <c r="AA3473">
        <f>U3473/$X$2</f>
        <v/>
      </c>
      <c r="AC3473" t="n">
        <v>0</v>
      </c>
      <c r="AD3473" t="n">
        <v>0</v>
      </c>
      <c r="AF3473">
        <f>Z3473+0.14</f>
        <v/>
      </c>
      <c r="AG3473">
        <f>AA3473+0.1834</f>
        <v/>
      </c>
    </row>
    <row r="3474" spans="1:36">
      <c r="A3474" s="13" t="s">
        <v>3641</v>
      </c>
      <c r="B3474" t="n">
        <v>0.06776991136294852</v>
      </c>
      <c r="C3474" t="n">
        <v>0.06611562770784063</v>
      </c>
      <c r="D3474" s="20" t="n">
        <v>0.06611726408043613</v>
      </c>
      <c r="E3474" s="20">
        <f>Q3474</f>
        <v/>
      </c>
      <c r="F3474" s="20">
        <f>-Q3474+0.0001</f>
        <v/>
      </c>
      <c r="G3474" s="20">
        <f>-Q3474</f>
        <v/>
      </c>
      <c r="H3474" s="20">
        <f>IF(Q3474&lt;0,0,1000)</f>
        <v/>
      </c>
      <c r="I3474" s="20">
        <f>IF(Q3474&lt;0,0,1000)</f>
        <v/>
      </c>
      <c r="J3474" s="20">
        <f>I3474</f>
        <v/>
      </c>
      <c r="K3474" s="12" t="n">
        <v>-24.79</v>
      </c>
      <c r="L3474" s="12">
        <f>SQRT(E3474^2)+1</f>
        <v/>
      </c>
      <c r="M3474" s="20">
        <f>IF(Q3474&lt;=0,0,1000)</f>
        <v/>
      </c>
      <c r="N3474" s="20" t="n"/>
      <c r="O3474" s="20" t="n"/>
      <c r="Q3474" s="12" t="n">
        <v>31.25</v>
      </c>
      <c r="R3474" s="31" t="n">
        <v>53.63</v>
      </c>
      <c r="S3474" s="12">
        <f>-K3474</f>
        <v/>
      </c>
      <c r="T3474" s="12" t="n">
        <v>1.19314215217186</v>
      </c>
      <c r="U3474" t="n">
        <v>2.802339605369685</v>
      </c>
      <c r="Z3474">
        <f>T3474/$W$2</f>
        <v/>
      </c>
      <c r="AA3474">
        <f>U3474/$X$2</f>
        <v/>
      </c>
      <c r="AC3474" t="n">
        <v>0</v>
      </c>
      <c r="AD3474" t="n">
        <v>0</v>
      </c>
      <c r="AF3474">
        <f>Z3474+0.14</f>
        <v/>
      </c>
      <c r="AG3474">
        <f>AA3474+0.1834</f>
        <v/>
      </c>
    </row>
    <row r="3475" spans="1:36">
      <c r="A3475" s="13" t="s">
        <v>3642</v>
      </c>
      <c r="B3475" t="n">
        <v>0.07071158372506677</v>
      </c>
      <c r="C3475" t="n">
        <v>0.0690640288289348</v>
      </c>
      <c r="D3475" s="20" t="n">
        <v>0.06906564885762123</v>
      </c>
      <c r="E3475" s="20">
        <f>Q3475</f>
        <v/>
      </c>
      <c r="F3475" s="20">
        <f>-Q3475+0.0001</f>
        <v/>
      </c>
      <c r="G3475" s="20">
        <f>-Q3475</f>
        <v/>
      </c>
      <c r="H3475" s="20">
        <f>IF(Q3475&lt;0,0,1000)</f>
        <v/>
      </c>
      <c r="I3475" s="20">
        <f>IF(Q3475&lt;0,0,1000)</f>
        <v/>
      </c>
      <c r="J3475" s="20">
        <f>I3475</f>
        <v/>
      </c>
      <c r="K3475" s="12" t="n">
        <v>-24.79</v>
      </c>
      <c r="L3475" s="12">
        <f>SQRT(E3475^2)+1</f>
        <v/>
      </c>
      <c r="M3475" s="20">
        <f>IF(Q3475&lt;=0,0,1000)</f>
        <v/>
      </c>
      <c r="N3475" s="20" t="n"/>
      <c r="O3475" s="20" t="n"/>
      <c r="Q3475" s="12" t="n">
        <v>32.2</v>
      </c>
      <c r="R3475" s="31" t="n">
        <v>53.88</v>
      </c>
      <c r="S3475" s="12">
        <f>-K3475</f>
        <v/>
      </c>
      <c r="T3475" s="12" t="n">
        <v>1.24661205641701</v>
      </c>
      <c r="U3475" t="n">
        <v>2.93814517865172</v>
      </c>
      <c r="Z3475">
        <f>T3475/$W$2</f>
        <v/>
      </c>
      <c r="AA3475">
        <f>U3475/$X$2</f>
        <v/>
      </c>
      <c r="AC3475" t="n">
        <v>0</v>
      </c>
      <c r="AD3475" t="n">
        <v>0</v>
      </c>
      <c r="AF3475">
        <f>Z3475+0.14</f>
        <v/>
      </c>
      <c r="AG3475">
        <f>AA3475+0.1834</f>
        <v/>
      </c>
    </row>
    <row r="3476" spans="1:36">
      <c r="A3476" s="13" t="s">
        <v>3643</v>
      </c>
      <c r="B3476" t="n">
        <v>0.07680903871257547</v>
      </c>
      <c r="C3476" t="n">
        <v>0.07506582496537414</v>
      </c>
      <c r="D3476" s="20" t="n">
        <v>0.07506775053657572</v>
      </c>
      <c r="E3476" s="20">
        <f>Q3476</f>
        <v/>
      </c>
      <c r="F3476" s="20">
        <f>-Q3476+0.0001</f>
        <v/>
      </c>
      <c r="G3476" s="20">
        <f>-Q3476</f>
        <v/>
      </c>
      <c r="H3476" s="20">
        <f>IF(Q3476&lt;0,0,1000)</f>
        <v/>
      </c>
      <c r="I3476" s="20">
        <f>IF(Q3476&lt;0,0,1000)</f>
        <v/>
      </c>
      <c r="J3476" s="20">
        <f>I3476</f>
        <v/>
      </c>
      <c r="K3476" s="12" t="n">
        <v>-24.79</v>
      </c>
      <c r="L3476" s="12">
        <f>SQRT(E3476^2)+1</f>
        <v/>
      </c>
      <c r="M3476" s="20">
        <f>IF(Q3476&lt;=0,0,1000)</f>
        <v/>
      </c>
      <c r="N3476" s="20" t="n"/>
      <c r="O3476" s="20" t="n"/>
      <c r="Q3476" s="12" t="n">
        <v>31.64</v>
      </c>
      <c r="R3476" s="31" t="n">
        <v>61.71</v>
      </c>
      <c r="S3476" s="12">
        <f>-K3476</f>
        <v/>
      </c>
      <c r="T3476" s="12" t="n">
        <v>1.346773342216008</v>
      </c>
      <c r="U3476" t="n">
        <v>3.170283456420342</v>
      </c>
      <c r="Z3476">
        <f>T3476/$W$2</f>
        <v/>
      </c>
      <c r="AA3476">
        <f>U3476/$X$2</f>
        <v/>
      </c>
      <c r="AC3476" t="n">
        <v>0</v>
      </c>
      <c r="AD3476" t="n">
        <v>0</v>
      </c>
      <c r="AF3476">
        <f>Z3476+0.14</f>
        <v/>
      </c>
      <c r="AG3476">
        <f>AA3476+0.1834</f>
        <v/>
      </c>
    </row>
    <row r="3477" spans="1:36">
      <c r="A3477" s="13" t="s">
        <v>3644</v>
      </c>
      <c r="B3477" t="n">
        <v>0.08110142494260238</v>
      </c>
      <c r="C3477" t="n">
        <v>0.07914384884097843</v>
      </c>
      <c r="D3477" s="20" t="n">
        <v>0.07914556895103397</v>
      </c>
      <c r="E3477" s="20">
        <f>Q3477</f>
        <v/>
      </c>
      <c r="F3477" s="20">
        <f>-Q3477+0.0001</f>
        <v/>
      </c>
      <c r="G3477" s="20">
        <f>-Q3477</f>
        <v/>
      </c>
      <c r="H3477" s="20">
        <f>IF(Q3477&lt;0,0,1000)</f>
        <v/>
      </c>
      <c r="I3477" s="20">
        <f>IF(Q3477&lt;0,0,1000)</f>
        <v/>
      </c>
      <c r="J3477" s="20">
        <f>I3477</f>
        <v/>
      </c>
      <c r="K3477" s="12" t="n">
        <v>-24.79</v>
      </c>
      <c r="L3477" s="12">
        <f>SQRT(E3477^2)+1</f>
        <v/>
      </c>
      <c r="M3477" s="20">
        <f>IF(Q3477&lt;=0,0,1000)</f>
        <v/>
      </c>
      <c r="N3477" s="20" t="n"/>
      <c r="O3477" s="20" t="n"/>
      <c r="Q3477" s="12" t="n">
        <v>32.38</v>
      </c>
      <c r="R3477" s="31" t="n">
        <v>66.02</v>
      </c>
      <c r="S3477" s="12">
        <f>-K3477</f>
        <v/>
      </c>
      <c r="T3477" s="12" t="n">
        <v>1.43987164507243</v>
      </c>
      <c r="U3477" t="n">
        <v>3.39907450508135</v>
      </c>
      <c r="Z3477">
        <f>T3477/$W$2</f>
        <v/>
      </c>
      <c r="AA3477">
        <f>U3477/$X$2</f>
        <v/>
      </c>
      <c r="AC3477" t="n">
        <v>0</v>
      </c>
      <c r="AD3477" t="n">
        <v>0</v>
      </c>
      <c r="AF3477">
        <f>Z3477+0.14</f>
        <v/>
      </c>
      <c r="AG3477">
        <f>AA3477+0.1834</f>
        <v/>
      </c>
    </row>
    <row r="3478" spans="1:36">
      <c r="A3478" s="13" t="s">
        <v>3645</v>
      </c>
      <c r="B3478" t="n">
        <v>0.08167837989184366</v>
      </c>
      <c r="C3478" t="n">
        <v>0.07889019867687164</v>
      </c>
      <c r="D3478" s="20" t="n">
        <v>0.0788918154261055</v>
      </c>
      <c r="E3478" s="20">
        <f>Q3478</f>
        <v/>
      </c>
      <c r="F3478" s="20">
        <f>-Q3478+0.0001</f>
        <v/>
      </c>
      <c r="G3478" s="20">
        <f>-Q3478</f>
        <v/>
      </c>
      <c r="H3478" s="20">
        <f>IF(Q3478&lt;0,0,1000)</f>
        <v/>
      </c>
      <c r="I3478" s="20">
        <f>IF(Q3478&lt;0,0,1000)</f>
        <v/>
      </c>
      <c r="J3478" s="20">
        <f>I3478</f>
        <v/>
      </c>
      <c r="K3478" s="12" t="n">
        <v>-24.79</v>
      </c>
      <c r="L3478" s="12">
        <f>SQRT(E3478^2)+1</f>
        <v/>
      </c>
      <c r="M3478" s="20">
        <f>IF(Q3478&lt;=0,0,1000)</f>
        <v/>
      </c>
      <c r="N3478" s="20" t="n"/>
      <c r="O3478" s="20" t="n"/>
      <c r="Q3478" s="12" t="n">
        <v>30.43</v>
      </c>
      <c r="R3478" s="31" t="n">
        <v>58.99</v>
      </c>
      <c r="S3478" s="12">
        <f>-K3478</f>
        <v/>
      </c>
      <c r="T3478" s="12" t="n">
        <v>1.516284325584736</v>
      </c>
      <c r="U3478" t="n">
        <v>3.571174532059221</v>
      </c>
      <c r="Z3478">
        <f>T3478/$W$2</f>
        <v/>
      </c>
      <c r="AA3478">
        <f>U3478/$X$2</f>
        <v/>
      </c>
      <c r="AC3478" t="n">
        <v>0</v>
      </c>
      <c r="AD3478" t="n">
        <v>0</v>
      </c>
      <c r="AF3478">
        <f>Z3478+0.14</f>
        <v/>
      </c>
      <c r="AG3478">
        <f>AA3478+0.1834</f>
        <v/>
      </c>
    </row>
    <row r="3479" spans="1:36">
      <c r="A3479" s="13" t="s">
        <v>3646</v>
      </c>
      <c r="B3479" t="n">
        <v>0.07776573325433299</v>
      </c>
      <c r="C3479" t="n">
        <v>0.07418468971790984</v>
      </c>
      <c r="D3479" s="20" t="n">
        <v>0.07418658124968579</v>
      </c>
      <c r="E3479" s="20">
        <f>Q3479</f>
        <v/>
      </c>
      <c r="F3479" s="20">
        <f>-Q3479+0.0001</f>
        <v/>
      </c>
      <c r="G3479" s="20">
        <f>-Q3479</f>
        <v/>
      </c>
      <c r="H3479" s="20">
        <f>IF(Q3479&lt;0,0,1000)</f>
        <v/>
      </c>
      <c r="I3479" s="20">
        <f>IF(Q3479&lt;0,0,1000)</f>
        <v/>
      </c>
      <c r="J3479" s="20">
        <f>I3479</f>
        <v/>
      </c>
      <c r="K3479" s="12" t="n">
        <v>-24.79</v>
      </c>
      <c r="L3479" s="12">
        <f>SQRT(E3479^2)+1</f>
        <v/>
      </c>
      <c r="M3479" s="20">
        <f>IF(Q3479&lt;=0,0,1000)</f>
        <v/>
      </c>
      <c r="N3479" s="20" t="n"/>
      <c r="O3479" s="20" t="n"/>
      <c r="Q3479" s="12" t="n">
        <v>24.98</v>
      </c>
      <c r="R3479" s="31" t="n">
        <v>61.5</v>
      </c>
      <c r="S3479" s="12">
        <f>-K3479</f>
        <v/>
      </c>
      <c r="T3479" s="12" t="n">
        <v>1.499255046222752</v>
      </c>
      <c r="U3479" t="n">
        <v>3.497934803309949</v>
      </c>
      <c r="Z3479">
        <f>T3479/$W$2</f>
        <v/>
      </c>
      <c r="AA3479">
        <f>U3479/$X$2</f>
        <v/>
      </c>
      <c r="AC3479" t="n">
        <v>0</v>
      </c>
      <c r="AD3479" t="n">
        <v>0</v>
      </c>
      <c r="AF3479">
        <f>Z3479+0.14</f>
        <v/>
      </c>
      <c r="AG3479">
        <f>AA3479+0.1834</f>
        <v/>
      </c>
    </row>
    <row r="3480" spans="1:36">
      <c r="A3480" s="13" t="s">
        <v>3647</v>
      </c>
      <c r="B3480" t="n">
        <v>0.0640213265438915</v>
      </c>
      <c r="C3480" t="n">
        <v>0.06026767425714605</v>
      </c>
      <c r="D3480" s="20" t="n">
        <v>0.06026958787196681</v>
      </c>
      <c r="E3480" s="20">
        <f>Q3480</f>
        <v/>
      </c>
      <c r="F3480" s="20">
        <f>-Q3480+0.0001</f>
        <v/>
      </c>
      <c r="G3480" s="20">
        <f>-Q3480</f>
        <v/>
      </c>
      <c r="H3480" s="20">
        <f>IF(Q3480&lt;0,0,1000)</f>
        <v/>
      </c>
      <c r="I3480" s="20">
        <f>IF(Q3480&lt;0,0,1000)</f>
        <v/>
      </c>
      <c r="J3480" s="20">
        <f>I3480</f>
        <v/>
      </c>
      <c r="K3480" s="12" t="n">
        <v>-24.79</v>
      </c>
      <c r="L3480" s="12">
        <f>SQRT(E3480^2)+1</f>
        <v/>
      </c>
      <c r="M3480" s="20">
        <f>IF(Q3480&lt;=0,0,1000)</f>
        <v/>
      </c>
      <c r="N3480" s="20" t="n"/>
      <c r="O3480" s="20" t="n"/>
      <c r="Q3480" s="12" t="n">
        <v>22.97</v>
      </c>
      <c r="R3480" s="31" t="n">
        <v>62.2</v>
      </c>
      <c r="S3480" s="12">
        <f>-K3480</f>
        <v/>
      </c>
      <c r="T3480" s="12" t="n">
        <v>1.274852100253755</v>
      </c>
      <c r="U3480" t="n">
        <v>2.937494357294111</v>
      </c>
      <c r="Z3480">
        <f>T3480/$W$2</f>
        <v/>
      </c>
      <c r="AA3480">
        <f>U3480/$X$2</f>
        <v/>
      </c>
      <c r="AC3480" t="n">
        <v>0</v>
      </c>
      <c r="AD3480" t="n">
        <v>0</v>
      </c>
      <c r="AF3480">
        <f>Z3480+0.14</f>
        <v/>
      </c>
      <c r="AG3480">
        <f>AA3480+0.1834</f>
        <v/>
      </c>
    </row>
    <row r="3481" spans="1:36">
      <c r="A3481" s="13" t="s">
        <v>3648</v>
      </c>
      <c r="B3481" t="n">
        <v>0.04966752504962918</v>
      </c>
      <c r="C3481" t="n">
        <v>0.04835555916355554</v>
      </c>
      <c r="D3481" s="20" t="n">
        <v>0.04835809153561426</v>
      </c>
      <c r="E3481" s="20">
        <f>Q3481</f>
        <v/>
      </c>
      <c r="F3481" s="20">
        <f>-Q3481+0.0001</f>
        <v/>
      </c>
      <c r="G3481" s="20">
        <f>-Q3481</f>
        <v/>
      </c>
      <c r="H3481" s="20">
        <f>IF(Q3481&lt;0,0,1000)</f>
        <v/>
      </c>
      <c r="I3481" s="20">
        <f>IF(Q3481&lt;0,0,1000)</f>
        <v/>
      </c>
      <c r="J3481" s="20">
        <f>I3481</f>
        <v/>
      </c>
      <c r="K3481" s="12" t="n">
        <v>-24.79</v>
      </c>
      <c r="L3481" s="12">
        <f>SQRT(E3481^2)+1</f>
        <v/>
      </c>
      <c r="M3481" s="20">
        <f>IF(Q3481&lt;=0,0,1000)</f>
        <v/>
      </c>
      <c r="N3481" s="20" t="n"/>
      <c r="O3481" s="20" t="n"/>
      <c r="Q3481" s="12" t="n">
        <v>22.57</v>
      </c>
      <c r="R3481" s="31" t="n">
        <v>50.8</v>
      </c>
      <c r="S3481" s="12">
        <f>-K3481</f>
        <v/>
      </c>
      <c r="T3481" s="12" t="n">
        <v>0.8687912959549963</v>
      </c>
      <c r="U3481" t="n">
        <v>2.017694105080782</v>
      </c>
      <c r="Z3481">
        <f>T3481/$W$2</f>
        <v/>
      </c>
      <c r="AA3481">
        <f>U3481/$X$2</f>
        <v/>
      </c>
      <c r="AC3481" t="n">
        <v>0</v>
      </c>
      <c r="AD3481" t="n">
        <v>0</v>
      </c>
      <c r="AF3481">
        <f>Z3481+0.14</f>
        <v/>
      </c>
      <c r="AG3481">
        <f>AA3481+0.1834</f>
        <v/>
      </c>
    </row>
    <row r="3482" spans="1:36">
      <c r="A3482" s="13" t="s">
        <v>3649</v>
      </c>
      <c r="B3482" t="n">
        <v>0.05420730738532427</v>
      </c>
      <c r="C3482" t="n">
        <v>0.05529956773077655</v>
      </c>
      <c r="D3482" s="20" t="n">
        <v>0.05530295593717347</v>
      </c>
      <c r="E3482" s="20">
        <f>Q3482</f>
        <v/>
      </c>
      <c r="F3482" s="20">
        <f>-Q3482+0.0001</f>
        <v/>
      </c>
      <c r="G3482" s="20">
        <f>-Q3482</f>
        <v/>
      </c>
      <c r="H3482" s="20">
        <f>IF(Q3482&lt;0,0,1000)</f>
        <v/>
      </c>
      <c r="I3482" s="20">
        <f>IF(Q3482&lt;0,0,1000)</f>
        <v/>
      </c>
      <c r="J3482" s="20">
        <f>I3482</f>
        <v/>
      </c>
      <c r="K3482" s="12" t="n">
        <v>-24.79</v>
      </c>
      <c r="L3482" s="12">
        <f>SQRT(E3482^2)+1</f>
        <v/>
      </c>
      <c r="M3482" s="20">
        <f>IF(Q3482&lt;=0,0,1000)</f>
        <v/>
      </c>
      <c r="N3482" s="20" t="n"/>
      <c r="O3482" s="20" t="n"/>
      <c r="Q3482" s="12" t="n">
        <v>21.57</v>
      </c>
      <c r="R3482" s="31" t="n">
        <v>50.91</v>
      </c>
      <c r="S3482" s="12">
        <f>-K3482</f>
        <v/>
      </c>
      <c r="T3482" s="12" t="n">
        <v>0.7404513863962925</v>
      </c>
      <c r="U3482" t="n">
        <v>1.732086841409981</v>
      </c>
      <c r="Z3482">
        <f>T3482/$W$2</f>
        <v/>
      </c>
      <c r="AA3482">
        <f>U3482/$X$2</f>
        <v/>
      </c>
      <c r="AC3482" t="n">
        <v>0</v>
      </c>
      <c r="AD3482" t="n">
        <v>0</v>
      </c>
      <c r="AF3482">
        <f>Z3482+0.14</f>
        <v/>
      </c>
      <c r="AG3482">
        <f>AA3482+0.1834</f>
        <v/>
      </c>
    </row>
    <row r="3483" spans="1:36">
      <c r="A3483" s="13" t="s">
        <v>3650</v>
      </c>
      <c r="B3483" t="n">
        <v>0.05511982574159729</v>
      </c>
      <c r="C3483" t="n">
        <v>0.05605337583987866</v>
      </c>
      <c r="D3483" s="20" t="n">
        <v>0.0560567066449749</v>
      </c>
      <c r="E3483" s="20">
        <f>Q3483</f>
        <v/>
      </c>
      <c r="F3483" s="20">
        <f>-Q3483+0.0001</f>
        <v/>
      </c>
      <c r="G3483" s="20">
        <f>-Q3483</f>
        <v/>
      </c>
      <c r="H3483" s="20">
        <f>IF(Q3483&lt;0,0,1000)</f>
        <v/>
      </c>
      <c r="I3483" s="20">
        <f>IF(Q3483&lt;0,0,1000)</f>
        <v/>
      </c>
      <c r="J3483" s="20">
        <f>I3483</f>
        <v/>
      </c>
      <c r="K3483" s="12" t="n">
        <v>-24.79</v>
      </c>
      <c r="L3483" s="12">
        <f>SQRT(E3483^2)+1</f>
        <v/>
      </c>
      <c r="M3483" s="20">
        <f>IF(Q3483&lt;=0,0,1000)</f>
        <v/>
      </c>
      <c r="N3483" s="20" t="n"/>
      <c r="O3483" s="20" t="n"/>
      <c r="Q3483" s="12" t="n">
        <v>21</v>
      </c>
      <c r="R3483" s="31" t="n">
        <v>49.43</v>
      </c>
      <c r="S3483" s="12">
        <f>-K3483</f>
        <v/>
      </c>
      <c r="T3483" s="12" t="n">
        <v>0.7567013794978897</v>
      </c>
      <c r="U3483" t="n">
        <v>1.756967760479073</v>
      </c>
      <c r="Z3483">
        <f>T3483/$W$2</f>
        <v/>
      </c>
      <c r="AA3483">
        <f>U3483/$X$2</f>
        <v/>
      </c>
      <c r="AC3483" t="n">
        <v>0</v>
      </c>
      <c r="AD3483" t="n">
        <v>0</v>
      </c>
      <c r="AF3483">
        <f>Z3483+0.14</f>
        <v/>
      </c>
      <c r="AG3483">
        <f>AA3483+0.1834</f>
        <v/>
      </c>
    </row>
    <row r="3484" spans="1:36">
      <c r="A3484" s="13" t="s">
        <v>3651</v>
      </c>
      <c r="B3484" t="n">
        <v>0.05738549351407755</v>
      </c>
      <c r="C3484" t="n">
        <v>0.05936881721184906</v>
      </c>
      <c r="D3484" s="20" t="n">
        <v>0.05937236288569266</v>
      </c>
      <c r="E3484" s="20">
        <f>Q3484</f>
        <v/>
      </c>
      <c r="F3484" s="20">
        <f>-Q3484+0.0001</f>
        <v/>
      </c>
      <c r="G3484" s="20">
        <f>-Q3484</f>
        <v/>
      </c>
      <c r="H3484" s="20">
        <f>IF(Q3484&lt;0,0,1000)</f>
        <v/>
      </c>
      <c r="I3484" s="20">
        <f>IF(Q3484&lt;0,0,1000)</f>
        <v/>
      </c>
      <c r="J3484" s="20">
        <f>I3484</f>
        <v/>
      </c>
      <c r="K3484" s="12" t="n">
        <v>-24.79</v>
      </c>
      <c r="L3484" s="12">
        <f>SQRT(E3484^2)+1</f>
        <v/>
      </c>
      <c r="M3484" s="20">
        <f>IF(Q3484&lt;=0,0,1000)</f>
        <v/>
      </c>
      <c r="N3484" s="20" t="n"/>
      <c r="O3484" s="20" t="n"/>
      <c r="Q3484" s="12" t="n">
        <v>21.63</v>
      </c>
      <c r="R3484" s="31" t="n">
        <v>45.66</v>
      </c>
      <c r="S3484" s="12">
        <f>-K3484</f>
        <v/>
      </c>
      <c r="T3484" s="12" t="n">
        <v>0.7064828857053733</v>
      </c>
      <c r="U3484" t="n">
        <v>1.648565068207127</v>
      </c>
      <c r="Z3484">
        <f>T3484/$W$2</f>
        <v/>
      </c>
      <c r="AA3484">
        <f>U3484/$X$2</f>
        <v/>
      </c>
      <c r="AC3484" t="n">
        <v>0</v>
      </c>
      <c r="AD3484" t="n">
        <v>0</v>
      </c>
      <c r="AF3484">
        <f>Z3484+0.14</f>
        <v/>
      </c>
      <c r="AG3484">
        <f>AA3484+0.1834</f>
        <v/>
      </c>
    </row>
    <row r="3485" spans="1:36">
      <c r="A3485" s="13" t="s">
        <v>3652</v>
      </c>
      <c r="B3485" t="n">
        <v>0.06922874467049522</v>
      </c>
      <c r="C3485" t="n">
        <v>0.07224993990095818</v>
      </c>
      <c r="D3485" s="20" t="n">
        <v>0.07225398031606536</v>
      </c>
      <c r="E3485" s="20">
        <f>Q3485</f>
        <v/>
      </c>
      <c r="F3485" s="20">
        <f>-Q3485+0.0001</f>
        <v/>
      </c>
      <c r="G3485" s="20">
        <f>-Q3485</f>
        <v/>
      </c>
      <c r="H3485" s="20">
        <f>IF(Q3485&lt;0,0,1000)</f>
        <v/>
      </c>
      <c r="I3485" s="20">
        <f>IF(Q3485&lt;0,0,1000)</f>
        <v/>
      </c>
      <c r="J3485" s="20">
        <f>I3485</f>
        <v/>
      </c>
      <c r="K3485" s="12" t="n">
        <v>-24.79</v>
      </c>
      <c r="L3485" s="12">
        <f>SQRT(E3485^2)+1</f>
        <v/>
      </c>
      <c r="M3485" s="20">
        <f>IF(Q3485&lt;=0,0,1000)</f>
        <v/>
      </c>
      <c r="N3485" s="20" t="n"/>
      <c r="O3485" s="20" t="n"/>
      <c r="Q3485" s="12" t="n">
        <v>22.99</v>
      </c>
      <c r="R3485" s="31" t="n">
        <v>45.32</v>
      </c>
      <c r="S3485" s="12">
        <f>-K3485</f>
        <v/>
      </c>
      <c r="T3485" s="12" t="n">
        <v>0.7949802942313897</v>
      </c>
      <c r="U3485" t="n">
        <v>1.854329056450621</v>
      </c>
      <c r="Z3485">
        <f>T3485/$W$2</f>
        <v/>
      </c>
      <c r="AA3485">
        <f>U3485/$X$2</f>
        <v/>
      </c>
      <c r="AC3485" t="n">
        <v>0</v>
      </c>
      <c r="AD3485" t="n">
        <v>0</v>
      </c>
      <c r="AF3485">
        <f>Z3485+0.14</f>
        <v/>
      </c>
      <c r="AG3485">
        <f>AA3485+0.1834</f>
        <v/>
      </c>
    </row>
    <row r="3486" spans="1:36">
      <c r="A3486" s="13" t="s">
        <v>3653</v>
      </c>
      <c r="B3486" t="n">
        <v>0.09613649003615124</v>
      </c>
      <c r="C3486" t="n">
        <v>0.09871595909475855</v>
      </c>
      <c r="D3486" s="20" t="n">
        <v>0.09872081737937652</v>
      </c>
      <c r="E3486" s="20">
        <f>Q3486</f>
        <v/>
      </c>
      <c r="F3486" s="20">
        <f>-Q3486+0.0001</f>
        <v/>
      </c>
      <c r="G3486" s="20">
        <f>-Q3486</f>
        <v/>
      </c>
      <c r="H3486" s="20">
        <f>IF(Q3486&lt;0,0,1000)</f>
        <v/>
      </c>
      <c r="I3486" s="20">
        <f>IF(Q3486&lt;0,0,1000)</f>
        <v/>
      </c>
      <c r="J3486" s="20">
        <f>I3486</f>
        <v/>
      </c>
      <c r="K3486" s="12" t="n">
        <v>-24.79</v>
      </c>
      <c r="L3486" s="12">
        <f>SQRT(E3486^2)+1</f>
        <v/>
      </c>
      <c r="M3486" s="20">
        <f>IF(Q3486&lt;=0,0,1000)</f>
        <v/>
      </c>
      <c r="N3486" s="20" t="n"/>
      <c r="O3486" s="20" t="n"/>
      <c r="Q3486" s="12" t="n">
        <v>30.92</v>
      </c>
      <c r="R3486" s="31" t="n">
        <v>46.6</v>
      </c>
      <c r="S3486" s="12">
        <f>-K3486</f>
        <v/>
      </c>
      <c r="T3486" s="12" t="n">
        <v>1.279437836667555</v>
      </c>
      <c r="U3486" t="n">
        <v>3.025408552322806</v>
      </c>
      <c r="Z3486">
        <f>T3486/$W$2</f>
        <v/>
      </c>
      <c r="AA3486">
        <f>U3486/$X$2</f>
        <v/>
      </c>
      <c r="AC3486" t="n">
        <v>0</v>
      </c>
      <c r="AD3486" t="n">
        <v>0</v>
      </c>
      <c r="AF3486">
        <f>Z3486+0.14</f>
        <v/>
      </c>
      <c r="AG3486">
        <f>AA3486+0.1834</f>
        <v/>
      </c>
    </row>
    <row r="3487" spans="1:36">
      <c r="A3487" s="13" t="s">
        <v>3654</v>
      </c>
      <c r="B3487" t="n">
        <v>0.1322927465362866</v>
      </c>
      <c r="C3487" t="n">
        <v>0.1352832825457228</v>
      </c>
      <c r="D3487" s="20" t="n">
        <v>0.1352870490702843</v>
      </c>
      <c r="E3487" s="20">
        <f>Q3487</f>
        <v/>
      </c>
      <c r="F3487" s="20">
        <f>-Q3487+0.0001</f>
        <v/>
      </c>
      <c r="G3487" s="20">
        <f>-Q3487</f>
        <v/>
      </c>
      <c r="H3487" s="20">
        <f>IF(Q3487&lt;0,0,1000)</f>
        <v/>
      </c>
      <c r="I3487" s="20">
        <f>IF(Q3487&lt;0,0,1000)</f>
        <v/>
      </c>
      <c r="J3487" s="20">
        <f>I3487</f>
        <v/>
      </c>
      <c r="K3487" s="12" t="n">
        <v>-24.79</v>
      </c>
      <c r="L3487" s="12">
        <f>SQRT(E3487^2)+1</f>
        <v/>
      </c>
      <c r="M3487" s="20">
        <f>IF(Q3487&lt;=0,0,1000)</f>
        <v/>
      </c>
      <c r="N3487" s="20" t="n"/>
      <c r="O3487" s="20" t="n"/>
      <c r="Q3487" s="12" t="n">
        <v>35.8</v>
      </c>
      <c r="R3487" s="31" t="n">
        <v>49.43</v>
      </c>
      <c r="S3487" s="12">
        <f>-K3487</f>
        <v/>
      </c>
      <c r="T3487" s="12" t="n">
        <v>1.914105718869144</v>
      </c>
      <c r="U3487" t="n">
        <v>4.654229964844859</v>
      </c>
      <c r="Z3487">
        <f>T3487/$W$2</f>
        <v/>
      </c>
      <c r="AA3487">
        <f>U3487/$X$2</f>
        <v/>
      </c>
      <c r="AC3487" t="n">
        <v>0.02259130536916866</v>
      </c>
      <c r="AD3487" t="n">
        <v>0</v>
      </c>
      <c r="AF3487">
        <f>Z3487+0.14</f>
        <v/>
      </c>
      <c r="AG3487">
        <f>AA3487+0.1834</f>
        <v/>
      </c>
    </row>
    <row r="3488" spans="1:36">
      <c r="A3488" s="13" t="s">
        <v>3655</v>
      </c>
      <c r="B3488" t="n">
        <v>0.143251074357009</v>
      </c>
      <c r="C3488" t="n">
        <v>0.1451979467906254</v>
      </c>
      <c r="D3488" s="20" t="n">
        <v>0.1452008906109184</v>
      </c>
      <c r="E3488" s="20">
        <f>Q3488</f>
        <v/>
      </c>
      <c r="F3488" s="20">
        <f>-Q3488+0.0001</f>
        <v/>
      </c>
      <c r="G3488" s="20">
        <f>-Q3488</f>
        <v/>
      </c>
      <c r="H3488" s="20">
        <f>IF(Q3488&lt;0,0,1000)</f>
        <v/>
      </c>
      <c r="I3488" s="20">
        <f>IF(Q3488&lt;0,0,1000)</f>
        <v/>
      </c>
      <c r="J3488" s="20">
        <f>I3488</f>
        <v/>
      </c>
      <c r="K3488" s="12" t="n">
        <v>-24.79</v>
      </c>
      <c r="L3488" s="12">
        <f>SQRT(E3488^2)+1</f>
        <v/>
      </c>
      <c r="M3488" s="20">
        <f>IF(Q3488&lt;=0,0,1000)</f>
        <v/>
      </c>
      <c r="N3488" s="20" t="n"/>
      <c r="O3488" s="20" t="n"/>
      <c r="Q3488" s="12" t="n">
        <v>39.2</v>
      </c>
      <c r="R3488" s="31" t="n">
        <v>53.89</v>
      </c>
      <c r="S3488" s="12">
        <f>-K3488</f>
        <v/>
      </c>
      <c r="T3488" s="12" t="n">
        <v>2.168676692155927</v>
      </c>
      <c r="U3488" t="n">
        <v>5.249262380363646</v>
      </c>
      <c r="Z3488">
        <f>T3488/$W$2</f>
        <v/>
      </c>
      <c r="AA3488">
        <f>U3488/$X$2</f>
        <v/>
      </c>
      <c r="AC3488" t="n">
        <v>0.03354992453375515</v>
      </c>
      <c r="AD3488" t="n">
        <v>0</v>
      </c>
      <c r="AF3488">
        <f>Z3488+0.14</f>
        <v/>
      </c>
      <c r="AG3488">
        <f>AA3488+0.1834</f>
        <v/>
      </c>
    </row>
    <row r="3489" spans="1:36">
      <c r="A3489" s="13" t="s">
        <v>3656</v>
      </c>
      <c r="B3489" t="n">
        <v>0.1301545574399264</v>
      </c>
      <c r="C3489" t="n">
        <v>0.1285030389934976</v>
      </c>
      <c r="D3489" s="20" t="n">
        <v>0.1285049555036665</v>
      </c>
      <c r="E3489" s="20">
        <f>Q3489</f>
        <v/>
      </c>
      <c r="F3489" s="20">
        <f>-Q3489+0.0001</f>
        <v/>
      </c>
      <c r="G3489" s="20">
        <f>-Q3489</f>
        <v/>
      </c>
      <c r="H3489" s="20">
        <f>IF(Q3489&lt;0,0,1000)</f>
        <v/>
      </c>
      <c r="I3489" s="20">
        <f>IF(Q3489&lt;0,0,1000)</f>
        <v/>
      </c>
      <c r="J3489" s="20">
        <f>I3489</f>
        <v/>
      </c>
      <c r="K3489" s="12" t="n">
        <v>-24.79</v>
      </c>
      <c r="L3489" s="12">
        <f>SQRT(E3489^2)+1</f>
        <v/>
      </c>
      <c r="M3489" s="20">
        <f>IF(Q3489&lt;=0,0,1000)</f>
        <v/>
      </c>
      <c r="N3489" s="20" t="n"/>
      <c r="O3489" s="20" t="n"/>
      <c r="Q3489" s="12" t="n">
        <v>34.99</v>
      </c>
      <c r="R3489" s="31" t="n">
        <v>69.09</v>
      </c>
      <c r="S3489" s="12">
        <f>-K3489</f>
        <v/>
      </c>
      <c r="T3489" s="12" t="n">
        <v>2.176856220420775</v>
      </c>
      <c r="U3489" t="n">
        <v>5.14408116397257</v>
      </c>
      <c r="Z3489">
        <f>T3489/$W$2</f>
        <v/>
      </c>
      <c r="AA3489">
        <f>U3489/$X$2</f>
        <v/>
      </c>
      <c r="AC3489" t="n">
        <v>0.02045378869169646</v>
      </c>
      <c r="AD3489" t="n">
        <v>0</v>
      </c>
      <c r="AF3489">
        <f>Z3489+0.14</f>
        <v/>
      </c>
      <c r="AG3489">
        <f>AA3489+0.1834</f>
        <v/>
      </c>
    </row>
    <row r="3490" spans="1:36">
      <c r="A3490" s="13" t="s">
        <v>3657</v>
      </c>
      <c r="B3490" t="n">
        <v>0.1169875166566083</v>
      </c>
      <c r="C3490" t="n">
        <v>0.1159433439408542</v>
      </c>
      <c r="D3490" s="20" t="n">
        <v>0.1159459380035638</v>
      </c>
      <c r="E3490" s="20">
        <f>Q3490</f>
        <v/>
      </c>
      <c r="F3490" s="20">
        <f>-Q3490+0.0001</f>
        <v/>
      </c>
      <c r="G3490" s="20">
        <f>-Q3490</f>
        <v/>
      </c>
      <c r="H3490" s="20">
        <f>IF(Q3490&lt;0,0,1000)</f>
        <v/>
      </c>
      <c r="I3490" s="20">
        <f>IF(Q3490&lt;0,0,1000)</f>
        <v/>
      </c>
      <c r="J3490" s="20">
        <f>I3490</f>
        <v/>
      </c>
      <c r="K3490" s="12" t="n">
        <v>-24.79</v>
      </c>
      <c r="L3490" s="12">
        <f>SQRT(E3490^2)+1</f>
        <v/>
      </c>
      <c r="M3490" s="20">
        <f>IF(Q3490&lt;=0,0,1000)</f>
        <v/>
      </c>
      <c r="N3490" s="20" t="n"/>
      <c r="O3490" s="20" t="n"/>
      <c r="Q3490" s="12" t="n">
        <v>34.16</v>
      </c>
      <c r="R3490" s="31" t="n">
        <v>69.06999999999999</v>
      </c>
      <c r="S3490" s="12">
        <f>-K3490</f>
        <v/>
      </c>
      <c r="T3490" s="12" t="n">
        <v>1.921780527699963</v>
      </c>
      <c r="U3490" t="n">
        <v>4.542932218786479</v>
      </c>
      <c r="Z3490">
        <f>T3490/$W$2</f>
        <v/>
      </c>
      <c r="AA3490">
        <f>U3490/$X$2</f>
        <v/>
      </c>
      <c r="AC3490" t="n">
        <v>0.007286428096502151</v>
      </c>
      <c r="AD3490" t="n">
        <v>0</v>
      </c>
      <c r="AF3490">
        <f>Z3490+0.14</f>
        <v/>
      </c>
      <c r="AG3490">
        <f>AA3490+0.1834</f>
        <v/>
      </c>
    </row>
    <row r="3491" spans="1:36">
      <c r="A3491" s="13" t="s">
        <v>3658</v>
      </c>
      <c r="B3491" t="n">
        <v>0.1124941735527167</v>
      </c>
      <c r="C3491" t="n">
        <v>0.1110262554295913</v>
      </c>
      <c r="D3491" s="20" t="n">
        <v>0.111028566288938</v>
      </c>
      <c r="E3491" s="20">
        <f>Q3491</f>
        <v/>
      </c>
      <c r="F3491" s="20">
        <f>-Q3491+0.0001</f>
        <v/>
      </c>
      <c r="G3491" s="20">
        <f>-Q3491</f>
        <v/>
      </c>
      <c r="H3491" s="20">
        <f>IF(Q3491&lt;0,0,1000)</f>
        <v/>
      </c>
      <c r="I3491" s="20">
        <f>IF(Q3491&lt;0,0,1000)</f>
        <v/>
      </c>
      <c r="J3491" s="20">
        <f>I3491</f>
        <v/>
      </c>
      <c r="K3491" s="12" t="n">
        <v>-24.79</v>
      </c>
      <c r="L3491" s="12">
        <f>SQRT(E3491^2)+1</f>
        <v/>
      </c>
      <c r="M3491" s="20">
        <f>IF(Q3491&lt;=0,0,1000)</f>
        <v/>
      </c>
      <c r="N3491" s="20" t="n"/>
      <c r="O3491" s="20" t="n"/>
      <c r="Q3491" s="12" t="n">
        <v>33.07</v>
      </c>
      <c r="R3491" s="31" t="n">
        <v>68.36</v>
      </c>
      <c r="S3491" s="12">
        <f>-K3491</f>
        <v/>
      </c>
      <c r="T3491" s="12" t="n">
        <v>1.888853175683976</v>
      </c>
      <c r="U3491" t="n">
        <v>4.464608996145737</v>
      </c>
      <c r="Z3491">
        <f>T3491/$W$2</f>
        <v/>
      </c>
      <c r="AA3491">
        <f>U3491/$X$2</f>
        <v/>
      </c>
      <c r="AC3491" t="n">
        <v>0.002793179174014782</v>
      </c>
      <c r="AD3491" t="n">
        <v>0</v>
      </c>
      <c r="AF3491">
        <f>Z3491+0.14</f>
        <v/>
      </c>
      <c r="AG3491">
        <f>AA3491+0.1834</f>
        <v/>
      </c>
    </row>
    <row r="3492" spans="1:36">
      <c r="A3492" s="13" t="s">
        <v>3659</v>
      </c>
      <c r="B3492" t="n">
        <v>0.1024577150825113</v>
      </c>
      <c r="C3492" t="n">
        <v>0.1006404539718197</v>
      </c>
      <c r="D3492" s="20" t="n">
        <v>0.100642770858199</v>
      </c>
      <c r="E3492" s="20">
        <f>Q3492</f>
        <v/>
      </c>
      <c r="F3492" s="20">
        <f>-Q3492+0.0001</f>
        <v/>
      </c>
      <c r="G3492" s="20">
        <f>-Q3492</f>
        <v/>
      </c>
      <c r="H3492" s="20">
        <f>IF(Q3492&lt;0,0,1000)</f>
        <v/>
      </c>
      <c r="I3492" s="20">
        <f>IF(Q3492&lt;0,0,1000)</f>
        <v/>
      </c>
      <c r="J3492" s="20">
        <f>I3492</f>
        <v/>
      </c>
      <c r="K3492" s="12" t="n">
        <v>-24.79</v>
      </c>
      <c r="L3492" s="12">
        <f>SQRT(E3492^2)+1</f>
        <v/>
      </c>
      <c r="M3492" s="20">
        <f>IF(Q3492&lt;=0,0,1000)</f>
        <v/>
      </c>
      <c r="N3492" s="20" t="n"/>
      <c r="O3492" s="20" t="n"/>
      <c r="Q3492" s="12" t="n">
        <v>31.02</v>
      </c>
      <c r="R3492" s="31" t="n">
        <v>66.84</v>
      </c>
      <c r="S3492" s="12">
        <f>-K3492</f>
        <v/>
      </c>
      <c r="T3492" s="12" t="n">
        <v>1.752856175484671</v>
      </c>
      <c r="U3492" t="n">
        <v>4.12924186199468</v>
      </c>
      <c r="Z3492">
        <f>T3492/$W$2</f>
        <v/>
      </c>
      <c r="AA3492">
        <f>U3492/$X$2</f>
        <v/>
      </c>
      <c r="AC3492" t="n">
        <v>0</v>
      </c>
      <c r="AD3492" t="n">
        <v>0</v>
      </c>
      <c r="AF3492">
        <f>Z3492+0.14</f>
        <v/>
      </c>
      <c r="AG3492">
        <f>AA3492+0.1834</f>
        <v/>
      </c>
    </row>
    <row r="3493" spans="1:36">
      <c r="A3493" s="13" t="s">
        <v>3660</v>
      </c>
      <c r="B3493" t="n">
        <v>0.09898341056527221</v>
      </c>
      <c r="C3493" t="n">
        <v>0.09785269608375495</v>
      </c>
      <c r="D3493" s="20" t="n">
        <v>0.09785521355475872</v>
      </c>
      <c r="E3493" s="20">
        <f>Q3493</f>
        <v/>
      </c>
      <c r="F3493" s="20">
        <f>-Q3493+0.0001</f>
        <v/>
      </c>
      <c r="G3493" s="20">
        <f>-Q3493</f>
        <v/>
      </c>
      <c r="H3493" s="20">
        <f>IF(Q3493&lt;0,0,1000)</f>
        <v/>
      </c>
      <c r="I3493" s="20">
        <f>IF(Q3493&lt;0,0,1000)</f>
        <v/>
      </c>
      <c r="J3493" s="20">
        <f>I3493</f>
        <v/>
      </c>
      <c r="K3493" s="12" t="n">
        <v>-24.79</v>
      </c>
      <c r="L3493" s="12">
        <f>SQRT(E3493^2)+1</f>
        <v/>
      </c>
      <c r="M3493" s="20">
        <f>IF(Q3493&lt;=0,0,1000)</f>
        <v/>
      </c>
      <c r="N3493" s="20" t="n"/>
      <c r="O3493" s="20" t="n"/>
      <c r="Q3493" s="12" t="n">
        <v>28.95</v>
      </c>
      <c r="R3493" s="31" t="n">
        <v>73.34999999999999</v>
      </c>
      <c r="S3493" s="12">
        <f>-K3493</f>
        <v/>
      </c>
      <c r="T3493" s="12" t="n">
        <v>1.649172744439183</v>
      </c>
      <c r="U3493" t="n">
        <v>3.897537859106054</v>
      </c>
      <c r="Z3493">
        <f>T3493/$W$2</f>
        <v/>
      </c>
      <c r="AA3493">
        <f>U3493/$X$2</f>
        <v/>
      </c>
      <c r="AC3493" t="n">
        <v>0</v>
      </c>
      <c r="AD3493" t="n">
        <v>0</v>
      </c>
      <c r="AF3493">
        <f>Z3493+0.14</f>
        <v/>
      </c>
      <c r="AG3493">
        <f>AA3493+0.1834</f>
        <v/>
      </c>
    </row>
    <row r="3494" spans="1:36">
      <c r="A3494" s="13" t="s">
        <v>3661</v>
      </c>
      <c r="B3494" t="n">
        <v>0.09152652413378715</v>
      </c>
      <c r="C3494" t="n">
        <v>0.0892715022594375</v>
      </c>
      <c r="D3494" s="20" t="n">
        <v>0.08927375921003622</v>
      </c>
      <c r="E3494" s="20">
        <f>Q3494</f>
        <v/>
      </c>
      <c r="F3494" s="20">
        <f>-Q3494+0.0001</f>
        <v/>
      </c>
      <c r="G3494" s="20">
        <f>-Q3494</f>
        <v/>
      </c>
      <c r="H3494" s="20">
        <f>IF(Q3494&lt;0,0,1000)</f>
        <v/>
      </c>
      <c r="I3494" s="20">
        <f>IF(Q3494&lt;0,0,1000)</f>
        <v/>
      </c>
      <c r="J3494" s="20">
        <f>I3494</f>
        <v/>
      </c>
      <c r="K3494" s="12" t="n">
        <v>-24.79</v>
      </c>
      <c r="L3494" s="12">
        <f>SQRT(E3494^2)+1</f>
        <v/>
      </c>
      <c r="M3494" s="20">
        <f>IF(Q3494&lt;=0,0,1000)</f>
        <v/>
      </c>
      <c r="N3494" s="20" t="n"/>
      <c r="O3494" s="20" t="n"/>
      <c r="Q3494" s="12" t="n">
        <v>30.13</v>
      </c>
      <c r="R3494" s="31" t="n">
        <v>72.06</v>
      </c>
      <c r="S3494" s="12">
        <f>-K3494</f>
        <v/>
      </c>
      <c r="T3494" s="12" t="n">
        <v>1.627330239856645</v>
      </c>
      <c r="U3494" t="n">
        <v>3.837934836714379</v>
      </c>
      <c r="Z3494">
        <f>T3494/$W$2</f>
        <v/>
      </c>
      <c r="AA3494">
        <f>U3494/$X$2</f>
        <v/>
      </c>
      <c r="AC3494" t="n">
        <v>0</v>
      </c>
      <c r="AD3494" t="n">
        <v>0</v>
      </c>
      <c r="AF3494">
        <f>Z3494+0.14</f>
        <v/>
      </c>
      <c r="AG3494">
        <f>AA3494+0.1834</f>
        <v/>
      </c>
    </row>
    <row r="3495" spans="1:36">
      <c r="A3495" s="13" t="s">
        <v>3662</v>
      </c>
      <c r="B3495" t="n">
        <v>0.08444389854605218</v>
      </c>
      <c r="C3495" t="n">
        <v>0.08245781141918065</v>
      </c>
      <c r="D3495" s="20" t="n">
        <v>0.08245999022859253</v>
      </c>
      <c r="E3495" s="20">
        <f>Q3495</f>
        <v/>
      </c>
      <c r="F3495" s="20">
        <f>-Q3495+0.0001</f>
        <v/>
      </c>
      <c r="G3495" s="20">
        <f>-Q3495</f>
        <v/>
      </c>
      <c r="H3495" s="20">
        <f>IF(Q3495&lt;0,0,1000)</f>
        <v/>
      </c>
      <c r="I3495" s="20">
        <f>IF(Q3495&lt;0,0,1000)</f>
        <v/>
      </c>
      <c r="J3495" s="20">
        <f>I3495</f>
        <v/>
      </c>
      <c r="K3495" s="12" t="n">
        <v>-24.79</v>
      </c>
      <c r="L3495" s="12">
        <f>SQRT(E3495^2)+1</f>
        <v/>
      </c>
      <c r="M3495" s="20">
        <f>IF(Q3495&lt;=0,0,1000)</f>
        <v/>
      </c>
      <c r="N3495" s="20" t="n"/>
      <c r="O3495" s="20" t="n"/>
      <c r="Q3495" s="12" t="n">
        <v>30.12</v>
      </c>
      <c r="R3495" s="31" t="n">
        <v>71.43000000000001</v>
      </c>
      <c r="S3495" s="12">
        <f>-K3495</f>
        <v/>
      </c>
      <c r="T3495" s="12" t="n">
        <v>1.48365843082651</v>
      </c>
      <c r="U3495" t="n">
        <v>3.488216452076615</v>
      </c>
      <c r="Z3495">
        <f>T3495/$W$2</f>
        <v/>
      </c>
      <c r="AA3495">
        <f>U3495/$X$2</f>
        <v/>
      </c>
      <c r="AC3495" t="n">
        <v>0</v>
      </c>
      <c r="AD3495" t="n">
        <v>0</v>
      </c>
      <c r="AF3495">
        <f>Z3495+0.14</f>
        <v/>
      </c>
      <c r="AG3495">
        <f>AA3495+0.1834</f>
        <v/>
      </c>
    </row>
    <row r="3496" spans="1:36">
      <c r="A3496" s="13" t="s">
        <v>3663</v>
      </c>
      <c r="B3496" t="n">
        <v>0.08086490440634692</v>
      </c>
      <c r="C3496" t="n">
        <v>0.07838793547609878</v>
      </c>
      <c r="D3496" s="20" t="n">
        <v>0.07838997244023078</v>
      </c>
      <c r="E3496" s="20">
        <f>Q3496</f>
        <v/>
      </c>
      <c r="F3496" s="20">
        <f>-Q3496+0.0001</f>
        <v/>
      </c>
      <c r="G3496" s="20">
        <f>-Q3496</f>
        <v/>
      </c>
      <c r="H3496" s="20">
        <f>IF(Q3496&lt;0,0,1000)</f>
        <v/>
      </c>
      <c r="I3496" s="20">
        <f>IF(Q3496&lt;0,0,1000)</f>
        <v/>
      </c>
      <c r="J3496" s="20">
        <f>I3496</f>
        <v/>
      </c>
      <c r="K3496" s="12" t="n">
        <v>-24.79</v>
      </c>
      <c r="L3496" s="12">
        <f>SQRT(E3496^2)+1</f>
        <v/>
      </c>
      <c r="M3496" s="20">
        <f>IF(Q3496&lt;=0,0,1000)</f>
        <v/>
      </c>
      <c r="N3496" s="20" t="n"/>
      <c r="O3496" s="20" t="n"/>
      <c r="Q3496" s="12" t="n">
        <v>30.9</v>
      </c>
      <c r="R3496" s="31" t="n">
        <v>72.81999999999999</v>
      </c>
      <c r="S3496" s="12">
        <f>-K3496</f>
        <v/>
      </c>
      <c r="T3496" s="12" t="n">
        <v>1.466662769527455</v>
      </c>
      <c r="U3496" t="n">
        <v>3.441949773748319</v>
      </c>
      <c r="Z3496">
        <f>T3496/$W$2</f>
        <v/>
      </c>
      <c r="AA3496">
        <f>U3496/$X$2</f>
        <v/>
      </c>
      <c r="AC3496" t="n">
        <v>0</v>
      </c>
      <c r="AD3496" t="n">
        <v>0</v>
      </c>
      <c r="AF3496">
        <f>Z3496+0.14</f>
        <v/>
      </c>
      <c r="AG3496">
        <f>AA3496+0.1834</f>
        <v/>
      </c>
    </row>
    <row r="3497" spans="1:36">
      <c r="A3497" s="13" t="s">
        <v>3664</v>
      </c>
      <c r="B3497" t="n">
        <v>0.07622786678974125</v>
      </c>
      <c r="C3497" t="n">
        <v>0.07390600539424835</v>
      </c>
      <c r="D3497" s="20" t="n">
        <v>0.0739079141277343</v>
      </c>
      <c r="E3497" s="20">
        <f>Q3497</f>
        <v/>
      </c>
      <c r="F3497" s="20">
        <f>-Q3497+0.0001</f>
        <v/>
      </c>
      <c r="G3497" s="20">
        <f>-Q3497</f>
        <v/>
      </c>
      <c r="H3497" s="20">
        <f>IF(Q3497&lt;0,0,1000)</f>
        <v/>
      </c>
      <c r="I3497" s="20">
        <f>IF(Q3497&lt;0,0,1000)</f>
        <v/>
      </c>
      <c r="J3497" s="20">
        <f>I3497</f>
        <v/>
      </c>
      <c r="K3497" s="12" t="n">
        <v>-24.79</v>
      </c>
      <c r="L3497" s="12">
        <f>SQRT(E3497^2)+1</f>
        <v/>
      </c>
      <c r="M3497" s="20">
        <f>IF(Q3497&lt;=0,0,1000)</f>
        <v/>
      </c>
      <c r="N3497" s="20" t="n"/>
      <c r="O3497" s="20" t="n"/>
      <c r="Q3497" s="12" t="n">
        <v>32.92</v>
      </c>
      <c r="R3497" s="31" t="n">
        <v>68.90000000000001</v>
      </c>
      <c r="S3497" s="12">
        <f>-K3497</f>
        <v/>
      </c>
      <c r="T3497" s="12" t="n">
        <v>1.387540745183732</v>
      </c>
      <c r="U3497" t="n">
        <v>3.263273274031457</v>
      </c>
      <c r="Z3497">
        <f>T3497/$W$2</f>
        <v/>
      </c>
      <c r="AA3497">
        <f>U3497/$X$2</f>
        <v/>
      </c>
      <c r="AC3497" t="n">
        <v>0</v>
      </c>
      <c r="AD3497" t="n">
        <v>0</v>
      </c>
      <c r="AF3497">
        <f>Z3497+0.14</f>
        <v/>
      </c>
      <c r="AG3497">
        <f>AA3497+0.1834</f>
        <v/>
      </c>
    </row>
    <row r="3498" spans="1:36">
      <c r="A3498" s="13" t="s">
        <v>3665</v>
      </c>
      <c r="B3498" t="n">
        <v>0.07805058244655394</v>
      </c>
      <c r="C3498" t="n">
        <v>0.07602172627463202</v>
      </c>
      <c r="D3498" s="20" t="n">
        <v>0.07602336547386865</v>
      </c>
      <c r="E3498" s="20">
        <f>Q3498</f>
        <v/>
      </c>
      <c r="F3498" s="20">
        <f>-Q3498+0.0001</f>
        <v/>
      </c>
      <c r="G3498" s="20">
        <f>-Q3498</f>
        <v/>
      </c>
      <c r="H3498" s="20">
        <f>IF(Q3498&lt;0,0,1000)</f>
        <v/>
      </c>
      <c r="I3498" s="20">
        <f>IF(Q3498&lt;0,0,1000)</f>
        <v/>
      </c>
      <c r="J3498" s="20">
        <f>I3498</f>
        <v/>
      </c>
      <c r="K3498" s="12" t="n">
        <v>-24.79</v>
      </c>
      <c r="L3498" s="12">
        <f>SQRT(E3498^2)+1</f>
        <v/>
      </c>
      <c r="M3498" s="20">
        <f>IF(Q3498&lt;=0,0,1000)</f>
        <v/>
      </c>
      <c r="N3498" s="20" t="n"/>
      <c r="O3498" s="20" t="n"/>
      <c r="Q3498" s="12" t="n">
        <v>35.8</v>
      </c>
      <c r="R3498" s="31" t="n">
        <v>67.92</v>
      </c>
      <c r="S3498" s="12">
        <f>-K3498</f>
        <v/>
      </c>
      <c r="T3498" s="12" t="n">
        <v>1.40901041566754</v>
      </c>
      <c r="U3498" t="n">
        <v>3.337271736062559</v>
      </c>
      <c r="Z3498">
        <f>T3498/$W$2</f>
        <v/>
      </c>
      <c r="AA3498">
        <f>U3498/$X$2</f>
        <v/>
      </c>
      <c r="AC3498" t="n">
        <v>0</v>
      </c>
      <c r="AD3498" t="n">
        <v>0</v>
      </c>
      <c r="AF3498">
        <f>Z3498+0.14</f>
        <v/>
      </c>
      <c r="AG3498">
        <f>AA3498+0.1834</f>
        <v/>
      </c>
    </row>
    <row r="3499" spans="1:36">
      <c r="A3499" s="13" t="s">
        <v>3666</v>
      </c>
      <c r="B3499" t="n">
        <v>0.08144243010797665</v>
      </c>
      <c r="C3499" t="n">
        <v>0.07942015540937747</v>
      </c>
      <c r="D3499" s="20" t="n">
        <v>0.07942175993969137</v>
      </c>
      <c r="E3499" s="20">
        <f>Q3499</f>
        <v/>
      </c>
      <c r="F3499" s="20">
        <f>-Q3499+0.0001</f>
        <v/>
      </c>
      <c r="G3499" s="20">
        <f>-Q3499</f>
        <v/>
      </c>
      <c r="H3499" s="20">
        <f>IF(Q3499&lt;0,0,1000)</f>
        <v/>
      </c>
      <c r="I3499" s="20">
        <f>IF(Q3499&lt;0,0,1000)</f>
        <v/>
      </c>
      <c r="J3499" s="20">
        <f>I3499</f>
        <v/>
      </c>
      <c r="K3499" s="12" t="n">
        <v>-24.79</v>
      </c>
      <c r="L3499" s="12">
        <f>SQRT(E3499^2)+1</f>
        <v/>
      </c>
      <c r="M3499" s="20">
        <f>IF(Q3499&lt;=0,0,1000)</f>
        <v/>
      </c>
      <c r="N3499" s="20" t="n"/>
      <c r="O3499" s="20" t="n"/>
      <c r="Q3499" s="12" t="n">
        <v>36.61</v>
      </c>
      <c r="R3499" s="31" t="n">
        <v>69.04000000000001</v>
      </c>
      <c r="S3499" s="12">
        <f>-K3499</f>
        <v/>
      </c>
      <c r="T3499" s="12" t="n">
        <v>1.472200749294342</v>
      </c>
      <c r="U3499" t="n">
        <v>3.499160921058875</v>
      </c>
      <c r="Z3499">
        <f>T3499/$W$2</f>
        <v/>
      </c>
      <c r="AA3499">
        <f>U3499/$X$2</f>
        <v/>
      </c>
      <c r="AC3499" t="n">
        <v>0</v>
      </c>
      <c r="AD3499" t="n">
        <v>0</v>
      </c>
      <c r="AF3499">
        <f>Z3499+0.14</f>
        <v/>
      </c>
      <c r="AG3499">
        <f>AA3499+0.1834</f>
        <v/>
      </c>
    </row>
    <row r="3500" spans="1:36">
      <c r="A3500" s="13" t="s">
        <v>3667</v>
      </c>
      <c r="B3500" t="n">
        <v>0.0884500203420998</v>
      </c>
      <c r="C3500" t="n">
        <v>0.08630450814863939</v>
      </c>
      <c r="D3500" s="20" t="n">
        <v>0.08630645072030184</v>
      </c>
      <c r="E3500" s="20">
        <f>Q3500</f>
        <v/>
      </c>
      <c r="F3500" s="20">
        <f>-Q3500+0.0001</f>
        <v/>
      </c>
      <c r="G3500" s="20">
        <f>-Q3500</f>
        <v/>
      </c>
      <c r="H3500" s="20">
        <f>IF(Q3500&lt;0,0,1000)</f>
        <v/>
      </c>
      <c r="I3500" s="20">
        <f>IF(Q3500&lt;0,0,1000)</f>
        <v/>
      </c>
      <c r="J3500" s="20">
        <f>I3500</f>
        <v/>
      </c>
      <c r="K3500" s="12" t="n">
        <v>-24.79</v>
      </c>
      <c r="L3500" s="12">
        <f>SQRT(E3500^2)+1</f>
        <v/>
      </c>
      <c r="M3500" s="20">
        <f>IF(Q3500&lt;=0,0,1000)</f>
        <v/>
      </c>
      <c r="N3500" s="20" t="n"/>
      <c r="O3500" s="20" t="n"/>
      <c r="Q3500" s="12" t="n">
        <v>36.76</v>
      </c>
      <c r="R3500" s="31" t="n">
        <v>71.48999999999999</v>
      </c>
      <c r="S3500" s="12">
        <f>-K3500</f>
        <v/>
      </c>
      <c r="T3500" s="12" t="n">
        <v>1.590379066375889</v>
      </c>
      <c r="U3500" t="n">
        <v>3.775339833218133</v>
      </c>
      <c r="Z3500">
        <f>T3500/$W$2</f>
        <v/>
      </c>
      <c r="AA3500">
        <f>U3500/$X$2</f>
        <v/>
      </c>
      <c r="AC3500" t="n">
        <v>0</v>
      </c>
      <c r="AD3500" t="n">
        <v>0</v>
      </c>
      <c r="AF3500">
        <f>Z3500+0.14</f>
        <v/>
      </c>
      <c r="AG3500">
        <f>AA3500+0.1834</f>
        <v/>
      </c>
    </row>
    <row r="3501" spans="1:36">
      <c r="A3501" s="13" t="s">
        <v>3668</v>
      </c>
      <c r="B3501" t="n">
        <v>0.09342725013037137</v>
      </c>
      <c r="C3501" t="n">
        <v>0.09103454658803116</v>
      </c>
      <c r="D3501" s="20" t="n">
        <v>0.09103622169220314</v>
      </c>
      <c r="E3501" s="20">
        <f>Q3501</f>
        <v/>
      </c>
      <c r="F3501" s="20">
        <f>-Q3501+0.0001</f>
        <v/>
      </c>
      <c r="G3501" s="20">
        <f>-Q3501</f>
        <v/>
      </c>
      <c r="H3501" s="20">
        <f>IF(Q3501&lt;0,0,1000)</f>
        <v/>
      </c>
      <c r="I3501" s="20">
        <f>IF(Q3501&lt;0,0,1000)</f>
        <v/>
      </c>
      <c r="J3501" s="20">
        <f>I3501</f>
        <v/>
      </c>
      <c r="K3501" s="12" t="n">
        <v>-24.79</v>
      </c>
      <c r="L3501" s="12">
        <f>SQRT(E3501^2)+1</f>
        <v/>
      </c>
      <c r="M3501" s="20">
        <f>IF(Q3501&lt;=0,0,1000)</f>
        <v/>
      </c>
      <c r="N3501" s="20" t="n"/>
      <c r="O3501" s="20" t="n"/>
      <c r="Q3501" s="12" t="n">
        <v>35.49</v>
      </c>
      <c r="R3501" s="31" t="n">
        <v>69.83</v>
      </c>
      <c r="S3501" s="12">
        <f>-K3501</f>
        <v/>
      </c>
      <c r="T3501" s="12" t="n">
        <v>1.700455208813833</v>
      </c>
      <c r="U3501" t="n">
        <v>4.048297269496522</v>
      </c>
      <c r="Z3501">
        <f>T3501/$W$2</f>
        <v/>
      </c>
      <c r="AA3501">
        <f>U3501/$X$2</f>
        <v/>
      </c>
      <c r="AC3501" t="n">
        <v>0</v>
      </c>
      <c r="AD3501" t="n">
        <v>0</v>
      </c>
      <c r="AF3501">
        <f>Z3501+0.14</f>
        <v/>
      </c>
      <c r="AG3501">
        <f>AA3501+0.1834</f>
        <v/>
      </c>
    </row>
    <row r="3502" spans="1:36">
      <c r="A3502" s="13" t="s">
        <v>3669</v>
      </c>
      <c r="B3502" t="n">
        <v>0.0942067972410829</v>
      </c>
      <c r="C3502" t="n">
        <v>0.09086706429981194</v>
      </c>
      <c r="D3502" s="20" t="n">
        <v>0.09086862612677589</v>
      </c>
      <c r="E3502" s="20">
        <f>Q3502</f>
        <v/>
      </c>
      <c r="F3502" s="20">
        <f>-Q3502+0.0001</f>
        <v/>
      </c>
      <c r="G3502" s="20">
        <f>-Q3502</f>
        <v/>
      </c>
      <c r="H3502" s="20">
        <f>IF(Q3502&lt;0,0,1000)</f>
        <v/>
      </c>
      <c r="I3502" s="20">
        <f>IF(Q3502&lt;0,0,1000)</f>
        <v/>
      </c>
      <c r="J3502" s="20">
        <f>I3502</f>
        <v/>
      </c>
      <c r="K3502" s="12" t="n">
        <v>-24.79</v>
      </c>
      <c r="L3502" s="12">
        <f>SQRT(E3502^2)+1</f>
        <v/>
      </c>
      <c r="M3502" s="20">
        <f>IF(Q3502&lt;=0,0,1000)</f>
        <v/>
      </c>
      <c r="N3502" s="20" t="n"/>
      <c r="O3502" s="20" t="n"/>
      <c r="Q3502" s="12" t="n">
        <v>34.92</v>
      </c>
      <c r="R3502" s="31" t="n">
        <v>72.05</v>
      </c>
      <c r="S3502" s="12">
        <f>-K3502</f>
        <v/>
      </c>
      <c r="T3502" s="12" t="n">
        <v>1.790607548876941</v>
      </c>
      <c r="U3502" t="n">
        <v>4.252913783858526</v>
      </c>
      <c r="Z3502">
        <f>T3502/$W$2</f>
        <v/>
      </c>
      <c r="AA3502">
        <f>U3502/$X$2</f>
        <v/>
      </c>
      <c r="AC3502" t="n">
        <v>0</v>
      </c>
      <c r="AD3502" t="n">
        <v>0</v>
      </c>
      <c r="AF3502">
        <f>Z3502+0.14</f>
        <v/>
      </c>
      <c r="AG3502">
        <f>AA3502+0.1834</f>
        <v/>
      </c>
    </row>
    <row r="3503" spans="1:36">
      <c r="A3503" s="13" t="s">
        <v>3670</v>
      </c>
      <c r="B3503" t="n">
        <v>0.08978544754690709</v>
      </c>
      <c r="C3503" t="n">
        <v>0.0855372409325309</v>
      </c>
      <c r="D3503" s="20" t="n">
        <v>0.08553916846771617</v>
      </c>
      <c r="E3503" s="20">
        <f>Q3503</f>
        <v/>
      </c>
      <c r="F3503" s="20">
        <f>-Q3503+0.0001</f>
        <v/>
      </c>
      <c r="G3503" s="20">
        <f>-Q3503</f>
        <v/>
      </c>
      <c r="H3503" s="20">
        <f>IF(Q3503&lt;0,0,1000)</f>
        <v/>
      </c>
      <c r="I3503" s="20">
        <f>IF(Q3503&lt;0,0,1000)</f>
        <v/>
      </c>
      <c r="J3503" s="20">
        <f>I3503</f>
        <v/>
      </c>
      <c r="K3503" s="12" t="n">
        <v>-24.79</v>
      </c>
      <c r="L3503" s="12">
        <f>SQRT(E3503^2)+1</f>
        <v/>
      </c>
      <c r="M3503" s="20">
        <f>IF(Q3503&lt;=0,0,1000)</f>
        <v/>
      </c>
      <c r="N3503" s="20" t="n"/>
      <c r="O3503" s="20" t="n"/>
      <c r="Q3503" s="12" t="n">
        <v>28.06</v>
      </c>
      <c r="R3503" s="31" t="n">
        <v>69.62</v>
      </c>
      <c r="S3503" s="12">
        <f>-K3503</f>
        <v/>
      </c>
      <c r="T3503" s="12" t="n">
        <v>1.770179027068066</v>
      </c>
      <c r="U3503" t="n">
        <v>4.164475693035275</v>
      </c>
      <c r="Z3503">
        <f>T3503/$W$2</f>
        <v/>
      </c>
      <c r="AA3503">
        <f>U3503/$X$2</f>
        <v/>
      </c>
      <c r="AC3503" t="n">
        <v>0</v>
      </c>
      <c r="AD3503" t="n">
        <v>0</v>
      </c>
      <c r="AF3503">
        <f>Z3503+0.14</f>
        <v/>
      </c>
      <c r="AG3503">
        <f>AA3503+0.1834</f>
        <v/>
      </c>
    </row>
    <row r="3504" spans="1:36">
      <c r="A3504" s="13" t="s">
        <v>3671</v>
      </c>
      <c r="B3504" t="n">
        <v>0.07398233806356364</v>
      </c>
      <c r="C3504" t="n">
        <v>0.06955086749663032</v>
      </c>
      <c r="D3504" s="20" t="n">
        <v>0.06955289662242127</v>
      </c>
      <c r="E3504" s="20">
        <f>Q3504</f>
        <v/>
      </c>
      <c r="F3504" s="20">
        <f>-Q3504+0.0001</f>
        <v/>
      </c>
      <c r="G3504" s="20">
        <f>-Q3504</f>
        <v/>
      </c>
      <c r="H3504" s="20">
        <f>IF(Q3504&lt;0,0,1000)</f>
        <v/>
      </c>
      <c r="I3504" s="20">
        <f>IF(Q3504&lt;0,0,1000)</f>
        <v/>
      </c>
      <c r="J3504" s="20">
        <f>I3504</f>
        <v/>
      </c>
      <c r="K3504" s="12" t="n">
        <v>-24.79</v>
      </c>
      <c r="L3504" s="12">
        <f>SQRT(E3504^2)+1</f>
        <v/>
      </c>
      <c r="M3504" s="20">
        <f>IF(Q3504&lt;=0,0,1000)</f>
        <v/>
      </c>
      <c r="N3504" s="20" t="n"/>
      <c r="O3504" s="20" t="n"/>
      <c r="Q3504" s="12" t="n">
        <v>25.74</v>
      </c>
      <c r="R3504" s="31" t="n">
        <v>66.05</v>
      </c>
      <c r="S3504" s="12">
        <f>-K3504</f>
        <v/>
      </c>
      <c r="T3504" s="12" t="n">
        <v>1.504950572160629</v>
      </c>
      <c r="U3504" t="n">
        <v>3.49617748896699</v>
      </c>
      <c r="Z3504">
        <f>T3504/$W$2</f>
        <v/>
      </c>
      <c r="AA3504">
        <f>U3504/$X$2</f>
        <v/>
      </c>
      <c r="AC3504" t="n">
        <v>0</v>
      </c>
      <c r="AD3504" t="n">
        <v>0</v>
      </c>
      <c r="AF3504">
        <f>Z3504+0.14</f>
        <v/>
      </c>
      <c r="AG3504">
        <f>AA3504+0.1834</f>
        <v/>
      </c>
    </row>
    <row r="3505" spans="1:36">
      <c r="A3505" s="13" t="s">
        <v>3672</v>
      </c>
      <c r="B3505" t="n">
        <v>0.05717683223877656</v>
      </c>
      <c r="C3505" t="n">
        <v>0.05556465281366673</v>
      </c>
      <c r="D3505" s="20" t="n">
        <v>0.05556747087462049</v>
      </c>
      <c r="E3505" s="20">
        <f>Q3505</f>
        <v/>
      </c>
      <c r="F3505" s="20">
        <f>-Q3505+0.0001</f>
        <v/>
      </c>
      <c r="G3505" s="20">
        <f>-Q3505</f>
        <v/>
      </c>
      <c r="H3505" s="20">
        <f>IF(Q3505&lt;0,0,1000)</f>
        <v/>
      </c>
      <c r="I3505" s="20">
        <f>IF(Q3505&lt;0,0,1000)</f>
        <v/>
      </c>
      <c r="J3505" s="20">
        <f>I3505</f>
        <v/>
      </c>
      <c r="K3505" s="12" t="n">
        <v>-24.79</v>
      </c>
      <c r="L3505" s="12">
        <f>SQRT(E3505^2)+1</f>
        <v/>
      </c>
      <c r="M3505" s="20">
        <f>IF(Q3505&lt;=0,0,1000)</f>
        <v/>
      </c>
      <c r="N3505" s="20" t="n"/>
      <c r="O3505" s="20" t="n"/>
      <c r="Q3505" s="12" t="n">
        <v>24.16</v>
      </c>
      <c r="R3505" s="31" t="n">
        <v>53.2</v>
      </c>
      <c r="S3505" s="12">
        <f>-K3505</f>
        <v/>
      </c>
      <c r="T3505" s="12" t="n">
        <v>1.025239697479507</v>
      </c>
      <c r="U3505" t="n">
        <v>2.400067172396517</v>
      </c>
      <c r="Z3505">
        <f>T3505/$W$2</f>
        <v/>
      </c>
      <c r="AA3505">
        <f>U3505/$X$2</f>
        <v/>
      </c>
      <c r="AC3505" t="n">
        <v>0</v>
      </c>
      <c r="AD3505" t="n">
        <v>0</v>
      </c>
      <c r="AF3505">
        <f>Z3505+0.14</f>
        <v/>
      </c>
      <c r="AG3505">
        <f>AA3505+0.1834</f>
        <v/>
      </c>
    </row>
    <row r="3506" spans="1:36">
      <c r="A3506" s="13" t="s">
        <v>3673</v>
      </c>
      <c r="B3506" t="n">
        <v>0.06584873606406463</v>
      </c>
      <c r="C3506" t="n">
        <v>0.06714568660113707</v>
      </c>
      <c r="D3506" s="20" t="n">
        <v>0.06714973127851759</v>
      </c>
      <c r="E3506" s="20">
        <f>Q3506</f>
        <v/>
      </c>
      <c r="F3506" s="20">
        <f>-Q3506+0.0001</f>
        <v/>
      </c>
      <c r="G3506" s="20">
        <f>-Q3506</f>
        <v/>
      </c>
      <c r="H3506" s="20">
        <f>IF(Q3506&lt;0,0,1000)</f>
        <v/>
      </c>
      <c r="I3506" s="20">
        <f>IF(Q3506&lt;0,0,1000)</f>
        <v/>
      </c>
      <c r="J3506" s="20">
        <f>I3506</f>
        <v/>
      </c>
      <c r="K3506" s="12" t="n">
        <v>-24.79</v>
      </c>
      <c r="L3506" s="12">
        <f>SQRT(E3506^2)+1</f>
        <v/>
      </c>
      <c r="M3506" s="20">
        <f>IF(Q3506&lt;=0,0,1000)</f>
        <v/>
      </c>
      <c r="N3506" s="20" t="n"/>
      <c r="O3506" s="20" t="n"/>
      <c r="Q3506" s="12" t="n">
        <v>23.42</v>
      </c>
      <c r="R3506" s="31" t="n">
        <v>50.48</v>
      </c>
      <c r="S3506" s="12">
        <f>-K3506</f>
        <v/>
      </c>
      <c r="T3506" s="12" t="n">
        <v>0.9166746548895378</v>
      </c>
      <c r="U3506" t="n">
        <v>2.161118978827211</v>
      </c>
      <c r="Z3506">
        <f>T3506/$W$2</f>
        <v/>
      </c>
      <c r="AA3506">
        <f>U3506/$X$2</f>
        <v/>
      </c>
      <c r="AC3506" t="n">
        <v>0</v>
      </c>
      <c r="AD3506" t="n">
        <v>0</v>
      </c>
      <c r="AF3506">
        <f>Z3506+0.14</f>
        <v/>
      </c>
      <c r="AG3506">
        <f>AA3506+0.1834</f>
        <v/>
      </c>
    </row>
    <row r="3507" spans="1:36">
      <c r="A3507" s="13" t="s">
        <v>3674</v>
      </c>
      <c r="B3507" t="n">
        <v>0.06696325634822678</v>
      </c>
      <c r="C3507" t="n">
        <v>0.06806317442259829</v>
      </c>
      <c r="D3507" s="20" t="n">
        <v>0.06806714223715225</v>
      </c>
      <c r="E3507" s="20">
        <f>Q3507</f>
        <v/>
      </c>
      <c r="F3507" s="20">
        <f>-Q3507+0.0001</f>
        <v/>
      </c>
      <c r="G3507" s="20">
        <f>-Q3507</f>
        <v/>
      </c>
      <c r="H3507" s="20">
        <f>IF(Q3507&lt;0,0,1000)</f>
        <v/>
      </c>
      <c r="I3507" s="20">
        <f>IF(Q3507&lt;0,0,1000)</f>
        <v/>
      </c>
      <c r="J3507" s="20">
        <f>I3507</f>
        <v/>
      </c>
      <c r="K3507" s="12" t="n">
        <v>-24.79</v>
      </c>
      <c r="L3507" s="12">
        <f>SQRT(E3507^2)+1</f>
        <v/>
      </c>
      <c r="M3507" s="20">
        <f>IF(Q3507&lt;=0,0,1000)</f>
        <v/>
      </c>
      <c r="N3507" s="20" t="n"/>
      <c r="O3507" s="20" t="n"/>
      <c r="Q3507" s="12" t="n">
        <v>23.27</v>
      </c>
      <c r="R3507" s="31" t="n">
        <v>48.5</v>
      </c>
      <c r="S3507" s="12">
        <f>-K3507</f>
        <v/>
      </c>
      <c r="T3507" s="12" t="n">
        <v>0.9368666018806422</v>
      </c>
      <c r="U3507" t="n">
        <v>2.192411216802505</v>
      </c>
      <c r="Z3507">
        <f>T3507/$W$2</f>
        <v/>
      </c>
      <c r="AA3507">
        <f>U3507/$X$2</f>
        <v/>
      </c>
      <c r="AC3507" t="n">
        <v>0</v>
      </c>
      <c r="AD3507" t="n">
        <v>0</v>
      </c>
      <c r="AF3507">
        <f>Z3507+0.14</f>
        <v/>
      </c>
      <c r="AG3507">
        <f>AA3507+0.1834</f>
        <v/>
      </c>
    </row>
    <row r="3508" spans="1:36">
      <c r="A3508" s="13" t="s">
        <v>3675</v>
      </c>
      <c r="B3508" t="n">
        <v>0.06962467439590223</v>
      </c>
      <c r="C3508" t="n">
        <v>0.07198920174046231</v>
      </c>
      <c r="D3508" s="20" t="n">
        <v>0.07199341795096686</v>
      </c>
      <c r="E3508" s="20">
        <f>Q3508</f>
        <v/>
      </c>
      <c r="F3508" s="20">
        <f>-Q3508+0.0001</f>
        <v/>
      </c>
      <c r="G3508" s="20">
        <f>-Q3508</f>
        <v/>
      </c>
      <c r="H3508" s="20">
        <f>IF(Q3508&lt;0,0,1000)</f>
        <v/>
      </c>
      <c r="I3508" s="20">
        <f>IF(Q3508&lt;0,0,1000)</f>
        <v/>
      </c>
      <c r="J3508" s="20">
        <f>I3508</f>
        <v/>
      </c>
      <c r="K3508" s="12" t="n">
        <v>-24.79</v>
      </c>
      <c r="L3508" s="12">
        <f>SQRT(E3508^2)+1</f>
        <v/>
      </c>
      <c r="M3508" s="20">
        <f>IF(Q3508&lt;=0,0,1000)</f>
        <v/>
      </c>
      <c r="N3508" s="20" t="n"/>
      <c r="O3508" s="20" t="n"/>
      <c r="Q3508" s="12" t="n">
        <v>23.33</v>
      </c>
      <c r="R3508" s="31" t="n">
        <v>46.92</v>
      </c>
      <c r="S3508" s="12">
        <f>-K3508</f>
        <v/>
      </c>
      <c r="T3508" s="12" t="n">
        <v>0.8747674268973979</v>
      </c>
      <c r="U3508" t="n">
        <v>2.057491274315475</v>
      </c>
      <c r="Z3508">
        <f>T3508/$W$2</f>
        <v/>
      </c>
      <c r="AA3508">
        <f>U3508/$X$2</f>
        <v/>
      </c>
      <c r="AC3508" t="n">
        <v>0</v>
      </c>
      <c r="AD3508" t="n">
        <v>0</v>
      </c>
      <c r="AF3508">
        <f>Z3508+0.14</f>
        <v/>
      </c>
      <c r="AG3508">
        <f>AA3508+0.1834</f>
        <v/>
      </c>
    </row>
    <row r="3509" spans="1:36">
      <c r="A3509" s="13" t="s">
        <v>3676</v>
      </c>
      <c r="B3509" t="n">
        <v>0.08393404390597972</v>
      </c>
      <c r="C3509" t="n">
        <v>0.08754160958149629</v>
      </c>
      <c r="D3509" s="20" t="n">
        <v>0.08754638409295332</v>
      </c>
      <c r="E3509" s="20">
        <f>Q3509</f>
        <v/>
      </c>
      <c r="F3509" s="20">
        <f>-Q3509+0.0001</f>
        <v/>
      </c>
      <c r="G3509" s="20">
        <f>-Q3509</f>
        <v/>
      </c>
      <c r="H3509" s="20">
        <f>IF(Q3509&lt;0,0,1000)</f>
        <v/>
      </c>
      <c r="I3509" s="20">
        <f>IF(Q3509&lt;0,0,1000)</f>
        <v/>
      </c>
      <c r="J3509" s="20">
        <f>I3509</f>
        <v/>
      </c>
      <c r="K3509" s="12" t="n">
        <v>-24.79</v>
      </c>
      <c r="L3509" s="12">
        <f>SQRT(E3509^2)+1</f>
        <v/>
      </c>
      <c r="M3509" s="20">
        <f>IF(Q3509&lt;=0,0,1000)</f>
        <v/>
      </c>
      <c r="N3509" s="20" t="n"/>
      <c r="O3509" s="20" t="n"/>
      <c r="Q3509" s="12" t="n">
        <v>23.79</v>
      </c>
      <c r="R3509" s="31" t="n">
        <v>46.3</v>
      </c>
      <c r="S3509" s="12">
        <f>-K3509</f>
        <v/>
      </c>
      <c r="T3509" s="12" t="n">
        <v>0.9845937900060705</v>
      </c>
      <c r="U3509" t="n">
        <v>2.31527192961686</v>
      </c>
      <c r="Z3509">
        <f>T3509/$W$2</f>
        <v/>
      </c>
      <c r="AA3509">
        <f>U3509/$X$2</f>
        <v/>
      </c>
      <c r="AC3509" t="n">
        <v>0</v>
      </c>
      <c r="AD3509" t="n">
        <v>0</v>
      </c>
      <c r="AF3509">
        <f>Z3509+0.14</f>
        <v/>
      </c>
      <c r="AG3509">
        <f>AA3509+0.1834</f>
        <v/>
      </c>
    </row>
    <row r="3510" spans="1:36">
      <c r="A3510" s="13" t="s">
        <v>3677</v>
      </c>
      <c r="B3510" t="n">
        <v>0.1167607332159763</v>
      </c>
      <c r="C3510" t="n">
        <v>0.1198498745355734</v>
      </c>
      <c r="D3510" s="20" t="n">
        <v>0.1198555748473781</v>
      </c>
      <c r="E3510" s="20">
        <f>Q3510</f>
        <v/>
      </c>
      <c r="F3510" s="20">
        <f>-Q3510+0.0001</f>
        <v/>
      </c>
      <c r="G3510" s="20">
        <f>-Q3510</f>
        <v/>
      </c>
      <c r="H3510" s="20">
        <f>IF(Q3510&lt;0,0,1000)</f>
        <v/>
      </c>
      <c r="I3510" s="20">
        <f>IF(Q3510&lt;0,0,1000)</f>
        <v/>
      </c>
      <c r="J3510" s="20">
        <f>I3510</f>
        <v/>
      </c>
      <c r="K3510" s="12" t="n">
        <v>-24.79</v>
      </c>
      <c r="L3510" s="12">
        <f>SQRT(E3510^2)+1</f>
        <v/>
      </c>
      <c r="M3510" s="20">
        <f>IF(Q3510&lt;=0,0,1000)</f>
        <v/>
      </c>
      <c r="N3510" s="20" t="n"/>
      <c r="O3510" s="20" t="n"/>
      <c r="Q3510" s="12" t="n">
        <v>26.15</v>
      </c>
      <c r="R3510" s="31" t="n">
        <v>47.23</v>
      </c>
      <c r="S3510" s="12">
        <f>-K3510</f>
        <v/>
      </c>
      <c r="T3510" s="12" t="n">
        <v>1.584658621178562</v>
      </c>
      <c r="U3510" t="n">
        <v>3.77778430811116</v>
      </c>
      <c r="Z3510">
        <f>T3510/$W$2</f>
        <v/>
      </c>
      <c r="AA3510">
        <f>U3510/$X$2</f>
        <v/>
      </c>
      <c r="AC3510" t="n">
        <v>0.007058418442066228</v>
      </c>
      <c r="AD3510" t="n">
        <v>0</v>
      </c>
      <c r="AF3510">
        <f>Z3510+0.14</f>
        <v/>
      </c>
      <c r="AG3510">
        <f>AA3510+0.1834</f>
        <v/>
      </c>
    </row>
    <row r="3511" spans="1:36">
      <c r="A3511" s="13" t="s">
        <v>3678</v>
      </c>
      <c r="B3511" t="n">
        <v>0.1608836015272551</v>
      </c>
      <c r="C3511" t="n">
        <v>0.164528749630286</v>
      </c>
      <c r="D3511" s="20" t="n">
        <v>0.1645328972506614</v>
      </c>
      <c r="E3511" s="20">
        <f>Q3511</f>
        <v/>
      </c>
      <c r="F3511" s="20">
        <f>-Q3511+0.0001</f>
        <v/>
      </c>
      <c r="G3511" s="20">
        <f>-Q3511</f>
        <v/>
      </c>
      <c r="H3511" s="20">
        <f>IF(Q3511&lt;0,0,1000)</f>
        <v/>
      </c>
      <c r="I3511" s="20">
        <f>IF(Q3511&lt;0,0,1000)</f>
        <v/>
      </c>
      <c r="J3511" s="20">
        <f>I3511</f>
        <v/>
      </c>
      <c r="K3511" s="12" t="n">
        <v>-24.79</v>
      </c>
      <c r="L3511" s="12">
        <f>SQRT(E3511^2)+1</f>
        <v/>
      </c>
      <c r="M3511" s="20">
        <f>IF(Q3511&lt;=0,0,1000)</f>
        <v/>
      </c>
      <c r="N3511" s="20" t="n"/>
      <c r="O3511" s="20" t="n"/>
      <c r="Q3511" s="12" t="n">
        <v>30.96</v>
      </c>
      <c r="R3511" s="31" t="n">
        <v>47</v>
      </c>
      <c r="S3511" s="12">
        <f>-K3511</f>
        <v/>
      </c>
      <c r="T3511" s="12" t="n">
        <v>2.372168884131749</v>
      </c>
      <c r="U3511" t="n">
        <v>5.817294833234012</v>
      </c>
      <c r="Z3511">
        <f>T3511/$W$2</f>
        <v/>
      </c>
      <c r="AA3511">
        <f>U3511/$X$2</f>
        <v/>
      </c>
      <c r="AC3511" t="n">
        <v>0.051182015852814</v>
      </c>
      <c r="AD3511" t="n">
        <v>0</v>
      </c>
      <c r="AF3511">
        <f>Z3511+0.14</f>
        <v/>
      </c>
      <c r="AG3511">
        <f>AA3511+0.1834</f>
        <v/>
      </c>
    </row>
    <row r="3512" spans="1:36">
      <c r="A3512" s="13" t="s">
        <v>3679</v>
      </c>
      <c r="B3512" t="n">
        <v>0.1743303019660511</v>
      </c>
      <c r="C3512" t="n">
        <v>0.176722782945965</v>
      </c>
      <c r="D3512" s="20" t="n">
        <v>0.176725844704728</v>
      </c>
      <c r="E3512" s="20">
        <f>Q3512</f>
        <v/>
      </c>
      <c r="F3512" s="20">
        <f>-Q3512+0.0001</f>
        <v/>
      </c>
      <c r="G3512" s="20">
        <f>-Q3512</f>
        <v/>
      </c>
      <c r="H3512" s="20">
        <f>IF(Q3512&lt;0,0,1000)</f>
        <v/>
      </c>
      <c r="I3512" s="20">
        <f>IF(Q3512&lt;0,0,1000)</f>
        <v/>
      </c>
      <c r="J3512" s="20">
        <f>I3512</f>
        <v/>
      </c>
      <c r="K3512" s="12" t="n">
        <v>-24.79</v>
      </c>
      <c r="L3512" s="12">
        <f>SQRT(E3512^2)+1</f>
        <v/>
      </c>
      <c r="M3512" s="20">
        <f>IF(Q3512&lt;=0,0,1000)</f>
        <v/>
      </c>
      <c r="N3512" s="20" t="n"/>
      <c r="O3512" s="20" t="n"/>
      <c r="Q3512" s="12" t="n">
        <v>30.97</v>
      </c>
      <c r="R3512" s="31" t="n">
        <v>52.83</v>
      </c>
      <c r="S3512" s="12">
        <f>-K3512</f>
        <v/>
      </c>
      <c r="T3512" s="12" t="n">
        <v>2.687998793118713</v>
      </c>
      <c r="U3512" t="n">
        <v>6.562688868726927</v>
      </c>
      <c r="Z3512">
        <f>T3512/$W$2</f>
        <v/>
      </c>
      <c r="AA3512">
        <f>U3512/$X$2</f>
        <v/>
      </c>
      <c r="AC3512" t="n">
        <v>0.06462910310935067</v>
      </c>
      <c r="AD3512" t="n">
        <v>0</v>
      </c>
      <c r="AF3512">
        <f>Z3512+0.14</f>
        <v/>
      </c>
      <c r="AG3512">
        <f>AA3512+0.1834</f>
        <v/>
      </c>
    </row>
    <row r="3513" spans="1:36">
      <c r="A3513" s="13" t="s">
        <v>3680</v>
      </c>
      <c r="B3513" t="n">
        <v>0.1586325716709088</v>
      </c>
      <c r="C3513" t="n">
        <v>0.1566473518668529</v>
      </c>
      <c r="D3513" s="20" t="n">
        <v>0.1566492047355918</v>
      </c>
      <c r="E3513" s="20">
        <f>Q3513</f>
        <v/>
      </c>
      <c r="F3513" s="20">
        <f>-Q3513+0.0001</f>
        <v/>
      </c>
      <c r="G3513" s="20">
        <f>-Q3513</f>
        <v/>
      </c>
      <c r="H3513" s="20">
        <f>IF(Q3513&lt;0,0,1000)</f>
        <v/>
      </c>
      <c r="I3513" s="20">
        <f>IF(Q3513&lt;0,0,1000)</f>
        <v/>
      </c>
      <c r="J3513" s="20">
        <f>I3513</f>
        <v/>
      </c>
      <c r="K3513" s="12" t="n">
        <v>-24.79</v>
      </c>
      <c r="L3513" s="12">
        <f>SQRT(E3513^2)+1</f>
        <v/>
      </c>
      <c r="M3513" s="20">
        <f>IF(Q3513&lt;=0,0,1000)</f>
        <v/>
      </c>
      <c r="N3513" s="20" t="n"/>
      <c r="O3513" s="20" t="n"/>
      <c r="Q3513" s="12" t="n">
        <v>27.94</v>
      </c>
      <c r="R3513" s="31" t="n">
        <v>68.39</v>
      </c>
      <c r="S3513" s="12">
        <f>-K3513</f>
        <v/>
      </c>
      <c r="T3513" s="12" t="n">
        <v>2.69804982355304</v>
      </c>
      <c r="U3513" t="n">
        <v>6.430752600986875</v>
      </c>
      <c r="Z3513">
        <f>T3513/$W$2</f>
        <v/>
      </c>
      <c r="AA3513">
        <f>U3513/$X$2</f>
        <v/>
      </c>
      <c r="AC3513" t="n">
        <v>0.04893182570653208</v>
      </c>
      <c r="AD3513" t="n">
        <v>0</v>
      </c>
      <c r="AF3513">
        <f>Z3513+0.14</f>
        <v/>
      </c>
      <c r="AG3513">
        <f>AA3513+0.1834</f>
        <v/>
      </c>
    </row>
    <row r="3514" spans="1:36">
      <c r="A3514" s="13" t="s">
        <v>3681</v>
      </c>
      <c r="B3514" t="n">
        <v>0.1425335964557805</v>
      </c>
      <c r="C3514" t="n">
        <v>0.1412773695161056</v>
      </c>
      <c r="D3514" s="20" t="n">
        <v>0.1412801396149499</v>
      </c>
      <c r="E3514" s="20">
        <f>Q3514</f>
        <v/>
      </c>
      <c r="F3514" s="20">
        <f>-Q3514+0.0001</f>
        <v/>
      </c>
      <c r="G3514" s="20">
        <f>-Q3514</f>
        <v/>
      </c>
      <c r="H3514" s="20">
        <f>IF(Q3514&lt;0,0,1000)</f>
        <v/>
      </c>
      <c r="I3514" s="20">
        <f>IF(Q3514&lt;0,0,1000)</f>
        <v/>
      </c>
      <c r="J3514" s="20">
        <f>I3514</f>
        <v/>
      </c>
      <c r="K3514" s="12" t="n">
        <v>-24.79</v>
      </c>
      <c r="L3514" s="12">
        <f>SQRT(E3514^2)+1</f>
        <v/>
      </c>
      <c r="M3514" s="20">
        <f>IF(Q3514&lt;=0,0,1000)</f>
        <v/>
      </c>
      <c r="N3514" s="20" t="n"/>
      <c r="O3514" s="20" t="n"/>
      <c r="Q3514" s="12" t="n">
        <v>25.57</v>
      </c>
      <c r="R3514" s="31" t="n">
        <v>68.92</v>
      </c>
      <c r="S3514" s="12">
        <f>-K3514</f>
        <v/>
      </c>
      <c r="T3514" s="12" t="n">
        <v>2.381464330136134</v>
      </c>
      <c r="U3514" t="n">
        <v>5.67755518117783</v>
      </c>
      <c r="Z3514">
        <f>T3514/$W$2</f>
        <v/>
      </c>
      <c r="AA3514">
        <f>U3514/$X$2</f>
        <v/>
      </c>
      <c r="AC3514" t="n">
        <v>0.03283242238094623</v>
      </c>
      <c r="AD3514" t="n">
        <v>0</v>
      </c>
      <c r="AF3514">
        <f>Z3514+0.14</f>
        <v/>
      </c>
      <c r="AG3514">
        <f>AA3514+0.1834</f>
        <v/>
      </c>
    </row>
    <row r="3515" spans="1:36">
      <c r="A3515" s="13" t="s">
        <v>3682</v>
      </c>
      <c r="B3515" t="n">
        <v>0.1371065550889594</v>
      </c>
      <c r="C3515" t="n">
        <v>0.1353421429233086</v>
      </c>
      <c r="D3515" s="20" t="n">
        <v>0.1353445796406198</v>
      </c>
      <c r="E3515" s="20">
        <f>Q3515</f>
        <v/>
      </c>
      <c r="F3515" s="20">
        <f>-Q3515+0.0001</f>
        <v/>
      </c>
      <c r="G3515" s="20">
        <f>-Q3515</f>
        <v/>
      </c>
      <c r="H3515" s="20">
        <f>IF(Q3515&lt;0,0,1000)</f>
        <v/>
      </c>
      <c r="I3515" s="20">
        <f>IF(Q3515&lt;0,0,1000)</f>
        <v/>
      </c>
      <c r="J3515" s="20">
        <f>I3515</f>
        <v/>
      </c>
      <c r="K3515" s="12" t="n">
        <v>-24.79</v>
      </c>
      <c r="L3515" s="12">
        <f>SQRT(E3515^2)+1</f>
        <v/>
      </c>
      <c r="M3515" s="20">
        <f>IF(Q3515&lt;=0,0,1000)</f>
        <v/>
      </c>
      <c r="N3515" s="20" t="n"/>
      <c r="O3515" s="20" t="n"/>
      <c r="Q3515" s="12" t="n">
        <v>24.79</v>
      </c>
      <c r="R3515" s="31" t="n">
        <v>61.2</v>
      </c>
      <c r="S3515" s="12">
        <f>-K3515</f>
        <v/>
      </c>
      <c r="T3515" s="12" t="n">
        <v>2.340651618302689</v>
      </c>
      <c r="U3515" t="n">
        <v>5.579658724027736</v>
      </c>
      <c r="Z3515">
        <f>T3515/$W$2</f>
        <v/>
      </c>
      <c r="AA3515">
        <f>U3515/$X$2</f>
        <v/>
      </c>
      <c r="AC3515" t="n">
        <v>0.02740549120058806</v>
      </c>
      <c r="AD3515" t="n">
        <v>0</v>
      </c>
      <c r="AF3515">
        <f>Z3515+0.14</f>
        <v/>
      </c>
      <c r="AG3515">
        <f>AA3515+0.1834</f>
        <v/>
      </c>
    </row>
    <row r="3516" spans="1:36">
      <c r="A3516" s="13" t="s">
        <v>3683</v>
      </c>
      <c r="B3516" t="n">
        <v>0.124908199481277</v>
      </c>
      <c r="C3516" t="n">
        <v>0.122716850022648</v>
      </c>
      <c r="D3516" s="20" t="n">
        <v>0.1227193455590194</v>
      </c>
      <c r="E3516" s="20">
        <f>Q3516</f>
        <v/>
      </c>
      <c r="F3516" s="20">
        <f>-Q3516+0.0001</f>
        <v/>
      </c>
      <c r="G3516" s="20">
        <f>-Q3516</f>
        <v/>
      </c>
      <c r="H3516" s="20">
        <f>IF(Q3516&lt;0,0,1000)</f>
        <v/>
      </c>
      <c r="I3516" s="20">
        <f>IF(Q3516&lt;0,0,1000)</f>
        <v/>
      </c>
      <c r="J3516" s="20">
        <f>I3516</f>
        <v/>
      </c>
      <c r="K3516" s="12" t="n">
        <v>-24.79</v>
      </c>
      <c r="L3516" s="12">
        <f>SQRT(E3516^2)+1</f>
        <v/>
      </c>
      <c r="M3516" s="20">
        <f>IF(Q3516&lt;=0,0,1000)</f>
        <v/>
      </c>
      <c r="N3516" s="20" t="n"/>
      <c r="O3516" s="20" t="n"/>
      <c r="Q3516" s="12" t="n">
        <v>25.46</v>
      </c>
      <c r="R3516" s="31" t="n">
        <v>62.27</v>
      </c>
      <c r="S3516" s="12">
        <f>-K3516</f>
        <v/>
      </c>
      <c r="T3516" s="12" t="n">
        <v>2.171952520475569</v>
      </c>
      <c r="U3516" t="n">
        <v>5.15968563148825</v>
      </c>
      <c r="Z3516">
        <f>T3516/$W$2</f>
        <v/>
      </c>
      <c r="AA3516">
        <f>U3516/$X$2</f>
        <v/>
      </c>
      <c r="AC3516" t="n">
        <v>0.01520711897818439</v>
      </c>
      <c r="AD3516" t="n">
        <v>0</v>
      </c>
      <c r="AF3516">
        <f>Z3516+0.14</f>
        <v/>
      </c>
      <c r="AG3516">
        <f>AA3516+0.1834</f>
        <v/>
      </c>
    </row>
    <row r="3517" spans="1:36">
      <c r="A3517" s="13" t="s">
        <v>3684</v>
      </c>
      <c r="B3517" t="n">
        <v>0.1206192716461171</v>
      </c>
      <c r="C3517" t="n">
        <v>0.1192584916563495</v>
      </c>
      <c r="D3517" s="20" t="n">
        <v>0.1192612505767457</v>
      </c>
      <c r="E3517" s="20">
        <f>Q3517</f>
        <v/>
      </c>
      <c r="F3517" s="20">
        <f>-Q3517+0.0001</f>
        <v/>
      </c>
      <c r="G3517" s="20">
        <f>-Q3517</f>
        <v/>
      </c>
      <c r="H3517" s="20">
        <f>IF(Q3517&lt;0,0,1000)</f>
        <v/>
      </c>
      <c r="I3517" s="20">
        <f>IF(Q3517&lt;0,0,1000)</f>
        <v/>
      </c>
      <c r="J3517" s="20">
        <f>I3517</f>
        <v/>
      </c>
      <c r="K3517" s="12" t="n">
        <v>-24.79</v>
      </c>
      <c r="L3517" s="12">
        <f>SQRT(E3517^2)+1</f>
        <v/>
      </c>
      <c r="M3517" s="20">
        <f>IF(Q3517&lt;=0,0,1000)</f>
        <v/>
      </c>
      <c r="N3517" s="20" t="n"/>
      <c r="O3517" s="20" t="n"/>
      <c r="Q3517" s="12" t="n">
        <v>24.71</v>
      </c>
      <c r="R3517" s="31" t="n">
        <v>63.27</v>
      </c>
      <c r="S3517" s="12">
        <f>-K3517</f>
        <v/>
      </c>
      <c r="T3517" s="12" t="n">
        <v>2.043400436174429</v>
      </c>
      <c r="U3517" t="n">
        <v>4.869937302551415</v>
      </c>
      <c r="Z3517">
        <f>T3517/$W$2</f>
        <v/>
      </c>
      <c r="AA3517">
        <f>U3517/$X$2</f>
        <v/>
      </c>
      <c r="AC3517" t="n">
        <v>0.01091807441246352</v>
      </c>
      <c r="AD3517" t="n">
        <v>0</v>
      </c>
      <c r="AF3517">
        <f>Z3517+0.14</f>
        <v/>
      </c>
      <c r="AG3517">
        <f>AA3517+0.1834</f>
        <v/>
      </c>
    </row>
    <row r="3518" spans="1:36">
      <c r="A3518" s="13" t="s">
        <v>3685</v>
      </c>
      <c r="B3518" t="n">
        <v>0.1116461696841695</v>
      </c>
      <c r="C3518" t="n">
        <v>0.1089329635873239</v>
      </c>
      <c r="D3518" s="20" t="n">
        <v>0.1089354419289242</v>
      </c>
      <c r="E3518" s="20">
        <f>Q3518</f>
        <v/>
      </c>
      <c r="F3518" s="20">
        <f>-Q3518+0.0001</f>
        <v/>
      </c>
      <c r="G3518" s="20">
        <f>-Q3518</f>
        <v/>
      </c>
      <c r="H3518" s="20">
        <f>IF(Q3518&lt;0,0,1000)</f>
        <v/>
      </c>
      <c r="I3518" s="20">
        <f>IF(Q3518&lt;0,0,1000)</f>
        <v/>
      </c>
      <c r="J3518" s="20">
        <f>I3518</f>
        <v/>
      </c>
      <c r="K3518" s="12" t="n">
        <v>-24.79</v>
      </c>
      <c r="L3518" s="12">
        <f>SQRT(E3518^2)+1</f>
        <v/>
      </c>
      <c r="M3518" s="20">
        <f>IF(Q3518&lt;=0,0,1000)</f>
        <v/>
      </c>
      <c r="N3518" s="20" t="n"/>
      <c r="O3518" s="20" t="n"/>
      <c r="Q3518" s="12" t="n">
        <v>24.69</v>
      </c>
      <c r="R3518" s="31" t="n">
        <v>61.19</v>
      </c>
      <c r="S3518" s="12">
        <f>-K3518</f>
        <v/>
      </c>
      <c r="T3518" s="12" t="n">
        <v>2.016102075496329</v>
      </c>
      <c r="U3518" t="n">
        <v>4.794572331293995</v>
      </c>
      <c r="Z3518">
        <f>T3518/$W$2</f>
        <v/>
      </c>
      <c r="AA3518">
        <f>U3518/$X$2</f>
        <v/>
      </c>
      <c r="AC3518" t="n">
        <v>0.001945001869674848</v>
      </c>
      <c r="AD3518" t="n">
        <v>0</v>
      </c>
      <c r="AF3518">
        <f>Z3518+0.14</f>
        <v/>
      </c>
      <c r="AG3518">
        <f>AA3518+0.1834</f>
        <v/>
      </c>
    </row>
    <row r="3519" spans="1:36">
      <c r="A3519" s="13" t="s">
        <v>3686</v>
      </c>
      <c r="B3519" t="n">
        <v>0.1029860519713917</v>
      </c>
      <c r="C3519" t="n">
        <v>0.1005905338393998</v>
      </c>
      <c r="D3519" s="20" t="n">
        <v>0.1005929405828268</v>
      </c>
      <c r="E3519" s="20">
        <f>Q3519</f>
        <v/>
      </c>
      <c r="F3519" s="20">
        <f>-Q3519+0.0001</f>
        <v/>
      </c>
      <c r="G3519" s="20">
        <f>-Q3519</f>
        <v/>
      </c>
      <c r="H3519" s="20">
        <f>IF(Q3519&lt;0,0,1000)</f>
        <v/>
      </c>
      <c r="I3519" s="20">
        <f>IF(Q3519&lt;0,0,1000)</f>
        <v/>
      </c>
      <c r="J3519" s="20">
        <f>I3519</f>
        <v/>
      </c>
      <c r="K3519" s="12" t="n">
        <v>-24.79</v>
      </c>
      <c r="L3519" s="12">
        <f>SQRT(E3519^2)+1</f>
        <v/>
      </c>
      <c r="M3519" s="20">
        <f>IF(Q3519&lt;=0,0,1000)</f>
        <v/>
      </c>
      <c r="N3519" s="20" t="n"/>
      <c r="O3519" s="20" t="n"/>
      <c r="Q3519" s="12" t="n">
        <v>25.16</v>
      </c>
      <c r="R3519" s="31" t="n">
        <v>61.48</v>
      </c>
      <c r="S3519" s="12">
        <f>-K3519</f>
        <v/>
      </c>
      <c r="T3519" s="12" t="n">
        <v>1.838107531664824</v>
      </c>
      <c r="U3519" t="n">
        <v>4.357641598801927</v>
      </c>
      <c r="Z3519">
        <f>T3519/$W$2</f>
        <v/>
      </c>
      <c r="AA3519">
        <f>U3519/$X$2</f>
        <v/>
      </c>
      <c r="AC3519" t="n">
        <v>0</v>
      </c>
      <c r="AD3519" t="n">
        <v>0</v>
      </c>
      <c r="AF3519">
        <f>Z3519+0.14</f>
        <v/>
      </c>
      <c r="AG3519">
        <f>AA3519+0.1834</f>
        <v/>
      </c>
    </row>
    <row r="3520" spans="1:36">
      <c r="A3520" s="13" t="s">
        <v>3687</v>
      </c>
      <c r="B3520" t="n">
        <v>0.09867248794502277</v>
      </c>
      <c r="C3520" t="n">
        <v>0.09568520736904941</v>
      </c>
      <c r="D3520" s="20" t="n">
        <v>0.09568745696136524</v>
      </c>
      <c r="E3520" s="20">
        <f>Q3520</f>
        <v/>
      </c>
      <c r="F3520" s="20">
        <f>-Q3520+0.0001</f>
        <v/>
      </c>
      <c r="G3520" s="20">
        <f>-Q3520</f>
        <v/>
      </c>
      <c r="H3520" s="20">
        <f>IF(Q3520&lt;0,0,1000)</f>
        <v/>
      </c>
      <c r="I3520" s="20">
        <f>IF(Q3520&lt;0,0,1000)</f>
        <v/>
      </c>
      <c r="J3520" s="20">
        <f>I3520</f>
        <v/>
      </c>
      <c r="K3520" s="12" t="n">
        <v>-24.79</v>
      </c>
      <c r="L3520" s="12">
        <f>SQRT(E3520^2)+1</f>
        <v/>
      </c>
      <c r="M3520" s="20">
        <f>IF(Q3520&lt;=0,0,1000)</f>
        <v/>
      </c>
      <c r="N3520" s="20" t="n"/>
      <c r="O3520" s="20" t="n"/>
      <c r="Q3520" s="12" t="n">
        <v>25.76</v>
      </c>
      <c r="R3520" s="31" t="n">
        <v>58.97</v>
      </c>
      <c r="S3520" s="12">
        <f>-K3520</f>
        <v/>
      </c>
      <c r="T3520" s="12" t="n">
        <v>1.816968062848791</v>
      </c>
      <c r="U3520" t="n">
        <v>4.299516199603413</v>
      </c>
      <c r="Z3520">
        <f>T3520/$W$2</f>
        <v/>
      </c>
      <c r="AA3520">
        <f>U3520/$X$2</f>
        <v/>
      </c>
      <c r="AC3520" t="n">
        <v>0</v>
      </c>
      <c r="AD3520" t="n">
        <v>0</v>
      </c>
      <c r="AF3520">
        <f>Z3520+0.14</f>
        <v/>
      </c>
      <c r="AG3520">
        <f>AA3520+0.1834</f>
        <v/>
      </c>
    </row>
    <row r="3521" spans="1:36">
      <c r="A3521" s="13" t="s">
        <v>3688</v>
      </c>
      <c r="B3521" t="n">
        <v>0.09301991175629556</v>
      </c>
      <c r="C3521" t="n">
        <v>0.09022295753015085</v>
      </c>
      <c r="D3521" s="20" t="n">
        <v>0.09022506427484679</v>
      </c>
      <c r="E3521" s="20">
        <f>Q3521</f>
        <v/>
      </c>
      <c r="F3521" s="20">
        <f>-Q3521+0.0001</f>
        <v/>
      </c>
      <c r="G3521" s="20">
        <f>-Q3521</f>
        <v/>
      </c>
      <c r="H3521" s="20">
        <f>IF(Q3521&lt;0,0,1000)</f>
        <v/>
      </c>
      <c r="I3521" s="20">
        <f>IF(Q3521&lt;0,0,1000)</f>
        <v/>
      </c>
      <c r="J3521" s="20">
        <f>I3521</f>
        <v/>
      </c>
      <c r="K3521" s="12" t="n">
        <v>-24.79</v>
      </c>
      <c r="L3521" s="12">
        <f>SQRT(E3521^2)+1</f>
        <v/>
      </c>
      <c r="M3521" s="20">
        <f>IF(Q3521&lt;=0,0,1000)</f>
        <v/>
      </c>
      <c r="N3521" s="20" t="n"/>
      <c r="O3521" s="20" t="n"/>
      <c r="Q3521" s="12" t="n">
        <v>28.07</v>
      </c>
      <c r="R3521" s="31" t="n">
        <v>56.18</v>
      </c>
      <c r="S3521" s="12">
        <f>-K3521</f>
        <v/>
      </c>
      <c r="T3521" s="12" t="n">
        <v>1.718940779490536</v>
      </c>
      <c r="U3521" t="n">
        <v>4.076293389130614</v>
      </c>
      <c r="Z3521">
        <f>T3521/$W$2</f>
        <v/>
      </c>
      <c r="AA3521">
        <f>U3521/$X$2</f>
        <v/>
      </c>
      <c r="AC3521" t="n">
        <v>0</v>
      </c>
      <c r="AD3521" t="n">
        <v>0</v>
      </c>
      <c r="AF3521">
        <f>Z3521+0.14</f>
        <v/>
      </c>
      <c r="AG3521">
        <f>AA3521+0.1834</f>
        <v/>
      </c>
    </row>
    <row r="3522" spans="1:36">
      <c r="A3522" s="13" t="s">
        <v>3689</v>
      </c>
      <c r="B3522" t="n">
        <v>0.09523582291958378</v>
      </c>
      <c r="C3522" t="n">
        <v>0.09280171239287195</v>
      </c>
      <c r="D3522" s="20" t="n">
        <v>0.09280346536433719</v>
      </c>
      <c r="E3522" s="20">
        <f>Q3522</f>
        <v/>
      </c>
      <c r="F3522" s="20">
        <f>-Q3522+0.0001</f>
        <v/>
      </c>
      <c r="G3522" s="20">
        <f>-Q3522</f>
        <v/>
      </c>
      <c r="H3522" s="20">
        <f>IF(Q3522&lt;0,0,1000)</f>
        <v/>
      </c>
      <c r="I3522" s="20">
        <f>IF(Q3522&lt;0,0,1000)</f>
        <v/>
      </c>
      <c r="J3522" s="20">
        <f>I3522</f>
        <v/>
      </c>
      <c r="K3522" s="12" t="n">
        <v>-24.79</v>
      </c>
      <c r="L3522" s="12">
        <f>SQRT(E3522^2)+1</f>
        <v/>
      </c>
      <c r="M3522" s="20">
        <f>IF(Q3522&lt;=0,0,1000)</f>
        <v/>
      </c>
      <c r="N3522" s="20" t="n"/>
      <c r="O3522" s="20" t="n"/>
      <c r="Q3522" s="12" t="n">
        <v>34</v>
      </c>
      <c r="R3522" s="31" t="n">
        <v>54.09</v>
      </c>
      <c r="S3522" s="12">
        <f>-K3522</f>
        <v/>
      </c>
      <c r="T3522" s="12" t="n">
        <v>1.74576537925616</v>
      </c>
      <c r="U3522" t="n">
        <v>4.169573368107084</v>
      </c>
      <c r="Z3522">
        <f>T3522/$W$2</f>
        <v/>
      </c>
      <c r="AA3522">
        <f>U3522/$X$2</f>
        <v/>
      </c>
      <c r="AC3522" t="n">
        <v>0</v>
      </c>
      <c r="AD3522" t="n">
        <v>0</v>
      </c>
      <c r="AF3522">
        <f>Z3522+0.14</f>
        <v/>
      </c>
      <c r="AG3522">
        <f>AA3522+0.1834</f>
        <v/>
      </c>
    </row>
    <row r="3523" spans="1:36">
      <c r="A3523" s="13" t="s">
        <v>3690</v>
      </c>
      <c r="B3523" t="n">
        <v>0.09937817800420064</v>
      </c>
      <c r="C3523" t="n">
        <v>0.09695788916166342</v>
      </c>
      <c r="D3523" s="20" t="n">
        <v>0.09695958342983196</v>
      </c>
      <c r="E3523" s="20">
        <f>Q3523</f>
        <v/>
      </c>
      <c r="F3523" s="20">
        <f>-Q3523+0.0001</f>
        <v/>
      </c>
      <c r="G3523" s="20">
        <f>-Q3523</f>
        <v/>
      </c>
      <c r="H3523" s="20">
        <f>IF(Q3523&lt;0,0,1000)</f>
        <v/>
      </c>
      <c r="I3523" s="20">
        <f>IF(Q3523&lt;0,0,1000)</f>
        <v/>
      </c>
      <c r="J3523" s="20">
        <f>I3523</f>
        <v/>
      </c>
      <c r="K3523" s="12" t="n">
        <v>-24.79</v>
      </c>
      <c r="L3523" s="12">
        <f>SQRT(E3523^2)+1</f>
        <v/>
      </c>
      <c r="M3523" s="20">
        <f>IF(Q3523&lt;=0,0,1000)</f>
        <v/>
      </c>
      <c r="N3523" s="20" t="n"/>
      <c r="O3523" s="20" t="n"/>
      <c r="Q3523" s="12" t="n">
        <v>35.27</v>
      </c>
      <c r="R3523" s="31" t="n">
        <v>54.21</v>
      </c>
      <c r="S3523" s="12">
        <f>-K3523</f>
        <v/>
      </c>
      <c r="T3523" s="12" t="n">
        <v>1.824119419597012</v>
      </c>
      <c r="U3523" t="n">
        <v>4.372054897535393</v>
      </c>
      <c r="Z3523">
        <f>T3523/$W$2</f>
        <v/>
      </c>
      <c r="AA3523">
        <f>U3523/$X$2</f>
        <v/>
      </c>
      <c r="AC3523" t="n">
        <v>0</v>
      </c>
      <c r="AD3523" t="n">
        <v>0</v>
      </c>
      <c r="AF3523">
        <f>Z3523+0.14</f>
        <v/>
      </c>
      <c r="AG3523">
        <f>AA3523+0.1834</f>
        <v/>
      </c>
    </row>
    <row r="3524" spans="1:36">
      <c r="A3524" s="13" t="s">
        <v>3691</v>
      </c>
      <c r="B3524" t="n">
        <v>0.1079158498959558</v>
      </c>
      <c r="C3524" t="n">
        <v>0.1053466591845369</v>
      </c>
      <c r="D3524" s="20" t="n">
        <v>0.1053487527854885</v>
      </c>
      <c r="E3524" s="20">
        <f>Q3524</f>
        <v/>
      </c>
      <c r="F3524" s="20">
        <f>-Q3524+0.0001</f>
        <v/>
      </c>
      <c r="G3524" s="20">
        <f>-Q3524</f>
        <v/>
      </c>
      <c r="H3524" s="20">
        <f>IF(Q3524&lt;0,0,1000)</f>
        <v/>
      </c>
      <c r="I3524" s="20">
        <f>IF(Q3524&lt;0,0,1000)</f>
        <v/>
      </c>
      <c r="J3524" s="20">
        <f>I3524</f>
        <v/>
      </c>
      <c r="K3524" s="12" t="n">
        <v>-24.79</v>
      </c>
      <c r="L3524" s="12">
        <f>SQRT(E3524^2)+1</f>
        <v/>
      </c>
      <c r="M3524" s="20">
        <f>IF(Q3524&lt;=0,0,1000)</f>
        <v/>
      </c>
      <c r="N3524" s="20" t="n"/>
      <c r="O3524" s="20" t="n"/>
      <c r="Q3524" s="12" t="n">
        <v>34.95</v>
      </c>
      <c r="R3524" s="31" t="n">
        <v>54.6</v>
      </c>
      <c r="S3524" s="12">
        <f>-K3524</f>
        <v/>
      </c>
      <c r="T3524" s="12" t="n">
        <v>1.970404760204468</v>
      </c>
      <c r="U3524" t="n">
        <v>4.716741719528236</v>
      </c>
      <c r="Z3524">
        <f>T3524/$W$2</f>
        <v/>
      </c>
      <c r="AA3524">
        <f>U3524/$X$2</f>
        <v/>
      </c>
      <c r="AC3524" t="n">
        <v>0</v>
      </c>
      <c r="AD3524" t="n">
        <v>0</v>
      </c>
      <c r="AF3524">
        <f>Z3524+0.14</f>
        <v/>
      </c>
      <c r="AG3524">
        <f>AA3524+0.1834</f>
        <v/>
      </c>
    </row>
    <row r="3525" spans="1:36">
      <c r="A3525" s="13" t="s">
        <v>3692</v>
      </c>
      <c r="B3525" t="n">
        <v>0.1140165525385116</v>
      </c>
      <c r="C3525" t="n">
        <v>0.1111570736024868</v>
      </c>
      <c r="D3525" s="20" t="n">
        <v>0.1111588080792972</v>
      </c>
      <c r="E3525" s="20">
        <f>Q3525</f>
        <v/>
      </c>
      <c r="F3525" s="20">
        <f>-Q3525+0.0001</f>
        <v/>
      </c>
      <c r="G3525" s="20">
        <f>-Q3525</f>
        <v/>
      </c>
      <c r="H3525" s="20">
        <f>IF(Q3525&lt;0,0,1000)</f>
        <v/>
      </c>
      <c r="I3525" s="20">
        <f>IF(Q3525&lt;0,0,1000)</f>
        <v/>
      </c>
      <c r="J3525" s="20">
        <f>I3525</f>
        <v/>
      </c>
      <c r="K3525" s="12" t="n">
        <v>-24.79</v>
      </c>
      <c r="L3525" s="12">
        <f>SQRT(E3525^2)+1</f>
        <v/>
      </c>
      <c r="M3525" s="20">
        <f>IF(Q3525&lt;=0,0,1000)</f>
        <v/>
      </c>
      <c r="N3525" s="20" t="n"/>
      <c r="O3525" s="20" t="n"/>
      <c r="Q3525" s="12" t="n">
        <v>32.94</v>
      </c>
      <c r="R3525" s="31" t="n">
        <v>54.69</v>
      </c>
      <c r="S3525" s="12">
        <f>-K3525</f>
        <v/>
      </c>
      <c r="T3525" s="12" t="n">
        <v>2.106965836956295</v>
      </c>
      <c r="U3525" t="n">
        <v>5.058444866774099</v>
      </c>
      <c r="Z3525">
        <f>T3525/$W$2</f>
        <v/>
      </c>
      <c r="AA3525">
        <f>U3525/$X$2</f>
        <v/>
      </c>
      <c r="AC3525" t="n">
        <v>0.004315685925951579</v>
      </c>
      <c r="AD3525" t="n">
        <v>0</v>
      </c>
      <c r="AF3525">
        <f>Z3525+0.14</f>
        <v/>
      </c>
      <c r="AG3525">
        <f>AA3525+0.1834</f>
        <v/>
      </c>
    </row>
    <row r="3526" spans="1:36">
      <c r="A3526" s="13" t="s">
        <v>3693</v>
      </c>
      <c r="B3526" t="n">
        <v>0.1150535808895965</v>
      </c>
      <c r="C3526" t="n">
        <v>0.1110536493355376</v>
      </c>
      <c r="D3526" s="20" t="n">
        <v>0.111055249192545</v>
      </c>
      <c r="E3526" s="20">
        <f>Q3526</f>
        <v/>
      </c>
      <c r="F3526" s="20">
        <f>-Q3526+0.0001</f>
        <v/>
      </c>
      <c r="G3526" s="20">
        <f>-Q3526</f>
        <v/>
      </c>
      <c r="H3526" s="20">
        <f>IF(Q3526&lt;0,0,1000)</f>
        <v/>
      </c>
      <c r="I3526" s="20">
        <f>IF(Q3526&lt;0,0,1000)</f>
        <v/>
      </c>
      <c r="J3526" s="20">
        <f>I3526</f>
        <v/>
      </c>
      <c r="K3526" s="12" t="n">
        <v>-24.79</v>
      </c>
      <c r="L3526" s="12">
        <f>SQRT(E3526^2)+1</f>
        <v/>
      </c>
      <c r="M3526" s="20">
        <f>IF(Q3526&lt;=0,0,1000)</f>
        <v/>
      </c>
      <c r="N3526" s="20" t="n"/>
      <c r="O3526" s="20" t="n"/>
      <c r="Q3526" s="12" t="n">
        <v>33.1</v>
      </c>
      <c r="R3526" s="31" t="n">
        <v>54.35</v>
      </c>
      <c r="S3526" s="12">
        <f>-K3526</f>
        <v/>
      </c>
      <c r="T3526" s="12" t="n">
        <v>2.218552414531139</v>
      </c>
      <c r="U3526" t="n">
        <v>5.31363535088237</v>
      </c>
      <c r="Z3526">
        <f>T3526/$W$2</f>
        <v/>
      </c>
      <c r="AA3526">
        <f>U3526/$X$2</f>
        <v/>
      </c>
      <c r="AC3526" t="n">
        <v>0.005352718661688918</v>
      </c>
      <c r="AD3526" t="n">
        <v>0</v>
      </c>
      <c r="AF3526">
        <f>Z3526+0.14</f>
        <v/>
      </c>
      <c r="AG3526">
        <f>AA3526+0.1834</f>
        <v/>
      </c>
    </row>
    <row r="3527" spans="1:36">
      <c r="A3527" s="13" t="s">
        <v>3694</v>
      </c>
      <c r="B3527" t="n">
        <v>0.1097180944037413</v>
      </c>
      <c r="C3527" t="n">
        <v>0.1046081393807338</v>
      </c>
      <c r="D3527" s="20" t="n">
        <v>0.1046102352488597</v>
      </c>
      <c r="E3527" s="20">
        <f>Q3527</f>
        <v/>
      </c>
      <c r="F3527" s="20">
        <f>-Q3527+0.0001</f>
        <v/>
      </c>
      <c r="G3527" s="20">
        <f>-Q3527</f>
        <v/>
      </c>
      <c r="H3527" s="20">
        <f>IF(Q3527&lt;0,0,1000)</f>
        <v/>
      </c>
      <c r="I3527" s="20">
        <f>IF(Q3527&lt;0,0,1000)</f>
        <v/>
      </c>
      <c r="J3527" s="20">
        <f>I3527</f>
        <v/>
      </c>
      <c r="K3527" s="12" t="n">
        <v>-24.79</v>
      </c>
      <c r="L3527" s="12">
        <f>SQRT(E3527^2)+1</f>
        <v/>
      </c>
      <c r="M3527" s="20">
        <f>IF(Q3527&lt;=0,0,1000)</f>
        <v/>
      </c>
      <c r="N3527" s="20" t="n"/>
      <c r="O3527" s="20" t="n"/>
      <c r="Q3527" s="12" t="n">
        <v>26.94</v>
      </c>
      <c r="R3527" s="31" t="n">
        <v>54.09</v>
      </c>
      <c r="S3527" s="12">
        <f>-K3527</f>
        <v/>
      </c>
      <c r="T3527" s="12" t="n">
        <v>2.192822330924213</v>
      </c>
      <c r="U3527" t="n">
        <v>5.201482996420349</v>
      </c>
      <c r="Z3527">
        <f>T3527/$W$2</f>
        <v/>
      </c>
      <c r="AA3527">
        <f>U3527/$X$2</f>
        <v/>
      </c>
      <c r="AC3527" t="n">
        <v>1.696172051129929e-05</v>
      </c>
      <c r="AD3527" t="n">
        <v>0</v>
      </c>
      <c r="AF3527">
        <f>Z3527+0.14</f>
        <v/>
      </c>
      <c r="AG3527">
        <f>AA3527+0.1834</f>
        <v/>
      </c>
    </row>
    <row r="3528" spans="1:36">
      <c r="A3528" s="13" t="s">
        <v>3695</v>
      </c>
      <c r="B3528" t="n">
        <v>0.09045190284272772</v>
      </c>
      <c r="C3528" t="n">
        <v>0.08510192731103908</v>
      </c>
      <c r="D3528" s="20" t="n">
        <v>0.08510422490852973</v>
      </c>
      <c r="E3528" s="20">
        <f>Q3528</f>
        <v/>
      </c>
      <c r="F3528" s="20">
        <f>-Q3528+0.0001</f>
        <v/>
      </c>
      <c r="G3528" s="20">
        <f>-Q3528</f>
        <v/>
      </c>
      <c r="H3528" s="20">
        <f>IF(Q3528&lt;0,0,1000)</f>
        <v/>
      </c>
      <c r="I3528" s="20">
        <f>IF(Q3528&lt;0,0,1000)</f>
        <v/>
      </c>
      <c r="J3528" s="20">
        <f>I3528</f>
        <v/>
      </c>
      <c r="K3528" s="12" t="n">
        <v>-24.79</v>
      </c>
      <c r="L3528" s="12">
        <f>SQRT(E3528^2)+1</f>
        <v/>
      </c>
      <c r="M3528" s="20">
        <f>IF(Q3528&lt;=0,0,1000)</f>
        <v/>
      </c>
      <c r="N3528" s="20" t="n"/>
      <c r="O3528" s="20" t="n"/>
      <c r="Q3528" s="12" t="n">
        <v>24.43</v>
      </c>
      <c r="R3528" s="31" t="n">
        <v>53.26</v>
      </c>
      <c r="S3528" s="12">
        <f>-K3528</f>
        <v/>
      </c>
      <c r="T3528" s="12" t="n">
        <v>1.863906888633127</v>
      </c>
      <c r="U3528" t="n">
        <v>4.365320452433293</v>
      </c>
      <c r="Z3528">
        <f>T3528/$W$2</f>
        <v/>
      </c>
      <c r="AA3528">
        <f>U3528/$X$2</f>
        <v/>
      </c>
      <c r="AC3528" t="n">
        <v>0</v>
      </c>
      <c r="AD3528" t="n">
        <v>0</v>
      </c>
      <c r="AF3528">
        <f>Z3528+0.14</f>
        <v/>
      </c>
      <c r="AG3528">
        <f>AA3528+0.1834</f>
        <v/>
      </c>
    </row>
    <row r="3529" spans="1:36">
      <c r="A3529" s="13" t="s">
        <v>3696</v>
      </c>
      <c r="B3529" t="n">
        <v>0.06973560760392816</v>
      </c>
      <c r="C3529" t="n">
        <v>0.06778576357580397</v>
      </c>
      <c r="D3529" s="20" t="n">
        <v>0.06778910826582239</v>
      </c>
      <c r="E3529" s="20">
        <f>Q3529</f>
        <v/>
      </c>
      <c r="F3529" s="20">
        <f>-Q3529+0.0001</f>
        <v/>
      </c>
      <c r="G3529" s="20">
        <f>-Q3529</f>
        <v/>
      </c>
      <c r="H3529" s="20">
        <f>IF(Q3529&lt;0,0,1000)</f>
        <v/>
      </c>
      <c r="I3529" s="20">
        <f>IF(Q3529&lt;0,0,1000)</f>
        <v/>
      </c>
      <c r="J3529" s="20">
        <f>I3529</f>
        <v/>
      </c>
      <c r="K3529" s="12" t="n">
        <v>-24.79</v>
      </c>
      <c r="L3529" s="12">
        <f>SQRT(E3529^2)+1</f>
        <v/>
      </c>
      <c r="M3529" s="20">
        <f>IF(Q3529&lt;=0,0,1000)</f>
        <v/>
      </c>
      <c r="N3529" s="20" t="n"/>
      <c r="O3529" s="20" t="n"/>
      <c r="Q3529" s="12" t="n">
        <v>23.42</v>
      </c>
      <c r="R3529" s="31" t="n">
        <v>51.27</v>
      </c>
      <c r="S3529" s="12">
        <f>-K3529</f>
        <v/>
      </c>
      <c r="T3529" s="12" t="n">
        <v>1.269302473104054</v>
      </c>
      <c r="U3529" t="n">
        <v>2.994848753042692</v>
      </c>
      <c r="Z3529">
        <f>T3529/$W$2</f>
        <v/>
      </c>
      <c r="AA3529">
        <f>U3529/$X$2</f>
        <v/>
      </c>
      <c r="AC3529" t="n">
        <v>0</v>
      </c>
      <c r="AD3529" t="n">
        <v>0</v>
      </c>
      <c r="AF3529">
        <f>Z3529+0.14</f>
        <v/>
      </c>
      <c r="AG3529">
        <f>AA3529+0.1834</f>
        <v/>
      </c>
    </row>
    <row r="3530" spans="1:36">
      <c r="A3530" s="13" t="s">
        <v>3697</v>
      </c>
      <c r="B3530" t="n">
        <v>0.07425544399598052</v>
      </c>
      <c r="C3530" t="n">
        <v>0.07553950967124898</v>
      </c>
      <c r="D3530" s="20" t="n">
        <v>0.07554398640832583</v>
      </c>
      <c r="E3530" s="20">
        <f>Q3530</f>
        <v/>
      </c>
      <c r="F3530" s="20">
        <f>-Q3530+0.0001</f>
        <v/>
      </c>
      <c r="G3530" s="20">
        <f>-Q3530</f>
        <v/>
      </c>
      <c r="H3530" s="20">
        <f>IF(Q3530&lt;0,0,1000)</f>
        <v/>
      </c>
      <c r="I3530" s="20">
        <f>IF(Q3530&lt;0,0,1000)</f>
        <v/>
      </c>
      <c r="J3530" s="20">
        <f>I3530</f>
        <v/>
      </c>
      <c r="K3530" s="12" t="n">
        <v>-24.79</v>
      </c>
      <c r="L3530" s="12">
        <f>SQRT(E3530^2)+1</f>
        <v/>
      </c>
      <c r="M3530" s="20">
        <f>IF(Q3530&lt;=0,0,1000)</f>
        <v/>
      </c>
      <c r="N3530" s="20" t="n"/>
      <c r="O3530" s="20" t="n"/>
      <c r="Q3530" s="12" t="n">
        <v>21.95</v>
      </c>
      <c r="R3530" s="31" t="n">
        <v>49.24</v>
      </c>
      <c r="S3530" s="12">
        <f>-K3530</f>
        <v/>
      </c>
      <c r="T3530" s="12" t="n">
        <v>1.058587815132413</v>
      </c>
      <c r="U3530" t="n">
        <v>2.505831850820415</v>
      </c>
      <c r="Z3530">
        <f>T3530/$W$2</f>
        <v/>
      </c>
      <c r="AA3530">
        <f>U3530/$X$2</f>
        <v/>
      </c>
      <c r="AC3530" t="n">
        <v>0</v>
      </c>
      <c r="AD3530" t="n">
        <v>0</v>
      </c>
      <c r="AF3530">
        <f>Z3530+0.14</f>
        <v/>
      </c>
      <c r="AG3530">
        <f>AA3530+0.1834</f>
        <v/>
      </c>
    </row>
    <row r="3531" spans="1:36">
      <c r="A3531" s="13" t="s">
        <v>3698</v>
      </c>
      <c r="B3531" t="n">
        <v>0.07478628770969148</v>
      </c>
      <c r="C3531" t="n">
        <v>0.07571154295049735</v>
      </c>
      <c r="D3531" s="20" t="n">
        <v>0.07571585388596019</v>
      </c>
      <c r="E3531" s="20">
        <f>Q3531</f>
        <v/>
      </c>
      <c r="F3531" s="20">
        <f>-Q3531+0.0001</f>
        <v/>
      </c>
      <c r="G3531" s="20">
        <f>-Q3531</f>
        <v/>
      </c>
      <c r="H3531" s="20">
        <f>IF(Q3531&lt;0,0,1000)</f>
        <v/>
      </c>
      <c r="I3531" s="20">
        <f>IF(Q3531&lt;0,0,1000)</f>
        <v/>
      </c>
      <c r="J3531" s="20">
        <f>I3531</f>
        <v/>
      </c>
      <c r="K3531" s="12" t="n">
        <v>-24.79</v>
      </c>
      <c r="L3531" s="12">
        <f>SQRT(E3531^2)+1</f>
        <v/>
      </c>
      <c r="M3531" s="20">
        <f>IF(Q3531&lt;=0,0,1000)</f>
        <v/>
      </c>
      <c r="N3531" s="20" t="n"/>
      <c r="O3531" s="20" t="n"/>
      <c r="Q3531" s="12" t="n">
        <v>20.61</v>
      </c>
      <c r="R3531" s="31" t="n">
        <v>48.45</v>
      </c>
      <c r="S3531" s="12">
        <f>-K3531</f>
        <v/>
      </c>
      <c r="T3531" s="12" t="n">
        <v>1.081956155311888</v>
      </c>
      <c r="U3531" t="n">
        <v>2.542290064173161</v>
      </c>
      <c r="Z3531">
        <f>T3531/$W$2</f>
        <v/>
      </c>
      <c r="AA3531">
        <f>U3531/$X$2</f>
        <v/>
      </c>
      <c r="AC3531" t="n">
        <v>0</v>
      </c>
      <c r="AD3531" t="n">
        <v>0</v>
      </c>
      <c r="AF3531">
        <f>Z3531+0.14</f>
        <v/>
      </c>
      <c r="AG3531">
        <f>AA3531+0.1834</f>
        <v/>
      </c>
    </row>
    <row r="3532" spans="1:36">
      <c r="A3532" s="13" t="s">
        <v>3699</v>
      </c>
      <c r="B3532" t="n">
        <v>0.07692126845251586</v>
      </c>
      <c r="C3532" t="n">
        <v>0.07913656013002479</v>
      </c>
      <c r="D3532" s="20" t="n">
        <v>0.07914106361180337</v>
      </c>
      <c r="E3532" s="20">
        <f>Q3532</f>
        <v/>
      </c>
      <c r="F3532" s="20">
        <f>-Q3532+0.0001</f>
        <v/>
      </c>
      <c r="G3532" s="20">
        <f>-Q3532</f>
        <v/>
      </c>
      <c r="H3532" s="20">
        <f>IF(Q3532&lt;0,0,1000)</f>
        <v/>
      </c>
      <c r="I3532" s="20">
        <f>IF(Q3532&lt;0,0,1000)</f>
        <v/>
      </c>
      <c r="J3532" s="20">
        <f>I3532</f>
        <v/>
      </c>
      <c r="K3532" s="12" t="n">
        <v>-24.79</v>
      </c>
      <c r="L3532" s="12">
        <f>SQRT(E3532^2)+1</f>
        <v/>
      </c>
      <c r="M3532" s="20">
        <f>IF(Q3532&lt;=0,0,1000)</f>
        <v/>
      </c>
      <c r="N3532" s="20" t="n"/>
      <c r="O3532" s="20" t="n"/>
      <c r="Q3532" s="12" t="n">
        <v>21.69</v>
      </c>
      <c r="R3532" s="31" t="n">
        <v>47.75</v>
      </c>
      <c r="S3532" s="12">
        <f>-K3532</f>
        <v/>
      </c>
      <c r="T3532" s="12" t="n">
        <v>1.010291264402495</v>
      </c>
      <c r="U3532" t="n">
        <v>2.386084149863991</v>
      </c>
      <c r="Z3532">
        <f>T3532/$W$2</f>
        <v/>
      </c>
      <c r="AA3532">
        <f>U3532/$X$2</f>
        <v/>
      </c>
      <c r="AC3532" t="n">
        <v>0</v>
      </c>
      <c r="AD3532" t="n">
        <v>0</v>
      </c>
      <c r="AF3532">
        <f>Z3532+0.14</f>
        <v/>
      </c>
      <c r="AG3532">
        <f>AA3532+0.1834</f>
        <v/>
      </c>
    </row>
    <row r="3533" spans="1:36">
      <c r="A3533" s="13" t="s">
        <v>3700</v>
      </c>
      <c r="B3533" t="n">
        <v>0.09206030774052636</v>
      </c>
      <c r="C3533" t="n">
        <v>0.09548048655521575</v>
      </c>
      <c r="D3533" s="20" t="n">
        <v>0.0954854855413917</v>
      </c>
      <c r="E3533" s="20">
        <f>Q3533</f>
        <v/>
      </c>
      <c r="F3533" s="20">
        <f>-Q3533+0.0001</f>
        <v/>
      </c>
      <c r="G3533" s="20">
        <f>-Q3533</f>
        <v/>
      </c>
      <c r="H3533" s="20">
        <f>IF(Q3533&lt;0,0,1000)</f>
        <v/>
      </c>
      <c r="I3533" s="20">
        <f>IF(Q3533&lt;0,0,1000)</f>
        <v/>
      </c>
      <c r="J3533" s="20">
        <f>I3533</f>
        <v/>
      </c>
      <c r="K3533" s="12" t="n">
        <v>-24.79</v>
      </c>
      <c r="L3533" s="12">
        <f>SQRT(E3533^2)+1</f>
        <v/>
      </c>
      <c r="M3533" s="20">
        <f>IF(Q3533&lt;=0,0,1000)</f>
        <v/>
      </c>
      <c r="N3533" s="20" t="n"/>
      <c r="O3533" s="20" t="n"/>
      <c r="Q3533" s="12" t="n">
        <v>23.45</v>
      </c>
      <c r="R3533" s="31" t="n">
        <v>47.38</v>
      </c>
      <c r="S3533" s="12">
        <f>-K3533</f>
        <v/>
      </c>
      <c r="T3533" s="12" t="n">
        <v>1.137300799630367</v>
      </c>
      <c r="U3533" t="n">
        <v>2.685720545926885</v>
      </c>
      <c r="Z3533">
        <f>T3533/$W$2</f>
        <v/>
      </c>
      <c r="AA3533">
        <f>U3533/$X$2</f>
        <v/>
      </c>
      <c r="AC3533" t="n">
        <v>0</v>
      </c>
      <c r="AD3533" t="n">
        <v>0</v>
      </c>
      <c r="AF3533">
        <f>Z3533+0.14</f>
        <v/>
      </c>
      <c r="AG3533">
        <f>AA3533+0.1834</f>
        <v/>
      </c>
    </row>
    <row r="3534" spans="1:36">
      <c r="A3534" s="13" t="s">
        <v>3701</v>
      </c>
      <c r="B3534" t="n">
        <v>0.1289817440432712</v>
      </c>
      <c r="C3534" t="n">
        <v>0.1316990114531393</v>
      </c>
      <c r="D3534" s="20" t="n">
        <v>0.1317049555383688</v>
      </c>
      <c r="E3534" s="20">
        <f>Q3534</f>
        <v/>
      </c>
      <c r="F3534" s="20">
        <f>-Q3534+0.0001</f>
        <v/>
      </c>
      <c r="G3534" s="20">
        <f>-Q3534</f>
        <v/>
      </c>
      <c r="H3534" s="20">
        <f>IF(Q3534&lt;0,0,1000)</f>
        <v/>
      </c>
      <c r="I3534" s="20">
        <f>IF(Q3534&lt;0,0,1000)</f>
        <v/>
      </c>
      <c r="J3534" s="20">
        <f>I3534</f>
        <v/>
      </c>
      <c r="K3534" s="12" t="n">
        <v>-24.79</v>
      </c>
      <c r="L3534" s="12">
        <f>SQRT(E3534^2)+1</f>
        <v/>
      </c>
      <c r="M3534" s="20">
        <f>IF(Q3534&lt;=0,0,1000)</f>
        <v/>
      </c>
      <c r="N3534" s="20" t="n"/>
      <c r="O3534" s="20" t="n"/>
      <c r="Q3534" s="12" t="n">
        <v>27.88</v>
      </c>
      <c r="R3534" s="31" t="n">
        <v>48.14</v>
      </c>
      <c r="S3534" s="12">
        <f>-K3534</f>
        <v/>
      </c>
      <c r="T3534" s="12" t="n">
        <v>1.830472532015523</v>
      </c>
      <c r="U3534" t="n">
        <v>4.382469918036011</v>
      </c>
      <c r="Z3534">
        <f>T3534/$W$2</f>
        <v/>
      </c>
      <c r="AA3534">
        <f>U3534/$X$2</f>
        <v/>
      </c>
      <c r="AC3534" t="n">
        <v>0.01927929528866669</v>
      </c>
      <c r="AD3534" t="n">
        <v>0</v>
      </c>
      <c r="AF3534">
        <f>Z3534+0.14</f>
        <v/>
      </c>
      <c r="AG3534">
        <f>AA3534+0.1834</f>
        <v/>
      </c>
    </row>
    <row r="3535" spans="1:36">
      <c r="A3535" s="13" t="s">
        <v>3702</v>
      </c>
      <c r="B3535" t="n">
        <v>0.1753283325256828</v>
      </c>
      <c r="C3535" t="n">
        <v>0.1779781170221634</v>
      </c>
      <c r="D3535" s="20" t="n">
        <v>0.1779817215668534</v>
      </c>
      <c r="E3535" s="20">
        <f>Q3535</f>
        <v/>
      </c>
      <c r="F3535" s="20">
        <f>-Q3535+0.0001</f>
        <v/>
      </c>
      <c r="G3535" s="20">
        <f>-Q3535</f>
        <v/>
      </c>
      <c r="H3535" s="20">
        <f>IF(Q3535&lt;0,0,1000)</f>
        <v/>
      </c>
      <c r="I3535" s="20">
        <f>IF(Q3535&lt;0,0,1000)</f>
        <v/>
      </c>
      <c r="J3535" s="20">
        <f>I3535</f>
        <v/>
      </c>
      <c r="K3535" s="12" t="n">
        <v>-24.79</v>
      </c>
      <c r="L3535" s="12">
        <f>SQRT(E3535^2)+1</f>
        <v/>
      </c>
      <c r="M3535" s="20">
        <f>IF(Q3535&lt;=0,0,1000)</f>
        <v/>
      </c>
      <c r="N3535" s="20" t="n"/>
      <c r="O3535" s="20" t="n"/>
      <c r="Q3535" s="12" t="n">
        <v>32.99</v>
      </c>
      <c r="R3535" s="31" t="n">
        <v>48.09</v>
      </c>
      <c r="S3535" s="12">
        <f>-K3535</f>
        <v/>
      </c>
      <c r="T3535" s="12" t="n">
        <v>2.741113606774112</v>
      </c>
      <c r="U3535" t="n">
        <v>6.752383402492619</v>
      </c>
      <c r="Z3535">
        <f>T3535/$W$2</f>
        <v/>
      </c>
      <c r="AA3535">
        <f>U3535/$X$2</f>
        <v/>
      </c>
      <c r="AC3535" t="n">
        <v>0.06562691824079882</v>
      </c>
      <c r="AD3535" t="n">
        <v>0</v>
      </c>
      <c r="AF3535">
        <f>Z3535+0.14</f>
        <v/>
      </c>
      <c r="AG3535">
        <f>AA3535+0.1834</f>
        <v/>
      </c>
    </row>
    <row r="3536" spans="1:36">
      <c r="A3536" s="13" t="s">
        <v>3703</v>
      </c>
      <c r="B3536" t="n">
        <v>0.1980062759638246</v>
      </c>
      <c r="C3536" t="n">
        <v>0.2005006612864091</v>
      </c>
      <c r="D3536" s="20" t="n">
        <v>0.2005036742240686</v>
      </c>
      <c r="E3536" s="20">
        <f>Q3536</f>
        <v/>
      </c>
      <c r="F3536" s="20">
        <f>-Q3536+0.0001</f>
        <v/>
      </c>
      <c r="G3536" s="20">
        <f>-Q3536</f>
        <v/>
      </c>
      <c r="H3536" s="20">
        <f>IF(Q3536&lt;0,0,1000)</f>
        <v/>
      </c>
      <c r="I3536" s="20">
        <f>IF(Q3536&lt;0,0,1000)</f>
        <v/>
      </c>
      <c r="J3536" s="20">
        <f>I3536</f>
        <v/>
      </c>
      <c r="K3536" s="12" t="n">
        <v>-24.79</v>
      </c>
      <c r="L3536" s="12">
        <f>SQRT(E3536^2)+1</f>
        <v/>
      </c>
      <c r="M3536" s="20">
        <f>IF(Q3536&lt;=0,0,1000)</f>
        <v/>
      </c>
      <c r="N3536" s="20" t="n"/>
      <c r="O3536" s="20" t="n"/>
      <c r="Q3536" s="12" t="n">
        <v>35.48</v>
      </c>
      <c r="R3536" s="31" t="n">
        <v>56.79</v>
      </c>
      <c r="S3536" s="12">
        <f>-K3536</f>
        <v/>
      </c>
      <c r="T3536" s="12" t="n">
        <v>3.106292898516617</v>
      </c>
      <c r="U3536" t="n">
        <v>7.61876389752422</v>
      </c>
      <c r="Z3536">
        <f>T3536/$W$2</f>
        <v/>
      </c>
      <c r="AA3536">
        <f>U3536/$X$2</f>
        <v/>
      </c>
      <c r="AC3536" t="n">
        <v>0.08830508577232764</v>
      </c>
      <c r="AD3536" t="n">
        <v>0</v>
      </c>
      <c r="AF3536">
        <f>Z3536+0.14</f>
        <v/>
      </c>
      <c r="AG3536">
        <f>AA3536+0.1834</f>
        <v/>
      </c>
    </row>
    <row r="3537" spans="1:36">
      <c r="A3537" s="13" t="s">
        <v>3704</v>
      </c>
      <c r="B3537" t="n">
        <v>0.1829585037743961</v>
      </c>
      <c r="C3537" t="n">
        <v>0.1809290762576574</v>
      </c>
      <c r="D3537" s="20" t="n">
        <v>0.1809310034252483</v>
      </c>
      <c r="E3537" s="20">
        <f>Q3537</f>
        <v/>
      </c>
      <c r="F3537" s="20">
        <f>-Q3537+0.0001</f>
        <v/>
      </c>
      <c r="G3537" s="20">
        <f>-Q3537</f>
        <v/>
      </c>
      <c r="H3537" s="20">
        <f>IF(Q3537&lt;0,0,1000)</f>
        <v/>
      </c>
      <c r="I3537" s="20">
        <f>IF(Q3537&lt;0,0,1000)</f>
        <v/>
      </c>
      <c r="J3537" s="20">
        <f>I3537</f>
        <v/>
      </c>
      <c r="K3537" s="12" t="n">
        <v>-24.79</v>
      </c>
      <c r="L3537" s="12">
        <f>SQRT(E3537^2)+1</f>
        <v/>
      </c>
      <c r="M3537" s="20">
        <f>IF(Q3537&lt;=0,0,1000)</f>
        <v/>
      </c>
      <c r="N3537" s="20" t="n"/>
      <c r="O3537" s="20" t="n"/>
      <c r="Q3537" s="12" t="n">
        <v>34.26</v>
      </c>
      <c r="R3537" s="31" t="n">
        <v>64.16</v>
      </c>
      <c r="S3537" s="12">
        <f>-K3537</f>
        <v/>
      </c>
      <c r="T3537" s="12" t="n">
        <v>3.117849114130899</v>
      </c>
      <c r="U3537" t="n">
        <v>7.465289312195139</v>
      </c>
      <c r="Z3537">
        <f>T3537/$W$2</f>
        <v/>
      </c>
      <c r="AA3537">
        <f>U3537/$X$2</f>
        <v/>
      </c>
      <c r="AC3537" t="n">
        <v>0.07325773305130438</v>
      </c>
      <c r="AD3537" t="n">
        <v>0</v>
      </c>
      <c r="AF3537">
        <f>Z3537+0.14</f>
        <v/>
      </c>
      <c r="AG3537">
        <f>AA3537+0.1834</f>
        <v/>
      </c>
    </row>
    <row r="3538" spans="1:36">
      <c r="A3538" s="13" t="s">
        <v>3705</v>
      </c>
      <c r="B3538" t="n">
        <v>0.1634959659693559</v>
      </c>
      <c r="C3538" t="n">
        <v>0.1621194885251301</v>
      </c>
      <c r="D3538" s="20" t="n">
        <v>0.1621224297603527</v>
      </c>
      <c r="E3538" s="20">
        <f>Q3538</f>
        <v/>
      </c>
      <c r="F3538" s="20">
        <f>-Q3538+0.0001</f>
        <v/>
      </c>
      <c r="G3538" s="20">
        <f>-Q3538</f>
        <v/>
      </c>
      <c r="H3538" s="20">
        <f>IF(Q3538&lt;0,0,1000)</f>
        <v/>
      </c>
      <c r="I3538" s="20">
        <f>IF(Q3538&lt;0,0,1000)</f>
        <v/>
      </c>
      <c r="J3538" s="20">
        <f>I3538</f>
        <v/>
      </c>
      <c r="K3538" s="12" t="n">
        <v>-24.79</v>
      </c>
      <c r="L3538" s="12">
        <f>SQRT(E3538^2)+1</f>
        <v/>
      </c>
      <c r="M3538" s="20">
        <f>IF(Q3538&lt;=0,0,1000)</f>
        <v/>
      </c>
      <c r="N3538" s="20" t="n"/>
      <c r="O3538" s="20" t="n"/>
      <c r="Q3538" s="12" t="n">
        <v>32.95</v>
      </c>
      <c r="R3538" s="31" t="n">
        <v>64.94</v>
      </c>
      <c r="S3538" s="12">
        <f>-K3538</f>
        <v/>
      </c>
      <c r="T3538" s="12" t="n">
        <v>2.751708839142675</v>
      </c>
      <c r="U3538" t="n">
        <v>6.589739936707062</v>
      </c>
      <c r="Z3538">
        <f>T3538/$W$2</f>
        <v/>
      </c>
      <c r="AA3538">
        <f>U3538/$X$2</f>
        <v/>
      </c>
      <c r="AC3538" t="n">
        <v>0.05379471257893641</v>
      </c>
      <c r="AD3538" t="n">
        <v>0</v>
      </c>
      <c r="AF3538">
        <f>Z3538+0.14</f>
        <v/>
      </c>
      <c r="AG3538">
        <f>AA3538+0.1834</f>
        <v/>
      </c>
    </row>
    <row r="3539" spans="1:36">
      <c r="A3539" s="13" t="s">
        <v>3706</v>
      </c>
      <c r="B3539" t="n">
        <v>0.1556626107797742</v>
      </c>
      <c r="C3539" t="n">
        <v>0.1534201592703111</v>
      </c>
      <c r="D3539" s="20" t="n">
        <v>0.1534225647761588</v>
      </c>
      <c r="E3539" s="20">
        <f>Q3539</f>
        <v/>
      </c>
      <c r="F3539" s="20">
        <f>-Q3539+0.0001</f>
        <v/>
      </c>
      <c r="G3539" s="20">
        <f>-Q3539</f>
        <v/>
      </c>
      <c r="H3539" s="20">
        <f>IF(Q3539&lt;0,0,1000)</f>
        <v/>
      </c>
      <c r="I3539" s="20">
        <f>IF(Q3539&lt;0,0,1000)</f>
        <v/>
      </c>
      <c r="J3539" s="20">
        <f>I3539</f>
        <v/>
      </c>
      <c r="K3539" s="12" t="n">
        <v>-24.79</v>
      </c>
      <c r="L3539" s="12">
        <f>SQRT(E3539^2)+1</f>
        <v/>
      </c>
      <c r="M3539" s="20">
        <f>IF(Q3539&lt;=0,0,1000)</f>
        <v/>
      </c>
      <c r="N3539" s="20" t="n"/>
      <c r="O3539" s="20" t="n"/>
      <c r="Q3539" s="12" t="n">
        <v>32.91</v>
      </c>
      <c r="R3539" s="31" t="n">
        <v>64.16</v>
      </c>
      <c r="S3539" s="12">
        <f>-K3539</f>
        <v/>
      </c>
      <c r="T3539" s="12" t="n">
        <v>2.704544760745657</v>
      </c>
      <c r="U3539" t="n">
        <v>6.476106819130356</v>
      </c>
      <c r="Z3539">
        <f>T3539/$W$2</f>
        <v/>
      </c>
      <c r="AA3539">
        <f>U3539/$X$2</f>
        <v/>
      </c>
      <c r="AC3539" t="n">
        <v>0.04596153539544907</v>
      </c>
      <c r="AD3539" t="n">
        <v>0</v>
      </c>
      <c r="AF3539">
        <f>Z3539+0.14</f>
        <v/>
      </c>
      <c r="AG3539">
        <f>AA3539+0.1834</f>
        <v/>
      </c>
    </row>
    <row r="3540" spans="1:36">
      <c r="A3540" s="13" t="s">
        <v>3707</v>
      </c>
      <c r="B3540" t="n">
        <v>0.1401444162811985</v>
      </c>
      <c r="C3540" t="n">
        <v>0.1371367030709894</v>
      </c>
      <c r="D3540" s="20" t="n">
        <v>0.1371390562514146</v>
      </c>
      <c r="E3540" s="20">
        <f>Q3540</f>
        <v/>
      </c>
      <c r="F3540" s="20">
        <f>-Q3540+0.0001</f>
        <v/>
      </c>
      <c r="G3540" s="20">
        <f>-Q3540</f>
        <v/>
      </c>
      <c r="H3540" s="20">
        <f>IF(Q3540&lt;0,0,1000)</f>
        <v/>
      </c>
      <c r="I3540" s="20">
        <f>IF(Q3540&lt;0,0,1000)</f>
        <v/>
      </c>
      <c r="J3540" s="20">
        <f>I3540</f>
        <v/>
      </c>
      <c r="K3540" s="12" t="n">
        <v>-24.79</v>
      </c>
      <c r="L3540" s="12">
        <f>SQRT(E3540^2)+1</f>
        <v/>
      </c>
      <c r="M3540" s="20">
        <f>IF(Q3540&lt;=0,0,1000)</f>
        <v/>
      </c>
      <c r="N3540" s="20" t="n"/>
      <c r="O3540" s="20" t="n"/>
      <c r="Q3540" s="12" t="n">
        <v>30.37</v>
      </c>
      <c r="R3540" s="31" t="n">
        <v>67.16</v>
      </c>
      <c r="S3540" s="12">
        <f>-K3540</f>
        <v/>
      </c>
      <c r="T3540" s="12" t="n">
        <v>2.509501893252121</v>
      </c>
      <c r="U3540" t="n">
        <v>5.988064772924015</v>
      </c>
      <c r="Z3540">
        <f>T3540/$W$2</f>
        <v/>
      </c>
      <c r="AA3540">
        <f>U3540/$X$2</f>
        <v/>
      </c>
      <c r="AC3540" t="n">
        <v>0.03044336167718238</v>
      </c>
      <c r="AD3540" t="n">
        <v>0</v>
      </c>
      <c r="AF3540">
        <f>Z3540+0.14</f>
        <v/>
      </c>
      <c r="AG3540">
        <f>AA3540+0.1834</f>
        <v/>
      </c>
    </row>
    <row r="3541" spans="1:36">
      <c r="A3541" s="13" t="s">
        <v>3708</v>
      </c>
      <c r="B3541" t="n">
        <v>0.1350658701173011</v>
      </c>
      <c r="C3541" t="n">
        <v>0.1329821625338115</v>
      </c>
      <c r="D3541" s="20" t="n">
        <v>0.1329848171139326</v>
      </c>
      <c r="E3541" s="20">
        <f>Q3541</f>
        <v/>
      </c>
      <c r="F3541" s="20">
        <f>-Q3541+0.0001</f>
        <v/>
      </c>
      <c r="G3541" s="20">
        <f>-Q3541</f>
        <v/>
      </c>
      <c r="H3541" s="20">
        <f>IF(Q3541&lt;0,0,1000)</f>
        <v/>
      </c>
      <c r="I3541" s="20">
        <f>IF(Q3541&lt;0,0,1000)</f>
        <v/>
      </c>
      <c r="J3541" s="20">
        <f>I3541</f>
        <v/>
      </c>
      <c r="K3541" s="12" t="n">
        <v>-24.79</v>
      </c>
      <c r="L3541" s="12">
        <f>SQRT(E3541^2)+1</f>
        <v/>
      </c>
      <c r="M3541" s="20">
        <f>IF(Q3541&lt;=0,0,1000)</f>
        <v/>
      </c>
      <c r="N3541" s="20" t="n"/>
      <c r="O3541" s="20" t="n"/>
      <c r="Q3541" s="12" t="n">
        <v>27.2</v>
      </c>
      <c r="R3541" s="31" t="n">
        <v>70.88</v>
      </c>
      <c r="S3541" s="12">
        <f>-K3541</f>
        <v/>
      </c>
      <c r="T3541" s="12" t="n">
        <v>2.360918029860766</v>
      </c>
      <c r="U3541" t="n">
        <v>5.651641206185522</v>
      </c>
      <c r="Z3541">
        <f>T3541/$W$2</f>
        <v/>
      </c>
      <c r="AA3541">
        <f>U3541/$X$2</f>
        <v/>
      </c>
      <c r="AC3541" t="n">
        <v>0.02536468017518771</v>
      </c>
      <c r="AD3541" t="n">
        <v>0</v>
      </c>
      <c r="AF3541">
        <f>Z3541+0.14</f>
        <v/>
      </c>
      <c r="AG3541">
        <f>AA3541+0.1834</f>
        <v/>
      </c>
    </row>
    <row r="3542" spans="1:36">
      <c r="A3542" s="13" t="s">
        <v>3709</v>
      </c>
      <c r="B3542" t="n">
        <v>0.1277153623497916</v>
      </c>
      <c r="C3542" t="n">
        <v>0.124594112168884</v>
      </c>
      <c r="D3542" s="20" t="n">
        <v>0.124596749149589</v>
      </c>
      <c r="E3542" s="20">
        <f>Q3542</f>
        <v/>
      </c>
      <c r="F3542" s="20">
        <f>-Q3542+0.0001</f>
        <v/>
      </c>
      <c r="G3542" s="20">
        <f>-Q3542</f>
        <v/>
      </c>
      <c r="H3542" s="20">
        <f>IF(Q3542&lt;0,0,1000)</f>
        <v/>
      </c>
      <c r="I3542" s="20">
        <f>IF(Q3542&lt;0,0,1000)</f>
        <v/>
      </c>
      <c r="J3542" s="20">
        <f>I3542</f>
        <v/>
      </c>
      <c r="K3542" s="12" t="n">
        <v>-24.79</v>
      </c>
      <c r="L3542" s="12">
        <f>SQRT(E3542^2)+1</f>
        <v/>
      </c>
      <c r="M3542" s="20">
        <f>IF(Q3542&lt;=0,0,1000)</f>
        <v/>
      </c>
      <c r="N3542" s="20" t="n"/>
      <c r="O3542" s="20" t="n"/>
      <c r="Q3542" s="12" t="n">
        <v>26.64</v>
      </c>
      <c r="R3542" s="31" t="n">
        <v>70.08</v>
      </c>
      <c r="S3542" s="12">
        <f>-K3542</f>
        <v/>
      </c>
      <c r="T3542" s="12" t="n">
        <v>2.329219401978522</v>
      </c>
      <c r="U3542" t="n">
        <v>5.563552964493511</v>
      </c>
      <c r="Z3542">
        <f>T3542/$W$2</f>
        <v/>
      </c>
      <c r="AA3542">
        <f>U3542/$X$2</f>
        <v/>
      </c>
      <c r="AC3542" t="n">
        <v>0.01801410158656121</v>
      </c>
      <c r="AD3542" t="n">
        <v>0</v>
      </c>
      <c r="AF3542">
        <f>Z3542+0.14</f>
        <v/>
      </c>
      <c r="AG3542">
        <f>AA3542+0.1834</f>
        <v/>
      </c>
    </row>
    <row r="3543" spans="1:36">
      <c r="A3543" s="13" t="s">
        <v>3710</v>
      </c>
      <c r="B3543" t="n">
        <v>0.1149375107643711</v>
      </c>
      <c r="C3543" t="n">
        <v>0.1116753301511946</v>
      </c>
      <c r="D3543" s="20" t="n">
        <v>0.1116776224382438</v>
      </c>
      <c r="E3543" s="20">
        <f>Q3543</f>
        <v/>
      </c>
      <c r="F3543" s="20">
        <f>-Q3543+0.0001</f>
        <v/>
      </c>
      <c r="G3543" s="20">
        <f>-Q3543</f>
        <v/>
      </c>
      <c r="H3543" s="20">
        <f>IF(Q3543&lt;0,0,1000)</f>
        <v/>
      </c>
      <c r="I3543" s="20">
        <f>IF(Q3543&lt;0,0,1000)</f>
        <v/>
      </c>
      <c r="J3543" s="20">
        <f>I3543</f>
        <v/>
      </c>
      <c r="K3543" s="12" t="n">
        <v>-24.79</v>
      </c>
      <c r="L3543" s="12">
        <f>SQRT(E3543^2)+1</f>
        <v/>
      </c>
      <c r="M3543" s="20">
        <f>IF(Q3543&lt;=0,0,1000)</f>
        <v/>
      </c>
      <c r="N3543" s="20" t="n"/>
      <c r="O3543" s="20" t="n"/>
      <c r="Q3543" s="12" t="n">
        <v>26.86</v>
      </c>
      <c r="R3543" s="31" t="n">
        <v>68.40000000000001</v>
      </c>
      <c r="S3543" s="12">
        <f>-K3543</f>
        <v/>
      </c>
      <c r="T3543" s="12" t="n">
        <v>2.123581302116422</v>
      </c>
      <c r="U3543" t="n">
        <v>5.056515242728532</v>
      </c>
      <c r="Z3543">
        <f>T3543/$W$2</f>
        <v/>
      </c>
      <c r="AA3543">
        <f>U3543/$X$2</f>
        <v/>
      </c>
      <c r="AC3543" t="n">
        <v>0.005236412036619204</v>
      </c>
      <c r="AD3543" t="n">
        <v>0</v>
      </c>
      <c r="AF3543">
        <f>Z3543+0.14</f>
        <v/>
      </c>
      <c r="AG3543">
        <f>AA3543+0.1834</f>
        <v/>
      </c>
    </row>
    <row r="3544" spans="1:36">
      <c r="A3544" s="13" t="s">
        <v>3711</v>
      </c>
      <c r="B3544" t="n">
        <v>0.1118842775412037</v>
      </c>
      <c r="C3544" t="n">
        <v>0.1082739069653167</v>
      </c>
      <c r="D3544" s="20" t="n">
        <v>0.108276211450574</v>
      </c>
      <c r="E3544" s="20">
        <f>Q3544</f>
        <v/>
      </c>
      <c r="F3544" s="20">
        <f>-Q3544+0.0001</f>
        <v/>
      </c>
      <c r="G3544" s="20">
        <f>-Q3544</f>
        <v/>
      </c>
      <c r="H3544" s="20">
        <f>IF(Q3544&lt;0,0,1000)</f>
        <v/>
      </c>
      <c r="I3544" s="20">
        <f>IF(Q3544&lt;0,0,1000)</f>
        <v/>
      </c>
      <c r="J3544" s="20">
        <f>I3544</f>
        <v/>
      </c>
      <c r="K3544" s="12" t="n">
        <v>-24.79</v>
      </c>
      <c r="L3544" s="12">
        <f>SQRT(E3544^2)+1</f>
        <v/>
      </c>
      <c r="M3544" s="20">
        <f>IF(Q3544&lt;=0,0,1000)</f>
        <v/>
      </c>
      <c r="N3544" s="20" t="n"/>
      <c r="O3544" s="20" t="n"/>
      <c r="Q3544" s="12" t="n">
        <v>27.68</v>
      </c>
      <c r="R3544" s="31" t="n">
        <v>65.12</v>
      </c>
      <c r="S3544" s="12">
        <f>-K3544</f>
        <v/>
      </c>
      <c r="T3544" s="12" t="n">
        <v>2.099102256909911</v>
      </c>
      <c r="U3544" t="n">
        <v>4.988838176283885</v>
      </c>
      <c r="Z3544">
        <f>T3544/$W$2</f>
        <v/>
      </c>
      <c r="AA3544">
        <f>U3544/$X$2</f>
        <v/>
      </c>
      <c r="AC3544" t="n">
        <v>0.00218315245868346</v>
      </c>
      <c r="AD3544" t="n">
        <v>0</v>
      </c>
      <c r="AF3544">
        <f>Z3544+0.14</f>
        <v/>
      </c>
      <c r="AG3544">
        <f>AA3544+0.1834</f>
        <v/>
      </c>
    </row>
    <row r="3545" spans="1:36">
      <c r="A3545" s="13" t="s">
        <v>3712</v>
      </c>
      <c r="B3545" t="n">
        <v>0.1041631805172046</v>
      </c>
      <c r="C3545" t="n">
        <v>0.1005529186423637</v>
      </c>
      <c r="D3545" s="20" t="n">
        <v>0.1005549462774236</v>
      </c>
      <c r="E3545" s="20">
        <f>Q3545</f>
        <v/>
      </c>
      <c r="F3545" s="20">
        <f>-Q3545+0.0001</f>
        <v/>
      </c>
      <c r="G3545" s="20">
        <f>-Q3545</f>
        <v/>
      </c>
      <c r="H3545" s="20">
        <f>IF(Q3545&lt;0,0,1000)</f>
        <v/>
      </c>
      <c r="I3545" s="20">
        <f>IF(Q3545&lt;0,0,1000)</f>
        <v/>
      </c>
      <c r="J3545" s="20">
        <f>I3545</f>
        <v/>
      </c>
      <c r="K3545" s="12" t="n">
        <v>-24.79</v>
      </c>
      <c r="L3545" s="12">
        <f>SQRT(E3545^2)+1</f>
        <v/>
      </c>
      <c r="M3545" s="20">
        <f>IF(Q3545&lt;=0,0,1000)</f>
        <v/>
      </c>
      <c r="N3545" s="20" t="n"/>
      <c r="O3545" s="20" t="n"/>
      <c r="Q3545" s="12" t="n">
        <v>30.96</v>
      </c>
      <c r="R3545" s="31" t="n">
        <v>56.2</v>
      </c>
      <c r="S3545" s="12">
        <f>-K3545</f>
        <v/>
      </c>
      <c r="T3545" s="12" t="n">
        <v>1.985848580044533</v>
      </c>
      <c r="U3545" t="n">
        <v>4.729806822242535</v>
      </c>
      <c r="Z3545">
        <f>T3545/$W$2</f>
        <v/>
      </c>
      <c r="AA3545">
        <f>U3545/$X$2</f>
        <v/>
      </c>
      <c r="AC3545" t="n">
        <v>0</v>
      </c>
      <c r="AD3545" t="n">
        <v>0</v>
      </c>
      <c r="AF3545">
        <f>Z3545+0.14</f>
        <v/>
      </c>
      <c r="AG3545">
        <f>AA3545+0.1834</f>
        <v/>
      </c>
    </row>
    <row r="3546" spans="1:36">
      <c r="A3546" s="13" t="s">
        <v>3713</v>
      </c>
      <c r="B3546" t="n">
        <v>0.1079794876191932</v>
      </c>
      <c r="C3546" t="n">
        <v>0.1050133718952858</v>
      </c>
      <c r="D3546" s="20" t="n">
        <v>0.1050151031895059</v>
      </c>
      <c r="E3546" s="20">
        <f>Q3546</f>
        <v/>
      </c>
      <c r="F3546" s="20">
        <f>-Q3546+0.0001</f>
        <v/>
      </c>
      <c r="G3546" s="20">
        <f>-Q3546</f>
        <v/>
      </c>
      <c r="H3546" s="20">
        <f>IF(Q3546&lt;0,0,1000)</f>
        <v/>
      </c>
      <c r="I3546" s="20">
        <f>IF(Q3546&lt;0,0,1000)</f>
        <v/>
      </c>
      <c r="J3546" s="20">
        <f>I3546</f>
        <v/>
      </c>
      <c r="K3546" s="12" t="n">
        <v>-24.79</v>
      </c>
      <c r="L3546" s="12">
        <f>SQRT(E3546^2)+1</f>
        <v/>
      </c>
      <c r="M3546" s="20">
        <f>IF(Q3546&lt;=0,0,1000)</f>
        <v/>
      </c>
      <c r="N3546" s="20" t="n"/>
      <c r="O3546" s="20" t="n"/>
      <c r="Q3546" s="12" t="n">
        <v>32.91</v>
      </c>
      <c r="R3546" s="31" t="n">
        <v>58.24</v>
      </c>
      <c r="S3546" s="12">
        <f>-K3546</f>
        <v/>
      </c>
      <c r="T3546" s="12" t="n">
        <v>2.01699185541326</v>
      </c>
      <c r="U3546" t="n">
        <v>4.838635196504754</v>
      </c>
      <c r="Z3546">
        <f>T3546/$W$2</f>
        <v/>
      </c>
      <c r="AA3546">
        <f>U3546/$X$2</f>
        <v/>
      </c>
      <c r="AC3546" t="n">
        <v>0</v>
      </c>
      <c r="AD3546" t="n">
        <v>0</v>
      </c>
      <c r="AF3546">
        <f>Z3546+0.14</f>
        <v/>
      </c>
      <c r="AG3546">
        <f>AA3546+0.1834</f>
        <v/>
      </c>
    </row>
    <row r="3547" spans="1:36">
      <c r="A3547" s="13" t="s">
        <v>3714</v>
      </c>
      <c r="B3547" t="n">
        <v>0.1148798923278366</v>
      </c>
      <c r="C3547" t="n">
        <v>0.1123104836619216</v>
      </c>
      <c r="D3547" s="20" t="n">
        <v>0.112312347524004</v>
      </c>
      <c r="E3547" s="20">
        <f>Q3547</f>
        <v/>
      </c>
      <c r="F3547" s="20">
        <f>-Q3547+0.0001</f>
        <v/>
      </c>
      <c r="G3547" s="20">
        <f>-Q3547</f>
        <v/>
      </c>
      <c r="H3547" s="20">
        <f>IF(Q3547&lt;0,0,1000)</f>
        <v/>
      </c>
      <c r="I3547" s="20">
        <f>IF(Q3547&lt;0,0,1000)</f>
        <v/>
      </c>
      <c r="J3547" s="20">
        <f>I3547</f>
        <v/>
      </c>
      <c r="K3547" s="12" t="n">
        <v>-24.79</v>
      </c>
      <c r="L3547" s="12">
        <f>SQRT(E3547^2)+1</f>
        <v/>
      </c>
      <c r="M3547" s="20">
        <f>IF(Q3547&lt;=0,0,1000)</f>
        <v/>
      </c>
      <c r="N3547" s="20" t="n"/>
      <c r="O3547" s="20" t="n"/>
      <c r="Q3547" s="12" t="n">
        <v>33.2</v>
      </c>
      <c r="R3547" s="31" t="n">
        <v>57.82</v>
      </c>
      <c r="S3547" s="12">
        <f>-K3547</f>
        <v/>
      </c>
      <c r="T3547" s="12" t="n">
        <v>2.107560499088131</v>
      </c>
      <c r="U3547" t="n">
        <v>5.073760472049454</v>
      </c>
      <c r="Z3547">
        <f>T3547/$W$2</f>
        <v/>
      </c>
      <c r="AA3547">
        <f>U3547/$X$2</f>
        <v/>
      </c>
      <c r="AC3547" t="n">
        <v>0.005179013890150713</v>
      </c>
      <c r="AD3547" t="n">
        <v>0</v>
      </c>
      <c r="AF3547">
        <f>Z3547+0.14</f>
        <v/>
      </c>
      <c r="AG3547">
        <f>AA3547+0.1834</f>
        <v/>
      </c>
    </row>
    <row r="3548" spans="1:36">
      <c r="A3548" s="13" t="s">
        <v>3715</v>
      </c>
      <c r="B3548" t="n">
        <v>0.1257175138458785</v>
      </c>
      <c r="C3548" t="n">
        <v>0.123164566835713</v>
      </c>
      <c r="D3548" s="20" t="n">
        <v>0.1231669836885001</v>
      </c>
      <c r="E3548" s="20">
        <f>Q3548</f>
        <v/>
      </c>
      <c r="F3548" s="20">
        <f>-Q3548+0.0001</f>
        <v/>
      </c>
      <c r="G3548" s="20">
        <f>-Q3548</f>
        <v/>
      </c>
      <c r="H3548" s="20">
        <f>IF(Q3548&lt;0,0,1000)</f>
        <v/>
      </c>
      <c r="I3548" s="20">
        <f>IF(Q3548&lt;0,0,1000)</f>
        <v/>
      </c>
      <c r="J3548" s="20">
        <f>I3548</f>
        <v/>
      </c>
      <c r="K3548" s="12" t="n">
        <v>-24.79</v>
      </c>
      <c r="L3548" s="12">
        <f>SQRT(E3548^2)+1</f>
        <v/>
      </c>
      <c r="M3548" s="20">
        <f>IF(Q3548&lt;=0,0,1000)</f>
        <v/>
      </c>
      <c r="N3548" s="20" t="n"/>
      <c r="O3548" s="20" t="n"/>
      <c r="Q3548" s="12" t="n">
        <v>32.19</v>
      </c>
      <c r="R3548" s="31" t="n">
        <v>57.87</v>
      </c>
      <c r="S3548" s="12">
        <f>-K3548</f>
        <v/>
      </c>
      <c r="T3548" s="12" t="n">
        <v>2.276480031140459</v>
      </c>
      <c r="U3548" t="n">
        <v>5.473496968090611</v>
      </c>
      <c r="Z3548">
        <f>T3548/$W$2</f>
        <v/>
      </c>
      <c r="AA3548">
        <f>U3548/$X$2</f>
        <v/>
      </c>
      <c r="AC3548" t="n">
        <v>0.01601634611970022</v>
      </c>
      <c r="AD3548" t="n">
        <v>0</v>
      </c>
      <c r="AF3548">
        <f>Z3548+0.14</f>
        <v/>
      </c>
      <c r="AG3548">
        <f>AA3548+0.1834</f>
        <v/>
      </c>
    </row>
    <row r="3549" spans="1:36">
      <c r="A3549" s="13" t="s">
        <v>3716</v>
      </c>
      <c r="B3549" t="n">
        <v>0.1304707729180707</v>
      </c>
      <c r="C3549" t="n">
        <v>0.1271970165385938</v>
      </c>
      <c r="D3549" s="20" t="n">
        <v>0.1271987789946961</v>
      </c>
      <c r="E3549" s="20">
        <f>Q3549</f>
        <v/>
      </c>
      <c r="F3549" s="20">
        <f>-Q3549+0.0001</f>
        <v/>
      </c>
      <c r="G3549" s="20">
        <f>-Q3549</f>
        <v/>
      </c>
      <c r="H3549" s="20">
        <f>IF(Q3549&lt;0,0,1000)</f>
        <v/>
      </c>
      <c r="I3549" s="20">
        <f>IF(Q3549&lt;0,0,1000)</f>
        <v/>
      </c>
      <c r="J3549" s="20">
        <f>I3549</f>
        <v/>
      </c>
      <c r="K3549" s="12" t="n">
        <v>-24.79</v>
      </c>
      <c r="L3549" s="12">
        <f>SQRT(E3549^2)+1</f>
        <v/>
      </c>
      <c r="M3549" s="20">
        <f>IF(Q3549&lt;=0,0,1000)</f>
        <v/>
      </c>
      <c r="N3549" s="20" t="n"/>
      <c r="O3549" s="20" t="n"/>
      <c r="Q3549" s="12" t="n">
        <v>31.85</v>
      </c>
      <c r="R3549" s="31" t="n">
        <v>55.16</v>
      </c>
      <c r="S3549" s="12">
        <f>-K3549</f>
        <v/>
      </c>
      <c r="T3549" s="12" t="n">
        <v>2.434376932786167</v>
      </c>
      <c r="U3549" t="n">
        <v>5.870502135151665</v>
      </c>
      <c r="Z3549">
        <f>T3549/$W$2</f>
        <v/>
      </c>
      <c r="AA3549">
        <f>U3549/$X$2</f>
        <v/>
      </c>
      <c r="AC3549" t="n">
        <v>0.02076986612849123</v>
      </c>
      <c r="AD3549" t="n">
        <v>0</v>
      </c>
      <c r="AF3549">
        <f>Z3549+0.14</f>
        <v/>
      </c>
      <c r="AG3549">
        <f>AA3549+0.1834</f>
        <v/>
      </c>
    </row>
    <row r="3550" spans="1:36">
      <c r="A3550" s="13" t="s">
        <v>3717</v>
      </c>
      <c r="B3550" t="n">
        <v>0.1332375671280264</v>
      </c>
      <c r="C3550" t="n">
        <v>0.1289335697507063</v>
      </c>
      <c r="D3550" s="20" t="n">
        <v>0.1289353294091894</v>
      </c>
      <c r="E3550" s="20">
        <f>Q3550</f>
        <v/>
      </c>
      <c r="F3550" s="20">
        <f>-Q3550+0.0001</f>
        <v/>
      </c>
      <c r="G3550" s="20">
        <f>-Q3550</f>
        <v/>
      </c>
      <c r="H3550" s="20">
        <f>IF(Q3550&lt;0,0,1000)</f>
        <v/>
      </c>
      <c r="I3550" s="20">
        <f>IF(Q3550&lt;0,0,1000)</f>
        <v/>
      </c>
      <c r="J3550" s="20">
        <f>I3550</f>
        <v/>
      </c>
      <c r="K3550" s="12" t="n">
        <v>-24.79</v>
      </c>
      <c r="L3550" s="12">
        <f>SQRT(E3550^2)+1</f>
        <v/>
      </c>
      <c r="M3550" s="20">
        <f>IF(Q3550&lt;=0,0,1000)</f>
        <v/>
      </c>
      <c r="N3550" s="20" t="n"/>
      <c r="O3550" s="20" t="n"/>
      <c r="Q3550" s="12" t="n">
        <v>30.23</v>
      </c>
      <c r="R3550" s="31" t="n">
        <v>52.79</v>
      </c>
      <c r="S3550" s="12">
        <f>-K3550</f>
        <v/>
      </c>
      <c r="T3550" s="12" t="n">
        <v>2.563224014641768</v>
      </c>
      <c r="U3550" t="n">
        <v>6.166320659868605</v>
      </c>
      <c r="Z3550">
        <f>T3550/$W$2</f>
        <v/>
      </c>
      <c r="AA3550">
        <f>U3550/$X$2</f>
        <v/>
      </c>
      <c r="AC3550" t="n">
        <v>0.02353661411316231</v>
      </c>
      <c r="AD3550" t="n">
        <v>0</v>
      </c>
      <c r="AF3550">
        <f>Z3550+0.14</f>
        <v/>
      </c>
      <c r="AG3550">
        <f>AA3550+0.1834</f>
        <v/>
      </c>
    </row>
    <row r="3551" spans="1:36">
      <c r="A3551" s="13" t="s">
        <v>3718</v>
      </c>
      <c r="B3551" t="n">
        <v>0.1252278387130881</v>
      </c>
      <c r="C3551" t="n">
        <v>0.1193114908867832</v>
      </c>
      <c r="D3551" s="20" t="n">
        <v>0.1193136625139772</v>
      </c>
      <c r="E3551" s="20">
        <f>Q3551</f>
        <v/>
      </c>
      <c r="F3551" s="20">
        <f>-Q3551+0.0001</f>
        <v/>
      </c>
      <c r="G3551" s="20">
        <f>-Q3551</f>
        <v/>
      </c>
      <c r="H3551" s="20">
        <f>IF(Q3551&lt;0,0,1000)</f>
        <v/>
      </c>
      <c r="I3551" s="20">
        <f>IF(Q3551&lt;0,0,1000)</f>
        <v/>
      </c>
      <c r="J3551" s="20">
        <f>I3551</f>
        <v/>
      </c>
      <c r="K3551" s="12" t="n">
        <v>-24.79</v>
      </c>
      <c r="L3551" s="12">
        <f>SQRT(E3551^2)+1</f>
        <v/>
      </c>
      <c r="M3551" s="20">
        <f>IF(Q3551&lt;=0,0,1000)</f>
        <v/>
      </c>
      <c r="N3551" s="20" t="n"/>
      <c r="O3551" s="20" t="n"/>
      <c r="Q3551" s="12" t="n">
        <v>25.99</v>
      </c>
      <c r="R3551" s="31" t="n">
        <v>52.64</v>
      </c>
      <c r="S3551" s="12">
        <f>-K3551</f>
        <v/>
      </c>
      <c r="T3551" s="12" t="n">
        <v>2.533213211605934</v>
      </c>
      <c r="U3551" t="n">
        <v>6.035007696024618</v>
      </c>
      <c r="Z3551">
        <f>T3551/$W$2</f>
        <v/>
      </c>
      <c r="AA3551">
        <f>U3551/$X$2</f>
        <v/>
      </c>
      <c r="AC3551" t="n">
        <v>0.01552662698541508</v>
      </c>
      <c r="AD3551" t="n">
        <v>0</v>
      </c>
      <c r="AF3551">
        <f>Z3551+0.14</f>
        <v/>
      </c>
      <c r="AG3551">
        <f>AA3551+0.1834</f>
        <v/>
      </c>
    </row>
    <row r="3552" spans="1:36">
      <c r="A3552" s="13" t="s">
        <v>3719</v>
      </c>
      <c r="B3552" t="n">
        <v>0.1025329572818657</v>
      </c>
      <c r="C3552" t="n">
        <v>0.09622100077183096</v>
      </c>
      <c r="D3552" s="20" t="n">
        <v>0.09622339381386835</v>
      </c>
      <c r="E3552" s="20">
        <f>Q3552</f>
        <v/>
      </c>
      <c r="F3552" s="20">
        <f>-Q3552+0.0001</f>
        <v/>
      </c>
      <c r="G3552" s="20">
        <f>-Q3552</f>
        <v/>
      </c>
      <c r="H3552" s="20">
        <f>IF(Q3552&lt;0,0,1000)</f>
        <v/>
      </c>
      <c r="I3552" s="20">
        <f>IF(Q3552&lt;0,0,1000)</f>
        <v/>
      </c>
      <c r="J3552" s="20">
        <f>I3552</f>
        <v/>
      </c>
      <c r="K3552" s="12" t="n">
        <v>-24.79</v>
      </c>
      <c r="L3552" s="12">
        <f>SQRT(E3552^2)+1</f>
        <v/>
      </c>
      <c r="M3552" s="20">
        <f>IF(Q3552&lt;=0,0,1000)</f>
        <v/>
      </c>
      <c r="N3552" s="20" t="n"/>
      <c r="O3552" s="20" t="n"/>
      <c r="Q3552" s="12" t="n">
        <v>28.92</v>
      </c>
      <c r="R3552" s="31" t="n">
        <v>60.53</v>
      </c>
      <c r="S3552" s="12">
        <f>-K3552</f>
        <v/>
      </c>
      <c r="T3552" s="12" t="n">
        <v>2.152995867386732</v>
      </c>
      <c r="U3552" t="n">
        <v>5.063834006549946</v>
      </c>
      <c r="Z3552">
        <f>T3552/$W$2</f>
        <v/>
      </c>
      <c r="AA3552">
        <f>U3552/$X$2</f>
        <v/>
      </c>
      <c r="AC3552" t="n">
        <v>0</v>
      </c>
      <c r="AD3552" t="n">
        <v>0</v>
      </c>
      <c r="AF3552">
        <f>Z3552+0.14</f>
        <v/>
      </c>
      <c r="AG3552">
        <f>AA3552+0.1834</f>
        <v/>
      </c>
    </row>
    <row r="3553" spans="1:36">
      <c r="A3553" s="13" t="s">
        <v>3720</v>
      </c>
      <c r="B3553" t="n">
        <v>0.08021560165902594</v>
      </c>
      <c r="C3553" t="n">
        <v>0.07804715892900371</v>
      </c>
      <c r="D3553" s="20" t="n">
        <v>0.07805096107075353</v>
      </c>
      <c r="E3553" s="20">
        <f>Q3553</f>
        <v/>
      </c>
      <c r="F3553" s="20">
        <f>-Q3553+0.0001</f>
        <v/>
      </c>
      <c r="G3553" s="20">
        <f>-Q3553</f>
        <v/>
      </c>
      <c r="H3553" s="20">
        <f>IF(Q3553&lt;0,0,1000)</f>
        <v/>
      </c>
      <c r="I3553" s="20">
        <f>IF(Q3553&lt;0,0,1000)</f>
        <v/>
      </c>
      <c r="J3553" s="20">
        <f>I3553</f>
        <v/>
      </c>
      <c r="K3553" s="12" t="n">
        <v>-24.79</v>
      </c>
      <c r="L3553" s="12">
        <f>SQRT(E3553^2)+1</f>
        <v/>
      </c>
      <c r="M3553" s="20">
        <f>IF(Q3553&lt;=0,0,1000)</f>
        <v/>
      </c>
      <c r="N3553" s="20" t="n"/>
      <c r="O3553" s="20" t="n"/>
      <c r="Q3553" s="12" t="n">
        <v>24.38</v>
      </c>
      <c r="R3553" s="31" t="n">
        <v>54.58</v>
      </c>
      <c r="S3553" s="12">
        <f>-K3553</f>
        <v/>
      </c>
      <c r="T3553" s="12" t="n">
        <v>1.465848592786545</v>
      </c>
      <c r="U3553" t="n">
        <v>3.472753052002773</v>
      </c>
      <c r="Z3553">
        <f>T3553/$W$2</f>
        <v/>
      </c>
      <c r="AA3553">
        <f>U3553/$X$2</f>
        <v/>
      </c>
      <c r="AC3553" t="n">
        <v>0</v>
      </c>
      <c r="AD3553" t="n">
        <v>0</v>
      </c>
      <c r="AF3553">
        <f>Z3553+0.14</f>
        <v/>
      </c>
      <c r="AG3553">
        <f>AA3553+0.1834</f>
        <v/>
      </c>
    </row>
    <row r="3554" spans="1:36">
      <c r="A3554" s="13" t="s">
        <v>3721</v>
      </c>
      <c r="B3554" t="n">
        <v>0.0723671501389891</v>
      </c>
      <c r="C3554" t="n">
        <v>0.07313168470757905</v>
      </c>
      <c r="D3554" s="20" t="n">
        <v>0.07313592678313216</v>
      </c>
      <c r="E3554" s="20">
        <f>Q3554</f>
        <v/>
      </c>
      <c r="F3554" s="20">
        <f>-Q3554+0.0001</f>
        <v/>
      </c>
      <c r="G3554" s="20">
        <f>-Q3554</f>
        <v/>
      </c>
      <c r="H3554" s="20">
        <f>IF(Q3554&lt;0,0,1000)</f>
        <v/>
      </c>
      <c r="I3554" s="20">
        <f>IF(Q3554&lt;0,0,1000)</f>
        <v/>
      </c>
      <c r="J3554" s="20">
        <f>I3554</f>
        <v/>
      </c>
      <c r="K3554" s="12" t="n">
        <v>-24.79</v>
      </c>
      <c r="L3554" s="12">
        <f>SQRT(E3554^2)+1</f>
        <v/>
      </c>
      <c r="M3554" s="20">
        <f>IF(Q3554&lt;=0,0,1000)</f>
        <v/>
      </c>
      <c r="N3554" s="20" t="n"/>
      <c r="O3554" s="20" t="n"/>
      <c r="Q3554" s="12" t="n">
        <v>22.79</v>
      </c>
      <c r="R3554" s="31" t="n">
        <v>52.15</v>
      </c>
      <c r="S3554" s="12">
        <f>-K3554</f>
        <v/>
      </c>
      <c r="T3554" s="12" t="n">
        <v>1.076531300043265</v>
      </c>
      <c r="U3554" t="n">
        <v>2.549377472064396</v>
      </c>
      <c r="Z3554">
        <f>T3554/$W$2</f>
        <v/>
      </c>
      <c r="AA3554">
        <f>U3554/$X$2</f>
        <v/>
      </c>
      <c r="AC3554" t="n">
        <v>0</v>
      </c>
      <c r="AD3554" t="n">
        <v>0</v>
      </c>
      <c r="AF3554">
        <f>Z3554+0.14</f>
        <v/>
      </c>
      <c r="AG3554">
        <f>AA3554+0.1834</f>
        <v/>
      </c>
    </row>
    <row r="3555" spans="1:36">
      <c r="A3555" s="13" t="s">
        <v>3722</v>
      </c>
      <c r="B3555" t="n">
        <v>0.07141191772445958</v>
      </c>
      <c r="C3555" t="n">
        <v>0.07154954302765246</v>
      </c>
      <c r="D3555" s="20" t="n">
        <v>0.07155346967029558</v>
      </c>
      <c r="E3555" s="20">
        <f>Q3555</f>
        <v/>
      </c>
      <c r="F3555" s="20">
        <f>-Q3555+0.0001</f>
        <v/>
      </c>
      <c r="G3555" s="20">
        <f>-Q3555</f>
        <v/>
      </c>
      <c r="H3555" s="20">
        <f>IF(Q3555&lt;0,0,1000)</f>
        <v/>
      </c>
      <c r="I3555" s="20">
        <f>IF(Q3555&lt;0,0,1000)</f>
        <v/>
      </c>
      <c r="J3555" s="20">
        <f>I3555</f>
        <v/>
      </c>
      <c r="K3555" s="12" t="n">
        <v>-24.79</v>
      </c>
      <c r="L3555" s="12">
        <f>SQRT(E3555^2)+1</f>
        <v/>
      </c>
      <c r="M3555" s="20">
        <f>IF(Q3555&lt;=0,0,1000)</f>
        <v/>
      </c>
      <c r="N3555" s="20" t="n"/>
      <c r="O3555" s="20" t="n"/>
      <c r="Q3555" s="12" t="n">
        <v>22.14</v>
      </c>
      <c r="R3555" s="31" t="n">
        <v>50.5</v>
      </c>
      <c r="S3555" s="12">
        <f>-K3555</f>
        <v/>
      </c>
      <c r="T3555" s="12" t="n">
        <v>1.100301452990959</v>
      </c>
      <c r="U3555" t="n">
        <v>2.58648939289513</v>
      </c>
      <c r="Z3555">
        <f>T3555/$W$2</f>
        <v/>
      </c>
      <c r="AA3555">
        <f>U3555/$X$2</f>
        <v/>
      </c>
      <c r="AC3555" t="n">
        <v>0</v>
      </c>
      <c r="AD3555" t="n">
        <v>0</v>
      </c>
      <c r="AF3555">
        <f>Z3555+0.14</f>
        <v/>
      </c>
      <c r="AG3555">
        <f>AA3555+0.1834</f>
        <v/>
      </c>
    </row>
    <row r="3556" spans="1:36">
      <c r="A3556" s="13" t="s">
        <v>3723</v>
      </c>
      <c r="B3556" t="n">
        <v>0.07446555600806068</v>
      </c>
      <c r="C3556" t="n">
        <v>0.07606922323735492</v>
      </c>
      <c r="D3556" s="20" t="n">
        <v>0.07607343189063016</v>
      </c>
      <c r="E3556" s="20">
        <f>Q3556</f>
        <v/>
      </c>
      <c r="F3556" s="20">
        <f>-Q3556+0.0001</f>
        <v/>
      </c>
      <c r="G3556" s="20">
        <f>-Q3556</f>
        <v/>
      </c>
      <c r="H3556" s="20">
        <f>IF(Q3556&lt;0,0,1000)</f>
        <v/>
      </c>
      <c r="I3556" s="20">
        <f>IF(Q3556&lt;0,0,1000)</f>
        <v/>
      </c>
      <c r="J3556" s="20">
        <f>I3556</f>
        <v/>
      </c>
      <c r="K3556" s="12" t="n">
        <v>-24.79</v>
      </c>
      <c r="L3556" s="12">
        <f>SQRT(E3556^2)+1</f>
        <v/>
      </c>
      <c r="M3556" s="20">
        <f>IF(Q3556&lt;=0,0,1000)</f>
        <v/>
      </c>
      <c r="N3556" s="20" t="n"/>
      <c r="O3556" s="20" t="n"/>
      <c r="Q3556" s="12" t="n">
        <v>21.69</v>
      </c>
      <c r="R3556" s="31" t="n">
        <v>47.67</v>
      </c>
      <c r="S3556" s="12">
        <f>-K3556</f>
        <v/>
      </c>
      <c r="T3556" s="12" t="n">
        <v>1.027427254985899</v>
      </c>
      <c r="U3556" t="n">
        <v>2.427596046134079</v>
      </c>
      <c r="Z3556">
        <f>T3556/$W$2</f>
        <v/>
      </c>
      <c r="AA3556">
        <f>U3556/$X$2</f>
        <v/>
      </c>
      <c r="AC3556" t="n">
        <v>0</v>
      </c>
      <c r="AD3556" t="n">
        <v>0</v>
      </c>
      <c r="AF3556">
        <f>Z3556+0.14</f>
        <v/>
      </c>
      <c r="AG3556">
        <f>AA3556+0.1834</f>
        <v/>
      </c>
    </row>
    <row r="3557" spans="1:36">
      <c r="A3557" s="13" t="s">
        <v>3724</v>
      </c>
      <c r="B3557" t="n">
        <v>0.08891780026575381</v>
      </c>
      <c r="C3557" t="n">
        <v>0.09158267897557462</v>
      </c>
      <c r="D3557" s="20" t="n">
        <v>0.09158729756503019</v>
      </c>
      <c r="E3557" s="20">
        <f>Q3557</f>
        <v/>
      </c>
      <c r="F3557" s="20">
        <f>-Q3557+0.0001</f>
        <v/>
      </c>
      <c r="G3557" s="20">
        <f>-Q3557</f>
        <v/>
      </c>
      <c r="H3557" s="20">
        <f>IF(Q3557&lt;0,0,1000)</f>
        <v/>
      </c>
      <c r="I3557" s="20">
        <f>IF(Q3557&lt;0,0,1000)</f>
        <v/>
      </c>
      <c r="J3557" s="20">
        <f>I3557</f>
        <v/>
      </c>
      <c r="K3557" s="12" t="n">
        <v>-24.79</v>
      </c>
      <c r="L3557" s="12">
        <f>SQRT(E3557^2)+1</f>
        <v/>
      </c>
      <c r="M3557" s="20">
        <f>IF(Q3557&lt;=0,0,1000)</f>
        <v/>
      </c>
      <c r="N3557" s="20" t="n"/>
      <c r="O3557" s="20" t="n"/>
      <c r="Q3557" s="12" t="n">
        <v>21.91</v>
      </c>
      <c r="R3557" s="31" t="n">
        <v>46.93</v>
      </c>
      <c r="S3557" s="12">
        <f>-K3557</f>
        <v/>
      </c>
      <c r="T3557" s="12" t="n">
        <v>1.156610109182246</v>
      </c>
      <c r="U3557" t="n">
        <v>2.73252456931141</v>
      </c>
      <c r="Z3557">
        <f>T3557/$W$2</f>
        <v/>
      </c>
      <c r="AA3557">
        <f>U3557/$X$2</f>
        <v/>
      </c>
      <c r="AC3557" t="n">
        <v>0</v>
      </c>
      <c r="AD3557" t="n">
        <v>0</v>
      </c>
      <c r="AF3557">
        <f>Z3557+0.14</f>
        <v/>
      </c>
      <c r="AG3557">
        <f>AA3557+0.1834</f>
        <v/>
      </c>
    </row>
    <row r="3558" spans="1:36">
      <c r="A3558" s="13" t="s">
        <v>3725</v>
      </c>
      <c r="B3558" t="n">
        <v>0.118657729110701</v>
      </c>
      <c r="C3558" t="n">
        <v>0.1192460672754017</v>
      </c>
      <c r="D3558" s="20" t="n">
        <v>0.1192508788936009</v>
      </c>
      <c r="E3558" s="20">
        <f>Q3558</f>
        <v/>
      </c>
      <c r="F3558" s="20">
        <f>-Q3558+0.0001</f>
        <v/>
      </c>
      <c r="G3558" s="20">
        <f>-Q3558</f>
        <v/>
      </c>
      <c r="H3558" s="20">
        <f>IF(Q3558&lt;0,0,1000)</f>
        <v/>
      </c>
      <c r="I3558" s="20">
        <f>IF(Q3558&lt;0,0,1000)</f>
        <v/>
      </c>
      <c r="J3558" s="20">
        <f>I3558</f>
        <v/>
      </c>
      <c r="K3558" s="12" t="n">
        <v>-24.79</v>
      </c>
      <c r="L3558" s="12">
        <f>SQRT(E3558^2)+1</f>
        <v/>
      </c>
      <c r="M3558" s="20">
        <f>IF(Q3558&lt;=0,0,1000)</f>
        <v/>
      </c>
      <c r="N3558" s="20" t="n"/>
      <c r="O3558" s="20" t="n"/>
      <c r="Q3558" s="12" t="n">
        <v>22.56</v>
      </c>
      <c r="R3558" s="31" t="n">
        <v>45.52</v>
      </c>
      <c r="S3558" s="12">
        <f>-K3558</f>
        <v/>
      </c>
      <c r="T3558" s="12" t="n">
        <v>1.861555055920298</v>
      </c>
      <c r="U3558" t="n">
        <v>4.458869900830924</v>
      </c>
      <c r="Z3558">
        <f>T3558/$W$2</f>
        <v/>
      </c>
      <c r="AA3558">
        <f>U3558/$X$2</f>
        <v/>
      </c>
      <c r="AC3558" t="n">
        <v>0.008955657970959943</v>
      </c>
      <c r="AD3558" t="n">
        <v>0</v>
      </c>
      <c r="AF3558">
        <f>Z3558+0.14</f>
        <v/>
      </c>
      <c r="AG3558">
        <f>AA3558+0.1834</f>
        <v/>
      </c>
    </row>
    <row r="3559" spans="1:36">
      <c r="A3559" s="13" t="s">
        <v>3726</v>
      </c>
      <c r="B3559" t="n">
        <v>0.1701890129477726</v>
      </c>
      <c r="C3559" t="n">
        <v>0.1714906256756474</v>
      </c>
      <c r="D3559" s="20" t="n">
        <v>0.1714934782919836</v>
      </c>
      <c r="E3559" s="20">
        <f>Q3559</f>
        <v/>
      </c>
      <c r="F3559" s="20">
        <f>-Q3559+0.0001</f>
        <v/>
      </c>
      <c r="G3559" s="20">
        <f>-Q3559</f>
        <v/>
      </c>
      <c r="H3559" s="20">
        <f>IF(Q3559&lt;0,0,1000)</f>
        <v/>
      </c>
      <c r="I3559" s="20">
        <f>IF(Q3559&lt;0,0,1000)</f>
        <v/>
      </c>
      <c r="J3559" s="20">
        <f>I3559</f>
        <v/>
      </c>
      <c r="K3559" s="12" t="n">
        <v>-24.79</v>
      </c>
      <c r="L3559" s="12">
        <f>SQRT(E3559^2)+1</f>
        <v/>
      </c>
      <c r="M3559" s="20">
        <f>IF(Q3559&lt;=0,0,1000)</f>
        <v/>
      </c>
      <c r="N3559" s="20" t="n"/>
      <c r="O3559" s="20" t="n"/>
      <c r="Q3559" s="12" t="n">
        <v>24.02</v>
      </c>
      <c r="R3559" s="31" t="n">
        <v>45.3</v>
      </c>
      <c r="S3559" s="12">
        <f>-K3559</f>
        <v/>
      </c>
      <c r="T3559" s="12" t="n">
        <v>2.787769351216883</v>
      </c>
      <c r="U3559" t="n">
        <v>6.870553914793619</v>
      </c>
      <c r="Z3559">
        <f>T3559/$W$2</f>
        <v/>
      </c>
      <c r="AA3559">
        <f>U3559/$X$2</f>
        <v/>
      </c>
      <c r="AC3559" t="n">
        <v>0.06048785208120176</v>
      </c>
      <c r="AD3559" t="n">
        <v>0</v>
      </c>
      <c r="AF3559">
        <f>Z3559+0.14</f>
        <v/>
      </c>
      <c r="AG3559">
        <f>AA3559+0.1834</f>
        <v/>
      </c>
    </row>
    <row r="3560" spans="1:36">
      <c r="A3560" s="13" t="s">
        <v>3727</v>
      </c>
      <c r="B3560" t="n">
        <v>0.186779156444485</v>
      </c>
      <c r="C3560" t="n">
        <v>0.1867918738344522</v>
      </c>
      <c r="D3560" s="20" t="n">
        <v>0.1867934863324348</v>
      </c>
      <c r="E3560" s="20">
        <f>Q3560</f>
        <v/>
      </c>
      <c r="F3560" s="20">
        <f>-Q3560+0.0001</f>
        <v/>
      </c>
      <c r="G3560" s="20">
        <f>-Q3560</f>
        <v/>
      </c>
      <c r="H3560" s="20">
        <f>IF(Q3560&lt;0,0,1000)</f>
        <v/>
      </c>
      <c r="I3560" s="20">
        <f>IF(Q3560&lt;0,0,1000)</f>
        <v/>
      </c>
      <c r="J3560" s="20">
        <f>I3560</f>
        <v/>
      </c>
      <c r="K3560" s="12" t="n">
        <v>-24.79</v>
      </c>
      <c r="L3560" s="12">
        <f>SQRT(E3560^2)+1</f>
        <v/>
      </c>
      <c r="M3560" s="20">
        <f>IF(Q3560&lt;=0,0,1000)</f>
        <v/>
      </c>
      <c r="N3560" s="20" t="n"/>
      <c r="O3560" s="20" t="n"/>
      <c r="Q3560" s="12" t="n">
        <v>26.57</v>
      </c>
      <c r="R3560" s="31" t="n">
        <v>49.79</v>
      </c>
      <c r="S3560" s="12">
        <f>-K3560</f>
        <v/>
      </c>
      <c r="T3560" s="12" t="n">
        <v>3.159190087188907</v>
      </c>
      <c r="U3560" t="n">
        <v>7.7522313420246</v>
      </c>
      <c r="Z3560">
        <f>T3560/$W$2</f>
        <v/>
      </c>
      <c r="AA3560">
        <f>U3560/$X$2</f>
        <v/>
      </c>
      <c r="AC3560" t="n">
        <v>0.07707844025378137</v>
      </c>
      <c r="AD3560" t="n">
        <v>0</v>
      </c>
      <c r="AF3560">
        <f>Z3560+0.14</f>
        <v/>
      </c>
      <c r="AG3560">
        <f>AA3560+0.1834</f>
        <v/>
      </c>
    </row>
    <row r="3561" spans="1:36">
      <c r="A3561" s="13" t="s">
        <v>3728</v>
      </c>
      <c r="B3561" t="n">
        <v>0.1768577314469305</v>
      </c>
      <c r="C3561" t="n">
        <v>0.173212656267028</v>
      </c>
      <c r="D3561" s="20" t="n">
        <v>0.1732136928219967</v>
      </c>
      <c r="E3561" s="20">
        <f>Q3561</f>
        <v/>
      </c>
      <c r="F3561" s="20">
        <f>-Q3561+0.0001</f>
        <v/>
      </c>
      <c r="G3561" s="20">
        <f>-Q3561</f>
        <v/>
      </c>
      <c r="H3561" s="20">
        <f>IF(Q3561&lt;0,0,1000)</f>
        <v/>
      </c>
      <c r="I3561" s="20">
        <f>IF(Q3561&lt;0,0,1000)</f>
        <v/>
      </c>
      <c r="J3561" s="20">
        <f>I3561</f>
        <v/>
      </c>
      <c r="K3561" s="12" t="n">
        <v>-24.79</v>
      </c>
      <c r="L3561" s="12">
        <f>SQRT(E3561^2)+1</f>
        <v/>
      </c>
      <c r="M3561" s="20">
        <f>IF(Q3561&lt;=0,0,1000)</f>
        <v/>
      </c>
      <c r="N3561" s="20" t="n"/>
      <c r="O3561" s="20" t="n"/>
      <c r="Q3561" s="12" t="n">
        <v>26.95</v>
      </c>
      <c r="R3561" s="31" t="n">
        <v>52.31</v>
      </c>
      <c r="S3561" s="12">
        <f>-K3561</f>
        <v/>
      </c>
      <c r="T3561" s="12" t="n">
        <v>3.170936426694477</v>
      </c>
      <c r="U3561" t="n">
        <v>7.59603278042208</v>
      </c>
      <c r="Z3561">
        <f>T3561/$W$2</f>
        <v/>
      </c>
      <c r="AA3561">
        <f>U3561/$X$2</f>
        <v/>
      </c>
      <c r="AC3561" t="n">
        <v>0.06715726286439698</v>
      </c>
      <c r="AD3561" t="n">
        <v>0</v>
      </c>
      <c r="AF3561">
        <f>Z3561+0.14</f>
        <v/>
      </c>
      <c r="AG3561">
        <f>AA3561+0.1834</f>
        <v/>
      </c>
    </row>
    <row r="3562" spans="1:36">
      <c r="A3562" s="13" t="s">
        <v>3729</v>
      </c>
      <c r="B3562" t="n">
        <v>0.157378723097058</v>
      </c>
      <c r="C3562" t="n">
        <v>0.1544487497103885</v>
      </c>
      <c r="D3562" s="20" t="n">
        <v>0.1544508528059809</v>
      </c>
      <c r="E3562" s="20">
        <f>Q3562</f>
        <v/>
      </c>
      <c r="F3562" s="20">
        <f>-Q3562+0.0001</f>
        <v/>
      </c>
      <c r="G3562" s="20">
        <f>-Q3562</f>
        <v/>
      </c>
      <c r="H3562" s="20">
        <f>IF(Q3562&lt;0,0,1000)</f>
        <v/>
      </c>
      <c r="I3562" s="20">
        <f>IF(Q3562&lt;0,0,1000)</f>
        <v/>
      </c>
      <c r="J3562" s="20">
        <f>I3562</f>
        <v/>
      </c>
      <c r="K3562" s="12" t="n">
        <v>-24.79</v>
      </c>
      <c r="L3562" s="12">
        <f>SQRT(E3562^2)+1</f>
        <v/>
      </c>
      <c r="M3562" s="20">
        <f>IF(Q3562&lt;=0,0,1000)</f>
        <v/>
      </c>
      <c r="N3562" s="20" t="n"/>
      <c r="O3562" s="20" t="n"/>
      <c r="Q3562" s="12" t="n">
        <v>24.46</v>
      </c>
      <c r="R3562" s="31" t="n">
        <v>54.95</v>
      </c>
      <c r="S3562" s="12">
        <f>-K3562</f>
        <v/>
      </c>
      <c r="T3562" s="12" t="n">
        <v>2.798528403725538</v>
      </c>
      <c r="U3562" t="n">
        <v>6.705013203288456</v>
      </c>
      <c r="Z3562">
        <f>T3562/$W$2</f>
        <v/>
      </c>
      <c r="AA3562">
        <f>U3562/$X$2</f>
        <v/>
      </c>
      <c r="AC3562" t="n">
        <v>0.04767775129811015</v>
      </c>
      <c r="AD3562" t="n">
        <v>0</v>
      </c>
      <c r="AF3562">
        <f>Z3562+0.14</f>
        <v/>
      </c>
      <c r="AG3562">
        <f>AA3562+0.1834</f>
        <v/>
      </c>
    </row>
    <row r="3563" spans="1:36">
      <c r="A3563" s="13" t="s">
        <v>3730</v>
      </c>
      <c r="B3563" t="n">
        <v>0.1552891231037025</v>
      </c>
      <c r="C3563" t="n">
        <v>0.1525084667679954</v>
      </c>
      <c r="D3563" s="20" t="n">
        <v>0.1525106011421497</v>
      </c>
      <c r="E3563" s="20">
        <f>Q3563</f>
        <v/>
      </c>
      <c r="F3563" s="20">
        <f>-Q3563+0.0001</f>
        <v/>
      </c>
      <c r="G3563" s="20">
        <f>-Q3563</f>
        <v/>
      </c>
      <c r="H3563" s="20">
        <f>IF(Q3563&lt;0,0,1000)</f>
        <v/>
      </c>
      <c r="I3563" s="20">
        <f>IF(Q3563&lt;0,0,1000)</f>
        <v/>
      </c>
      <c r="J3563" s="20">
        <f>I3563</f>
        <v/>
      </c>
      <c r="K3563" s="12" t="n">
        <v>-24.79</v>
      </c>
      <c r="L3563" s="12">
        <f>SQRT(E3563^2)+1</f>
        <v/>
      </c>
      <c r="M3563" s="20">
        <f>IF(Q3563&lt;=0,0,1000)</f>
        <v/>
      </c>
      <c r="N3563" s="20" t="n"/>
      <c r="O3563" s="20" t="n"/>
      <c r="Q3563" s="12" t="n">
        <v>23.49</v>
      </c>
      <c r="R3563" s="31" t="n">
        <v>58.74</v>
      </c>
      <c r="S3563" s="12">
        <f>-K3563</f>
        <v/>
      </c>
      <c r="T3563" s="12" t="n">
        <v>2.750561134779324</v>
      </c>
      <c r="U3563" t="n">
        <v>6.589391384014672</v>
      </c>
      <c r="Z3563">
        <f>T3563/$W$2</f>
        <v/>
      </c>
      <c r="AA3563">
        <f>U3563/$X$2</f>
        <v/>
      </c>
      <c r="AC3563" t="n">
        <v>0.04558813689133977</v>
      </c>
      <c r="AD3563" t="n">
        <v>0</v>
      </c>
      <c r="AF3563">
        <f>Z3563+0.14</f>
        <v/>
      </c>
      <c r="AG3563">
        <f>AA3563+0.1834</f>
        <v/>
      </c>
    </row>
    <row r="3564" spans="1:36">
      <c r="A3564" s="13" t="s">
        <v>3731</v>
      </c>
      <c r="B3564" t="n">
        <v>0.1379885452027721</v>
      </c>
      <c r="C3564" t="n">
        <v>0.1341609589878528</v>
      </c>
      <c r="D3564" s="20" t="n">
        <v>0.1341628935619513</v>
      </c>
      <c r="E3564" s="20">
        <f>Q3564</f>
        <v/>
      </c>
      <c r="F3564" s="20">
        <f>-Q3564+0.0001</f>
        <v/>
      </c>
      <c r="G3564" s="20">
        <f>-Q3564</f>
        <v/>
      </c>
      <c r="H3564" s="20">
        <f>IF(Q3564&lt;0,0,1000)</f>
        <v/>
      </c>
      <c r="I3564" s="20">
        <f>IF(Q3564&lt;0,0,1000)</f>
        <v/>
      </c>
      <c r="J3564" s="20">
        <f>I3564</f>
        <v/>
      </c>
      <c r="K3564" s="12" t="n">
        <v>-24.79</v>
      </c>
      <c r="L3564" s="12">
        <f>SQRT(E3564^2)+1</f>
        <v/>
      </c>
      <c r="M3564" s="20">
        <f>IF(Q3564&lt;=0,0,1000)</f>
        <v/>
      </c>
      <c r="N3564" s="20" t="n"/>
      <c r="O3564" s="20" t="n"/>
      <c r="Q3564" s="12" t="n">
        <v>22.87</v>
      </c>
      <c r="R3564" s="31" t="n">
        <v>56.08</v>
      </c>
      <c r="S3564" s="12">
        <f>-K3564</f>
        <v/>
      </c>
      <c r="T3564" s="12" t="n">
        <v>2.552186508774973</v>
      </c>
      <c r="U3564" t="n">
        <v>6.092743650027136</v>
      </c>
      <c r="Z3564">
        <f>T3564/$W$2</f>
        <v/>
      </c>
      <c r="AA3564">
        <f>U3564/$X$2</f>
        <v/>
      </c>
      <c r="AC3564" t="n">
        <v>0.02828762975352893</v>
      </c>
      <c r="AD3564" t="n">
        <v>0</v>
      </c>
      <c r="AF3564">
        <f>Z3564+0.14</f>
        <v/>
      </c>
      <c r="AG3564">
        <f>AA3564+0.1834</f>
        <v/>
      </c>
    </row>
    <row r="3565" spans="1:36">
      <c r="A3565" s="13" t="s">
        <v>3732</v>
      </c>
      <c r="B3565" t="n">
        <v>0.1317878150371521</v>
      </c>
      <c r="C3565" t="n">
        <v>0.1287168247712997</v>
      </c>
      <c r="D3565" s="20" t="n">
        <v>0.1287189654273087</v>
      </c>
      <c r="E3565" s="20">
        <f>Q3565</f>
        <v/>
      </c>
      <c r="F3565" s="20">
        <f>-Q3565+0.0001</f>
        <v/>
      </c>
      <c r="G3565" s="20">
        <f>-Q3565</f>
        <v/>
      </c>
      <c r="H3565" s="20">
        <f>IF(Q3565&lt;0,0,1000)</f>
        <v/>
      </c>
      <c r="I3565" s="20">
        <f>IF(Q3565&lt;0,0,1000)</f>
        <v/>
      </c>
      <c r="J3565" s="20">
        <f>I3565</f>
        <v/>
      </c>
      <c r="K3565" s="12" t="n">
        <v>-24.79</v>
      </c>
      <c r="L3565" s="12">
        <f>SQRT(E3565^2)+1</f>
        <v/>
      </c>
      <c r="M3565" s="20">
        <f>IF(Q3565&lt;=0,0,1000)</f>
        <v/>
      </c>
      <c r="N3565" s="20" t="n"/>
      <c r="O3565" s="20" t="n"/>
      <c r="Q3565" s="12" t="n">
        <v>22.06</v>
      </c>
      <c r="R3565" s="31" t="n">
        <v>55.96</v>
      </c>
      <c r="S3565" s="12">
        <f>-K3565</f>
        <v/>
      </c>
      <c r="T3565" s="12" t="n">
        <v>2.401069338656473</v>
      </c>
      <c r="U3565" t="n">
        <v>5.75042092776717</v>
      </c>
      <c r="Z3565">
        <f>T3565/$W$2</f>
        <v/>
      </c>
      <c r="AA3565">
        <f>U3565/$X$2</f>
        <v/>
      </c>
      <c r="AC3565" t="n">
        <v>0.02208679585428057</v>
      </c>
      <c r="AD3565" t="n">
        <v>0</v>
      </c>
      <c r="AF3565">
        <f>Z3565+0.14</f>
        <v/>
      </c>
      <c r="AG3565">
        <f>AA3565+0.1834</f>
        <v/>
      </c>
    </row>
    <row r="3566" spans="1:36">
      <c r="A3566" s="13" t="s">
        <v>3733</v>
      </c>
      <c r="B3566" t="n">
        <v>0.1225151680590204</v>
      </c>
      <c r="C3566" t="n">
        <v>0.1180734235496063</v>
      </c>
      <c r="D3566" s="20" t="n">
        <v>0.1180753714709635</v>
      </c>
      <c r="E3566" s="20">
        <f>Q3566</f>
        <v/>
      </c>
      <c r="F3566" s="20">
        <f>-Q3566+0.0001</f>
        <v/>
      </c>
      <c r="G3566" s="20">
        <f>-Q3566</f>
        <v/>
      </c>
      <c r="H3566" s="20">
        <f>IF(Q3566&lt;0,0,1000)</f>
        <v/>
      </c>
      <c r="I3566" s="20">
        <f>IF(Q3566&lt;0,0,1000)</f>
        <v/>
      </c>
      <c r="J3566" s="20">
        <f>I3566</f>
        <v/>
      </c>
      <c r="K3566" s="12" t="n">
        <v>-24.79</v>
      </c>
      <c r="L3566" s="12">
        <f>SQRT(E3566^2)+1</f>
        <v/>
      </c>
      <c r="M3566" s="20">
        <f>IF(Q3566&lt;=0,0,1000)</f>
        <v/>
      </c>
      <c r="N3566" s="20" t="n"/>
      <c r="O3566" s="20" t="n"/>
      <c r="Q3566" s="12" t="n">
        <v>21.47</v>
      </c>
      <c r="R3566" s="31" t="n">
        <v>53.32</v>
      </c>
      <c r="S3566" s="12">
        <f>-K3566</f>
        <v/>
      </c>
      <c r="T3566" s="12" t="n">
        <v>2.368813685422434</v>
      </c>
      <c r="U3566" t="n">
        <v>5.6607209290186</v>
      </c>
      <c r="Z3566">
        <f>T3566/$W$2</f>
        <v/>
      </c>
      <c r="AA3566">
        <f>U3566/$X$2</f>
        <v/>
      </c>
      <c r="AC3566" t="n">
        <v>0.01281413605817612</v>
      </c>
      <c r="AD3566" t="n">
        <v>0</v>
      </c>
      <c r="AF3566">
        <f>Z3566+0.14</f>
        <v/>
      </c>
      <c r="AG3566">
        <f>AA3566+0.1834</f>
        <v/>
      </c>
    </row>
    <row r="3567" spans="1:36">
      <c r="A3567" s="13" t="s">
        <v>3734</v>
      </c>
      <c r="B3567" t="n">
        <v>0.1193951751039943</v>
      </c>
      <c r="C3567" t="n">
        <v>0.1165393755683706</v>
      </c>
      <c r="D3567" s="20" t="n">
        <v>0.1165419415989926</v>
      </c>
      <c r="E3567" s="20">
        <f>Q3567</f>
        <v/>
      </c>
      <c r="F3567" s="20">
        <f>-Q3567+0.0001</f>
        <v/>
      </c>
      <c r="G3567" s="20">
        <f>-Q3567</f>
        <v/>
      </c>
      <c r="H3567" s="20">
        <f>IF(Q3567&lt;0,0,1000)</f>
        <v/>
      </c>
      <c r="I3567" s="20">
        <f>IF(Q3567&lt;0,0,1000)</f>
        <v/>
      </c>
      <c r="J3567" s="20">
        <f>I3567</f>
        <v/>
      </c>
      <c r="K3567" s="12" t="n">
        <v>-24.79</v>
      </c>
      <c r="L3567" s="12">
        <f>SQRT(E3567^2)+1</f>
        <v/>
      </c>
      <c r="M3567" s="20">
        <f>IF(Q3567&lt;=0,0,1000)</f>
        <v/>
      </c>
      <c r="N3567" s="20" t="n"/>
      <c r="O3567" s="20" t="n"/>
      <c r="Q3567" s="12" t="n">
        <v>20.42</v>
      </c>
      <c r="R3567" s="31" t="n">
        <v>52.16</v>
      </c>
      <c r="S3567" s="12">
        <f>-K3567</f>
        <v/>
      </c>
      <c r="T3567" s="12" t="n">
        <v>2.159680006909428</v>
      </c>
      <c r="U3567" t="n">
        <v>5.144824338722009</v>
      </c>
      <c r="Z3567">
        <f>T3567/$W$2</f>
        <v/>
      </c>
      <c r="AA3567">
        <f>U3567/$X$2</f>
        <v/>
      </c>
      <c r="AC3567" t="n">
        <v>0.009693979260471178</v>
      </c>
      <c r="AD3567" t="n">
        <v>0</v>
      </c>
      <c r="AF3567">
        <f>Z3567+0.14</f>
        <v/>
      </c>
      <c r="AG3567">
        <f>AA3567+0.1834</f>
        <v/>
      </c>
    </row>
    <row r="3568" spans="1:36">
      <c r="A3568" s="13" t="s">
        <v>3735</v>
      </c>
      <c r="B3568" t="n">
        <v>0.1151133227971015</v>
      </c>
      <c r="C3568" t="n">
        <v>0.1116967530486996</v>
      </c>
      <c r="D3568" s="20" t="n">
        <v>0.1116992167168463</v>
      </c>
      <c r="E3568" s="20">
        <f>Q3568</f>
        <v/>
      </c>
      <c r="F3568" s="20">
        <f>-Q3568+0.0001</f>
        <v/>
      </c>
      <c r="G3568" s="20">
        <f>-Q3568</f>
        <v/>
      </c>
      <c r="H3568" s="20">
        <f>IF(Q3568&lt;0,0,1000)</f>
        <v/>
      </c>
      <c r="I3568" s="20">
        <f>IF(Q3568&lt;0,0,1000)</f>
        <v/>
      </c>
      <c r="J3568" s="20">
        <f>I3568</f>
        <v/>
      </c>
      <c r="K3568" s="12" t="n">
        <v>-24.79</v>
      </c>
      <c r="L3568" s="12">
        <f>SQRT(E3568^2)+1</f>
        <v/>
      </c>
      <c r="M3568" s="20">
        <f>IF(Q3568&lt;=0,0,1000)</f>
        <v/>
      </c>
      <c r="N3568" s="20" t="n"/>
      <c r="O3568" s="20" t="n"/>
      <c r="Q3568" s="12" t="n">
        <v>20</v>
      </c>
      <c r="R3568" s="31" t="n">
        <v>50.73</v>
      </c>
      <c r="S3568" s="12">
        <f>-K3568</f>
        <v/>
      </c>
      <c r="T3568" s="12" t="n">
        <v>2.134778453923556</v>
      </c>
      <c r="U3568" t="n">
        <v>5.075938868433486</v>
      </c>
      <c r="Z3568">
        <f>T3568/$W$2</f>
        <v/>
      </c>
      <c r="AA3568">
        <f>U3568/$X$2</f>
        <v/>
      </c>
      <c r="AC3568" t="n">
        <v>0.00541213904399386</v>
      </c>
      <c r="AD3568" t="n">
        <v>0</v>
      </c>
      <c r="AF3568">
        <f>Z3568+0.14</f>
        <v/>
      </c>
      <c r="AG3568">
        <f>AA3568+0.1834</f>
        <v/>
      </c>
    </row>
    <row r="3569" spans="1:36">
      <c r="A3569" s="13" t="s">
        <v>3736</v>
      </c>
      <c r="B3569" t="n">
        <v>0.1095426774923967</v>
      </c>
      <c r="C3569" t="n">
        <v>0.1065251434474631</v>
      </c>
      <c r="D3569" s="20" t="n">
        <v>0.1065275496730193</v>
      </c>
      <c r="E3569" s="20">
        <f>Q3569</f>
        <v/>
      </c>
      <c r="F3569" s="20">
        <f>-Q3569+0.0001</f>
        <v/>
      </c>
      <c r="G3569" s="20">
        <f>-Q3569</f>
        <v/>
      </c>
      <c r="H3569" s="20">
        <f>IF(Q3569&lt;0,0,1000)</f>
        <v/>
      </c>
      <c r="I3569" s="20">
        <f>IF(Q3569&lt;0,0,1000)</f>
        <v/>
      </c>
      <c r="J3569" s="20">
        <f>I3569</f>
        <v/>
      </c>
      <c r="K3569" s="12" t="n">
        <v>-24.79</v>
      </c>
      <c r="L3569" s="12">
        <f>SQRT(E3569^2)+1</f>
        <v/>
      </c>
      <c r="M3569" s="20">
        <f>IF(Q3569&lt;=0,0,1000)</f>
        <v/>
      </c>
      <c r="N3569" s="20" t="n"/>
      <c r="O3569" s="20" t="n"/>
      <c r="Q3569" s="12" t="n">
        <v>22.01</v>
      </c>
      <c r="R3569" s="31" t="n">
        <v>48.91</v>
      </c>
      <c r="S3569" s="12">
        <f>-K3569</f>
        <v/>
      </c>
      <c r="T3569" s="12" t="n">
        <v>2.019599363236147</v>
      </c>
      <c r="U3569" t="n">
        <v>4.8123827233964</v>
      </c>
      <c r="Z3569">
        <f>T3569/$W$2</f>
        <v/>
      </c>
      <c r="AA3569">
        <f>U3569/$X$2</f>
        <v/>
      </c>
      <c r="AC3569" t="n">
        <v>0</v>
      </c>
      <c r="AD3569" t="n">
        <v>0</v>
      </c>
      <c r="AF3569">
        <f>Z3569+0.14</f>
        <v/>
      </c>
      <c r="AG3569">
        <f>AA3569+0.1834</f>
        <v/>
      </c>
    </row>
    <row r="3570" spans="1:36">
      <c r="A3570" s="13" t="s">
        <v>3737</v>
      </c>
      <c r="B3570" t="n">
        <v>0.1081120410482021</v>
      </c>
      <c r="C3570" t="n">
        <v>0.1048186907993</v>
      </c>
      <c r="D3570" s="20" t="n">
        <v>0.104820273983049</v>
      </c>
      <c r="E3570" s="20">
        <f>Q3570</f>
        <v/>
      </c>
      <c r="F3570" s="20">
        <f>-Q3570+0.0001</f>
        <v/>
      </c>
      <c r="G3570" s="20">
        <f>-Q3570</f>
        <v/>
      </c>
      <c r="H3570" s="20">
        <f>IF(Q3570&lt;0,0,1000)</f>
        <v/>
      </c>
      <c r="I3570" s="20">
        <f>IF(Q3570&lt;0,0,1000)</f>
        <v/>
      </c>
      <c r="J3570" s="20">
        <f>I3570</f>
        <v/>
      </c>
      <c r="K3570" s="12" t="n">
        <v>-24.79</v>
      </c>
      <c r="L3570" s="12">
        <f>SQRT(E3570^2)+1</f>
        <v/>
      </c>
      <c r="M3570" s="20">
        <f>IF(Q3570&lt;=0,0,1000)</f>
        <v/>
      </c>
      <c r="N3570" s="20" t="n"/>
      <c r="O3570" s="20" t="n"/>
      <c r="Q3570" s="12" t="n">
        <v>25.57</v>
      </c>
      <c r="R3570" s="31" t="n">
        <v>47.61</v>
      </c>
      <c r="S3570" s="12">
        <f>-K3570</f>
        <v/>
      </c>
      <c r="T3570" s="12" t="n">
        <v>2.051289316451097</v>
      </c>
      <c r="U3570" t="n">
        <v>4.923179528856897</v>
      </c>
      <c r="Z3570">
        <f>T3570/$W$2</f>
        <v/>
      </c>
      <c r="AA3570">
        <f>U3570/$X$2</f>
        <v/>
      </c>
      <c r="AC3570" t="n">
        <v>0</v>
      </c>
      <c r="AD3570" t="n">
        <v>0</v>
      </c>
      <c r="AF3570">
        <f>Z3570+0.14</f>
        <v/>
      </c>
      <c r="AG3570">
        <f>AA3570+0.1834</f>
        <v/>
      </c>
    </row>
    <row r="3571" spans="1:36">
      <c r="A3571" s="13" t="s">
        <v>3738</v>
      </c>
      <c r="B3571" t="n">
        <v>0.1105307877952073</v>
      </c>
      <c r="C3571" t="n">
        <v>0.1068355232314462</v>
      </c>
      <c r="D3571" s="20" t="n">
        <v>0.1068367898572557</v>
      </c>
      <c r="E3571" s="20">
        <f>Q3571</f>
        <v/>
      </c>
      <c r="F3571" s="20">
        <f>-Q3571+0.0001</f>
        <v/>
      </c>
      <c r="G3571" s="20">
        <f>-Q3571</f>
        <v/>
      </c>
      <c r="H3571" s="20">
        <f>IF(Q3571&lt;0,0,1000)</f>
        <v/>
      </c>
      <c r="I3571" s="20">
        <f>IF(Q3571&lt;0,0,1000)</f>
        <v/>
      </c>
      <c r="J3571" s="20">
        <f>I3571</f>
        <v/>
      </c>
      <c r="K3571" s="12" t="n">
        <v>-24.79</v>
      </c>
      <c r="L3571" s="12">
        <f>SQRT(E3571^2)+1</f>
        <v/>
      </c>
      <c r="M3571" s="20">
        <f>IF(Q3571&lt;=0,0,1000)</f>
        <v/>
      </c>
      <c r="N3571" s="20" t="n"/>
      <c r="O3571" s="20" t="n"/>
      <c r="Q3571" s="12" t="n">
        <v>26.42</v>
      </c>
      <c r="R3571" s="31" t="n">
        <v>51.59</v>
      </c>
      <c r="S3571" s="12">
        <f>-K3571</f>
        <v/>
      </c>
      <c r="T3571" s="12" t="n">
        <v>2.143402691178174</v>
      </c>
      <c r="U3571" t="n">
        <v>5.162430724463871</v>
      </c>
      <c r="Z3571">
        <f>T3571/$W$2</f>
        <v/>
      </c>
      <c r="AA3571">
        <f>U3571/$X$2</f>
        <v/>
      </c>
      <c r="AC3571" t="n">
        <v>0.0008301089765786196</v>
      </c>
      <c r="AD3571" t="n">
        <v>0</v>
      </c>
      <c r="AF3571">
        <f>Z3571+0.14</f>
        <v/>
      </c>
      <c r="AG3571">
        <f>AA3571+0.1834</f>
        <v/>
      </c>
    </row>
    <row r="3572" spans="1:36">
      <c r="A3572" s="13" t="s">
        <v>3739</v>
      </c>
      <c r="B3572" t="n">
        <v>0.1187384810894816</v>
      </c>
      <c r="C3572" t="n">
        <v>0.114568378886852</v>
      </c>
      <c r="D3572" s="20" t="n">
        <v>0.1145699317357631</v>
      </c>
      <c r="E3572" s="20">
        <f>Q3572</f>
        <v/>
      </c>
      <c r="F3572" s="20">
        <f>-Q3572+0.0001</f>
        <v/>
      </c>
      <c r="G3572" s="20">
        <f>-Q3572</f>
        <v/>
      </c>
      <c r="H3572" s="20">
        <f>IF(Q3572&lt;0,0,1000)</f>
        <v/>
      </c>
      <c r="I3572" s="20">
        <f>IF(Q3572&lt;0,0,1000)</f>
        <v/>
      </c>
      <c r="J3572" s="20">
        <f>I3572</f>
        <v/>
      </c>
      <c r="K3572" s="12" t="n">
        <v>-24.79</v>
      </c>
      <c r="L3572" s="12">
        <f>SQRT(E3572^2)+1</f>
        <v/>
      </c>
      <c r="M3572" s="20">
        <f>IF(Q3572&lt;=0,0,1000)</f>
        <v/>
      </c>
      <c r="N3572" s="20" t="n"/>
      <c r="O3572" s="20" t="n"/>
      <c r="Q3572" s="12" t="n">
        <v>27.1</v>
      </c>
      <c r="R3572" s="31" t="n">
        <v>52.6</v>
      </c>
      <c r="S3572" s="12">
        <f>-K3572</f>
        <v/>
      </c>
      <c r="T3572" s="12" t="n">
        <v>2.315184040212358</v>
      </c>
      <c r="U3572" t="n">
        <v>5.569121780923028</v>
      </c>
      <c r="Z3572">
        <f>T3572/$W$2</f>
        <v/>
      </c>
      <c r="AA3572">
        <f>U3572/$X$2</f>
        <v/>
      </c>
      <c r="AC3572" t="n">
        <v>0.009037601728487485</v>
      </c>
      <c r="AD3572" t="n">
        <v>0</v>
      </c>
      <c r="AF3572">
        <f>Z3572+0.14</f>
        <v/>
      </c>
      <c r="AG3572">
        <f>AA3572+0.1834</f>
        <v/>
      </c>
    </row>
    <row r="3573" spans="1:36">
      <c r="A3573" s="13" t="s">
        <v>3740</v>
      </c>
      <c r="B3573" t="n">
        <v>0.1221904779696859</v>
      </c>
      <c r="C3573" t="n">
        <v>0.117046788221547</v>
      </c>
      <c r="D3573" s="20" t="n">
        <v>0.1170475384688592</v>
      </c>
      <c r="E3573" s="20">
        <f>Q3573</f>
        <v/>
      </c>
      <c r="F3573" s="20">
        <f>-Q3573+0.0001</f>
        <v/>
      </c>
      <c r="G3573" s="20">
        <f>-Q3573</f>
        <v/>
      </c>
      <c r="H3573" s="20">
        <f>IF(Q3573&lt;0,0,1000)</f>
        <v/>
      </c>
      <c r="I3573" s="20">
        <f>IF(Q3573&lt;0,0,1000)</f>
        <v/>
      </c>
      <c r="J3573" s="20">
        <f>I3573</f>
        <v/>
      </c>
      <c r="K3573" s="12" t="n">
        <v>-24.79</v>
      </c>
      <c r="L3573" s="12">
        <f>SQRT(E3573^2)+1</f>
        <v/>
      </c>
      <c r="M3573" s="20">
        <f>IF(Q3573&lt;=0,0,1000)</f>
        <v/>
      </c>
      <c r="N3573" s="20" t="n"/>
      <c r="O3573" s="20" t="n"/>
      <c r="Q3573" s="12" t="n">
        <v>25.69</v>
      </c>
      <c r="R3573" s="31" t="n">
        <v>52.73</v>
      </c>
      <c r="S3573" s="12">
        <f>-K3573</f>
        <v/>
      </c>
      <c r="T3573" s="12" t="n">
        <v>2.475779373687089</v>
      </c>
      <c r="U3573" t="n">
        <v>5.973118052223638</v>
      </c>
      <c r="Z3573">
        <f>T3573/$W$2</f>
        <v/>
      </c>
      <c r="AA3573">
        <f>U3573/$X$2</f>
        <v/>
      </c>
      <c r="AC3573" t="n">
        <v>0.01248991061728318</v>
      </c>
      <c r="AD3573" t="n">
        <v>0</v>
      </c>
      <c r="AF3573">
        <f>Z3573+0.14</f>
        <v/>
      </c>
      <c r="AG3573">
        <f>AA3573+0.1834</f>
        <v/>
      </c>
    </row>
    <row r="3574" spans="1:36">
      <c r="A3574" s="13" t="s">
        <v>3741</v>
      </c>
      <c r="B3574" t="n">
        <v>0.1289256490037531</v>
      </c>
      <c r="C3574" t="n">
        <v>0.12342310448628</v>
      </c>
      <c r="D3574" s="20" t="n">
        <v>0.1234242359821213</v>
      </c>
      <c r="E3574" s="20">
        <f>Q3574</f>
        <v/>
      </c>
      <c r="F3574" s="20">
        <f>-Q3574+0.0001</f>
        <v/>
      </c>
      <c r="G3574" s="20">
        <f>-Q3574</f>
        <v/>
      </c>
      <c r="H3574" s="20">
        <f>IF(Q3574&lt;0,0,1000)</f>
        <v/>
      </c>
      <c r="I3574" s="20">
        <f>IF(Q3574&lt;0,0,1000)</f>
        <v/>
      </c>
      <c r="J3574" s="20">
        <f>I3574</f>
        <v/>
      </c>
      <c r="K3574" s="12" t="n">
        <v>-24.79</v>
      </c>
      <c r="L3574" s="12">
        <f>SQRT(E3574^2)+1</f>
        <v/>
      </c>
      <c r="M3574" s="20">
        <f>IF(Q3574&lt;=0,0,1000)</f>
        <v/>
      </c>
      <c r="N3574" s="20" t="n"/>
      <c r="O3574" s="20" t="n"/>
      <c r="Q3574" s="12" t="n">
        <v>23.37</v>
      </c>
      <c r="R3574" s="31" t="n">
        <v>52.56</v>
      </c>
      <c r="S3574" s="12">
        <f>-K3574</f>
        <v/>
      </c>
      <c r="T3574" s="12" t="n">
        <v>2.606808817054946</v>
      </c>
      <c r="U3574" t="n">
        <v>6.274068396343346</v>
      </c>
      <c r="Z3574">
        <f>T3574/$W$2</f>
        <v/>
      </c>
      <c r="AA3574">
        <f>U3574/$X$2</f>
        <v/>
      </c>
      <c r="AC3574" t="n">
        <v>0.01922490441986542</v>
      </c>
      <c r="AD3574" t="n">
        <v>0</v>
      </c>
      <c r="AF3574">
        <f>Z3574+0.14</f>
        <v/>
      </c>
      <c r="AG3574">
        <f>AA3574+0.1834</f>
        <v/>
      </c>
    </row>
    <row r="3575" spans="1:36">
      <c r="A3575" s="13" t="s">
        <v>3742</v>
      </c>
      <c r="B3575" t="n">
        <v>0.1227425418475481</v>
      </c>
      <c r="C3575" t="n">
        <v>0.115943705252003</v>
      </c>
      <c r="D3575" s="20" t="n">
        <v>0.1159454502711462</v>
      </c>
      <c r="E3575" s="20">
        <f>Q3575</f>
        <v/>
      </c>
      <c r="F3575" s="20">
        <f>-Q3575+0.0001</f>
        <v/>
      </c>
      <c r="G3575" s="20">
        <f>-Q3575</f>
        <v/>
      </c>
      <c r="H3575" s="20">
        <f>IF(Q3575&lt;0,0,1000)</f>
        <v/>
      </c>
      <c r="I3575" s="20">
        <f>IF(Q3575&lt;0,0,1000)</f>
        <v/>
      </c>
      <c r="J3575" s="20">
        <f>I3575</f>
        <v/>
      </c>
      <c r="K3575" s="12" t="n">
        <v>-24.79</v>
      </c>
      <c r="L3575" s="12">
        <f>SQRT(E3575^2)+1</f>
        <v/>
      </c>
      <c r="M3575" s="20">
        <f>IF(Q3575&lt;=0,0,1000)</f>
        <v/>
      </c>
      <c r="N3575" s="20" t="n"/>
      <c r="O3575" s="20" t="n"/>
      <c r="Q3575" s="12" t="n">
        <v>22.31</v>
      </c>
      <c r="R3575" s="31" t="n">
        <v>52.75</v>
      </c>
      <c r="S3575" s="12">
        <f>-K3575</f>
        <v/>
      </c>
      <c r="T3575" s="12" t="n">
        <v>2.576255639951155</v>
      </c>
      <c r="U3575" t="n">
        <v>6.140326833768052</v>
      </c>
      <c r="Z3575">
        <f>T3575/$W$2</f>
        <v/>
      </c>
      <c r="AA3575">
        <f>U3575/$X$2</f>
        <v/>
      </c>
      <c r="AC3575" t="n">
        <v>0.01304146806627626</v>
      </c>
      <c r="AD3575" t="n">
        <v>0</v>
      </c>
      <c r="AF3575">
        <f>Z3575+0.14</f>
        <v/>
      </c>
      <c r="AG3575">
        <f>AA3575+0.1834</f>
        <v/>
      </c>
    </row>
    <row r="3576" spans="1:36">
      <c r="A3576" s="13" t="s">
        <v>3743</v>
      </c>
      <c r="B3576" t="n">
        <v>0.1026733526395048</v>
      </c>
      <c r="C3576" t="n">
        <v>0.09599577574966811</v>
      </c>
      <c r="D3576" s="20" t="n">
        <v>0.09599804455739988</v>
      </c>
      <c r="E3576" s="20">
        <f>Q3576</f>
        <v/>
      </c>
      <c r="F3576" s="20">
        <f>-Q3576+0.0001</f>
        <v/>
      </c>
      <c r="G3576" s="20">
        <f>-Q3576</f>
        <v/>
      </c>
      <c r="H3576" s="20">
        <f>IF(Q3576&lt;0,0,1000)</f>
        <v/>
      </c>
      <c r="I3576" s="20">
        <f>IF(Q3576&lt;0,0,1000)</f>
        <v/>
      </c>
      <c r="J3576" s="20">
        <f>I3576</f>
        <v/>
      </c>
      <c r="K3576" s="12" t="n">
        <v>-24.79</v>
      </c>
      <c r="L3576" s="12">
        <f>SQRT(E3576^2)+1</f>
        <v/>
      </c>
      <c r="M3576" s="20">
        <f>IF(Q3576&lt;=0,0,1000)</f>
        <v/>
      </c>
      <c r="N3576" s="20" t="n"/>
      <c r="O3576" s="20" t="n"/>
      <c r="Q3576" s="12" t="n">
        <v>18.03</v>
      </c>
      <c r="R3576" s="31" t="n">
        <v>53.2</v>
      </c>
      <c r="S3576" s="12">
        <f>-K3576</f>
        <v/>
      </c>
      <c r="T3576" s="12" t="n">
        <v>2.189550251317775</v>
      </c>
      <c r="U3576" t="n">
        <v>5.152087458914025</v>
      </c>
      <c r="Z3576">
        <f>T3576/$W$2</f>
        <v/>
      </c>
      <c r="AA3576">
        <f>U3576/$X$2</f>
        <v/>
      </c>
      <c r="AC3576" t="n">
        <v>0</v>
      </c>
      <c r="AD3576" t="n">
        <v>0</v>
      </c>
      <c r="AF3576">
        <f>Z3576+0.14</f>
        <v/>
      </c>
      <c r="AG3576">
        <f>AA3576+0.1834</f>
        <v/>
      </c>
    </row>
    <row r="3577" spans="1:36">
      <c r="A3577" s="13" t="s">
        <v>3744</v>
      </c>
      <c r="B3577" t="n">
        <v>0.08385764252782801</v>
      </c>
      <c r="C3577" t="n">
        <v>0.08206728238431268</v>
      </c>
      <c r="D3577" s="20" t="n">
        <v>0.08207136918633014</v>
      </c>
      <c r="E3577" s="20">
        <f>Q3577</f>
        <v/>
      </c>
      <c r="F3577" s="20">
        <f>-Q3577+0.0001</f>
        <v/>
      </c>
      <c r="G3577" s="20">
        <f>-Q3577</f>
        <v/>
      </c>
      <c r="H3577" s="20">
        <f>IF(Q3577&lt;0,0,1000)</f>
        <v/>
      </c>
      <c r="I3577" s="20">
        <f>IF(Q3577&lt;0,0,1000)</f>
        <v/>
      </c>
      <c r="J3577" s="20">
        <f>I3577</f>
        <v/>
      </c>
      <c r="K3577" s="12" t="n">
        <v>-24.79</v>
      </c>
      <c r="L3577" s="12">
        <f>SQRT(E3577^2)+1</f>
        <v/>
      </c>
      <c r="M3577" s="20">
        <f>IF(Q3577&lt;=0,0,1000)</f>
        <v/>
      </c>
      <c r="N3577" s="20" t="n"/>
      <c r="O3577" s="20" t="n"/>
      <c r="Q3577" s="12" t="n">
        <v>13.15</v>
      </c>
      <c r="R3577" s="31" t="n">
        <v>51.01</v>
      </c>
      <c r="S3577" s="12">
        <f>-K3577</f>
        <v/>
      </c>
      <c r="T3577" s="12" t="n">
        <v>1.490700019967363</v>
      </c>
      <c r="U3577" t="n">
        <v>3.533125310301141</v>
      </c>
      <c r="Z3577">
        <f>T3577/$W$2</f>
        <v/>
      </c>
      <c r="AA3577">
        <f>U3577/$X$2</f>
        <v/>
      </c>
      <c r="AC3577" t="n">
        <v>0</v>
      </c>
      <c r="AD3577" t="n">
        <v>0</v>
      </c>
      <c r="AF3577">
        <f>Z3577+0.14</f>
        <v/>
      </c>
      <c r="AG3577">
        <f>AA3577+0.1834</f>
        <v/>
      </c>
    </row>
    <row r="3578" spans="1:36">
      <c r="A3578" s="13" t="s">
        <v>3745</v>
      </c>
      <c r="B3578" t="n">
        <v>0.05796458800987338</v>
      </c>
      <c r="C3578" t="n">
        <v>0.05937524129404497</v>
      </c>
      <c r="D3578" s="20" t="n">
        <v>0.05937890777041079</v>
      </c>
      <c r="E3578" s="20">
        <f>Q3578</f>
        <v/>
      </c>
      <c r="F3578" s="20">
        <f>-Q3578+0.0001</f>
        <v/>
      </c>
      <c r="G3578" s="20">
        <f>-Q3578</f>
        <v/>
      </c>
      <c r="H3578" s="20">
        <f>IF(Q3578&lt;0,0,1000)</f>
        <v/>
      </c>
      <c r="I3578" s="20">
        <f>IF(Q3578&lt;0,0,1000)</f>
        <v/>
      </c>
      <c r="J3578" s="20">
        <f>I3578</f>
        <v/>
      </c>
      <c r="K3578" s="12" t="n">
        <v>-24.79</v>
      </c>
      <c r="L3578" s="12">
        <f>SQRT(E3578^2)+1</f>
        <v/>
      </c>
      <c r="M3578" s="20">
        <f>IF(Q3578&lt;=0,0,1000)</f>
        <v/>
      </c>
      <c r="N3578" s="20" t="n"/>
      <c r="O3578" s="20" t="n"/>
      <c r="Q3578" s="12" t="n">
        <v>12.97</v>
      </c>
      <c r="R3578" s="31" t="n">
        <v>47.97</v>
      </c>
      <c r="S3578" s="12">
        <f>-K3578</f>
        <v/>
      </c>
      <c r="T3578" s="12" t="n">
        <v>0.7732138074910268</v>
      </c>
      <c r="U3578" t="n">
        <v>1.811950656191762</v>
      </c>
      <c r="Z3578">
        <f>T3578/$W$2</f>
        <v/>
      </c>
      <c r="AA3578">
        <f>U3578/$X$2</f>
        <v/>
      </c>
      <c r="AC3578" t="n">
        <v>0</v>
      </c>
      <c r="AD3578" t="n">
        <v>0</v>
      </c>
      <c r="AF3578">
        <f>Z3578+0.14</f>
        <v/>
      </c>
      <c r="AG3578">
        <f>AA3578+0.1834</f>
        <v/>
      </c>
    </row>
    <row r="3579" spans="1:36">
      <c r="A3579" s="13" t="s">
        <v>3746</v>
      </c>
      <c r="B3579" t="n">
        <v>0.06423895112864035</v>
      </c>
      <c r="C3579" t="n">
        <v>0.06641738664859909</v>
      </c>
      <c r="D3579" s="20" t="n">
        <v>0.06642151378459349</v>
      </c>
      <c r="E3579" s="20">
        <f>Q3579</f>
        <v/>
      </c>
      <c r="F3579" s="20">
        <f>-Q3579+0.0001</f>
        <v/>
      </c>
      <c r="G3579" s="20">
        <f>-Q3579</f>
        <v/>
      </c>
      <c r="H3579" s="20">
        <f>IF(Q3579&lt;0,0,1000)</f>
        <v/>
      </c>
      <c r="I3579" s="20">
        <f>IF(Q3579&lt;0,0,1000)</f>
        <v/>
      </c>
      <c r="J3579" s="20">
        <f>I3579</f>
        <v/>
      </c>
      <c r="K3579" s="12" t="n">
        <v>-24.79</v>
      </c>
      <c r="L3579" s="12">
        <f>SQRT(E3579^2)+1</f>
        <v/>
      </c>
      <c r="M3579" s="20">
        <f>IF(Q3579&lt;=0,0,1000)</f>
        <v/>
      </c>
      <c r="N3579" s="20" t="n"/>
      <c r="O3579" s="20" t="n"/>
      <c r="Q3579" s="12" t="n">
        <v>13.17</v>
      </c>
      <c r="R3579" s="31" t="n">
        <v>33.86</v>
      </c>
      <c r="S3579" s="12">
        <f>-K3579</f>
        <v/>
      </c>
      <c r="T3579" s="12" t="n">
        <v>0.7901965875381995</v>
      </c>
      <c r="U3579" t="n">
        <v>1.838023832915895</v>
      </c>
      <c r="Z3579">
        <f>T3579/$W$2</f>
        <v/>
      </c>
      <c r="AA3579">
        <f>U3579/$X$2</f>
        <v/>
      </c>
      <c r="AC3579" t="n">
        <v>0</v>
      </c>
      <c r="AD3579" t="n">
        <v>0</v>
      </c>
      <c r="AF3579">
        <f>Z3579+0.14</f>
        <v/>
      </c>
      <c r="AG3579">
        <f>AA3579+0.1834</f>
        <v/>
      </c>
    </row>
    <row r="3580" spans="1:36">
      <c r="A3580" s="13" t="s">
        <v>3747</v>
      </c>
      <c r="B3580" t="n">
        <v>0.07078425138766162</v>
      </c>
      <c r="C3580" t="n">
        <v>0.07478985569367506</v>
      </c>
      <c r="D3580" s="20" t="n">
        <v>0.07479461603816583</v>
      </c>
      <c r="E3580" s="20">
        <f>Q3580</f>
        <v/>
      </c>
      <c r="F3580" s="20">
        <f>-Q3580+0.0001</f>
        <v/>
      </c>
      <c r="G3580" s="20">
        <f>-Q3580</f>
        <v/>
      </c>
      <c r="H3580" s="20">
        <f>IF(Q3580&lt;0,0,1000)</f>
        <v/>
      </c>
      <c r="I3580" s="20">
        <f>IF(Q3580&lt;0,0,1000)</f>
        <v/>
      </c>
      <c r="J3580" s="20">
        <f>I3580</f>
        <v/>
      </c>
      <c r="K3580" s="12" t="n">
        <v>-24.79</v>
      </c>
      <c r="L3580" s="12">
        <f>SQRT(E3580^2)+1</f>
        <v/>
      </c>
      <c r="M3580" s="20">
        <f>IF(Q3580&lt;=0,0,1000)</f>
        <v/>
      </c>
      <c r="N3580" s="20" t="n"/>
      <c r="O3580" s="20" t="n"/>
      <c r="Q3580" s="12" t="n">
        <v>8.9</v>
      </c>
      <c r="R3580" s="31" t="n">
        <v>28.36</v>
      </c>
      <c r="S3580" s="12">
        <f>-K3580</f>
        <v/>
      </c>
      <c r="T3580" s="12" t="n">
        <v>0.7377692306684375</v>
      </c>
      <c r="U3580" t="n">
        <v>1.724683372065235</v>
      </c>
      <c r="Z3580">
        <f>T3580/$W$2</f>
        <v/>
      </c>
      <c r="AA3580">
        <f>U3580/$X$2</f>
        <v/>
      </c>
      <c r="AC3580" t="n">
        <v>0</v>
      </c>
      <c r="AD3580" t="n">
        <v>0</v>
      </c>
      <c r="AF3580">
        <f>Z3580+0.14</f>
        <v/>
      </c>
      <c r="AG3580">
        <f>AA3580+0.1834</f>
        <v/>
      </c>
    </row>
    <row r="3581" spans="1:36">
      <c r="A3581" s="13" t="s">
        <v>3748</v>
      </c>
      <c r="B3581" t="n">
        <v>0.08830167380948226</v>
      </c>
      <c r="C3581" t="n">
        <v>0.09429794416933109</v>
      </c>
      <c r="D3581" s="20" t="n">
        <v>0.09430372214656983</v>
      </c>
      <c r="E3581" s="20">
        <f>Q3581</f>
        <v/>
      </c>
      <c r="F3581" s="20">
        <f>-Q3581+0.0001</f>
        <v/>
      </c>
      <c r="G3581" s="20">
        <f>-Q3581</f>
        <v/>
      </c>
      <c r="H3581" s="20">
        <f>IF(Q3581&lt;0,0,1000)</f>
        <v/>
      </c>
      <c r="I3581" s="20">
        <f>IF(Q3581&lt;0,0,1000)</f>
        <v/>
      </c>
      <c r="J3581" s="20">
        <f>I3581</f>
        <v/>
      </c>
      <c r="K3581" s="12" t="n">
        <v>-24.79</v>
      </c>
      <c r="L3581" s="12">
        <f>SQRT(E3581^2)+1</f>
        <v/>
      </c>
      <c r="M3581" s="20">
        <f>IF(Q3581&lt;=0,0,1000)</f>
        <v/>
      </c>
      <c r="N3581" s="20" t="n"/>
      <c r="O3581" s="20" t="n"/>
      <c r="Q3581" s="12" t="n">
        <v>6.16</v>
      </c>
      <c r="R3581" s="31" t="n">
        <v>34</v>
      </c>
      <c r="S3581" s="12">
        <f>-K3581</f>
        <v/>
      </c>
      <c r="T3581" s="12" t="n">
        <v>0.8302317148937802</v>
      </c>
      <c r="U3581" t="n">
        <v>1.940125122631209</v>
      </c>
      <c r="Z3581">
        <f>T3581/$W$2</f>
        <v/>
      </c>
      <c r="AA3581">
        <f>U3581/$X$2</f>
        <v/>
      </c>
      <c r="AC3581" t="n">
        <v>0</v>
      </c>
      <c r="AD3581" t="n">
        <v>0</v>
      </c>
      <c r="AF3581">
        <f>Z3581+0.14</f>
        <v/>
      </c>
      <c r="AG3581">
        <f>AA3581+0.1834</f>
        <v/>
      </c>
    </row>
    <row r="3582" spans="1:36">
      <c r="A3582" s="13" t="s">
        <v>3749</v>
      </c>
      <c r="B3582" t="n">
        <v>0.1153521548808429</v>
      </c>
      <c r="C3582" t="n">
        <v>0.1207251470904863</v>
      </c>
      <c r="D3582" s="20" t="n">
        <v>0.120731669304589</v>
      </c>
      <c r="E3582" s="20">
        <f>Q3582</f>
        <v/>
      </c>
      <c r="F3582" s="20">
        <f>-Q3582+0.0001</f>
        <v/>
      </c>
      <c r="G3582" s="20">
        <f>-Q3582</f>
        <v/>
      </c>
      <c r="H3582" s="20">
        <f>IF(Q3582&lt;0,0,1000)</f>
        <v/>
      </c>
      <c r="I3582" s="20">
        <f>IF(Q3582&lt;0,0,1000)</f>
        <v/>
      </c>
      <c r="J3582" s="20">
        <f>I3582</f>
        <v/>
      </c>
      <c r="K3582" s="12" t="n">
        <v>-24.79</v>
      </c>
      <c r="L3582" s="12">
        <f>SQRT(E3582^2)+1</f>
        <v/>
      </c>
      <c r="M3582" s="20">
        <f>IF(Q3582&lt;=0,0,1000)</f>
        <v/>
      </c>
      <c r="N3582" s="20" t="n"/>
      <c r="O3582" s="20" t="n"/>
      <c r="Q3582" s="12" t="n">
        <v>10.58</v>
      </c>
      <c r="R3582" s="31" t="n">
        <v>39.41</v>
      </c>
      <c r="S3582" s="12">
        <f>-K3582</f>
        <v/>
      </c>
      <c r="T3582" s="12" t="n">
        <v>1.336181976808868</v>
      </c>
      <c r="U3582" t="n">
        <v>3.165447917108708</v>
      </c>
      <c r="Z3582">
        <f>T3582/$W$2</f>
        <v/>
      </c>
      <c r="AA3582">
        <f>U3582/$X$2</f>
        <v/>
      </c>
      <c r="AC3582" t="n">
        <v>0.005649612900459455</v>
      </c>
      <c r="AD3582" t="n">
        <v>0</v>
      </c>
      <c r="AF3582">
        <f>Z3582+0.14</f>
        <v/>
      </c>
      <c r="AG3582">
        <f>AA3582+0.1834</f>
        <v/>
      </c>
    </row>
    <row r="3583" spans="1:36">
      <c r="A3583" s="13" t="s">
        <v>3750</v>
      </c>
      <c r="B3583" t="n">
        <v>0.1166100551698492</v>
      </c>
      <c r="C3583" t="n">
        <v>0.1160426469589299</v>
      </c>
      <c r="D3583" s="20" t="n">
        <v>0.1160444276162339</v>
      </c>
      <c r="E3583" s="20">
        <f>Q3583</f>
        <v/>
      </c>
      <c r="F3583" s="20">
        <f>-Q3583+0.0001</f>
        <v/>
      </c>
      <c r="G3583" s="20">
        <f>-Q3583</f>
        <v/>
      </c>
      <c r="H3583" s="20">
        <f>IF(Q3583&lt;0,0,1000)</f>
        <v/>
      </c>
      <c r="I3583" s="20">
        <f>IF(Q3583&lt;0,0,1000)</f>
        <v/>
      </c>
      <c r="J3583" s="20">
        <f>I3583</f>
        <v/>
      </c>
      <c r="K3583" s="12" t="n">
        <v>-24.79</v>
      </c>
      <c r="L3583" s="12">
        <f>SQRT(E3583^2)+1</f>
        <v/>
      </c>
      <c r="M3583" s="20">
        <f>IF(Q3583&lt;=0,0,1000)</f>
        <v/>
      </c>
      <c r="N3583" s="20" t="n"/>
      <c r="O3583" s="20" t="n"/>
      <c r="Q3583" s="12" t="n">
        <v>13.87</v>
      </c>
      <c r="R3583" s="31" t="n">
        <v>38.89</v>
      </c>
      <c r="S3583" s="12">
        <f>-K3583</f>
        <v/>
      </c>
      <c r="T3583" s="12" t="n">
        <v>1.999263547907033</v>
      </c>
      <c r="U3583" t="n">
        <v>4.870683610898399</v>
      </c>
      <c r="Z3583">
        <f>T3583/$W$2</f>
        <v/>
      </c>
      <c r="AA3583">
        <f>U3583/$X$2</f>
        <v/>
      </c>
      <c r="AC3583" t="n">
        <v>0.006909284847218145</v>
      </c>
      <c r="AD3583" t="n">
        <v>0</v>
      </c>
      <c r="AF3583">
        <f>Z3583+0.14</f>
        <v/>
      </c>
      <c r="AG3583">
        <f>AA3583+0.1834</f>
        <v/>
      </c>
    </row>
    <row r="3584" spans="1:36">
      <c r="A3584" s="13" t="s">
        <v>3751</v>
      </c>
      <c r="B3584" t="n">
        <v>0.131204303993056</v>
      </c>
      <c r="C3584" t="n">
        <v>0.1301110537187423</v>
      </c>
      <c r="D3584" s="20" t="n">
        <v>0.1301122737945656</v>
      </c>
      <c r="E3584" s="20">
        <f>Q3584</f>
        <v/>
      </c>
      <c r="F3584" s="20">
        <f>-Q3584+0.0001</f>
        <v/>
      </c>
      <c r="G3584" s="20">
        <f>-Q3584</f>
        <v/>
      </c>
      <c r="H3584" s="20">
        <f>IF(Q3584&lt;0,0,1000)</f>
        <v/>
      </c>
      <c r="I3584" s="20">
        <f>IF(Q3584&lt;0,0,1000)</f>
        <v/>
      </c>
      <c r="J3584" s="20">
        <f>I3584</f>
        <v/>
      </c>
      <c r="K3584" s="12" t="n">
        <v>-24.79</v>
      </c>
      <c r="L3584" s="12">
        <f>SQRT(E3584^2)+1</f>
        <v/>
      </c>
      <c r="M3584" s="20">
        <f>IF(Q3584&lt;=0,0,1000)</f>
        <v/>
      </c>
      <c r="N3584" s="20" t="n"/>
      <c r="O3584" s="20" t="n"/>
      <c r="Q3584" s="12" t="n">
        <v>14.67</v>
      </c>
      <c r="R3584" s="31" t="n">
        <v>29.94</v>
      </c>
      <c r="S3584" s="12">
        <f>-K3584</f>
        <v/>
      </c>
      <c r="T3584" s="12" t="n">
        <v>2.265222723175</v>
      </c>
      <c r="U3584" t="n">
        <v>5.493691273511733</v>
      </c>
      <c r="Z3584">
        <f>T3584/$W$2</f>
        <v/>
      </c>
      <c r="AA3584">
        <f>U3584/$X$2</f>
        <v/>
      </c>
      <c r="AC3584" t="n">
        <v>0.02150373728466644</v>
      </c>
      <c r="AD3584" t="n">
        <v>0</v>
      </c>
      <c r="AF3584">
        <f>Z3584+0.14</f>
        <v/>
      </c>
      <c r="AG3584">
        <f>AA3584+0.1834</f>
        <v/>
      </c>
    </row>
    <row r="3585" spans="1:36">
      <c r="A3585" s="13" t="s">
        <v>3752</v>
      </c>
      <c r="B3585" t="n">
        <v>0.1159041190700415</v>
      </c>
      <c r="C3585" t="n">
        <v>0.110765946647812</v>
      </c>
      <c r="D3585" s="20" t="n">
        <v>0.1107659370968562</v>
      </c>
      <c r="E3585" s="20">
        <f>Q3585</f>
        <v/>
      </c>
      <c r="F3585" s="20">
        <f>-Q3585+0.0001</f>
        <v/>
      </c>
      <c r="G3585" s="20">
        <f>-Q3585</f>
        <v/>
      </c>
      <c r="H3585" s="20">
        <f>IF(Q3585&lt;0,0,1000)</f>
        <v/>
      </c>
      <c r="I3585" s="20">
        <f>IF(Q3585&lt;0,0,1000)</f>
        <v/>
      </c>
      <c r="J3585" s="20">
        <f>I3585</f>
        <v/>
      </c>
      <c r="K3585" s="12" t="n">
        <v>-24.79</v>
      </c>
      <c r="L3585" s="12">
        <f>SQRT(E3585^2)+1</f>
        <v/>
      </c>
      <c r="M3585" s="20">
        <f>IF(Q3585&lt;=0,0,1000)</f>
        <v/>
      </c>
      <c r="N3585" s="20" t="n"/>
      <c r="O3585" s="20" t="n"/>
      <c r="Q3585" s="12" t="n">
        <v>15.23</v>
      </c>
      <c r="R3585" s="31" t="n">
        <v>40.59</v>
      </c>
      <c r="S3585" s="12">
        <f>-K3585</f>
        <v/>
      </c>
      <c r="T3585" s="12" t="n">
        <v>2.273750269625972</v>
      </c>
      <c r="U3585" t="n">
        <v>5.383533032581191</v>
      </c>
      <c r="Z3585">
        <f>T3585/$W$2</f>
        <v/>
      </c>
      <c r="AA3585">
        <f>U3585/$X$2</f>
        <v/>
      </c>
      <c r="AC3585" t="n">
        <v>0.006204003952242645</v>
      </c>
      <c r="AD3585" t="n">
        <v>0</v>
      </c>
      <c r="AF3585">
        <f>Z3585+0.14</f>
        <v/>
      </c>
      <c r="AG3585">
        <f>AA3585+0.1834</f>
        <v/>
      </c>
    </row>
    <row r="3586" spans="1:36">
      <c r="A3586" s="13" t="s">
        <v>3753</v>
      </c>
      <c r="B3586" t="n">
        <v>0.1044596663639783</v>
      </c>
      <c r="C3586" t="n">
        <v>0.1003488480058913</v>
      </c>
      <c r="D3586" s="20" t="n">
        <v>0.1003497826169166</v>
      </c>
      <c r="E3586" s="20">
        <f>Q3586</f>
        <v/>
      </c>
      <c r="F3586" s="20">
        <f>-Q3586+0.0001</f>
        <v/>
      </c>
      <c r="G3586" s="20">
        <f>-Q3586</f>
        <v/>
      </c>
      <c r="H3586" s="20">
        <f>IF(Q3586&lt;0,0,1000)</f>
        <v/>
      </c>
      <c r="I3586" s="20">
        <f>IF(Q3586&lt;0,0,1000)</f>
        <v/>
      </c>
      <c r="J3586" s="20">
        <f>I3586</f>
        <v/>
      </c>
      <c r="K3586" s="12" t="n">
        <v>-24.79</v>
      </c>
      <c r="L3586" s="12">
        <f>SQRT(E3586^2)+1</f>
        <v/>
      </c>
      <c r="M3586" s="20">
        <f>IF(Q3586&lt;=0,0,1000)</f>
        <v/>
      </c>
      <c r="N3586" s="20" t="n"/>
      <c r="O3586" s="20" t="n"/>
      <c r="Q3586" s="12" t="n">
        <v>12.87</v>
      </c>
      <c r="R3586" s="31" t="n">
        <v>45.02</v>
      </c>
      <c r="S3586" s="12">
        <f>-K3586</f>
        <v/>
      </c>
      <c r="T3586" s="12" t="n">
        <v>2.007239873308498</v>
      </c>
      <c r="U3586" t="n">
        <v>4.754095665475537</v>
      </c>
      <c r="Z3586">
        <f>T3586/$W$2</f>
        <v/>
      </c>
      <c r="AA3586">
        <f>U3586/$X$2</f>
        <v/>
      </c>
      <c r="AC3586" t="n">
        <v>0</v>
      </c>
      <c r="AD3586" t="n">
        <v>0</v>
      </c>
      <c r="AF3586">
        <f>Z3586+0.14</f>
        <v/>
      </c>
      <c r="AG3586">
        <f>AA3586+0.1834</f>
        <v/>
      </c>
    </row>
    <row r="3587" spans="1:36">
      <c r="A3587" s="13" t="s">
        <v>3754</v>
      </c>
      <c r="B3587" t="n">
        <v>0.102611416383209</v>
      </c>
      <c r="C3587" t="n">
        <v>0.09855536796882243</v>
      </c>
      <c r="D3587" s="20" t="n">
        <v>0.09855628620885178</v>
      </c>
      <c r="E3587" s="20">
        <f>Q3587</f>
        <v/>
      </c>
      <c r="F3587" s="20">
        <f>-Q3587+0.0001</f>
        <v/>
      </c>
      <c r="G3587" s="20">
        <f>-Q3587</f>
        <v/>
      </c>
      <c r="H3587" s="20">
        <f>IF(Q3587&lt;0,0,1000)</f>
        <v/>
      </c>
      <c r="I3587" s="20">
        <f>IF(Q3587&lt;0,0,1000)</f>
        <v/>
      </c>
      <c r="J3587" s="20">
        <f>I3587</f>
        <v/>
      </c>
      <c r="K3587" s="12" t="n">
        <v>-24.79</v>
      </c>
      <c r="L3587" s="12">
        <f>SQRT(E3587^2)+1</f>
        <v/>
      </c>
      <c r="M3587" s="20">
        <f>IF(Q3587&lt;=0,0,1000)</f>
        <v/>
      </c>
      <c r="N3587" s="20" t="n"/>
      <c r="O3587" s="20" t="n"/>
      <c r="Q3587" s="12" t="n">
        <v>14.03</v>
      </c>
      <c r="R3587" s="31" t="n">
        <v>49.04</v>
      </c>
      <c r="S3587" s="12">
        <f>-K3587</f>
        <v/>
      </c>
      <c r="T3587" s="12" t="n">
        <v>1.972846571802172</v>
      </c>
      <c r="U3587" t="n">
        <v>4.672129744924673</v>
      </c>
      <c r="Z3587">
        <f>T3587/$W$2</f>
        <v/>
      </c>
      <c r="AA3587">
        <f>U3587/$X$2</f>
        <v/>
      </c>
      <c r="AC3587" t="n">
        <v>0</v>
      </c>
      <c r="AD3587" t="n">
        <v>0</v>
      </c>
      <c r="AF3587">
        <f>Z3587+0.14</f>
        <v/>
      </c>
      <c r="AG3587">
        <f>AA3587+0.1834</f>
        <v/>
      </c>
    </row>
    <row r="3588" spans="1:36">
      <c r="A3588" s="13" t="s">
        <v>3755</v>
      </c>
      <c r="B3588" t="n">
        <v>0.09352231477355742</v>
      </c>
      <c r="C3588" t="n">
        <v>0.0893389523087979</v>
      </c>
      <c r="D3588" s="20" t="n">
        <v>0.08934001852313697</v>
      </c>
      <c r="E3588" s="20">
        <f>Q3588</f>
        <v/>
      </c>
      <c r="F3588" s="20">
        <f>-Q3588+0.0001</f>
        <v/>
      </c>
      <c r="G3588" s="20">
        <f>-Q3588</f>
        <v/>
      </c>
      <c r="H3588" s="20">
        <f>IF(Q3588&lt;0,0,1000)</f>
        <v/>
      </c>
      <c r="I3588" s="20">
        <f>IF(Q3588&lt;0,0,1000)</f>
        <v/>
      </c>
      <c r="J3588" s="20">
        <f>I3588</f>
        <v/>
      </c>
      <c r="K3588" s="12" t="n">
        <v>-24.79</v>
      </c>
      <c r="L3588" s="12">
        <f>SQRT(E3588^2)+1</f>
        <v/>
      </c>
      <c r="M3588" s="20">
        <f>IF(Q3588&lt;=0,0,1000)</f>
        <v/>
      </c>
      <c r="N3588" s="20" t="n"/>
      <c r="O3588" s="20" t="n"/>
      <c r="Q3588" s="12" t="n">
        <v>10.46</v>
      </c>
      <c r="R3588" s="31" t="n">
        <v>47.74</v>
      </c>
      <c r="S3588" s="12">
        <f>-K3588</f>
        <v/>
      </c>
      <c r="T3588" s="12" t="n">
        <v>1.830770138454016</v>
      </c>
      <c r="U3588" t="n">
        <v>4.321020747162357</v>
      </c>
      <c r="Z3588">
        <f>T3588/$W$2</f>
        <v/>
      </c>
      <c r="AA3588">
        <f>U3588/$X$2</f>
        <v/>
      </c>
      <c r="AC3588" t="n">
        <v>0</v>
      </c>
      <c r="AD3588" t="n">
        <v>0</v>
      </c>
      <c r="AF3588">
        <f>Z3588+0.14</f>
        <v/>
      </c>
      <c r="AG3588">
        <f>AA3588+0.1834</f>
        <v/>
      </c>
    </row>
    <row r="3589" spans="1:36">
      <c r="A3589" s="13" t="s">
        <v>3756</v>
      </c>
      <c r="B3589" t="n">
        <v>0.08961816394360868</v>
      </c>
      <c r="C3589" t="n">
        <v>0.08609919361974346</v>
      </c>
      <c r="D3589" s="20" t="n">
        <v>0.08610044477988057</v>
      </c>
      <c r="E3589" s="20">
        <f>Q3589</f>
        <v/>
      </c>
      <c r="F3589" s="20">
        <f>-Q3589+0.0001</f>
        <v/>
      </c>
      <c r="G3589" s="20">
        <f>-Q3589</f>
        <v/>
      </c>
      <c r="H3589" s="20">
        <f>IF(Q3589&lt;0,0,1000)</f>
        <v/>
      </c>
      <c r="I3589" s="20">
        <f>IF(Q3589&lt;0,0,1000)</f>
        <v/>
      </c>
      <c r="J3589" s="20">
        <f>I3589</f>
        <v/>
      </c>
      <c r="K3589" s="12" t="n">
        <v>-24.79</v>
      </c>
      <c r="L3589" s="12">
        <f>SQRT(E3589^2)+1</f>
        <v/>
      </c>
      <c r="M3589" s="20">
        <f>IF(Q3589&lt;=0,0,1000)</f>
        <v/>
      </c>
      <c r="N3589" s="20" t="n"/>
      <c r="O3589" s="20" t="n"/>
      <c r="Q3589" s="12" t="n">
        <v>8.57</v>
      </c>
      <c r="R3589" s="31" t="n">
        <v>47.96</v>
      </c>
      <c r="S3589" s="12">
        <f>-K3589</f>
        <v/>
      </c>
      <c r="T3589" s="12" t="n">
        <v>1.722463472707895</v>
      </c>
      <c r="U3589" t="n">
        <v>4.078515017133372</v>
      </c>
      <c r="Z3589">
        <f>T3589/$W$2</f>
        <v/>
      </c>
      <c r="AA3589">
        <f>U3589/$X$2</f>
        <v/>
      </c>
      <c r="AC3589" t="n">
        <v>0</v>
      </c>
      <c r="AD3589" t="n">
        <v>0</v>
      </c>
      <c r="AF3589">
        <f>Z3589+0.14</f>
        <v/>
      </c>
      <c r="AG3589">
        <f>AA3589+0.1834</f>
        <v/>
      </c>
    </row>
    <row r="3590" spans="1:36">
      <c r="A3590" s="13" t="s">
        <v>3757</v>
      </c>
      <c r="B3590" t="n">
        <v>0.08707778362511076</v>
      </c>
      <c r="C3590" t="n">
        <v>0.08330362941783731</v>
      </c>
      <c r="D3590" s="20" t="n">
        <v>0.08330512563127318</v>
      </c>
      <c r="E3590" s="20">
        <f>Q3590</f>
        <v/>
      </c>
      <c r="F3590" s="20">
        <f>-Q3590+0.0001</f>
        <v/>
      </c>
      <c r="G3590" s="20">
        <f>-Q3590</f>
        <v/>
      </c>
      <c r="H3590" s="20">
        <f>IF(Q3590&lt;0,0,1000)</f>
        <v/>
      </c>
      <c r="I3590" s="20">
        <f>IF(Q3590&lt;0,0,1000)</f>
        <v/>
      </c>
      <c r="J3590" s="20">
        <f>I3590</f>
        <v/>
      </c>
      <c r="K3590" s="12" t="n">
        <v>-24.79</v>
      </c>
      <c r="L3590" s="12">
        <f>SQRT(E3590^2)+1</f>
        <v/>
      </c>
      <c r="M3590" s="20">
        <f>IF(Q3590&lt;=0,0,1000)</f>
        <v/>
      </c>
      <c r="N3590" s="20" t="n"/>
      <c r="O3590" s="20" t="n"/>
      <c r="Q3590" s="12" t="n">
        <v>4.6</v>
      </c>
      <c r="R3590" s="31" t="n">
        <v>45.81</v>
      </c>
      <c r="S3590" s="12">
        <f>-K3590</f>
        <v/>
      </c>
      <c r="T3590" s="12" t="n">
        <v>1.699606917891784</v>
      </c>
      <c r="U3590" t="n">
        <v>4.015982757110854</v>
      </c>
      <c r="Z3590">
        <f>T3590/$W$2</f>
        <v/>
      </c>
      <c r="AA3590">
        <f>U3590/$X$2</f>
        <v/>
      </c>
      <c r="AC3590" t="n">
        <v>0</v>
      </c>
      <c r="AD3590" t="n">
        <v>0</v>
      </c>
      <c r="AF3590">
        <f>Z3590+0.14</f>
        <v/>
      </c>
      <c r="AG3590">
        <f>AA3590+0.1834</f>
        <v/>
      </c>
    </row>
    <row r="3591" spans="1:36">
      <c r="A3591" s="13" t="s">
        <v>3758</v>
      </c>
      <c r="B3591" t="n">
        <v>0.08120363986415106</v>
      </c>
      <c r="C3591" t="n">
        <v>0.07797063361023167</v>
      </c>
      <c r="D3591" s="20" t="n">
        <v>0.07797219999531609</v>
      </c>
      <c r="E3591" s="20">
        <f>Q3591</f>
        <v/>
      </c>
      <c r="F3591" s="20">
        <f>-Q3591+0.0001</f>
        <v/>
      </c>
      <c r="G3591" s="20">
        <f>-Q3591</f>
        <v/>
      </c>
      <c r="H3591" s="20">
        <f>IF(Q3591&lt;0,0,1000)</f>
        <v/>
      </c>
      <c r="I3591" s="20">
        <f>IF(Q3591&lt;0,0,1000)</f>
        <v/>
      </c>
      <c r="J3591" s="20">
        <f>I3591</f>
        <v/>
      </c>
      <c r="K3591" s="12" t="n">
        <v>-24.79</v>
      </c>
      <c r="L3591" s="12">
        <f>SQRT(E3591^2)+1</f>
        <v/>
      </c>
      <c r="M3591" s="20">
        <f>IF(Q3591&lt;=0,0,1000)</f>
        <v/>
      </c>
      <c r="N3591" s="20" t="n"/>
      <c r="O3591" s="20" t="n"/>
      <c r="Q3591" s="12" t="n">
        <v>3.78</v>
      </c>
      <c r="R3591" s="31" t="n">
        <v>29.96</v>
      </c>
      <c r="S3591" s="12">
        <f>-K3591</f>
        <v/>
      </c>
      <c r="T3591" s="12" t="n">
        <v>1.549554159142163</v>
      </c>
      <c r="U3591" t="n">
        <v>3.650032744886135</v>
      </c>
      <c r="Z3591">
        <f>T3591/$W$2</f>
        <v/>
      </c>
      <c r="AA3591">
        <f>U3591/$X$2</f>
        <v/>
      </c>
      <c r="AC3591" t="n">
        <v>0</v>
      </c>
      <c r="AD3591" t="n">
        <v>0</v>
      </c>
      <c r="AF3591">
        <f>Z3591+0.14</f>
        <v/>
      </c>
      <c r="AG3591">
        <f>AA3591+0.1834</f>
        <v/>
      </c>
    </row>
    <row r="3592" spans="1:36">
      <c r="A3592" s="13" t="s">
        <v>3759</v>
      </c>
      <c r="B3592" t="n">
        <v>0.07911344439991115</v>
      </c>
      <c r="C3592" t="n">
        <v>0.07565579474647489</v>
      </c>
      <c r="D3592" s="20" t="n">
        <v>0.07565737567826233</v>
      </c>
      <c r="E3592" s="20">
        <f>Q3592</f>
        <v/>
      </c>
      <c r="F3592" s="20">
        <f>-Q3592+0.0001</f>
        <v/>
      </c>
      <c r="G3592" s="20">
        <f>-Q3592</f>
        <v/>
      </c>
      <c r="H3592" s="20">
        <f>IF(Q3592&lt;0,0,1000)</f>
        <v/>
      </c>
      <c r="I3592" s="20">
        <f>IF(Q3592&lt;0,0,1000)</f>
        <v/>
      </c>
      <c r="J3592" s="20">
        <f>I3592</f>
        <v/>
      </c>
      <c r="K3592" s="12" t="n">
        <v>-24.79</v>
      </c>
      <c r="L3592" s="12">
        <f>SQRT(E3592^2)+1</f>
        <v/>
      </c>
      <c r="M3592" s="20">
        <f>IF(Q3592&lt;=0,0,1000)</f>
        <v/>
      </c>
      <c r="N3592" s="20" t="n"/>
      <c r="O3592" s="20" t="n"/>
      <c r="Q3592" s="12" t="n">
        <v>5.32</v>
      </c>
      <c r="R3592" s="31" t="n">
        <v>27.63</v>
      </c>
      <c r="S3592" s="12">
        <f>-K3592</f>
        <v/>
      </c>
      <c r="T3592" s="12" t="n">
        <v>1.531788209125799</v>
      </c>
      <c r="U3592" t="n">
        <v>3.601560508290621</v>
      </c>
      <c r="Z3592">
        <f>T3592/$W$2</f>
        <v/>
      </c>
      <c r="AA3592">
        <f>U3592/$X$2</f>
        <v/>
      </c>
      <c r="AC3592" t="n">
        <v>0</v>
      </c>
      <c r="AD3592" t="n">
        <v>0</v>
      </c>
      <c r="AF3592">
        <f>Z3592+0.14</f>
        <v/>
      </c>
      <c r="AG3592">
        <f>AA3592+0.1834</f>
        <v/>
      </c>
    </row>
    <row r="3593" spans="1:36">
      <c r="A3593" s="13" t="s">
        <v>3760</v>
      </c>
      <c r="B3593" t="n">
        <v>0.07616364477587956</v>
      </c>
      <c r="C3593" t="n">
        <v>0.07319651847705198</v>
      </c>
      <c r="D3593" s="20" t="n">
        <v>0.07319815225119548</v>
      </c>
      <c r="E3593" s="20">
        <f>Q3593</f>
        <v/>
      </c>
      <c r="F3593" s="20">
        <f>-Q3593+0.0001</f>
        <v/>
      </c>
      <c r="G3593" s="20">
        <f>-Q3593</f>
        <v/>
      </c>
      <c r="H3593" s="20">
        <f>IF(Q3593&lt;0,0,1000)</f>
        <v/>
      </c>
      <c r="I3593" s="20">
        <f>IF(Q3593&lt;0,0,1000)</f>
        <v/>
      </c>
      <c r="J3593" s="20">
        <f>I3593</f>
        <v/>
      </c>
      <c r="K3593" s="12" t="n">
        <v>-24.79</v>
      </c>
      <c r="L3593" s="12">
        <f>SQRT(E3593^2)+1</f>
        <v/>
      </c>
      <c r="M3593" s="20">
        <f>IF(Q3593&lt;=0,0,1000)</f>
        <v/>
      </c>
      <c r="N3593" s="20" t="n"/>
      <c r="O3593" s="20" t="n"/>
      <c r="Q3593" s="12" t="n">
        <v>8.42</v>
      </c>
      <c r="R3593" s="31" t="n">
        <v>28.25</v>
      </c>
      <c r="S3593" s="12">
        <f>-K3593</f>
        <v/>
      </c>
      <c r="T3593" s="12" t="n">
        <v>1.449151505942744</v>
      </c>
      <c r="U3593" t="n">
        <v>3.414593163333492</v>
      </c>
      <c r="Z3593">
        <f>T3593/$W$2</f>
        <v/>
      </c>
      <c r="AA3593">
        <f>U3593/$X$2</f>
        <v/>
      </c>
      <c r="AC3593" t="n">
        <v>0</v>
      </c>
      <c r="AD3593" t="n">
        <v>0</v>
      </c>
      <c r="AF3593">
        <f>Z3593+0.14</f>
        <v/>
      </c>
      <c r="AG3593">
        <f>AA3593+0.1834</f>
        <v/>
      </c>
    </row>
    <row r="3594" spans="1:36">
      <c r="A3594" s="13" t="s">
        <v>3761</v>
      </c>
      <c r="B3594" t="n">
        <v>0.07974488175020802</v>
      </c>
      <c r="C3594" t="n">
        <v>0.07737929274378459</v>
      </c>
      <c r="D3594" s="20" t="n">
        <v>0.07738080649082751</v>
      </c>
      <c r="E3594" s="20">
        <f>Q3594</f>
        <v/>
      </c>
      <c r="F3594" s="20">
        <f>-Q3594+0.0001</f>
        <v/>
      </c>
      <c r="G3594" s="20">
        <f>-Q3594</f>
        <v/>
      </c>
      <c r="H3594" s="20">
        <f>IF(Q3594&lt;0,0,1000)</f>
        <v/>
      </c>
      <c r="I3594" s="20">
        <f>IF(Q3594&lt;0,0,1000)</f>
        <v/>
      </c>
      <c r="J3594" s="20">
        <f>I3594</f>
        <v/>
      </c>
      <c r="K3594" s="12" t="n">
        <v>-24.79</v>
      </c>
      <c r="L3594" s="12">
        <f>SQRT(E3594^2)+1</f>
        <v/>
      </c>
      <c r="M3594" s="20">
        <f>IF(Q3594&lt;=0,0,1000)</f>
        <v/>
      </c>
      <c r="N3594" s="20" t="n"/>
      <c r="O3594" s="20" t="n"/>
      <c r="Q3594" s="12" t="n">
        <v>18.08</v>
      </c>
      <c r="R3594" s="31" t="n">
        <v>32.57</v>
      </c>
      <c r="S3594" s="12">
        <f>-K3594</f>
        <v/>
      </c>
      <c r="T3594" s="12" t="n">
        <v>1.471616475774259</v>
      </c>
      <c r="U3594" t="n">
        <v>3.492176249521882</v>
      </c>
      <c r="Z3594">
        <f>T3594/$W$2</f>
        <v/>
      </c>
      <c r="AA3594">
        <f>U3594/$X$2</f>
        <v/>
      </c>
      <c r="AC3594" t="n">
        <v>0</v>
      </c>
      <c r="AD3594" t="n">
        <v>0</v>
      </c>
      <c r="AF3594">
        <f>Z3594+0.14</f>
        <v/>
      </c>
      <c r="AG3594">
        <f>AA3594+0.1834</f>
        <v/>
      </c>
    </row>
    <row r="3595" spans="1:36">
      <c r="A3595" s="13" t="s">
        <v>3762</v>
      </c>
      <c r="B3595" t="n">
        <v>0.08272638142342362</v>
      </c>
      <c r="C3595" t="n">
        <v>0.08027237680853465</v>
      </c>
      <c r="D3595" s="20" t="n">
        <v>0.08027379756850586</v>
      </c>
      <c r="E3595" s="20">
        <f>Q3595</f>
        <v/>
      </c>
      <c r="F3595" s="20">
        <f>-Q3595+0.0001</f>
        <v/>
      </c>
      <c r="G3595" s="20">
        <f>-Q3595</f>
        <v/>
      </c>
      <c r="H3595" s="20">
        <f>IF(Q3595&lt;0,0,1000)</f>
        <v/>
      </c>
      <c r="I3595" s="20">
        <f>IF(Q3595&lt;0,0,1000)</f>
        <v/>
      </c>
      <c r="J3595" s="20">
        <f>I3595</f>
        <v/>
      </c>
      <c r="K3595" s="12" t="n">
        <v>-24.79</v>
      </c>
      <c r="L3595" s="12">
        <f>SQRT(E3595^2)+1</f>
        <v/>
      </c>
      <c r="M3595" s="20">
        <f>IF(Q3595&lt;=0,0,1000)</f>
        <v/>
      </c>
      <c r="N3595" s="20" t="n"/>
      <c r="O3595" s="20" t="n"/>
      <c r="Q3595" s="12" t="n">
        <v>21.88</v>
      </c>
      <c r="R3595" s="31" t="n">
        <v>49.27</v>
      </c>
      <c r="S3595" s="12">
        <f>-K3595</f>
        <v/>
      </c>
      <c r="T3595" s="12" t="n">
        <v>1.537625827467352</v>
      </c>
      <c r="U3595" t="n">
        <v>3.661619265902731</v>
      </c>
      <c r="Z3595">
        <f>T3595/$W$2</f>
        <v/>
      </c>
      <c r="AA3595">
        <f>U3595/$X$2</f>
        <v/>
      </c>
      <c r="AC3595" t="n">
        <v>0</v>
      </c>
      <c r="AD3595" t="n">
        <v>0</v>
      </c>
      <c r="AF3595">
        <f>Z3595+0.14</f>
        <v/>
      </c>
      <c r="AG3595">
        <f>AA3595+0.1834</f>
        <v/>
      </c>
    </row>
    <row r="3596" spans="1:36">
      <c r="A3596" s="13" t="s">
        <v>3763</v>
      </c>
      <c r="B3596" t="n">
        <v>0.0870946341037445</v>
      </c>
      <c r="C3596" t="n">
        <v>0.08400009030724798</v>
      </c>
      <c r="D3596" s="20" t="n">
        <v>0.08400157405701797</v>
      </c>
      <c r="E3596" s="20">
        <f>Q3596</f>
        <v/>
      </c>
      <c r="F3596" s="20">
        <f>-Q3596+0.0001</f>
        <v/>
      </c>
      <c r="G3596" s="20">
        <f>-Q3596</f>
        <v/>
      </c>
      <c r="H3596" s="20">
        <f>IF(Q3596&lt;0,0,1000)</f>
        <v/>
      </c>
      <c r="I3596" s="20">
        <f>IF(Q3596&lt;0,0,1000)</f>
        <v/>
      </c>
      <c r="J3596" s="20">
        <f>I3596</f>
        <v/>
      </c>
      <c r="K3596" s="12" t="n">
        <v>-24.79</v>
      </c>
      <c r="L3596" s="12">
        <f>SQRT(E3596^2)+1</f>
        <v/>
      </c>
      <c r="M3596" s="20">
        <f>IF(Q3596&lt;=0,0,1000)</f>
        <v/>
      </c>
      <c r="N3596" s="20" t="n"/>
      <c r="O3596" s="20" t="n"/>
      <c r="Q3596" s="12" t="n">
        <v>22.77</v>
      </c>
      <c r="R3596" s="31" t="n">
        <v>51.61</v>
      </c>
      <c r="S3596" s="12">
        <f>-K3596</f>
        <v/>
      </c>
      <c r="T3596" s="12" t="n">
        <v>1.661029661192428</v>
      </c>
      <c r="U3596" t="n">
        <v>3.950550362397393</v>
      </c>
      <c r="Z3596">
        <f>T3596/$W$2</f>
        <v/>
      </c>
      <c r="AA3596">
        <f>U3596/$X$2</f>
        <v/>
      </c>
      <c r="AC3596" t="n">
        <v>0</v>
      </c>
      <c r="AD3596" t="n">
        <v>0</v>
      </c>
      <c r="AF3596">
        <f>Z3596+0.14</f>
        <v/>
      </c>
      <c r="AG3596">
        <f>AA3596+0.1834</f>
        <v/>
      </c>
    </row>
    <row r="3597" spans="1:36">
      <c r="A3597" s="13" t="s">
        <v>3764</v>
      </c>
      <c r="B3597" t="n">
        <v>0.09497117189233645</v>
      </c>
      <c r="C3597" t="n">
        <v>0.09209331147798588</v>
      </c>
      <c r="D3597" s="20" t="n">
        <v>0.09209477438082461</v>
      </c>
      <c r="E3597" s="20">
        <f>Q3597</f>
        <v/>
      </c>
      <c r="F3597" s="20">
        <f>-Q3597+0.0001</f>
        <v/>
      </c>
      <c r="G3597" s="20">
        <f>-Q3597</f>
        <v/>
      </c>
      <c r="H3597" s="20">
        <f>IF(Q3597&lt;0,0,1000)</f>
        <v/>
      </c>
      <c r="I3597" s="20">
        <f>IF(Q3597&lt;0,0,1000)</f>
        <v/>
      </c>
      <c r="J3597" s="20">
        <f>I3597</f>
        <v/>
      </c>
      <c r="K3597" s="12" t="n">
        <v>-24.79</v>
      </c>
      <c r="L3597" s="12">
        <f>SQRT(E3597^2)+1</f>
        <v/>
      </c>
      <c r="M3597" s="20">
        <f>IF(Q3597&lt;=0,0,1000)</f>
        <v/>
      </c>
      <c r="N3597" s="20" t="n"/>
      <c r="O3597" s="20" t="n"/>
      <c r="Q3597" s="12" t="n">
        <v>23.04</v>
      </c>
      <c r="R3597" s="31" t="n">
        <v>52.76</v>
      </c>
      <c r="S3597" s="12">
        <f>-K3597</f>
        <v/>
      </c>
      <c r="T3597" s="12" t="n">
        <v>1.776029428104057</v>
      </c>
      <c r="U3597" t="n">
        <v>4.236299238971937</v>
      </c>
      <c r="Z3597">
        <f>T3597/$W$2</f>
        <v/>
      </c>
      <c r="AA3597">
        <f>U3597/$X$2</f>
        <v/>
      </c>
      <c r="AC3597" t="n">
        <v>0</v>
      </c>
      <c r="AD3597" t="n">
        <v>0</v>
      </c>
      <c r="AF3597">
        <f>Z3597+0.14</f>
        <v/>
      </c>
      <c r="AG3597">
        <f>AA3597+0.1834</f>
        <v/>
      </c>
    </row>
    <row r="3598" spans="1:36">
      <c r="A3598" s="13" t="s">
        <v>3765</v>
      </c>
      <c r="B3598" t="n">
        <v>0.1011067113366928</v>
      </c>
      <c r="C3598" t="n">
        <v>0.09817676070938429</v>
      </c>
      <c r="D3598" s="20" t="n">
        <v>0.09817862646747368</v>
      </c>
      <c r="E3598" s="20">
        <f>Q3598</f>
        <v/>
      </c>
      <c r="F3598" s="20">
        <f>-Q3598+0.0001</f>
        <v/>
      </c>
      <c r="G3598" s="20">
        <f>-Q3598</f>
        <v/>
      </c>
      <c r="H3598" s="20">
        <f>IF(Q3598&lt;0,0,1000)</f>
        <v/>
      </c>
      <c r="I3598" s="20">
        <f>IF(Q3598&lt;0,0,1000)</f>
        <v/>
      </c>
      <c r="J3598" s="20">
        <f>I3598</f>
        <v/>
      </c>
      <c r="K3598" s="12" t="n">
        <v>-24.79</v>
      </c>
      <c r="L3598" s="12">
        <f>SQRT(E3598^2)+1</f>
        <v/>
      </c>
      <c r="M3598" s="20">
        <f>IF(Q3598&lt;=0,0,1000)</f>
        <v/>
      </c>
      <c r="N3598" s="20" t="n"/>
      <c r="O3598" s="20" t="n"/>
      <c r="Q3598" s="12" t="n">
        <v>23.1</v>
      </c>
      <c r="R3598" s="31" t="n">
        <v>56.31</v>
      </c>
      <c r="S3598" s="12">
        <f>-K3598</f>
        <v/>
      </c>
      <c r="T3598" s="12" t="n">
        <v>1.87016672154995</v>
      </c>
      <c r="U3598" t="n">
        <v>4.450330563392077</v>
      </c>
      <c r="Z3598">
        <f>T3598/$W$2</f>
        <v/>
      </c>
      <c r="AA3598">
        <f>U3598/$X$2</f>
        <v/>
      </c>
      <c r="AC3598" t="n">
        <v>0</v>
      </c>
      <c r="AD3598" t="n">
        <v>0</v>
      </c>
      <c r="AF3598">
        <f>Z3598+0.14</f>
        <v/>
      </c>
      <c r="AG3598">
        <f>AA3598+0.1834</f>
        <v/>
      </c>
    </row>
    <row r="3599" spans="1:36">
      <c r="A3599" s="13" t="s">
        <v>3766</v>
      </c>
      <c r="B3599" t="n">
        <v>0.0932647100009918</v>
      </c>
      <c r="C3599" t="n">
        <v>0.08881881747289513</v>
      </c>
      <c r="D3599" s="20" t="n">
        <v>0.08882075460657364</v>
      </c>
      <c r="E3599" s="20">
        <f>Q3599</f>
        <v/>
      </c>
      <c r="F3599" s="20">
        <f>-Q3599+0.0001</f>
        <v/>
      </c>
      <c r="G3599" s="20">
        <f>-Q3599</f>
        <v/>
      </c>
      <c r="H3599" s="20">
        <f>IF(Q3599&lt;0,0,1000)</f>
        <v/>
      </c>
      <c r="I3599" s="20">
        <f>IF(Q3599&lt;0,0,1000)</f>
        <v/>
      </c>
      <c r="J3599" s="20">
        <f>I3599</f>
        <v/>
      </c>
      <c r="K3599" s="12" t="n">
        <v>-24.79</v>
      </c>
      <c r="L3599" s="12">
        <f>SQRT(E3599^2)+1</f>
        <v/>
      </c>
      <c r="M3599" s="20">
        <f>IF(Q3599&lt;=0,0,1000)</f>
        <v/>
      </c>
      <c r="N3599" s="20" t="n"/>
      <c r="O3599" s="20" t="n"/>
      <c r="Q3599" s="12" t="n">
        <v>19.73</v>
      </c>
      <c r="R3599" s="31" t="n">
        <v>59.97</v>
      </c>
      <c r="S3599" s="12">
        <f>-K3599</f>
        <v/>
      </c>
      <c r="T3599" s="12" t="n">
        <v>1.848753027034698</v>
      </c>
      <c r="U3599" t="n">
        <v>4.357486839334346</v>
      </c>
      <c r="Z3599">
        <f>T3599/$W$2</f>
        <v/>
      </c>
      <c r="AA3599">
        <f>U3599/$X$2</f>
        <v/>
      </c>
      <c r="AC3599" t="n">
        <v>0</v>
      </c>
      <c r="AD3599" t="n">
        <v>0</v>
      </c>
      <c r="AF3599">
        <f>Z3599+0.14</f>
        <v/>
      </c>
      <c r="AG3599">
        <f>AA3599+0.1834</f>
        <v/>
      </c>
    </row>
    <row r="3600" spans="1:36">
      <c r="A3600" s="13" t="s">
        <v>3767</v>
      </c>
      <c r="B3600" t="n">
        <v>0.07927950969022063</v>
      </c>
      <c r="C3600" t="n">
        <v>0.07507115738686822</v>
      </c>
      <c r="D3600" s="20" t="n">
        <v>0.07507345580973891</v>
      </c>
      <c r="E3600" s="20">
        <f>Q3600</f>
        <v/>
      </c>
      <c r="F3600" s="20">
        <f>-Q3600+0.0001</f>
        <v/>
      </c>
      <c r="G3600" s="20">
        <f>-Q3600</f>
        <v/>
      </c>
      <c r="H3600" s="20">
        <f>IF(Q3600&lt;0,0,1000)</f>
        <v/>
      </c>
      <c r="I3600" s="20">
        <f>IF(Q3600&lt;0,0,1000)</f>
        <v/>
      </c>
      <c r="J3600" s="20">
        <f>I3600</f>
        <v/>
      </c>
      <c r="K3600" s="12" t="n">
        <v>-24.79</v>
      </c>
      <c r="L3600" s="12">
        <f>SQRT(E3600^2)+1</f>
        <v/>
      </c>
      <c r="M3600" s="20">
        <f>IF(Q3600&lt;=0,0,1000)</f>
        <v/>
      </c>
      <c r="N3600" s="20" t="n"/>
      <c r="O3600" s="20" t="n"/>
      <c r="Q3600" s="12" t="n">
        <v>18.07</v>
      </c>
      <c r="R3600" s="31" t="n">
        <v>61.11</v>
      </c>
      <c r="S3600" s="12">
        <f>-K3600</f>
        <v/>
      </c>
      <c r="T3600" s="12" t="n">
        <v>1.571684846488489</v>
      </c>
      <c r="U3600" t="n">
        <v>3.657952157923582</v>
      </c>
      <c r="Z3600">
        <f>T3600/$W$2</f>
        <v/>
      </c>
      <c r="AA3600">
        <f>U3600/$X$2</f>
        <v/>
      </c>
      <c r="AC3600" t="n">
        <v>0</v>
      </c>
      <c r="AD3600" t="n">
        <v>0</v>
      </c>
      <c r="AF3600">
        <f>Z3600+0.14</f>
        <v/>
      </c>
      <c r="AG3600">
        <f>AA3600+0.1834</f>
        <v/>
      </c>
    </row>
    <row r="3601" spans="1:36">
      <c r="A3601" s="13" t="s">
        <v>3768</v>
      </c>
      <c r="B3601" t="n">
        <v>0.06145238036165004</v>
      </c>
      <c r="C3601" t="n">
        <v>0.06011911434857591</v>
      </c>
      <c r="D3601" s="20" t="n">
        <v>0.06012222067291022</v>
      </c>
      <c r="E3601" s="20">
        <f>Q3601</f>
        <v/>
      </c>
      <c r="F3601" s="20">
        <f>-Q3601+0.0001</f>
        <v/>
      </c>
      <c r="G3601" s="20">
        <f>-Q3601</f>
        <v/>
      </c>
      <c r="H3601" s="20">
        <f>IF(Q3601&lt;0,0,1000)</f>
        <v/>
      </c>
      <c r="I3601" s="20">
        <f>IF(Q3601&lt;0,0,1000)</f>
        <v/>
      </c>
      <c r="J3601" s="20">
        <f>I3601</f>
        <v/>
      </c>
      <c r="K3601" s="12" t="n">
        <v>-24.79</v>
      </c>
      <c r="L3601" s="12">
        <f>SQRT(E3601^2)+1</f>
        <v/>
      </c>
      <c r="M3601" s="20">
        <f>IF(Q3601&lt;=0,0,1000)</f>
        <v/>
      </c>
      <c r="N3601" s="20" t="n"/>
      <c r="O3601" s="20" t="n"/>
      <c r="Q3601" s="12" t="n">
        <v>13.87</v>
      </c>
      <c r="R3601" s="31" t="n">
        <v>51.89</v>
      </c>
      <c r="S3601" s="12">
        <f>-K3601</f>
        <v/>
      </c>
      <c r="T3601" s="12" t="n">
        <v>1.070614386525487</v>
      </c>
      <c r="U3601" t="n">
        <v>2.510783628966411</v>
      </c>
      <c r="Z3601">
        <f>T3601/$W$2</f>
        <v/>
      </c>
      <c r="AA3601">
        <f>U3601/$X$2</f>
        <v/>
      </c>
      <c r="AC3601" t="n">
        <v>0</v>
      </c>
      <c r="AD3601" t="n">
        <v>0</v>
      </c>
      <c r="AF3601">
        <f>Z3601+0.14</f>
        <v/>
      </c>
      <c r="AG3601">
        <f>AA3601+0.1834</f>
        <v/>
      </c>
    </row>
    <row r="3602" spans="1:36">
      <c r="A3602" s="13" t="s">
        <v>3769</v>
      </c>
      <c r="B3602" t="n">
        <v>0.04903789994404582</v>
      </c>
      <c r="C3602" t="n">
        <v>0.05033429503797416</v>
      </c>
      <c r="D3602" s="20" t="n">
        <v>0.05033747072604075</v>
      </c>
      <c r="E3602" s="20">
        <f>Q3602</f>
        <v/>
      </c>
      <c r="F3602" s="20">
        <f>-Q3602+0.0001</f>
        <v/>
      </c>
      <c r="G3602" s="20">
        <f>-Q3602</f>
        <v/>
      </c>
      <c r="H3602" s="20">
        <f>IF(Q3602&lt;0,0,1000)</f>
        <v/>
      </c>
      <c r="I3602" s="20">
        <f>IF(Q3602&lt;0,0,1000)</f>
        <v/>
      </c>
      <c r="J3602" s="20">
        <f>I3602</f>
        <v/>
      </c>
      <c r="K3602" s="12" t="n">
        <v>-24.79</v>
      </c>
      <c r="L3602" s="12">
        <f>SQRT(E3602^2)+1</f>
        <v/>
      </c>
      <c r="M3602" s="20">
        <f>IF(Q3602&lt;=0,0,1000)</f>
        <v/>
      </c>
      <c r="N3602" s="20" t="n"/>
      <c r="O3602" s="20" t="n"/>
      <c r="Q3602" s="12" t="n">
        <v>12.27</v>
      </c>
      <c r="R3602" s="31" t="n">
        <v>50.34</v>
      </c>
      <c r="S3602" s="12">
        <f>-K3602</f>
        <v/>
      </c>
      <c r="T3602" s="12" t="n">
        <v>0.6331746434372728</v>
      </c>
      <c r="U3602" t="n">
        <v>1.47016682436053</v>
      </c>
      <c r="Z3602">
        <f>T3602/$W$2</f>
        <v/>
      </c>
      <c r="AA3602">
        <f>U3602/$X$2</f>
        <v/>
      </c>
      <c r="AC3602" t="n">
        <v>0</v>
      </c>
      <c r="AD3602" t="n">
        <v>0</v>
      </c>
      <c r="AF3602">
        <f>Z3602+0.14</f>
        <v/>
      </c>
      <c r="AG3602">
        <f>AA3602+0.1834</f>
        <v/>
      </c>
    </row>
    <row r="3603" spans="1:36">
      <c r="A3603" s="13" t="s">
        <v>3770</v>
      </c>
      <c r="B3603" t="n">
        <v>0.04914266803399944</v>
      </c>
      <c r="C3603" t="n">
        <v>0.05018355633728377</v>
      </c>
      <c r="D3603" s="20" t="n">
        <v>0.05018661934821336</v>
      </c>
      <c r="E3603" s="20">
        <f>Q3603</f>
        <v/>
      </c>
      <c r="F3603" s="20">
        <f>-Q3603+0.0001</f>
        <v/>
      </c>
      <c r="G3603" s="20">
        <f>-Q3603</f>
        <v/>
      </c>
      <c r="H3603" s="20">
        <f>IF(Q3603&lt;0,0,1000)</f>
        <v/>
      </c>
      <c r="I3603" s="20">
        <f>IF(Q3603&lt;0,0,1000)</f>
        <v/>
      </c>
      <c r="J3603" s="20">
        <f>I3603</f>
        <v/>
      </c>
      <c r="K3603" s="12" t="n">
        <v>-24.79</v>
      </c>
      <c r="L3603" s="12">
        <f>SQRT(E3603^2)+1</f>
        <v/>
      </c>
      <c r="M3603" s="20">
        <f>IF(Q3603&lt;=0,0,1000)</f>
        <v/>
      </c>
      <c r="N3603" s="20" t="n"/>
      <c r="O3603" s="20" t="n"/>
      <c r="Q3603" s="12" t="n">
        <v>11.28</v>
      </c>
      <c r="R3603" s="31" t="n">
        <v>48.5</v>
      </c>
      <c r="S3603" s="12">
        <f>-K3603</f>
        <v/>
      </c>
      <c r="T3603" s="12" t="n">
        <v>0.6470248496192188</v>
      </c>
      <c r="U3603" t="n">
        <v>1.49113983351735</v>
      </c>
      <c r="Z3603">
        <f>T3603/$W$2</f>
        <v/>
      </c>
      <c r="AA3603">
        <f>U3603/$X$2</f>
        <v/>
      </c>
      <c r="AC3603" t="n">
        <v>0</v>
      </c>
      <c r="AD3603" t="n">
        <v>0</v>
      </c>
      <c r="AF3603">
        <f>Z3603+0.14</f>
        <v/>
      </c>
      <c r="AG3603">
        <f>AA3603+0.1834</f>
        <v/>
      </c>
    </row>
    <row r="3604" spans="1:36">
      <c r="A3604" s="13" t="s">
        <v>3771</v>
      </c>
      <c r="B3604" t="n">
        <v>0.05114119388379357</v>
      </c>
      <c r="C3604" t="n">
        <v>0.05309701842324703</v>
      </c>
      <c r="D3604" s="20" t="n">
        <v>0.05310027334606536</v>
      </c>
      <c r="E3604" s="20">
        <f>Q3604</f>
        <v/>
      </c>
      <c r="F3604" s="20">
        <f>-Q3604+0.0001</f>
        <v/>
      </c>
      <c r="G3604" s="20">
        <f>-Q3604</f>
        <v/>
      </c>
      <c r="H3604" s="20">
        <f>IF(Q3604&lt;0,0,1000)</f>
        <v/>
      </c>
      <c r="I3604" s="20">
        <f>IF(Q3604&lt;0,0,1000)</f>
        <v/>
      </c>
      <c r="J3604" s="20">
        <f>I3604</f>
        <v/>
      </c>
      <c r="K3604" s="12" t="n">
        <v>-24.79</v>
      </c>
      <c r="L3604" s="12">
        <f>SQRT(E3604^2)+1</f>
        <v/>
      </c>
      <c r="M3604" s="20">
        <f>IF(Q3604&lt;=0,0,1000)</f>
        <v/>
      </c>
      <c r="N3604" s="20" t="n"/>
      <c r="O3604" s="20" t="n"/>
      <c r="Q3604" s="12" t="n">
        <v>11.86</v>
      </c>
      <c r="R3604" s="31" t="n">
        <v>47.12</v>
      </c>
      <c r="S3604" s="12">
        <f>-K3604</f>
        <v/>
      </c>
      <c r="T3604" s="12" t="n">
        <v>0.6040386772730888</v>
      </c>
      <c r="U3604" t="n">
        <v>1.398933916926783</v>
      </c>
      <c r="Z3604">
        <f>T3604/$W$2</f>
        <v/>
      </c>
      <c r="AA3604">
        <f>U3604/$X$2</f>
        <v/>
      </c>
      <c r="AC3604" t="n">
        <v>0</v>
      </c>
      <c r="AD3604" t="n">
        <v>0</v>
      </c>
      <c r="AF3604">
        <f>Z3604+0.14</f>
        <v/>
      </c>
      <c r="AG3604">
        <f>AA3604+0.1834</f>
        <v/>
      </c>
    </row>
    <row r="3605" spans="1:36">
      <c r="A3605" s="13" t="s">
        <v>3772</v>
      </c>
      <c r="B3605" t="n">
        <v>0.06156404571799173</v>
      </c>
      <c r="C3605" t="n">
        <v>0.06444637944194781</v>
      </c>
      <c r="D3605" s="20" t="n">
        <v>0.06445009817110366</v>
      </c>
      <c r="E3605" s="20">
        <f>Q3605</f>
        <v/>
      </c>
      <c r="F3605" s="20">
        <f>-Q3605+0.0001</f>
        <v/>
      </c>
      <c r="G3605" s="20">
        <f>-Q3605</f>
        <v/>
      </c>
      <c r="H3605" s="20">
        <f>IF(Q3605&lt;0,0,1000)</f>
        <v/>
      </c>
      <c r="I3605" s="20">
        <f>IF(Q3605&lt;0,0,1000)</f>
        <v/>
      </c>
      <c r="J3605" s="20">
        <f>I3605</f>
        <v/>
      </c>
      <c r="K3605" s="12" t="n">
        <v>-24.79</v>
      </c>
      <c r="L3605" s="12">
        <f>SQRT(E3605^2)+1</f>
        <v/>
      </c>
      <c r="M3605" s="20">
        <f>IF(Q3605&lt;=0,0,1000)</f>
        <v/>
      </c>
      <c r="N3605" s="20" t="n"/>
      <c r="O3605" s="20" t="n"/>
      <c r="Q3605" s="12" t="n">
        <v>18.01</v>
      </c>
      <c r="R3605" s="31" t="n">
        <v>46.93</v>
      </c>
      <c r="S3605" s="12">
        <f>-K3605</f>
        <v/>
      </c>
      <c r="T3605" s="12" t="n">
        <v>0.6795516119991303</v>
      </c>
      <c r="U3605" t="n">
        <v>1.572968167738914</v>
      </c>
      <c r="Z3605">
        <f>T3605/$W$2</f>
        <v/>
      </c>
      <c r="AA3605">
        <f>U3605/$X$2</f>
        <v/>
      </c>
      <c r="AC3605" t="n">
        <v>0</v>
      </c>
      <c r="AD3605" t="n">
        <v>0</v>
      </c>
      <c r="AF3605">
        <f>Z3605+0.14</f>
        <v/>
      </c>
      <c r="AG3605">
        <f>AA3605+0.1834</f>
        <v/>
      </c>
    </row>
    <row r="3606" spans="1:36">
      <c r="A3606" s="13" t="s">
        <v>3773</v>
      </c>
      <c r="B3606" t="n">
        <v>0.08590731135513663</v>
      </c>
      <c r="C3606" t="n">
        <v>0.08857200839995417</v>
      </c>
      <c r="D3606" s="20" t="n">
        <v>0.08857658046023008</v>
      </c>
      <c r="E3606" s="20">
        <f>Q3606</f>
        <v/>
      </c>
      <c r="F3606" s="20">
        <f>-Q3606+0.0001</f>
        <v/>
      </c>
      <c r="G3606" s="20">
        <f>-Q3606</f>
        <v/>
      </c>
      <c r="H3606" s="20">
        <f>IF(Q3606&lt;0,0,1000)</f>
        <v/>
      </c>
      <c r="I3606" s="20">
        <f>IF(Q3606&lt;0,0,1000)</f>
        <v/>
      </c>
      <c r="J3606" s="20">
        <f>I3606</f>
        <v/>
      </c>
      <c r="K3606" s="12" t="n">
        <v>-24.79</v>
      </c>
      <c r="L3606" s="12">
        <f>SQRT(E3606^2)+1</f>
        <v/>
      </c>
      <c r="M3606" s="20">
        <f>IF(Q3606&lt;=0,0,1000)</f>
        <v/>
      </c>
      <c r="N3606" s="20" t="n"/>
      <c r="O3606" s="20" t="n"/>
      <c r="Q3606" s="12" t="n">
        <v>26.16</v>
      </c>
      <c r="R3606" s="31" t="n">
        <v>46.55</v>
      </c>
      <c r="S3606" s="12">
        <f>-K3606</f>
        <v/>
      </c>
      <c r="T3606" s="12" t="n">
        <v>1.093632242964391</v>
      </c>
      <c r="U3606" t="n">
        <v>2.566164296851573</v>
      </c>
      <c r="Z3606">
        <f>T3606/$W$2</f>
        <v/>
      </c>
      <c r="AA3606">
        <f>U3606/$X$2</f>
        <v/>
      </c>
      <c r="AC3606" t="n">
        <v>0</v>
      </c>
      <c r="AD3606" t="n">
        <v>0</v>
      </c>
      <c r="AF3606">
        <f>Z3606+0.14</f>
        <v/>
      </c>
      <c r="AG3606">
        <f>AA3606+0.1834</f>
        <v/>
      </c>
    </row>
    <row r="3607" spans="1:36">
      <c r="A3607" s="13" t="s">
        <v>3774</v>
      </c>
      <c r="B3607" t="n">
        <v>0.1158726580305398</v>
      </c>
      <c r="C3607" t="n">
        <v>0.1186196548040878</v>
      </c>
      <c r="D3607" s="20" t="n">
        <v>0.1186232830569489</v>
      </c>
      <c r="E3607" s="20">
        <f>Q3607</f>
        <v/>
      </c>
      <c r="F3607" s="20">
        <f>-Q3607+0.0001</f>
        <v/>
      </c>
      <c r="G3607" s="20">
        <f>-Q3607</f>
        <v/>
      </c>
      <c r="H3607" s="20">
        <f>IF(Q3607&lt;0,0,1000)</f>
        <v/>
      </c>
      <c r="I3607" s="20">
        <f>IF(Q3607&lt;0,0,1000)</f>
        <v/>
      </c>
      <c r="J3607" s="20">
        <f>I3607</f>
        <v/>
      </c>
      <c r="K3607" s="12" t="n">
        <v>-24.79</v>
      </c>
      <c r="L3607" s="12">
        <f>SQRT(E3607^2)+1</f>
        <v/>
      </c>
      <c r="M3607" s="20">
        <f>IF(Q3607&lt;=0,0,1000)</f>
        <v/>
      </c>
      <c r="N3607" s="20" t="n"/>
      <c r="O3607" s="20" t="n"/>
      <c r="Q3607" s="12" t="n">
        <v>34.94</v>
      </c>
      <c r="R3607" s="31" t="n">
        <v>48.58</v>
      </c>
      <c r="S3607" s="12">
        <f>-K3607</f>
        <v/>
      </c>
      <c r="T3607" s="12" t="n">
        <v>1.63525410424377</v>
      </c>
      <c r="U3607" t="n">
        <v>3.944442752778253</v>
      </c>
      <c r="Z3607">
        <f>T3607/$W$2</f>
        <v/>
      </c>
      <c r="AA3607">
        <f>U3607/$X$2</f>
        <v/>
      </c>
      <c r="AC3607" t="n">
        <v>0.006171271965372635</v>
      </c>
      <c r="AD3607" t="n">
        <v>0</v>
      </c>
      <c r="AF3607">
        <f>Z3607+0.14</f>
        <v/>
      </c>
      <c r="AG3607">
        <f>AA3607+0.1834</f>
        <v/>
      </c>
    </row>
    <row r="3608" spans="1:36">
      <c r="A3608" s="13" t="s">
        <v>3775</v>
      </c>
      <c r="B3608" t="n">
        <v>0.1255827932415241</v>
      </c>
      <c r="C3608" t="n">
        <v>0.1274582257867551</v>
      </c>
      <c r="D3608" s="20" t="n">
        <v>0.1274612171821457</v>
      </c>
      <c r="E3608" s="20">
        <f>Q3608</f>
        <v/>
      </c>
      <c r="F3608" s="20">
        <f>-Q3608+0.0001</f>
        <v/>
      </c>
      <c r="G3608" s="20">
        <f>-Q3608</f>
        <v/>
      </c>
      <c r="H3608" s="20">
        <f>IF(Q3608&lt;0,0,1000)</f>
        <v/>
      </c>
      <c r="I3608" s="20">
        <f>IF(Q3608&lt;0,0,1000)</f>
        <v/>
      </c>
      <c r="J3608" s="20">
        <f>I3608</f>
        <v/>
      </c>
      <c r="K3608" s="12" t="n">
        <v>-24.79</v>
      </c>
      <c r="L3608" s="12">
        <f>SQRT(E3608^2)+1</f>
        <v/>
      </c>
      <c r="M3608" s="20">
        <f>IF(Q3608&lt;=0,0,1000)</f>
        <v/>
      </c>
      <c r="N3608" s="20" t="n"/>
      <c r="O3608" s="20" t="n"/>
      <c r="Q3608" s="12" t="n">
        <v>35.25</v>
      </c>
      <c r="R3608" s="31" t="n">
        <v>55.61</v>
      </c>
      <c r="S3608" s="12">
        <f>-K3608</f>
        <v/>
      </c>
      <c r="T3608" s="12" t="n">
        <v>1.85253247467801</v>
      </c>
      <c r="U3608" t="n">
        <v>4.447754339144483</v>
      </c>
      <c r="Z3608">
        <f>T3608/$W$2</f>
        <v/>
      </c>
      <c r="AA3608">
        <f>U3608/$X$2</f>
        <v/>
      </c>
      <c r="AC3608" t="n">
        <v>0.01588163150886331</v>
      </c>
      <c r="AD3608" t="n">
        <v>0</v>
      </c>
      <c r="AF3608">
        <f>Z3608+0.14</f>
        <v/>
      </c>
      <c r="AG3608">
        <f>AA3608+0.1834</f>
        <v/>
      </c>
    </row>
    <row r="3609" spans="1:36">
      <c r="A3609" s="13" t="s">
        <v>3776</v>
      </c>
      <c r="B3609" t="n">
        <v>0.1111362753933354</v>
      </c>
      <c r="C3609" t="n">
        <v>0.1093736339110614</v>
      </c>
      <c r="D3609" s="20" t="n">
        <v>0.1093754212084022</v>
      </c>
      <c r="E3609" s="20">
        <f>Q3609</f>
        <v/>
      </c>
      <c r="F3609" s="20">
        <f>-Q3609+0.0001</f>
        <v/>
      </c>
      <c r="G3609" s="20">
        <f>-Q3609</f>
        <v/>
      </c>
      <c r="H3609" s="20">
        <f>IF(Q3609&lt;0,0,1000)</f>
        <v/>
      </c>
      <c r="I3609" s="20">
        <f>IF(Q3609&lt;0,0,1000)</f>
        <v/>
      </c>
      <c r="J3609" s="20">
        <f>I3609</f>
        <v/>
      </c>
      <c r="K3609" s="12" t="n">
        <v>-24.79</v>
      </c>
      <c r="L3609" s="12">
        <f>SQRT(E3609^2)+1</f>
        <v/>
      </c>
      <c r="M3609" s="20">
        <f>IF(Q3609&lt;=0,0,1000)</f>
        <v/>
      </c>
      <c r="N3609" s="20" t="n"/>
      <c r="O3609" s="20" t="n"/>
      <c r="Q3609" s="12" t="n">
        <v>35.43</v>
      </c>
      <c r="R3609" s="31" t="n">
        <v>67.5</v>
      </c>
      <c r="S3609" s="12">
        <f>-K3609</f>
        <v/>
      </c>
      <c r="T3609" s="12" t="n">
        <v>1.859572822045293</v>
      </c>
      <c r="U3609" t="n">
        <v>4.358889475995954</v>
      </c>
      <c r="Z3609">
        <f>T3609/$W$2</f>
        <v/>
      </c>
      <c r="AA3609">
        <f>U3609/$X$2</f>
        <v/>
      </c>
      <c r="AC3609" t="n">
        <v>0.001435548506267106</v>
      </c>
      <c r="AD3609" t="n">
        <v>0</v>
      </c>
      <c r="AF3609">
        <f>Z3609+0.14</f>
        <v/>
      </c>
      <c r="AG3609">
        <f>AA3609+0.1834</f>
        <v/>
      </c>
    </row>
    <row r="3610" spans="1:36">
      <c r="A3610" s="13" t="s">
        <v>3777</v>
      </c>
      <c r="B3610" t="n">
        <v>0.1000389103373351</v>
      </c>
      <c r="C3610" t="n">
        <v>0.09886137546677176</v>
      </c>
      <c r="D3610" s="20" t="n">
        <v>0.09886372281004421</v>
      </c>
      <c r="E3610" s="20">
        <f>Q3610</f>
        <v/>
      </c>
      <c r="F3610" s="20">
        <f>-Q3610+0.0001</f>
        <v/>
      </c>
      <c r="G3610" s="20">
        <f>-Q3610</f>
        <v/>
      </c>
      <c r="H3610" s="20">
        <f>IF(Q3610&lt;0,0,1000)</f>
        <v/>
      </c>
      <c r="I3610" s="20">
        <f>IF(Q3610&lt;0,0,1000)</f>
        <v/>
      </c>
      <c r="J3610" s="20">
        <f>I3610</f>
        <v/>
      </c>
      <c r="K3610" s="12" t="n">
        <v>-24.79</v>
      </c>
      <c r="L3610" s="12">
        <f>SQRT(E3610^2)+1</f>
        <v/>
      </c>
      <c r="M3610" s="20">
        <f>IF(Q3610&lt;=0,0,1000)</f>
        <v/>
      </c>
      <c r="N3610" s="20" t="n"/>
      <c r="O3610" s="20" t="n"/>
      <c r="Q3610" s="12" t="n">
        <v>34.79</v>
      </c>
      <c r="R3610" s="31" t="n">
        <v>69.62</v>
      </c>
      <c r="S3610" s="12">
        <f>-K3610</f>
        <v/>
      </c>
      <c r="T3610" s="12" t="n">
        <v>1.641942629756786</v>
      </c>
      <c r="U3610" t="n">
        <v>3.850486922427501</v>
      </c>
      <c r="Z3610">
        <f>T3610/$W$2</f>
        <v/>
      </c>
      <c r="AA3610">
        <f>U3610/$X$2</f>
        <v/>
      </c>
      <c r="AC3610" t="n">
        <v>0</v>
      </c>
      <c r="AD3610" t="n">
        <v>0</v>
      </c>
      <c r="AF3610">
        <f>Z3610+0.14</f>
        <v/>
      </c>
      <c r="AG3610">
        <f>AA3610+0.1834</f>
        <v/>
      </c>
    </row>
    <row r="3611" spans="1:36">
      <c r="A3611" s="13" t="s">
        <v>3778</v>
      </c>
      <c r="B3611" t="n">
        <v>0.09594637151751148</v>
      </c>
      <c r="C3611" t="n">
        <v>0.09436740540448786</v>
      </c>
      <c r="D3611" s="20" t="n">
        <v>0.09436948371683762</v>
      </c>
      <c r="E3611" s="20">
        <f>Q3611</f>
        <v/>
      </c>
      <c r="F3611" s="20">
        <f>-Q3611+0.0001</f>
        <v/>
      </c>
      <c r="G3611" s="20">
        <f>-Q3611</f>
        <v/>
      </c>
      <c r="H3611" s="20">
        <f>IF(Q3611&lt;0,0,1000)</f>
        <v/>
      </c>
      <c r="I3611" s="20">
        <f>IF(Q3611&lt;0,0,1000)</f>
        <v/>
      </c>
      <c r="J3611" s="20">
        <f>I3611</f>
        <v/>
      </c>
      <c r="K3611" s="12" t="n">
        <v>-24.79</v>
      </c>
      <c r="L3611" s="12">
        <f>SQRT(E3611^2)+1</f>
        <v/>
      </c>
      <c r="M3611" s="20">
        <f>IF(Q3611&lt;=0,0,1000)</f>
        <v/>
      </c>
      <c r="N3611" s="20" t="n"/>
      <c r="O3611" s="20" t="n"/>
      <c r="Q3611" s="12" t="n">
        <v>34.25</v>
      </c>
      <c r="R3611" s="31" t="n">
        <v>66.68000000000001</v>
      </c>
      <c r="S3611" s="12">
        <f>-K3611</f>
        <v/>
      </c>
      <c r="T3611" s="12" t="n">
        <v>1.613815595696195</v>
      </c>
      <c r="U3611" t="n">
        <v>3.784108700834051</v>
      </c>
      <c r="Z3611">
        <f>T3611/$W$2</f>
        <v/>
      </c>
      <c r="AA3611">
        <f>U3611/$X$2</f>
        <v/>
      </c>
      <c r="AC3611" t="n">
        <v>0</v>
      </c>
      <c r="AD3611" t="n">
        <v>0</v>
      </c>
      <c r="AF3611">
        <f>Z3611+0.14</f>
        <v/>
      </c>
      <c r="AG3611">
        <f>AA3611+0.1834</f>
        <v/>
      </c>
    </row>
    <row r="3612" spans="1:36">
      <c r="A3612" s="13" t="s">
        <v>3779</v>
      </c>
      <c r="B3612" t="n">
        <v>0.08790057975980534</v>
      </c>
      <c r="C3612" t="n">
        <v>0.08613889157419569</v>
      </c>
      <c r="D3612" s="20" t="n">
        <v>0.08614101013040776</v>
      </c>
      <c r="E3612" s="20">
        <f>Q3612</f>
        <v/>
      </c>
      <c r="F3612" s="20">
        <f>-Q3612+0.0001</f>
        <v/>
      </c>
      <c r="G3612" s="20">
        <f>-Q3612</f>
        <v/>
      </c>
      <c r="H3612" s="20">
        <f>IF(Q3612&lt;0,0,1000)</f>
        <v/>
      </c>
      <c r="I3612" s="20">
        <f>IF(Q3612&lt;0,0,1000)</f>
        <v/>
      </c>
      <c r="J3612" s="20">
        <f>I3612</f>
        <v/>
      </c>
      <c r="K3612" s="12" t="n">
        <v>-24.79</v>
      </c>
      <c r="L3612" s="12">
        <f>SQRT(E3612^2)+1</f>
        <v/>
      </c>
      <c r="M3612" s="20">
        <f>IF(Q3612&lt;=0,0,1000)</f>
        <v/>
      </c>
      <c r="N3612" s="20" t="n"/>
      <c r="O3612" s="20" t="n"/>
      <c r="Q3612" s="12" t="n">
        <v>29</v>
      </c>
      <c r="R3612" s="31" t="n">
        <v>67.3</v>
      </c>
      <c r="S3612" s="12">
        <f>-K3612</f>
        <v/>
      </c>
      <c r="T3612" s="12" t="n">
        <v>1.497726619119366</v>
      </c>
      <c r="U3612" t="n">
        <v>3.500354718397545</v>
      </c>
      <c r="Z3612">
        <f>T3612/$W$2</f>
        <v/>
      </c>
      <c r="AA3612">
        <f>U3612/$X$2</f>
        <v/>
      </c>
      <c r="AC3612" t="n">
        <v>0</v>
      </c>
      <c r="AD3612" t="n">
        <v>0</v>
      </c>
      <c r="AF3612">
        <f>Z3612+0.14</f>
        <v/>
      </c>
      <c r="AG3612">
        <f>AA3612+0.1834</f>
        <v/>
      </c>
    </row>
    <row r="3613" spans="1:36">
      <c r="A3613" s="13" t="s">
        <v>3780</v>
      </c>
      <c r="B3613" t="n">
        <v>0.08451742267330045</v>
      </c>
      <c r="C3613" t="n">
        <v>0.08328447996492615</v>
      </c>
      <c r="D3613" s="20" t="n">
        <v>0.08328672136610271</v>
      </c>
      <c r="E3613" s="20">
        <f>Q3613</f>
        <v/>
      </c>
      <c r="F3613" s="20">
        <f>-Q3613+0.0001</f>
        <v/>
      </c>
      <c r="G3613" s="20">
        <f>-Q3613</f>
        <v/>
      </c>
      <c r="H3613" s="20">
        <f>IF(Q3613&lt;0,0,1000)</f>
        <v/>
      </c>
      <c r="I3613" s="20">
        <f>IF(Q3613&lt;0,0,1000)</f>
        <v/>
      </c>
      <c r="J3613" s="20">
        <f>I3613</f>
        <v/>
      </c>
      <c r="K3613" s="12" t="n">
        <v>-24.79</v>
      </c>
      <c r="L3613" s="12">
        <f>SQRT(E3613^2)+1</f>
        <v/>
      </c>
      <c r="M3613" s="20">
        <f>IF(Q3613&lt;=0,0,1000)</f>
        <v/>
      </c>
      <c r="N3613" s="20" t="n"/>
      <c r="O3613" s="20" t="n"/>
      <c r="Q3613" s="12" t="n">
        <v>26.33</v>
      </c>
      <c r="R3613" s="31" t="n">
        <v>69.61</v>
      </c>
      <c r="S3613" s="12">
        <f>-K3613</f>
        <v/>
      </c>
      <c r="T3613" s="12" t="n">
        <v>1.409182366196231</v>
      </c>
      <c r="U3613" t="n">
        <v>3.304070107392271</v>
      </c>
      <c r="Z3613">
        <f>T3613/$W$2</f>
        <v/>
      </c>
      <c r="AA3613">
        <f>U3613/$X$2</f>
        <v/>
      </c>
      <c r="AC3613" t="n">
        <v>0</v>
      </c>
      <c r="AD3613" t="n">
        <v>0</v>
      </c>
      <c r="AF3613">
        <f>Z3613+0.14</f>
        <v/>
      </c>
      <c r="AG3613">
        <f>AA3613+0.1834</f>
        <v/>
      </c>
    </row>
    <row r="3614" spans="1:36">
      <c r="A3614" s="13" t="s">
        <v>3781</v>
      </c>
      <c r="B3614" t="n">
        <v>0.07854409594988462</v>
      </c>
      <c r="C3614" t="n">
        <v>0.07642403397762138</v>
      </c>
      <c r="D3614" s="20" t="n">
        <v>0.07642608209032838</v>
      </c>
      <c r="E3614" s="20">
        <f>Q3614</f>
        <v/>
      </c>
      <c r="F3614" s="20">
        <f>-Q3614+0.0001</f>
        <v/>
      </c>
      <c r="G3614" s="20">
        <f>-Q3614</f>
        <v/>
      </c>
      <c r="H3614" s="20">
        <f>IF(Q3614&lt;0,0,1000)</f>
        <v/>
      </c>
      <c r="I3614" s="20">
        <f>IF(Q3614&lt;0,0,1000)</f>
        <v/>
      </c>
      <c r="J3614" s="20">
        <f>I3614</f>
        <v/>
      </c>
      <c r="K3614" s="12" t="n">
        <v>-24.79</v>
      </c>
      <c r="L3614" s="12">
        <f>SQRT(E3614^2)+1</f>
        <v/>
      </c>
      <c r="M3614" s="20">
        <f>IF(Q3614&lt;=0,0,1000)</f>
        <v/>
      </c>
      <c r="N3614" s="20" t="n"/>
      <c r="O3614" s="20" t="n"/>
      <c r="Q3614" s="12" t="n">
        <v>25.08</v>
      </c>
      <c r="R3614" s="31" t="n">
        <v>68.3</v>
      </c>
      <c r="S3614" s="12">
        <f>-K3614</f>
        <v/>
      </c>
      <c r="T3614" s="12" t="n">
        <v>1.390661498708456</v>
      </c>
      <c r="U3614" t="n">
        <v>3.254064927420371</v>
      </c>
      <c r="Z3614">
        <f>T3614/$W$2</f>
        <v/>
      </c>
      <c r="AA3614">
        <f>U3614/$X$2</f>
        <v/>
      </c>
      <c r="AC3614" t="n">
        <v>0</v>
      </c>
      <c r="AD3614" t="n">
        <v>0</v>
      </c>
      <c r="AF3614">
        <f>Z3614+0.14</f>
        <v/>
      </c>
      <c r="AG3614">
        <f>AA3614+0.1834</f>
        <v/>
      </c>
    </row>
    <row r="3615" spans="1:36">
      <c r="A3615" s="13" t="s">
        <v>3782</v>
      </c>
      <c r="B3615" t="n">
        <v>0.0741489793393674</v>
      </c>
      <c r="C3615" t="n">
        <v>0.0725724104101327</v>
      </c>
      <c r="D3615" s="20" t="n">
        <v>0.07257454582316096</v>
      </c>
      <c r="E3615" s="20">
        <f>Q3615</f>
        <v/>
      </c>
      <c r="F3615" s="20">
        <f>-Q3615+0.0001</f>
        <v/>
      </c>
      <c r="G3615" s="20">
        <f>-Q3615</f>
        <v/>
      </c>
      <c r="H3615" s="20">
        <f>IF(Q3615&lt;0,0,1000)</f>
        <v/>
      </c>
      <c r="I3615" s="20">
        <f>IF(Q3615&lt;0,0,1000)</f>
        <v/>
      </c>
      <c r="J3615" s="20">
        <f>I3615</f>
        <v/>
      </c>
      <c r="K3615" s="12" t="n">
        <v>-24.79</v>
      </c>
      <c r="L3615" s="12">
        <f>SQRT(E3615^2)+1</f>
        <v/>
      </c>
      <c r="M3615" s="20">
        <f>IF(Q3615&lt;=0,0,1000)</f>
        <v/>
      </c>
      <c r="N3615" s="20" t="n"/>
      <c r="O3615" s="20" t="n"/>
      <c r="Q3615" s="12" t="n">
        <v>24.67</v>
      </c>
      <c r="R3615" s="31" t="n">
        <v>66.40000000000001</v>
      </c>
      <c r="S3615" s="12">
        <f>-K3615</f>
        <v/>
      </c>
      <c r="T3615" s="12" t="n">
        <v>1.267883996618621</v>
      </c>
      <c r="U3615" t="n">
        <v>2.95757430850676</v>
      </c>
      <c r="Z3615">
        <f>T3615/$W$2</f>
        <v/>
      </c>
      <c r="AA3615">
        <f>U3615/$X$2</f>
        <v/>
      </c>
      <c r="AC3615" t="n">
        <v>0</v>
      </c>
      <c r="AD3615" t="n">
        <v>0</v>
      </c>
      <c r="AF3615">
        <f>Z3615+0.14</f>
        <v/>
      </c>
      <c r="AG3615">
        <f>AA3615+0.1834</f>
        <v/>
      </c>
    </row>
    <row r="3616" spans="1:36">
      <c r="A3616" s="13" t="s">
        <v>3783</v>
      </c>
      <c r="B3616" t="n">
        <v>0.07046194123134182</v>
      </c>
      <c r="C3616" t="n">
        <v>0.06835865281714959</v>
      </c>
      <c r="D3616" s="20" t="n">
        <v>0.06836060135165294</v>
      </c>
      <c r="E3616" s="20">
        <f>Q3616</f>
        <v/>
      </c>
      <c r="F3616" s="20">
        <f>-Q3616+0.0001</f>
        <v/>
      </c>
      <c r="G3616" s="20">
        <f>-Q3616</f>
        <v/>
      </c>
      <c r="H3616" s="20">
        <f>IF(Q3616&lt;0,0,1000)</f>
        <v/>
      </c>
      <c r="I3616" s="20">
        <f>IF(Q3616&lt;0,0,1000)</f>
        <v/>
      </c>
      <c r="J3616" s="20">
        <f>I3616</f>
        <v/>
      </c>
      <c r="K3616" s="12" t="n">
        <v>-24.79</v>
      </c>
      <c r="L3616" s="12">
        <f>SQRT(E3616^2)+1</f>
        <v/>
      </c>
      <c r="M3616" s="20">
        <f>IF(Q3616&lt;=0,0,1000)</f>
        <v/>
      </c>
      <c r="N3616" s="20" t="n"/>
      <c r="O3616" s="20" t="n"/>
      <c r="Q3616" s="12" t="n">
        <v>25.06</v>
      </c>
      <c r="R3616" s="31" t="n">
        <v>66.28</v>
      </c>
      <c r="S3616" s="12">
        <f>-K3616</f>
        <v/>
      </c>
      <c r="T3616" s="12" t="n">
        <v>1.253411035595896</v>
      </c>
      <c r="U3616" t="n">
        <v>2.918537414308677</v>
      </c>
      <c r="Z3616">
        <f>T3616/$W$2</f>
        <v/>
      </c>
      <c r="AA3616">
        <f>U3616/$X$2</f>
        <v/>
      </c>
      <c r="AC3616" t="n">
        <v>0</v>
      </c>
      <c r="AD3616" t="n">
        <v>0</v>
      </c>
      <c r="AF3616">
        <f>Z3616+0.14</f>
        <v/>
      </c>
      <c r="AG3616">
        <f>AA3616+0.1834</f>
        <v/>
      </c>
    </row>
    <row r="3617" spans="1:36">
      <c r="A3617" s="13" t="s">
        <v>3784</v>
      </c>
      <c r="B3617" t="n">
        <v>0.06709148539621097</v>
      </c>
      <c r="C3617" t="n">
        <v>0.06523625956511381</v>
      </c>
      <c r="D3617" s="20" t="n">
        <v>0.06523815239219426</v>
      </c>
      <c r="E3617" s="20">
        <f>Q3617</f>
        <v/>
      </c>
      <c r="F3617" s="20">
        <f>-Q3617+0.0001</f>
        <v/>
      </c>
      <c r="G3617" s="20">
        <f>-Q3617</f>
        <v/>
      </c>
      <c r="H3617" s="20">
        <f>IF(Q3617&lt;0,0,1000)</f>
        <v/>
      </c>
      <c r="I3617" s="20">
        <f>IF(Q3617&lt;0,0,1000)</f>
        <v/>
      </c>
      <c r="J3617" s="20">
        <f>I3617</f>
        <v/>
      </c>
      <c r="K3617" s="12" t="n">
        <v>-24.79</v>
      </c>
      <c r="L3617" s="12">
        <f>SQRT(E3617^2)+1</f>
        <v/>
      </c>
      <c r="M3617" s="20">
        <f>IF(Q3617&lt;=0,0,1000)</f>
        <v/>
      </c>
      <c r="N3617" s="20" t="n"/>
      <c r="O3617" s="20" t="n"/>
      <c r="Q3617" s="12" t="n">
        <v>25.47</v>
      </c>
      <c r="R3617" s="31" t="n">
        <v>64.14</v>
      </c>
      <c r="S3617" s="12">
        <f>-K3617</f>
        <v/>
      </c>
      <c r="T3617" s="12" t="n">
        <v>1.185797780655873</v>
      </c>
      <c r="U3617" t="n">
        <v>2.767048875392117</v>
      </c>
      <c r="Z3617">
        <f>T3617/$W$2</f>
        <v/>
      </c>
      <c r="AA3617">
        <f>U3617/$X$2</f>
        <v/>
      </c>
      <c r="AC3617" t="n">
        <v>0</v>
      </c>
      <c r="AD3617" t="n">
        <v>0</v>
      </c>
      <c r="AF3617">
        <f>Z3617+0.14</f>
        <v/>
      </c>
      <c r="AG3617">
        <f>AA3617+0.1834</f>
        <v/>
      </c>
    </row>
    <row r="3618" spans="1:36">
      <c r="A3618" s="13" t="s">
        <v>3785</v>
      </c>
      <c r="B3618" t="n">
        <v>0.06899554159385628</v>
      </c>
      <c r="C3618" t="n">
        <v>0.06744694175855662</v>
      </c>
      <c r="D3618" s="20" t="n">
        <v>0.06744864765299226</v>
      </c>
      <c r="E3618" s="20">
        <f>Q3618</f>
        <v/>
      </c>
      <c r="F3618" s="20">
        <f>-Q3618+0.0001</f>
        <v/>
      </c>
      <c r="G3618" s="20">
        <f>-Q3618</f>
        <v/>
      </c>
      <c r="H3618" s="20">
        <f>IF(Q3618&lt;0,0,1000)</f>
        <v/>
      </c>
      <c r="I3618" s="20">
        <f>IF(Q3618&lt;0,0,1000)</f>
        <v/>
      </c>
      <c r="J3618" s="20">
        <f>I3618</f>
        <v/>
      </c>
      <c r="K3618" s="12" t="n">
        <v>-24.79</v>
      </c>
      <c r="L3618" s="12">
        <f>SQRT(E3618^2)+1</f>
        <v/>
      </c>
      <c r="M3618" s="20">
        <f>IF(Q3618&lt;=0,0,1000)</f>
        <v/>
      </c>
      <c r="N3618" s="20" t="n"/>
      <c r="O3618" s="20" t="n"/>
      <c r="Q3618" s="12" t="n">
        <v>28.74</v>
      </c>
      <c r="R3618" s="31" t="n">
        <v>60.19</v>
      </c>
      <c r="S3618" s="12">
        <f>-K3618</f>
        <v/>
      </c>
      <c r="T3618" s="12" t="n">
        <v>1.20400727072326</v>
      </c>
      <c r="U3618" t="n">
        <v>2.829299692174159</v>
      </c>
      <c r="Z3618">
        <f>T3618/$W$2</f>
        <v/>
      </c>
      <c r="AA3618">
        <f>U3618/$X$2</f>
        <v/>
      </c>
      <c r="AC3618" t="n">
        <v>0</v>
      </c>
      <c r="AD3618" t="n">
        <v>0</v>
      </c>
      <c r="AF3618">
        <f>Z3618+0.14</f>
        <v/>
      </c>
      <c r="AG3618">
        <f>AA3618+0.1834</f>
        <v/>
      </c>
    </row>
    <row r="3619" spans="1:36">
      <c r="A3619" s="13" t="s">
        <v>3786</v>
      </c>
      <c r="B3619" t="n">
        <v>0.07205954608748195</v>
      </c>
      <c r="C3619" t="n">
        <v>0.0705351614920427</v>
      </c>
      <c r="D3619" s="20" t="n">
        <v>0.07053685988504658</v>
      </c>
      <c r="E3619" s="20">
        <f>Q3619</f>
        <v/>
      </c>
      <c r="F3619" s="20">
        <f>-Q3619+0.0001</f>
        <v/>
      </c>
      <c r="G3619" s="20">
        <f>-Q3619</f>
        <v/>
      </c>
      <c r="H3619" s="20">
        <f>IF(Q3619&lt;0,0,1000)</f>
        <v/>
      </c>
      <c r="I3619" s="20">
        <f>IF(Q3619&lt;0,0,1000)</f>
        <v/>
      </c>
      <c r="J3619" s="20">
        <f>I3619</f>
        <v/>
      </c>
      <c r="K3619" s="12" t="n">
        <v>-24.79</v>
      </c>
      <c r="L3619" s="12">
        <f>SQRT(E3619^2)+1</f>
        <v/>
      </c>
      <c r="M3619" s="20">
        <f>IF(Q3619&lt;=0,0,1000)</f>
        <v/>
      </c>
      <c r="N3619" s="20" t="n"/>
      <c r="O3619" s="20" t="n"/>
      <c r="Q3619" s="12" t="n">
        <v>28.99</v>
      </c>
      <c r="R3619" s="31" t="n">
        <v>62.58</v>
      </c>
      <c r="S3619" s="12">
        <f>-K3619</f>
        <v/>
      </c>
      <c r="T3619" s="12" t="n">
        <v>1.257966452625408</v>
      </c>
      <c r="U3619" t="n">
        <v>2.966419821534392</v>
      </c>
      <c r="Z3619">
        <f>T3619/$W$2</f>
        <v/>
      </c>
      <c r="AA3619">
        <f>U3619/$X$2</f>
        <v/>
      </c>
      <c r="AC3619" t="n">
        <v>0</v>
      </c>
      <c r="AD3619" t="n">
        <v>0</v>
      </c>
      <c r="AF3619">
        <f>Z3619+0.14</f>
        <v/>
      </c>
      <c r="AG3619">
        <f>AA3619+0.1834</f>
        <v/>
      </c>
    </row>
    <row r="3620" spans="1:36">
      <c r="A3620" s="13" t="s">
        <v>3787</v>
      </c>
      <c r="B3620" t="n">
        <v>0.07840233299306817</v>
      </c>
      <c r="C3620" t="n">
        <v>0.0768159197407709</v>
      </c>
      <c r="D3620" s="20" t="n">
        <v>0.0768179448618893</v>
      </c>
      <c r="E3620" s="20">
        <f>Q3620</f>
        <v/>
      </c>
      <c r="F3620" s="20">
        <f>-Q3620+0.0001</f>
        <v/>
      </c>
      <c r="G3620" s="20">
        <f>-Q3620</f>
        <v/>
      </c>
      <c r="H3620" s="20">
        <f>IF(Q3620&lt;0,0,1000)</f>
        <v/>
      </c>
      <c r="I3620" s="20">
        <f>IF(Q3620&lt;0,0,1000)</f>
        <v/>
      </c>
      <c r="J3620" s="20">
        <f>I3620</f>
        <v/>
      </c>
      <c r="K3620" s="12" t="n">
        <v>-24.79</v>
      </c>
      <c r="L3620" s="12">
        <f>SQRT(E3620^2)+1</f>
        <v/>
      </c>
      <c r="M3620" s="20">
        <f>IF(Q3620&lt;=0,0,1000)</f>
        <v/>
      </c>
      <c r="N3620" s="20" t="n"/>
      <c r="O3620" s="20" t="n"/>
      <c r="Q3620" s="12" t="n">
        <v>25.48</v>
      </c>
      <c r="R3620" s="31" t="n">
        <v>64.15000000000001</v>
      </c>
      <c r="S3620" s="12">
        <f>-K3620</f>
        <v/>
      </c>
      <c r="T3620" s="12" t="n">
        <v>1.359034513181168</v>
      </c>
      <c r="U3620" t="n">
        <v>3.200777764346924</v>
      </c>
      <c r="Z3620">
        <f>T3620/$W$2</f>
        <v/>
      </c>
      <c r="AA3620">
        <f>U3620/$X$2</f>
        <v/>
      </c>
      <c r="AC3620" t="n">
        <v>0</v>
      </c>
      <c r="AD3620" t="n">
        <v>0</v>
      </c>
      <c r="AF3620">
        <f>Z3620+0.14</f>
        <v/>
      </c>
      <c r="AG3620">
        <f>AA3620+0.1834</f>
        <v/>
      </c>
    </row>
    <row r="3621" spans="1:36">
      <c r="A3621" s="13" t="s">
        <v>3788</v>
      </c>
      <c r="B3621" t="n">
        <v>0.08362134807329191</v>
      </c>
      <c r="C3621" t="n">
        <v>0.08197538540605964</v>
      </c>
      <c r="D3621" s="20" t="n">
        <v>0.08197728935522354</v>
      </c>
      <c r="E3621" s="20">
        <f>Q3621</f>
        <v/>
      </c>
      <c r="F3621" s="20">
        <f>-Q3621+0.0001</f>
        <v/>
      </c>
      <c r="G3621" s="20">
        <f>-Q3621</f>
        <v/>
      </c>
      <c r="H3621" s="20">
        <f>IF(Q3621&lt;0,0,1000)</f>
        <v/>
      </c>
      <c r="I3621" s="20">
        <f>IF(Q3621&lt;0,0,1000)</f>
        <v/>
      </c>
      <c r="J3621" s="20">
        <f>I3621</f>
        <v/>
      </c>
      <c r="K3621" s="12" t="n">
        <v>-24.79</v>
      </c>
      <c r="L3621" s="12">
        <f>SQRT(E3621^2)+1</f>
        <v/>
      </c>
      <c r="M3621" s="20">
        <f>IF(Q3621&lt;=0,0,1000)</f>
        <v/>
      </c>
      <c r="N3621" s="20" t="n"/>
      <c r="O3621" s="20" t="n"/>
      <c r="Q3621" s="12" t="n">
        <v>24.68</v>
      </c>
      <c r="R3621" s="31" t="n">
        <v>64.95999999999999</v>
      </c>
      <c r="S3621" s="12">
        <f>-K3621</f>
        <v/>
      </c>
      <c r="T3621" s="12" t="n">
        <v>1.452987426527211</v>
      </c>
      <c r="U3621" t="n">
        <v>3.431794653717428</v>
      </c>
      <c r="Z3621">
        <f>T3621/$W$2</f>
        <v/>
      </c>
      <c r="AA3621">
        <f>U3621/$X$2</f>
        <v/>
      </c>
      <c r="AC3621" t="n">
        <v>0</v>
      </c>
      <c r="AD3621" t="n">
        <v>0</v>
      </c>
      <c r="AF3621">
        <f>Z3621+0.14</f>
        <v/>
      </c>
      <c r="AG3621">
        <f>AA3621+0.1834</f>
        <v/>
      </c>
    </row>
    <row r="3622" spans="1:36">
      <c r="A3622" s="13" t="s">
        <v>3789</v>
      </c>
      <c r="B3622" t="n">
        <v>0.08381154333629266</v>
      </c>
      <c r="C3622" t="n">
        <v>0.0812595337844738</v>
      </c>
      <c r="D3622" s="20" t="n">
        <v>0.08126129498133949</v>
      </c>
      <c r="E3622" s="20">
        <f>Q3622</f>
        <v/>
      </c>
      <c r="F3622" s="20">
        <f>-Q3622+0.0001</f>
        <v/>
      </c>
      <c r="G3622" s="20">
        <f>-Q3622</f>
        <v/>
      </c>
      <c r="H3622" s="20">
        <f>IF(Q3622&lt;0,0,1000)</f>
        <v/>
      </c>
      <c r="I3622" s="20">
        <f>IF(Q3622&lt;0,0,1000)</f>
        <v/>
      </c>
      <c r="J3622" s="20">
        <f>I3622</f>
        <v/>
      </c>
      <c r="K3622" s="12" t="n">
        <v>-24.79</v>
      </c>
      <c r="L3622" s="12">
        <f>SQRT(E3622^2)+1</f>
        <v/>
      </c>
      <c r="M3622" s="20">
        <f>IF(Q3622&lt;=0,0,1000)</f>
        <v/>
      </c>
      <c r="N3622" s="20" t="n"/>
      <c r="O3622" s="20" t="n"/>
      <c r="Q3622" s="12" t="n">
        <v>23.9</v>
      </c>
      <c r="R3622" s="31" t="n">
        <v>65.90000000000001</v>
      </c>
      <c r="S3622" s="12">
        <f>-K3622</f>
        <v/>
      </c>
      <c r="T3622" s="12" t="n">
        <v>1.530091603763745</v>
      </c>
      <c r="U3622" t="n">
        <v>3.605533552827142</v>
      </c>
      <c r="Z3622">
        <f>T3622/$W$2</f>
        <v/>
      </c>
      <c r="AA3622">
        <f>U3622/$X$2</f>
        <v/>
      </c>
      <c r="AC3622" t="n">
        <v>0</v>
      </c>
      <c r="AD3622" t="n">
        <v>0</v>
      </c>
      <c r="AF3622">
        <f>Z3622+0.14</f>
        <v/>
      </c>
      <c r="AG3622">
        <f>AA3622+0.1834</f>
        <v/>
      </c>
    </row>
    <row r="3623" spans="1:36">
      <c r="A3623" s="13" t="s">
        <v>3790</v>
      </c>
      <c r="B3623" t="n">
        <v>0.07967362919078846</v>
      </c>
      <c r="C3623" t="n">
        <v>0.07628792643186544</v>
      </c>
      <c r="D3623" s="20" t="n">
        <v>0.0762899474310381</v>
      </c>
      <c r="E3623" s="20">
        <f>Q3623</f>
        <v/>
      </c>
      <c r="F3623" s="20">
        <f>-Q3623+0.0001</f>
        <v/>
      </c>
      <c r="G3623" s="20">
        <f>-Q3623</f>
        <v/>
      </c>
      <c r="H3623" s="20">
        <f>IF(Q3623&lt;0,0,1000)</f>
        <v/>
      </c>
      <c r="I3623" s="20">
        <f>IF(Q3623&lt;0,0,1000)</f>
        <v/>
      </c>
      <c r="J3623" s="20">
        <f>I3623</f>
        <v/>
      </c>
      <c r="K3623" s="12" t="n">
        <v>-24.79</v>
      </c>
      <c r="L3623" s="12">
        <f>SQRT(E3623^2)+1</f>
        <v/>
      </c>
      <c r="M3623" s="20">
        <f>IF(Q3623&lt;=0,0,1000)</f>
        <v/>
      </c>
      <c r="N3623" s="20" t="n"/>
      <c r="O3623" s="20" t="n"/>
      <c r="Q3623" s="12" t="n">
        <v>21.94</v>
      </c>
      <c r="R3623" s="31" t="n">
        <v>60.71</v>
      </c>
      <c r="S3623" s="12">
        <f>-K3623</f>
        <v/>
      </c>
      <c r="T3623" s="12" t="n">
        <v>1.512891045799947</v>
      </c>
      <c r="U3623" t="n">
        <v>3.531528098901903</v>
      </c>
      <c r="Z3623">
        <f>T3623/$W$2</f>
        <v/>
      </c>
      <c r="AA3623">
        <f>U3623/$X$2</f>
        <v/>
      </c>
      <c r="AC3623" t="n">
        <v>0</v>
      </c>
      <c r="AD3623" t="n">
        <v>0</v>
      </c>
      <c r="AF3623">
        <f>Z3623+0.14</f>
        <v/>
      </c>
      <c r="AG3623">
        <f>AA3623+0.1834</f>
        <v/>
      </c>
    </row>
    <row r="3624" spans="1:36">
      <c r="A3624" s="13" t="s">
        <v>3791</v>
      </c>
      <c r="B3624" t="n">
        <v>0.06602044623461709</v>
      </c>
      <c r="C3624" t="n">
        <v>0.06249569835170522</v>
      </c>
      <c r="D3624" s="20" t="n">
        <v>0.06249776453207366</v>
      </c>
      <c r="E3624" s="20">
        <f>Q3624</f>
        <v/>
      </c>
      <c r="F3624" s="20">
        <f>-Q3624+0.0001</f>
        <v/>
      </c>
      <c r="G3624" s="20">
        <f>-Q3624</f>
        <v/>
      </c>
      <c r="H3624" s="20">
        <f>IF(Q3624&lt;0,0,1000)</f>
        <v/>
      </c>
      <c r="I3624" s="20">
        <f>IF(Q3624&lt;0,0,1000)</f>
        <v/>
      </c>
      <c r="J3624" s="20">
        <f>I3624</f>
        <v/>
      </c>
      <c r="K3624" s="12" t="n">
        <v>-24.79</v>
      </c>
      <c r="L3624" s="12">
        <f>SQRT(E3624^2)+1</f>
        <v/>
      </c>
      <c r="M3624" s="20">
        <f>IF(Q3624&lt;=0,0,1000)</f>
        <v/>
      </c>
      <c r="N3624" s="20" t="n"/>
      <c r="O3624" s="20" t="n"/>
      <c r="Q3624" s="12" t="n">
        <v>21.17</v>
      </c>
      <c r="R3624" s="31" t="n">
        <v>58.44</v>
      </c>
      <c r="S3624" s="12">
        <f>-K3624</f>
        <v/>
      </c>
      <c r="T3624" s="12" t="n">
        <v>1.286433130489595</v>
      </c>
      <c r="U3624" t="n">
        <v>2.965651907108113</v>
      </c>
      <c r="Z3624">
        <f>T3624/$W$2</f>
        <v/>
      </c>
      <c r="AA3624">
        <f>U3624/$X$2</f>
        <v/>
      </c>
      <c r="AC3624" t="n">
        <v>0</v>
      </c>
      <c r="AD3624" t="n">
        <v>0</v>
      </c>
      <c r="AF3624">
        <f>Z3624+0.14</f>
        <v/>
      </c>
      <c r="AG3624">
        <f>AA3624+0.1834</f>
        <v/>
      </c>
    </row>
    <row r="3625" spans="1:36">
      <c r="A3625" s="13" t="s">
        <v>3792</v>
      </c>
      <c r="B3625" t="n">
        <v>0.05193832676617881</v>
      </c>
      <c r="C3625" t="n">
        <v>0.05094343563017604</v>
      </c>
      <c r="D3625" s="20" t="n">
        <v>0.05094616784909026</v>
      </c>
      <c r="E3625" s="20">
        <f>Q3625</f>
        <v/>
      </c>
      <c r="F3625" s="20">
        <f>-Q3625+0.0001</f>
        <v/>
      </c>
      <c r="G3625" s="20">
        <f>-Q3625</f>
        <v/>
      </c>
      <c r="H3625" s="20">
        <f>IF(Q3625&lt;0,0,1000)</f>
        <v/>
      </c>
      <c r="I3625" s="20">
        <f>IF(Q3625&lt;0,0,1000)</f>
        <v/>
      </c>
      <c r="J3625" s="20">
        <f>I3625</f>
        <v/>
      </c>
      <c r="K3625" s="12" t="n">
        <v>-24.79</v>
      </c>
      <c r="L3625" s="12">
        <f>SQRT(E3625^2)+1</f>
        <v/>
      </c>
      <c r="M3625" s="20">
        <f>IF(Q3625&lt;=0,0,1000)</f>
        <v/>
      </c>
      <c r="N3625" s="20" t="n"/>
      <c r="O3625" s="20" t="n"/>
      <c r="Q3625" s="12" t="n">
        <v>19.25</v>
      </c>
      <c r="R3625" s="31" t="n">
        <v>52.08</v>
      </c>
      <c r="S3625" s="12">
        <f>-K3625</f>
        <v/>
      </c>
      <c r="T3625" s="12" t="n">
        <v>0.8766652499505475</v>
      </c>
      <c r="U3625" t="n">
        <v>2.036965945147754</v>
      </c>
      <c r="Z3625">
        <f>T3625/$W$2</f>
        <v/>
      </c>
      <c r="AA3625">
        <f>U3625/$X$2</f>
        <v/>
      </c>
      <c r="AC3625" t="n">
        <v>0</v>
      </c>
      <c r="AD3625" t="n">
        <v>0</v>
      </c>
      <c r="AF3625">
        <f>Z3625+0.14</f>
        <v/>
      </c>
      <c r="AG3625">
        <f>AA3625+0.1834</f>
        <v/>
      </c>
    </row>
    <row r="3626" spans="1:36">
      <c r="A3626" s="13" t="s">
        <v>3793</v>
      </c>
      <c r="B3626" t="n">
        <v>0.04788052911265753</v>
      </c>
      <c r="C3626" t="n">
        <v>0.04895252661262384</v>
      </c>
      <c r="D3626" s="20" t="n">
        <v>0.04895558320715508</v>
      </c>
      <c r="E3626" s="20">
        <f>Q3626</f>
        <v/>
      </c>
      <c r="F3626" s="20">
        <f>-Q3626+0.0001</f>
        <v/>
      </c>
      <c r="G3626" s="20">
        <f>-Q3626</f>
        <v/>
      </c>
      <c r="H3626" s="20">
        <f>IF(Q3626&lt;0,0,1000)</f>
        <v/>
      </c>
      <c r="I3626" s="20">
        <f>IF(Q3626&lt;0,0,1000)</f>
        <v/>
      </c>
      <c r="J3626" s="20">
        <f>I3626</f>
        <v/>
      </c>
      <c r="K3626" s="12" t="n">
        <v>-24.79</v>
      </c>
      <c r="L3626" s="12">
        <f>SQRT(E3626^2)+1</f>
        <v/>
      </c>
      <c r="M3626" s="20">
        <f>IF(Q3626&lt;=0,0,1000)</f>
        <v/>
      </c>
      <c r="N3626" s="20" t="n"/>
      <c r="O3626" s="20" t="n"/>
      <c r="Q3626" s="12" t="n">
        <v>16.44</v>
      </c>
      <c r="R3626" s="31" t="n">
        <v>45.79</v>
      </c>
      <c r="S3626" s="12">
        <f>-K3626</f>
        <v/>
      </c>
      <c r="T3626" s="12" t="n">
        <v>0.6352536846797802</v>
      </c>
      <c r="U3626" t="n">
        <v>1.475249883891566</v>
      </c>
      <c r="Z3626">
        <f>T3626/$W$2</f>
        <v/>
      </c>
      <c r="AA3626">
        <f>U3626/$X$2</f>
        <v/>
      </c>
      <c r="AC3626" t="n">
        <v>0</v>
      </c>
      <c r="AD3626" t="n">
        <v>0</v>
      </c>
      <c r="AF3626">
        <f>Z3626+0.14</f>
        <v/>
      </c>
      <c r="AG3626">
        <f>AA3626+0.1834</f>
        <v/>
      </c>
    </row>
    <row r="3627" spans="1:36">
      <c r="A3627" s="13" t="s">
        <v>3794</v>
      </c>
      <c r="B3627" t="n">
        <v>0.04868093010796976</v>
      </c>
      <c r="C3627" t="n">
        <v>0.0496185310560505</v>
      </c>
      <c r="D3627" s="20" t="n">
        <v>0.049621542668241</v>
      </c>
      <c r="E3627" s="20">
        <f>Q3627</f>
        <v/>
      </c>
      <c r="F3627" s="20">
        <f>-Q3627+0.0001</f>
        <v/>
      </c>
      <c r="G3627" s="20">
        <f>-Q3627</f>
        <v/>
      </c>
      <c r="H3627" s="20">
        <f>IF(Q3627&lt;0,0,1000)</f>
        <v/>
      </c>
      <c r="I3627" s="20">
        <f>IF(Q3627&lt;0,0,1000)</f>
        <v/>
      </c>
      <c r="J3627" s="20">
        <f>I3627</f>
        <v/>
      </c>
      <c r="K3627" s="12" t="n">
        <v>-24.79</v>
      </c>
      <c r="L3627" s="12">
        <f>SQRT(E3627^2)+1</f>
        <v/>
      </c>
      <c r="M3627" s="20">
        <f>IF(Q3627&lt;=0,0,1000)</f>
        <v/>
      </c>
      <c r="N3627" s="20" t="n"/>
      <c r="O3627" s="20" t="n"/>
      <c r="Q3627" s="12" t="n">
        <v>16.09</v>
      </c>
      <c r="R3627" s="31" t="n">
        <v>43.45</v>
      </c>
      <c r="S3627" s="12">
        <f>-K3627</f>
        <v/>
      </c>
      <c r="T3627" s="12" t="n">
        <v>0.649150410686281</v>
      </c>
      <c r="U3627" t="n">
        <v>1.496298718363981</v>
      </c>
      <c r="Z3627">
        <f>T3627/$W$2</f>
        <v/>
      </c>
      <c r="AA3627">
        <f>U3627/$X$2</f>
        <v/>
      </c>
      <c r="AC3627" t="n">
        <v>0</v>
      </c>
      <c r="AD3627" t="n">
        <v>0</v>
      </c>
      <c r="AF3627">
        <f>Z3627+0.14</f>
        <v/>
      </c>
      <c r="AG3627">
        <f>AA3627+0.1834</f>
        <v/>
      </c>
    </row>
    <row r="3628" spans="1:36">
      <c r="A3628" s="13" t="s">
        <v>3795</v>
      </c>
      <c r="B3628" t="n">
        <v>0.05078235686096696</v>
      </c>
      <c r="C3628" t="n">
        <v>0.05265463807400883</v>
      </c>
      <c r="D3628" s="20" t="n">
        <v>0.05265785161732995</v>
      </c>
      <c r="E3628" s="20">
        <f>Q3628</f>
        <v/>
      </c>
      <c r="F3628" s="20">
        <f>-Q3628+0.0001</f>
        <v/>
      </c>
      <c r="G3628" s="20">
        <f>-Q3628</f>
        <v/>
      </c>
      <c r="H3628" s="20">
        <f>IF(Q3628&lt;0,0,1000)</f>
        <v/>
      </c>
      <c r="I3628" s="20">
        <f>IF(Q3628&lt;0,0,1000)</f>
        <v/>
      </c>
      <c r="J3628" s="20">
        <f>I3628</f>
        <v/>
      </c>
      <c r="K3628" s="12" t="n">
        <v>-24.79</v>
      </c>
      <c r="L3628" s="12">
        <f>SQRT(E3628^2)+1</f>
        <v/>
      </c>
      <c r="M3628" s="20">
        <f>IF(Q3628&lt;=0,0,1000)</f>
        <v/>
      </c>
      <c r="N3628" s="20" t="n"/>
      <c r="O3628" s="20" t="n"/>
      <c r="Q3628" s="12" t="n">
        <v>17.31</v>
      </c>
      <c r="R3628" s="31" t="n">
        <v>40.99</v>
      </c>
      <c r="S3628" s="12">
        <f>-K3628</f>
        <v/>
      </c>
      <c r="T3628" s="12" t="n">
        <v>0.6060240857478968</v>
      </c>
      <c r="U3628" t="n">
        <v>1.403778451954512</v>
      </c>
      <c r="Z3628">
        <f>T3628/$W$2</f>
        <v/>
      </c>
      <c r="AA3628">
        <f>U3628/$X$2</f>
        <v/>
      </c>
      <c r="AC3628" t="n">
        <v>0</v>
      </c>
      <c r="AD3628" t="n">
        <v>0</v>
      </c>
      <c r="AF3628">
        <f>Z3628+0.14</f>
        <v/>
      </c>
      <c r="AG3628">
        <f>AA3628+0.1834</f>
        <v/>
      </c>
    </row>
    <row r="3629" spans="1:36">
      <c r="A3629" s="13" t="s">
        <v>3796</v>
      </c>
      <c r="B3629" t="n">
        <v>0.06133133355980656</v>
      </c>
      <c r="C3629" t="n">
        <v>0.06414957756098005</v>
      </c>
      <c r="D3629" s="20" t="n">
        <v>0.06415326516956188</v>
      </c>
      <c r="E3629" s="20">
        <f>Q3629</f>
        <v/>
      </c>
      <c r="F3629" s="20">
        <f>-Q3629+0.0001</f>
        <v/>
      </c>
      <c r="G3629" s="20">
        <f>-Q3629</f>
        <v/>
      </c>
      <c r="H3629" s="20">
        <f>IF(Q3629&lt;0,0,1000)</f>
        <v/>
      </c>
      <c r="I3629" s="20">
        <f>IF(Q3629&lt;0,0,1000)</f>
        <v/>
      </c>
      <c r="J3629" s="20">
        <f>I3629</f>
        <v/>
      </c>
      <c r="K3629" s="12" t="n">
        <v>-24.79</v>
      </c>
      <c r="L3629" s="12">
        <f>SQRT(E3629^2)+1</f>
        <v/>
      </c>
      <c r="M3629" s="20">
        <f>IF(Q3629&lt;=0,0,1000)</f>
        <v/>
      </c>
      <c r="N3629" s="20" t="n"/>
      <c r="O3629" s="20" t="n"/>
      <c r="Q3629" s="12" t="n">
        <v>20.98</v>
      </c>
      <c r="R3629" s="31" t="n">
        <v>44.01</v>
      </c>
      <c r="S3629" s="12">
        <f>-K3629</f>
        <v/>
      </c>
      <c r="T3629" s="12" t="n">
        <v>0.6817887031369473</v>
      </c>
      <c r="U3629" t="n">
        <v>1.578428415026766</v>
      </c>
      <c r="Z3629">
        <f>T3629/$W$2</f>
        <v/>
      </c>
      <c r="AA3629">
        <f>U3629/$X$2</f>
        <v/>
      </c>
      <c r="AC3629" t="n">
        <v>0</v>
      </c>
      <c r="AD3629" t="n">
        <v>0</v>
      </c>
      <c r="AF3629">
        <f>Z3629+0.14</f>
        <v/>
      </c>
      <c r="AG3629">
        <f>AA3629+0.1834</f>
        <v/>
      </c>
    </row>
    <row r="3630" spans="1:36">
      <c r="A3630" s="13" t="s">
        <v>3797</v>
      </c>
      <c r="B3630" t="n">
        <v>0.08494926975702664</v>
      </c>
      <c r="C3630" t="n">
        <v>0.08740967829728984</v>
      </c>
      <c r="D3630" s="20" t="n">
        <v>0.08741414261261586</v>
      </c>
      <c r="E3630" s="20">
        <f>Q3630</f>
        <v/>
      </c>
      <c r="F3630" s="20">
        <f>-Q3630+0.0001</f>
        <v/>
      </c>
      <c r="G3630" s="20">
        <f>-Q3630</f>
        <v/>
      </c>
      <c r="H3630" s="20">
        <f>IF(Q3630&lt;0,0,1000)</f>
        <v/>
      </c>
      <c r="I3630" s="20">
        <f>IF(Q3630&lt;0,0,1000)</f>
        <v/>
      </c>
      <c r="J3630" s="20">
        <f>I3630</f>
        <v/>
      </c>
      <c r="K3630" s="12" t="n">
        <v>-24.79</v>
      </c>
      <c r="L3630" s="12">
        <f>SQRT(E3630^2)+1</f>
        <v/>
      </c>
      <c r="M3630" s="20">
        <f>IF(Q3630&lt;=0,0,1000)</f>
        <v/>
      </c>
      <c r="N3630" s="20" t="n"/>
      <c r="O3630" s="20" t="n"/>
      <c r="Q3630" s="12" t="n">
        <v>24.52</v>
      </c>
      <c r="R3630" s="31" t="n">
        <v>45.83</v>
      </c>
      <c r="S3630" s="12">
        <f>-K3630</f>
        <v/>
      </c>
      <c r="T3630" s="12" t="n">
        <v>1.097233298333841</v>
      </c>
      <c r="U3630" t="n">
        <v>2.575076628506252</v>
      </c>
      <c r="Z3630">
        <f>T3630/$W$2</f>
        <v/>
      </c>
      <c r="AA3630">
        <f>U3630/$X$2</f>
        <v/>
      </c>
      <c r="AC3630" t="n">
        <v>0</v>
      </c>
      <c r="AD3630" t="n">
        <v>0</v>
      </c>
      <c r="AF3630">
        <f>Z3630+0.14</f>
        <v/>
      </c>
      <c r="AG3630">
        <f>AA3630+0.1834</f>
        <v/>
      </c>
    </row>
    <row r="3631" spans="1:36">
      <c r="A3631" s="13" t="s">
        <v>3798</v>
      </c>
      <c r="B3631" t="n">
        <v>0.1166886038930094</v>
      </c>
      <c r="C3631" t="n">
        <v>0.1195277656108973</v>
      </c>
      <c r="D3631" s="20" t="n">
        <v>0.1195314453026241</v>
      </c>
      <c r="E3631" s="20">
        <f>Q3631</f>
        <v/>
      </c>
      <c r="F3631" s="20">
        <f>-Q3631+0.0001</f>
        <v/>
      </c>
      <c r="G3631" s="20">
        <f>-Q3631</f>
        <v/>
      </c>
      <c r="H3631" s="20">
        <f>IF(Q3631&lt;0,0,1000)</f>
        <v/>
      </c>
      <c r="I3631" s="20">
        <f>IF(Q3631&lt;0,0,1000)</f>
        <v/>
      </c>
      <c r="J3631" s="20">
        <f>I3631</f>
        <v/>
      </c>
      <c r="K3631" s="12" t="n">
        <v>-24.79</v>
      </c>
      <c r="L3631" s="12">
        <f>SQRT(E3631^2)+1</f>
        <v/>
      </c>
      <c r="M3631" s="20">
        <f>IF(Q3631&lt;=0,0,1000)</f>
        <v/>
      </c>
      <c r="N3631" s="20" t="n"/>
      <c r="O3631" s="20" t="n"/>
      <c r="Q3631" s="12" t="n">
        <v>32.93</v>
      </c>
      <c r="R3631" s="31" t="n">
        <v>46.13</v>
      </c>
      <c r="S3631" s="12">
        <f>-K3631</f>
        <v/>
      </c>
      <c r="T3631" s="12" t="n">
        <v>1.640658685241583</v>
      </c>
      <c r="U3631" t="n">
        <v>3.95821690872192</v>
      </c>
      <c r="Z3631">
        <f>T3631/$W$2</f>
        <v/>
      </c>
      <c r="AA3631">
        <f>U3631/$X$2</f>
        <v/>
      </c>
      <c r="AC3631" t="n">
        <v>0.006987200235328409</v>
      </c>
      <c r="AD3631" t="n">
        <v>0</v>
      </c>
      <c r="AF3631">
        <f>Z3631+0.14</f>
        <v/>
      </c>
      <c r="AG3631">
        <f>AA3631+0.1834</f>
        <v/>
      </c>
    </row>
    <row r="3632" spans="1:36">
      <c r="A3632" s="13" t="s">
        <v>3799</v>
      </c>
      <c r="B3632" t="n">
        <v>0.1262292310526738</v>
      </c>
      <c r="C3632" t="n">
        <v>0.1281595474281318</v>
      </c>
      <c r="D3632" s="20" t="n">
        <v>0.1281625676791703</v>
      </c>
      <c r="E3632" s="20">
        <f>Q3632</f>
        <v/>
      </c>
      <c r="F3632" s="20">
        <f>-Q3632+0.0001</f>
        <v/>
      </c>
      <c r="G3632" s="20">
        <f>-Q3632</f>
        <v/>
      </c>
      <c r="H3632" s="20">
        <f>IF(Q3632&lt;0,0,1000)</f>
        <v/>
      </c>
      <c r="I3632" s="20">
        <f>IF(Q3632&lt;0,0,1000)</f>
        <v/>
      </c>
      <c r="J3632" s="20">
        <f>I3632</f>
        <v/>
      </c>
      <c r="K3632" s="12" t="n">
        <v>-24.79</v>
      </c>
      <c r="L3632" s="12">
        <f>SQRT(E3632^2)+1</f>
        <v/>
      </c>
      <c r="M3632" s="20">
        <f>IF(Q3632&lt;=0,0,1000)</f>
        <v/>
      </c>
      <c r="N3632" s="20" t="n"/>
      <c r="O3632" s="20" t="n"/>
      <c r="Q3632" s="12" t="n">
        <v>35.81</v>
      </c>
      <c r="R3632" s="31" t="n">
        <v>52.76</v>
      </c>
      <c r="S3632" s="12">
        <f>-K3632</f>
        <v/>
      </c>
      <c r="T3632" s="12" t="n">
        <v>1.858659896774362</v>
      </c>
      <c r="U3632" t="n">
        <v>4.463308331917666</v>
      </c>
      <c r="Z3632">
        <f>T3632/$W$2</f>
        <v/>
      </c>
      <c r="AA3632">
        <f>U3632/$X$2</f>
        <v/>
      </c>
      <c r="AC3632" t="n">
        <v>0.0165280594666788</v>
      </c>
      <c r="AD3632" t="n">
        <v>0</v>
      </c>
      <c r="AF3632">
        <f>Z3632+0.14</f>
        <v/>
      </c>
      <c r="AG3632">
        <f>AA3632+0.1834</f>
        <v/>
      </c>
    </row>
    <row r="3633" spans="1:36">
      <c r="A3633" s="13" t="s">
        <v>3800</v>
      </c>
      <c r="B3633" t="n">
        <v>0.1144292677352542</v>
      </c>
      <c r="C3633" t="n">
        <v>0.1131817596136201</v>
      </c>
      <c r="D3633" s="20" t="n">
        <v>0.1131838359376673</v>
      </c>
      <c r="E3633" s="20">
        <f>Q3633</f>
        <v/>
      </c>
      <c r="F3633" s="20">
        <f>-Q3633+0.0001</f>
        <v/>
      </c>
      <c r="G3633" s="20">
        <f>-Q3633</f>
        <v/>
      </c>
      <c r="H3633" s="20">
        <f>IF(Q3633&lt;0,0,1000)</f>
        <v/>
      </c>
      <c r="I3633" s="20">
        <f>IF(Q3633&lt;0,0,1000)</f>
        <v/>
      </c>
      <c r="J3633" s="20">
        <f>I3633</f>
        <v/>
      </c>
      <c r="K3633" s="12" t="n">
        <v>-24.79</v>
      </c>
      <c r="L3633" s="12">
        <f>SQRT(E3633^2)+1</f>
        <v/>
      </c>
      <c r="M3633" s="20">
        <f>IF(Q3633&lt;=0,0,1000)</f>
        <v/>
      </c>
      <c r="N3633" s="20" t="n"/>
      <c r="O3633" s="20" t="n"/>
      <c r="Q3633" s="12" t="n">
        <v>35.47</v>
      </c>
      <c r="R3633" s="31" t="n">
        <v>59.94</v>
      </c>
      <c r="S3633" s="12">
        <f>-K3633</f>
        <v/>
      </c>
      <c r="T3633" s="12" t="n">
        <v>1.865722310007957</v>
      </c>
      <c r="U3633" t="n">
        <v>4.374126861532574</v>
      </c>
      <c r="Z3633">
        <f>T3633/$W$2</f>
        <v/>
      </c>
      <c r="AA3633">
        <f>U3633/$X$2</f>
        <v/>
      </c>
      <c r="AC3633" t="n">
        <v>0.004728442870646443</v>
      </c>
      <c r="AD3633" t="n">
        <v>0</v>
      </c>
      <c r="AF3633">
        <f>Z3633+0.14</f>
        <v/>
      </c>
      <c r="AG3633">
        <f>AA3633+0.1834</f>
        <v/>
      </c>
    </row>
    <row r="3634" spans="1:36">
      <c r="A3634" s="13" t="s">
        <v>3801</v>
      </c>
      <c r="B3634" t="n">
        <v>0.1029023618975715</v>
      </c>
      <c r="C3634" t="n">
        <v>0.1021720864916852</v>
      </c>
      <c r="D3634" s="20" t="n">
        <v>0.1021746869861696</v>
      </c>
      <c r="E3634" s="20">
        <f>Q3634</f>
        <v/>
      </c>
      <c r="F3634" s="20">
        <f>-Q3634+0.0001</f>
        <v/>
      </c>
      <c r="G3634" s="20">
        <f>-Q3634</f>
        <v/>
      </c>
      <c r="H3634" s="20">
        <f>IF(Q3634&lt;0,0,1000)</f>
        <v/>
      </c>
      <c r="I3634" s="20">
        <f>IF(Q3634&lt;0,0,1000)</f>
        <v/>
      </c>
      <c r="J3634" s="20">
        <f>I3634</f>
        <v/>
      </c>
      <c r="K3634" s="12" t="n">
        <v>-24.79</v>
      </c>
      <c r="L3634" s="12">
        <f>SQRT(E3634^2)+1</f>
        <v/>
      </c>
      <c r="M3634" s="20">
        <f>IF(Q3634&lt;=0,0,1000)</f>
        <v/>
      </c>
      <c r="N3634" s="20" t="n"/>
      <c r="O3634" s="20" t="n"/>
      <c r="Q3634" s="12" t="n">
        <v>34.94</v>
      </c>
      <c r="R3634" s="31" t="n">
        <v>69.09</v>
      </c>
      <c r="S3634" s="12">
        <f>-K3634</f>
        <v/>
      </c>
      <c r="T3634" s="12" t="n">
        <v>1.647366293179289</v>
      </c>
      <c r="U3634" t="n">
        <v>3.863924578616876</v>
      </c>
      <c r="Z3634">
        <f>T3634/$W$2</f>
        <v/>
      </c>
      <c r="AA3634">
        <f>U3634/$X$2</f>
        <v/>
      </c>
      <c r="AC3634" t="n">
        <v>0</v>
      </c>
      <c r="AD3634" t="n">
        <v>0</v>
      </c>
      <c r="AF3634">
        <f>Z3634+0.14</f>
        <v/>
      </c>
      <c r="AG3634">
        <f>AA3634+0.1834</f>
        <v/>
      </c>
    </row>
    <row r="3635" spans="1:36">
      <c r="A3635" s="13" t="s">
        <v>3802</v>
      </c>
      <c r="B3635" t="n">
        <v>0.09889862636612634</v>
      </c>
      <c r="C3635" t="n">
        <v>0.09778341808994907</v>
      </c>
      <c r="D3635" s="20" t="n">
        <v>0.09778575874092781</v>
      </c>
      <c r="E3635" s="20">
        <f>Q3635</f>
        <v/>
      </c>
      <c r="F3635" s="20">
        <f>-Q3635+0.0001</f>
        <v/>
      </c>
      <c r="G3635" s="20">
        <f>-Q3635</f>
        <v/>
      </c>
      <c r="H3635" s="20">
        <f>IF(Q3635&lt;0,0,1000)</f>
        <v/>
      </c>
      <c r="I3635" s="20">
        <f>IF(Q3635&lt;0,0,1000)</f>
        <v/>
      </c>
      <c r="J3635" s="20">
        <f>I3635</f>
        <v/>
      </c>
      <c r="K3635" s="12" t="n">
        <v>-24.79</v>
      </c>
      <c r="L3635" s="12">
        <f>SQRT(E3635^2)+1</f>
        <v/>
      </c>
      <c r="M3635" s="20">
        <f>IF(Q3635&lt;=0,0,1000)</f>
        <v/>
      </c>
      <c r="N3635" s="20" t="n"/>
      <c r="O3635" s="20" t="n"/>
      <c r="Q3635" s="12" t="n">
        <v>35.8</v>
      </c>
      <c r="R3635" s="31" t="n">
        <v>71.02</v>
      </c>
      <c r="S3635" s="12">
        <f>-K3635</f>
        <v/>
      </c>
      <c r="T3635" s="12" t="n">
        <v>1.619146220585136</v>
      </c>
      <c r="U3635" t="n">
        <v>3.797314551950721</v>
      </c>
      <c r="Z3635">
        <f>T3635/$W$2</f>
        <v/>
      </c>
      <c r="AA3635">
        <f>U3635/$X$2</f>
        <v/>
      </c>
      <c r="AC3635" t="n">
        <v>0</v>
      </c>
      <c r="AD3635" t="n">
        <v>0</v>
      </c>
      <c r="AF3635">
        <f>Z3635+0.14</f>
        <v/>
      </c>
      <c r="AG3635">
        <f>AA3635+0.1834</f>
        <v/>
      </c>
    </row>
    <row r="3636" spans="1:36">
      <c r="A3636" s="13" t="s">
        <v>3803</v>
      </c>
      <c r="B3636" t="n">
        <v>0.09003625543543829</v>
      </c>
      <c r="C3636" t="n">
        <v>0.08859866316650106</v>
      </c>
      <c r="D3636" s="20" t="n">
        <v>0.08860096717187332</v>
      </c>
      <c r="E3636" s="20">
        <f>Q3636</f>
        <v/>
      </c>
      <c r="F3636" s="20">
        <f>-Q3636+0.0001</f>
        <v/>
      </c>
      <c r="G3636" s="20">
        <f>-Q3636</f>
        <v/>
      </c>
      <c r="H3636" s="20">
        <f>IF(Q3636&lt;0,0,1000)</f>
        <v/>
      </c>
      <c r="I3636" s="20">
        <f>IF(Q3636&lt;0,0,1000)</f>
        <v/>
      </c>
      <c r="J3636" s="20">
        <f>I3636</f>
        <v/>
      </c>
      <c r="K3636" s="12" t="n">
        <v>-24.79</v>
      </c>
      <c r="L3636" s="12">
        <f>SQRT(E3636^2)+1</f>
        <v/>
      </c>
      <c r="M3636" s="20">
        <f>IF(Q3636&lt;=0,0,1000)</f>
        <v/>
      </c>
      <c r="N3636" s="20" t="n"/>
      <c r="O3636" s="20" t="n"/>
      <c r="Q3636" s="12" t="n">
        <v>32.78</v>
      </c>
      <c r="R3636" s="31" t="n">
        <v>70.5</v>
      </c>
      <c r="S3636" s="12">
        <f>-K3636</f>
        <v/>
      </c>
      <c r="T3636" s="12" t="n">
        <v>1.502671371174098</v>
      </c>
      <c r="U3636" t="n">
        <v>3.512559011245474</v>
      </c>
      <c r="Z3636">
        <f>T3636/$W$2</f>
        <v/>
      </c>
      <c r="AA3636">
        <f>U3636/$X$2</f>
        <v/>
      </c>
      <c r="AC3636" t="n">
        <v>0</v>
      </c>
      <c r="AD3636" t="n">
        <v>0</v>
      </c>
      <c r="AF3636">
        <f>Z3636+0.14</f>
        <v/>
      </c>
      <c r="AG3636">
        <f>AA3636+0.1834</f>
        <v/>
      </c>
    </row>
    <row r="3637" spans="1:36">
      <c r="A3637" s="13" t="s">
        <v>3804</v>
      </c>
      <c r="B3637" t="n">
        <v>0.08703978041838503</v>
      </c>
      <c r="C3637" t="n">
        <v>0.08620209798289218</v>
      </c>
      <c r="D3637" s="20" t="n">
        <v>0.0862045644003171</v>
      </c>
      <c r="E3637" s="20">
        <f>Q3637</f>
        <v/>
      </c>
      <c r="F3637" s="20">
        <f>-Q3637+0.0001</f>
        <v/>
      </c>
      <c r="G3637" s="20">
        <f>-Q3637</f>
        <v/>
      </c>
      <c r="H3637" s="20">
        <f>IF(Q3637&lt;0,0,1000)</f>
        <v/>
      </c>
      <c r="I3637" s="20">
        <f>IF(Q3637&lt;0,0,1000)</f>
        <v/>
      </c>
      <c r="J3637" s="20">
        <f>I3637</f>
        <v/>
      </c>
      <c r="K3637" s="12" t="n">
        <v>-24.79</v>
      </c>
      <c r="L3637" s="12">
        <f>SQRT(E3637^2)+1</f>
        <v/>
      </c>
      <c r="M3637" s="20">
        <f>IF(Q3637&lt;=0,0,1000)</f>
        <v/>
      </c>
      <c r="N3637" s="20" t="n"/>
      <c r="O3637" s="20" t="n"/>
      <c r="Q3637" s="12" t="n">
        <v>30.94</v>
      </c>
      <c r="R3637" s="31" t="n">
        <v>71.3</v>
      </c>
      <c r="S3637" s="12">
        <f>-K3637</f>
        <v/>
      </c>
      <c r="T3637" s="12" t="n">
        <v>1.413833688600661</v>
      </c>
      <c r="U3637" t="n">
        <v>3.315587058903321</v>
      </c>
      <c r="Z3637">
        <f>T3637/$W$2</f>
        <v/>
      </c>
      <c r="AA3637">
        <f>U3637/$X$2</f>
        <v/>
      </c>
      <c r="AC3637" t="n">
        <v>0</v>
      </c>
      <c r="AD3637" t="n">
        <v>0</v>
      </c>
      <c r="AF3637">
        <f>Z3637+0.14</f>
        <v/>
      </c>
      <c r="AG3637">
        <f>AA3637+0.1834</f>
        <v/>
      </c>
    </row>
    <row r="3638" spans="1:36">
      <c r="A3638" s="13" t="s">
        <v>3805</v>
      </c>
      <c r="B3638" t="n">
        <v>0.08035671019413826</v>
      </c>
      <c r="C3638" t="n">
        <v>0.07850789968553193</v>
      </c>
      <c r="D3638" s="20" t="n">
        <v>0.07851010478961966</v>
      </c>
      <c r="E3638" s="20">
        <f>Q3638</f>
        <v/>
      </c>
      <c r="F3638" s="20">
        <f>-Q3638+0.0001</f>
        <v/>
      </c>
      <c r="G3638" s="20">
        <f>-Q3638</f>
        <v/>
      </c>
      <c r="H3638" s="20">
        <f>IF(Q3638&lt;0,0,1000)</f>
        <v/>
      </c>
      <c r="I3638" s="20">
        <f>IF(Q3638&lt;0,0,1000)</f>
        <v/>
      </c>
      <c r="J3638" s="20">
        <f>I3638</f>
        <v/>
      </c>
      <c r="K3638" s="12" t="n">
        <v>-24.79</v>
      </c>
      <c r="L3638" s="12">
        <f>SQRT(E3638^2)+1</f>
        <v/>
      </c>
      <c r="M3638" s="20">
        <f>IF(Q3638&lt;=0,0,1000)</f>
        <v/>
      </c>
      <c r="N3638" s="20" t="n"/>
      <c r="O3638" s="20" t="n"/>
      <c r="Q3638" s="12" t="n">
        <v>30.57</v>
      </c>
      <c r="R3638" s="31" t="n">
        <v>68.09</v>
      </c>
      <c r="S3638" s="12">
        <f>-K3638</f>
        <v/>
      </c>
      <c r="T3638" s="12" t="n">
        <v>1.395248407331904</v>
      </c>
      <c r="U3638" t="n">
        <v>3.265395675357725</v>
      </c>
      <c r="Z3638">
        <f>T3638/$W$2</f>
        <v/>
      </c>
      <c r="AA3638">
        <f>U3638/$X$2</f>
        <v/>
      </c>
      <c r="AC3638" t="n">
        <v>0</v>
      </c>
      <c r="AD3638" t="n">
        <v>0</v>
      </c>
      <c r="AF3638">
        <f>Z3638+0.14</f>
        <v/>
      </c>
      <c r="AG3638">
        <f>AA3638+0.1834</f>
        <v/>
      </c>
    </row>
    <row r="3639" spans="1:36">
      <c r="A3639" s="13" t="s">
        <v>3806</v>
      </c>
      <c r="B3639" t="n">
        <v>0.07416071884423271</v>
      </c>
      <c r="C3639" t="n">
        <v>0.07254341797178894</v>
      </c>
      <c r="D3639" s="20" t="n">
        <v>0.07254553582494132</v>
      </c>
      <c r="E3639" s="20">
        <f>Q3639</f>
        <v/>
      </c>
      <c r="F3639" s="20">
        <f>-Q3639+0.0001</f>
        <v/>
      </c>
      <c r="G3639" s="20">
        <f>-Q3639</f>
        <v/>
      </c>
      <c r="H3639" s="20">
        <f>IF(Q3639&lt;0,0,1000)</f>
        <v/>
      </c>
      <c r="I3639" s="20">
        <f>IF(Q3639&lt;0,0,1000)</f>
        <v/>
      </c>
      <c r="J3639" s="20">
        <f>I3639</f>
        <v/>
      </c>
      <c r="K3639" s="12" t="n">
        <v>-24.79</v>
      </c>
      <c r="L3639" s="12">
        <f>SQRT(E3639^2)+1</f>
        <v/>
      </c>
      <c r="M3639" s="20">
        <f>IF(Q3639&lt;=0,0,1000)</f>
        <v/>
      </c>
      <c r="N3639" s="20" t="n"/>
      <c r="O3639" s="20" t="n"/>
      <c r="Q3639" s="12" t="n">
        <v>28.82</v>
      </c>
      <c r="R3639" s="31" t="n">
        <v>68.51000000000001</v>
      </c>
      <c r="S3639" s="12">
        <f>-K3639</f>
        <v/>
      </c>
      <c r="T3639" s="12" t="n">
        <v>1.27206594998316</v>
      </c>
      <c r="U3639" t="n">
        <v>2.967872105617609</v>
      </c>
      <c r="Z3639">
        <f>T3639/$W$2</f>
        <v/>
      </c>
      <c r="AA3639">
        <f>U3639/$X$2</f>
        <v/>
      </c>
      <c r="AC3639" t="n">
        <v>0</v>
      </c>
      <c r="AD3639" t="n">
        <v>0</v>
      </c>
      <c r="AF3639">
        <f>Z3639+0.14</f>
        <v/>
      </c>
      <c r="AG3639">
        <f>AA3639+0.1834</f>
        <v/>
      </c>
    </row>
    <row r="3640" spans="1:36">
      <c r="A3640" s="13" t="s">
        <v>3807</v>
      </c>
      <c r="B3640" t="n">
        <v>0.07096093431531487</v>
      </c>
      <c r="C3640" t="n">
        <v>0.06890267977509038</v>
      </c>
      <c r="D3640" s="20" t="n">
        <v>0.06890465915853722</v>
      </c>
      <c r="E3640" s="20">
        <f>Q3640</f>
        <v/>
      </c>
      <c r="F3640" s="20">
        <f>-Q3640+0.0001</f>
        <v/>
      </c>
      <c r="G3640" s="20">
        <f>-Q3640</f>
        <v/>
      </c>
      <c r="H3640" s="20">
        <f>IF(Q3640&lt;0,0,1000)</f>
        <v/>
      </c>
      <c r="I3640" s="20">
        <f>IF(Q3640&lt;0,0,1000)</f>
        <v/>
      </c>
      <c r="J3640" s="20">
        <f>I3640</f>
        <v/>
      </c>
      <c r="K3640" s="12" t="n">
        <v>-24.79</v>
      </c>
      <c r="L3640" s="12">
        <f>SQRT(E3640^2)+1</f>
        <v/>
      </c>
      <c r="M3640" s="20">
        <f>IF(Q3640&lt;=0,0,1000)</f>
        <v/>
      </c>
      <c r="N3640" s="20" t="n"/>
      <c r="O3640" s="20" t="n"/>
      <c r="Q3640" s="12" t="n">
        <v>29.26</v>
      </c>
      <c r="R3640" s="31" t="n">
        <v>67.95999999999999</v>
      </c>
      <c r="S3640" s="12">
        <f>-K3640</f>
        <v/>
      </c>
      <c r="T3640" s="12" t="n">
        <v>1.257544083275026</v>
      </c>
      <c r="U3640" t="n">
        <v>2.928694927941314</v>
      </c>
      <c r="Z3640">
        <f>T3640/$W$2</f>
        <v/>
      </c>
      <c r="AA3640">
        <f>U3640/$X$2</f>
        <v/>
      </c>
      <c r="AC3640" t="n">
        <v>0</v>
      </c>
      <c r="AD3640" t="n">
        <v>0</v>
      </c>
      <c r="AF3640">
        <f>Z3640+0.14</f>
        <v/>
      </c>
      <c r="AG3640">
        <f>AA3640+0.1834</f>
        <v/>
      </c>
    </row>
    <row r="3641" spans="1:36">
      <c r="A3641" s="13" t="s">
        <v>3808</v>
      </c>
      <c r="B3641" t="n">
        <v>0.06688565658512242</v>
      </c>
      <c r="C3641" t="n">
        <v>0.06495437061192133</v>
      </c>
      <c r="D3641" s="20" t="n">
        <v>0.06495622622966993</v>
      </c>
      <c r="E3641" s="20">
        <f>Q3641</f>
        <v/>
      </c>
      <c r="F3641" s="20">
        <f>-Q3641+0.0001</f>
        <v/>
      </c>
      <c r="G3641" s="20">
        <f>-Q3641</f>
        <v/>
      </c>
      <c r="H3641" s="20">
        <f>IF(Q3641&lt;0,0,1000)</f>
        <v/>
      </c>
      <c r="I3641" s="20">
        <f>IF(Q3641&lt;0,0,1000)</f>
        <v/>
      </c>
      <c r="J3641" s="20">
        <f>I3641</f>
        <v/>
      </c>
      <c r="K3641" s="12" t="n">
        <v>-24.79</v>
      </c>
      <c r="L3641" s="12">
        <f>SQRT(E3641^2)+1</f>
        <v/>
      </c>
      <c r="M3641" s="20">
        <f>IF(Q3641&lt;=0,0,1000)</f>
        <v/>
      </c>
      <c r="N3641" s="20" t="n"/>
      <c r="O3641" s="20" t="n"/>
      <c r="Q3641" s="12" t="n">
        <v>32.37</v>
      </c>
      <c r="R3641" s="31" t="n">
        <v>65.98</v>
      </c>
      <c r="S3641" s="12">
        <f>-K3641</f>
        <v/>
      </c>
      <c r="T3641" s="12" t="n">
        <v>1.189707774886748</v>
      </c>
      <c r="U3641" t="n">
        <v>2.776678772200271</v>
      </c>
      <c r="Z3641">
        <f>T3641/$W$2</f>
        <v/>
      </c>
      <c r="AA3641">
        <f>U3641/$X$2</f>
        <v/>
      </c>
      <c r="AC3641" t="n">
        <v>0</v>
      </c>
      <c r="AD3641" t="n">
        <v>0</v>
      </c>
      <c r="AF3641">
        <f>Z3641+0.14</f>
        <v/>
      </c>
      <c r="AG3641">
        <f>AA3641+0.1834</f>
        <v/>
      </c>
    </row>
    <row r="3642" spans="1:36">
      <c r="A3642" s="13" t="s">
        <v>3809</v>
      </c>
      <c r="B3642" t="n">
        <v>0.0684969400946062</v>
      </c>
      <c r="C3642" t="n">
        <v>0.06682095630684567</v>
      </c>
      <c r="D3642" s="20" t="n">
        <v>0.06682259485876528</v>
      </c>
      <c r="E3642" s="20">
        <f>Q3642</f>
        <v/>
      </c>
      <c r="F3642" s="20">
        <f>-Q3642+0.0001</f>
        <v/>
      </c>
      <c r="G3642" s="20">
        <f>-Q3642</f>
        <v/>
      </c>
      <c r="H3642" s="20">
        <f>IF(Q3642&lt;0,0,1000)</f>
        <v/>
      </c>
      <c r="I3642" s="20">
        <f>IF(Q3642&lt;0,0,1000)</f>
        <v/>
      </c>
      <c r="J3642" s="20">
        <f>I3642</f>
        <v/>
      </c>
      <c r="K3642" s="12" t="n">
        <v>-24.79</v>
      </c>
      <c r="L3642" s="12">
        <f>SQRT(E3642^2)+1</f>
        <v/>
      </c>
      <c r="M3642" s="20">
        <f>IF(Q3642&lt;=0,0,1000)</f>
        <v/>
      </c>
      <c r="N3642" s="20" t="n"/>
      <c r="O3642" s="20" t="n"/>
      <c r="Q3642" s="12" t="n">
        <v>34.94</v>
      </c>
      <c r="R3642" s="31" t="n">
        <v>65.12</v>
      </c>
      <c r="S3642" s="12">
        <f>-K3642</f>
        <v/>
      </c>
      <c r="T3642" s="12" t="n">
        <v>1.207980485804687</v>
      </c>
      <c r="U3642" t="n">
        <v>2.839157516412651</v>
      </c>
      <c r="Z3642">
        <f>T3642/$W$2</f>
        <v/>
      </c>
      <c r="AA3642">
        <f>U3642/$X$2</f>
        <v/>
      </c>
      <c r="AC3642" t="n">
        <v>0</v>
      </c>
      <c r="AD3642" t="n">
        <v>0</v>
      </c>
      <c r="AF3642">
        <f>Z3642+0.14</f>
        <v/>
      </c>
      <c r="AG3642">
        <f>AA3642+0.1834</f>
        <v/>
      </c>
    </row>
    <row r="3643" spans="1:36">
      <c r="A3643" s="13" t="s">
        <v>3810</v>
      </c>
      <c r="B3643" t="n">
        <v>0.07147041336473577</v>
      </c>
      <c r="C3643" t="n">
        <v>0.0698013200193944</v>
      </c>
      <c r="D3643" s="20" t="n">
        <v>0.06980294105022496</v>
      </c>
      <c r="E3643" s="20">
        <f>Q3643</f>
        <v/>
      </c>
      <c r="F3643" s="20">
        <f>-Q3643+0.0001</f>
        <v/>
      </c>
      <c r="G3643" s="20">
        <f>-Q3643</f>
        <v/>
      </c>
      <c r="H3643" s="20">
        <f>IF(Q3643&lt;0,0,1000)</f>
        <v/>
      </c>
      <c r="I3643" s="20">
        <f>IF(Q3643&lt;0,0,1000)</f>
        <v/>
      </c>
      <c r="J3643" s="20">
        <f>I3643</f>
        <v/>
      </c>
      <c r="K3643" s="12" t="n">
        <v>-24.79</v>
      </c>
      <c r="L3643" s="12">
        <f>SQRT(E3643^2)+1</f>
        <v/>
      </c>
      <c r="M3643" s="20">
        <f>IF(Q3643&lt;=0,0,1000)</f>
        <v/>
      </c>
      <c r="N3643" s="20" t="n"/>
      <c r="O3643" s="20" t="n"/>
      <c r="Q3643" s="12" t="n">
        <v>35.92</v>
      </c>
      <c r="R3643" s="31" t="n">
        <v>61.07</v>
      </c>
      <c r="S3643" s="12">
        <f>-K3643</f>
        <v/>
      </c>
      <c r="T3643" s="12" t="n">
        <v>1.262118588306937</v>
      </c>
      <c r="U3643" t="n">
        <v>2.976758306647755</v>
      </c>
      <c r="Z3643">
        <f>T3643/$W$2</f>
        <v/>
      </c>
      <c r="AA3643">
        <f>U3643/$X$2</f>
        <v/>
      </c>
      <c r="AC3643" t="n">
        <v>0</v>
      </c>
      <c r="AD3643" t="n">
        <v>0</v>
      </c>
      <c r="AF3643">
        <f>Z3643+0.14</f>
        <v/>
      </c>
      <c r="AG3643">
        <f>AA3643+0.1834</f>
        <v/>
      </c>
    </row>
    <row r="3644" spans="1:36">
      <c r="A3644" s="13" t="s">
        <v>3811</v>
      </c>
      <c r="B3644" t="n">
        <v>0.07763238324183129</v>
      </c>
      <c r="C3644" t="n">
        <v>0.07586612084550493</v>
      </c>
      <c r="D3644" s="20" t="n">
        <v>0.07586804984524619</v>
      </c>
      <c r="E3644" s="20">
        <f>Q3644</f>
        <v/>
      </c>
      <c r="F3644" s="20">
        <f>-Q3644+0.0001</f>
        <v/>
      </c>
      <c r="G3644" s="20">
        <f>-Q3644</f>
        <v/>
      </c>
      <c r="H3644" s="20">
        <f>IF(Q3644&lt;0,0,1000)</f>
        <v/>
      </c>
      <c r="I3644" s="20">
        <f>IF(Q3644&lt;0,0,1000)</f>
        <v/>
      </c>
      <c r="J3644" s="20">
        <f>I3644</f>
        <v/>
      </c>
      <c r="K3644" s="12" t="n">
        <v>-24.79</v>
      </c>
      <c r="L3644" s="12">
        <f>SQRT(E3644^2)+1</f>
        <v/>
      </c>
      <c r="M3644" s="20">
        <f>IF(Q3644&lt;=0,0,1000)</f>
        <v/>
      </c>
      <c r="N3644" s="20" t="n"/>
      <c r="O3644" s="20" t="n"/>
      <c r="Q3644" s="12" t="n">
        <v>32.95</v>
      </c>
      <c r="R3644" s="31" t="n">
        <v>61.78</v>
      </c>
      <c r="S3644" s="12">
        <f>-K3644</f>
        <v/>
      </c>
      <c r="T3644" s="12" t="n">
        <v>1.36351824559348</v>
      </c>
      <c r="U3644" t="n">
        <v>3.211927859400026</v>
      </c>
      <c r="Z3644">
        <f>T3644/$W$2</f>
        <v/>
      </c>
      <c r="AA3644">
        <f>U3644/$X$2</f>
        <v/>
      </c>
      <c r="AC3644" t="n">
        <v>0</v>
      </c>
      <c r="AD3644" t="n">
        <v>0</v>
      </c>
      <c r="AF3644">
        <f>Z3644+0.14</f>
        <v/>
      </c>
      <c r="AG3644">
        <f>AA3644+0.1834</f>
        <v/>
      </c>
    </row>
    <row r="3645" spans="1:36">
      <c r="A3645" s="13" t="s">
        <v>3812</v>
      </c>
      <c r="B3645" t="n">
        <v>0.08197282495614092</v>
      </c>
      <c r="C3645" t="n">
        <v>0.07999014997545061</v>
      </c>
      <c r="D3645" s="20" t="n">
        <v>0.07999186934398288</v>
      </c>
      <c r="E3645" s="20">
        <f>Q3645</f>
        <v/>
      </c>
      <c r="F3645" s="20">
        <f>-Q3645+0.0001</f>
        <v/>
      </c>
      <c r="G3645" s="20">
        <f>-Q3645</f>
        <v/>
      </c>
      <c r="H3645" s="20">
        <f>IF(Q3645&lt;0,0,1000)</f>
        <v/>
      </c>
      <c r="I3645" s="20">
        <f>IF(Q3645&lt;0,0,1000)</f>
        <v/>
      </c>
      <c r="J3645" s="20">
        <f>I3645</f>
        <v/>
      </c>
      <c r="K3645" s="12" t="n">
        <v>-24.79</v>
      </c>
      <c r="L3645" s="12">
        <f>SQRT(E3645^2)+1</f>
        <v/>
      </c>
      <c r="M3645" s="20">
        <f>IF(Q3645&lt;=0,0,1000)</f>
        <v/>
      </c>
      <c r="N3645" s="20" t="n"/>
      <c r="O3645" s="20" t="n"/>
      <c r="Q3645" s="12" t="n">
        <v>31.98</v>
      </c>
      <c r="R3645" s="31" t="n">
        <v>56.25</v>
      </c>
      <c r="S3645" s="12">
        <f>-K3645</f>
        <v/>
      </c>
      <c r="T3645" s="12" t="n">
        <v>1.457783674361154</v>
      </c>
      <c r="U3645" t="n">
        <v>3.443758616127922</v>
      </c>
      <c r="Z3645">
        <f>T3645/$W$2</f>
        <v/>
      </c>
      <c r="AA3645">
        <f>U3645/$X$2</f>
        <v/>
      </c>
      <c r="AC3645" t="n">
        <v>0</v>
      </c>
      <c r="AD3645" t="n">
        <v>0</v>
      </c>
      <c r="AF3645">
        <f>Z3645+0.14</f>
        <v/>
      </c>
      <c r="AG3645">
        <f>AA3645+0.1834</f>
        <v/>
      </c>
    </row>
    <row r="3646" spans="1:36">
      <c r="A3646" s="13" t="s">
        <v>3813</v>
      </c>
      <c r="B3646" t="n">
        <v>0.08256266416289436</v>
      </c>
      <c r="C3646" t="n">
        <v>0.07974123100018471</v>
      </c>
      <c r="D3646" s="20" t="n">
        <v>0.07974284622579283</v>
      </c>
      <c r="E3646" s="20">
        <f>Q3646</f>
        <v/>
      </c>
      <c r="F3646" s="20">
        <f>-Q3646+0.0001</f>
        <v/>
      </c>
      <c r="G3646" s="20">
        <f>-Q3646</f>
        <v/>
      </c>
      <c r="H3646" s="20">
        <f>IF(Q3646&lt;0,0,1000)</f>
        <v/>
      </c>
      <c r="I3646" s="20">
        <f>IF(Q3646&lt;0,0,1000)</f>
        <v/>
      </c>
      <c r="J3646" s="20">
        <f>I3646</f>
        <v/>
      </c>
      <c r="K3646" s="12" t="n">
        <v>-24.79</v>
      </c>
      <c r="L3646" s="12">
        <f>SQRT(E3646^2)+1</f>
        <v/>
      </c>
      <c r="M3646" s="20">
        <f>IF(Q3646&lt;=0,0,1000)</f>
        <v/>
      </c>
      <c r="N3646" s="20" t="n"/>
      <c r="O3646" s="20" t="n"/>
      <c r="Q3646" s="12" t="n">
        <v>30.78</v>
      </c>
      <c r="R3646" s="31" t="n">
        <v>54.68</v>
      </c>
      <c r="S3646" s="12">
        <f>-K3646</f>
        <v/>
      </c>
      <c r="T3646" s="12" t="n">
        <v>1.535140723844493</v>
      </c>
      <c r="U3646" t="n">
        <v>3.618096761138873</v>
      </c>
      <c r="Z3646">
        <f>T3646/$W$2</f>
        <v/>
      </c>
      <c r="AA3646">
        <f>U3646/$X$2</f>
        <v/>
      </c>
      <c r="AC3646" t="n">
        <v>0</v>
      </c>
      <c r="AD3646" t="n">
        <v>0</v>
      </c>
      <c r="AF3646">
        <f>Z3646+0.14</f>
        <v/>
      </c>
      <c r="AG3646">
        <f>AA3646+0.1834</f>
        <v/>
      </c>
    </row>
    <row r="3647" spans="1:36">
      <c r="A3647" s="13" t="s">
        <v>3814</v>
      </c>
      <c r="B3647" t="n">
        <v>0.07861290372253249</v>
      </c>
      <c r="C3647" t="n">
        <v>0.07499028353856915</v>
      </c>
      <c r="D3647" s="20" t="n">
        <v>0.07499217959454904</v>
      </c>
      <c r="E3647" s="20">
        <f>Q3647</f>
        <v/>
      </c>
      <c r="F3647" s="20">
        <f>-Q3647+0.0001</f>
        <v/>
      </c>
      <c r="G3647" s="20">
        <f>-Q3647</f>
        <v/>
      </c>
      <c r="H3647" s="20">
        <f>IF(Q3647&lt;0,0,1000)</f>
        <v/>
      </c>
      <c r="I3647" s="20">
        <f>IF(Q3647&lt;0,0,1000)</f>
        <v/>
      </c>
      <c r="J3647" s="20">
        <f>I3647</f>
        <v/>
      </c>
      <c r="K3647" s="12" t="n">
        <v>-24.79</v>
      </c>
      <c r="L3647" s="12">
        <f>SQRT(E3647^2)+1</f>
        <v/>
      </c>
      <c r="M3647" s="20">
        <f>IF(Q3647&lt;=0,0,1000)</f>
        <v/>
      </c>
      <c r="N3647" s="20" t="n"/>
      <c r="O3647" s="20" t="n"/>
      <c r="Q3647" s="12" t="n">
        <v>26.15</v>
      </c>
      <c r="R3647" s="31" t="n">
        <v>54.36</v>
      </c>
      <c r="S3647" s="12">
        <f>-K3647</f>
        <v/>
      </c>
      <c r="T3647" s="12" t="n">
        <v>1.517877539264277</v>
      </c>
      <c r="U3647" t="n">
        <v>3.543811324627794</v>
      </c>
      <c r="Z3647">
        <f>T3647/$W$2</f>
        <v/>
      </c>
      <c r="AA3647">
        <f>U3647/$X$2</f>
        <v/>
      </c>
      <c r="AC3647" t="n">
        <v>0</v>
      </c>
      <c r="AD3647" t="n">
        <v>0</v>
      </c>
      <c r="AF3647">
        <f>Z3647+0.14</f>
        <v/>
      </c>
      <c r="AG3647">
        <f>AA3647+0.1834</f>
        <v/>
      </c>
    </row>
    <row r="3648" spans="1:36">
      <c r="A3648" s="13" t="s">
        <v>3815</v>
      </c>
      <c r="B3648" t="n">
        <v>0.06472251864120218</v>
      </c>
      <c r="C3648" t="n">
        <v>0.06092568630830655</v>
      </c>
      <c r="D3648" s="20" t="n">
        <v>0.06092760948235737</v>
      </c>
      <c r="E3648" s="20">
        <f>Q3648</f>
        <v/>
      </c>
      <c r="F3648" s="20">
        <f>-Q3648+0.0001</f>
        <v/>
      </c>
      <c r="G3648" s="20">
        <f>-Q3648</f>
        <v/>
      </c>
      <c r="H3648" s="20">
        <f>IF(Q3648&lt;0,0,1000)</f>
        <v/>
      </c>
      <c r="I3648" s="20">
        <f>IF(Q3648&lt;0,0,1000)</f>
        <v/>
      </c>
      <c r="J3648" s="20">
        <f>I3648</f>
        <v/>
      </c>
      <c r="K3648" s="12" t="n">
        <v>-24.79</v>
      </c>
      <c r="L3648" s="12">
        <f>SQRT(E3648^2)+1</f>
        <v/>
      </c>
      <c r="M3648" s="20">
        <f>IF(Q3648&lt;=0,0,1000)</f>
        <v/>
      </c>
      <c r="N3648" s="20" t="n"/>
      <c r="O3648" s="20" t="n"/>
      <c r="Q3648" s="12" t="n">
        <v>24</v>
      </c>
      <c r="R3648" s="31" t="n">
        <v>55.01</v>
      </c>
      <c r="S3648" s="12">
        <f>-K3648</f>
        <v/>
      </c>
      <c r="T3648" s="12" t="n">
        <v>1.290668156987265</v>
      </c>
      <c r="U3648" t="n">
        <v>2.975947579688359</v>
      </c>
      <c r="Z3648">
        <f>T3648/$W$2</f>
        <v/>
      </c>
      <c r="AA3648">
        <f>U3648/$X$2</f>
        <v/>
      </c>
      <c r="AC3648" t="n">
        <v>0</v>
      </c>
      <c r="AD3648" t="n">
        <v>0</v>
      </c>
      <c r="AF3648">
        <f>Z3648+0.14</f>
        <v/>
      </c>
      <c r="AG3648">
        <f>AA3648+0.1834</f>
        <v/>
      </c>
    </row>
    <row r="3649" spans="1:36">
      <c r="A3649" s="13" t="s">
        <v>3816</v>
      </c>
      <c r="B3649" t="n">
        <v>0.0501986611293584</v>
      </c>
      <c r="C3649" t="n">
        <v>0.04886905210622191</v>
      </c>
      <c r="D3649" s="20" t="n">
        <v>0.04887160559300874</v>
      </c>
      <c r="E3649" s="20">
        <f>Q3649</f>
        <v/>
      </c>
      <c r="F3649" s="20">
        <f>-Q3649+0.0001</f>
        <v/>
      </c>
      <c r="G3649" s="20">
        <f>-Q3649</f>
        <v/>
      </c>
      <c r="H3649" s="20">
        <f>IF(Q3649&lt;0,0,1000)</f>
        <v/>
      </c>
      <c r="I3649" s="20">
        <f>IF(Q3649&lt;0,0,1000)</f>
        <v/>
      </c>
      <c r="J3649" s="20">
        <f>I3649</f>
        <v/>
      </c>
      <c r="K3649" s="12" t="n">
        <v>-24.79</v>
      </c>
      <c r="L3649" s="12">
        <f>SQRT(E3649^2)+1</f>
        <v/>
      </c>
      <c r="M3649" s="20">
        <f>IF(Q3649&lt;=0,0,1000)</f>
        <v/>
      </c>
      <c r="N3649" s="20" t="n"/>
      <c r="O3649" s="20" t="n"/>
      <c r="Q3649" s="12" t="n">
        <v>22.23</v>
      </c>
      <c r="R3649" s="31" t="n">
        <v>51.59</v>
      </c>
      <c r="S3649" s="12">
        <f>-K3649</f>
        <v/>
      </c>
      <c r="T3649" s="12" t="n">
        <v>0.8795446571518831</v>
      </c>
      <c r="U3649" t="n">
        <v>2.044012601954917</v>
      </c>
      <c r="Z3649">
        <f>T3649/$W$2</f>
        <v/>
      </c>
      <c r="AA3649">
        <f>U3649/$X$2</f>
        <v/>
      </c>
      <c r="AC3649" t="n">
        <v>0</v>
      </c>
      <c r="AD3649" t="n">
        <v>0</v>
      </c>
      <c r="AF3649">
        <f>Z3649+0.14</f>
        <v/>
      </c>
      <c r="AG3649">
        <f>AA3649+0.1834</f>
        <v/>
      </c>
    </row>
    <row r="3650" spans="1:36">
      <c r="A3650" s="13" t="s">
        <v>3817</v>
      </c>
      <c r="B3650" t="n">
        <v>0.0456320723755264</v>
      </c>
      <c r="C3650" t="n">
        <v>0.04663555292186773</v>
      </c>
      <c r="D3650" s="20" t="n">
        <v>0.04663847578370132</v>
      </c>
      <c r="E3650" s="20">
        <f>Q3650</f>
        <v/>
      </c>
      <c r="F3650" s="20">
        <f>-Q3650+0.0001</f>
        <v/>
      </c>
      <c r="G3650" s="20">
        <f>-Q3650</f>
        <v/>
      </c>
      <c r="H3650" s="20">
        <f>IF(Q3650&lt;0,0,1000)</f>
        <v/>
      </c>
      <c r="I3650" s="20">
        <f>IF(Q3650&lt;0,0,1000)</f>
        <v/>
      </c>
      <c r="J3650" s="20">
        <f>I3650</f>
        <v/>
      </c>
      <c r="K3650" s="12" t="n">
        <v>-24.79</v>
      </c>
      <c r="L3650" s="12">
        <f>SQRT(E3650^2)+1</f>
        <v/>
      </c>
      <c r="M3650" s="20">
        <f>IF(Q3650&lt;=0,0,1000)</f>
        <v/>
      </c>
      <c r="N3650" s="20" t="n"/>
      <c r="O3650" s="20" t="n"/>
      <c r="Q3650" s="12" t="n">
        <v>21.07</v>
      </c>
      <c r="R3650" s="31" t="n">
        <v>50.56</v>
      </c>
      <c r="S3650" s="12">
        <f>-K3650</f>
        <v/>
      </c>
      <c r="T3650" s="12" t="n">
        <v>0.6036513943741534</v>
      </c>
      <c r="U3650" t="n">
        <v>1.397950012692347</v>
      </c>
      <c r="Z3650">
        <f>T3650/$W$2</f>
        <v/>
      </c>
      <c r="AA3650">
        <f>U3650/$X$2</f>
        <v/>
      </c>
      <c r="AC3650" t="n">
        <v>0</v>
      </c>
      <c r="AD3650" t="n">
        <v>0</v>
      </c>
      <c r="AF3650">
        <f>Z3650+0.14</f>
        <v/>
      </c>
      <c r="AG3650">
        <f>AA3650+0.1834</f>
        <v/>
      </c>
    </row>
    <row r="3651" spans="1:36">
      <c r="A3651" s="13" t="s">
        <v>3818</v>
      </c>
      <c r="B3651" t="n">
        <v>0.04639405291050672</v>
      </c>
      <c r="C3651" t="n">
        <v>0.04726959948261839</v>
      </c>
      <c r="D3651" s="20" t="n">
        <v>0.04727248063594224</v>
      </c>
      <c r="E3651" s="20">
        <f>Q3651</f>
        <v/>
      </c>
      <c r="F3651" s="20">
        <f>-Q3651+0.0001</f>
        <v/>
      </c>
      <c r="G3651" s="20">
        <f>-Q3651</f>
        <v/>
      </c>
      <c r="H3651" s="20">
        <f>IF(Q3651&lt;0,0,1000)</f>
        <v/>
      </c>
      <c r="I3651" s="20">
        <f>IF(Q3651&lt;0,0,1000)</f>
        <v/>
      </c>
      <c r="J3651" s="20">
        <f>I3651</f>
        <v/>
      </c>
      <c r="K3651" s="12" t="n">
        <v>-24.79</v>
      </c>
      <c r="L3651" s="12">
        <f>SQRT(E3651^2)+1</f>
        <v/>
      </c>
      <c r="M3651" s="20">
        <f>IF(Q3651&lt;=0,0,1000)</f>
        <v/>
      </c>
      <c r="N3651" s="20" t="n"/>
      <c r="O3651" s="20" t="n"/>
      <c r="Q3651" s="12" t="n">
        <v>20.08</v>
      </c>
      <c r="R3651" s="31" t="n">
        <v>48.6</v>
      </c>
      <c r="S3651" s="12">
        <f>-K3651</f>
        <v/>
      </c>
      <c r="T3651" s="12" t="n">
        <v>0.6168409151464295</v>
      </c>
      <c r="U3651" t="n">
        <v>1.417845715470912</v>
      </c>
      <c r="Z3651">
        <f>T3651/$W$2</f>
        <v/>
      </c>
      <c r="AA3651">
        <f>U3651/$X$2</f>
        <v/>
      </c>
      <c r="AC3651" t="n">
        <v>0</v>
      </c>
      <c r="AD3651" t="n">
        <v>0</v>
      </c>
      <c r="AF3651">
        <f>Z3651+0.14</f>
        <v/>
      </c>
      <c r="AG3651">
        <f>AA3651+0.1834</f>
        <v/>
      </c>
    </row>
    <row r="3652" spans="1:36">
      <c r="A3652" s="13" t="s">
        <v>3819</v>
      </c>
      <c r="B3652" t="n">
        <v>0.04840590625795002</v>
      </c>
      <c r="C3652" t="n">
        <v>0.0501746036163894</v>
      </c>
      <c r="D3652" s="20" t="n">
        <v>0.05017767888458378</v>
      </c>
      <c r="E3652" s="20">
        <f>Q3652</f>
        <v/>
      </c>
      <c r="F3652" s="20">
        <f>-Q3652+0.0001</f>
        <v/>
      </c>
      <c r="G3652" s="20">
        <f>-Q3652</f>
        <v/>
      </c>
      <c r="H3652" s="20">
        <f>IF(Q3652&lt;0,0,1000)</f>
        <v/>
      </c>
      <c r="I3652" s="20">
        <f>IF(Q3652&lt;0,0,1000)</f>
        <v/>
      </c>
      <c r="J3652" s="20">
        <f>I3652</f>
        <v/>
      </c>
      <c r="K3652" s="12" t="n">
        <v>-24.79</v>
      </c>
      <c r="L3652" s="12">
        <f>SQRT(E3652^2)+1</f>
        <v/>
      </c>
      <c r="M3652" s="20">
        <f>IF(Q3652&lt;=0,0,1000)</f>
        <v/>
      </c>
      <c r="N3652" s="20" t="n"/>
      <c r="O3652" s="20" t="n"/>
      <c r="Q3652" s="12" t="n">
        <v>20.18</v>
      </c>
      <c r="R3652" s="31" t="n">
        <v>46.25</v>
      </c>
      <c r="S3652" s="12">
        <f>-K3652</f>
        <v/>
      </c>
      <c r="T3652" s="12" t="n">
        <v>0.5758448872148959</v>
      </c>
      <c r="U3652" t="n">
        <v>1.330105837515156</v>
      </c>
      <c r="Z3652">
        <f>T3652/$W$2</f>
        <v/>
      </c>
      <c r="AA3652">
        <f>U3652/$X$2</f>
        <v/>
      </c>
      <c r="AC3652" t="n">
        <v>0</v>
      </c>
      <c r="AD3652" t="n">
        <v>0</v>
      </c>
      <c r="AF3652">
        <f>Z3652+0.14</f>
        <v/>
      </c>
      <c r="AG3652">
        <f>AA3652+0.1834</f>
        <v/>
      </c>
    </row>
    <row r="3653" spans="1:36">
      <c r="A3653" s="13" t="s">
        <v>3820</v>
      </c>
      <c r="B3653" t="n">
        <v>0.05846666333995865</v>
      </c>
      <c r="C3653" t="n">
        <v>0.0611361496002629</v>
      </c>
      <c r="D3653" s="20" t="n">
        <v>0.06113968301159741</v>
      </c>
      <c r="E3653" s="20">
        <f>Q3653</f>
        <v/>
      </c>
      <c r="F3653" s="20">
        <f>-Q3653+0.0001</f>
        <v/>
      </c>
      <c r="G3653" s="20">
        <f>-Q3653</f>
        <v/>
      </c>
      <c r="H3653" s="20">
        <f>IF(Q3653&lt;0,0,1000)</f>
        <v/>
      </c>
      <c r="I3653" s="20">
        <f>IF(Q3653&lt;0,0,1000)</f>
        <v/>
      </c>
      <c r="J3653" s="20">
        <f>I3653</f>
        <v/>
      </c>
      <c r="K3653" s="12" t="n">
        <v>-24.79</v>
      </c>
      <c r="L3653" s="12">
        <f>SQRT(E3653^2)+1</f>
        <v/>
      </c>
      <c r="M3653" s="20">
        <f>IF(Q3653&lt;=0,0,1000)</f>
        <v/>
      </c>
      <c r="N3653" s="20" t="n"/>
      <c r="O3653" s="20" t="n"/>
      <c r="Q3653" s="12" t="n">
        <v>23.1</v>
      </c>
      <c r="R3653" s="31" t="n">
        <v>45.23</v>
      </c>
      <c r="S3653" s="12">
        <f>-K3653</f>
        <v/>
      </c>
      <c r="T3653" s="12" t="n">
        <v>0.6477835205848872</v>
      </c>
      <c r="U3653" t="n">
        <v>1.495392323415221</v>
      </c>
      <c r="Z3653">
        <f>T3653/$W$2</f>
        <v/>
      </c>
      <c r="AA3653">
        <f>U3653/$X$2</f>
        <v/>
      </c>
      <c r="AC3653" t="n">
        <v>0</v>
      </c>
      <c r="AD3653" t="n">
        <v>0</v>
      </c>
      <c r="AF3653">
        <f>Z3653+0.14</f>
        <v/>
      </c>
      <c r="AG3653">
        <f>AA3653+0.1834</f>
        <v/>
      </c>
    </row>
    <row r="3654" spans="1:36">
      <c r="A3654" s="13" t="s">
        <v>3821</v>
      </c>
      <c r="B3654" t="n">
        <v>0.08096022604141941</v>
      </c>
      <c r="C3654" t="n">
        <v>0.08327228986912459</v>
      </c>
      <c r="D3654" s="20" t="n">
        <v>0.0832765743082047</v>
      </c>
      <c r="E3654" s="20">
        <f>Q3654</f>
        <v/>
      </c>
      <c r="F3654" s="20">
        <f>-Q3654+0.0001</f>
        <v/>
      </c>
      <c r="G3654" s="20">
        <f>-Q3654</f>
        <v/>
      </c>
      <c r="H3654" s="20">
        <f>IF(Q3654&lt;0,0,1000)</f>
        <v/>
      </c>
      <c r="I3654" s="20">
        <f>IF(Q3654&lt;0,0,1000)</f>
        <v/>
      </c>
      <c r="J3654" s="20">
        <f>I3654</f>
        <v/>
      </c>
      <c r="K3654" s="12" t="n">
        <v>-24.79</v>
      </c>
      <c r="L3654" s="12">
        <f>SQRT(E3654^2)+1</f>
        <v/>
      </c>
      <c r="M3654" s="20">
        <f>IF(Q3654&lt;=0,0,1000)</f>
        <v/>
      </c>
      <c r="N3654" s="20" t="n"/>
      <c r="O3654" s="20" t="n"/>
      <c r="Q3654" s="12" t="n">
        <v>29.9</v>
      </c>
      <c r="R3654" s="31" t="n">
        <v>45.08</v>
      </c>
      <c r="S3654" s="12">
        <f>-K3654</f>
        <v/>
      </c>
      <c r="T3654" s="12" t="n">
        <v>1.042494942284996</v>
      </c>
      <c r="U3654" t="n">
        <v>2.439543316206259</v>
      </c>
      <c r="Z3654">
        <f>T3654/$W$2</f>
        <v/>
      </c>
      <c r="AA3654">
        <f>U3654/$X$2</f>
        <v/>
      </c>
      <c r="AC3654" t="n">
        <v>0</v>
      </c>
      <c r="AD3654" t="n">
        <v>0</v>
      </c>
      <c r="AF3654">
        <f>Z3654+0.14</f>
        <v/>
      </c>
      <c r="AG3654">
        <f>AA3654+0.1834</f>
        <v/>
      </c>
    </row>
    <row r="3655" spans="1:36">
      <c r="A3655" s="13" t="s">
        <v>3822</v>
      </c>
      <c r="B3655" t="n">
        <v>0.1111832124163144</v>
      </c>
      <c r="C3655" t="n">
        <v>0.1138300069430981</v>
      </c>
      <c r="D3655" s="20" t="n">
        <v>0.1138335806574899</v>
      </c>
      <c r="E3655" s="20">
        <f>Q3655</f>
        <v/>
      </c>
      <c r="F3655" s="20">
        <f>-Q3655+0.0001</f>
        <v/>
      </c>
      <c r="G3655" s="20">
        <f>-Q3655</f>
        <v/>
      </c>
      <c r="H3655" s="20">
        <f>IF(Q3655&lt;0,0,1000)</f>
        <v/>
      </c>
      <c r="I3655" s="20">
        <f>IF(Q3655&lt;0,0,1000)</f>
        <v/>
      </c>
      <c r="J3655" s="20">
        <f>I3655</f>
        <v/>
      </c>
      <c r="K3655" s="12" t="n">
        <v>-24.79</v>
      </c>
      <c r="L3655" s="12">
        <f>SQRT(E3655^2)+1</f>
        <v/>
      </c>
      <c r="M3655" s="20">
        <f>IF(Q3655&lt;=0,0,1000)</f>
        <v/>
      </c>
      <c r="N3655" s="20" t="n"/>
      <c r="O3655" s="20" t="n"/>
      <c r="Q3655" s="12" t="n">
        <v>37.49</v>
      </c>
      <c r="R3655" s="31" t="n">
        <v>49.92</v>
      </c>
      <c r="S3655" s="12">
        <f>-K3655</f>
        <v/>
      </c>
      <c r="T3655" s="12" t="n">
        <v>1.558503954031159</v>
      </c>
      <c r="U3655" t="n">
        <v>3.748747268130872</v>
      </c>
      <c r="Z3655">
        <f>T3655/$W$2</f>
        <v/>
      </c>
      <c r="AA3655">
        <f>U3655/$X$2</f>
        <v/>
      </c>
      <c r="AC3655" t="n">
        <v>0.001481846841527482</v>
      </c>
      <c r="AD3655" t="n">
        <v>0</v>
      </c>
      <c r="AF3655">
        <f>Z3655+0.14</f>
        <v/>
      </c>
      <c r="AG3655">
        <f>AA3655+0.1834</f>
        <v/>
      </c>
    </row>
    <row r="3656" spans="1:36">
      <c r="A3656" s="13" t="s">
        <v>3823</v>
      </c>
      <c r="B3656" t="n">
        <v>0.1202600284768918</v>
      </c>
      <c r="C3656" t="n">
        <v>0.1220314339948896</v>
      </c>
      <c r="D3656" s="20" t="n">
        <v>0.1220343936802939</v>
      </c>
      <c r="E3656" s="20">
        <f>Q3656</f>
        <v/>
      </c>
      <c r="F3656" s="20">
        <f>-Q3656+0.0001</f>
        <v/>
      </c>
      <c r="G3656" s="20">
        <f>-Q3656</f>
        <v/>
      </c>
      <c r="H3656" s="20">
        <f>IF(Q3656&lt;0,0,1000)</f>
        <v/>
      </c>
      <c r="I3656" s="20">
        <f>IF(Q3656&lt;0,0,1000)</f>
        <v/>
      </c>
      <c r="J3656" s="20">
        <f>I3656</f>
        <v/>
      </c>
      <c r="K3656" s="12" t="n">
        <v>-24.79</v>
      </c>
      <c r="L3656" s="12">
        <f>SQRT(E3656^2)+1</f>
        <v/>
      </c>
      <c r="M3656" s="20">
        <f>IF(Q3656&lt;=0,0,1000)</f>
        <v/>
      </c>
      <c r="N3656" s="20" t="n"/>
      <c r="O3656" s="20" t="n"/>
      <c r="Q3656" s="12" t="n">
        <v>40.87</v>
      </c>
      <c r="R3656" s="31" t="n">
        <v>54.59</v>
      </c>
      <c r="S3656" s="12">
        <f>-K3656</f>
        <v/>
      </c>
      <c r="T3656" s="12" t="n">
        <v>1.7655169176773</v>
      </c>
      <c r="U3656" t="n">
        <v>4.226771734545805</v>
      </c>
      <c r="Z3656">
        <f>T3656/$W$2</f>
        <v/>
      </c>
      <c r="AA3656">
        <f>U3656/$X$2</f>
        <v/>
      </c>
      <c r="AC3656" t="n">
        <v>0.01055887834977746</v>
      </c>
      <c r="AD3656" t="n">
        <v>0</v>
      </c>
      <c r="AF3656">
        <f>Z3656+0.14</f>
        <v/>
      </c>
      <c r="AG3656">
        <f>AA3656+0.1834</f>
        <v/>
      </c>
    </row>
    <row r="3657" spans="1:36">
      <c r="A3657" s="13" t="s">
        <v>3824</v>
      </c>
      <c r="B3657" t="n">
        <v>0.1089927285701901</v>
      </c>
      <c r="C3657" t="n">
        <v>0.1077378282949303</v>
      </c>
      <c r="D3657" s="20" t="n">
        <v>0.1077398831106462</v>
      </c>
      <c r="E3657" s="20">
        <f>Q3657</f>
        <v/>
      </c>
      <c r="F3657" s="20">
        <f>-Q3657+0.0001</f>
        <v/>
      </c>
      <c r="G3657" s="20">
        <f>-Q3657</f>
        <v/>
      </c>
      <c r="H3657" s="20">
        <f>IF(Q3657&lt;0,0,1000)</f>
        <v/>
      </c>
      <c r="I3657" s="20">
        <f>IF(Q3657&lt;0,0,1000)</f>
        <v/>
      </c>
      <c r="J3657" s="20">
        <f>I3657</f>
        <v/>
      </c>
      <c r="K3657" s="12" t="n">
        <v>-24.79</v>
      </c>
      <c r="L3657" s="12">
        <f>SQRT(E3657^2)+1</f>
        <v/>
      </c>
      <c r="M3657" s="20">
        <f>IF(Q3657&lt;=0,0,1000)</f>
        <v/>
      </c>
      <c r="N3657" s="20" t="n"/>
      <c r="O3657" s="20" t="n"/>
      <c r="Q3657" s="12" t="n">
        <v>41</v>
      </c>
      <c r="R3657" s="31" t="n">
        <v>64.09</v>
      </c>
      <c r="S3657" s="12">
        <f>-K3657</f>
        <v/>
      </c>
      <c r="T3657" s="12" t="n">
        <v>1.772244005878476</v>
      </c>
      <c r="U3657" t="n">
        <v>4.142405104937178</v>
      </c>
      <c r="Z3657">
        <f>T3657/$W$2</f>
        <v/>
      </c>
      <c r="AA3657">
        <f>U3657/$X$2</f>
        <v/>
      </c>
      <c r="AC3657" t="n">
        <v>0</v>
      </c>
      <c r="AD3657" t="n">
        <v>0</v>
      </c>
      <c r="AF3657">
        <f>Z3657+0.14</f>
        <v/>
      </c>
      <c r="AG3657">
        <f>AA3657+0.1834</f>
        <v/>
      </c>
    </row>
    <row r="3658" spans="1:36">
      <c r="A3658" s="13" t="s">
        <v>3825</v>
      </c>
      <c r="B3658" t="n">
        <v>0.09802013015931398</v>
      </c>
      <c r="C3658" t="n">
        <v>0.09726657671985608</v>
      </c>
      <c r="D3658" s="20" t="n">
        <v>0.09726911557637752</v>
      </c>
      <c r="E3658" s="20">
        <f>Q3658</f>
        <v/>
      </c>
      <c r="F3658" s="20">
        <f>-Q3658+0.0001</f>
        <v/>
      </c>
      <c r="G3658" s="20">
        <f>-Q3658</f>
        <v/>
      </c>
      <c r="H3658" s="20">
        <f>IF(Q3658&lt;0,0,1000)</f>
        <v/>
      </c>
      <c r="I3658" s="20">
        <f>IF(Q3658&lt;0,0,1000)</f>
        <v/>
      </c>
      <c r="J3658" s="20">
        <f>I3658</f>
        <v/>
      </c>
      <c r="K3658" s="12" t="n">
        <v>-24.79</v>
      </c>
      <c r="L3658" s="12">
        <f>SQRT(E3658^2)+1</f>
        <v/>
      </c>
      <c r="M3658" s="20">
        <f>IF(Q3658&lt;=0,0,1000)</f>
        <v/>
      </c>
      <c r="N3658" s="20" t="n"/>
      <c r="O3658" s="20" t="n"/>
      <c r="Q3658" s="12" t="n">
        <v>40.44</v>
      </c>
      <c r="R3658" s="31" t="n">
        <v>65</v>
      </c>
      <c r="S3658" s="12">
        <f>-K3658</f>
        <v/>
      </c>
      <c r="T3658" s="12" t="n">
        <v>1.56492173483184</v>
      </c>
      <c r="U3658" t="n">
        <v>3.659572311704542</v>
      </c>
      <c r="Z3658">
        <f>T3658/$W$2</f>
        <v/>
      </c>
      <c r="AA3658">
        <f>U3658/$X$2</f>
        <v/>
      </c>
      <c r="AC3658" t="n">
        <v>0</v>
      </c>
      <c r="AD3658" t="n">
        <v>0</v>
      </c>
      <c r="AF3658">
        <f>Z3658+0.14</f>
        <v/>
      </c>
      <c r="AG3658">
        <f>AA3658+0.1834</f>
        <v/>
      </c>
    </row>
    <row r="3659" spans="1:36">
      <c r="A3659" s="13" t="s">
        <v>3826</v>
      </c>
      <c r="B3659" t="n">
        <v>0.09420134187273768</v>
      </c>
      <c r="C3659" t="n">
        <v>0.09308121290851708</v>
      </c>
      <c r="D3659" s="20" t="n">
        <v>0.09308350264501608</v>
      </c>
      <c r="E3659" s="20">
        <f>Q3659</f>
        <v/>
      </c>
      <c r="F3659" s="20">
        <f>-Q3659+0.0001</f>
        <v/>
      </c>
      <c r="G3659" s="20">
        <f>-Q3659</f>
        <v/>
      </c>
      <c r="H3659" s="20">
        <f>IF(Q3659&lt;0,0,1000)</f>
        <v/>
      </c>
      <c r="I3659" s="20">
        <f>IF(Q3659&lt;0,0,1000)</f>
        <v/>
      </c>
      <c r="J3659" s="20">
        <f>I3659</f>
        <v/>
      </c>
      <c r="K3659" s="12" t="n">
        <v>-24.79</v>
      </c>
      <c r="L3659" s="12">
        <f>SQRT(E3659^2)+1</f>
        <v/>
      </c>
      <c r="M3659" s="20">
        <f>IF(Q3659&lt;=0,0,1000)</f>
        <v/>
      </c>
      <c r="N3659" s="20" t="n"/>
      <c r="O3659" s="20" t="n"/>
      <c r="Q3659" s="12" t="n">
        <v>40.51</v>
      </c>
      <c r="R3659" s="31" t="n">
        <v>66.94</v>
      </c>
      <c r="S3659" s="12">
        <f>-K3659</f>
        <v/>
      </c>
      <c r="T3659" s="12" t="n">
        <v>1.538115941995224</v>
      </c>
      <c r="U3659" t="n">
        <v>3.596487446698356</v>
      </c>
      <c r="Z3659">
        <f>T3659/$W$2</f>
        <v/>
      </c>
      <c r="AA3659">
        <f>U3659/$X$2</f>
        <v/>
      </c>
      <c r="AC3659" t="n">
        <v>0</v>
      </c>
      <c r="AD3659" t="n">
        <v>0</v>
      </c>
      <c r="AF3659">
        <f>Z3659+0.14</f>
        <v/>
      </c>
      <c r="AG3659">
        <f>AA3659+0.1834</f>
        <v/>
      </c>
    </row>
    <row r="3660" spans="1:36">
      <c r="A3660" s="13" t="s">
        <v>3827</v>
      </c>
      <c r="B3660" t="n">
        <v>0.08575678023282254</v>
      </c>
      <c r="C3660" t="n">
        <v>0.08433401013895821</v>
      </c>
      <c r="D3660" s="20" t="n">
        <v>0.0843362567479448</v>
      </c>
      <c r="E3660" s="20">
        <f>Q3660</f>
        <v/>
      </c>
      <c r="F3660" s="20">
        <f>-Q3660+0.0001</f>
        <v/>
      </c>
      <c r="G3660" s="20">
        <f>-Q3660</f>
        <v/>
      </c>
      <c r="H3660" s="20">
        <f>IF(Q3660&lt;0,0,1000)</f>
        <v/>
      </c>
      <c r="I3660" s="20">
        <f>IF(Q3660&lt;0,0,1000)</f>
        <v/>
      </c>
      <c r="J3660" s="20">
        <f>I3660</f>
        <v/>
      </c>
      <c r="K3660" s="12" t="n">
        <v>-24.79</v>
      </c>
      <c r="L3660" s="12">
        <f>SQRT(E3660^2)+1</f>
        <v/>
      </c>
      <c r="M3660" s="20">
        <f>IF(Q3660&lt;=0,0,1000)</f>
        <v/>
      </c>
      <c r="N3660" s="20" t="n"/>
      <c r="O3660" s="20" t="n"/>
      <c r="Q3660" s="12" t="n">
        <v>36.64</v>
      </c>
      <c r="R3660" s="31" t="n">
        <v>68.98</v>
      </c>
      <c r="S3660" s="12">
        <f>-K3660</f>
        <v/>
      </c>
      <c r="T3660" s="12" t="n">
        <v>1.427506900662955</v>
      </c>
      <c r="U3660" t="n">
        <v>3.326963136734448</v>
      </c>
      <c r="Z3660">
        <f>T3660/$W$2</f>
        <v/>
      </c>
      <c r="AA3660">
        <f>U3660/$X$2</f>
        <v/>
      </c>
      <c r="AC3660" t="n">
        <v>0</v>
      </c>
      <c r="AD3660" t="n">
        <v>0</v>
      </c>
      <c r="AF3660">
        <f>Z3660+0.14</f>
        <v/>
      </c>
      <c r="AG3660">
        <f>AA3660+0.1834</f>
        <v/>
      </c>
    </row>
    <row r="3661" spans="1:36">
      <c r="A3661" s="13" t="s">
        <v>3828</v>
      </c>
      <c r="B3661" t="n">
        <v>0.08290859909892395</v>
      </c>
      <c r="C3661" t="n">
        <v>0.08206071084492647</v>
      </c>
      <c r="D3661" s="20" t="n">
        <v>0.08206310884762094</v>
      </c>
      <c r="E3661" s="20">
        <f>Q3661</f>
        <v/>
      </c>
      <c r="F3661" s="20">
        <f>-Q3661+0.0001</f>
        <v/>
      </c>
      <c r="G3661" s="20">
        <f>-Q3661</f>
        <v/>
      </c>
      <c r="H3661" s="20">
        <f>IF(Q3661&lt;0,0,1000)</f>
        <v/>
      </c>
      <c r="I3661" s="20">
        <f>IF(Q3661&lt;0,0,1000)</f>
        <v/>
      </c>
      <c r="J3661" s="20">
        <f>I3661</f>
        <v/>
      </c>
      <c r="K3661" s="12" t="n">
        <v>-24.79</v>
      </c>
      <c r="L3661" s="12">
        <f>SQRT(E3661^2)+1</f>
        <v/>
      </c>
      <c r="M3661" s="20">
        <f>IF(Q3661&lt;=0,0,1000)</f>
        <v/>
      </c>
      <c r="N3661" s="20" t="n"/>
      <c r="O3661" s="20" t="n"/>
      <c r="Q3661" s="12" t="n">
        <v>32.11</v>
      </c>
      <c r="R3661" s="31" t="n">
        <v>74.33</v>
      </c>
      <c r="S3661" s="12">
        <f>-K3661</f>
        <v/>
      </c>
      <c r="T3661" s="12" t="n">
        <v>1.343129689136729</v>
      </c>
      <c r="U3661" t="n">
        <v>3.140443902878639</v>
      </c>
      <c r="Z3661">
        <f>T3661/$W$2</f>
        <v/>
      </c>
      <c r="AA3661">
        <f>U3661/$X$2</f>
        <v/>
      </c>
      <c r="AC3661" t="n">
        <v>0</v>
      </c>
      <c r="AD3661" t="n">
        <v>0</v>
      </c>
      <c r="AF3661">
        <f>Z3661+0.14</f>
        <v/>
      </c>
      <c r="AG3661">
        <f>AA3661+0.1834</f>
        <v/>
      </c>
    </row>
    <row r="3662" spans="1:36">
      <c r="A3662" s="13" t="s">
        <v>3829</v>
      </c>
      <c r="B3662" t="n">
        <v>0.07653136884555246</v>
      </c>
      <c r="C3662" t="n">
        <v>0.07471923222381101</v>
      </c>
      <c r="D3662" s="20" t="n">
        <v>0.07472137583429447</v>
      </c>
      <c r="E3662" s="20">
        <f>Q3662</f>
        <v/>
      </c>
      <c r="F3662" s="20">
        <f>-Q3662+0.0001</f>
        <v/>
      </c>
      <c r="G3662" s="20">
        <f>-Q3662</f>
        <v/>
      </c>
      <c r="H3662" s="20">
        <f>IF(Q3662&lt;0,0,1000)</f>
        <v/>
      </c>
      <c r="I3662" s="20">
        <f>IF(Q3662&lt;0,0,1000)</f>
        <v/>
      </c>
      <c r="J3662" s="20">
        <f>I3662</f>
        <v/>
      </c>
      <c r="K3662" s="12" t="n">
        <v>-24.79</v>
      </c>
      <c r="L3662" s="12">
        <f>SQRT(E3662^2)+1</f>
        <v/>
      </c>
      <c r="M3662" s="20">
        <f>IF(Q3662&lt;=0,0,1000)</f>
        <v/>
      </c>
      <c r="N3662" s="20" t="n"/>
      <c r="O3662" s="20" t="n"/>
      <c r="Q3662" s="12" t="n">
        <v>30.9</v>
      </c>
      <c r="R3662" s="31" t="n">
        <v>70.95999999999999</v>
      </c>
      <c r="S3662" s="12">
        <f>-K3662</f>
        <v/>
      </c>
      <c r="T3662" s="12" t="n">
        <v>1.325523816209064</v>
      </c>
      <c r="U3662" t="n">
        <v>3.093084301017728</v>
      </c>
      <c r="Z3662">
        <f>T3662/$W$2</f>
        <v/>
      </c>
      <c r="AA3662">
        <f>U3662/$X$2</f>
        <v/>
      </c>
      <c r="AC3662" t="n">
        <v>0</v>
      </c>
      <c r="AD3662" t="n">
        <v>0</v>
      </c>
      <c r="AF3662">
        <f>Z3662+0.14</f>
        <v/>
      </c>
      <c r="AG3662">
        <f>AA3662+0.1834</f>
        <v/>
      </c>
    </row>
    <row r="3663" spans="1:36">
      <c r="A3663" s="13" t="s">
        <v>3830</v>
      </c>
      <c r="B3663" t="n">
        <v>0.07063250276114884</v>
      </c>
      <c r="C3663" t="n">
        <v>0.06904629975212946</v>
      </c>
      <c r="D3663" s="20" t="n">
        <v>0.06904835637841578</v>
      </c>
      <c r="E3663" s="20">
        <f>Q3663</f>
        <v/>
      </c>
      <c r="F3663" s="20">
        <f>-Q3663+0.0001</f>
        <v/>
      </c>
      <c r="G3663" s="20">
        <f>-Q3663</f>
        <v/>
      </c>
      <c r="H3663" s="20">
        <f>IF(Q3663&lt;0,0,1000)</f>
        <v/>
      </c>
      <c r="I3663" s="20">
        <f>IF(Q3663&lt;0,0,1000)</f>
        <v/>
      </c>
      <c r="J3663" s="20">
        <f>I3663</f>
        <v/>
      </c>
      <c r="K3663" s="12" t="n">
        <v>-24.79</v>
      </c>
      <c r="L3663" s="12">
        <f>SQRT(E3663^2)+1</f>
        <v/>
      </c>
      <c r="M3663" s="20">
        <f>IF(Q3663&lt;=0,0,1000)</f>
        <v/>
      </c>
      <c r="N3663" s="20" t="n"/>
      <c r="O3663" s="20" t="n"/>
      <c r="Q3663" s="12" t="n">
        <v>28.96</v>
      </c>
      <c r="R3663" s="31" t="n">
        <v>70.27</v>
      </c>
      <c r="S3663" s="12">
        <f>-K3663</f>
        <v/>
      </c>
      <c r="T3663" s="12" t="n">
        <v>1.208496994076124</v>
      </c>
      <c r="U3663" t="n">
        <v>2.811269247064058</v>
      </c>
      <c r="Z3663">
        <f>T3663/$W$2</f>
        <v/>
      </c>
      <c r="AA3663">
        <f>U3663/$X$2</f>
        <v/>
      </c>
      <c r="AC3663" t="n">
        <v>0</v>
      </c>
      <c r="AD3663" t="n">
        <v>0</v>
      </c>
      <c r="AF3663">
        <f>Z3663+0.14</f>
        <v/>
      </c>
      <c r="AG3663">
        <f>AA3663+0.1834</f>
        <v/>
      </c>
    </row>
    <row r="3664" spans="1:36">
      <c r="A3664" s="13" t="s">
        <v>3831</v>
      </c>
      <c r="B3664" t="n">
        <v>0.06757977324278577</v>
      </c>
      <c r="C3664" t="n">
        <v>0.0655734501179835</v>
      </c>
      <c r="D3664" s="20" t="n">
        <v>0.06557537252374165</v>
      </c>
      <c r="E3664" s="20">
        <f>Q3664</f>
        <v/>
      </c>
      <c r="F3664" s="20">
        <f>-Q3664+0.0001</f>
        <v/>
      </c>
      <c r="G3664" s="20">
        <f>-Q3664</f>
        <v/>
      </c>
      <c r="H3664" s="20">
        <f>IF(Q3664&lt;0,0,1000)</f>
        <v/>
      </c>
      <c r="I3664" s="20">
        <f>IF(Q3664&lt;0,0,1000)</f>
        <v/>
      </c>
      <c r="J3664" s="20">
        <f>I3664</f>
        <v/>
      </c>
      <c r="K3664" s="12" t="n">
        <v>-24.79</v>
      </c>
      <c r="L3664" s="12">
        <f>SQRT(E3664^2)+1</f>
        <v/>
      </c>
      <c r="M3664" s="20">
        <f>IF(Q3664&lt;=0,0,1000)</f>
        <v/>
      </c>
      <c r="N3664" s="20" t="n"/>
      <c r="O3664" s="20" t="n"/>
      <c r="Q3664" s="12" t="n">
        <v>28.12</v>
      </c>
      <c r="R3664" s="31" t="n">
        <v>69.59999999999999</v>
      </c>
      <c r="S3664" s="12">
        <f>-K3664</f>
        <v/>
      </c>
      <c r="T3664" s="12" t="n">
        <v>1.194718626349798</v>
      </c>
      <c r="U3664" t="n">
        <v>2.774225456831319</v>
      </c>
      <c r="Z3664">
        <f>T3664/$W$2</f>
        <v/>
      </c>
      <c r="AA3664">
        <f>U3664/$X$2</f>
        <v/>
      </c>
      <c r="AC3664" t="n">
        <v>0</v>
      </c>
      <c r="AD3664" t="n">
        <v>0</v>
      </c>
      <c r="AF3664">
        <f>Z3664+0.14</f>
        <v/>
      </c>
      <c r="AG3664">
        <f>AA3664+0.1834</f>
        <v/>
      </c>
    </row>
    <row r="3665" spans="1:36">
      <c r="A3665" s="13" t="s">
        <v>3832</v>
      </c>
      <c r="B3665" t="n">
        <v>0.06369810538628211</v>
      </c>
      <c r="C3665" t="n">
        <v>0.06181479308201686</v>
      </c>
      <c r="D3665" s="20" t="n">
        <v>0.06181659549269466</v>
      </c>
      <c r="E3665" s="20">
        <f>Q3665</f>
        <v/>
      </c>
      <c r="F3665" s="20">
        <f>-Q3665+0.0001</f>
        <v/>
      </c>
      <c r="G3665" s="20">
        <f>-Q3665</f>
        <v/>
      </c>
      <c r="H3665" s="20">
        <f>IF(Q3665&lt;0,0,1000)</f>
        <v/>
      </c>
      <c r="I3665" s="20">
        <f>IF(Q3665&lt;0,0,1000)</f>
        <v/>
      </c>
      <c r="J3665" s="20">
        <f>I3665</f>
        <v/>
      </c>
      <c r="K3665" s="12" t="n">
        <v>-24.79</v>
      </c>
      <c r="L3665" s="12">
        <f>SQRT(E3665^2)+1</f>
        <v/>
      </c>
      <c r="M3665" s="20">
        <f>IF(Q3665&lt;=0,0,1000)</f>
        <v/>
      </c>
      <c r="N3665" s="20" t="n"/>
      <c r="O3665" s="20" t="n"/>
      <c r="Q3665" s="12" t="n">
        <v>30.11</v>
      </c>
      <c r="R3665" s="31" t="n">
        <v>66.98</v>
      </c>
      <c r="S3665" s="12">
        <f>-K3665</f>
        <v/>
      </c>
      <c r="T3665" s="12" t="n">
        <v>1.130272907720491</v>
      </c>
      <c r="U3665" t="n">
        <v>2.630232989695368</v>
      </c>
      <c r="Z3665">
        <f>T3665/$W$2</f>
        <v/>
      </c>
      <c r="AA3665">
        <f>U3665/$X$2</f>
        <v/>
      </c>
      <c r="AC3665" t="n">
        <v>0</v>
      </c>
      <c r="AD3665" t="n">
        <v>0</v>
      </c>
      <c r="AF3665">
        <f>Z3665+0.14</f>
        <v/>
      </c>
      <c r="AG3665">
        <f>AA3665+0.1834</f>
        <v/>
      </c>
    </row>
    <row r="3666" spans="1:36">
      <c r="A3666" s="13" t="s">
        <v>3833</v>
      </c>
      <c r="B3666" t="n">
        <v>0.06523283542155088</v>
      </c>
      <c r="C3666" t="n">
        <v>0.06359118655913862</v>
      </c>
      <c r="D3666" s="20" t="n">
        <v>0.06359278641711891</v>
      </c>
      <c r="E3666" s="20">
        <f>Q3666</f>
        <v/>
      </c>
      <c r="F3666" s="20">
        <f>-Q3666+0.0001</f>
        <v/>
      </c>
      <c r="G3666" s="20">
        <f>-Q3666</f>
        <v/>
      </c>
      <c r="H3666" s="20">
        <f>IF(Q3666&lt;0,0,1000)</f>
        <v/>
      </c>
      <c r="I3666" s="20">
        <f>IF(Q3666&lt;0,0,1000)</f>
        <v/>
      </c>
      <c r="J3666" s="20">
        <f>I3666</f>
        <v/>
      </c>
      <c r="K3666" s="12" t="n">
        <v>-24.79</v>
      </c>
      <c r="L3666" s="12">
        <f>SQRT(E3666^2)+1</f>
        <v/>
      </c>
      <c r="M3666" s="20">
        <f>IF(Q3666&lt;=0,0,1000)</f>
        <v/>
      </c>
      <c r="N3666" s="20" t="n"/>
      <c r="O3666" s="20" t="n"/>
      <c r="Q3666" s="12" t="n">
        <v>32.66</v>
      </c>
      <c r="R3666" s="31" t="n">
        <v>61.63</v>
      </c>
      <c r="S3666" s="12">
        <f>-K3666</f>
        <v/>
      </c>
      <c r="T3666" s="12" t="n">
        <v>1.14758435717114</v>
      </c>
      <c r="U3666" t="n">
        <v>2.689245448361639</v>
      </c>
      <c r="Z3666">
        <f>T3666/$W$2</f>
        <v/>
      </c>
      <c r="AA3666">
        <f>U3666/$X$2</f>
        <v/>
      </c>
      <c r="AC3666" t="n">
        <v>0</v>
      </c>
      <c r="AD3666" t="n">
        <v>0</v>
      </c>
      <c r="AF3666">
        <f>Z3666+0.14</f>
        <v/>
      </c>
      <c r="AG3666">
        <f>AA3666+0.1834</f>
        <v/>
      </c>
    </row>
    <row r="3667" spans="1:36">
      <c r="A3667" s="13" t="s">
        <v>3834</v>
      </c>
      <c r="B3667" t="n">
        <v>0.06806405022319421</v>
      </c>
      <c r="C3667" t="n">
        <v>0.06642636180542685</v>
      </c>
      <c r="D3667" s="20" t="n">
        <v>0.06642794768208125</v>
      </c>
      <c r="E3667" s="20">
        <f>Q3667</f>
        <v/>
      </c>
      <c r="F3667" s="20">
        <f>-Q3667+0.0001</f>
        <v/>
      </c>
      <c r="G3667" s="20">
        <f>-Q3667</f>
        <v/>
      </c>
      <c r="H3667" s="20">
        <f>IF(Q3667&lt;0,0,1000)</f>
        <v/>
      </c>
      <c r="I3667" s="20">
        <f>IF(Q3667&lt;0,0,1000)</f>
        <v/>
      </c>
      <c r="J3667" s="20">
        <f>I3667</f>
        <v/>
      </c>
      <c r="K3667" s="12" t="n">
        <v>-24.79</v>
      </c>
      <c r="L3667" s="12">
        <f>SQRT(E3667^2)+1</f>
        <v/>
      </c>
      <c r="M3667" s="20">
        <f>IF(Q3667&lt;=0,0,1000)</f>
        <v/>
      </c>
      <c r="N3667" s="20" t="n"/>
      <c r="O3667" s="20" t="n"/>
      <c r="Q3667" s="12" t="n">
        <v>32.92</v>
      </c>
      <c r="R3667" s="31" t="n">
        <v>64.95</v>
      </c>
      <c r="S3667" s="12">
        <f>-K3667</f>
        <v/>
      </c>
      <c r="T3667" s="12" t="n">
        <v>1.199002650690146</v>
      </c>
      <c r="U3667" t="n">
        <v>2.819536601360602</v>
      </c>
      <c r="Z3667">
        <f>T3667/$W$2</f>
        <v/>
      </c>
      <c r="AA3667">
        <f>U3667/$X$2</f>
        <v/>
      </c>
      <c r="AC3667" t="n">
        <v>0</v>
      </c>
      <c r="AD3667" t="n">
        <v>0</v>
      </c>
      <c r="AF3667">
        <f>Z3667+0.14</f>
        <v/>
      </c>
      <c r="AG3667">
        <f>AA3667+0.1834</f>
        <v/>
      </c>
    </row>
    <row r="3668" spans="1:36">
      <c r="A3668" s="13" t="s">
        <v>3835</v>
      </c>
      <c r="B3668" t="n">
        <v>0.07393413061640577</v>
      </c>
      <c r="C3668" t="n">
        <v>0.07220023566416693</v>
      </c>
      <c r="D3668" s="20" t="n">
        <v>0.07220211676392833</v>
      </c>
      <c r="E3668" s="20">
        <f>Q3668</f>
        <v/>
      </c>
      <c r="F3668" s="20">
        <f>-Q3668+0.0001</f>
        <v/>
      </c>
      <c r="G3668" s="20">
        <f>-Q3668</f>
        <v/>
      </c>
      <c r="H3668" s="20">
        <f>IF(Q3668&lt;0,0,1000)</f>
        <v/>
      </c>
      <c r="I3668" s="20">
        <f>IF(Q3668&lt;0,0,1000)</f>
        <v/>
      </c>
      <c r="J3668" s="20">
        <f>I3668</f>
        <v/>
      </c>
      <c r="K3668" s="12" t="n">
        <v>-24.79</v>
      </c>
      <c r="L3668" s="12">
        <f>SQRT(E3668^2)+1</f>
        <v/>
      </c>
      <c r="M3668" s="20">
        <f>IF(Q3668&lt;=0,0,1000)</f>
        <v/>
      </c>
      <c r="N3668" s="20" t="n"/>
      <c r="O3668" s="20" t="n"/>
      <c r="Q3668" s="12" t="n">
        <v>30.95</v>
      </c>
      <c r="R3668" s="31" t="n">
        <v>60.1</v>
      </c>
      <c r="S3668" s="12">
        <f>-K3668</f>
        <v/>
      </c>
      <c r="T3668" s="12" t="n">
        <v>1.295361921233593</v>
      </c>
      <c r="U3668" t="n">
        <v>3.042363704971352</v>
      </c>
      <c r="Z3668">
        <f>T3668/$W$2</f>
        <v/>
      </c>
      <c r="AA3668">
        <f>U3668/$X$2</f>
        <v/>
      </c>
      <c r="AC3668" t="n">
        <v>0</v>
      </c>
      <c r="AD3668" t="n">
        <v>0</v>
      </c>
      <c r="AF3668">
        <f>Z3668+0.14</f>
        <v/>
      </c>
      <c r="AG3668">
        <f>AA3668+0.1834</f>
        <v/>
      </c>
    </row>
    <row r="3669" spans="1:36">
      <c r="A3669" s="13" t="s">
        <v>3836</v>
      </c>
      <c r="B3669" t="n">
        <v>0.07806431934198382</v>
      </c>
      <c r="C3669" t="n">
        <v>0.07611974881317586</v>
      </c>
      <c r="D3669" s="20" t="n">
        <v>0.07612143582942126</v>
      </c>
      <c r="E3669" s="20">
        <f>Q3669</f>
        <v/>
      </c>
      <c r="F3669" s="20">
        <f>-Q3669+0.0001</f>
        <v/>
      </c>
      <c r="G3669" s="20">
        <f>-Q3669</f>
        <v/>
      </c>
      <c r="H3669" s="20">
        <f>IF(Q3669&lt;0,0,1000)</f>
        <v/>
      </c>
      <c r="I3669" s="20">
        <f>IF(Q3669&lt;0,0,1000)</f>
        <v/>
      </c>
      <c r="J3669" s="20">
        <f>I3669</f>
        <v/>
      </c>
      <c r="K3669" s="12" t="n">
        <v>-24.79</v>
      </c>
      <c r="L3669" s="12">
        <f>SQRT(E3669^2)+1</f>
        <v/>
      </c>
      <c r="M3669" s="20">
        <f>IF(Q3669&lt;=0,0,1000)</f>
        <v/>
      </c>
      <c r="N3669" s="20" t="n"/>
      <c r="O3669" s="20" t="n"/>
      <c r="Q3669" s="12" t="n">
        <v>29.57</v>
      </c>
      <c r="R3669" s="31" t="n">
        <v>59.96</v>
      </c>
      <c r="S3669" s="12">
        <f>-K3669</f>
        <v/>
      </c>
      <c r="T3669" s="12" t="n">
        <v>1.384876659684308</v>
      </c>
      <c r="U3669" t="n">
        <v>3.261817560234971</v>
      </c>
      <c r="Z3669">
        <f>T3669/$W$2</f>
        <v/>
      </c>
      <c r="AA3669">
        <f>U3669/$X$2</f>
        <v/>
      </c>
      <c r="AC3669" t="n">
        <v>0</v>
      </c>
      <c r="AD3669" t="n">
        <v>0</v>
      </c>
      <c r="AF3669">
        <f>Z3669+0.14</f>
        <v/>
      </c>
      <c r="AG3669">
        <f>AA3669+0.1834</f>
        <v/>
      </c>
    </row>
    <row r="3670" spans="1:36">
      <c r="A3670" s="13" t="s">
        <v>3837</v>
      </c>
      <c r="B3670" t="n">
        <v>0.0786172848889642</v>
      </c>
      <c r="C3670" t="n">
        <v>0.07586983613488764</v>
      </c>
      <c r="D3670" s="20" t="n">
        <v>0.07587142371597144</v>
      </c>
      <c r="E3670" s="20">
        <f>Q3670</f>
        <v/>
      </c>
      <c r="F3670" s="20">
        <f>-Q3670+0.0001</f>
        <v/>
      </c>
      <c r="G3670" s="20">
        <f>-Q3670</f>
        <v/>
      </c>
      <c r="H3670" s="20">
        <f>IF(Q3670&lt;0,0,1000)</f>
        <v/>
      </c>
      <c r="I3670" s="20">
        <f>IF(Q3670&lt;0,0,1000)</f>
        <v/>
      </c>
      <c r="J3670" s="20">
        <f>I3670</f>
        <v/>
      </c>
      <c r="K3670" s="12" t="n">
        <v>-24.79</v>
      </c>
      <c r="L3670" s="12">
        <f>SQRT(E3670^2)+1</f>
        <v/>
      </c>
      <c r="M3670" s="20">
        <f>IF(Q3670&lt;=0,0,1000)</f>
        <v/>
      </c>
      <c r="N3670" s="20" t="n"/>
      <c r="O3670" s="20" t="n"/>
      <c r="Q3670" s="12" t="n">
        <v>30.9</v>
      </c>
      <c r="R3670" s="31" t="n">
        <v>64.94</v>
      </c>
      <c r="S3670" s="12">
        <f>-K3670</f>
        <v/>
      </c>
      <c r="T3670" s="12" t="n">
        <v>1.458389970407513</v>
      </c>
      <c r="U3670" t="n">
        <v>3.427042775326664</v>
      </c>
      <c r="Z3670">
        <f>T3670/$W$2</f>
        <v/>
      </c>
      <c r="AA3670">
        <f>U3670/$X$2</f>
        <v/>
      </c>
      <c r="AC3670" t="n">
        <v>0</v>
      </c>
      <c r="AD3670" t="n">
        <v>0</v>
      </c>
      <c r="AF3670">
        <f>Z3670+0.14</f>
        <v/>
      </c>
      <c r="AG3670">
        <f>AA3670+0.1834</f>
        <v/>
      </c>
    </row>
    <row r="3671" spans="1:36">
      <c r="A3671" s="13" t="s">
        <v>3838</v>
      </c>
      <c r="B3671" t="n">
        <v>0.07485064507994975</v>
      </c>
      <c r="C3671" t="n">
        <v>0.07134151725187715</v>
      </c>
      <c r="D3671" s="20" t="n">
        <v>0.0713433641716657</v>
      </c>
      <c r="E3671" s="20">
        <f>Q3671</f>
        <v/>
      </c>
      <c r="F3671" s="20">
        <f>-Q3671+0.0001</f>
        <v/>
      </c>
      <c r="G3671" s="20">
        <f>-Q3671</f>
        <v/>
      </c>
      <c r="H3671" s="20">
        <f>IF(Q3671&lt;0,0,1000)</f>
        <v/>
      </c>
      <c r="I3671" s="20">
        <f>IF(Q3671&lt;0,0,1000)</f>
        <v/>
      </c>
      <c r="J3671" s="20">
        <f>I3671</f>
        <v/>
      </c>
      <c r="K3671" s="12" t="n">
        <v>-24.79</v>
      </c>
      <c r="L3671" s="12">
        <f>SQRT(E3671^2)+1</f>
        <v/>
      </c>
      <c r="M3671" s="20">
        <f>IF(Q3671&lt;=0,0,1000)</f>
        <v/>
      </c>
      <c r="N3671" s="20" t="n"/>
      <c r="O3671" s="20" t="n"/>
      <c r="Q3671" s="12" t="n">
        <v>26.64</v>
      </c>
      <c r="R3671" s="31" t="n">
        <v>61.28</v>
      </c>
      <c r="S3671" s="12">
        <f>-K3671</f>
        <v/>
      </c>
      <c r="T3671" s="12" t="n">
        <v>1.442079235279508</v>
      </c>
      <c r="U3671" t="n">
        <v>3.357015347039437</v>
      </c>
      <c r="Z3671">
        <f>T3671/$W$2</f>
        <v/>
      </c>
      <c r="AA3671">
        <f>U3671/$X$2</f>
        <v/>
      </c>
      <c r="AC3671" t="n">
        <v>0</v>
      </c>
      <c r="AD3671" t="n">
        <v>0</v>
      </c>
      <c r="AF3671">
        <f>Z3671+0.14</f>
        <v/>
      </c>
      <c r="AG3671">
        <f>AA3671+0.1834</f>
        <v/>
      </c>
    </row>
    <row r="3672" spans="1:36">
      <c r="A3672" s="13" t="s">
        <v>3839</v>
      </c>
      <c r="B3672" t="n">
        <v>0.06162127912562742</v>
      </c>
      <c r="C3672" t="n">
        <v>0.05795628468068621</v>
      </c>
      <c r="D3672" s="20" t="n">
        <v>0.05795814475342382</v>
      </c>
      <c r="E3672" s="20">
        <f>Q3672</f>
        <v/>
      </c>
      <c r="F3672" s="20">
        <f>-Q3672+0.0001</f>
        <v/>
      </c>
      <c r="G3672" s="20">
        <f>-Q3672</f>
        <v/>
      </c>
      <c r="H3672" s="20">
        <f>IF(Q3672&lt;0,0,1000)</f>
        <v/>
      </c>
      <c r="I3672" s="20">
        <f>IF(Q3672&lt;0,0,1000)</f>
        <v/>
      </c>
      <c r="J3672" s="20">
        <f>I3672</f>
        <v/>
      </c>
      <c r="K3672" s="12" t="n">
        <v>-24.79</v>
      </c>
      <c r="L3672" s="12">
        <f>SQRT(E3672^2)+1</f>
        <v/>
      </c>
      <c r="M3672" s="20">
        <f>IF(Q3672&lt;=0,0,1000)</f>
        <v/>
      </c>
      <c r="N3672" s="20" t="n"/>
      <c r="O3672" s="20" t="n"/>
      <c r="Q3672" s="12" t="n">
        <v>21.96</v>
      </c>
      <c r="R3672" s="31" t="n">
        <v>57.71</v>
      </c>
      <c r="S3672" s="12">
        <f>-K3672</f>
        <v/>
      </c>
      <c r="T3672" s="12" t="n">
        <v>1.226293103016486</v>
      </c>
      <c r="U3672" t="n">
        <v>2.819377297258845</v>
      </c>
      <c r="Z3672">
        <f>T3672/$W$2</f>
        <v/>
      </c>
      <c r="AA3672">
        <f>U3672/$X$2</f>
        <v/>
      </c>
      <c r="AC3672" t="n">
        <v>0</v>
      </c>
      <c r="AD3672" t="n">
        <v>0</v>
      </c>
      <c r="AF3672">
        <f>Z3672+0.14</f>
        <v/>
      </c>
      <c r="AG3672">
        <f>AA3672+0.1834</f>
        <v/>
      </c>
    </row>
    <row r="3673" spans="1:36">
      <c r="A3673" s="13" t="s">
        <v>3840</v>
      </c>
      <c r="B3673" t="n">
        <v>0.04781249105649731</v>
      </c>
      <c r="C3673" t="n">
        <v>0.04651495909474941</v>
      </c>
      <c r="D3673" s="20" t="n">
        <v>0.04651740466394285</v>
      </c>
      <c r="E3673" s="20">
        <f>Q3673</f>
        <v/>
      </c>
      <c r="F3673" s="20">
        <f>-Q3673+0.0001</f>
        <v/>
      </c>
      <c r="G3673" s="20">
        <f>-Q3673</f>
        <v/>
      </c>
      <c r="H3673" s="20">
        <f>IF(Q3673&lt;0,0,1000)</f>
        <v/>
      </c>
      <c r="I3673" s="20">
        <f>IF(Q3673&lt;0,0,1000)</f>
        <v/>
      </c>
      <c r="J3673" s="20">
        <f>I3673</f>
        <v/>
      </c>
      <c r="K3673" s="12" t="n">
        <v>-24.79</v>
      </c>
      <c r="L3673" s="12">
        <f>SQRT(E3673^2)+1</f>
        <v/>
      </c>
      <c r="M3673" s="20">
        <f>IF(Q3673&lt;=0,0,1000)</f>
        <v/>
      </c>
      <c r="N3673" s="20" t="n"/>
      <c r="O3673" s="20" t="n"/>
      <c r="Q3673" s="12" t="n">
        <v>20.75</v>
      </c>
      <c r="R3673" s="31" t="n">
        <v>53.45</v>
      </c>
      <c r="S3673" s="12">
        <f>-K3673</f>
        <v/>
      </c>
      <c r="T3673" s="12" t="n">
        <v>0.835776402115886</v>
      </c>
      <c r="U3673" t="n">
        <v>1.936851582680071</v>
      </c>
      <c r="Z3673">
        <f>T3673/$W$2</f>
        <v/>
      </c>
      <c r="AA3673">
        <f>U3673/$X$2</f>
        <v/>
      </c>
      <c r="AC3673" t="n">
        <v>0</v>
      </c>
      <c r="AD3673" t="n">
        <v>0</v>
      </c>
      <c r="AF3673">
        <f>Z3673+0.14</f>
        <v/>
      </c>
      <c r="AG3673">
        <f>AA3673+0.1834</f>
        <v/>
      </c>
    </row>
    <row r="3674" spans="1:36">
      <c r="A3674" s="13" t="s">
        <v>3841</v>
      </c>
      <c r="B3674" t="n">
        <v>0.04529672725477032</v>
      </c>
      <c r="C3674" t="n">
        <v>0.04578501862865698</v>
      </c>
      <c r="D3674" s="20" t="n">
        <v>0.04578829117037222</v>
      </c>
      <c r="E3674" s="20">
        <f>Q3674</f>
        <v/>
      </c>
      <c r="F3674" s="20">
        <f>-Q3674+0.0001</f>
        <v/>
      </c>
      <c r="G3674" s="20">
        <f>-Q3674</f>
        <v/>
      </c>
      <c r="H3674" s="20">
        <f>IF(Q3674&lt;0,0,1000)</f>
        <v/>
      </c>
      <c r="I3674" s="20">
        <f>IF(Q3674&lt;0,0,1000)</f>
        <v/>
      </c>
      <c r="J3674" s="20">
        <f>I3674</f>
        <v/>
      </c>
      <c r="K3674" s="12" t="n">
        <v>-24.79</v>
      </c>
      <c r="L3674" s="12">
        <f>SQRT(E3674^2)+1</f>
        <v/>
      </c>
      <c r="M3674" s="20">
        <f>IF(Q3674&lt;=0,0,1000)</f>
        <v/>
      </c>
      <c r="N3674" s="20" t="n"/>
      <c r="O3674" s="20" t="n"/>
      <c r="Q3674" s="12" t="n">
        <v>20.06</v>
      </c>
      <c r="R3674" s="31" t="n">
        <v>50.37</v>
      </c>
      <c r="S3674" s="12">
        <f>-K3674</f>
        <v/>
      </c>
      <c r="T3674" s="12" t="n">
        <v>0.6219449873698366</v>
      </c>
      <c r="U3674" t="n">
        <v>1.413477408637965</v>
      </c>
      <c r="Z3674">
        <f>T3674/$W$2</f>
        <v/>
      </c>
      <c r="AA3674">
        <f>U3674/$X$2</f>
        <v/>
      </c>
      <c r="AC3674" t="n">
        <v>0</v>
      </c>
      <c r="AD3674" t="n">
        <v>0</v>
      </c>
      <c r="AF3674">
        <f>Z3674+0.14</f>
        <v/>
      </c>
      <c r="AG3674">
        <f>AA3674+0.1834</f>
        <v/>
      </c>
    </row>
    <row r="3675" spans="1:36">
      <c r="A3675" s="13" t="s">
        <v>3842</v>
      </c>
      <c r="B3675" t="n">
        <v>0.0470888653969574</v>
      </c>
      <c r="C3675" t="n">
        <v>0.04740738531846525</v>
      </c>
      <c r="D3675" s="20" t="n">
        <v>0.04741069042422565</v>
      </c>
      <c r="E3675" s="20">
        <f>Q3675</f>
        <v/>
      </c>
      <c r="F3675" s="20">
        <f>-Q3675+0.0001</f>
        <v/>
      </c>
      <c r="G3675" s="20">
        <f>-Q3675</f>
        <v/>
      </c>
      <c r="H3675" s="20">
        <f>IF(Q3675&lt;0,0,1000)</f>
        <v/>
      </c>
      <c r="I3675" s="20">
        <f>IF(Q3675&lt;0,0,1000)</f>
        <v/>
      </c>
      <c r="J3675" s="20">
        <f>I3675</f>
        <v/>
      </c>
      <c r="K3675" s="12" t="n">
        <v>-24.79</v>
      </c>
      <c r="L3675" s="12">
        <f>SQRT(E3675^2)+1</f>
        <v/>
      </c>
      <c r="M3675" s="20">
        <f>IF(Q3675&lt;=0,0,1000)</f>
        <v/>
      </c>
      <c r="N3675" s="20" t="n"/>
      <c r="O3675" s="20" t="n"/>
      <c r="Q3675" s="12" t="n">
        <v>20</v>
      </c>
      <c r="R3675" s="31" t="n">
        <v>49.92</v>
      </c>
      <c r="S3675" s="12">
        <f>-K3675</f>
        <v/>
      </c>
      <c r="T3675" s="12" t="n">
        <v>0.6580331373956029</v>
      </c>
      <c r="U3675" t="n">
        <v>1.490564611571971</v>
      </c>
      <c r="Z3675">
        <f>T3675/$W$2</f>
        <v/>
      </c>
      <c r="AA3675">
        <f>U3675/$X$2</f>
        <v/>
      </c>
      <c r="AC3675" t="n">
        <v>0</v>
      </c>
      <c r="AD3675" t="n">
        <v>0</v>
      </c>
      <c r="AF3675">
        <f>Z3675+0.14</f>
        <v/>
      </c>
      <c r="AG3675">
        <f>AA3675+0.1834</f>
        <v/>
      </c>
    </row>
    <row r="3676" spans="1:36">
      <c r="A3676" s="13" t="s">
        <v>3843</v>
      </c>
      <c r="B3676" t="n">
        <v>0.04693005257219779</v>
      </c>
      <c r="C3676" t="n">
        <v>0.04772289509689368</v>
      </c>
      <c r="D3676" s="20" t="n">
        <v>0.04772634350177435</v>
      </c>
      <c r="E3676" s="20">
        <f>Q3676</f>
        <v/>
      </c>
      <c r="F3676" s="20">
        <f>-Q3676+0.0001</f>
        <v/>
      </c>
      <c r="G3676" s="20">
        <f>-Q3676</f>
        <v/>
      </c>
      <c r="H3676" s="20">
        <f>IF(Q3676&lt;0,0,1000)</f>
        <v/>
      </c>
      <c r="I3676" s="20">
        <f>IF(Q3676&lt;0,0,1000)</f>
        <v/>
      </c>
      <c r="J3676" s="20">
        <f>I3676</f>
        <v/>
      </c>
      <c r="K3676" s="12" t="n">
        <v>-24.79</v>
      </c>
      <c r="L3676" s="12">
        <f>SQRT(E3676^2)+1</f>
        <v/>
      </c>
      <c r="M3676" s="20">
        <f>IF(Q3676&lt;=0,0,1000)</f>
        <v/>
      </c>
      <c r="N3676" s="20" t="n"/>
      <c r="O3676" s="20" t="n"/>
      <c r="Q3676" s="12" t="n">
        <v>20</v>
      </c>
      <c r="R3676" s="31" t="n">
        <v>48.8</v>
      </c>
      <c r="S3676" s="12">
        <f>-K3676</f>
        <v/>
      </c>
      <c r="T3676" s="12" t="n">
        <v>0.6244260902226894</v>
      </c>
      <c r="U3676" t="n">
        <v>1.423773595867677</v>
      </c>
      <c r="Z3676">
        <f>T3676/$W$2</f>
        <v/>
      </c>
      <c r="AA3676">
        <f>U3676/$X$2</f>
        <v/>
      </c>
      <c r="AC3676" t="n">
        <v>0</v>
      </c>
      <c r="AD3676" t="n">
        <v>0</v>
      </c>
      <c r="AF3676">
        <f>Z3676+0.14</f>
        <v/>
      </c>
      <c r="AG3676">
        <f>AA3676+0.1834</f>
        <v/>
      </c>
    </row>
    <row r="3677" spans="1:36">
      <c r="A3677" s="13" t="s">
        <v>3844</v>
      </c>
      <c r="B3677" t="n">
        <v>0.05614288936846888</v>
      </c>
      <c r="C3677" t="n">
        <v>0.05868426081389358</v>
      </c>
      <c r="D3677" s="20" t="n">
        <v>0.05868832997042563</v>
      </c>
      <c r="E3677" s="20">
        <f>Q3677</f>
        <v/>
      </c>
      <c r="F3677" s="20">
        <f>-Q3677+0.0001</f>
        <v/>
      </c>
      <c r="G3677" s="20">
        <f>-Q3677</f>
        <v/>
      </c>
      <c r="H3677" s="20">
        <f>IF(Q3677&lt;0,0,1000)</f>
        <v/>
      </c>
      <c r="I3677" s="20">
        <f>IF(Q3677&lt;0,0,1000)</f>
        <v/>
      </c>
      <c r="J3677" s="20">
        <f>I3677</f>
        <v/>
      </c>
      <c r="K3677" s="12" t="n">
        <v>-24.79</v>
      </c>
      <c r="L3677" s="12">
        <f>SQRT(E3677^2)+1</f>
        <v/>
      </c>
      <c r="M3677" s="20">
        <f>IF(Q3677&lt;=0,0,1000)</f>
        <v/>
      </c>
      <c r="N3677" s="20" t="n"/>
      <c r="O3677" s="20" t="n"/>
      <c r="Q3677" s="12" t="n">
        <v>22.37</v>
      </c>
      <c r="R3677" s="31" t="n">
        <v>48.48</v>
      </c>
      <c r="S3677" s="12">
        <f>-K3677</f>
        <v/>
      </c>
      <c r="T3677" s="12" t="n">
        <v>0.6137840517162606</v>
      </c>
      <c r="U3677" t="n">
        <v>1.401726446393494</v>
      </c>
      <c r="Z3677">
        <f>T3677/$W$2</f>
        <v/>
      </c>
      <c r="AA3677">
        <f>U3677/$X$2</f>
        <v/>
      </c>
      <c r="AC3677" t="n">
        <v>0</v>
      </c>
      <c r="AD3677" t="n">
        <v>0</v>
      </c>
      <c r="AF3677">
        <f>Z3677+0.14</f>
        <v/>
      </c>
      <c r="AG3677">
        <f>AA3677+0.1834</f>
        <v/>
      </c>
    </row>
    <row r="3678" spans="1:36">
      <c r="A3678" s="13" t="s">
        <v>3845</v>
      </c>
      <c r="B3678" t="n">
        <v>0.08789151298935512</v>
      </c>
      <c r="C3678" t="n">
        <v>0.09198946486876837</v>
      </c>
      <c r="D3678" s="20" t="n">
        <v>0.09199538174542134</v>
      </c>
      <c r="E3678" s="20">
        <f>Q3678</f>
        <v/>
      </c>
      <c r="F3678" s="20">
        <f>-Q3678+0.0001</f>
        <v/>
      </c>
      <c r="G3678" s="20">
        <f>-Q3678</f>
        <v/>
      </c>
      <c r="H3678" s="20">
        <f>IF(Q3678&lt;0,0,1000)</f>
        <v/>
      </c>
      <c r="I3678" s="20">
        <f>IF(Q3678&lt;0,0,1000)</f>
        <v/>
      </c>
      <c r="J3678" s="20">
        <f>I3678</f>
        <v/>
      </c>
      <c r="K3678" s="12" t="n">
        <v>-24.79</v>
      </c>
      <c r="L3678" s="12">
        <f>SQRT(E3678^2)+1</f>
        <v/>
      </c>
      <c r="M3678" s="20">
        <f>IF(Q3678&lt;=0,0,1000)</f>
        <v/>
      </c>
      <c r="N3678" s="20" t="n"/>
      <c r="O3678" s="20" t="n"/>
      <c r="Q3678" s="12" t="n">
        <v>29.03</v>
      </c>
      <c r="R3678" s="31" t="n">
        <v>48.11</v>
      </c>
      <c r="S3678" s="12">
        <f>-K3678</f>
        <v/>
      </c>
      <c r="T3678" s="12" t="n">
        <v>0.9762212192337836</v>
      </c>
      <c r="U3678" t="n">
        <v>2.262029827130602</v>
      </c>
      <c r="Z3678">
        <f>T3678/$W$2</f>
        <v/>
      </c>
      <c r="AA3678">
        <f>U3678/$X$2</f>
        <v/>
      </c>
      <c r="AC3678" t="n">
        <v>0</v>
      </c>
      <c r="AD3678" t="n">
        <v>0</v>
      </c>
      <c r="AF3678">
        <f>Z3678+0.14</f>
        <v/>
      </c>
      <c r="AG3678">
        <f>AA3678+0.1834</f>
        <v/>
      </c>
    </row>
    <row r="3679" spans="1:36">
      <c r="A3679" s="13" t="s">
        <v>3846</v>
      </c>
      <c r="B3679" t="n">
        <v>0.108300068729949</v>
      </c>
      <c r="C3679" t="n">
        <v>0.1127848314966354</v>
      </c>
      <c r="D3679" s="20" t="n">
        <v>0.1127892014843171</v>
      </c>
      <c r="E3679" s="20">
        <f>Q3679</f>
        <v/>
      </c>
      <c r="F3679" s="20">
        <f>-Q3679+0.0001</f>
        <v/>
      </c>
      <c r="G3679" s="20">
        <f>-Q3679</f>
        <v/>
      </c>
      <c r="H3679" s="20">
        <f>IF(Q3679&lt;0,0,1000)</f>
        <v/>
      </c>
      <c r="I3679" s="20">
        <f>IF(Q3679&lt;0,0,1000)</f>
        <v/>
      </c>
      <c r="J3679" s="20">
        <f>I3679</f>
        <v/>
      </c>
      <c r="K3679" s="12" t="n">
        <v>-24.79</v>
      </c>
      <c r="L3679" s="12">
        <f>SQRT(E3679^2)+1</f>
        <v/>
      </c>
      <c r="M3679" s="20">
        <f>IF(Q3679&lt;=0,0,1000)</f>
        <v/>
      </c>
      <c r="N3679" s="20" t="n"/>
      <c r="O3679" s="20" t="n"/>
      <c r="Q3679" s="12" t="n">
        <v>37.97</v>
      </c>
      <c r="R3679" s="31" t="n">
        <v>47.97</v>
      </c>
      <c r="S3679" s="12">
        <f>-K3679</f>
        <v/>
      </c>
      <c r="T3679" s="12" t="n">
        <v>1.353417784625619</v>
      </c>
      <c r="U3679" t="n">
        <v>3.267421093543616</v>
      </c>
      <c r="Z3679">
        <f>T3679/$W$2</f>
        <v/>
      </c>
      <c r="AA3679">
        <f>U3679/$X$2</f>
        <v/>
      </c>
      <c r="AC3679" t="n">
        <v>0</v>
      </c>
      <c r="AD3679" t="n">
        <v>0</v>
      </c>
      <c r="AF3679">
        <f>Z3679+0.14</f>
        <v/>
      </c>
      <c r="AG3679">
        <f>AA3679+0.1834</f>
        <v/>
      </c>
    </row>
    <row r="3680" spans="1:36">
      <c r="A3680" s="13" t="s">
        <v>3847</v>
      </c>
      <c r="B3680" t="n">
        <v>0.1067991181799291</v>
      </c>
      <c r="C3680" t="n">
        <v>0.1118082880039825</v>
      </c>
      <c r="D3680" s="20" t="n">
        <v>0.1118101626686477</v>
      </c>
      <c r="E3680" s="20">
        <f>Q3680</f>
        <v/>
      </c>
      <c r="F3680" s="20">
        <f>-Q3680+0.0001</f>
        <v/>
      </c>
      <c r="G3680" s="20">
        <f>-Q3680</f>
        <v/>
      </c>
      <c r="H3680" s="20">
        <f>IF(Q3680&lt;0,0,1000)</f>
        <v/>
      </c>
      <c r="I3680" s="20">
        <f>IF(Q3680&lt;0,0,1000)</f>
        <v/>
      </c>
      <c r="J3680" s="20">
        <f>I3680</f>
        <v/>
      </c>
      <c r="K3680" s="12" t="n">
        <v>-24.79</v>
      </c>
      <c r="L3680" s="12">
        <f>SQRT(E3680^2)+1</f>
        <v/>
      </c>
      <c r="M3680" s="20">
        <f>IF(Q3680&lt;=0,0,1000)</f>
        <v/>
      </c>
      <c r="N3680" s="20" t="n"/>
      <c r="O3680" s="20" t="n"/>
      <c r="Q3680" s="12" t="n">
        <v>39.54</v>
      </c>
      <c r="R3680" s="31" t="n">
        <v>49.51</v>
      </c>
      <c r="S3680" s="12">
        <f>-K3680</f>
        <v/>
      </c>
      <c r="T3680" s="12" t="n">
        <v>1.294187880228048</v>
      </c>
      <c r="U3680" t="n">
        <v>3.154007393565498</v>
      </c>
      <c r="Z3680">
        <f>T3680/$W$2</f>
        <v/>
      </c>
      <c r="AA3680">
        <f>U3680/$X$2</f>
        <v/>
      </c>
      <c r="AC3680" t="n">
        <v>0</v>
      </c>
      <c r="AD3680" t="n">
        <v>0</v>
      </c>
      <c r="AF3680">
        <f>Z3680+0.14</f>
        <v/>
      </c>
      <c r="AG3680">
        <f>AA3680+0.1834</f>
        <v/>
      </c>
    </row>
    <row r="3681" spans="1:36">
      <c r="A3681" s="13" t="s">
        <v>3848</v>
      </c>
      <c r="B3681" t="n">
        <v>0.1014266725873429</v>
      </c>
      <c r="C3681" t="n">
        <v>0.09984394602072408</v>
      </c>
      <c r="D3681" s="20" t="n">
        <v>0.09984537612062362</v>
      </c>
      <c r="E3681" s="20">
        <f>Q3681</f>
        <v/>
      </c>
      <c r="F3681" s="20">
        <f>-Q3681+0.0001</f>
        <v/>
      </c>
      <c r="G3681" s="20">
        <f>-Q3681</f>
        <v/>
      </c>
      <c r="H3681" s="20">
        <f>IF(Q3681&lt;0,0,1000)</f>
        <v/>
      </c>
      <c r="I3681" s="20">
        <f>IF(Q3681&lt;0,0,1000)</f>
        <v/>
      </c>
      <c r="J3681" s="20">
        <f>I3681</f>
        <v/>
      </c>
      <c r="K3681" s="12" t="n">
        <v>-24.79</v>
      </c>
      <c r="L3681" s="12">
        <f>SQRT(E3681^2)+1</f>
        <v/>
      </c>
      <c r="M3681" s="20">
        <f>IF(Q3681&lt;=0,0,1000)</f>
        <v/>
      </c>
      <c r="N3681" s="20" t="n"/>
      <c r="O3681" s="20" t="n"/>
      <c r="Q3681" s="12" t="n">
        <v>37.98</v>
      </c>
      <c r="R3681" s="31" t="n">
        <v>51.98</v>
      </c>
      <c r="S3681" s="12">
        <f>-K3681</f>
        <v/>
      </c>
      <c r="T3681" s="12" t="n">
        <v>1.661993167799349</v>
      </c>
      <c r="U3681" t="n">
        <v>3.859665736204632</v>
      </c>
      <c r="Z3681">
        <f>T3681/$W$2</f>
        <v/>
      </c>
      <c r="AA3681">
        <f>U3681/$X$2</f>
        <v/>
      </c>
      <c r="AC3681" t="n">
        <v>0</v>
      </c>
      <c r="AD3681" t="n">
        <v>0</v>
      </c>
      <c r="AF3681">
        <f>Z3681+0.14</f>
        <v/>
      </c>
      <c r="AG3681">
        <f>AA3681+0.1834</f>
        <v/>
      </c>
    </row>
    <row r="3682" spans="1:36">
      <c r="A3682" s="13" t="s">
        <v>3849</v>
      </c>
      <c r="B3682" t="n">
        <v>0.09095826126001536</v>
      </c>
      <c r="C3682" t="n">
        <v>0.09048234453754384</v>
      </c>
      <c r="D3682" s="20" t="n">
        <v>0.09048470185646926</v>
      </c>
      <c r="E3682" s="20">
        <f>Q3682</f>
        <v/>
      </c>
      <c r="F3682" s="20">
        <f>-Q3682+0.0001</f>
        <v/>
      </c>
      <c r="G3682" s="20">
        <f>-Q3682</f>
        <v/>
      </c>
      <c r="H3682" s="20">
        <f>IF(Q3682&lt;0,0,1000)</f>
        <v/>
      </c>
      <c r="I3682" s="20">
        <f>IF(Q3682&lt;0,0,1000)</f>
        <v/>
      </c>
      <c r="J3682" s="20">
        <f>I3682</f>
        <v/>
      </c>
      <c r="K3682" s="12" t="n">
        <v>-24.79</v>
      </c>
      <c r="L3682" s="12">
        <f>SQRT(E3682^2)+1</f>
        <v/>
      </c>
      <c r="M3682" s="20">
        <f>IF(Q3682&lt;=0,0,1000)</f>
        <v/>
      </c>
      <c r="N3682" s="20" t="n"/>
      <c r="O3682" s="20" t="n"/>
      <c r="Q3682" s="12" t="n">
        <v>37.09</v>
      </c>
      <c r="R3682" s="31" t="n">
        <v>53.13</v>
      </c>
      <c r="S3682" s="12">
        <f>-K3682</f>
        <v/>
      </c>
      <c r="T3682" s="12" t="n">
        <v>1.422154528589634</v>
      </c>
      <c r="U3682" t="n">
        <v>3.314257654769974</v>
      </c>
      <c r="Z3682">
        <f>T3682/$W$2</f>
        <v/>
      </c>
      <c r="AA3682">
        <f>U3682/$X$2</f>
        <v/>
      </c>
      <c r="AC3682" t="n">
        <v>0</v>
      </c>
      <c r="AD3682" t="n">
        <v>0</v>
      </c>
      <c r="AF3682">
        <f>Z3682+0.14</f>
        <v/>
      </c>
      <c r="AG3682">
        <f>AA3682+0.1834</f>
        <v/>
      </c>
    </row>
    <row r="3683" spans="1:36">
      <c r="A3683" s="13" t="s">
        <v>3850</v>
      </c>
      <c r="B3683" t="n">
        <v>0.09086118476800405</v>
      </c>
      <c r="C3683" t="n">
        <v>0.09006912172318848</v>
      </c>
      <c r="D3683" s="20" t="n">
        <v>0.0900716118776949</v>
      </c>
      <c r="E3683" s="20">
        <f>Q3683</f>
        <v/>
      </c>
      <c r="F3683" s="20">
        <f>-Q3683+0.0001</f>
        <v/>
      </c>
      <c r="G3683" s="20">
        <f>-Q3683</f>
        <v/>
      </c>
      <c r="H3683" s="20">
        <f>IF(Q3683&lt;0,0,1000)</f>
        <v/>
      </c>
      <c r="I3683" s="20">
        <f>IF(Q3683&lt;0,0,1000)</f>
        <v/>
      </c>
      <c r="J3683" s="20">
        <f>I3683</f>
        <v/>
      </c>
      <c r="K3683" s="12" t="n">
        <v>-24.79</v>
      </c>
      <c r="L3683" s="12">
        <f>SQRT(E3683^2)+1</f>
        <v/>
      </c>
      <c r="M3683" s="20">
        <f>IF(Q3683&lt;=0,0,1000)</f>
        <v/>
      </c>
      <c r="N3683" s="20" t="n"/>
      <c r="O3683" s="20" t="n"/>
      <c r="Q3683" s="12" t="n">
        <v>36.37</v>
      </c>
      <c r="R3683" s="31" t="n">
        <v>52.8</v>
      </c>
      <c r="S3683" s="12">
        <f>-K3683</f>
        <v/>
      </c>
      <c r="T3683" s="12" t="n">
        <v>1.440360288724438</v>
      </c>
      <c r="U3683" t="n">
        <v>3.346511523947979</v>
      </c>
      <c r="Z3683">
        <f>T3683/$W$2</f>
        <v/>
      </c>
      <c r="AA3683">
        <f>U3683/$X$2</f>
        <v/>
      </c>
      <c r="AC3683" t="n">
        <v>0</v>
      </c>
      <c r="AD3683" t="n">
        <v>0</v>
      </c>
      <c r="AF3683">
        <f>Z3683+0.14</f>
        <v/>
      </c>
      <c r="AG3683">
        <f>AA3683+0.1834</f>
        <v/>
      </c>
    </row>
    <row r="3684" spans="1:36">
      <c r="A3684" s="13" t="s">
        <v>3851</v>
      </c>
      <c r="B3684" t="n">
        <v>0.08469977653488825</v>
      </c>
      <c r="C3684" t="n">
        <v>0.08390386255668505</v>
      </c>
      <c r="D3684" s="20" t="n">
        <v>0.08390618189873787</v>
      </c>
      <c r="E3684" s="20">
        <f>Q3684</f>
        <v/>
      </c>
      <c r="F3684" s="20">
        <f>-Q3684+0.0001</f>
        <v/>
      </c>
      <c r="G3684" s="20">
        <f>-Q3684</f>
        <v/>
      </c>
      <c r="H3684" s="20">
        <f>IF(Q3684&lt;0,0,1000)</f>
        <v/>
      </c>
      <c r="I3684" s="20">
        <f>IF(Q3684&lt;0,0,1000)</f>
        <v/>
      </c>
      <c r="J3684" s="20">
        <f>I3684</f>
        <v/>
      </c>
      <c r="K3684" s="12" t="n">
        <v>-24.79</v>
      </c>
      <c r="L3684" s="12">
        <f>SQRT(E3684^2)+1</f>
        <v/>
      </c>
      <c r="M3684" s="20">
        <f>IF(Q3684&lt;=0,0,1000)</f>
        <v/>
      </c>
      <c r="N3684" s="20" t="n"/>
      <c r="O3684" s="20" t="n"/>
      <c r="Q3684" s="12" t="n">
        <v>32.08</v>
      </c>
      <c r="R3684" s="31" t="n">
        <v>52.84</v>
      </c>
      <c r="S3684" s="12">
        <f>-K3684</f>
        <v/>
      </c>
      <c r="T3684" s="12" t="n">
        <v>1.352338918321122</v>
      </c>
      <c r="U3684" t="n">
        <v>3.146776396816576</v>
      </c>
      <c r="Z3684">
        <f>T3684/$W$2</f>
        <v/>
      </c>
      <c r="AA3684">
        <f>U3684/$X$2</f>
        <v/>
      </c>
      <c r="AC3684" t="n">
        <v>0</v>
      </c>
      <c r="AD3684" t="n">
        <v>0</v>
      </c>
      <c r="AF3684">
        <f>Z3684+0.14</f>
        <v/>
      </c>
      <c r="AG3684">
        <f>AA3684+0.1834</f>
        <v/>
      </c>
    </row>
    <row r="3685" spans="1:36">
      <c r="A3685" s="13" t="s">
        <v>3852</v>
      </c>
      <c r="B3685" t="n">
        <v>0.08060688320204072</v>
      </c>
      <c r="C3685" t="n">
        <v>0.07999093083973555</v>
      </c>
      <c r="D3685" s="20" t="n">
        <v>0.07999311660219761</v>
      </c>
      <c r="E3685" s="20">
        <f>Q3685</f>
        <v/>
      </c>
      <c r="F3685" s="20">
        <f>-Q3685+0.0001</f>
        <v/>
      </c>
      <c r="G3685" s="20">
        <f>-Q3685</f>
        <v/>
      </c>
      <c r="H3685" s="20">
        <f>IF(Q3685&lt;0,0,1000)</f>
        <v/>
      </c>
      <c r="I3685" s="20">
        <f>IF(Q3685&lt;0,0,1000)</f>
        <v/>
      </c>
      <c r="J3685" s="20">
        <f>I3685</f>
        <v/>
      </c>
      <c r="K3685" s="12" t="n">
        <v>-24.79</v>
      </c>
      <c r="L3685" s="12">
        <f>SQRT(E3685^2)+1</f>
        <v/>
      </c>
      <c r="M3685" s="20">
        <f>IF(Q3685&lt;=0,0,1000)</f>
        <v/>
      </c>
      <c r="N3685" s="20" t="n"/>
      <c r="O3685" s="20" t="n"/>
      <c r="Q3685" s="12" t="n">
        <v>28.67</v>
      </c>
      <c r="R3685" s="31" t="n">
        <v>53.18</v>
      </c>
      <c r="S3685" s="12">
        <f>-K3685</f>
        <v/>
      </c>
      <c r="T3685" s="12" t="n">
        <v>1.293816938370705</v>
      </c>
      <c r="U3685" t="n">
        <v>3.033742006104473</v>
      </c>
      <c r="Z3685">
        <f>T3685/$W$2</f>
        <v/>
      </c>
      <c r="AA3685">
        <f>U3685/$X$2</f>
        <v/>
      </c>
      <c r="AC3685" t="n">
        <v>0</v>
      </c>
      <c r="AD3685" t="n">
        <v>0</v>
      </c>
      <c r="AF3685">
        <f>Z3685+0.14</f>
        <v/>
      </c>
      <c r="AG3685">
        <f>AA3685+0.1834</f>
        <v/>
      </c>
    </row>
    <row r="3686" spans="1:36">
      <c r="A3686" s="13" t="s">
        <v>3853</v>
      </c>
      <c r="B3686" t="n">
        <v>0.07309164683657639</v>
      </c>
      <c r="C3686" t="n">
        <v>0.07092675566271944</v>
      </c>
      <c r="D3686" s="20" t="n">
        <v>0.07092828587440114</v>
      </c>
      <c r="E3686" s="20">
        <f>Q3686</f>
        <v/>
      </c>
      <c r="F3686" s="20">
        <f>-Q3686+0.0001</f>
        <v/>
      </c>
      <c r="G3686" s="20">
        <f>-Q3686</f>
        <v/>
      </c>
      <c r="H3686" s="20">
        <f>IF(Q3686&lt;0,0,1000)</f>
        <v/>
      </c>
      <c r="I3686" s="20">
        <f>IF(Q3686&lt;0,0,1000)</f>
        <v/>
      </c>
      <c r="J3686" s="20">
        <f>I3686</f>
        <v/>
      </c>
      <c r="K3686" s="12" t="n">
        <v>-24.79</v>
      </c>
      <c r="L3686" s="12">
        <f>SQRT(E3686^2)+1</f>
        <v/>
      </c>
      <c r="M3686" s="20">
        <f>IF(Q3686&lt;=0,0,1000)</f>
        <v/>
      </c>
      <c r="N3686" s="20" t="n"/>
      <c r="O3686" s="20" t="n"/>
      <c r="Q3686" s="12" t="n">
        <v>26.68</v>
      </c>
      <c r="R3686" s="31" t="n">
        <v>50.86</v>
      </c>
      <c r="S3686" s="12">
        <f>-K3686</f>
        <v/>
      </c>
      <c r="T3686" s="12" t="n">
        <v>1.303330584110114</v>
      </c>
      <c r="U3686" t="n">
        <v>3.042807087134148</v>
      </c>
      <c r="Z3686">
        <f>T3686/$W$2</f>
        <v/>
      </c>
      <c r="AA3686">
        <f>U3686/$X$2</f>
        <v/>
      </c>
      <c r="AC3686" t="n">
        <v>0</v>
      </c>
      <c r="AD3686" t="n">
        <v>0</v>
      </c>
      <c r="AF3686">
        <f>Z3686+0.14</f>
        <v/>
      </c>
      <c r="AG3686">
        <f>AA3686+0.1834</f>
        <v/>
      </c>
    </row>
    <row r="3687" spans="1:36">
      <c r="A3687" s="13" t="s">
        <v>3854</v>
      </c>
      <c r="B3687" t="n">
        <v>0.06650555422682422</v>
      </c>
      <c r="C3687" t="n">
        <v>0.06455023583914279</v>
      </c>
      <c r="D3687" s="20" t="n">
        <v>0.06455198536547997</v>
      </c>
      <c r="E3687" s="20">
        <f>Q3687</f>
        <v/>
      </c>
      <c r="F3687" s="20">
        <f>-Q3687+0.0001</f>
        <v/>
      </c>
      <c r="G3687" s="20">
        <f>-Q3687</f>
        <v/>
      </c>
      <c r="H3687" s="20">
        <f>IF(Q3687&lt;0,0,1000)</f>
        <v/>
      </c>
      <c r="I3687" s="20">
        <f>IF(Q3687&lt;0,0,1000)</f>
        <v/>
      </c>
      <c r="J3687" s="20">
        <f>I3687</f>
        <v/>
      </c>
      <c r="K3687" s="12" t="n">
        <v>-24.79</v>
      </c>
      <c r="L3687" s="12">
        <f>SQRT(E3687^2)+1</f>
        <v/>
      </c>
      <c r="M3687" s="20">
        <f>IF(Q3687&lt;=0,0,1000)</f>
        <v/>
      </c>
      <c r="N3687" s="20" t="n"/>
      <c r="O3687" s="20" t="n"/>
      <c r="Q3687" s="12" t="n">
        <v>25.95</v>
      </c>
      <c r="R3687" s="31" t="n">
        <v>48.18</v>
      </c>
      <c r="S3687" s="12">
        <f>-K3687</f>
        <v/>
      </c>
      <c r="T3687" s="12" t="n">
        <v>1.181461340394231</v>
      </c>
      <c r="U3687" t="n">
        <v>2.752677904983363</v>
      </c>
      <c r="Z3687">
        <f>T3687/$W$2</f>
        <v/>
      </c>
      <c r="AA3687">
        <f>U3687/$X$2</f>
        <v/>
      </c>
      <c r="AC3687" t="n">
        <v>0</v>
      </c>
      <c r="AD3687" t="n">
        <v>0</v>
      </c>
      <c r="AF3687">
        <f>Z3687+0.14</f>
        <v/>
      </c>
      <c r="AG3687">
        <f>AA3687+0.1834</f>
        <v/>
      </c>
    </row>
    <row r="3688" spans="1:36">
      <c r="A3688" s="13" t="s">
        <v>3855</v>
      </c>
      <c r="B3688" t="n">
        <v>0.06561177555930958</v>
      </c>
      <c r="C3688" t="n">
        <v>0.06330177942813128</v>
      </c>
      <c r="D3688" s="20" t="n">
        <v>0.0633035528741536</v>
      </c>
      <c r="E3688" s="20">
        <f>Q3688</f>
        <v/>
      </c>
      <c r="F3688" s="20">
        <f>-Q3688+0.0001</f>
        <v/>
      </c>
      <c r="G3688" s="20">
        <f>-Q3688</f>
        <v/>
      </c>
      <c r="H3688" s="20">
        <f>IF(Q3688&lt;0,0,1000)</f>
        <v/>
      </c>
      <c r="I3688" s="20">
        <f>IF(Q3688&lt;0,0,1000)</f>
        <v/>
      </c>
      <c r="J3688" s="20">
        <f>I3688</f>
        <v/>
      </c>
      <c r="K3688" s="12" t="n">
        <v>-24.79</v>
      </c>
      <c r="L3688" s="12">
        <f>SQRT(E3688^2)+1</f>
        <v/>
      </c>
      <c r="M3688" s="20">
        <f>IF(Q3688&lt;=0,0,1000)</f>
        <v/>
      </c>
      <c r="N3688" s="20" t="n"/>
      <c r="O3688" s="20" t="n"/>
      <c r="Q3688" s="12" t="n">
        <v>25.92</v>
      </c>
      <c r="R3688" s="31" t="n">
        <v>46.33</v>
      </c>
      <c r="S3688" s="12">
        <f>-K3688</f>
        <v/>
      </c>
      <c r="T3688" s="12" t="n">
        <v>1.197596763348194</v>
      </c>
      <c r="U3688" t="n">
        <v>2.788121374068813</v>
      </c>
      <c r="Z3688">
        <f>T3688/$W$2</f>
        <v/>
      </c>
      <c r="AA3688">
        <f>U3688/$X$2</f>
        <v/>
      </c>
      <c r="AC3688" t="n">
        <v>0</v>
      </c>
      <c r="AD3688" t="n">
        <v>0</v>
      </c>
      <c r="AF3688">
        <f>Z3688+0.14</f>
        <v/>
      </c>
      <c r="AG3688">
        <f>AA3688+0.1834</f>
        <v/>
      </c>
    </row>
    <row r="3689" spans="1:36">
      <c r="A3689" s="13" t="s">
        <v>3856</v>
      </c>
      <c r="B3689" t="n">
        <v>0.05935146514813306</v>
      </c>
      <c r="C3689" t="n">
        <v>0.0569310308580651</v>
      </c>
      <c r="D3689" s="20" t="n">
        <v>0.05693264482659982</v>
      </c>
      <c r="E3689" s="20">
        <f>Q3689</f>
        <v/>
      </c>
      <c r="F3689" s="20">
        <f>-Q3689+0.0001</f>
        <v/>
      </c>
      <c r="G3689" s="20">
        <f>-Q3689</f>
        <v/>
      </c>
      <c r="H3689" s="20">
        <f>IF(Q3689&lt;0,0,1000)</f>
        <v/>
      </c>
      <c r="I3689" s="20">
        <f>IF(Q3689&lt;0,0,1000)</f>
        <v/>
      </c>
      <c r="J3689" s="20">
        <f>I3689</f>
        <v/>
      </c>
      <c r="K3689" s="12" t="n">
        <v>-24.79</v>
      </c>
      <c r="L3689" s="12">
        <f>SQRT(E3689^2)+1</f>
        <v/>
      </c>
      <c r="M3689" s="20">
        <f>IF(Q3689&lt;=0,0,1000)</f>
        <v/>
      </c>
      <c r="N3689" s="20" t="n"/>
      <c r="O3689" s="20" t="n"/>
      <c r="Q3689" s="12" t="n">
        <v>28.22</v>
      </c>
      <c r="R3689" s="31" t="n">
        <v>44.93</v>
      </c>
      <c r="S3689" s="12">
        <f>-K3689</f>
        <v/>
      </c>
      <c r="T3689" s="12" t="n">
        <v>1.099804412244967</v>
      </c>
      <c r="U3689" t="n">
        <v>2.545970391818533</v>
      </c>
      <c r="Z3689">
        <f>T3689/$W$2</f>
        <v/>
      </c>
      <c r="AA3689">
        <f>U3689/$X$2</f>
        <v/>
      </c>
      <c r="AC3689" t="n">
        <v>0</v>
      </c>
      <c r="AD3689" t="n">
        <v>0</v>
      </c>
      <c r="AF3689">
        <f>Z3689+0.14</f>
        <v/>
      </c>
      <c r="AG3689">
        <f>AA3689+0.1834</f>
        <v/>
      </c>
    </row>
    <row r="3690" spans="1:36">
      <c r="A3690" s="13" t="s">
        <v>3857</v>
      </c>
      <c r="B3690" t="n">
        <v>0.06034205483510852</v>
      </c>
      <c r="C3690" t="n">
        <v>0.05839864071152683</v>
      </c>
      <c r="D3690" s="20" t="n">
        <v>0.05839986329585721</v>
      </c>
      <c r="E3690" s="20">
        <f>Q3690</f>
        <v/>
      </c>
      <c r="F3690" s="20">
        <f>-Q3690+0.0001</f>
        <v/>
      </c>
      <c r="G3690" s="20">
        <f>-Q3690</f>
        <v/>
      </c>
      <c r="H3690" s="20">
        <f>IF(Q3690&lt;0,0,1000)</f>
        <v/>
      </c>
      <c r="I3690" s="20">
        <f>IF(Q3690&lt;0,0,1000)</f>
        <v/>
      </c>
      <c r="J3690" s="20">
        <f>I3690</f>
        <v/>
      </c>
      <c r="K3690" s="12" t="n">
        <v>-24.79</v>
      </c>
      <c r="L3690" s="12">
        <f>SQRT(E3690^2)+1</f>
        <v/>
      </c>
      <c r="M3690" s="20">
        <f>IF(Q3690&lt;=0,0,1000)</f>
        <v/>
      </c>
      <c r="N3690" s="20" t="n"/>
      <c r="O3690" s="20" t="n"/>
      <c r="Q3690" s="12" t="n">
        <v>31.84</v>
      </c>
      <c r="R3690" s="31" t="n">
        <v>46.88</v>
      </c>
      <c r="S3690" s="12">
        <f>-K3690</f>
        <v/>
      </c>
      <c r="T3690" s="12" t="n">
        <v>1.090788927605711</v>
      </c>
      <c r="U3690" t="n">
        <v>2.547571015422377</v>
      </c>
      <c r="Z3690">
        <f>T3690/$W$2</f>
        <v/>
      </c>
      <c r="AA3690">
        <f>U3690/$X$2</f>
        <v/>
      </c>
      <c r="AC3690" t="n">
        <v>0</v>
      </c>
      <c r="AD3690" t="n">
        <v>0</v>
      </c>
      <c r="AF3690">
        <f>Z3690+0.14</f>
        <v/>
      </c>
      <c r="AG3690">
        <f>AA3690+0.1834</f>
        <v/>
      </c>
    </row>
    <row r="3691" spans="1:36">
      <c r="A3691" s="13" t="s">
        <v>3858</v>
      </c>
      <c r="B3691" t="n">
        <v>0.06320940450868319</v>
      </c>
      <c r="C3691" t="n">
        <v>0.06111054184269562</v>
      </c>
      <c r="D3691" s="20" t="n">
        <v>0.06111147728342488</v>
      </c>
      <c r="E3691" s="20">
        <f>Q3691</f>
        <v/>
      </c>
      <c r="F3691" s="20">
        <f>-Q3691+0.0001</f>
        <v/>
      </c>
      <c r="G3691" s="20">
        <f>-Q3691</f>
        <v/>
      </c>
      <c r="H3691" s="20">
        <f>IF(Q3691&lt;0,0,1000)</f>
        <v/>
      </c>
      <c r="I3691" s="20">
        <f>IF(Q3691&lt;0,0,1000)</f>
        <v/>
      </c>
      <c r="J3691" s="20">
        <f>I3691</f>
        <v/>
      </c>
      <c r="K3691" s="12" t="n">
        <v>-24.79</v>
      </c>
      <c r="L3691" s="12">
        <f>SQRT(E3691^2)+1</f>
        <v/>
      </c>
      <c r="M3691" s="20">
        <f>IF(Q3691&lt;=0,0,1000)</f>
        <v/>
      </c>
      <c r="N3691" s="20" t="n"/>
      <c r="O3691" s="20" t="n"/>
      <c r="Q3691" s="12" t="n">
        <v>32.96</v>
      </c>
      <c r="R3691" s="31" t="n">
        <v>52.16</v>
      </c>
      <c r="S3691" s="12">
        <f>-K3691</f>
        <v/>
      </c>
      <c r="T3691" s="12" t="n">
        <v>1.163907172071069</v>
      </c>
      <c r="U3691" t="n">
        <v>2.738196327761155</v>
      </c>
      <c r="Z3691">
        <f>T3691/$W$2</f>
        <v/>
      </c>
      <c r="AA3691">
        <f>U3691/$X$2</f>
        <v/>
      </c>
      <c r="AC3691" t="n">
        <v>0</v>
      </c>
      <c r="AD3691" t="n">
        <v>0</v>
      </c>
      <c r="AF3691">
        <f>Z3691+0.14</f>
        <v/>
      </c>
      <c r="AG3691">
        <f>AA3691+0.1834</f>
        <v/>
      </c>
    </row>
    <row r="3692" spans="1:36">
      <c r="A3692" s="13" t="s">
        <v>3859</v>
      </c>
      <c r="B3692" t="n">
        <v>0.06979725615521495</v>
      </c>
      <c r="C3692" t="n">
        <v>0.06811774218111322</v>
      </c>
      <c r="D3692" s="20" t="n">
        <v>0.06811937210785318</v>
      </c>
      <c r="E3692" s="20">
        <f>Q3692</f>
        <v/>
      </c>
      <c r="F3692" s="20">
        <f>-Q3692+0.0001</f>
        <v/>
      </c>
      <c r="G3692" s="20">
        <f>-Q3692</f>
        <v/>
      </c>
      <c r="H3692" s="20">
        <f>IF(Q3692&lt;0,0,1000)</f>
        <v/>
      </c>
      <c r="I3692" s="20">
        <f>IF(Q3692&lt;0,0,1000)</f>
        <v/>
      </c>
      <c r="J3692" s="20">
        <f>I3692</f>
        <v/>
      </c>
      <c r="K3692" s="12" t="n">
        <v>-24.79</v>
      </c>
      <c r="L3692" s="12">
        <f>SQRT(E3692^2)+1</f>
        <v/>
      </c>
      <c r="M3692" s="20">
        <f>IF(Q3692&lt;=0,0,1000)</f>
        <v/>
      </c>
      <c r="N3692" s="20" t="n"/>
      <c r="O3692" s="20" t="n"/>
      <c r="Q3692" s="12" t="n">
        <v>31.96</v>
      </c>
      <c r="R3692" s="31" t="n">
        <v>53.37</v>
      </c>
      <c r="S3692" s="12">
        <f>-K3692</f>
        <v/>
      </c>
      <c r="T3692" s="12" t="n">
        <v>1.219039122396488</v>
      </c>
      <c r="U3692" t="n">
        <v>2.855281907176924</v>
      </c>
      <c r="Z3692">
        <f>T3692/$W$2</f>
        <v/>
      </c>
      <c r="AA3692">
        <f>U3692/$X$2</f>
        <v/>
      </c>
      <c r="AC3692" t="n">
        <v>0</v>
      </c>
      <c r="AD3692" t="n">
        <v>0</v>
      </c>
      <c r="AF3692">
        <f>Z3692+0.14</f>
        <v/>
      </c>
      <c r="AG3692">
        <f>AA3692+0.1834</f>
        <v/>
      </c>
    </row>
    <row r="3693" spans="1:36">
      <c r="A3693" s="13" t="s">
        <v>3860</v>
      </c>
      <c r="B3693" t="n">
        <v>0.07272298944605865</v>
      </c>
      <c r="C3693" t="n">
        <v>0.07111885489408439</v>
      </c>
      <c r="D3693" s="20" t="n">
        <v>0.07112052091223155</v>
      </c>
      <c r="E3693" s="20">
        <f>Q3693</f>
        <v/>
      </c>
      <c r="F3693" s="20">
        <f>-Q3693+0.0001</f>
        <v/>
      </c>
      <c r="G3693" s="20">
        <f>-Q3693</f>
        <v/>
      </c>
      <c r="H3693" s="20">
        <f>IF(Q3693&lt;0,0,1000)</f>
        <v/>
      </c>
      <c r="I3693" s="20">
        <f>IF(Q3693&lt;0,0,1000)</f>
        <v/>
      </c>
      <c r="J3693" s="20">
        <f>I3693</f>
        <v/>
      </c>
      <c r="K3693" s="12" t="n">
        <v>-24.79</v>
      </c>
      <c r="L3693" s="12">
        <f>SQRT(E3693^2)+1</f>
        <v/>
      </c>
      <c r="M3693" s="20">
        <f>IF(Q3693&lt;=0,0,1000)</f>
        <v/>
      </c>
      <c r="N3693" s="20" t="n"/>
      <c r="O3693" s="20" t="n"/>
      <c r="Q3693" s="12" t="n">
        <v>29.46</v>
      </c>
      <c r="R3693" s="31" t="n">
        <v>54.25</v>
      </c>
      <c r="S3693" s="12">
        <f>-K3693</f>
        <v/>
      </c>
      <c r="T3693" s="12" t="n">
        <v>1.259525281744452</v>
      </c>
      <c r="U3693" t="n">
        <v>2.952872017044474</v>
      </c>
      <c r="Z3693">
        <f>T3693/$W$2</f>
        <v/>
      </c>
      <c r="AA3693">
        <f>U3693/$X$2</f>
        <v/>
      </c>
      <c r="AC3693" t="n">
        <v>0</v>
      </c>
      <c r="AD3693" t="n">
        <v>0</v>
      </c>
      <c r="AF3693">
        <f>Z3693+0.14</f>
        <v/>
      </c>
      <c r="AG3693">
        <f>AA3693+0.1834</f>
        <v/>
      </c>
    </row>
    <row r="3694" spans="1:36">
      <c r="A3694" s="13" t="s">
        <v>3861</v>
      </c>
      <c r="B3694" t="n">
        <v>0.07266180157560821</v>
      </c>
      <c r="C3694" t="n">
        <v>0.06968331842840306</v>
      </c>
      <c r="D3694" s="20" t="n">
        <v>0.06968465469861077</v>
      </c>
      <c r="E3694" s="20">
        <f>Q3694</f>
        <v/>
      </c>
      <c r="F3694" s="20">
        <f>-Q3694+0.0001</f>
        <v/>
      </c>
      <c r="G3694" s="20">
        <f>-Q3694</f>
        <v/>
      </c>
      <c r="H3694" s="20">
        <f>IF(Q3694&lt;0,0,1000)</f>
        <v/>
      </c>
      <c r="I3694" s="20">
        <f>IF(Q3694&lt;0,0,1000)</f>
        <v/>
      </c>
      <c r="J3694" s="20">
        <f>I3694</f>
        <v/>
      </c>
      <c r="K3694" s="12" t="n">
        <v>-24.79</v>
      </c>
      <c r="L3694" s="12">
        <f>SQRT(E3694^2)+1</f>
        <v/>
      </c>
      <c r="M3694" s="20">
        <f>IF(Q3694&lt;=0,0,1000)</f>
        <v/>
      </c>
      <c r="N3694" s="20" t="n"/>
      <c r="O3694" s="20" t="n"/>
      <c r="Q3694" s="12" t="n">
        <v>29.16</v>
      </c>
      <c r="R3694" s="31" t="n">
        <v>54.33</v>
      </c>
      <c r="S3694" s="12">
        <f>-K3694</f>
        <v/>
      </c>
      <c r="T3694" s="12" t="n">
        <v>1.372905368238964</v>
      </c>
      <c r="U3694" t="n">
        <v>3.210556747665217</v>
      </c>
      <c r="Z3694">
        <f>T3694/$W$2</f>
        <v/>
      </c>
      <c r="AA3694">
        <f>U3694/$X$2</f>
        <v/>
      </c>
      <c r="AC3694" t="n">
        <v>0</v>
      </c>
      <c r="AD3694" t="n">
        <v>0</v>
      </c>
      <c r="AF3694">
        <f>Z3694+0.14</f>
        <v/>
      </c>
      <c r="AG3694">
        <f>AA3694+0.1834</f>
        <v/>
      </c>
    </row>
    <row r="3695" spans="1:36">
      <c r="A3695" s="13" t="s">
        <v>3862</v>
      </c>
      <c r="B3695" t="n">
        <v>0.07025608679043269</v>
      </c>
      <c r="C3695" t="n">
        <v>0.06714042269709825</v>
      </c>
      <c r="D3695" s="20" t="n">
        <v>0.06714218539777526</v>
      </c>
      <c r="E3695" s="20">
        <f>Q3695</f>
        <v/>
      </c>
      <c r="F3695" s="20">
        <f>-Q3695+0.0001</f>
        <v/>
      </c>
      <c r="G3695" s="20">
        <f>-Q3695</f>
        <v/>
      </c>
      <c r="H3695" s="20">
        <f>IF(Q3695&lt;0,0,1000)</f>
        <v/>
      </c>
      <c r="I3695" s="20">
        <f>IF(Q3695&lt;0,0,1000)</f>
        <v/>
      </c>
      <c r="J3695" s="20">
        <f>I3695</f>
        <v/>
      </c>
      <c r="K3695" s="12" t="n">
        <v>-24.79</v>
      </c>
      <c r="L3695" s="12">
        <f>SQRT(E3695^2)+1</f>
        <v/>
      </c>
      <c r="M3695" s="20">
        <f>IF(Q3695&lt;=0,0,1000)</f>
        <v/>
      </c>
      <c r="N3695" s="20" t="n"/>
      <c r="O3695" s="20" t="n"/>
      <c r="Q3695" s="12" t="n">
        <v>24.59</v>
      </c>
      <c r="R3695" s="31" t="n">
        <v>56.08</v>
      </c>
      <c r="S3695" s="12">
        <f>-K3695</f>
        <v/>
      </c>
      <c r="T3695" s="12" t="n">
        <v>1.32750652964782</v>
      </c>
      <c r="U3695" t="n">
        <v>3.078518958797269</v>
      </c>
      <c r="Z3695">
        <f>T3695/$W$2</f>
        <v/>
      </c>
      <c r="AA3695">
        <f>U3695/$X$2</f>
        <v/>
      </c>
      <c r="AC3695" t="n">
        <v>0</v>
      </c>
      <c r="AD3695" t="n">
        <v>0</v>
      </c>
      <c r="AF3695">
        <f>Z3695+0.14</f>
        <v/>
      </c>
      <c r="AG3695">
        <f>AA3695+0.1834</f>
        <v/>
      </c>
    </row>
    <row r="3696" spans="1:36">
      <c r="A3696" s="13" t="s">
        <v>3863</v>
      </c>
      <c r="B3696" t="n">
        <v>0.0590749646347066</v>
      </c>
      <c r="C3696" t="n">
        <v>0.05516299373457931</v>
      </c>
      <c r="D3696" s="20" t="n">
        <v>0.05516517886147466</v>
      </c>
      <c r="E3696" s="20">
        <f>Q3696</f>
        <v/>
      </c>
      <c r="F3696" s="20">
        <f>-Q3696+0.0001</f>
        <v/>
      </c>
      <c r="G3696" s="20">
        <f>-Q3696</f>
        <v/>
      </c>
      <c r="H3696" s="20">
        <f>IF(Q3696&lt;0,0,1000)</f>
        <v/>
      </c>
      <c r="I3696" s="20">
        <f>IF(Q3696&lt;0,0,1000)</f>
        <v/>
      </c>
      <c r="J3696" s="20">
        <f>I3696</f>
        <v/>
      </c>
      <c r="K3696" s="12" t="n">
        <v>-24.79</v>
      </c>
      <c r="L3696" s="12">
        <f>SQRT(E3696^2)+1</f>
        <v/>
      </c>
      <c r="M3696" s="20">
        <f>IF(Q3696&lt;=0,0,1000)</f>
        <v/>
      </c>
      <c r="N3696" s="20" t="n"/>
      <c r="O3696" s="20" t="n"/>
      <c r="Q3696" s="12" t="n">
        <v>24.1</v>
      </c>
      <c r="R3696" s="31" t="n">
        <v>55.13</v>
      </c>
      <c r="S3696" s="12">
        <f>-K3696</f>
        <v/>
      </c>
      <c r="T3696" s="12" t="n">
        <v>1.1917916661537</v>
      </c>
      <c r="U3696" t="n">
        <v>2.716808537430902</v>
      </c>
      <c r="Z3696">
        <f>T3696/$W$2</f>
        <v/>
      </c>
      <c r="AA3696">
        <f>U3696/$X$2</f>
        <v/>
      </c>
      <c r="AC3696" t="n">
        <v>0</v>
      </c>
      <c r="AD3696" t="n">
        <v>0</v>
      </c>
      <c r="AF3696">
        <f>Z3696+0.14</f>
        <v/>
      </c>
      <c r="AG3696">
        <f>AA3696+0.1834</f>
        <v/>
      </c>
    </row>
    <row r="3697" spans="1:36">
      <c r="A3697" s="13" t="s">
        <v>3864</v>
      </c>
      <c r="B3697" t="n">
        <v>0.04613087029133116</v>
      </c>
      <c r="C3697" t="n">
        <v>0.04436388999310631</v>
      </c>
      <c r="D3697" s="20" t="n">
        <v>0.04436652594953596</v>
      </c>
      <c r="E3697" s="20">
        <f>Q3697</f>
        <v/>
      </c>
      <c r="F3697" s="20">
        <f>-Q3697+0.0001</f>
        <v/>
      </c>
      <c r="G3697" s="20">
        <f>-Q3697</f>
        <v/>
      </c>
      <c r="H3697" s="20">
        <f>IF(Q3697&lt;0,0,1000)</f>
        <v/>
      </c>
      <c r="I3697" s="20">
        <f>IF(Q3697&lt;0,0,1000)</f>
        <v/>
      </c>
      <c r="J3697" s="20">
        <f>I3697</f>
        <v/>
      </c>
      <c r="K3697" s="12" t="n">
        <v>-24.79</v>
      </c>
      <c r="L3697" s="12">
        <f>SQRT(E3697^2)+1</f>
        <v/>
      </c>
      <c r="M3697" s="20">
        <f>IF(Q3697&lt;=0,0,1000)</f>
        <v/>
      </c>
      <c r="N3697" s="20" t="n"/>
      <c r="O3697" s="20" t="n"/>
      <c r="Q3697" s="12" t="n">
        <v>21.68</v>
      </c>
      <c r="R3697" s="31" t="n">
        <v>52.33</v>
      </c>
      <c r="S3697" s="12">
        <f>-K3697</f>
        <v/>
      </c>
      <c r="T3697" s="12" t="n">
        <v>0.8314743622795597</v>
      </c>
      <c r="U3697" t="n">
        <v>1.902423748060737</v>
      </c>
      <c r="Z3697">
        <f>T3697/$W$2</f>
        <v/>
      </c>
      <c r="AA3697">
        <f>U3697/$X$2</f>
        <v/>
      </c>
      <c r="AC3697" t="n">
        <v>0</v>
      </c>
      <c r="AD3697" t="n">
        <v>0</v>
      </c>
      <c r="AF3697">
        <f>Z3697+0.14</f>
        <v/>
      </c>
      <c r="AG3697">
        <f>AA3697+0.1834</f>
        <v/>
      </c>
    </row>
    <row r="3698" spans="1:36">
      <c r="A3698" s="13" t="s">
        <v>3865</v>
      </c>
      <c r="B3698" t="n">
        <v>0.04380887106160596</v>
      </c>
      <c r="C3698" t="n">
        <v>0.04425901379645237</v>
      </c>
      <c r="D3698" s="20" t="n">
        <v>0.04426218067545902</v>
      </c>
      <c r="E3698" s="20">
        <f>Q3698</f>
        <v/>
      </c>
      <c r="F3698" s="20">
        <f>-Q3698+0.0001</f>
        <v/>
      </c>
      <c r="G3698" s="20">
        <f>-Q3698</f>
        <v/>
      </c>
      <c r="H3698" s="20">
        <f>IF(Q3698&lt;0,0,1000)</f>
        <v/>
      </c>
      <c r="I3698" s="20">
        <f>IF(Q3698&lt;0,0,1000)</f>
        <v/>
      </c>
      <c r="J3698" s="20">
        <f>I3698</f>
        <v/>
      </c>
      <c r="K3698" s="12" t="n">
        <v>-24.79</v>
      </c>
      <c r="L3698" s="12">
        <f>SQRT(E3698^2)+1</f>
        <v/>
      </c>
      <c r="M3698" s="20">
        <f>IF(Q3698&lt;=0,0,1000)</f>
        <v/>
      </c>
      <c r="N3698" s="20" t="n"/>
      <c r="O3698" s="20" t="n"/>
      <c r="Q3698" s="12" t="n">
        <v>21.22</v>
      </c>
      <c r="R3698" s="31" t="n">
        <v>49.17</v>
      </c>
      <c r="S3698" s="12">
        <f>-K3698</f>
        <v/>
      </c>
      <c r="T3698" s="12" t="n">
        <v>0.6009550703852604</v>
      </c>
      <c r="U3698" t="n">
        <v>1.362872359558948</v>
      </c>
      <c r="Z3698">
        <f>T3698/$W$2</f>
        <v/>
      </c>
      <c r="AA3698">
        <f>U3698/$X$2</f>
        <v/>
      </c>
      <c r="AC3698" t="n">
        <v>0</v>
      </c>
      <c r="AD3698" t="n">
        <v>0</v>
      </c>
      <c r="AF3698">
        <f>Z3698+0.14</f>
        <v/>
      </c>
      <c r="AG3698">
        <f>AA3698+0.1834</f>
        <v/>
      </c>
    </row>
    <row r="3699" spans="1:36">
      <c r="A3699" s="13" t="s">
        <v>3866</v>
      </c>
      <c r="B3699" t="n">
        <v>0.04535837824917145</v>
      </c>
      <c r="C3699" t="n">
        <v>0.04561104375308911</v>
      </c>
      <c r="D3699" s="20" t="n">
        <v>0.04561422485685469</v>
      </c>
      <c r="E3699" s="20">
        <f>Q3699</f>
        <v/>
      </c>
      <c r="F3699" s="20">
        <f>-Q3699+0.0001</f>
        <v/>
      </c>
      <c r="G3699" s="20">
        <f>-Q3699</f>
        <v/>
      </c>
      <c r="H3699" s="20">
        <f>IF(Q3699&lt;0,0,1000)</f>
        <v/>
      </c>
      <c r="I3699" s="20">
        <f>IF(Q3699&lt;0,0,1000)</f>
        <v/>
      </c>
      <c r="J3699" s="20">
        <f>I3699</f>
        <v/>
      </c>
      <c r="K3699" s="12" t="n">
        <v>-24.79</v>
      </c>
      <c r="L3699" s="12">
        <f>SQRT(E3699^2)+1</f>
        <v/>
      </c>
      <c r="M3699" s="20">
        <f>IF(Q3699&lt;=0,0,1000)</f>
        <v/>
      </c>
      <c r="N3699" s="20" t="n"/>
      <c r="O3699" s="20" t="n"/>
      <c r="Q3699" s="12" t="n">
        <v>20.64</v>
      </c>
      <c r="R3699" s="31" t="n">
        <v>45.4</v>
      </c>
      <c r="S3699" s="12">
        <f>-K3699</f>
        <v/>
      </c>
      <c r="T3699" s="12" t="n">
        <v>0.6358139722733589</v>
      </c>
      <c r="U3699" t="n">
        <v>1.437165873423978</v>
      </c>
      <c r="Z3699">
        <f>T3699/$W$2</f>
        <v/>
      </c>
      <c r="AA3699">
        <f>U3699/$X$2</f>
        <v/>
      </c>
      <c r="AC3699" t="n">
        <v>0</v>
      </c>
      <c r="AD3699" t="n">
        <v>0</v>
      </c>
      <c r="AF3699">
        <f>Z3699+0.14</f>
        <v/>
      </c>
      <c r="AG3699">
        <f>AA3699+0.1834</f>
        <v/>
      </c>
    </row>
    <row r="3700" spans="1:36">
      <c r="A3700" s="13" t="s">
        <v>3867</v>
      </c>
      <c r="B3700" t="n">
        <v>0.04458315981580105</v>
      </c>
      <c r="C3700" t="n">
        <v>0.0451864344774763</v>
      </c>
      <c r="D3700" s="20" t="n">
        <v>0.04518969238647996</v>
      </c>
      <c r="E3700" s="20">
        <f>Q3700</f>
        <v/>
      </c>
      <c r="F3700" s="20">
        <f>-Q3700+0.0001</f>
        <v/>
      </c>
      <c r="G3700" s="20">
        <f>-Q3700</f>
        <v/>
      </c>
      <c r="H3700" s="20">
        <f>IF(Q3700&lt;0,0,1000)</f>
        <v/>
      </c>
      <c r="I3700" s="20">
        <f>IF(Q3700&lt;0,0,1000)</f>
        <v/>
      </c>
      <c r="J3700" s="20">
        <f>I3700</f>
        <v/>
      </c>
      <c r="K3700" s="12" t="n">
        <v>-24.79</v>
      </c>
      <c r="L3700" s="12">
        <f>SQRT(E3700^2)+1</f>
        <v/>
      </c>
      <c r="M3700" s="20">
        <f>IF(Q3700&lt;=0,0,1000)</f>
        <v/>
      </c>
      <c r="N3700" s="20" t="n"/>
      <c r="O3700" s="20" t="n"/>
      <c r="Q3700" s="12" t="n">
        <v>20.9</v>
      </c>
      <c r="R3700" s="31" t="n">
        <v>44.91</v>
      </c>
      <c r="S3700" s="12">
        <f>-K3700</f>
        <v/>
      </c>
      <c r="T3700" s="12" t="n">
        <v>0.6033535516299167</v>
      </c>
      <c r="U3700" t="n">
        <v>1.372808396339186</v>
      </c>
      <c r="Z3700">
        <f>T3700/$W$2</f>
        <v/>
      </c>
      <c r="AA3700">
        <f>U3700/$X$2</f>
        <v/>
      </c>
      <c r="AC3700" t="n">
        <v>0</v>
      </c>
      <c r="AD3700" t="n">
        <v>0</v>
      </c>
      <c r="AF3700">
        <f>Z3700+0.14</f>
        <v/>
      </c>
      <c r="AG3700">
        <f>AA3700+0.1834</f>
        <v/>
      </c>
    </row>
    <row r="3701" spans="1:36">
      <c r="A3701" s="13" t="s">
        <v>3868</v>
      </c>
      <c r="B3701" t="n">
        <v>0.05208684745519882</v>
      </c>
      <c r="C3701" t="n">
        <v>0.05413487243705348</v>
      </c>
      <c r="D3701" s="20" t="n">
        <v>0.05413859543831804</v>
      </c>
      <c r="E3701" s="20">
        <f>Q3701</f>
        <v/>
      </c>
      <c r="F3701" s="20">
        <f>-Q3701+0.0001</f>
        <v/>
      </c>
      <c r="G3701" s="20">
        <f>-Q3701</f>
        <v/>
      </c>
      <c r="H3701" s="20">
        <f>IF(Q3701&lt;0,0,1000)</f>
        <v/>
      </c>
      <c r="I3701" s="20">
        <f>IF(Q3701&lt;0,0,1000)</f>
        <v/>
      </c>
      <c r="J3701" s="20">
        <f>I3701</f>
        <v/>
      </c>
      <c r="K3701" s="12" t="n">
        <v>-24.79</v>
      </c>
      <c r="L3701" s="12">
        <f>SQRT(E3701^2)+1</f>
        <v/>
      </c>
      <c r="M3701" s="20">
        <f>IF(Q3701&lt;=0,0,1000)</f>
        <v/>
      </c>
      <c r="N3701" s="20" t="n"/>
      <c r="O3701" s="20" t="n"/>
      <c r="Q3701" s="12" t="n">
        <v>22.5</v>
      </c>
      <c r="R3701" s="31" t="n">
        <v>43.66</v>
      </c>
      <c r="S3701" s="12">
        <f>-K3701</f>
        <v/>
      </c>
      <c r="T3701" s="12" t="n">
        <v>0.5930354504810716</v>
      </c>
      <c r="U3701" t="n">
        <v>1.351410865697767</v>
      </c>
      <c r="Z3701">
        <f>T3701/$W$2</f>
        <v/>
      </c>
      <c r="AA3701">
        <f>U3701/$X$2</f>
        <v/>
      </c>
      <c r="AC3701" t="n">
        <v>0</v>
      </c>
      <c r="AD3701" t="n">
        <v>0</v>
      </c>
      <c r="AF3701">
        <f>Z3701+0.14</f>
        <v/>
      </c>
      <c r="AG3701">
        <f>AA3701+0.1834</f>
        <v/>
      </c>
    </row>
    <row r="3702" spans="1:36">
      <c r="A3702" s="13" t="s">
        <v>3869</v>
      </c>
      <c r="B3702" t="n">
        <v>0.08206041399173078</v>
      </c>
      <c r="C3702" t="n">
        <v>0.08547150451289506</v>
      </c>
      <c r="D3702" s="20" t="n">
        <v>0.08547694897231123</v>
      </c>
      <c r="E3702" s="20">
        <f>Q3702</f>
        <v/>
      </c>
      <c r="F3702" s="20">
        <f>-Q3702+0.0001</f>
        <v/>
      </c>
      <c r="G3702" s="20">
        <f>-Q3702</f>
        <v/>
      </c>
      <c r="H3702" s="20">
        <f>IF(Q3702&lt;0,0,1000)</f>
        <v/>
      </c>
      <c r="I3702" s="20">
        <f>IF(Q3702&lt;0,0,1000)</f>
        <v/>
      </c>
      <c r="J3702" s="20">
        <f>I3702</f>
        <v/>
      </c>
      <c r="K3702" s="12" t="n">
        <v>-24.79</v>
      </c>
      <c r="L3702" s="12">
        <f>SQRT(E3702^2)+1</f>
        <v/>
      </c>
      <c r="M3702" s="20">
        <f>IF(Q3702&lt;=0,0,1000)</f>
        <v/>
      </c>
      <c r="N3702" s="20" t="n"/>
      <c r="O3702" s="20" t="n"/>
      <c r="Q3702" s="12" t="n">
        <v>27.46</v>
      </c>
      <c r="R3702" s="31" t="n">
        <v>44.91</v>
      </c>
      <c r="S3702" s="12">
        <f>-K3702</f>
        <v/>
      </c>
      <c r="T3702" s="12" t="n">
        <v>0.9431705643308355</v>
      </c>
      <c r="U3702" t="n">
        <v>2.180636978628051</v>
      </c>
      <c r="Z3702">
        <f>T3702/$W$2</f>
        <v/>
      </c>
      <c r="AA3702">
        <f>U3702/$X$2</f>
        <v/>
      </c>
      <c r="AC3702" t="n">
        <v>0</v>
      </c>
      <c r="AD3702" t="n">
        <v>0</v>
      </c>
      <c r="AF3702">
        <f>Z3702+0.14</f>
        <v/>
      </c>
      <c r="AG3702">
        <f>AA3702+0.1834</f>
        <v/>
      </c>
    </row>
    <row r="3703" spans="1:36">
      <c r="A3703" s="13" t="s">
        <v>3870</v>
      </c>
      <c r="B3703" t="n">
        <v>0.09931980723321819</v>
      </c>
      <c r="C3703" t="n">
        <v>0.1026526474109413</v>
      </c>
      <c r="D3703" s="20" t="n">
        <v>0.1026563787680803</v>
      </c>
      <c r="E3703" s="20">
        <f>Q3703</f>
        <v/>
      </c>
      <c r="F3703" s="20">
        <f>-Q3703+0.0001</f>
        <v/>
      </c>
      <c r="G3703" s="20">
        <f>-Q3703</f>
        <v/>
      </c>
      <c r="H3703" s="20">
        <f>IF(Q3703&lt;0,0,1000)</f>
        <v/>
      </c>
      <c r="I3703" s="20">
        <f>IF(Q3703&lt;0,0,1000)</f>
        <v/>
      </c>
      <c r="J3703" s="20">
        <f>I3703</f>
        <v/>
      </c>
      <c r="K3703" s="12" t="n">
        <v>-24.79</v>
      </c>
      <c r="L3703" s="12">
        <f>SQRT(E3703^2)+1</f>
        <v/>
      </c>
      <c r="M3703" s="20">
        <f>IF(Q3703&lt;=0,0,1000)</f>
        <v/>
      </c>
      <c r="N3703" s="20" t="n"/>
      <c r="O3703" s="20" t="n"/>
      <c r="Q3703" s="12" t="n">
        <v>35.45</v>
      </c>
      <c r="R3703" s="31" t="n">
        <v>48.43</v>
      </c>
      <c r="S3703" s="12">
        <f>-K3703</f>
        <v/>
      </c>
      <c r="T3703" s="12" t="n">
        <v>1.307289744644287</v>
      </c>
      <c r="U3703" t="n">
        <v>3.148692678171433</v>
      </c>
      <c r="Z3703">
        <f>T3703/$W$2</f>
        <v/>
      </c>
      <c r="AA3703">
        <f>U3703/$X$2</f>
        <v/>
      </c>
      <c r="AC3703" t="n">
        <v>0</v>
      </c>
      <c r="AD3703" t="n">
        <v>0</v>
      </c>
      <c r="AF3703">
        <f>Z3703+0.14</f>
        <v/>
      </c>
      <c r="AG3703">
        <f>AA3703+0.1834</f>
        <v/>
      </c>
    </row>
    <row r="3704" spans="1:36">
      <c r="A3704" s="13" t="s">
        <v>3871</v>
      </c>
      <c r="B3704" t="n">
        <v>0.1024296130495839</v>
      </c>
      <c r="C3704" t="n">
        <v>0.1070704825663124</v>
      </c>
      <c r="D3704" s="20" t="n">
        <v>0.1070722682696227</v>
      </c>
      <c r="E3704" s="20">
        <f>Q3704</f>
        <v/>
      </c>
      <c r="F3704" s="20">
        <f>-Q3704+0.0001</f>
        <v/>
      </c>
      <c r="G3704" s="20">
        <f>-Q3704</f>
        <v/>
      </c>
      <c r="H3704" s="20">
        <f>IF(Q3704&lt;0,0,1000)</f>
        <v/>
      </c>
      <c r="I3704" s="20">
        <f>IF(Q3704&lt;0,0,1000)</f>
        <v/>
      </c>
      <c r="J3704" s="20">
        <f>I3704</f>
        <v/>
      </c>
      <c r="K3704" s="12" t="n">
        <v>-24.79</v>
      </c>
      <c r="L3704" s="12">
        <f>SQRT(E3704^2)+1</f>
        <v/>
      </c>
      <c r="M3704" s="20">
        <f>IF(Q3704&lt;=0,0,1000)</f>
        <v/>
      </c>
      <c r="N3704" s="20" t="n"/>
      <c r="O3704" s="20" t="n"/>
      <c r="Q3704" s="12" t="n">
        <v>40.08</v>
      </c>
      <c r="R3704" s="31" t="n">
        <v>52.48</v>
      </c>
      <c r="S3704" s="12">
        <f>-K3704</f>
        <v/>
      </c>
      <c r="T3704" s="12" t="n">
        <v>1.249780789530817</v>
      </c>
      <c r="U3704" t="n">
        <v>3.038200586828981</v>
      </c>
      <c r="Z3704">
        <f>T3704/$W$2</f>
        <v/>
      </c>
      <c r="AA3704">
        <f>U3704/$X$2</f>
        <v/>
      </c>
      <c r="AC3704" t="n">
        <v>0</v>
      </c>
      <c r="AD3704" t="n">
        <v>0</v>
      </c>
      <c r="AF3704">
        <f>Z3704+0.14</f>
        <v/>
      </c>
      <c r="AG3704">
        <f>AA3704+0.1834</f>
        <v/>
      </c>
    </row>
    <row r="3705" spans="1:36">
      <c r="A3705" s="13" t="s">
        <v>3872</v>
      </c>
      <c r="B3705" t="n">
        <v>0.09922048118084101</v>
      </c>
      <c r="C3705" t="n">
        <v>0.09782593315648999</v>
      </c>
      <c r="D3705" s="20" t="n">
        <v>0.09782747765645729</v>
      </c>
      <c r="E3705" s="20">
        <f>Q3705</f>
        <v/>
      </c>
      <c r="F3705" s="20">
        <f>-Q3705+0.0001</f>
        <v/>
      </c>
      <c r="G3705" s="20">
        <f>-Q3705</f>
        <v/>
      </c>
      <c r="H3705" s="20">
        <f>IF(Q3705&lt;0,0,1000)</f>
        <v/>
      </c>
      <c r="I3705" s="20">
        <f>IF(Q3705&lt;0,0,1000)</f>
        <v/>
      </c>
      <c r="J3705" s="20">
        <f>I3705</f>
        <v/>
      </c>
      <c r="K3705" s="12" t="n">
        <v>-24.79</v>
      </c>
      <c r="L3705" s="12">
        <f>SQRT(E3705^2)+1</f>
        <v/>
      </c>
      <c r="M3705" s="20">
        <f>IF(Q3705&lt;=0,0,1000)</f>
        <v/>
      </c>
      <c r="N3705" s="20" t="n"/>
      <c r="O3705" s="20" t="n"/>
      <c r="Q3705" s="12" t="n">
        <v>39.93</v>
      </c>
      <c r="R3705" s="31" t="n">
        <v>55.79</v>
      </c>
      <c r="S3705" s="12">
        <f>-K3705</f>
        <v/>
      </c>
      <c r="T3705" s="12" t="n">
        <v>1.605244726881625</v>
      </c>
      <c r="U3705" t="n">
        <v>3.718977136184306</v>
      </c>
      <c r="Z3705">
        <f>T3705/$W$2</f>
        <v/>
      </c>
      <c r="AA3705">
        <f>U3705/$X$2</f>
        <v/>
      </c>
      <c r="AC3705" t="n">
        <v>0</v>
      </c>
      <c r="AD3705" t="n">
        <v>0</v>
      </c>
      <c r="AF3705">
        <f>Z3705+0.14</f>
        <v/>
      </c>
      <c r="AG3705">
        <f>AA3705+0.1834</f>
        <v/>
      </c>
    </row>
    <row r="3706" spans="1:36">
      <c r="A3706" s="13" t="s">
        <v>3873</v>
      </c>
      <c r="B3706" t="n">
        <v>0.08887546155088727</v>
      </c>
      <c r="C3706" t="n">
        <v>0.08852093926373787</v>
      </c>
      <c r="D3706" s="20" t="n">
        <v>0.08852334540381969</v>
      </c>
      <c r="E3706" s="20">
        <f>Q3706</f>
        <v/>
      </c>
      <c r="F3706" s="20">
        <f>-Q3706+0.0001</f>
        <v/>
      </c>
      <c r="G3706" s="20">
        <f>-Q3706</f>
        <v/>
      </c>
      <c r="H3706" s="20">
        <f>IF(Q3706&lt;0,0,1000)</f>
        <v/>
      </c>
      <c r="I3706" s="20">
        <f>IF(Q3706&lt;0,0,1000)</f>
        <v/>
      </c>
      <c r="J3706" s="20">
        <f>I3706</f>
        <v/>
      </c>
      <c r="K3706" s="12" t="n">
        <v>-24.79</v>
      </c>
      <c r="L3706" s="12">
        <f>SQRT(E3706^2)+1</f>
        <v/>
      </c>
      <c r="M3706" s="20">
        <f>IF(Q3706&lt;=0,0,1000)</f>
        <v/>
      </c>
      <c r="N3706" s="20" t="n"/>
      <c r="O3706" s="20" t="n"/>
      <c r="Q3706" s="12" t="n">
        <v>36.44</v>
      </c>
      <c r="R3706" s="31" t="n">
        <v>58.38</v>
      </c>
      <c r="S3706" s="12">
        <f>-K3706</f>
        <v/>
      </c>
      <c r="T3706" s="12" t="n">
        <v>1.373689405748938</v>
      </c>
      <c r="U3706" t="n">
        <v>3.193789635578418</v>
      </c>
      <c r="Z3706">
        <f>T3706/$W$2</f>
        <v/>
      </c>
      <c r="AA3706">
        <f>U3706/$X$2</f>
        <v/>
      </c>
      <c r="AC3706" t="n">
        <v>0</v>
      </c>
      <c r="AD3706" t="n">
        <v>0</v>
      </c>
      <c r="AF3706">
        <f>Z3706+0.14</f>
        <v/>
      </c>
      <c r="AG3706">
        <f>AA3706+0.1834</f>
        <v/>
      </c>
    </row>
    <row r="3707" spans="1:36">
      <c r="A3707" s="13" t="s">
        <v>3874</v>
      </c>
      <c r="B3707" t="n">
        <v>0.08711750572013441</v>
      </c>
      <c r="C3707" t="n">
        <v>0.08616509516659693</v>
      </c>
      <c r="D3707" s="20" t="n">
        <v>0.0861674652561113</v>
      </c>
      <c r="E3707" s="20">
        <f>Q3707</f>
        <v/>
      </c>
      <c r="F3707" s="20">
        <f>-Q3707+0.0001</f>
        <v/>
      </c>
      <c r="G3707" s="20">
        <f>-Q3707</f>
        <v/>
      </c>
      <c r="H3707" s="20">
        <f>IF(Q3707&lt;0,0,1000)</f>
        <v/>
      </c>
      <c r="I3707" s="20">
        <f>IF(Q3707&lt;0,0,1000)</f>
        <v/>
      </c>
      <c r="J3707" s="20">
        <f>I3707</f>
        <v/>
      </c>
      <c r="K3707" s="12" t="n">
        <v>-24.79</v>
      </c>
      <c r="L3707" s="12">
        <f>SQRT(E3707^2)+1</f>
        <v/>
      </c>
      <c r="M3707" s="20">
        <f>IF(Q3707&lt;=0,0,1000)</f>
        <v/>
      </c>
      <c r="N3707" s="20" t="n"/>
      <c r="O3707" s="20" t="n"/>
      <c r="Q3707" s="12" t="n">
        <v>35.64</v>
      </c>
      <c r="R3707" s="31" t="n">
        <v>59.92</v>
      </c>
      <c r="S3707" s="12">
        <f>-K3707</f>
        <v/>
      </c>
      <c r="T3707" s="12" t="n">
        <v>1.391300693260084</v>
      </c>
      <c r="U3707" t="n">
        <v>3.224972028342241</v>
      </c>
      <c r="Z3707">
        <f>T3707/$W$2</f>
        <v/>
      </c>
      <c r="AA3707">
        <f>U3707/$X$2</f>
        <v/>
      </c>
      <c r="AC3707" t="n">
        <v>0</v>
      </c>
      <c r="AD3707" t="n">
        <v>0</v>
      </c>
      <c r="AF3707">
        <f>Z3707+0.14</f>
        <v/>
      </c>
      <c r="AG3707">
        <f>AA3707+0.1834</f>
        <v/>
      </c>
    </row>
    <row r="3708" spans="1:36">
      <c r="A3708" s="13" t="s">
        <v>3875</v>
      </c>
      <c r="B3708" t="n">
        <v>0.0804031381025775</v>
      </c>
      <c r="C3708" t="n">
        <v>0.07931796387751157</v>
      </c>
      <c r="D3708" s="20" t="n">
        <v>0.07932009224868508</v>
      </c>
      <c r="E3708" s="20">
        <f>Q3708</f>
        <v/>
      </c>
      <c r="F3708" s="20">
        <f>-Q3708+0.0001</f>
        <v/>
      </c>
      <c r="G3708" s="20">
        <f>-Q3708</f>
        <v/>
      </c>
      <c r="H3708" s="20">
        <f>IF(Q3708&lt;0,0,1000)</f>
        <v/>
      </c>
      <c r="I3708" s="20">
        <f>IF(Q3708&lt;0,0,1000)</f>
        <v/>
      </c>
      <c r="J3708" s="20">
        <f>I3708</f>
        <v/>
      </c>
      <c r="K3708" s="12" t="n">
        <v>-24.79</v>
      </c>
      <c r="L3708" s="12">
        <f>SQRT(E3708^2)+1</f>
        <v/>
      </c>
      <c r="M3708" s="20">
        <f>IF(Q3708&lt;=0,0,1000)</f>
        <v/>
      </c>
      <c r="N3708" s="20" t="n"/>
      <c r="O3708" s="20" t="n"/>
      <c r="Q3708" s="12" t="n">
        <v>30.92</v>
      </c>
      <c r="R3708" s="31" t="n">
        <v>57.81</v>
      </c>
      <c r="S3708" s="12">
        <f>-K3708</f>
        <v/>
      </c>
      <c r="T3708" s="12" t="n">
        <v>1.306272340589051</v>
      </c>
      <c r="U3708" t="n">
        <v>3.032511150970508</v>
      </c>
      <c r="Z3708">
        <f>T3708/$W$2</f>
        <v/>
      </c>
      <c r="AA3708">
        <f>U3708/$X$2</f>
        <v/>
      </c>
      <c r="AC3708" t="n">
        <v>0</v>
      </c>
      <c r="AD3708" t="n">
        <v>0</v>
      </c>
      <c r="AF3708">
        <f>Z3708+0.14</f>
        <v/>
      </c>
      <c r="AG3708">
        <f>AA3708+0.1834</f>
        <v/>
      </c>
    </row>
    <row r="3709" spans="1:36">
      <c r="A3709" s="13" t="s">
        <v>3876</v>
      </c>
      <c r="B3709" t="n">
        <v>0.07646907709784088</v>
      </c>
      <c r="C3709" t="n">
        <v>0.07556311985887652</v>
      </c>
      <c r="D3709" s="20" t="n">
        <v>0.07556511993526499</v>
      </c>
      <c r="E3709" s="20">
        <f>Q3709</f>
        <v/>
      </c>
      <c r="F3709" s="20">
        <f>-Q3709+0.0001</f>
        <v/>
      </c>
      <c r="G3709" s="20">
        <f>-Q3709</f>
        <v/>
      </c>
      <c r="H3709" s="20">
        <f>IF(Q3709&lt;0,0,1000)</f>
        <v/>
      </c>
      <c r="I3709" s="20">
        <f>IF(Q3709&lt;0,0,1000)</f>
        <v/>
      </c>
      <c r="J3709" s="20">
        <f>I3709</f>
        <v/>
      </c>
      <c r="K3709" s="12" t="n">
        <v>-24.79</v>
      </c>
      <c r="L3709" s="12">
        <f>SQRT(E3709^2)+1</f>
        <v/>
      </c>
      <c r="M3709" s="20">
        <f>IF(Q3709&lt;=0,0,1000)</f>
        <v/>
      </c>
      <c r="N3709" s="20" t="n"/>
      <c r="O3709" s="20" t="n"/>
      <c r="Q3709" s="12" t="n">
        <v>27.77</v>
      </c>
      <c r="R3709" s="31" t="n">
        <v>58.03</v>
      </c>
      <c r="S3709" s="12">
        <f>-K3709</f>
        <v/>
      </c>
      <c r="T3709" s="12" t="n">
        <v>1.249763002446225</v>
      </c>
      <c r="U3709" t="n">
        <v>2.92359268303247</v>
      </c>
      <c r="Z3709">
        <f>T3709/$W$2</f>
        <v/>
      </c>
      <c r="AA3709">
        <f>U3709/$X$2</f>
        <v/>
      </c>
      <c r="AC3709" t="n">
        <v>0</v>
      </c>
      <c r="AD3709" t="n">
        <v>0</v>
      </c>
      <c r="AF3709">
        <f>Z3709+0.14</f>
        <v/>
      </c>
      <c r="AG3709">
        <f>AA3709+0.1834</f>
        <v/>
      </c>
    </row>
    <row r="3710" spans="1:36">
      <c r="A3710" s="13" t="s">
        <v>3877</v>
      </c>
      <c r="B3710" t="n">
        <v>0.07138159707329568</v>
      </c>
      <c r="C3710" t="n">
        <v>0.06936018691022637</v>
      </c>
      <c r="D3710" s="20" t="n">
        <v>0.06936176580703683</v>
      </c>
      <c r="E3710" s="20">
        <f>Q3710</f>
        <v/>
      </c>
      <c r="F3710" s="20">
        <f>-Q3710+0.0001</f>
        <v/>
      </c>
      <c r="G3710" s="20">
        <f>-Q3710</f>
        <v/>
      </c>
      <c r="H3710" s="20">
        <f>IF(Q3710&lt;0,0,1000)</f>
        <v/>
      </c>
      <c r="I3710" s="20">
        <f>IF(Q3710&lt;0,0,1000)</f>
        <v/>
      </c>
      <c r="J3710" s="20">
        <f>I3710</f>
        <v/>
      </c>
      <c r="K3710" s="12" t="n">
        <v>-24.79</v>
      </c>
      <c r="L3710" s="12">
        <f>SQRT(E3710^2)+1</f>
        <v/>
      </c>
      <c r="M3710" s="20">
        <f>IF(Q3710&lt;=0,0,1000)</f>
        <v/>
      </c>
      <c r="N3710" s="20" t="n"/>
      <c r="O3710" s="20" t="n"/>
      <c r="Q3710" s="12" t="n">
        <v>25.28</v>
      </c>
      <c r="R3710" s="31" t="n">
        <v>58.11</v>
      </c>
      <c r="S3710" s="12">
        <f>-K3710</f>
        <v/>
      </c>
      <c r="T3710" s="12" t="n">
        <v>1.258962786813323</v>
      </c>
      <c r="U3710" t="n">
        <v>2.93238119937631</v>
      </c>
      <c r="Z3710">
        <f>T3710/$W$2</f>
        <v/>
      </c>
      <c r="AA3710">
        <f>U3710/$X$2</f>
        <v/>
      </c>
      <c r="AC3710" t="n">
        <v>0</v>
      </c>
      <c r="AD3710" t="n">
        <v>0</v>
      </c>
      <c r="AF3710">
        <f>Z3710+0.14</f>
        <v/>
      </c>
      <c r="AG3710">
        <f>AA3710+0.1834</f>
        <v/>
      </c>
    </row>
    <row r="3711" spans="1:36">
      <c r="A3711" s="13" t="s">
        <v>3878</v>
      </c>
      <c r="B3711" t="n">
        <v>0.0630231120311974</v>
      </c>
      <c r="C3711" t="n">
        <v>0.06086052114678715</v>
      </c>
      <c r="D3711" s="20" t="n">
        <v>0.06086211149221245</v>
      </c>
      <c r="E3711" s="20">
        <f>Q3711</f>
        <v/>
      </c>
      <c r="F3711" s="20">
        <f>-Q3711+0.0001</f>
        <v/>
      </c>
      <c r="G3711" s="20">
        <f>-Q3711</f>
        <v/>
      </c>
      <c r="H3711" s="20">
        <f>IF(Q3711&lt;0,0,1000)</f>
        <v/>
      </c>
      <c r="I3711" s="20">
        <f>IF(Q3711&lt;0,0,1000)</f>
        <v/>
      </c>
      <c r="J3711" s="20">
        <f>I3711</f>
        <v/>
      </c>
      <c r="K3711" s="12" t="n">
        <v>-24.79</v>
      </c>
      <c r="L3711" s="12">
        <f>SQRT(E3711^2)+1</f>
        <v/>
      </c>
      <c r="M3711" s="20">
        <f>IF(Q3711&lt;=0,0,1000)</f>
        <v/>
      </c>
      <c r="N3711" s="20" t="n"/>
      <c r="O3711" s="20" t="n"/>
      <c r="Q3711" s="12" t="n">
        <v>25.26</v>
      </c>
      <c r="R3711" s="31" t="n">
        <v>55.53</v>
      </c>
      <c r="S3711" s="12">
        <f>-K3711</f>
        <v/>
      </c>
      <c r="T3711" s="12" t="n">
        <v>1.141278528242175</v>
      </c>
      <c r="U3711" t="n">
        <v>2.652935351261696</v>
      </c>
      <c r="Z3711">
        <f>T3711/$W$2</f>
        <v/>
      </c>
      <c r="AA3711">
        <f>U3711/$X$2</f>
        <v/>
      </c>
      <c r="AC3711" t="n">
        <v>0</v>
      </c>
      <c r="AD3711" t="n">
        <v>0</v>
      </c>
      <c r="AF3711">
        <f>Z3711+0.14</f>
        <v/>
      </c>
      <c r="AG3711">
        <f>AA3711+0.1834</f>
        <v/>
      </c>
    </row>
    <row r="3712" spans="1:36">
      <c r="A3712" s="13" t="s">
        <v>3879</v>
      </c>
      <c r="B3712" t="n">
        <v>0.06278656497634735</v>
      </c>
      <c r="C3712" t="n">
        <v>0.06039053232354161</v>
      </c>
      <c r="D3712" s="20" t="n">
        <v>0.06039220616142849</v>
      </c>
      <c r="E3712" s="20">
        <f>Q3712</f>
        <v/>
      </c>
      <c r="F3712" s="20">
        <f>-Q3712+0.0001</f>
        <v/>
      </c>
      <c r="G3712" s="20">
        <f>-Q3712</f>
        <v/>
      </c>
      <c r="H3712" s="20">
        <f>IF(Q3712&lt;0,0,1000)</f>
        <v/>
      </c>
      <c r="I3712" s="20">
        <f>IF(Q3712&lt;0,0,1000)</f>
        <v/>
      </c>
      <c r="J3712" s="20">
        <f>I3712</f>
        <v/>
      </c>
      <c r="K3712" s="12" t="n">
        <v>-24.79</v>
      </c>
      <c r="L3712" s="12">
        <f>SQRT(E3712^2)+1</f>
        <v/>
      </c>
      <c r="M3712" s="20">
        <f>IF(Q3712&lt;=0,0,1000)</f>
        <v/>
      </c>
      <c r="N3712" s="20" t="n"/>
      <c r="O3712" s="20" t="n"/>
      <c r="Q3712" s="12" t="n">
        <v>25.49</v>
      </c>
      <c r="R3712" s="31" t="n">
        <v>54.4</v>
      </c>
      <c r="S3712" s="12">
        <f>-K3712</f>
        <v/>
      </c>
      <c r="T3712" s="12" t="n">
        <v>1.156885475120198</v>
      </c>
      <c r="U3712" t="n">
        <v>2.687175513438783</v>
      </c>
      <c r="Z3712">
        <f>T3712/$W$2</f>
        <v/>
      </c>
      <c r="AA3712">
        <f>U3712/$X$2</f>
        <v/>
      </c>
      <c r="AC3712" t="n">
        <v>0</v>
      </c>
      <c r="AD3712" t="n">
        <v>0</v>
      </c>
      <c r="AF3712">
        <f>Z3712+0.14</f>
        <v/>
      </c>
      <c r="AG3712">
        <f>AA3712+0.1834</f>
        <v/>
      </c>
    </row>
    <row r="3713" spans="1:36">
      <c r="A3713" s="13" t="s">
        <v>3880</v>
      </c>
      <c r="B3713" t="n">
        <v>0.05623912441291184</v>
      </c>
      <c r="C3713" t="n">
        <v>0.05365389070160297</v>
      </c>
      <c r="D3713" s="20" t="n">
        <v>0.0536553593478712</v>
      </c>
      <c r="E3713" s="20">
        <f>Q3713</f>
        <v/>
      </c>
      <c r="F3713" s="20">
        <f>-Q3713+0.0001</f>
        <v/>
      </c>
      <c r="G3713" s="20">
        <f>-Q3713</f>
        <v/>
      </c>
      <c r="H3713" s="20">
        <f>IF(Q3713&lt;0,0,1000)</f>
        <v/>
      </c>
      <c r="I3713" s="20">
        <f>IF(Q3713&lt;0,0,1000)</f>
        <v/>
      </c>
      <c r="J3713" s="20">
        <f>I3713</f>
        <v/>
      </c>
      <c r="K3713" s="12" t="n">
        <v>-24.79</v>
      </c>
      <c r="L3713" s="12">
        <f>SQRT(E3713^2)+1</f>
        <v/>
      </c>
      <c r="M3713" s="20">
        <f>IF(Q3713&lt;=0,0,1000)</f>
        <v/>
      </c>
      <c r="N3713" s="20" t="n"/>
      <c r="O3713" s="20" t="n"/>
      <c r="Q3713" s="12" t="n">
        <v>28</v>
      </c>
      <c r="R3713" s="31" t="n">
        <v>52.46</v>
      </c>
      <c r="S3713" s="12">
        <f>-K3713</f>
        <v/>
      </c>
      <c r="T3713" s="12" t="n">
        <v>1.062428215249891</v>
      </c>
      <c r="U3713" t="n">
        <v>2.453822968509708</v>
      </c>
      <c r="Z3713">
        <f>T3713/$W$2</f>
        <v/>
      </c>
      <c r="AA3713">
        <f>U3713/$X$2</f>
        <v/>
      </c>
      <c r="AC3713" t="n">
        <v>0</v>
      </c>
      <c r="AD3713" t="n">
        <v>0</v>
      </c>
      <c r="AF3713">
        <f>Z3713+0.14</f>
        <v/>
      </c>
      <c r="AG3713">
        <f>AA3713+0.1834</f>
        <v/>
      </c>
    </row>
    <row r="3714" spans="1:36">
      <c r="A3714" s="13" t="s">
        <v>3881</v>
      </c>
      <c r="B3714" t="n">
        <v>0.05850238660650949</v>
      </c>
      <c r="C3714" t="n">
        <v>0.05660712617592304</v>
      </c>
      <c r="D3714" s="20" t="n">
        <v>0.05660834854318746</v>
      </c>
      <c r="E3714" s="20">
        <f>Q3714</f>
        <v/>
      </c>
      <c r="F3714" s="20">
        <f>-Q3714+0.0001</f>
        <v/>
      </c>
      <c r="G3714" s="20">
        <f>-Q3714</f>
        <v/>
      </c>
      <c r="H3714" s="20">
        <f>IF(Q3714&lt;0,0,1000)</f>
        <v/>
      </c>
      <c r="I3714" s="20">
        <f>IF(Q3714&lt;0,0,1000)</f>
        <v/>
      </c>
      <c r="J3714" s="20">
        <f>I3714</f>
        <v/>
      </c>
      <c r="K3714" s="12" t="n">
        <v>-24.79</v>
      </c>
      <c r="L3714" s="12">
        <f>SQRT(E3714^2)+1</f>
        <v/>
      </c>
      <c r="M3714" s="20">
        <f>IF(Q3714&lt;=0,0,1000)</f>
        <v/>
      </c>
      <c r="N3714" s="20" t="n"/>
      <c r="O3714" s="20" t="n"/>
      <c r="Q3714" s="12" t="n">
        <v>31.82</v>
      </c>
      <c r="R3714" s="31" t="n">
        <v>52.86</v>
      </c>
      <c r="S3714" s="12">
        <f>-K3714</f>
        <v/>
      </c>
      <c r="T3714" s="12" t="n">
        <v>1.053653038971647</v>
      </c>
      <c r="U3714" t="n">
        <v>2.45512851885527</v>
      </c>
      <c r="Z3714">
        <f>T3714/$W$2</f>
        <v/>
      </c>
      <c r="AA3714">
        <f>U3714/$X$2</f>
        <v/>
      </c>
      <c r="AC3714" t="n">
        <v>0</v>
      </c>
      <c r="AD3714" t="n">
        <v>0</v>
      </c>
      <c r="AF3714">
        <f>Z3714+0.14</f>
        <v/>
      </c>
      <c r="AG3714">
        <f>AA3714+0.1834</f>
        <v/>
      </c>
    </row>
    <row r="3715" spans="1:36">
      <c r="A3715" s="13" t="s">
        <v>3882</v>
      </c>
      <c r="B3715" t="n">
        <v>0.06214462146171095</v>
      </c>
      <c r="C3715" t="n">
        <v>0.06024791536777427</v>
      </c>
      <c r="D3715" s="20" t="n">
        <v>0.06024894913437365</v>
      </c>
      <c r="E3715" s="20">
        <f>Q3715</f>
        <v/>
      </c>
      <c r="F3715" s="20">
        <f>-Q3715+0.0001</f>
        <v/>
      </c>
      <c r="G3715" s="20">
        <f>-Q3715</f>
        <v/>
      </c>
      <c r="H3715" s="20">
        <f>IF(Q3715&lt;0,0,1000)</f>
        <v/>
      </c>
      <c r="I3715" s="20">
        <f>IF(Q3715&lt;0,0,1000)</f>
        <v/>
      </c>
      <c r="J3715" s="20">
        <f>I3715</f>
        <v/>
      </c>
      <c r="K3715" s="12" t="n">
        <v>-24.79</v>
      </c>
      <c r="L3715" s="12">
        <f>SQRT(E3715^2)+1</f>
        <v/>
      </c>
      <c r="M3715" s="20">
        <f>IF(Q3715&lt;=0,0,1000)</f>
        <v/>
      </c>
      <c r="N3715" s="20" t="n"/>
      <c r="O3715" s="20" t="n"/>
      <c r="Q3715" s="12" t="n">
        <v>33.61</v>
      </c>
      <c r="R3715" s="31" t="n">
        <v>54.3</v>
      </c>
      <c r="S3715" s="12">
        <f>-K3715</f>
        <v/>
      </c>
      <c r="T3715" s="12" t="n">
        <v>1.124256866599222</v>
      </c>
      <c r="U3715" t="n">
        <v>2.638725292554261</v>
      </c>
      <c r="Z3715">
        <f>T3715/$W$2</f>
        <v/>
      </c>
      <c r="AA3715">
        <f>U3715/$X$2</f>
        <v/>
      </c>
      <c r="AC3715" t="n">
        <v>0</v>
      </c>
      <c r="AD3715" t="n">
        <v>0</v>
      </c>
      <c r="AF3715">
        <f>Z3715+0.14</f>
        <v/>
      </c>
      <c r="AG3715">
        <f>AA3715+0.1834</f>
        <v/>
      </c>
    </row>
    <row r="3716" spans="1:36">
      <c r="A3716" s="13" t="s">
        <v>3883</v>
      </c>
      <c r="B3716" t="n">
        <v>0.06970027596077427</v>
      </c>
      <c r="C3716" t="n">
        <v>0.06841500425874834</v>
      </c>
      <c r="D3716" s="20" t="n">
        <v>0.06841682455391766</v>
      </c>
      <c r="E3716" s="20">
        <f>Q3716</f>
        <v/>
      </c>
      <c r="F3716" s="20">
        <f>-Q3716+0.0001</f>
        <v/>
      </c>
      <c r="G3716" s="20">
        <f>-Q3716</f>
        <v/>
      </c>
      <c r="H3716" s="20">
        <f>IF(Q3716&lt;0,0,1000)</f>
        <v/>
      </c>
      <c r="I3716" s="20">
        <f>IF(Q3716&lt;0,0,1000)</f>
        <v/>
      </c>
      <c r="J3716" s="20">
        <f>I3716</f>
        <v/>
      </c>
      <c r="K3716" s="12" t="n">
        <v>-24.79</v>
      </c>
      <c r="L3716" s="12">
        <f>SQRT(E3716^2)+1</f>
        <v/>
      </c>
      <c r="M3716" s="20">
        <f>IF(Q3716&lt;=0,0,1000)</f>
        <v/>
      </c>
      <c r="N3716" s="20" t="n"/>
      <c r="O3716" s="20" t="n"/>
      <c r="Q3716" s="12" t="n">
        <v>31.98</v>
      </c>
      <c r="R3716" s="31" t="n">
        <v>55.11</v>
      </c>
      <c r="S3716" s="12">
        <f>-K3716</f>
        <v/>
      </c>
      <c r="T3716" s="12" t="n">
        <v>1.177548974797031</v>
      </c>
      <c r="U3716" t="n">
        <v>2.751691020432758</v>
      </c>
      <c r="Z3716">
        <f>T3716/$W$2</f>
        <v/>
      </c>
      <c r="AA3716">
        <f>U3716/$X$2</f>
        <v/>
      </c>
      <c r="AC3716" t="n">
        <v>0</v>
      </c>
      <c r="AD3716" t="n">
        <v>0</v>
      </c>
      <c r="AF3716">
        <f>Z3716+0.14</f>
        <v/>
      </c>
      <c r="AG3716">
        <f>AA3716+0.1834</f>
        <v/>
      </c>
    </row>
    <row r="3717" spans="1:36">
      <c r="A3717" s="13" t="s">
        <v>3884</v>
      </c>
      <c r="B3717" t="n">
        <v>0.0711938375931221</v>
      </c>
      <c r="C3717" t="n">
        <v>0.06974564876330819</v>
      </c>
      <c r="D3717" s="20" t="n">
        <v>0.06974737468974992</v>
      </c>
      <c r="E3717" s="20">
        <f>Q3717</f>
        <v/>
      </c>
      <c r="F3717" s="20">
        <f>-Q3717+0.0001</f>
        <v/>
      </c>
      <c r="G3717" s="20">
        <f>-Q3717</f>
        <v/>
      </c>
      <c r="H3717" s="20">
        <f>IF(Q3717&lt;0,0,1000)</f>
        <v/>
      </c>
      <c r="I3717" s="20">
        <f>IF(Q3717&lt;0,0,1000)</f>
        <v/>
      </c>
      <c r="J3717" s="20">
        <f>I3717</f>
        <v/>
      </c>
      <c r="K3717" s="12" t="n">
        <v>-24.79</v>
      </c>
      <c r="L3717" s="12">
        <f>SQRT(E3717^2)+1</f>
        <v/>
      </c>
      <c r="M3717" s="20">
        <f>IF(Q3717&lt;=0,0,1000)</f>
        <v/>
      </c>
      <c r="N3717" s="20" t="n"/>
      <c r="O3717" s="20" t="n"/>
      <c r="Q3717" s="12" t="n">
        <v>30.66</v>
      </c>
      <c r="R3717" s="31" t="n">
        <v>58.35</v>
      </c>
      <c r="S3717" s="12">
        <f>-K3717</f>
        <v/>
      </c>
      <c r="T3717" s="12" t="n">
        <v>1.216645680783569</v>
      </c>
      <c r="U3717" t="n">
        <v>2.845705433200439</v>
      </c>
      <c r="Z3717">
        <f>T3717/$W$2</f>
        <v/>
      </c>
      <c r="AA3717">
        <f>U3717/$X$2</f>
        <v/>
      </c>
      <c r="AC3717" t="n">
        <v>0</v>
      </c>
      <c r="AD3717" t="n">
        <v>0</v>
      </c>
      <c r="AF3717">
        <f>Z3717+0.14</f>
        <v/>
      </c>
      <c r="AG3717">
        <f>AA3717+0.1834</f>
        <v/>
      </c>
    </row>
    <row r="3718" spans="1:36">
      <c r="A3718" s="13" t="s">
        <v>3885</v>
      </c>
      <c r="B3718" t="n">
        <v>0.07221713812200807</v>
      </c>
      <c r="C3718" t="n">
        <v>0.06962557699402255</v>
      </c>
      <c r="D3718" s="20" t="n">
        <v>0.06962709134908784</v>
      </c>
      <c r="E3718" s="20">
        <f>Q3718</f>
        <v/>
      </c>
      <c r="F3718" s="20">
        <f>-Q3718+0.0001</f>
        <v/>
      </c>
      <c r="G3718" s="20">
        <f>-Q3718</f>
        <v/>
      </c>
      <c r="H3718" s="20">
        <f>IF(Q3718&lt;0,0,1000)</f>
        <v/>
      </c>
      <c r="I3718" s="20">
        <f>IF(Q3718&lt;0,0,1000)</f>
        <v/>
      </c>
      <c r="J3718" s="20">
        <f>I3718</f>
        <v/>
      </c>
      <c r="K3718" s="12" t="n">
        <v>-24.79</v>
      </c>
      <c r="L3718" s="12">
        <f>SQRT(E3718^2)+1</f>
        <v/>
      </c>
      <c r="M3718" s="20">
        <f>IF(Q3718&lt;=0,0,1000)</f>
        <v/>
      </c>
      <c r="N3718" s="20" t="n"/>
      <c r="O3718" s="20" t="n"/>
      <c r="Q3718" s="12" t="n">
        <v>32.16</v>
      </c>
      <c r="R3718" s="31" t="n">
        <v>55.14</v>
      </c>
      <c r="S3718" s="12">
        <f>-K3718</f>
        <v/>
      </c>
      <c r="T3718" s="12" t="n">
        <v>1.326184366716521</v>
      </c>
      <c r="U3718" t="n">
        <v>3.094113207957697</v>
      </c>
      <c r="Z3718">
        <f>T3718/$W$2</f>
        <v/>
      </c>
      <c r="AA3718">
        <f>U3718/$X$2</f>
        <v/>
      </c>
      <c r="AC3718" t="n">
        <v>0</v>
      </c>
      <c r="AD3718" t="n">
        <v>0</v>
      </c>
      <c r="AF3718">
        <f>Z3718+0.14</f>
        <v/>
      </c>
      <c r="AG3718">
        <f>AA3718+0.1834</f>
        <v/>
      </c>
    </row>
    <row r="3719" spans="1:36">
      <c r="A3719" s="13" t="s">
        <v>3886</v>
      </c>
      <c r="B3719" t="n">
        <v>0.06796998328161587</v>
      </c>
      <c r="C3719" t="n">
        <v>0.06491134154873901</v>
      </c>
      <c r="D3719" s="20" t="n">
        <v>0.06491307499624167</v>
      </c>
      <c r="E3719" s="20">
        <f>Q3719</f>
        <v/>
      </c>
      <c r="F3719" s="20">
        <f>-Q3719+0.0001</f>
        <v/>
      </c>
      <c r="G3719" s="20">
        <f>-Q3719</f>
        <v/>
      </c>
      <c r="H3719" s="20">
        <f>IF(Q3719&lt;0,0,1000)</f>
        <v/>
      </c>
      <c r="I3719" s="20">
        <f>IF(Q3719&lt;0,0,1000)</f>
        <v/>
      </c>
      <c r="J3719" s="20">
        <f>I3719</f>
        <v/>
      </c>
      <c r="K3719" s="12" t="n">
        <v>-24.79</v>
      </c>
      <c r="L3719" s="12">
        <f>SQRT(E3719^2)+1</f>
        <v/>
      </c>
      <c r="M3719" s="20">
        <f>IF(Q3719&lt;=0,0,1000)</f>
        <v/>
      </c>
      <c r="N3719" s="20" t="n"/>
      <c r="O3719" s="20" t="n"/>
      <c r="Q3719" s="12" t="n">
        <v>28.94</v>
      </c>
      <c r="R3719" s="31" t="n">
        <v>55.03</v>
      </c>
      <c r="S3719" s="12">
        <f>-K3719</f>
        <v/>
      </c>
      <c r="T3719" s="12" t="n">
        <v>1.28239161096719</v>
      </c>
      <c r="U3719" t="n">
        <v>2.967074885526873</v>
      </c>
      <c r="Z3719">
        <f>T3719/$W$2</f>
        <v/>
      </c>
      <c r="AA3719">
        <f>U3719/$X$2</f>
        <v/>
      </c>
      <c r="AC3719" t="n">
        <v>0</v>
      </c>
      <c r="AD3719" t="n">
        <v>0</v>
      </c>
      <c r="AF3719">
        <f>Z3719+0.14</f>
        <v/>
      </c>
      <c r="AG3719">
        <f>AA3719+0.1834</f>
        <v/>
      </c>
    </row>
    <row r="3720" spans="1:36">
      <c r="A3720" s="13" t="s">
        <v>3887</v>
      </c>
      <c r="B3720" t="n">
        <v>0.05696631674278105</v>
      </c>
      <c r="C3720" t="n">
        <v>0.05311080589729607</v>
      </c>
      <c r="D3720" s="20" t="n">
        <v>0.05311291795980914</v>
      </c>
      <c r="E3720" s="20">
        <f>Q3720</f>
        <v/>
      </c>
      <c r="F3720" s="20">
        <f>-Q3720+0.0001</f>
        <v/>
      </c>
      <c r="G3720" s="20">
        <f>-Q3720</f>
        <v/>
      </c>
      <c r="H3720" s="20">
        <f>IF(Q3720&lt;0,0,1000)</f>
        <v/>
      </c>
      <c r="I3720" s="20">
        <f>IF(Q3720&lt;0,0,1000)</f>
        <v/>
      </c>
      <c r="J3720" s="20">
        <f>I3720</f>
        <v/>
      </c>
      <c r="K3720" s="12" t="n">
        <v>-24.79</v>
      </c>
      <c r="L3720" s="12">
        <f>SQRT(E3720^2)+1</f>
        <v/>
      </c>
      <c r="M3720" s="20">
        <f>IF(Q3720&lt;=0,0,1000)</f>
        <v/>
      </c>
      <c r="N3720" s="20" t="n"/>
      <c r="O3720" s="20" t="n"/>
      <c r="Q3720" s="12" t="n">
        <v>23.72</v>
      </c>
      <c r="R3720" s="31" t="n">
        <v>61.26</v>
      </c>
      <c r="S3720" s="12">
        <f>-K3720</f>
        <v/>
      </c>
      <c r="T3720" s="12" t="n">
        <v>1.151404314232533</v>
      </c>
      <c r="U3720" t="n">
        <v>2.618908240568623</v>
      </c>
      <c r="Z3720">
        <f>T3720/$W$2</f>
        <v/>
      </c>
      <c r="AA3720">
        <f>U3720/$X$2</f>
        <v/>
      </c>
      <c r="AC3720" t="n">
        <v>0</v>
      </c>
      <c r="AD3720" t="n">
        <v>0</v>
      </c>
      <c r="AF3720">
        <f>Z3720+0.14</f>
        <v/>
      </c>
      <c r="AG3720">
        <f>AA3720+0.1834</f>
        <v/>
      </c>
    </row>
    <row r="3721" spans="1:36">
      <c r="A3721" s="13" t="s">
        <v>3888</v>
      </c>
      <c r="B3721" t="n">
        <v>0.04597628939148807</v>
      </c>
      <c r="C3721" t="n">
        <v>0.04447598532393496</v>
      </c>
      <c r="D3721" s="20" t="n">
        <v>0.04447867327917992</v>
      </c>
      <c r="E3721" s="20">
        <f>Q3721</f>
        <v/>
      </c>
      <c r="F3721" s="20">
        <f>-Q3721+0.0001</f>
        <v/>
      </c>
      <c r="G3721" s="20">
        <f>-Q3721</f>
        <v/>
      </c>
      <c r="H3721" s="20">
        <f>IF(Q3721&lt;0,0,1000)</f>
        <v/>
      </c>
      <c r="I3721" s="20">
        <f>IF(Q3721&lt;0,0,1000)</f>
        <v/>
      </c>
      <c r="J3721" s="20">
        <f>I3721</f>
        <v/>
      </c>
      <c r="K3721" s="12" t="n">
        <v>-24.79</v>
      </c>
      <c r="L3721" s="12">
        <f>SQRT(E3721^2)+1</f>
        <v/>
      </c>
      <c r="M3721" s="20">
        <f>IF(Q3721&lt;=0,0,1000)</f>
        <v/>
      </c>
      <c r="N3721" s="20" t="n"/>
      <c r="O3721" s="20" t="n"/>
      <c r="Q3721" s="12" t="n">
        <v>23.21</v>
      </c>
      <c r="R3721" s="31" t="n">
        <v>53.86</v>
      </c>
      <c r="S3721" s="12">
        <f>-K3721</f>
        <v/>
      </c>
      <c r="T3721" s="12" t="n">
        <v>0.803374453742421</v>
      </c>
      <c r="U3721" t="n">
        <v>1.834160675911295</v>
      </c>
      <c r="Z3721">
        <f>T3721/$W$2</f>
        <v/>
      </c>
      <c r="AA3721">
        <f>U3721/$X$2</f>
        <v/>
      </c>
      <c r="AC3721" t="n">
        <v>0</v>
      </c>
      <c r="AD3721" t="n">
        <v>0</v>
      </c>
      <c r="AF3721">
        <f>Z3721+0.14</f>
        <v/>
      </c>
      <c r="AG3721">
        <f>AA3721+0.1834</f>
        <v/>
      </c>
    </row>
    <row r="3722" spans="1:36">
      <c r="A3722" s="13" t="s">
        <v>3889</v>
      </c>
      <c r="B3722" t="n">
        <v>0.04237913438290465</v>
      </c>
      <c r="C3722" t="n">
        <v>0.04299477775395018</v>
      </c>
      <c r="D3722" s="20" t="n">
        <v>0.04299743051183825</v>
      </c>
      <c r="E3722" s="20">
        <f>Q3722</f>
        <v/>
      </c>
      <c r="F3722" s="20">
        <f>-Q3722+0.0001</f>
        <v/>
      </c>
      <c r="G3722" s="20">
        <f>-Q3722</f>
        <v/>
      </c>
      <c r="H3722" s="20">
        <f>IF(Q3722&lt;0,0,1000)</f>
        <v/>
      </c>
      <c r="I3722" s="20">
        <f>IF(Q3722&lt;0,0,1000)</f>
        <v/>
      </c>
      <c r="J3722" s="20">
        <f>I3722</f>
        <v/>
      </c>
      <c r="K3722" s="12" t="n">
        <v>-24.79</v>
      </c>
      <c r="L3722" s="12">
        <f>SQRT(E3722^2)+1</f>
        <v/>
      </c>
      <c r="M3722" s="20">
        <f>IF(Q3722&lt;=0,0,1000)</f>
        <v/>
      </c>
      <c r="N3722" s="20" t="n"/>
      <c r="O3722" s="20" t="n"/>
      <c r="Q3722" s="12" t="n">
        <v>21.63</v>
      </c>
      <c r="R3722" s="31" t="n">
        <v>50.34</v>
      </c>
      <c r="S3722" s="12">
        <f>-K3722</f>
        <v/>
      </c>
      <c r="T3722" s="12" t="n">
        <v>0.585905884584685</v>
      </c>
      <c r="U3722" t="n">
        <v>1.354508713439626</v>
      </c>
      <c r="Z3722">
        <f>T3722/$W$2</f>
        <v/>
      </c>
      <c r="AA3722">
        <f>U3722/$X$2</f>
        <v/>
      </c>
      <c r="AC3722" t="n">
        <v>0</v>
      </c>
      <c r="AD3722" t="n">
        <v>0</v>
      </c>
      <c r="AF3722">
        <f>Z3722+0.14</f>
        <v/>
      </c>
      <c r="AG3722">
        <f>AA3722+0.1834</f>
        <v/>
      </c>
    </row>
    <row r="3723" spans="1:36">
      <c r="A3723" s="13" t="s">
        <v>3890</v>
      </c>
      <c r="B3723" t="n">
        <v>0.0417346808679022</v>
      </c>
      <c r="C3723" t="n">
        <v>0.04198318221187276</v>
      </c>
      <c r="D3723" s="20" t="n">
        <v>0.04198565941537503</v>
      </c>
      <c r="E3723" s="20">
        <f>Q3723</f>
        <v/>
      </c>
      <c r="F3723" s="20">
        <f>-Q3723+0.0001</f>
        <v/>
      </c>
      <c r="G3723" s="20">
        <f>-Q3723</f>
        <v/>
      </c>
      <c r="H3723" s="20">
        <f>IF(Q3723&lt;0,0,1000)</f>
        <v/>
      </c>
      <c r="I3723" s="20">
        <f>IF(Q3723&lt;0,0,1000)</f>
        <v/>
      </c>
      <c r="J3723" s="20">
        <f>I3723</f>
        <v/>
      </c>
      <c r="K3723" s="12" t="n">
        <v>-24.79</v>
      </c>
      <c r="L3723" s="12">
        <f>SQRT(E3723^2)+1</f>
        <v/>
      </c>
      <c r="M3723" s="20">
        <f>IF(Q3723&lt;=0,0,1000)</f>
        <v/>
      </c>
      <c r="N3723" s="20" t="n"/>
      <c r="O3723" s="20" t="n"/>
      <c r="Q3723" s="12" t="n">
        <v>21.29</v>
      </c>
      <c r="R3723" s="31" t="n">
        <v>46.91</v>
      </c>
      <c r="S3723" s="12">
        <f>-K3723</f>
        <v/>
      </c>
      <c r="T3723" s="12" t="n">
        <v>0.5986981965026166</v>
      </c>
      <c r="U3723" t="n">
        <v>1.373756306124319</v>
      </c>
      <c r="Z3723">
        <f>T3723/$W$2</f>
        <v/>
      </c>
      <c r="AA3723">
        <f>U3723/$X$2</f>
        <v/>
      </c>
      <c r="AC3723" t="n">
        <v>0</v>
      </c>
      <c r="AD3723" t="n">
        <v>0</v>
      </c>
      <c r="AF3723">
        <f>Z3723+0.14</f>
        <v/>
      </c>
      <c r="AG3723">
        <f>AA3723+0.1834</f>
        <v/>
      </c>
    </row>
    <row r="3724" spans="1:36">
      <c r="A3724" s="13" t="s">
        <v>3891</v>
      </c>
      <c r="B3724" t="n">
        <v>0.04377526864498494</v>
      </c>
      <c r="C3724" t="n">
        <v>0.04490748334807792</v>
      </c>
      <c r="D3724" s="20" t="n">
        <v>0.04491015802497241</v>
      </c>
      <c r="E3724" s="20">
        <f>Q3724</f>
        <v/>
      </c>
      <c r="F3724" s="20">
        <f>-Q3724+0.0001</f>
        <v/>
      </c>
      <c r="G3724" s="20">
        <f>-Q3724</f>
        <v/>
      </c>
      <c r="H3724" s="20">
        <f>IF(Q3724&lt;0,0,1000)</f>
        <v/>
      </c>
      <c r="I3724" s="20">
        <f>IF(Q3724&lt;0,0,1000)</f>
        <v/>
      </c>
      <c r="J3724" s="20">
        <f>I3724</f>
        <v/>
      </c>
      <c r="K3724" s="12" t="n">
        <v>-24.79</v>
      </c>
      <c r="L3724" s="12">
        <f>SQRT(E3724^2)+1</f>
        <v/>
      </c>
      <c r="M3724" s="20">
        <f>IF(Q3724&lt;=0,0,1000)</f>
        <v/>
      </c>
      <c r="N3724" s="20" t="n"/>
      <c r="O3724" s="20" t="n"/>
      <c r="Q3724" s="12" t="n">
        <v>21.26</v>
      </c>
      <c r="R3724" s="31" t="n">
        <v>45.01</v>
      </c>
      <c r="S3724" s="12">
        <f>-K3724</f>
        <v/>
      </c>
      <c r="T3724" s="12" t="n">
        <v>0.5588982956472214</v>
      </c>
      <c r="U3724" t="n">
        <v>1.288702838607969</v>
      </c>
      <c r="Z3724">
        <f>T3724/$W$2</f>
        <v/>
      </c>
      <c r="AA3724">
        <f>U3724/$X$2</f>
        <v/>
      </c>
      <c r="AC3724" t="n">
        <v>0</v>
      </c>
      <c r="AD3724" t="n">
        <v>0</v>
      </c>
      <c r="AF3724">
        <f>Z3724+0.14</f>
        <v/>
      </c>
      <c r="AG3724">
        <f>AA3724+0.1834</f>
        <v/>
      </c>
    </row>
    <row r="3725" spans="1:36">
      <c r="A3725" s="13" t="s">
        <v>3892</v>
      </c>
      <c r="B3725" t="n">
        <v>0.05241276690064078</v>
      </c>
      <c r="C3725" t="n">
        <v>0.05421887480079075</v>
      </c>
      <c r="D3725" s="20" t="n">
        <v>0.05422188610564983</v>
      </c>
      <c r="E3725" s="20">
        <f>Q3725</f>
        <v/>
      </c>
      <c r="F3725" s="20">
        <f>-Q3725+0.0001</f>
        <v/>
      </c>
      <c r="G3725" s="20">
        <f>-Q3725</f>
        <v/>
      </c>
      <c r="H3725" s="20">
        <f>IF(Q3725&lt;0,0,1000)</f>
        <v/>
      </c>
      <c r="I3725" s="20">
        <f>IF(Q3725&lt;0,0,1000)</f>
        <v/>
      </c>
      <c r="J3725" s="20">
        <f>I3725</f>
        <v/>
      </c>
      <c r="K3725" s="12" t="n">
        <v>-24.79</v>
      </c>
      <c r="L3725" s="12">
        <f>SQRT(E3725^2)+1</f>
        <v/>
      </c>
      <c r="M3725" s="20">
        <f>IF(Q3725&lt;=0,0,1000)</f>
        <v/>
      </c>
      <c r="N3725" s="20" t="n"/>
      <c r="O3725" s="20" t="n"/>
      <c r="Q3725" s="12" t="n">
        <v>21.3</v>
      </c>
      <c r="R3725" s="31" t="n">
        <v>44.92</v>
      </c>
      <c r="S3725" s="12">
        <f>-K3725</f>
        <v/>
      </c>
      <c r="T3725" s="12" t="n">
        <v>0.6286882000592172</v>
      </c>
      <c r="U3725" t="n">
        <v>1.448726910078829</v>
      </c>
      <c r="Z3725">
        <f>T3725/$W$2</f>
        <v/>
      </c>
      <c r="AA3725">
        <f>U3725/$X$2</f>
        <v/>
      </c>
      <c r="AC3725" t="n">
        <v>0</v>
      </c>
      <c r="AD3725" t="n">
        <v>0</v>
      </c>
      <c r="AF3725">
        <f>Z3725+0.14</f>
        <v/>
      </c>
      <c r="AG3725">
        <f>AA3725+0.1834</f>
        <v/>
      </c>
    </row>
    <row r="3726" spans="1:36">
      <c r="A3726" s="13" t="s">
        <v>3893</v>
      </c>
      <c r="B3726" t="n">
        <v>0.06924946654710125</v>
      </c>
      <c r="C3726" t="n">
        <v>0.06981693696246601</v>
      </c>
      <c r="D3726" s="20" t="n">
        <v>0.06982019250253008</v>
      </c>
      <c r="E3726" s="20">
        <f>Q3726</f>
        <v/>
      </c>
      <c r="F3726" s="20">
        <f>-Q3726+0.0001</f>
        <v/>
      </c>
      <c r="G3726" s="20">
        <f>-Q3726</f>
        <v/>
      </c>
      <c r="H3726" s="20">
        <f>IF(Q3726&lt;0,0,1000)</f>
        <v/>
      </c>
      <c r="I3726" s="20">
        <f>IF(Q3726&lt;0,0,1000)</f>
        <v/>
      </c>
      <c r="J3726" s="20">
        <f>I3726</f>
        <v/>
      </c>
      <c r="K3726" s="12" t="n">
        <v>-24.79</v>
      </c>
      <c r="L3726" s="12">
        <f>SQRT(E3726^2)+1</f>
        <v/>
      </c>
      <c r="M3726" s="20">
        <f>IF(Q3726&lt;=0,0,1000)</f>
        <v/>
      </c>
      <c r="N3726" s="20" t="n"/>
      <c r="O3726" s="20" t="n"/>
      <c r="Q3726" s="12" t="n">
        <v>21.53</v>
      </c>
      <c r="R3726" s="31" t="n">
        <v>43.93</v>
      </c>
      <c r="S3726" s="12">
        <f>-K3726</f>
        <v/>
      </c>
      <c r="T3726" s="12" t="n">
        <v>1.011757011782819</v>
      </c>
      <c r="U3726" t="n">
        <v>2.363374924430752</v>
      </c>
      <c r="Z3726">
        <f>T3726/$W$2</f>
        <v/>
      </c>
      <c r="AA3726">
        <f>U3726/$X$2</f>
        <v/>
      </c>
      <c r="AC3726" t="n">
        <v>0</v>
      </c>
      <c r="AD3726" t="n">
        <v>0</v>
      </c>
      <c r="AF3726">
        <f>Z3726+0.14</f>
        <v/>
      </c>
      <c r="AG3726">
        <f>AA3726+0.1834</f>
        <v/>
      </c>
    </row>
    <row r="3727" spans="1:36">
      <c r="A3727" s="13" t="s">
        <v>3894</v>
      </c>
      <c r="B3727" t="n">
        <v>0.09900779120684301</v>
      </c>
      <c r="C3727" t="n">
        <v>0.09995282314529111</v>
      </c>
      <c r="D3727" s="20" t="n">
        <v>0.0999554474571082</v>
      </c>
      <c r="E3727" s="20">
        <f>Q3727</f>
        <v/>
      </c>
      <c r="F3727" s="20">
        <f>-Q3727+0.0001</f>
        <v/>
      </c>
      <c r="G3727" s="20">
        <f>-Q3727</f>
        <v/>
      </c>
      <c r="H3727" s="20">
        <f>IF(Q3727&lt;0,0,1000)</f>
        <v/>
      </c>
      <c r="I3727" s="20">
        <f>IF(Q3727&lt;0,0,1000)</f>
        <v/>
      </c>
      <c r="J3727" s="20">
        <f>I3727</f>
        <v/>
      </c>
      <c r="K3727" s="12" t="n">
        <v>-24.79</v>
      </c>
      <c r="L3727" s="12">
        <f>SQRT(E3727^2)+1</f>
        <v/>
      </c>
      <c r="M3727" s="20">
        <f>IF(Q3727&lt;=0,0,1000)</f>
        <v/>
      </c>
      <c r="N3727" s="20" t="n"/>
      <c r="O3727" s="20" t="n"/>
      <c r="Q3727" s="12" t="n">
        <v>23.5</v>
      </c>
      <c r="R3727" s="31" t="n">
        <v>44.95</v>
      </c>
      <c r="S3727" s="12">
        <f>-K3727</f>
        <v/>
      </c>
      <c r="T3727" s="12" t="n">
        <v>1.512368734424841</v>
      </c>
      <c r="U3727" t="n">
        <v>3.631025842194841</v>
      </c>
      <c r="Z3727">
        <f>T3727/$W$2</f>
        <v/>
      </c>
      <c r="AA3727">
        <f>U3727/$X$2</f>
        <v/>
      </c>
      <c r="AC3727" t="n">
        <v>0</v>
      </c>
      <c r="AD3727" t="n">
        <v>0</v>
      </c>
      <c r="AF3727">
        <f>Z3727+0.14</f>
        <v/>
      </c>
      <c r="AG3727">
        <f>AA3727+0.1834</f>
        <v/>
      </c>
    </row>
    <row r="3728" spans="1:36">
      <c r="A3728" s="13" t="s">
        <v>3895</v>
      </c>
      <c r="B3728" t="n">
        <v>0.1084263165055964</v>
      </c>
      <c r="C3728" t="n">
        <v>0.1086202320114168</v>
      </c>
      <c r="D3728" s="20" t="n">
        <v>0.1086223268335947</v>
      </c>
      <c r="E3728" s="20">
        <f>Q3728</f>
        <v/>
      </c>
      <c r="F3728" s="20">
        <f>-Q3728+0.0001</f>
        <v/>
      </c>
      <c r="G3728" s="20">
        <f>-Q3728</f>
        <v/>
      </c>
      <c r="H3728" s="20">
        <f>IF(Q3728&lt;0,0,1000)</f>
        <v/>
      </c>
      <c r="I3728" s="20">
        <f>IF(Q3728&lt;0,0,1000)</f>
        <v/>
      </c>
      <c r="J3728" s="20">
        <f>I3728</f>
        <v/>
      </c>
      <c r="K3728" s="12" t="n">
        <v>-24.79</v>
      </c>
      <c r="L3728" s="12">
        <f>SQRT(E3728^2)+1</f>
        <v/>
      </c>
      <c r="M3728" s="20">
        <f>IF(Q3728&lt;=0,0,1000)</f>
        <v/>
      </c>
      <c r="N3728" s="20" t="n"/>
      <c r="O3728" s="20" t="n"/>
      <c r="Q3728" s="12" t="n">
        <v>27.49</v>
      </c>
      <c r="R3728" s="31" t="n">
        <v>46.9</v>
      </c>
      <c r="S3728" s="12">
        <f>-K3728</f>
        <v/>
      </c>
      <c r="T3728" s="12" t="n">
        <v>1.713210656353118</v>
      </c>
      <c r="U3728" t="n">
        <v>4.093838289988208</v>
      </c>
      <c r="Z3728">
        <f>T3728/$W$2</f>
        <v/>
      </c>
      <c r="AA3728">
        <f>U3728/$X$2</f>
        <v/>
      </c>
      <c r="AC3728" t="n">
        <v>0</v>
      </c>
      <c r="AD3728" t="n">
        <v>0</v>
      </c>
      <c r="AF3728">
        <f>Z3728+0.14</f>
        <v/>
      </c>
      <c r="AG3728">
        <f>AA3728+0.1834</f>
        <v/>
      </c>
    </row>
    <row r="3729" spans="1:36">
      <c r="A3729" s="13" t="s">
        <v>3896</v>
      </c>
      <c r="B3729" t="n">
        <v>0.1022754792979245</v>
      </c>
      <c r="C3729" t="n">
        <v>0.1003729111294088</v>
      </c>
      <c r="D3729" s="20" t="n">
        <v>0.1003745950057293</v>
      </c>
      <c r="E3729" s="20">
        <f>Q3729</f>
        <v/>
      </c>
      <c r="F3729" s="20">
        <f>-Q3729+0.0001</f>
        <v/>
      </c>
      <c r="G3729" s="20">
        <f>-Q3729</f>
        <v/>
      </c>
      <c r="H3729" s="20">
        <f>IF(Q3729&lt;0,0,1000)</f>
        <v/>
      </c>
      <c r="I3729" s="20">
        <f>IF(Q3729&lt;0,0,1000)</f>
        <v/>
      </c>
      <c r="J3729" s="20">
        <f>I3729</f>
        <v/>
      </c>
      <c r="K3729" s="12" t="n">
        <v>-24.79</v>
      </c>
      <c r="L3729" s="12">
        <f>SQRT(E3729^2)+1</f>
        <v/>
      </c>
      <c r="M3729" s="20">
        <f>IF(Q3729&lt;=0,0,1000)</f>
        <v/>
      </c>
      <c r="N3729" s="20" t="n"/>
      <c r="O3729" s="20" t="n"/>
      <c r="Q3729" s="12" t="n">
        <v>28.98</v>
      </c>
      <c r="R3729" s="31" t="n">
        <v>50.91</v>
      </c>
      <c r="S3729" s="12">
        <f>-K3729</f>
        <v/>
      </c>
      <c r="T3729" s="12" t="n">
        <v>1.719749546291702</v>
      </c>
      <c r="U3729" t="n">
        <v>4.012177717711277</v>
      </c>
      <c r="Z3729">
        <f>T3729/$W$2</f>
        <v/>
      </c>
      <c r="AA3729">
        <f>U3729/$X$2</f>
        <v/>
      </c>
      <c r="AC3729" t="n">
        <v>0</v>
      </c>
      <c r="AD3729" t="n">
        <v>0</v>
      </c>
      <c r="AF3729">
        <f>Z3729+0.14</f>
        <v/>
      </c>
      <c r="AG3729">
        <f>AA3729+0.1834</f>
        <v/>
      </c>
    </row>
    <row r="3730" spans="1:36">
      <c r="A3730" s="13" t="s">
        <v>3897</v>
      </c>
      <c r="B3730" t="n">
        <v>0.09108002099184855</v>
      </c>
      <c r="C3730" t="n">
        <v>0.0895763193649968</v>
      </c>
      <c r="D3730" s="20" t="n">
        <v>0.08957841237206264</v>
      </c>
      <c r="E3730" s="20">
        <f>Q3730</f>
        <v/>
      </c>
      <c r="F3730" s="20">
        <f>-Q3730+0.0001</f>
        <v/>
      </c>
      <c r="G3730" s="20">
        <f>-Q3730</f>
        <v/>
      </c>
      <c r="H3730" s="20">
        <f>IF(Q3730&lt;0,0,1000)</f>
        <v/>
      </c>
      <c r="I3730" s="20">
        <f>IF(Q3730&lt;0,0,1000)</f>
        <v/>
      </c>
      <c r="J3730" s="20">
        <f>I3730</f>
        <v/>
      </c>
      <c r="K3730" s="12" t="n">
        <v>-24.79</v>
      </c>
      <c r="L3730" s="12">
        <f>SQRT(E3730^2)+1</f>
        <v/>
      </c>
      <c r="M3730" s="20">
        <f>IF(Q3730&lt;=0,0,1000)</f>
        <v/>
      </c>
      <c r="N3730" s="20" t="n"/>
      <c r="O3730" s="20" t="n"/>
      <c r="Q3730" s="12" t="n">
        <v>26.56</v>
      </c>
      <c r="R3730" s="31" t="n">
        <v>52.65</v>
      </c>
      <c r="S3730" s="12">
        <f>-K3730</f>
        <v/>
      </c>
      <c r="T3730" s="12" t="n">
        <v>1.518624031273285</v>
      </c>
      <c r="U3730" t="n">
        <v>3.544727009098572</v>
      </c>
      <c r="Z3730">
        <f>T3730/$W$2</f>
        <v/>
      </c>
      <c r="AA3730">
        <f>U3730/$X$2</f>
        <v/>
      </c>
      <c r="AC3730" t="n">
        <v>0</v>
      </c>
      <c r="AD3730" t="n">
        <v>0</v>
      </c>
      <c r="AF3730">
        <f>Z3730+0.14</f>
        <v/>
      </c>
      <c r="AG3730">
        <f>AA3730+0.1834</f>
        <v/>
      </c>
    </row>
    <row r="3731" spans="1:36">
      <c r="A3731" s="13" t="s">
        <v>3898</v>
      </c>
      <c r="B3731" t="n">
        <v>0.08989478497000916</v>
      </c>
      <c r="C3731" t="n">
        <v>0.0884784115156156</v>
      </c>
      <c r="D3731" s="20" t="n">
        <v>0.08848050927984175</v>
      </c>
      <c r="E3731" s="20">
        <f>Q3731</f>
        <v/>
      </c>
      <c r="F3731" s="20">
        <f>-Q3731+0.0001</f>
        <v/>
      </c>
      <c r="G3731" s="20">
        <f>-Q3731</f>
        <v/>
      </c>
      <c r="H3731" s="20">
        <f>IF(Q3731&lt;0,0,1000)</f>
        <v/>
      </c>
      <c r="I3731" s="20">
        <f>IF(Q3731&lt;0,0,1000)</f>
        <v/>
      </c>
      <c r="J3731" s="20">
        <f>I3731</f>
        <v/>
      </c>
      <c r="K3731" s="12" t="n">
        <v>-24.79</v>
      </c>
      <c r="L3731" s="12">
        <f>SQRT(E3731^2)+1</f>
        <v/>
      </c>
      <c r="M3731" s="20">
        <f>IF(Q3731&lt;=0,0,1000)</f>
        <v/>
      </c>
      <c r="N3731" s="20" t="n"/>
      <c r="O3731" s="20" t="n"/>
      <c r="Q3731" s="12" t="n">
        <v>26.91</v>
      </c>
      <c r="R3731" s="31" t="n">
        <v>53.75</v>
      </c>
      <c r="S3731" s="12">
        <f>-K3731</f>
        <v/>
      </c>
      <c r="T3731" s="12" t="n">
        <v>1.49261245541131</v>
      </c>
      <c r="U3731" t="n">
        <v>3.483623276523878</v>
      </c>
      <c r="Z3731">
        <f>T3731/$W$2</f>
        <v/>
      </c>
      <c r="AA3731">
        <f>U3731/$X$2</f>
        <v/>
      </c>
      <c r="AC3731" t="n">
        <v>0</v>
      </c>
      <c r="AD3731" t="n">
        <v>0</v>
      </c>
      <c r="AF3731">
        <f>Z3731+0.14</f>
        <v/>
      </c>
      <c r="AG3731">
        <f>AA3731+0.1834</f>
        <v/>
      </c>
    </row>
    <row r="3732" spans="1:36">
      <c r="A3732" s="13" t="s">
        <v>3899</v>
      </c>
      <c r="B3732" t="n">
        <v>0.07964998884389071</v>
      </c>
      <c r="C3732" t="n">
        <v>0.07758530983145427</v>
      </c>
      <c r="D3732" s="20" t="n">
        <v>0.07758716143435773</v>
      </c>
      <c r="E3732" s="20">
        <f>Q3732</f>
        <v/>
      </c>
      <c r="F3732" s="20">
        <f>-Q3732+0.0001</f>
        <v/>
      </c>
      <c r="G3732" s="20">
        <f>-Q3732</f>
        <v/>
      </c>
      <c r="H3732" s="20">
        <f>IF(Q3732&lt;0,0,1000)</f>
        <v/>
      </c>
      <c r="I3732" s="20">
        <f>IF(Q3732&lt;0,0,1000)</f>
        <v/>
      </c>
      <c r="J3732" s="20">
        <f>I3732</f>
        <v/>
      </c>
      <c r="K3732" s="12" t="n">
        <v>-24.79</v>
      </c>
      <c r="L3732" s="12">
        <f>SQRT(E3732^2)+1</f>
        <v/>
      </c>
      <c r="M3732" s="20">
        <f>IF(Q3732&lt;=0,0,1000)</f>
        <v/>
      </c>
      <c r="N3732" s="20" t="n"/>
      <c r="O3732" s="20" t="n"/>
      <c r="Q3732" s="12" t="n">
        <v>25.73</v>
      </c>
      <c r="R3732" s="31" t="n">
        <v>55.93</v>
      </c>
      <c r="S3732" s="12">
        <f>-K3732</f>
        <v/>
      </c>
      <c r="T3732" s="12" t="n">
        <v>1.385297644428642</v>
      </c>
      <c r="U3732" t="n">
        <v>3.222659099372577</v>
      </c>
      <c r="Z3732">
        <f>T3732/$W$2</f>
        <v/>
      </c>
      <c r="AA3732">
        <f>U3732/$X$2</f>
        <v/>
      </c>
      <c r="AC3732" t="n">
        <v>0</v>
      </c>
      <c r="AD3732" t="n">
        <v>0</v>
      </c>
      <c r="AF3732">
        <f>Z3732+0.14</f>
        <v/>
      </c>
      <c r="AG3732">
        <f>AA3732+0.1834</f>
        <v/>
      </c>
    </row>
    <row r="3733" spans="1:36">
      <c r="A3733" s="13" t="s">
        <v>3900</v>
      </c>
      <c r="B3733" t="n">
        <v>0.07615381308140265</v>
      </c>
      <c r="C3733" t="n">
        <v>0.07452177606918399</v>
      </c>
      <c r="D3733" s="20" t="n">
        <v>0.07452370122031987</v>
      </c>
      <c r="E3733" s="20">
        <f>Q3733</f>
        <v/>
      </c>
      <c r="F3733" s="20">
        <f>-Q3733+0.0001</f>
        <v/>
      </c>
      <c r="G3733" s="20">
        <f>-Q3733</f>
        <v/>
      </c>
      <c r="H3733" s="20">
        <f>IF(Q3733&lt;0,0,1000)</f>
        <v/>
      </c>
      <c r="I3733" s="20">
        <f>IF(Q3733&lt;0,0,1000)</f>
        <v/>
      </c>
      <c r="J3733" s="20">
        <f>I3733</f>
        <v/>
      </c>
      <c r="K3733" s="12" t="n">
        <v>-24.79</v>
      </c>
      <c r="L3733" s="12">
        <f>SQRT(E3733^2)+1</f>
        <v/>
      </c>
      <c r="M3733" s="20">
        <f>IF(Q3733&lt;=0,0,1000)</f>
        <v/>
      </c>
      <c r="N3733" s="20" t="n"/>
      <c r="O3733" s="20" t="n"/>
      <c r="Q3733" s="12" t="n">
        <v>22.78</v>
      </c>
      <c r="R3733" s="31" t="n">
        <v>55.94</v>
      </c>
      <c r="S3733" s="12">
        <f>-K3733</f>
        <v/>
      </c>
      <c r="T3733" s="12" t="n">
        <v>1.303425348258602</v>
      </c>
      <c r="U3733" t="n">
        <v>3.042014306761834</v>
      </c>
      <c r="Z3733">
        <f>T3733/$W$2</f>
        <v/>
      </c>
      <c r="AA3733">
        <f>U3733/$X$2</f>
        <v/>
      </c>
      <c r="AC3733" t="n">
        <v>0</v>
      </c>
      <c r="AD3733" t="n">
        <v>0</v>
      </c>
      <c r="AF3733">
        <f>Z3733+0.14</f>
        <v/>
      </c>
      <c r="AG3733">
        <f>AA3733+0.1834</f>
        <v/>
      </c>
    </row>
    <row r="3734" spans="1:36">
      <c r="A3734" s="13" t="s">
        <v>3901</v>
      </c>
      <c r="B3734" t="n">
        <v>0.07050626330274926</v>
      </c>
      <c r="C3734" t="n">
        <v>0.06803414114495822</v>
      </c>
      <c r="D3734" s="20" t="n">
        <v>0.06803587044372768</v>
      </c>
      <c r="E3734" s="20">
        <f>Q3734</f>
        <v/>
      </c>
      <c r="F3734" s="20">
        <f>-Q3734+0.0001</f>
        <v/>
      </c>
      <c r="G3734" s="20">
        <f>-Q3734</f>
        <v/>
      </c>
      <c r="H3734" s="20">
        <f>IF(Q3734&lt;0,0,1000)</f>
        <v/>
      </c>
      <c r="I3734" s="20">
        <f>IF(Q3734&lt;0,0,1000)</f>
        <v/>
      </c>
      <c r="J3734" s="20">
        <f>I3734</f>
        <v/>
      </c>
      <c r="K3734" s="12" t="n">
        <v>-24.79</v>
      </c>
      <c r="L3734" s="12">
        <f>SQRT(E3734^2)+1</f>
        <v/>
      </c>
      <c r="M3734" s="20">
        <f>IF(Q3734&lt;=0,0,1000)</f>
        <v/>
      </c>
      <c r="N3734" s="20" t="n"/>
      <c r="O3734" s="20" t="n"/>
      <c r="Q3734" s="12" t="n">
        <v>21.58</v>
      </c>
      <c r="R3734" s="31" t="n">
        <v>53.98</v>
      </c>
      <c r="S3734" s="12">
        <f>-K3734</f>
        <v/>
      </c>
      <c r="T3734" s="12" t="n">
        <v>1.286369765643182</v>
      </c>
      <c r="U3734" t="n">
        <v>2.996246396178598</v>
      </c>
      <c r="Z3734">
        <f>T3734/$W$2</f>
        <v/>
      </c>
      <c r="AA3734">
        <f>U3734/$X$2</f>
        <v/>
      </c>
      <c r="AC3734" t="n">
        <v>0</v>
      </c>
      <c r="AD3734" t="n">
        <v>0</v>
      </c>
      <c r="AF3734">
        <f>Z3734+0.14</f>
        <v/>
      </c>
      <c r="AG3734">
        <f>AA3734+0.1834</f>
        <v/>
      </c>
    </row>
    <row r="3735" spans="1:36">
      <c r="A3735" s="13" t="s">
        <v>3902</v>
      </c>
      <c r="B3735" t="n">
        <v>0.06903568906833674</v>
      </c>
      <c r="C3735" t="n">
        <v>0.06753367897316503</v>
      </c>
      <c r="D3735" s="20" t="n">
        <v>0.06753573896242257</v>
      </c>
      <c r="E3735" s="20">
        <f>Q3735</f>
        <v/>
      </c>
      <c r="F3735" s="20">
        <f>-Q3735+0.0001</f>
        <v/>
      </c>
      <c r="G3735" s="20">
        <f>-Q3735</f>
        <v/>
      </c>
      <c r="H3735" s="20">
        <f>IF(Q3735&lt;0,0,1000)</f>
        <v/>
      </c>
      <c r="I3735" s="20">
        <f>IF(Q3735&lt;0,0,1000)</f>
        <v/>
      </c>
      <c r="J3735" s="20">
        <f>I3735</f>
        <v/>
      </c>
      <c r="K3735" s="12" t="n">
        <v>-24.79</v>
      </c>
      <c r="L3735" s="12">
        <f>SQRT(E3735^2)+1</f>
        <v/>
      </c>
      <c r="M3735" s="20">
        <f>IF(Q3735&lt;=0,0,1000)</f>
        <v/>
      </c>
      <c r="N3735" s="20" t="n"/>
      <c r="O3735" s="20" t="n"/>
      <c r="Q3735" s="12" t="n">
        <v>21.41</v>
      </c>
      <c r="R3735" s="31" t="n">
        <v>52.46</v>
      </c>
      <c r="S3735" s="12">
        <f>-K3735</f>
        <v/>
      </c>
      <c r="T3735" s="12" t="n">
        <v>1.172799657812069</v>
      </c>
      <c r="U3735" t="n">
        <v>2.723259440478232</v>
      </c>
      <c r="Z3735">
        <f>T3735/$W$2</f>
        <v/>
      </c>
      <c r="AA3735">
        <f>U3735/$X$2</f>
        <v/>
      </c>
      <c r="AC3735" t="n">
        <v>0</v>
      </c>
      <c r="AD3735" t="n">
        <v>0</v>
      </c>
      <c r="AF3735">
        <f>Z3735+0.14</f>
        <v/>
      </c>
      <c r="AG3735">
        <f>AA3735+0.1834</f>
        <v/>
      </c>
    </row>
    <row r="3736" spans="1:36">
      <c r="A3736" s="13" t="s">
        <v>3903</v>
      </c>
      <c r="B3736" t="n">
        <v>0.06644857207134776</v>
      </c>
      <c r="C3736" t="n">
        <v>0.06460531212402915</v>
      </c>
      <c r="D3736" s="20" t="n">
        <v>0.06460727780308212</v>
      </c>
      <c r="E3736" s="20">
        <f>Q3736</f>
        <v/>
      </c>
      <c r="F3736" s="20">
        <f>-Q3736+0.0001</f>
        <v/>
      </c>
      <c r="G3736" s="20">
        <f>-Q3736</f>
        <v/>
      </c>
      <c r="H3736" s="20">
        <f>IF(Q3736&lt;0,0,1000)</f>
        <v/>
      </c>
      <c r="I3736" s="20">
        <f>IF(Q3736&lt;0,0,1000)</f>
        <v/>
      </c>
      <c r="J3736" s="20">
        <f>I3736</f>
        <v/>
      </c>
      <c r="K3736" s="12" t="n">
        <v>-24.79</v>
      </c>
      <c r="L3736" s="12">
        <f>SQRT(E3736^2)+1</f>
        <v/>
      </c>
      <c r="M3736" s="20">
        <f>IF(Q3736&lt;=0,0,1000)</f>
        <v/>
      </c>
      <c r="N3736" s="20" t="n"/>
      <c r="O3736" s="20" t="n"/>
      <c r="Q3736" s="12" t="n">
        <v>21.53</v>
      </c>
      <c r="R3736" s="31" t="n">
        <v>51.27</v>
      </c>
      <c r="S3736" s="12">
        <f>-K3736</f>
        <v/>
      </c>
      <c r="T3736" s="12" t="n">
        <v>1.159438909801137</v>
      </c>
      <c r="U3736" t="n">
        <v>2.687414689862769</v>
      </c>
      <c r="Z3736">
        <f>T3736/$W$2</f>
        <v/>
      </c>
      <c r="AA3736">
        <f>U3736/$X$2</f>
        <v/>
      </c>
      <c r="AC3736" t="n">
        <v>0</v>
      </c>
      <c r="AD3736" t="n">
        <v>0</v>
      </c>
      <c r="AF3736">
        <f>Z3736+0.14</f>
        <v/>
      </c>
      <c r="AG3736">
        <f>AA3736+0.1834</f>
        <v/>
      </c>
    </row>
    <row r="3737" spans="1:36">
      <c r="A3737" s="13" t="s">
        <v>3904</v>
      </c>
      <c r="B3737" t="n">
        <v>0.06325915708654488</v>
      </c>
      <c r="C3737" t="n">
        <v>0.06163904228328655</v>
      </c>
      <c r="D3737" s="20" t="n">
        <v>0.06164094725458952</v>
      </c>
      <c r="E3737" s="20">
        <f>Q3737</f>
        <v/>
      </c>
      <c r="F3737" s="20">
        <f>-Q3737+0.0001</f>
        <v/>
      </c>
      <c r="G3737" s="20">
        <f>-Q3737</f>
        <v/>
      </c>
      <c r="H3737" s="20">
        <f>IF(Q3737&lt;0,0,1000)</f>
        <v/>
      </c>
      <c r="I3737" s="20">
        <f>IF(Q3737&lt;0,0,1000)</f>
        <v/>
      </c>
      <c r="J3737" s="20">
        <f>I3737</f>
        <v/>
      </c>
      <c r="K3737" s="12" t="n">
        <v>-24.79</v>
      </c>
      <c r="L3737" s="12">
        <f>SQRT(E3737^2)+1</f>
        <v/>
      </c>
      <c r="M3737" s="20">
        <f>IF(Q3737&lt;=0,0,1000)</f>
        <v/>
      </c>
      <c r="N3737" s="20" t="n"/>
      <c r="O3737" s="20" t="n"/>
      <c r="Q3737" s="12" t="n">
        <v>25.29</v>
      </c>
      <c r="R3737" s="31" t="n">
        <v>50.49</v>
      </c>
      <c r="S3737" s="12">
        <f>-K3737</f>
        <v/>
      </c>
      <c r="T3737" s="12" t="n">
        <v>1.096897190531237</v>
      </c>
      <c r="U3737" t="n">
        <v>2.547931487734731</v>
      </c>
      <c r="Z3737">
        <f>T3737/$W$2</f>
        <v/>
      </c>
      <c r="AA3737">
        <f>U3737/$X$2</f>
        <v/>
      </c>
      <c r="AC3737" t="n">
        <v>0</v>
      </c>
      <c r="AD3737" t="n">
        <v>0</v>
      </c>
      <c r="AF3737">
        <f>Z3737+0.14</f>
        <v/>
      </c>
      <c r="AG3737">
        <f>AA3737+0.1834</f>
        <v/>
      </c>
    </row>
    <row r="3738" spans="1:36">
      <c r="A3738" s="13" t="s">
        <v>3905</v>
      </c>
      <c r="B3738" t="n">
        <v>0.06229685671660583</v>
      </c>
      <c r="C3738" t="n">
        <v>0.06048042454536433</v>
      </c>
      <c r="D3738" s="20" t="n">
        <v>0.06048189468084787</v>
      </c>
      <c r="E3738" s="20">
        <f>Q3738</f>
        <v/>
      </c>
      <c r="F3738" s="20">
        <f>-Q3738+0.0001</f>
        <v/>
      </c>
      <c r="G3738" s="20">
        <f>-Q3738</f>
        <v/>
      </c>
      <c r="H3738" s="20">
        <f>IF(Q3738&lt;0,0,1000)</f>
        <v/>
      </c>
      <c r="I3738" s="20">
        <f>IF(Q3738&lt;0,0,1000)</f>
        <v/>
      </c>
      <c r="J3738" s="20">
        <f>I3738</f>
        <v/>
      </c>
      <c r="K3738" s="12" t="n">
        <v>-24.79</v>
      </c>
      <c r="L3738" s="12">
        <f>SQRT(E3738^2)+1</f>
        <v/>
      </c>
      <c r="M3738" s="20">
        <f>IF(Q3738&lt;=0,0,1000)</f>
        <v/>
      </c>
      <c r="N3738" s="20" t="n"/>
      <c r="O3738" s="20" t="n"/>
      <c r="Q3738" s="12" t="n">
        <v>28.19</v>
      </c>
      <c r="R3738" s="31" t="n">
        <v>49.99</v>
      </c>
      <c r="S3738" s="12">
        <f>-K3738</f>
        <v/>
      </c>
      <c r="T3738" s="12" t="n">
        <v>1.113668555100148</v>
      </c>
      <c r="U3738" t="n">
        <v>2.604995686740919</v>
      </c>
      <c r="Z3738">
        <f>T3738/$W$2</f>
        <v/>
      </c>
      <c r="AA3738">
        <f>U3738/$X$2</f>
        <v/>
      </c>
      <c r="AC3738" t="n">
        <v>0</v>
      </c>
      <c r="AD3738" t="n">
        <v>0</v>
      </c>
      <c r="AF3738">
        <f>Z3738+0.14</f>
        <v/>
      </c>
      <c r="AG3738">
        <f>AA3738+0.1834</f>
        <v/>
      </c>
    </row>
    <row r="3739" spans="1:36">
      <c r="A3739" s="13" t="s">
        <v>3906</v>
      </c>
      <c r="B3739" t="n">
        <v>0.06358699113738403</v>
      </c>
      <c r="C3739" t="n">
        <v>0.06151662486250718</v>
      </c>
      <c r="D3739" s="20" t="n">
        <v>0.06151793984416882</v>
      </c>
      <c r="E3739" s="20">
        <f>Q3739</f>
        <v/>
      </c>
      <c r="F3739" s="20">
        <f>-Q3739+0.0001</f>
        <v/>
      </c>
      <c r="G3739" s="20">
        <f>-Q3739</f>
        <v/>
      </c>
      <c r="H3739" s="20">
        <f>IF(Q3739&lt;0,0,1000)</f>
        <v/>
      </c>
      <c r="I3739" s="20">
        <f>IF(Q3739&lt;0,0,1000)</f>
        <v/>
      </c>
      <c r="J3739" s="20">
        <f>I3739</f>
        <v/>
      </c>
      <c r="K3739" s="12" t="n">
        <v>-24.79</v>
      </c>
      <c r="L3739" s="12">
        <f>SQRT(E3739^2)+1</f>
        <v/>
      </c>
      <c r="M3739" s="20">
        <f>IF(Q3739&lt;=0,0,1000)</f>
        <v/>
      </c>
      <c r="N3739" s="20" t="n"/>
      <c r="O3739" s="20" t="n"/>
      <c r="Q3739" s="12" t="n">
        <v>30.07</v>
      </c>
      <c r="R3739" s="31" t="n">
        <v>51.61</v>
      </c>
      <c r="S3739" s="12">
        <f>-K3739</f>
        <v/>
      </c>
      <c r="T3739" s="12" t="n">
        <v>1.163559446519006</v>
      </c>
      <c r="U3739" t="n">
        <v>2.731178804021166</v>
      </c>
      <c r="Z3739">
        <f>T3739/$W$2</f>
        <v/>
      </c>
      <c r="AA3739">
        <f>U3739/$X$2</f>
        <v/>
      </c>
      <c r="AC3739" t="n">
        <v>0</v>
      </c>
      <c r="AD3739" t="n">
        <v>0</v>
      </c>
      <c r="AF3739">
        <f>Z3739+0.14</f>
        <v/>
      </c>
      <c r="AG3739">
        <f>AA3739+0.1834</f>
        <v/>
      </c>
    </row>
    <row r="3740" spans="1:36">
      <c r="A3740" s="13" t="s">
        <v>3907</v>
      </c>
      <c r="B3740" t="n">
        <v>0.06828708396068836</v>
      </c>
      <c r="C3740" t="n">
        <v>0.0659445782294158</v>
      </c>
      <c r="D3740" s="20" t="n">
        <v>0.06594608270372992</v>
      </c>
      <c r="E3740" s="20">
        <f>Q3740</f>
        <v/>
      </c>
      <c r="F3740" s="20">
        <f>-Q3740+0.0001</f>
        <v/>
      </c>
      <c r="G3740" s="20">
        <f>-Q3740</f>
        <v/>
      </c>
      <c r="H3740" s="20">
        <f>IF(Q3740&lt;0,0,1000)</f>
        <v/>
      </c>
      <c r="I3740" s="20">
        <f>IF(Q3740&lt;0,0,1000)</f>
        <v/>
      </c>
      <c r="J3740" s="20">
        <f>I3740</f>
        <v/>
      </c>
      <c r="K3740" s="12" t="n">
        <v>-24.79</v>
      </c>
      <c r="L3740" s="12">
        <f>SQRT(E3740^2)+1</f>
        <v/>
      </c>
      <c r="M3740" s="20">
        <f>IF(Q3740&lt;=0,0,1000)</f>
        <v/>
      </c>
      <c r="N3740" s="20" t="n"/>
      <c r="O3740" s="20" t="n"/>
      <c r="Q3740" s="12" t="n">
        <v>29.87</v>
      </c>
      <c r="R3740" s="31" t="n">
        <v>52.87</v>
      </c>
      <c r="S3740" s="12">
        <f>-K3740</f>
        <v/>
      </c>
      <c r="T3740" s="12" t="n">
        <v>1.25708843233372</v>
      </c>
      <c r="U3740" t="n">
        <v>2.947069619996527</v>
      </c>
      <c r="Z3740">
        <f>T3740/$W$2</f>
        <v/>
      </c>
      <c r="AA3740">
        <f>U3740/$X$2</f>
        <v/>
      </c>
      <c r="AC3740" t="n">
        <v>0</v>
      </c>
      <c r="AD3740" t="n">
        <v>0</v>
      </c>
      <c r="AF3740">
        <f>Z3740+0.14</f>
        <v/>
      </c>
      <c r="AG3740">
        <f>AA3740+0.1834</f>
        <v/>
      </c>
    </row>
    <row r="3741" spans="1:36">
      <c r="A3741" s="13" t="s">
        <v>3908</v>
      </c>
      <c r="B3741" t="n">
        <v>0.07006093234770074</v>
      </c>
      <c r="C3741" t="n">
        <v>0.06711844535809487</v>
      </c>
      <c r="D3741" s="20" t="n">
        <v>0.06711954519034938</v>
      </c>
      <c r="E3741" s="20">
        <f>Q3741</f>
        <v/>
      </c>
      <c r="F3741" s="20">
        <f>-Q3741+0.0001</f>
        <v/>
      </c>
      <c r="G3741" s="20">
        <f>-Q3741</f>
        <v/>
      </c>
      <c r="H3741" s="20">
        <f>IF(Q3741&lt;0,0,1000)</f>
        <v/>
      </c>
      <c r="I3741" s="20">
        <f>IF(Q3741&lt;0,0,1000)</f>
        <v/>
      </c>
      <c r="J3741" s="20">
        <f>I3741</f>
        <v/>
      </c>
      <c r="K3741" s="12" t="n">
        <v>-24.79</v>
      </c>
      <c r="L3741" s="12">
        <f>SQRT(E3741^2)+1</f>
        <v/>
      </c>
      <c r="M3741" s="20">
        <f>IF(Q3741&lt;=0,0,1000)</f>
        <v/>
      </c>
      <c r="N3741" s="20" t="n"/>
      <c r="O3741" s="20" t="n"/>
      <c r="Q3741" s="12" t="n">
        <v>29.88</v>
      </c>
      <c r="R3741" s="31" t="n">
        <v>53.91</v>
      </c>
      <c r="S3741" s="12">
        <f>-K3741</f>
        <v/>
      </c>
      <c r="T3741" s="12" t="n">
        <v>1.343935169273873</v>
      </c>
      <c r="U3741" t="n">
        <v>3.159567540732458</v>
      </c>
      <c r="Z3741">
        <f>T3741/$W$2</f>
        <v/>
      </c>
      <c r="AA3741">
        <f>U3741/$X$2</f>
        <v/>
      </c>
      <c r="AC3741" t="n">
        <v>0</v>
      </c>
      <c r="AD3741" t="n">
        <v>0</v>
      </c>
      <c r="AF3741">
        <f>Z3741+0.14</f>
        <v/>
      </c>
      <c r="AG3741">
        <f>AA3741+0.1834</f>
        <v/>
      </c>
    </row>
    <row r="3742" spans="1:36">
      <c r="A3742" s="13" t="s">
        <v>3909</v>
      </c>
      <c r="B3742" t="n">
        <v>0.0739394826844912</v>
      </c>
      <c r="C3742" t="n">
        <v>0.07080099252874661</v>
      </c>
      <c r="D3742" s="20" t="n">
        <v>0.0708023234358455</v>
      </c>
      <c r="E3742" s="20">
        <f>Q3742</f>
        <v/>
      </c>
      <c r="F3742" s="20">
        <f>-Q3742+0.0001</f>
        <v/>
      </c>
      <c r="G3742" s="20">
        <f>-Q3742</f>
        <v/>
      </c>
      <c r="H3742" s="20">
        <f>IF(Q3742&lt;0,0,1000)</f>
        <v/>
      </c>
      <c r="I3742" s="20">
        <f>IF(Q3742&lt;0,0,1000)</f>
        <v/>
      </c>
      <c r="J3742" s="20">
        <f>I3742</f>
        <v/>
      </c>
      <c r="K3742" s="12" t="n">
        <v>-24.79</v>
      </c>
      <c r="L3742" s="12">
        <f>SQRT(E3742^2)+1</f>
        <v/>
      </c>
      <c r="M3742" s="20">
        <f>IF(Q3742&lt;=0,0,1000)</f>
        <v/>
      </c>
      <c r="N3742" s="20" t="n"/>
      <c r="O3742" s="20" t="n"/>
      <c r="Q3742" s="12" t="n">
        <v>30.99</v>
      </c>
      <c r="R3742" s="31" t="n">
        <v>52.48</v>
      </c>
      <c r="S3742" s="12">
        <f>-K3742</f>
        <v/>
      </c>
      <c r="T3742" s="12" t="n">
        <v>1.41529014781072</v>
      </c>
      <c r="U3742" t="n">
        <v>3.319671464000357</v>
      </c>
      <c r="Z3742">
        <f>T3742/$W$2</f>
        <v/>
      </c>
      <c r="AA3742">
        <f>U3742/$X$2</f>
        <v/>
      </c>
      <c r="AC3742" t="n">
        <v>0</v>
      </c>
      <c r="AD3742" t="n">
        <v>0</v>
      </c>
      <c r="AF3742">
        <f>Z3742+0.14</f>
        <v/>
      </c>
      <c r="AG3742">
        <f>AA3742+0.1834</f>
        <v/>
      </c>
    </row>
    <row r="3743" spans="1:36">
      <c r="A3743" s="13" t="s">
        <v>3910</v>
      </c>
      <c r="B3743" t="n">
        <v>0.07020428357873248</v>
      </c>
      <c r="C3743" t="n">
        <v>0.06631378590492103</v>
      </c>
      <c r="D3743" s="20" t="n">
        <v>0.066315357063987</v>
      </c>
      <c r="E3743" s="20">
        <f>Q3743</f>
        <v/>
      </c>
      <c r="F3743" s="20">
        <f>-Q3743+0.0001</f>
        <v/>
      </c>
      <c r="G3743" s="20">
        <f>-Q3743</f>
        <v/>
      </c>
      <c r="H3743" s="20">
        <f>IF(Q3743&lt;0,0,1000)</f>
        <v/>
      </c>
      <c r="I3743" s="20">
        <f>IF(Q3743&lt;0,0,1000)</f>
        <v/>
      </c>
      <c r="J3743" s="20">
        <f>I3743</f>
        <v/>
      </c>
      <c r="K3743" s="12" t="n">
        <v>-24.79</v>
      </c>
      <c r="L3743" s="12">
        <f>SQRT(E3743^2)+1</f>
        <v/>
      </c>
      <c r="M3743" s="20">
        <f>IF(Q3743&lt;=0,0,1000)</f>
        <v/>
      </c>
      <c r="N3743" s="20" t="n"/>
      <c r="O3743" s="20" t="n"/>
      <c r="Q3743" s="12" t="n">
        <v>28.88</v>
      </c>
      <c r="R3743" s="31" t="n">
        <v>52.32</v>
      </c>
      <c r="S3743" s="12">
        <f>-K3743</f>
        <v/>
      </c>
      <c r="T3743" s="12" t="n">
        <v>1.399514796317282</v>
      </c>
      <c r="U3743" t="n">
        <v>3.252037466697331</v>
      </c>
      <c r="Z3743">
        <f>T3743/$W$2</f>
        <v/>
      </c>
      <c r="AA3743">
        <f>U3743/$X$2</f>
        <v/>
      </c>
      <c r="AC3743" t="n">
        <v>0</v>
      </c>
      <c r="AD3743" t="n">
        <v>0</v>
      </c>
      <c r="AF3743">
        <f>Z3743+0.14</f>
        <v/>
      </c>
      <c r="AG3743">
        <f>AA3743+0.1834</f>
        <v/>
      </c>
    </row>
    <row r="3744" spans="1:36">
      <c r="A3744" s="13" t="s">
        <v>3911</v>
      </c>
      <c r="B3744" t="n">
        <v>0.05866518214782655</v>
      </c>
      <c r="C3744" t="n">
        <v>0.05486053870960849</v>
      </c>
      <c r="D3744" s="20" t="n">
        <v>0.05486224438990001</v>
      </c>
      <c r="E3744" s="20">
        <f>Q3744</f>
        <v/>
      </c>
      <c r="F3744" s="20">
        <f>-Q3744+0.0001</f>
        <v/>
      </c>
      <c r="G3744" s="20">
        <f>-Q3744</f>
        <v/>
      </c>
      <c r="H3744" s="20">
        <f>IF(Q3744&lt;0,0,1000)</f>
        <v/>
      </c>
      <c r="I3744" s="20">
        <f>IF(Q3744&lt;0,0,1000)</f>
        <v/>
      </c>
      <c r="J3744" s="20">
        <f>I3744</f>
        <v/>
      </c>
      <c r="K3744" s="12" t="n">
        <v>-24.79</v>
      </c>
      <c r="L3744" s="12">
        <f>SQRT(E3744^2)+1</f>
        <v/>
      </c>
      <c r="M3744" s="20">
        <f>IF(Q3744&lt;=0,0,1000)</f>
        <v/>
      </c>
      <c r="N3744" s="20" t="n"/>
      <c r="O3744" s="20" t="n"/>
      <c r="Q3744" s="12" t="n">
        <v>24.43</v>
      </c>
      <c r="R3744" s="31" t="n">
        <v>53.24</v>
      </c>
      <c r="S3744" s="12">
        <f>-K3744</f>
        <v/>
      </c>
      <c r="T3744" s="12" t="n">
        <v>1.190143833168558</v>
      </c>
      <c r="U3744" t="n">
        <v>2.731386418693463</v>
      </c>
      <c r="Z3744">
        <f>T3744/$W$2</f>
        <v/>
      </c>
      <c r="AA3744">
        <f>U3744/$X$2</f>
        <v/>
      </c>
      <c r="AC3744" t="n">
        <v>0</v>
      </c>
      <c r="AD3744" t="n">
        <v>0</v>
      </c>
      <c r="AF3744">
        <f>Z3744+0.14</f>
        <v/>
      </c>
      <c r="AG3744">
        <f>AA3744+0.1834</f>
        <v/>
      </c>
    </row>
    <row r="3745" spans="1:36">
      <c r="A3745" s="13" t="s">
        <v>3912</v>
      </c>
      <c r="B3745" t="n">
        <v>0.04858066101833187</v>
      </c>
      <c r="C3745" t="n">
        <v>0.04767030216337343</v>
      </c>
      <c r="D3745" s="20" t="n">
        <v>0.04767289369260101</v>
      </c>
      <c r="E3745" s="20">
        <f>Q3745</f>
        <v/>
      </c>
      <c r="F3745" s="20">
        <f>-Q3745+0.0001</f>
        <v/>
      </c>
      <c r="G3745" s="20">
        <f>-Q3745</f>
        <v/>
      </c>
      <c r="H3745" s="20">
        <f>IF(Q3745&lt;0,0,1000)</f>
        <v/>
      </c>
      <c r="I3745" s="20">
        <f>IF(Q3745&lt;0,0,1000)</f>
        <v/>
      </c>
      <c r="J3745" s="20">
        <f>I3745</f>
        <v/>
      </c>
      <c r="K3745" s="12" t="n">
        <v>-24.79</v>
      </c>
      <c r="L3745" s="12">
        <f>SQRT(E3745^2)+1</f>
        <v/>
      </c>
      <c r="M3745" s="20">
        <f>IF(Q3745&lt;=0,0,1000)</f>
        <v/>
      </c>
      <c r="N3745" s="20" t="n"/>
      <c r="O3745" s="20" t="n"/>
      <c r="Q3745" s="12" t="n">
        <v>22</v>
      </c>
      <c r="R3745" s="31" t="n">
        <v>51</v>
      </c>
      <c r="S3745" s="12">
        <f>-K3745</f>
        <v/>
      </c>
      <c r="T3745" s="12" t="n">
        <v>0.8111993079010393</v>
      </c>
      <c r="U3745" t="n">
        <v>1.876628712055133</v>
      </c>
      <c r="Z3745">
        <f>T3745/$W$2</f>
        <v/>
      </c>
      <c r="AA3745">
        <f>U3745/$X$2</f>
        <v/>
      </c>
      <c r="AC3745" t="n">
        <v>0</v>
      </c>
      <c r="AD3745" t="n">
        <v>0</v>
      </c>
      <c r="AF3745">
        <f>Z3745+0.14</f>
        <v/>
      </c>
      <c r="AG3745">
        <f>AA3745+0.1834</f>
        <v/>
      </c>
    </row>
    <row r="3746" spans="1:36">
      <c r="A3746" s="13" t="s">
        <v>3913</v>
      </c>
      <c r="B3746" t="n">
        <v>0.04546462909394901</v>
      </c>
      <c r="C3746" t="n">
        <v>0.04669199485320165</v>
      </c>
      <c r="D3746" s="20" t="n">
        <v>0.04669496877064234</v>
      </c>
      <c r="E3746" s="20">
        <f>Q3746</f>
        <v/>
      </c>
      <c r="F3746" s="20">
        <f>-Q3746+0.0001</f>
        <v/>
      </c>
      <c r="G3746" s="20">
        <f>-Q3746</f>
        <v/>
      </c>
      <c r="H3746" s="20">
        <f>IF(Q3746&lt;0,0,1000)</f>
        <v/>
      </c>
      <c r="I3746" s="20">
        <f>IF(Q3746&lt;0,0,1000)</f>
        <v/>
      </c>
      <c r="J3746" s="20">
        <f>I3746</f>
        <v/>
      </c>
      <c r="K3746" s="12" t="n">
        <v>-24.79</v>
      </c>
      <c r="L3746" s="12">
        <f>SQRT(E3746^2)+1</f>
        <v/>
      </c>
      <c r="M3746" s="20">
        <f>IF(Q3746&lt;=0,0,1000)</f>
        <v/>
      </c>
      <c r="N3746" s="20" t="n"/>
      <c r="O3746" s="20" t="n"/>
      <c r="Q3746" s="12" t="n">
        <v>20.08</v>
      </c>
      <c r="R3746" s="31" t="n">
        <v>49.91</v>
      </c>
      <c r="S3746" s="12">
        <f>-K3746</f>
        <v/>
      </c>
      <c r="T3746" s="12" t="n">
        <v>0.5790281648746108</v>
      </c>
      <c r="U3746" t="n">
        <v>1.337664495147059</v>
      </c>
      <c r="Z3746">
        <f>T3746/$W$2</f>
        <v/>
      </c>
      <c r="AA3746">
        <f>U3746/$X$2</f>
        <v/>
      </c>
      <c r="AC3746" t="n">
        <v>0</v>
      </c>
      <c r="AD3746" t="n">
        <v>0</v>
      </c>
      <c r="AF3746">
        <f>Z3746+0.14</f>
        <v/>
      </c>
      <c r="AG3746">
        <f>AA3746+0.1834</f>
        <v/>
      </c>
    </row>
    <row r="3747" spans="1:36">
      <c r="A3747" s="13" t="s">
        <v>3914</v>
      </c>
      <c r="B3747" t="n">
        <v>0.05049864336655588</v>
      </c>
      <c r="C3747" t="n">
        <v>0.05235745383193966</v>
      </c>
      <c r="D3747" s="20" t="n">
        <v>0.05236081010130608</v>
      </c>
      <c r="E3747" s="20">
        <f>Q3747</f>
        <v/>
      </c>
      <c r="F3747" s="20">
        <f>-Q3747+0.0001</f>
        <v/>
      </c>
      <c r="G3747" s="20">
        <f>-Q3747</f>
        <v/>
      </c>
      <c r="H3747" s="20">
        <f>IF(Q3747&lt;0,0,1000)</f>
        <v/>
      </c>
      <c r="I3747" s="20">
        <f>IF(Q3747&lt;0,0,1000)</f>
        <v/>
      </c>
      <c r="J3747" s="20">
        <f>I3747</f>
        <v/>
      </c>
      <c r="K3747" s="12" t="n">
        <v>-24.79</v>
      </c>
      <c r="L3747" s="12">
        <f>SQRT(E3747^2)+1</f>
        <v/>
      </c>
      <c r="M3747" s="20">
        <f>IF(Q3747&lt;=0,0,1000)</f>
        <v/>
      </c>
      <c r="N3747" s="20" t="n"/>
      <c r="O3747" s="20" t="n"/>
      <c r="Q3747" s="12" t="n">
        <v>19.08</v>
      </c>
      <c r="R3747" s="31" t="n">
        <v>46.13</v>
      </c>
      <c r="S3747" s="12">
        <f>-K3747</f>
        <v/>
      </c>
      <c r="T3747" s="12" t="n">
        <v>0.591666506205358</v>
      </c>
      <c r="U3747" t="n">
        <v>1.356660761518532</v>
      </c>
      <c r="Z3747">
        <f>T3747/$W$2</f>
        <v/>
      </c>
      <c r="AA3747">
        <f>U3747/$X$2</f>
        <v/>
      </c>
      <c r="AC3747" t="n">
        <v>0</v>
      </c>
      <c r="AD3747" t="n">
        <v>0</v>
      </c>
      <c r="AF3747">
        <f>Z3747+0.14</f>
        <v/>
      </c>
      <c r="AG3747">
        <f>AA3747+0.1834</f>
        <v/>
      </c>
    </row>
    <row r="3748" spans="1:36">
      <c r="A3748" s="13" t="s">
        <v>3915</v>
      </c>
      <c r="B3748" t="n">
        <v>0.05587047291110539</v>
      </c>
      <c r="C3748" t="n">
        <v>0.05919152234161892</v>
      </c>
      <c r="D3748" s="20" t="n">
        <v>0.05919540268859985</v>
      </c>
      <c r="E3748" s="20">
        <f>Q3748</f>
        <v/>
      </c>
      <c r="F3748" s="20">
        <f>-Q3748+0.0001</f>
        <v/>
      </c>
      <c r="G3748" s="20">
        <f>-Q3748</f>
        <v/>
      </c>
      <c r="H3748" s="20">
        <f>IF(Q3748&lt;0,0,1000)</f>
        <v/>
      </c>
      <c r="I3748" s="20">
        <f>IF(Q3748&lt;0,0,1000)</f>
        <v/>
      </c>
      <c r="J3748" s="20">
        <f>I3748</f>
        <v/>
      </c>
      <c r="K3748" s="12" t="n">
        <v>-24.79</v>
      </c>
      <c r="L3748" s="12">
        <f>SQRT(E3748^2)+1</f>
        <v/>
      </c>
      <c r="M3748" s="20">
        <f>IF(Q3748&lt;=0,0,1000)</f>
        <v/>
      </c>
      <c r="N3748" s="20" t="n"/>
      <c r="O3748" s="20" t="n"/>
      <c r="Q3748" s="12" t="n">
        <v>18.03</v>
      </c>
      <c r="R3748" s="31" t="n">
        <v>44.12</v>
      </c>
      <c r="S3748" s="12">
        <f>-K3748</f>
        <v/>
      </c>
      <c r="T3748" s="12" t="n">
        <v>0.5523301733217887</v>
      </c>
      <c r="U3748" t="n">
        <v>1.272648908683087</v>
      </c>
      <c r="Z3748">
        <f>T3748/$W$2</f>
        <v/>
      </c>
      <c r="AA3748">
        <f>U3748/$X$2</f>
        <v/>
      </c>
      <c r="AC3748" t="n">
        <v>0</v>
      </c>
      <c r="AD3748" t="n">
        <v>0</v>
      </c>
      <c r="AF3748">
        <f>Z3748+0.14</f>
        <v/>
      </c>
      <c r="AG3748">
        <f>AA3748+0.1834</f>
        <v/>
      </c>
    </row>
    <row r="3749" spans="1:36">
      <c r="A3749" s="13" t="s">
        <v>3916</v>
      </c>
      <c r="B3749" t="n">
        <v>0.06984636726805661</v>
      </c>
      <c r="C3749" t="n">
        <v>0.07478617410346301</v>
      </c>
      <c r="D3749" s="20" t="n">
        <v>0.07479092108552951</v>
      </c>
      <c r="E3749" s="20">
        <f>Q3749</f>
        <v/>
      </c>
      <c r="F3749" s="20">
        <f>-Q3749+0.0001</f>
        <v/>
      </c>
      <c r="G3749" s="20">
        <f>-Q3749</f>
        <v/>
      </c>
      <c r="H3749" s="20">
        <f>IF(Q3749&lt;0,0,1000)</f>
        <v/>
      </c>
      <c r="I3749" s="20">
        <f>IF(Q3749&lt;0,0,1000)</f>
        <v/>
      </c>
      <c r="J3749" s="20">
        <f>I3749</f>
        <v/>
      </c>
      <c r="K3749" s="12" t="n">
        <v>-24.79</v>
      </c>
      <c r="L3749" s="12">
        <f>SQRT(E3749^2)+1</f>
        <v/>
      </c>
      <c r="M3749" s="20">
        <f>IF(Q3749&lt;=0,0,1000)</f>
        <v/>
      </c>
      <c r="N3749" s="20" t="n"/>
      <c r="O3749" s="20" t="n"/>
      <c r="Q3749" s="12" t="n">
        <v>16.61</v>
      </c>
      <c r="R3749" s="31" t="n">
        <v>41.15</v>
      </c>
      <c r="S3749" s="12">
        <f>-K3749</f>
        <v/>
      </c>
      <c r="T3749" s="12" t="n">
        <v>0.6212872038287462</v>
      </c>
      <c r="U3749" t="n">
        <v>1.430632396037626</v>
      </c>
      <c r="Z3749">
        <f>T3749/$W$2</f>
        <v/>
      </c>
      <c r="AA3749">
        <f>U3749/$X$2</f>
        <v/>
      </c>
      <c r="AC3749" t="n">
        <v>0</v>
      </c>
      <c r="AD3749" t="n">
        <v>0</v>
      </c>
      <c r="AF3749">
        <f>Z3749+0.14</f>
        <v/>
      </c>
      <c r="AG3749">
        <f>AA3749+0.1834</f>
        <v/>
      </c>
    </row>
    <row r="3750" spans="1:36">
      <c r="A3750" s="13" t="s">
        <v>3917</v>
      </c>
      <c r="B3750" t="n">
        <v>0.09080757751893163</v>
      </c>
      <c r="C3750" t="n">
        <v>0.09527483815591881</v>
      </c>
      <c r="D3750" s="20" t="n">
        <v>0.0952802518913093</v>
      </c>
      <c r="E3750" s="20">
        <f>Q3750</f>
        <v/>
      </c>
      <c r="F3750" s="20">
        <f>-Q3750+0.0001</f>
        <v/>
      </c>
      <c r="G3750" s="20">
        <f>-Q3750</f>
        <v/>
      </c>
      <c r="H3750" s="20">
        <f>IF(Q3750&lt;0,0,1000)</f>
        <v/>
      </c>
      <c r="I3750" s="20">
        <f>IF(Q3750&lt;0,0,1000)</f>
        <v/>
      </c>
      <c r="J3750" s="20">
        <f>I3750</f>
        <v/>
      </c>
      <c r="K3750" s="12" t="n">
        <v>-24.79</v>
      </c>
      <c r="L3750" s="12">
        <f>SQRT(E3750^2)+1</f>
        <v/>
      </c>
      <c r="M3750" s="20">
        <f>IF(Q3750&lt;=0,0,1000)</f>
        <v/>
      </c>
      <c r="N3750" s="20" t="n"/>
      <c r="O3750" s="20" t="n"/>
      <c r="Q3750" s="12" t="n">
        <v>16.09</v>
      </c>
      <c r="R3750" s="31" t="n">
        <v>41.15</v>
      </c>
      <c r="S3750" s="12">
        <f>-K3750</f>
        <v/>
      </c>
      <c r="T3750" s="12" t="n">
        <v>0.9998435361357716</v>
      </c>
      <c r="U3750" t="n">
        <v>2.333840598993431</v>
      </c>
      <c r="Z3750">
        <f>T3750/$W$2</f>
        <v/>
      </c>
      <c r="AA3750">
        <f>U3750/$X$2</f>
        <v/>
      </c>
      <c r="AC3750" t="n">
        <v>0</v>
      </c>
      <c r="AD3750" t="n">
        <v>0</v>
      </c>
      <c r="AF3750">
        <f>Z3750+0.14</f>
        <v/>
      </c>
      <c r="AG3750">
        <f>AA3750+0.1834</f>
        <v/>
      </c>
    </row>
    <row r="3751" spans="1:36">
      <c r="A3751" s="13" t="s">
        <v>3918</v>
      </c>
      <c r="B3751" t="n">
        <v>0.0906450395343644</v>
      </c>
      <c r="C3751" t="n">
        <v>0.09029137827513474</v>
      </c>
      <c r="D3751" s="20" t="n">
        <v>0.09029327763818382</v>
      </c>
      <c r="E3751" s="20">
        <f>Q3751</f>
        <v/>
      </c>
      <c r="F3751" s="20">
        <f>-Q3751+0.0001</f>
        <v/>
      </c>
      <c r="G3751" s="20">
        <f>-Q3751</f>
        <v/>
      </c>
      <c r="H3751" s="20">
        <f>IF(Q3751&lt;0,0,1000)</f>
        <v/>
      </c>
      <c r="I3751" s="20">
        <f>IF(Q3751&lt;0,0,1000)</f>
        <v/>
      </c>
      <c r="J3751" s="20">
        <f>I3751</f>
        <v/>
      </c>
      <c r="K3751" s="12" t="n">
        <v>-24.79</v>
      </c>
      <c r="L3751" s="12">
        <f>SQRT(E3751^2)+1</f>
        <v/>
      </c>
      <c r="M3751" s="20">
        <f>IF(Q3751&lt;=0,0,1000)</f>
        <v/>
      </c>
      <c r="N3751" s="20" t="n"/>
      <c r="O3751" s="20" t="n"/>
      <c r="Q3751" s="12" t="n">
        <v>17.78</v>
      </c>
      <c r="R3751" s="31" t="n">
        <v>42.07</v>
      </c>
      <c r="S3751" s="12">
        <f>-K3751</f>
        <v/>
      </c>
      <c r="T3751" s="12" t="n">
        <v>1.494487114688157</v>
      </c>
      <c r="U3751" t="n">
        <v>3.585378773818078</v>
      </c>
      <c r="Z3751">
        <f>T3751/$W$2</f>
        <v/>
      </c>
      <c r="AA3751">
        <f>U3751/$X$2</f>
        <v/>
      </c>
      <c r="AC3751" t="n">
        <v>0</v>
      </c>
      <c r="AD3751" t="n">
        <v>0</v>
      </c>
      <c r="AF3751">
        <f>Z3751+0.14</f>
        <v/>
      </c>
      <c r="AG3751">
        <f>AA3751+0.1834</f>
        <v/>
      </c>
    </row>
    <row r="3752" spans="1:36">
      <c r="A3752" s="13" t="s">
        <v>3919</v>
      </c>
      <c r="B3752" t="n">
        <v>0.1019545198408328</v>
      </c>
      <c r="C3752" t="n">
        <v>0.1012062404269016</v>
      </c>
      <c r="D3752" s="20" t="n">
        <v>0.1012078153742764</v>
      </c>
      <c r="E3752" s="20">
        <f>Q3752</f>
        <v/>
      </c>
      <c r="F3752" s="20">
        <f>-Q3752+0.0001</f>
        <v/>
      </c>
      <c r="G3752" s="20">
        <f>-Q3752</f>
        <v/>
      </c>
      <c r="H3752" s="20">
        <f>IF(Q3752&lt;0,0,1000)</f>
        <v/>
      </c>
      <c r="I3752" s="20">
        <f>IF(Q3752&lt;0,0,1000)</f>
        <v/>
      </c>
      <c r="J3752" s="20">
        <f>I3752</f>
        <v/>
      </c>
      <c r="K3752" s="12" t="n">
        <v>-24.79</v>
      </c>
      <c r="L3752" s="12">
        <f>SQRT(E3752^2)+1</f>
        <v/>
      </c>
      <c r="M3752" s="20">
        <f>IF(Q3752&lt;=0,0,1000)</f>
        <v/>
      </c>
      <c r="N3752" s="20" t="n"/>
      <c r="O3752" s="20" t="n"/>
      <c r="Q3752" s="12" t="n">
        <v>17.89</v>
      </c>
      <c r="R3752" s="31" t="n">
        <v>44.51</v>
      </c>
      <c r="S3752" s="12">
        <f>-K3752</f>
        <v/>
      </c>
      <c r="T3752" s="12" t="n">
        <v>1.692937092820159</v>
      </c>
      <c r="U3752" t="n">
        <v>4.042292527441528</v>
      </c>
      <c r="Z3752">
        <f>T3752/$W$2</f>
        <v/>
      </c>
      <c r="AA3752">
        <f>U3752/$X$2</f>
        <v/>
      </c>
      <c r="AC3752" t="n">
        <v>0</v>
      </c>
      <c r="AD3752" t="n">
        <v>0</v>
      </c>
      <c r="AF3752">
        <f>Z3752+0.14</f>
        <v/>
      </c>
      <c r="AG3752">
        <f>AA3752+0.1834</f>
        <v/>
      </c>
    </row>
    <row r="3753" spans="1:36">
      <c r="A3753" s="13" t="s">
        <v>3920</v>
      </c>
      <c r="B3753" t="n">
        <v>0.08959088808538215</v>
      </c>
      <c r="C3753" t="n">
        <v>0.08566937554927127</v>
      </c>
      <c r="D3753" s="20" t="n">
        <v>0.08566992796137061</v>
      </c>
      <c r="E3753" s="20">
        <f>Q3753</f>
        <v/>
      </c>
      <c r="F3753" s="20">
        <f>-Q3753+0.0001</f>
        <v/>
      </c>
      <c r="G3753" s="20">
        <f>-Q3753</f>
        <v/>
      </c>
      <c r="H3753" s="20">
        <f>IF(Q3753&lt;0,0,1000)</f>
        <v/>
      </c>
      <c r="I3753" s="20">
        <f>IF(Q3753&lt;0,0,1000)</f>
        <v/>
      </c>
      <c r="J3753" s="20">
        <f>I3753</f>
        <v/>
      </c>
      <c r="K3753" s="12" t="n">
        <v>-24.79</v>
      </c>
      <c r="L3753" s="12">
        <f>SQRT(E3753^2)+1</f>
        <v/>
      </c>
      <c r="M3753" s="20">
        <f>IF(Q3753&lt;=0,0,1000)</f>
        <v/>
      </c>
      <c r="N3753" s="20" t="n"/>
      <c r="O3753" s="20" t="n"/>
      <c r="Q3753" s="12" t="n">
        <v>17.08</v>
      </c>
      <c r="R3753" s="31" t="n">
        <v>46.17</v>
      </c>
      <c r="S3753" s="12">
        <f>-K3753</f>
        <v/>
      </c>
      <c r="T3753" s="12" t="n">
        <v>1.699403064247882</v>
      </c>
      <c r="U3753" t="n">
        <v>3.961681287080379</v>
      </c>
      <c r="Z3753">
        <f>T3753/$W$2</f>
        <v/>
      </c>
      <c r="AA3753">
        <f>U3753/$X$2</f>
        <v/>
      </c>
      <c r="AC3753" t="n">
        <v>0</v>
      </c>
      <c r="AD3753" t="n">
        <v>0</v>
      </c>
      <c r="AF3753">
        <f>Z3753+0.14</f>
        <v/>
      </c>
      <c r="AG3753">
        <f>AA3753+0.1834</f>
        <v/>
      </c>
    </row>
    <row r="3754" spans="1:36">
      <c r="A3754" s="13" t="s">
        <v>3921</v>
      </c>
      <c r="B3754" t="n">
        <v>0.08082792966052692</v>
      </c>
      <c r="C3754" t="n">
        <v>0.07770726860447508</v>
      </c>
      <c r="D3754" s="20" t="n">
        <v>0.07770844790072104</v>
      </c>
      <c r="E3754" s="20">
        <f>Q3754</f>
        <v/>
      </c>
      <c r="F3754" s="20">
        <f>-Q3754+0.0001</f>
        <v/>
      </c>
      <c r="G3754" s="20">
        <f>-Q3754</f>
        <v/>
      </c>
      <c r="H3754" s="20">
        <f>IF(Q3754&lt;0,0,1000)</f>
        <v/>
      </c>
      <c r="I3754" s="20">
        <f>IF(Q3754&lt;0,0,1000)</f>
        <v/>
      </c>
      <c r="J3754" s="20">
        <f>I3754</f>
        <v/>
      </c>
      <c r="K3754" s="12" t="n">
        <v>-24.79</v>
      </c>
      <c r="L3754" s="12">
        <f>SQRT(E3754^2)+1</f>
        <v/>
      </c>
      <c r="M3754" s="20">
        <f>IF(Q3754&lt;=0,0,1000)</f>
        <v/>
      </c>
      <c r="N3754" s="20" t="n"/>
      <c r="O3754" s="20" t="n"/>
      <c r="Q3754" s="12" t="n">
        <v>17.84</v>
      </c>
      <c r="R3754" s="31" t="n">
        <v>48.22</v>
      </c>
      <c r="S3754" s="12">
        <f>-K3754</f>
        <v/>
      </c>
      <c r="T3754" s="12" t="n">
        <v>1.500679498333526</v>
      </c>
      <c r="U3754" t="n">
        <v>3.500195231617224</v>
      </c>
      <c r="Z3754">
        <f>T3754/$W$2</f>
        <v/>
      </c>
      <c r="AA3754">
        <f>U3754/$X$2</f>
        <v/>
      </c>
      <c r="AC3754" t="n">
        <v>0</v>
      </c>
      <c r="AD3754" t="n">
        <v>0</v>
      </c>
      <c r="AF3754">
        <f>Z3754+0.14</f>
        <v/>
      </c>
      <c r="AG3754">
        <f>AA3754+0.1834</f>
        <v/>
      </c>
    </row>
    <row r="3755" spans="1:36">
      <c r="A3755" s="13" t="s">
        <v>3922</v>
      </c>
      <c r="B3755" t="n">
        <v>0.07939606368881114</v>
      </c>
      <c r="C3755" t="n">
        <v>0.07631643024438749</v>
      </c>
      <c r="D3755" s="20" t="n">
        <v>0.07631758852155221</v>
      </c>
      <c r="E3755" s="20">
        <f>Q3755</f>
        <v/>
      </c>
      <c r="F3755" s="20">
        <f>-Q3755+0.0001</f>
        <v/>
      </c>
      <c r="G3755" s="20">
        <f>-Q3755</f>
        <v/>
      </c>
      <c r="H3755" s="20">
        <f>IF(Q3755&lt;0,0,1000)</f>
        <v/>
      </c>
      <c r="I3755" s="20">
        <f>IF(Q3755&lt;0,0,1000)</f>
        <v/>
      </c>
      <c r="J3755" s="20">
        <f>I3755</f>
        <v/>
      </c>
      <c r="K3755" s="12" t="n">
        <v>-24.79</v>
      </c>
      <c r="L3755" s="12">
        <f>SQRT(E3755^2)+1</f>
        <v/>
      </c>
      <c r="M3755" s="20">
        <f>IF(Q3755&lt;=0,0,1000)</f>
        <v/>
      </c>
      <c r="N3755" s="20" t="n"/>
      <c r="O3755" s="20" t="n"/>
      <c r="Q3755" s="12" t="n">
        <v>18.48</v>
      </c>
      <c r="R3755" s="31" t="n">
        <v>49.61</v>
      </c>
      <c r="S3755" s="12">
        <f>-K3755</f>
        <v/>
      </c>
      <c r="T3755" s="12" t="n">
        <v>1.474975755879879</v>
      </c>
      <c r="U3755" t="n">
        <v>3.439859693064001</v>
      </c>
      <c r="Z3755">
        <f>T3755/$W$2</f>
        <v/>
      </c>
      <c r="AA3755">
        <f>U3755/$X$2</f>
        <v/>
      </c>
      <c r="AC3755" t="n">
        <v>0</v>
      </c>
      <c r="AD3755" t="n">
        <v>0</v>
      </c>
      <c r="AF3755">
        <f>Z3755+0.14</f>
        <v/>
      </c>
      <c r="AG3755">
        <f>AA3755+0.1834</f>
        <v/>
      </c>
    </row>
    <row r="3756" spans="1:36">
      <c r="A3756" s="13" t="s">
        <v>3923</v>
      </c>
      <c r="B3756" t="n">
        <v>0.0723103760673758</v>
      </c>
      <c r="C3756" t="n">
        <v>0.06912477199930861</v>
      </c>
      <c r="D3756" s="20" t="n">
        <v>0.06912598330894977</v>
      </c>
      <c r="E3756" s="20">
        <f>Q3756</f>
        <v/>
      </c>
      <c r="F3756" s="20">
        <f>-Q3756+0.0001</f>
        <v/>
      </c>
      <c r="G3756" s="20">
        <f>-Q3756</f>
        <v/>
      </c>
      <c r="H3756" s="20">
        <f>IF(Q3756&lt;0,0,1000)</f>
        <v/>
      </c>
      <c r="I3756" s="20">
        <f>IF(Q3756&lt;0,0,1000)</f>
        <v/>
      </c>
      <c r="J3756" s="20">
        <f>I3756</f>
        <v/>
      </c>
      <c r="K3756" s="12" t="n">
        <v>-24.79</v>
      </c>
      <c r="L3756" s="12">
        <f>SQRT(E3756^2)+1</f>
        <v/>
      </c>
      <c r="M3756" s="20">
        <f>IF(Q3756&lt;=0,0,1000)</f>
        <v/>
      </c>
      <c r="N3756" s="20" t="n"/>
      <c r="O3756" s="20" t="n"/>
      <c r="Q3756" s="12" t="n">
        <v>17.94</v>
      </c>
      <c r="R3756" s="31" t="n">
        <v>50.47</v>
      </c>
      <c r="S3756" s="12">
        <f>-K3756</f>
        <v/>
      </c>
      <c r="T3756" s="12" t="n">
        <v>1.368937807222638</v>
      </c>
      <c r="U3756" t="n">
        <v>3.182214825941317</v>
      </c>
      <c r="Z3756">
        <f>T3756/$W$2</f>
        <v/>
      </c>
      <c r="AA3756">
        <f>U3756/$X$2</f>
        <v/>
      </c>
      <c r="AC3756" t="n">
        <v>0</v>
      </c>
      <c r="AD3756" t="n">
        <v>0</v>
      </c>
      <c r="AF3756">
        <f>Z3756+0.14</f>
        <v/>
      </c>
      <c r="AG3756">
        <f>AA3756+0.1834</f>
        <v/>
      </c>
    </row>
    <row r="3757" spans="1:36">
      <c r="A3757" s="13" t="s">
        <v>3924</v>
      </c>
      <c r="B3757" t="n">
        <v>0.06934895435985679</v>
      </c>
      <c r="C3757" t="n">
        <v>0.06667867947132401</v>
      </c>
      <c r="D3757" s="20" t="n">
        <v>0.0666800111578052</v>
      </c>
      <c r="E3757" s="20">
        <f>Q3757</f>
        <v/>
      </c>
      <c r="F3757" s="20">
        <f>-Q3757+0.0001</f>
        <v/>
      </c>
      <c r="G3757" s="20">
        <f>-Q3757</f>
        <v/>
      </c>
      <c r="H3757" s="20">
        <f>IF(Q3757&lt;0,0,1000)</f>
        <v/>
      </c>
      <c r="I3757" s="20">
        <f>IF(Q3757&lt;0,0,1000)</f>
        <v/>
      </c>
      <c r="J3757" s="20">
        <f>I3757</f>
        <v/>
      </c>
      <c r="K3757" s="12" t="n">
        <v>-24.79</v>
      </c>
      <c r="L3757" s="12">
        <f>SQRT(E3757^2)+1</f>
        <v/>
      </c>
      <c r="M3757" s="20">
        <f>IF(Q3757&lt;=0,0,1000)</f>
        <v/>
      </c>
      <c r="N3757" s="20" t="n"/>
      <c r="O3757" s="20" t="n"/>
      <c r="Q3757" s="12" t="n">
        <v>15.15</v>
      </c>
      <c r="R3757" s="31" t="n">
        <v>51.69</v>
      </c>
      <c r="S3757" s="12">
        <f>-K3757</f>
        <v/>
      </c>
      <c r="T3757" s="12" t="n">
        <v>1.28803641171199</v>
      </c>
      <c r="U3757" t="n">
        <v>3.003847890707827</v>
      </c>
      <c r="Z3757">
        <f>T3757/$W$2</f>
        <v/>
      </c>
      <c r="AA3757">
        <f>U3757/$X$2</f>
        <v/>
      </c>
      <c r="AC3757" t="n">
        <v>0</v>
      </c>
      <c r="AD3757" t="n">
        <v>0</v>
      </c>
      <c r="AF3757">
        <f>Z3757+0.14</f>
        <v/>
      </c>
      <c r="AG3757">
        <f>AA3757+0.1834</f>
        <v/>
      </c>
    </row>
    <row r="3758" spans="1:36">
      <c r="A3758" s="13" t="s">
        <v>3925</v>
      </c>
      <c r="B3758" t="n">
        <v>0.06734334827692844</v>
      </c>
      <c r="C3758" t="n">
        <v>0.06447013436437334</v>
      </c>
      <c r="D3758" s="20" t="n">
        <v>0.06447162200978102</v>
      </c>
      <c r="E3758" s="20">
        <f>Q3758</f>
        <v/>
      </c>
      <c r="F3758" s="20">
        <f>-Q3758+0.0001</f>
        <v/>
      </c>
      <c r="G3758" s="20">
        <f>-Q3758</f>
        <v/>
      </c>
      <c r="H3758" s="20">
        <f>IF(Q3758&lt;0,0,1000)</f>
        <v/>
      </c>
      <c r="I3758" s="20">
        <f>IF(Q3758&lt;0,0,1000)</f>
        <v/>
      </c>
      <c r="J3758" s="20">
        <f>I3758</f>
        <v/>
      </c>
      <c r="K3758" s="12" t="n">
        <v>-24.79</v>
      </c>
      <c r="L3758" s="12">
        <f>SQRT(E3758^2)+1</f>
        <v/>
      </c>
      <c r="M3758" s="20">
        <f>IF(Q3758&lt;=0,0,1000)</f>
        <v/>
      </c>
      <c r="N3758" s="20" t="n"/>
      <c r="O3758" s="20" t="n"/>
      <c r="Q3758" s="12" t="n">
        <v>14.47</v>
      </c>
      <c r="R3758" s="31" t="n">
        <v>51.26</v>
      </c>
      <c r="S3758" s="12">
        <f>-K3758</f>
        <v/>
      </c>
      <c r="T3758" s="12" t="n">
        <v>1.271194184934251</v>
      </c>
      <c r="U3758" t="n">
        <v>2.958697248734499</v>
      </c>
      <c r="Z3758">
        <f>T3758/$W$2</f>
        <v/>
      </c>
      <c r="AA3758">
        <f>U3758/$X$2</f>
        <v/>
      </c>
      <c r="AC3758" t="n">
        <v>0</v>
      </c>
      <c r="AD3758" t="n">
        <v>0</v>
      </c>
      <c r="AF3758">
        <f>Z3758+0.14</f>
        <v/>
      </c>
      <c r="AG3758">
        <f>AA3758+0.1834</f>
        <v/>
      </c>
    </row>
    <row r="3759" spans="1:36">
      <c r="A3759" s="13" t="s">
        <v>3926</v>
      </c>
      <c r="B3759" t="n">
        <v>0.0628618508260404</v>
      </c>
      <c r="C3759" t="n">
        <v>0.06041827344930514</v>
      </c>
      <c r="D3759" s="20" t="n">
        <v>0.0604197904934945</v>
      </c>
      <c r="E3759" s="20">
        <f>Q3759</f>
        <v/>
      </c>
      <c r="F3759" s="20">
        <f>-Q3759+0.0001</f>
        <v/>
      </c>
      <c r="G3759" s="20">
        <f>-Q3759</f>
        <v/>
      </c>
      <c r="H3759" s="20">
        <f>IF(Q3759&lt;0,0,1000)</f>
        <v/>
      </c>
      <c r="I3759" s="20">
        <f>IF(Q3759&lt;0,0,1000)</f>
        <v/>
      </c>
      <c r="J3759" s="20">
        <f>I3759</f>
        <v/>
      </c>
      <c r="K3759" s="12" t="n">
        <v>-24.79</v>
      </c>
      <c r="L3759" s="12">
        <f>SQRT(E3759^2)+1</f>
        <v/>
      </c>
      <c r="M3759" s="20">
        <f>IF(Q3759&lt;=0,0,1000)</f>
        <v/>
      </c>
      <c r="N3759" s="20" t="n"/>
      <c r="O3759" s="20" t="n"/>
      <c r="Q3759" s="12" t="n">
        <v>14.03</v>
      </c>
      <c r="R3759" s="31" t="n">
        <v>49.87</v>
      </c>
      <c r="S3759" s="12">
        <f>-K3759</f>
        <v/>
      </c>
      <c r="T3759" s="12" t="n">
        <v>1.158963852631642</v>
      </c>
      <c r="U3759" t="n">
        <v>2.689133414917431</v>
      </c>
      <c r="Z3759">
        <f>T3759/$W$2</f>
        <v/>
      </c>
      <c r="AA3759">
        <f>U3759/$X$2</f>
        <v/>
      </c>
      <c r="AC3759" t="n">
        <v>0</v>
      </c>
      <c r="AD3759" t="n">
        <v>0</v>
      </c>
      <c r="AF3759">
        <f>Z3759+0.14</f>
        <v/>
      </c>
      <c r="AG3759">
        <f>AA3759+0.1834</f>
        <v/>
      </c>
    </row>
    <row r="3760" spans="1:36">
      <c r="A3760" s="13" t="s">
        <v>3927</v>
      </c>
      <c r="B3760" t="n">
        <v>0.06120730726415965</v>
      </c>
      <c r="C3760" t="n">
        <v>0.05858493218649286</v>
      </c>
      <c r="D3760" s="20" t="n">
        <v>0.05858644407895522</v>
      </c>
      <c r="E3760" s="20">
        <f>Q3760</f>
        <v/>
      </c>
      <c r="F3760" s="20">
        <f>-Q3760+0.0001</f>
        <v/>
      </c>
      <c r="G3760" s="20">
        <f>-Q3760</f>
        <v/>
      </c>
      <c r="H3760" s="20">
        <f>IF(Q3760&lt;0,0,1000)</f>
        <v/>
      </c>
      <c r="I3760" s="20">
        <f>IF(Q3760&lt;0,0,1000)</f>
        <v/>
      </c>
      <c r="J3760" s="20">
        <f>I3760</f>
        <v/>
      </c>
      <c r="K3760" s="12" t="n">
        <v>-24.79</v>
      </c>
      <c r="L3760" s="12">
        <f>SQRT(E3760^2)+1</f>
        <v/>
      </c>
      <c r="M3760" s="20">
        <f>IF(Q3760&lt;=0,0,1000)</f>
        <v/>
      </c>
      <c r="N3760" s="20" t="n"/>
      <c r="O3760" s="20" t="n"/>
      <c r="Q3760" s="12" t="n">
        <v>14.54</v>
      </c>
      <c r="R3760" s="31" t="n">
        <v>46.71</v>
      </c>
      <c r="S3760" s="12">
        <f>-K3760</f>
        <v/>
      </c>
      <c r="T3760" s="12" t="n">
        <v>1.145764993241297</v>
      </c>
      <c r="U3760" t="n">
        <v>2.653753626082883</v>
      </c>
      <c r="Z3760">
        <f>T3760/$W$2</f>
        <v/>
      </c>
      <c r="AA3760">
        <f>U3760/$X$2</f>
        <v/>
      </c>
      <c r="AC3760" t="n">
        <v>0</v>
      </c>
      <c r="AD3760" t="n">
        <v>0</v>
      </c>
      <c r="AF3760">
        <f>Z3760+0.14</f>
        <v/>
      </c>
      <c r="AG3760">
        <f>AA3760+0.1834</f>
        <v/>
      </c>
    </row>
    <row r="3761" spans="1:36">
      <c r="A3761" s="13" t="s">
        <v>3928</v>
      </c>
      <c r="B3761" t="n">
        <v>0.05896955882808183</v>
      </c>
      <c r="C3761" t="n">
        <v>0.05672897352964288</v>
      </c>
      <c r="D3761" s="20" t="n">
        <v>0.05673051464726931</v>
      </c>
      <c r="E3761" s="20">
        <f>Q3761</f>
        <v/>
      </c>
      <c r="F3761" s="20">
        <f>-Q3761+0.0001</f>
        <v/>
      </c>
      <c r="G3761" s="20">
        <f>-Q3761</f>
        <v/>
      </c>
      <c r="H3761" s="20">
        <f>IF(Q3761&lt;0,0,1000)</f>
        <v/>
      </c>
      <c r="I3761" s="20">
        <f>IF(Q3761&lt;0,0,1000)</f>
        <v/>
      </c>
      <c r="J3761" s="20">
        <f>I3761</f>
        <v/>
      </c>
      <c r="K3761" s="12" t="n">
        <v>-24.79</v>
      </c>
      <c r="L3761" s="12">
        <f>SQRT(E3761^2)+1</f>
        <v/>
      </c>
      <c r="M3761" s="20">
        <f>IF(Q3761&lt;=0,0,1000)</f>
        <v/>
      </c>
      <c r="N3761" s="20" t="n"/>
      <c r="O3761" s="20" t="n"/>
      <c r="Q3761" s="12" t="n">
        <v>18.62</v>
      </c>
      <c r="R3761" s="31" t="n">
        <v>45.6</v>
      </c>
      <c r="S3761" s="12">
        <f>-K3761</f>
        <v/>
      </c>
      <c r="T3761" s="12" t="n">
        <v>1.083961239241662</v>
      </c>
      <c r="U3761" t="n">
        <v>2.516018904018509</v>
      </c>
      <c r="Z3761">
        <f>T3761/$W$2</f>
        <v/>
      </c>
      <c r="AA3761">
        <f>U3761/$X$2</f>
        <v/>
      </c>
      <c r="AC3761" t="n">
        <v>0</v>
      </c>
      <c r="AD3761" t="n">
        <v>0</v>
      </c>
      <c r="AF3761">
        <f>Z3761+0.14</f>
        <v/>
      </c>
      <c r="AG3761">
        <f>AA3761+0.1834</f>
        <v/>
      </c>
    </row>
    <row r="3762" spans="1:36">
      <c r="A3762" s="13" t="s">
        <v>3929</v>
      </c>
      <c r="B3762" t="n">
        <v>0.061816321477751</v>
      </c>
      <c r="C3762" t="n">
        <v>0.0600472842774892</v>
      </c>
      <c r="D3762" s="20" t="n">
        <v>0.0600487685677961</v>
      </c>
      <c r="E3762" s="20">
        <f>Q3762</f>
        <v/>
      </c>
      <c r="F3762" s="20">
        <f>-Q3762+0.0001</f>
        <v/>
      </c>
      <c r="G3762" s="20">
        <f>-Q3762</f>
        <v/>
      </c>
      <c r="H3762" s="20">
        <f>IF(Q3762&lt;0,0,1000)</f>
        <v/>
      </c>
      <c r="I3762" s="20">
        <f>IF(Q3762&lt;0,0,1000)</f>
        <v/>
      </c>
      <c r="J3762" s="20">
        <f>I3762</f>
        <v/>
      </c>
      <c r="K3762" s="12" t="n">
        <v>-24.79</v>
      </c>
      <c r="L3762" s="12">
        <f>SQRT(E3762^2)+1</f>
        <v/>
      </c>
      <c r="M3762" s="20">
        <f>IF(Q3762&lt;=0,0,1000)</f>
        <v/>
      </c>
      <c r="N3762" s="20" t="n"/>
      <c r="O3762" s="20" t="n"/>
      <c r="Q3762" s="12" t="n">
        <v>23.91</v>
      </c>
      <c r="R3762" s="31" t="n">
        <v>47.82</v>
      </c>
      <c r="S3762" s="12">
        <f>-K3762</f>
        <v/>
      </c>
      <c r="T3762" s="12" t="n">
        <v>1.100523206989611</v>
      </c>
      <c r="U3762" t="n">
        <v>2.572327580638085</v>
      </c>
      <c r="Z3762">
        <f>T3762/$W$2</f>
        <v/>
      </c>
      <c r="AA3762">
        <f>U3762/$X$2</f>
        <v/>
      </c>
      <c r="AC3762" t="n">
        <v>0</v>
      </c>
      <c r="AD3762" t="n">
        <v>0</v>
      </c>
      <c r="AF3762">
        <f>Z3762+0.14</f>
        <v/>
      </c>
      <c r="AG3762">
        <f>AA3762+0.1834</f>
        <v/>
      </c>
    </row>
    <row r="3763" spans="1:36">
      <c r="A3763" s="13" t="s">
        <v>3930</v>
      </c>
      <c r="B3763" t="n">
        <v>0.06410703174626917</v>
      </c>
      <c r="C3763" t="n">
        <v>0.06226428455298025</v>
      </c>
      <c r="D3763" s="20" t="n">
        <v>0.06226571553357782</v>
      </c>
      <c r="E3763" s="20">
        <f>Q3763</f>
        <v/>
      </c>
      <c r="F3763" s="20">
        <f>-Q3763+0.0001</f>
        <v/>
      </c>
      <c r="G3763" s="20">
        <f>-Q3763</f>
        <v/>
      </c>
      <c r="H3763" s="20">
        <f>IF(Q3763&lt;0,0,1000)</f>
        <v/>
      </c>
      <c r="I3763" s="20">
        <f>IF(Q3763&lt;0,0,1000)</f>
        <v/>
      </c>
      <c r="J3763" s="20">
        <f>I3763</f>
        <v/>
      </c>
      <c r="K3763" s="12" t="n">
        <v>-24.79</v>
      </c>
      <c r="L3763" s="12">
        <f>SQRT(E3763^2)+1</f>
        <v/>
      </c>
      <c r="M3763" s="20">
        <f>IF(Q3763&lt;=0,0,1000)</f>
        <v/>
      </c>
      <c r="N3763" s="20" t="n"/>
      <c r="O3763" s="20" t="n"/>
      <c r="Q3763" s="12" t="n">
        <v>26.92</v>
      </c>
      <c r="R3763" s="31" t="n">
        <v>51.08</v>
      </c>
      <c r="S3763" s="12">
        <f>-K3763</f>
        <v/>
      </c>
      <c r="T3763" s="12" t="n">
        <v>1.149822077925944</v>
      </c>
      <c r="U3763" t="n">
        <v>2.696917773607144</v>
      </c>
      <c r="Z3763">
        <f>T3763/$W$2</f>
        <v/>
      </c>
      <c r="AA3763">
        <f>U3763/$X$2</f>
        <v/>
      </c>
      <c r="AC3763" t="n">
        <v>0</v>
      </c>
      <c r="AD3763" t="n">
        <v>0</v>
      </c>
      <c r="AF3763">
        <f>Z3763+0.14</f>
        <v/>
      </c>
      <c r="AG3763">
        <f>AA3763+0.1834</f>
        <v/>
      </c>
    </row>
    <row r="3764" spans="1:36">
      <c r="A3764" s="13" t="s">
        <v>3931</v>
      </c>
      <c r="B3764" t="n">
        <v>0.06742201097670103</v>
      </c>
      <c r="C3764" t="n">
        <v>0.06507555983526506</v>
      </c>
      <c r="D3764" s="20" t="n">
        <v>0.06507704804770051</v>
      </c>
      <c r="E3764" s="20">
        <f>Q3764</f>
        <v/>
      </c>
      <c r="F3764" s="20">
        <f>-Q3764+0.0001</f>
        <v/>
      </c>
      <c r="G3764" s="20">
        <f>-Q3764</f>
        <v/>
      </c>
      <c r="H3764" s="20">
        <f>IF(Q3764&lt;0,0,1000)</f>
        <v/>
      </c>
      <c r="I3764" s="20">
        <f>IF(Q3764&lt;0,0,1000)</f>
        <v/>
      </c>
      <c r="J3764" s="20">
        <f>I3764</f>
        <v/>
      </c>
      <c r="K3764" s="12" t="n">
        <v>-24.79</v>
      </c>
      <c r="L3764" s="12">
        <f>SQRT(E3764^2)+1</f>
        <v/>
      </c>
      <c r="M3764" s="20">
        <f>IF(Q3764&lt;=0,0,1000)</f>
        <v/>
      </c>
      <c r="N3764" s="20" t="n"/>
      <c r="O3764" s="20" t="n"/>
      <c r="Q3764" s="12" t="n">
        <v>28.85</v>
      </c>
      <c r="R3764" s="31" t="n">
        <v>52.64</v>
      </c>
      <c r="S3764" s="12">
        <f>-K3764</f>
        <v/>
      </c>
      <c r="T3764" s="12" t="n">
        <v>1.242254121143031</v>
      </c>
      <c r="U3764" t="n">
        <v>2.910119057769114</v>
      </c>
      <c r="Z3764">
        <f>T3764/$W$2</f>
        <v/>
      </c>
      <c r="AA3764">
        <f>U3764/$X$2</f>
        <v/>
      </c>
      <c r="AC3764" t="n">
        <v>0</v>
      </c>
      <c r="AD3764" t="n">
        <v>0</v>
      </c>
      <c r="AF3764">
        <f>Z3764+0.14</f>
        <v/>
      </c>
      <c r="AG3764">
        <f>AA3764+0.1834</f>
        <v/>
      </c>
    </row>
    <row r="3765" spans="1:36">
      <c r="A3765" s="13" t="s">
        <v>3932</v>
      </c>
      <c r="B3765" t="n">
        <v>0.0735764129438166</v>
      </c>
      <c r="C3765" t="n">
        <v>0.07140735206726757</v>
      </c>
      <c r="D3765" s="20" t="n">
        <v>0.07140887271853785</v>
      </c>
      <c r="E3765" s="20">
        <f>Q3765</f>
        <v/>
      </c>
      <c r="F3765" s="20">
        <f>-Q3765+0.0001</f>
        <v/>
      </c>
      <c r="G3765" s="20">
        <f>-Q3765</f>
        <v/>
      </c>
      <c r="H3765" s="20">
        <f>IF(Q3765&lt;0,0,1000)</f>
        <v/>
      </c>
      <c r="I3765" s="20">
        <f>IF(Q3765&lt;0,0,1000)</f>
        <v/>
      </c>
      <c r="J3765" s="20">
        <f>I3765</f>
        <v/>
      </c>
      <c r="K3765" s="12" t="n">
        <v>-24.79</v>
      </c>
      <c r="L3765" s="12">
        <f>SQRT(E3765^2)+1</f>
        <v/>
      </c>
      <c r="M3765" s="20">
        <f>IF(Q3765&lt;=0,0,1000)</f>
        <v/>
      </c>
      <c r="N3765" s="20" t="n"/>
      <c r="O3765" s="20" t="n"/>
      <c r="Q3765" s="12" t="n">
        <v>29.14</v>
      </c>
      <c r="R3765" s="31" t="n">
        <v>53.67</v>
      </c>
      <c r="S3765" s="12">
        <f>-K3765</f>
        <v/>
      </c>
      <c r="T3765" s="12" t="n">
        <v>1.328066720922614</v>
      </c>
      <c r="U3765" t="n">
        <v>3.119919729456798</v>
      </c>
      <c r="Z3765">
        <f>T3765/$W$2</f>
        <v/>
      </c>
      <c r="AA3765">
        <f>U3765/$X$2</f>
        <v/>
      </c>
      <c r="AC3765" t="n">
        <v>0</v>
      </c>
      <c r="AD3765" t="n">
        <v>0</v>
      </c>
      <c r="AF3765">
        <f>Z3765+0.14</f>
        <v/>
      </c>
      <c r="AG3765">
        <f>AA3765+0.1834</f>
        <v/>
      </c>
    </row>
    <row r="3766" spans="1:36">
      <c r="A3766" s="13" t="s">
        <v>3933</v>
      </c>
      <c r="B3766" t="n">
        <v>0.07836824393801606</v>
      </c>
      <c r="C3766" t="n">
        <v>0.07617251364079911</v>
      </c>
      <c r="D3766" s="20" t="n">
        <v>0.07617435666000007</v>
      </c>
      <c r="E3766" s="20">
        <f>Q3766</f>
        <v/>
      </c>
      <c r="F3766" s="20">
        <f>-Q3766+0.0001</f>
        <v/>
      </c>
      <c r="G3766" s="20">
        <f>-Q3766</f>
        <v/>
      </c>
      <c r="H3766" s="20">
        <f>IF(Q3766&lt;0,0,1000)</f>
        <v/>
      </c>
      <c r="I3766" s="20">
        <f>IF(Q3766&lt;0,0,1000)</f>
        <v/>
      </c>
      <c r="J3766" s="20">
        <f>I3766</f>
        <v/>
      </c>
      <c r="K3766" s="12" t="n">
        <v>-24.79</v>
      </c>
      <c r="L3766" s="12">
        <f>SQRT(E3766^2)+1</f>
        <v/>
      </c>
      <c r="M3766" s="20">
        <f>IF(Q3766&lt;=0,0,1000)</f>
        <v/>
      </c>
      <c r="N3766" s="20" t="n"/>
      <c r="O3766" s="20" t="n"/>
      <c r="Q3766" s="12" t="n">
        <v>30.74</v>
      </c>
      <c r="R3766" s="31" t="n">
        <v>53.74</v>
      </c>
      <c r="S3766" s="12">
        <f>-K3766</f>
        <v/>
      </c>
      <c r="T3766" s="12" t="n">
        <v>1.398585189835792</v>
      </c>
      <c r="U3766" t="n">
        <v>3.278037899400122</v>
      </c>
      <c r="Z3766">
        <f>T3766/$W$2</f>
        <v/>
      </c>
      <c r="AA3766">
        <f>U3766/$X$2</f>
        <v/>
      </c>
      <c r="AC3766" t="n">
        <v>0</v>
      </c>
      <c r="AD3766" t="n">
        <v>0</v>
      </c>
      <c r="AF3766">
        <f>Z3766+0.14</f>
        <v/>
      </c>
      <c r="AG3766">
        <f>AA3766+0.1834</f>
        <v/>
      </c>
    </row>
    <row r="3767" spans="1:36">
      <c r="A3767" s="13" t="s">
        <v>3934</v>
      </c>
      <c r="B3767" t="n">
        <v>0.07208470150683631</v>
      </c>
      <c r="C3767" t="n">
        <v>0.06869172611845877</v>
      </c>
      <c r="D3767" s="20" t="n">
        <v>0.06869355110726276</v>
      </c>
      <c r="E3767" s="20">
        <f>Q3767</f>
        <v/>
      </c>
      <c r="F3767" s="20">
        <f>-Q3767+0.0001</f>
        <v/>
      </c>
      <c r="G3767" s="20">
        <f>-Q3767</f>
        <v/>
      </c>
      <c r="H3767" s="20">
        <f>IF(Q3767&lt;0,0,1000)</f>
        <v/>
      </c>
      <c r="I3767" s="20">
        <f>IF(Q3767&lt;0,0,1000)</f>
        <v/>
      </c>
      <c r="J3767" s="20">
        <f>I3767</f>
        <v/>
      </c>
      <c r="K3767" s="12" t="n">
        <v>-24.79</v>
      </c>
      <c r="L3767" s="12">
        <f>SQRT(E3767^2)+1</f>
        <v/>
      </c>
      <c r="M3767" s="20">
        <f>IF(Q3767&lt;=0,0,1000)</f>
        <v/>
      </c>
      <c r="N3767" s="20" t="n"/>
      <c r="O3767" s="20" t="n"/>
      <c r="Q3767" s="12" t="n">
        <v>27.93</v>
      </c>
      <c r="R3767" s="31" t="n">
        <v>53.83</v>
      </c>
      <c r="S3767" s="12">
        <f>-K3767</f>
        <v/>
      </c>
      <c r="T3767" s="12" t="n">
        <v>1.383017471187042</v>
      </c>
      <c r="U3767" t="n">
        <v>3.211332120182435</v>
      </c>
      <c r="Z3767">
        <f>T3767/$W$2</f>
        <v/>
      </c>
      <c r="AA3767">
        <f>U3767/$X$2</f>
        <v/>
      </c>
      <c r="AC3767" t="n">
        <v>0</v>
      </c>
      <c r="AD3767" t="n">
        <v>0</v>
      </c>
      <c r="AF3767">
        <f>Z3767+0.14</f>
        <v/>
      </c>
      <c r="AG3767">
        <f>AA3767+0.1834</f>
        <v/>
      </c>
    </row>
    <row r="3768" spans="1:36">
      <c r="A3768" s="13" t="s">
        <v>3935</v>
      </c>
      <c r="B3768" t="n">
        <v>0.06128344450316835</v>
      </c>
      <c r="C3768" t="n">
        <v>0.05808454187075994</v>
      </c>
      <c r="D3768" s="20" t="n">
        <v>0.05808655651853648</v>
      </c>
      <c r="E3768" s="20">
        <f>Q3768</f>
        <v/>
      </c>
      <c r="F3768" s="20">
        <f>-Q3768+0.0001</f>
        <v/>
      </c>
      <c r="G3768" s="20">
        <f>-Q3768</f>
        <v/>
      </c>
      <c r="H3768" s="20">
        <f>IF(Q3768&lt;0,0,1000)</f>
        <v/>
      </c>
      <c r="I3768" s="20">
        <f>IF(Q3768&lt;0,0,1000)</f>
        <v/>
      </c>
      <c r="J3768" s="20">
        <f>I3768</f>
        <v/>
      </c>
      <c r="K3768" s="12" t="n">
        <v>-24.79</v>
      </c>
      <c r="L3768" s="12">
        <f>SQRT(E3768^2)+1</f>
        <v/>
      </c>
      <c r="M3768" s="20">
        <f>IF(Q3768&lt;=0,0,1000)</f>
        <v/>
      </c>
      <c r="N3768" s="20" t="n"/>
      <c r="O3768" s="20" t="n"/>
      <c r="Q3768" s="12" t="n">
        <v>24.59</v>
      </c>
      <c r="R3768" s="31" t="n">
        <v>56.03</v>
      </c>
      <c r="S3768" s="12">
        <f>-K3768</f>
        <v/>
      </c>
      <c r="T3768" s="12" t="n">
        <v>1.176133037171285</v>
      </c>
      <c r="U3768" t="n">
        <v>2.697267948337998</v>
      </c>
      <c r="Z3768">
        <f>T3768/$W$2</f>
        <v/>
      </c>
      <c r="AA3768">
        <f>U3768/$X$2</f>
        <v/>
      </c>
      <c r="AC3768" t="n">
        <v>0</v>
      </c>
      <c r="AD3768" t="n">
        <v>0</v>
      </c>
      <c r="AF3768">
        <f>Z3768+0.14</f>
        <v/>
      </c>
      <c r="AG3768">
        <f>AA3768+0.1834</f>
        <v/>
      </c>
    </row>
    <row r="3769" spans="1:36">
      <c r="A3769" s="13" t="s">
        <v>3936</v>
      </c>
      <c r="B3769" t="n">
        <v>0.04776867273986785</v>
      </c>
      <c r="C3769" t="n">
        <v>0.04681368289702215</v>
      </c>
      <c r="D3769" s="20" t="n">
        <v>0.04681622227200528</v>
      </c>
      <c r="E3769" s="20">
        <f>Q3769</f>
        <v/>
      </c>
      <c r="F3769" s="20">
        <f>-Q3769+0.0001</f>
        <v/>
      </c>
      <c r="G3769" s="20">
        <f>-Q3769</f>
        <v/>
      </c>
      <c r="H3769" s="20">
        <f>IF(Q3769&lt;0,0,1000)</f>
        <v/>
      </c>
      <c r="I3769" s="20">
        <f>IF(Q3769&lt;0,0,1000)</f>
        <v/>
      </c>
      <c r="J3769" s="20">
        <f>I3769</f>
        <v/>
      </c>
      <c r="K3769" s="12" t="n">
        <v>-24.79</v>
      </c>
      <c r="L3769" s="12">
        <f>SQRT(E3769^2)+1</f>
        <v/>
      </c>
      <c r="M3769" s="20">
        <f>IF(Q3769&lt;=0,0,1000)</f>
        <v/>
      </c>
      <c r="N3769" s="20" t="n"/>
      <c r="O3769" s="20" t="n"/>
      <c r="Q3769" s="12" t="n">
        <v>22.76</v>
      </c>
      <c r="R3769" s="31" t="n">
        <v>51.03</v>
      </c>
      <c r="S3769" s="12">
        <f>-K3769</f>
        <v/>
      </c>
      <c r="T3769" s="12" t="n">
        <v>0.8016738170335685</v>
      </c>
      <c r="U3769" t="n">
        <v>1.85327746760552</v>
      </c>
      <c r="Z3769">
        <f>T3769/$W$2</f>
        <v/>
      </c>
      <c r="AA3769">
        <f>U3769/$X$2</f>
        <v/>
      </c>
      <c r="AC3769" t="n">
        <v>0</v>
      </c>
      <c r="AD3769" t="n">
        <v>0</v>
      </c>
      <c r="AF3769">
        <f>Z3769+0.14</f>
        <v/>
      </c>
      <c r="AG3769">
        <f>AA3769+0.1834</f>
        <v/>
      </c>
    </row>
    <row r="3770" spans="1:36">
      <c r="A3770" s="13" t="s">
        <v>3937</v>
      </c>
      <c r="B3770" t="n">
        <v>0.05487305677423525</v>
      </c>
      <c r="C3770" t="n">
        <v>0.05625750879559799</v>
      </c>
      <c r="D3770" s="20" t="n">
        <v>0.05626100858158775</v>
      </c>
      <c r="E3770" s="20">
        <f>Q3770</f>
        <v/>
      </c>
      <c r="F3770" s="20">
        <f>-Q3770+0.0001</f>
        <v/>
      </c>
      <c r="G3770" s="20">
        <f>-Q3770</f>
        <v/>
      </c>
      <c r="H3770" s="20">
        <f>IF(Q3770&lt;0,0,1000)</f>
        <v/>
      </c>
      <c r="I3770" s="20">
        <f>IF(Q3770&lt;0,0,1000)</f>
        <v/>
      </c>
      <c r="J3770" s="20">
        <f>I3770</f>
        <v/>
      </c>
      <c r="K3770" s="12" t="n">
        <v>-24.79</v>
      </c>
      <c r="L3770" s="12">
        <f>SQRT(E3770^2)+1</f>
        <v/>
      </c>
      <c r="M3770" s="20">
        <f>IF(Q3770&lt;=0,0,1000)</f>
        <v/>
      </c>
      <c r="N3770" s="20" t="n"/>
      <c r="O3770" s="20" t="n"/>
      <c r="Q3770" s="12" t="n">
        <v>21.87</v>
      </c>
      <c r="R3770" s="31" t="n">
        <v>48.53</v>
      </c>
      <c r="S3770" s="12">
        <f>-K3770</f>
        <v/>
      </c>
      <c r="T3770" s="12" t="n">
        <v>0.7235464078830809</v>
      </c>
      <c r="U3770" t="n">
        <v>1.690857057725484</v>
      </c>
      <c r="Z3770">
        <f>T3770/$W$2</f>
        <v/>
      </c>
      <c r="AA3770">
        <f>U3770/$X$2</f>
        <v/>
      </c>
      <c r="AC3770" t="n">
        <v>0</v>
      </c>
      <c r="AD3770" t="n">
        <v>0</v>
      </c>
      <c r="AF3770">
        <f>Z3770+0.14</f>
        <v/>
      </c>
      <c r="AG3770">
        <f>AA3770+0.1834</f>
        <v/>
      </c>
    </row>
    <row r="3771" spans="1:36">
      <c r="A3771" s="13" t="s">
        <v>3938</v>
      </c>
      <c r="B3771" t="n">
        <v>0.05500531038621938</v>
      </c>
      <c r="C3771" t="n">
        <v>0.05610130266743855</v>
      </c>
      <c r="D3771" s="20" t="n">
        <v>0.05610467236269624</v>
      </c>
      <c r="E3771" s="20">
        <f>Q3771</f>
        <v/>
      </c>
      <c r="F3771" s="20">
        <f>-Q3771+0.0001</f>
        <v/>
      </c>
      <c r="G3771" s="20">
        <f>-Q3771</f>
        <v/>
      </c>
      <c r="H3771" s="20">
        <f>IF(Q3771&lt;0,0,1000)</f>
        <v/>
      </c>
      <c r="I3771" s="20">
        <f>IF(Q3771&lt;0,0,1000)</f>
        <v/>
      </c>
      <c r="J3771" s="20">
        <f>I3771</f>
        <v/>
      </c>
      <c r="K3771" s="12" t="n">
        <v>-24.79</v>
      </c>
      <c r="L3771" s="12">
        <f>SQRT(E3771^2)+1</f>
        <v/>
      </c>
      <c r="M3771" s="20">
        <f>IF(Q3771&lt;=0,0,1000)</f>
        <v/>
      </c>
      <c r="N3771" s="20" t="n"/>
      <c r="O3771" s="20" t="n"/>
      <c r="Q3771" s="12" t="n">
        <v>21.19</v>
      </c>
      <c r="R3771" s="31" t="n">
        <v>44.88</v>
      </c>
      <c r="S3771" s="12">
        <f>-K3771</f>
        <v/>
      </c>
      <c r="T3771" s="12" t="n">
        <v>0.7394182861212644</v>
      </c>
      <c r="U3771" t="n">
        <v>1.715122631998205</v>
      </c>
      <c r="Z3771">
        <f>T3771/$W$2</f>
        <v/>
      </c>
      <c r="AA3771">
        <f>U3771/$X$2</f>
        <v/>
      </c>
      <c r="AC3771" t="n">
        <v>0</v>
      </c>
      <c r="AD3771" t="n">
        <v>0</v>
      </c>
      <c r="AF3771">
        <f>Z3771+0.14</f>
        <v/>
      </c>
      <c r="AG3771">
        <f>AA3771+0.1834</f>
        <v/>
      </c>
    </row>
    <row r="3772" spans="1:36">
      <c r="A3772" s="13" t="s">
        <v>3939</v>
      </c>
      <c r="B3772" t="n">
        <v>0.05716528643882623</v>
      </c>
      <c r="C3772" t="n">
        <v>0.05927862141680919</v>
      </c>
      <c r="D3772" s="20" t="n">
        <v>0.05928219612942596</v>
      </c>
      <c r="E3772" s="20">
        <f>Q3772</f>
        <v/>
      </c>
      <c r="F3772" s="20">
        <f>-Q3772+0.0001</f>
        <v/>
      </c>
      <c r="G3772" s="20">
        <f>-Q3772</f>
        <v/>
      </c>
      <c r="H3772" s="20">
        <f>IF(Q3772&lt;0,0,1000)</f>
        <v/>
      </c>
      <c r="I3772" s="20">
        <f>IF(Q3772&lt;0,0,1000)</f>
        <v/>
      </c>
      <c r="J3772" s="20">
        <f>I3772</f>
        <v/>
      </c>
      <c r="K3772" s="12" t="n">
        <v>-24.79</v>
      </c>
      <c r="L3772" s="12">
        <f>SQRT(E3772^2)+1</f>
        <v/>
      </c>
      <c r="M3772" s="20">
        <f>IF(Q3772&lt;=0,0,1000)</f>
        <v/>
      </c>
      <c r="N3772" s="20" t="n"/>
      <c r="O3772" s="20" t="n"/>
      <c r="Q3772" s="12" t="n">
        <v>21.15</v>
      </c>
      <c r="R3772" s="31" t="n">
        <v>42.43</v>
      </c>
      <c r="S3772" s="12">
        <f>-K3772</f>
        <v/>
      </c>
      <c r="T3772" s="12" t="n">
        <v>0.6903395305021308</v>
      </c>
      <c r="U3772" t="n">
        <v>1.609269282641431</v>
      </c>
      <c r="Z3772">
        <f>T3772/$W$2</f>
        <v/>
      </c>
      <c r="AA3772">
        <f>U3772/$X$2</f>
        <v/>
      </c>
      <c r="AC3772" t="n">
        <v>0</v>
      </c>
      <c r="AD3772" t="n">
        <v>0</v>
      </c>
      <c r="AF3772">
        <f>Z3772+0.14</f>
        <v/>
      </c>
      <c r="AG3772">
        <f>AA3772+0.1834</f>
        <v/>
      </c>
    </row>
    <row r="3773" spans="1:36">
      <c r="A3773" s="13" t="s">
        <v>3940</v>
      </c>
      <c r="B3773" t="n">
        <v>0.06876551851840544</v>
      </c>
      <c r="C3773" t="n">
        <v>0.0718958513910633</v>
      </c>
      <c r="D3773" s="20" t="n">
        <v>0.07189991408878478</v>
      </c>
      <c r="E3773" s="20">
        <f>Q3773</f>
        <v/>
      </c>
      <c r="F3773" s="20">
        <f>-Q3773+0.0001</f>
        <v/>
      </c>
      <c r="G3773" s="20">
        <f>-Q3773</f>
        <v/>
      </c>
      <c r="H3773" s="20">
        <f>IF(Q3773&lt;0,0,1000)</f>
        <v/>
      </c>
      <c r="I3773" s="20">
        <f>IF(Q3773&lt;0,0,1000)</f>
        <v/>
      </c>
      <c r="J3773" s="20">
        <f>I3773</f>
        <v/>
      </c>
      <c r="K3773" s="12" t="n">
        <v>-24.79</v>
      </c>
      <c r="L3773" s="12">
        <f>SQRT(E3773^2)+1</f>
        <v/>
      </c>
      <c r="M3773" s="20">
        <f>IF(Q3773&lt;=0,0,1000)</f>
        <v/>
      </c>
      <c r="N3773" s="20" t="n"/>
      <c r="O3773" s="20" t="n"/>
      <c r="Q3773" s="12" t="n">
        <v>22.71</v>
      </c>
      <c r="R3773" s="31" t="n">
        <v>41.15</v>
      </c>
      <c r="S3773" s="12">
        <f>-K3773</f>
        <v/>
      </c>
      <c r="T3773" s="12" t="n">
        <v>0.7767909890497325</v>
      </c>
      <c r="U3773" t="n">
        <v>1.810037789452145</v>
      </c>
      <c r="Z3773">
        <f>T3773/$W$2</f>
        <v/>
      </c>
      <c r="AA3773">
        <f>U3773/$X$2</f>
        <v/>
      </c>
      <c r="AC3773" t="n">
        <v>0</v>
      </c>
      <c r="AD3773" t="n">
        <v>0</v>
      </c>
      <c r="AF3773">
        <f>Z3773+0.14</f>
        <v/>
      </c>
      <c r="AG3773">
        <f>AA3773+0.1834</f>
        <v/>
      </c>
    </row>
    <row r="3774" spans="1:36">
      <c r="A3774" s="13" t="s">
        <v>3941</v>
      </c>
      <c r="B3774" t="n">
        <v>0.09612159816078426</v>
      </c>
      <c r="C3774" t="n">
        <v>0.09899527844155069</v>
      </c>
      <c r="D3774" s="20" t="n">
        <v>0.09900024813069291</v>
      </c>
      <c r="E3774" s="20">
        <f>Q3774</f>
        <v/>
      </c>
      <c r="F3774" s="20">
        <f>-Q3774+0.0001</f>
        <v/>
      </c>
      <c r="G3774" s="20">
        <f>-Q3774</f>
        <v/>
      </c>
      <c r="H3774" s="20">
        <f>IF(Q3774&lt;0,0,1000)</f>
        <v/>
      </c>
      <c r="I3774" s="20">
        <f>IF(Q3774&lt;0,0,1000)</f>
        <v/>
      </c>
      <c r="J3774" s="20">
        <f>I3774</f>
        <v/>
      </c>
      <c r="K3774" s="12" t="n">
        <v>-24.79</v>
      </c>
      <c r="L3774" s="12">
        <f>SQRT(E3774^2)+1</f>
        <v/>
      </c>
      <c r="M3774" s="20">
        <f>IF(Q3774&lt;=0,0,1000)</f>
        <v/>
      </c>
      <c r="N3774" s="20" t="n"/>
      <c r="O3774" s="20" t="n"/>
      <c r="Q3774" s="12" t="n">
        <v>29.98</v>
      </c>
      <c r="R3774" s="31" t="n">
        <v>42.07</v>
      </c>
      <c r="S3774" s="12">
        <f>-K3774</f>
        <v/>
      </c>
      <c r="T3774" s="12" t="n">
        <v>1.250158544147451</v>
      </c>
      <c r="U3774" t="n">
        <v>2.953114995574041</v>
      </c>
      <c r="Z3774">
        <f>T3774/$W$2</f>
        <v/>
      </c>
      <c r="AA3774">
        <f>U3774/$X$2</f>
        <v/>
      </c>
      <c r="AC3774" t="n">
        <v>0</v>
      </c>
      <c r="AD3774" t="n">
        <v>0</v>
      </c>
      <c r="AF3774">
        <f>Z3774+0.14</f>
        <v/>
      </c>
      <c r="AG3774">
        <f>AA3774+0.1834</f>
        <v/>
      </c>
    </row>
    <row r="3775" spans="1:36">
      <c r="A3775" s="13" t="s">
        <v>3942</v>
      </c>
      <c r="B3775" t="n">
        <v>0.1298499623458756</v>
      </c>
      <c r="C3775" t="n">
        <v>0.1328285691024386</v>
      </c>
      <c r="D3775" s="20" t="n">
        <v>0.132832328044144</v>
      </c>
      <c r="E3775" s="20">
        <f>Q3775</f>
        <v/>
      </c>
      <c r="F3775" s="20">
        <f>-Q3775+0.0001</f>
        <v/>
      </c>
      <c r="G3775" s="20">
        <f>-Q3775</f>
        <v/>
      </c>
      <c r="H3775" s="20">
        <f>IF(Q3775&lt;0,0,1000)</f>
        <v/>
      </c>
      <c r="I3775" s="20">
        <f>IF(Q3775&lt;0,0,1000)</f>
        <v/>
      </c>
      <c r="J3775" s="20">
        <f>I3775</f>
        <v/>
      </c>
      <c r="K3775" s="12" t="n">
        <v>-24.79</v>
      </c>
      <c r="L3775" s="12">
        <f>SQRT(E3775^2)+1</f>
        <v/>
      </c>
      <c r="M3775" s="20">
        <f>IF(Q3775&lt;=0,0,1000)</f>
        <v/>
      </c>
      <c r="N3775" s="20" t="n"/>
      <c r="O3775" s="20" t="n"/>
      <c r="Q3775" s="12" t="n">
        <v>36.16</v>
      </c>
      <c r="R3775" s="31" t="n">
        <v>46.21</v>
      </c>
      <c r="S3775" s="12">
        <f>-K3775</f>
        <v/>
      </c>
      <c r="T3775" s="12" t="n">
        <v>1.870165181538623</v>
      </c>
      <c r="U3775" t="n">
        <v>4.542492097440481</v>
      </c>
      <c r="Z3775">
        <f>T3775/$W$2</f>
        <v/>
      </c>
      <c r="AA3775">
        <f>U3775/$X$2</f>
        <v/>
      </c>
      <c r="AC3775" t="n">
        <v>0.02014852512107952</v>
      </c>
      <c r="AD3775" t="n">
        <v>0</v>
      </c>
      <c r="AF3775">
        <f>Z3775+0.14</f>
        <v/>
      </c>
      <c r="AG3775">
        <f>AA3775+0.1834</f>
        <v/>
      </c>
    </row>
    <row r="3776" spans="1:36">
      <c r="A3776" s="13" t="s">
        <v>3943</v>
      </c>
      <c r="B3776" t="n">
        <v>0.1408276061573317</v>
      </c>
      <c r="C3776" t="n">
        <v>0.1428276641774875</v>
      </c>
      <c r="D3776" s="20" t="n">
        <v>0.1428306508624001</v>
      </c>
      <c r="E3776" s="20">
        <f>Q3776</f>
        <v/>
      </c>
      <c r="F3776" s="20">
        <f>-Q3776+0.0001</f>
        <v/>
      </c>
      <c r="G3776" s="20">
        <f>-Q3776</f>
        <v/>
      </c>
      <c r="H3776" s="20">
        <f>IF(Q3776&lt;0,0,1000)</f>
        <v/>
      </c>
      <c r="I3776" s="20">
        <f>IF(Q3776&lt;0,0,1000)</f>
        <v/>
      </c>
      <c r="J3776" s="20">
        <f>I3776</f>
        <v/>
      </c>
      <c r="K3776" s="12" t="n">
        <v>-24.79</v>
      </c>
      <c r="L3776" s="12">
        <f>SQRT(E3776^2)+1</f>
        <v/>
      </c>
      <c r="M3776" s="20">
        <f>IF(Q3776&lt;=0,0,1000)</f>
        <v/>
      </c>
      <c r="N3776" s="20" t="n"/>
      <c r="O3776" s="20" t="n"/>
      <c r="Q3776" s="12" t="n">
        <v>37.82</v>
      </c>
      <c r="R3776" s="31" t="n">
        <v>52.54</v>
      </c>
      <c r="S3776" s="12">
        <f>-K3776</f>
        <v/>
      </c>
      <c r="T3776" s="12" t="n">
        <v>2.118859934295198</v>
      </c>
      <c r="U3776" t="n">
        <v>5.123084170673263</v>
      </c>
      <c r="Z3776">
        <f>T3776/$W$2</f>
        <v/>
      </c>
      <c r="AA3776">
        <f>U3776/$X$2</f>
        <v/>
      </c>
      <c r="AC3776" t="n">
        <v>0.03112644255304182</v>
      </c>
      <c r="AD3776" t="n">
        <v>0</v>
      </c>
      <c r="AF3776">
        <f>Z3776+0.14</f>
        <v/>
      </c>
      <c r="AG3776">
        <f>AA3776+0.1834</f>
        <v/>
      </c>
    </row>
    <row r="3777" spans="1:36">
      <c r="A3777" s="13" t="s">
        <v>3944</v>
      </c>
      <c r="B3777" t="n">
        <v>0.1248785630413821</v>
      </c>
      <c r="C3777" t="n">
        <v>0.1228110710412205</v>
      </c>
      <c r="D3777" s="20" t="n">
        <v>0.1228127439136537</v>
      </c>
      <c r="E3777" s="20">
        <f>Q3777</f>
        <v/>
      </c>
      <c r="F3777" s="20">
        <f>-Q3777+0.0001</f>
        <v/>
      </c>
      <c r="G3777" s="20">
        <f>-Q3777</f>
        <v/>
      </c>
      <c r="H3777" s="20">
        <f>IF(Q3777&lt;0,0,1000)</f>
        <v/>
      </c>
      <c r="I3777" s="20">
        <f>IF(Q3777&lt;0,0,1000)</f>
        <v/>
      </c>
      <c r="J3777" s="20">
        <f>I3777</f>
        <v/>
      </c>
      <c r="K3777" s="12" t="n">
        <v>-24.79</v>
      </c>
      <c r="L3777" s="12">
        <f>SQRT(E3777^2)+1</f>
        <v/>
      </c>
      <c r="M3777" s="20">
        <f>IF(Q3777&lt;=0,0,1000)</f>
        <v/>
      </c>
      <c r="N3777" s="20" t="n"/>
      <c r="O3777" s="20" t="n"/>
      <c r="Q3777" s="12" t="n">
        <v>34.94</v>
      </c>
      <c r="R3777" s="31" t="n">
        <v>65.48</v>
      </c>
      <c r="S3777" s="12">
        <f>-K3777</f>
        <v/>
      </c>
      <c r="T3777" s="12" t="n">
        <v>2.126859896240921</v>
      </c>
      <c r="U3777" t="n">
        <v>5.02047189784767</v>
      </c>
      <c r="Z3777">
        <f>T3777/$W$2</f>
        <v/>
      </c>
      <c r="AA3777">
        <f>U3777/$X$2</f>
        <v/>
      </c>
      <c r="AC3777" t="n">
        <v>0.01517787671075049</v>
      </c>
      <c r="AD3777" t="n">
        <v>0</v>
      </c>
      <c r="AF3777">
        <f>Z3777+0.14</f>
        <v/>
      </c>
      <c r="AG3777">
        <f>AA3777+0.1834</f>
        <v/>
      </c>
    </row>
    <row r="3778" spans="1:36">
      <c r="A3778" s="13" t="s">
        <v>3945</v>
      </c>
      <c r="B3778" t="n">
        <v>0.1123666349930949</v>
      </c>
      <c r="C3778" t="n">
        <v>0.110960553042651</v>
      </c>
      <c r="D3778" s="20" t="n">
        <v>0.1109629171866186</v>
      </c>
      <c r="E3778" s="20">
        <f>Q3778</f>
        <v/>
      </c>
      <c r="F3778" s="20">
        <f>-Q3778+0.0001</f>
        <v/>
      </c>
      <c r="G3778" s="20">
        <f>-Q3778</f>
        <v/>
      </c>
      <c r="H3778" s="20">
        <f>IF(Q3778&lt;0,0,1000)</f>
        <v/>
      </c>
      <c r="I3778" s="20">
        <f>IF(Q3778&lt;0,0,1000)</f>
        <v/>
      </c>
      <c r="J3778" s="20">
        <f>I3778</f>
        <v/>
      </c>
      <c r="K3778" s="12" t="n">
        <v>-24.79</v>
      </c>
      <c r="L3778" s="12">
        <f>SQRT(E3778^2)+1</f>
        <v/>
      </c>
      <c r="M3778" s="20">
        <f>IF(Q3778&lt;=0,0,1000)</f>
        <v/>
      </c>
      <c r="N3778" s="20" t="n"/>
      <c r="O3778" s="20" t="n"/>
      <c r="Q3778" s="12" t="n">
        <v>32.57</v>
      </c>
      <c r="R3778" s="31" t="n">
        <v>67.91</v>
      </c>
      <c r="S3778" s="12">
        <f>-K3778</f>
        <v/>
      </c>
      <c r="T3778" s="12" t="n">
        <v>1.877684429557563</v>
      </c>
      <c r="U3778" t="n">
        <v>4.433924861443702</v>
      </c>
      <c r="Z3778">
        <f>T3778/$W$2</f>
        <v/>
      </c>
      <c r="AA3778">
        <f>U3778/$X$2</f>
        <v/>
      </c>
      <c r="AC3778" t="n">
        <v>0.002665626803873111</v>
      </c>
      <c r="AD3778" t="n">
        <v>0</v>
      </c>
      <c r="AF3778">
        <f>Z3778+0.14</f>
        <v/>
      </c>
      <c r="AG3778">
        <f>AA3778+0.1834</f>
        <v/>
      </c>
    </row>
    <row r="3779" spans="1:36">
      <c r="A3779" s="13" t="s">
        <v>3946</v>
      </c>
      <c r="B3779" t="n">
        <v>0.1078142429640843</v>
      </c>
      <c r="C3779" t="n">
        <v>0.1059664848640331</v>
      </c>
      <c r="D3779" s="20" t="n">
        <v>0.1059685560636322</v>
      </c>
      <c r="E3779" s="20">
        <f>Q3779</f>
        <v/>
      </c>
      <c r="F3779" s="20">
        <f>-Q3779+0.0001</f>
        <v/>
      </c>
      <c r="G3779" s="20">
        <f>-Q3779</f>
        <v/>
      </c>
      <c r="H3779" s="20">
        <f>IF(Q3779&lt;0,0,1000)</f>
        <v/>
      </c>
      <c r="I3779" s="20">
        <f>IF(Q3779&lt;0,0,1000)</f>
        <v/>
      </c>
      <c r="J3779" s="20">
        <f>I3779</f>
        <v/>
      </c>
      <c r="K3779" s="12" t="n">
        <v>-24.79</v>
      </c>
      <c r="L3779" s="12">
        <f>SQRT(E3779^2)+1</f>
        <v/>
      </c>
      <c r="M3779" s="20">
        <f>IF(Q3779&lt;=0,0,1000)</f>
        <v/>
      </c>
      <c r="N3779" s="20" t="n"/>
      <c r="O3779" s="20" t="n"/>
      <c r="Q3779" s="12" t="n">
        <v>31.93</v>
      </c>
      <c r="R3779" s="31" t="n">
        <v>68.08</v>
      </c>
      <c r="S3779" s="12">
        <f>-K3779</f>
        <v/>
      </c>
      <c r="T3779" s="12" t="n">
        <v>1.845513492418937</v>
      </c>
      <c r="U3779" t="n">
        <v>4.357482074657941</v>
      </c>
      <c r="Z3779">
        <f>T3779/$W$2</f>
        <v/>
      </c>
      <c r="AA3779">
        <f>U3779/$X$2</f>
        <v/>
      </c>
      <c r="AC3779" t="n">
        <v>0</v>
      </c>
      <c r="AD3779" t="n">
        <v>0</v>
      </c>
      <c r="AF3779">
        <f>Z3779+0.14</f>
        <v/>
      </c>
      <c r="AG3779">
        <f>AA3779+0.1834</f>
        <v/>
      </c>
    </row>
    <row r="3780" spans="1:36">
      <c r="A3780" s="13" t="s">
        <v>3947</v>
      </c>
      <c r="B3780" t="n">
        <v>0.09879295119240079</v>
      </c>
      <c r="C3780" t="n">
        <v>0.09674504109107426</v>
      </c>
      <c r="D3780" s="20" t="n">
        <v>0.09674719244069821</v>
      </c>
      <c r="E3780" s="20">
        <f>Q3780</f>
        <v/>
      </c>
      <c r="F3780" s="20">
        <f>-Q3780+0.0001</f>
        <v/>
      </c>
      <c r="G3780" s="20">
        <f>-Q3780</f>
        <v/>
      </c>
      <c r="H3780" s="20">
        <f>IF(Q3780&lt;0,0,1000)</f>
        <v/>
      </c>
      <c r="I3780" s="20">
        <f>IF(Q3780&lt;0,0,1000)</f>
        <v/>
      </c>
      <c r="J3780" s="20">
        <f>I3780</f>
        <v/>
      </c>
      <c r="K3780" s="12" t="n">
        <v>-24.79</v>
      </c>
      <c r="L3780" s="12">
        <f>SQRT(E3780^2)+1</f>
        <v/>
      </c>
      <c r="M3780" s="20">
        <f>IF(Q3780&lt;=0,0,1000)</f>
        <v/>
      </c>
      <c r="N3780" s="20" t="n"/>
      <c r="O3780" s="20" t="n"/>
      <c r="Q3780" s="12" t="n">
        <v>28.63</v>
      </c>
      <c r="R3780" s="31" t="n">
        <v>67.98</v>
      </c>
      <c r="S3780" s="12">
        <f>-K3780</f>
        <v/>
      </c>
      <c r="T3780" s="12" t="n">
        <v>1.71265342875482</v>
      </c>
      <c r="U3780" t="n">
        <v>4.03024070818535</v>
      </c>
      <c r="Z3780">
        <f>T3780/$W$2</f>
        <v/>
      </c>
      <c r="AA3780">
        <f>U3780/$X$2</f>
        <v/>
      </c>
      <c r="AC3780" t="n">
        <v>0</v>
      </c>
      <c r="AD3780" t="n">
        <v>0</v>
      </c>
      <c r="AF3780">
        <f>Z3780+0.14</f>
        <v/>
      </c>
      <c r="AG3780">
        <f>AA3780+0.1834</f>
        <v/>
      </c>
    </row>
    <row r="3781" spans="1:36">
      <c r="A3781" s="13" t="s">
        <v>3948</v>
      </c>
      <c r="B3781" t="n">
        <v>0.09495429402516692</v>
      </c>
      <c r="C3781" t="n">
        <v>0.09350160540738538</v>
      </c>
      <c r="D3781" s="20" t="n">
        <v>0.09350390798424993</v>
      </c>
      <c r="E3781" s="20">
        <f>Q3781</f>
        <v/>
      </c>
      <c r="F3781" s="20">
        <f>-Q3781+0.0001</f>
        <v/>
      </c>
      <c r="G3781" s="20">
        <f>-Q3781</f>
        <v/>
      </c>
      <c r="H3781" s="20">
        <f>IF(Q3781&lt;0,0,1000)</f>
        <v/>
      </c>
      <c r="I3781" s="20">
        <f>IF(Q3781&lt;0,0,1000)</f>
        <v/>
      </c>
      <c r="J3781" s="20">
        <f>I3781</f>
        <v/>
      </c>
      <c r="K3781" s="12" t="n">
        <v>-24.79</v>
      </c>
      <c r="L3781" s="12">
        <f>SQRT(E3781^2)+1</f>
        <v/>
      </c>
      <c r="M3781" s="20">
        <f>IF(Q3781&lt;=0,0,1000)</f>
        <v/>
      </c>
      <c r="N3781" s="20" t="n"/>
      <c r="O3781" s="20" t="n"/>
      <c r="Q3781" s="12" t="n">
        <v>28.08</v>
      </c>
      <c r="R3781" s="31" t="n">
        <v>69.41</v>
      </c>
      <c r="S3781" s="12">
        <f>-K3781</f>
        <v/>
      </c>
      <c r="T3781" s="12" t="n">
        <v>1.611355542649254</v>
      </c>
      <c r="U3781" t="n">
        <v>3.804112690207668</v>
      </c>
      <c r="Z3781">
        <f>T3781/$W$2</f>
        <v/>
      </c>
      <c r="AA3781">
        <f>U3781/$X$2</f>
        <v/>
      </c>
      <c r="AC3781" t="n">
        <v>0</v>
      </c>
      <c r="AD3781" t="n">
        <v>0</v>
      </c>
      <c r="AF3781">
        <f>Z3781+0.14</f>
        <v/>
      </c>
      <c r="AG3781">
        <f>AA3781+0.1834</f>
        <v/>
      </c>
    </row>
    <row r="3782" spans="1:36">
      <c r="A3782" s="13" t="s">
        <v>3949</v>
      </c>
      <c r="B3782" t="n">
        <v>0.08833265762062249</v>
      </c>
      <c r="C3782" t="n">
        <v>0.08589850217503042</v>
      </c>
      <c r="D3782" s="20" t="n">
        <v>0.08590061376048128</v>
      </c>
      <c r="E3782" s="20">
        <f>Q3782</f>
        <v/>
      </c>
      <c r="F3782" s="20">
        <f>-Q3782+0.0001</f>
        <v/>
      </c>
      <c r="G3782" s="20">
        <f>-Q3782</f>
        <v/>
      </c>
      <c r="H3782" s="20">
        <f>IF(Q3782&lt;0,0,1000)</f>
        <v/>
      </c>
      <c r="I3782" s="20">
        <f>IF(Q3782&lt;0,0,1000)</f>
        <v/>
      </c>
      <c r="J3782" s="20">
        <f>I3782</f>
        <v/>
      </c>
      <c r="K3782" s="12" t="n">
        <v>-24.79</v>
      </c>
      <c r="L3782" s="12">
        <f>SQRT(E3782^2)+1</f>
        <v/>
      </c>
      <c r="M3782" s="20">
        <f>IF(Q3782&lt;=0,0,1000)</f>
        <v/>
      </c>
      <c r="N3782" s="20" t="n"/>
      <c r="O3782" s="20" t="n"/>
      <c r="Q3782" s="12" t="n">
        <v>28.78</v>
      </c>
      <c r="R3782" s="31" t="n">
        <v>68.59999999999999</v>
      </c>
      <c r="S3782" s="12">
        <f>-K3782</f>
        <v/>
      </c>
      <c r="T3782" s="12" t="n">
        <v>1.590036296876778</v>
      </c>
      <c r="U3782" t="n">
        <v>3.746021248675031</v>
      </c>
      <c r="Z3782">
        <f>T3782/$W$2</f>
        <v/>
      </c>
      <c r="AA3782">
        <f>U3782/$X$2</f>
        <v/>
      </c>
      <c r="AC3782" t="n">
        <v>0</v>
      </c>
      <c r="AD3782" t="n">
        <v>0</v>
      </c>
      <c r="AF3782">
        <f>Z3782+0.14</f>
        <v/>
      </c>
      <c r="AG3782">
        <f>AA3782+0.1834</f>
        <v/>
      </c>
    </row>
    <row r="3783" spans="1:36">
      <c r="A3783" s="13" t="s">
        <v>3950</v>
      </c>
      <c r="B3783" t="n">
        <v>0.08333866755011347</v>
      </c>
      <c r="C3783" t="n">
        <v>0.08150860927440248</v>
      </c>
      <c r="D3783" s="20" t="n">
        <v>0.08151083193512376</v>
      </c>
      <c r="E3783" s="20">
        <f>Q3783</f>
        <v/>
      </c>
      <c r="F3783" s="20">
        <f>-Q3783+0.0001</f>
        <v/>
      </c>
      <c r="G3783" s="20">
        <f>-Q3783</f>
        <v/>
      </c>
      <c r="H3783" s="20">
        <f>IF(Q3783&lt;0,0,1000)</f>
        <v/>
      </c>
      <c r="I3783" s="20">
        <f>IF(Q3783&lt;0,0,1000)</f>
        <v/>
      </c>
      <c r="J3783" s="20">
        <f>I3783</f>
        <v/>
      </c>
      <c r="K3783" s="12" t="n">
        <v>-24.79</v>
      </c>
      <c r="L3783" s="12">
        <f>SQRT(E3783^2)+1</f>
        <v/>
      </c>
      <c r="M3783" s="20">
        <f>IF(Q3783&lt;=0,0,1000)</f>
        <v/>
      </c>
      <c r="N3783" s="20" t="n"/>
      <c r="O3783" s="20" t="n"/>
      <c r="Q3783" s="12" t="n">
        <v>29.63</v>
      </c>
      <c r="R3783" s="31" t="n">
        <v>68.62</v>
      </c>
      <c r="S3783" s="12">
        <f>-K3783</f>
        <v/>
      </c>
      <c r="T3783" s="12" t="n">
        <v>1.449656985193711</v>
      </c>
      <c r="U3783" t="n">
        <v>3.404682082071595</v>
      </c>
      <c r="Z3783">
        <f>T3783/$W$2</f>
        <v/>
      </c>
      <c r="AA3783">
        <f>U3783/$X$2</f>
        <v/>
      </c>
      <c r="AC3783" t="n">
        <v>0</v>
      </c>
      <c r="AD3783" t="n">
        <v>0</v>
      </c>
      <c r="AF3783">
        <f>Z3783+0.14</f>
        <v/>
      </c>
      <c r="AG3783">
        <f>AA3783+0.1834</f>
        <v/>
      </c>
    </row>
    <row r="3784" spans="1:36">
      <c r="A3784" s="13" t="s">
        <v>3951</v>
      </c>
      <c r="B3784" t="n">
        <v>0.07924882963284438</v>
      </c>
      <c r="C3784" t="n">
        <v>0.07683564448110138</v>
      </c>
      <c r="D3784" s="20" t="n">
        <v>0.07683766981705976</v>
      </c>
      <c r="E3784" s="20">
        <f>Q3784</f>
        <v/>
      </c>
      <c r="F3784" s="20">
        <f>-Q3784+0.0001</f>
        <v/>
      </c>
      <c r="G3784" s="20">
        <f>-Q3784</f>
        <v/>
      </c>
      <c r="H3784" s="20">
        <f>IF(Q3784&lt;0,0,1000)</f>
        <v/>
      </c>
      <c r="I3784" s="20">
        <f>IF(Q3784&lt;0,0,1000)</f>
        <v/>
      </c>
      <c r="J3784" s="20">
        <f>I3784</f>
        <v/>
      </c>
      <c r="K3784" s="12" t="n">
        <v>-24.79</v>
      </c>
      <c r="L3784" s="12">
        <f>SQRT(E3784^2)+1</f>
        <v/>
      </c>
      <c r="M3784" s="20">
        <f>IF(Q3784&lt;=0,0,1000)</f>
        <v/>
      </c>
      <c r="N3784" s="20" t="n"/>
      <c r="O3784" s="20" t="n"/>
      <c r="Q3784" s="12" t="n">
        <v>30.99</v>
      </c>
      <c r="R3784" s="31" t="n">
        <v>68.91</v>
      </c>
      <c r="S3784" s="12">
        <f>-K3784</f>
        <v/>
      </c>
      <c r="T3784" s="12" t="n">
        <v>1.433058791284286</v>
      </c>
      <c r="U3784" t="n">
        <v>3.359553769623978</v>
      </c>
      <c r="Z3784">
        <f>T3784/$W$2</f>
        <v/>
      </c>
      <c r="AA3784">
        <f>U3784/$X$2</f>
        <v/>
      </c>
      <c r="AC3784" t="n">
        <v>0</v>
      </c>
      <c r="AD3784" t="n">
        <v>0</v>
      </c>
      <c r="AF3784">
        <f>Z3784+0.14</f>
        <v/>
      </c>
      <c r="AG3784">
        <f>AA3784+0.1834</f>
        <v/>
      </c>
    </row>
    <row r="3785" spans="1:36">
      <c r="A3785" s="13" t="s">
        <v>3952</v>
      </c>
      <c r="B3785" t="n">
        <v>0.07544926384330761</v>
      </c>
      <c r="C3785" t="n">
        <v>0.0733176440413741</v>
      </c>
      <c r="D3785" s="20" t="n">
        <v>0.07331961507281656</v>
      </c>
      <c r="E3785" s="20">
        <f>Q3785</f>
        <v/>
      </c>
      <c r="F3785" s="20">
        <f>-Q3785+0.0001</f>
        <v/>
      </c>
      <c r="G3785" s="20">
        <f>-Q3785</f>
        <v/>
      </c>
      <c r="H3785" s="20">
        <f>IF(Q3785&lt;0,0,1000)</f>
        <v/>
      </c>
      <c r="I3785" s="20">
        <f>IF(Q3785&lt;0,0,1000)</f>
        <v/>
      </c>
      <c r="J3785" s="20">
        <f>I3785</f>
        <v/>
      </c>
      <c r="K3785" s="12" t="n">
        <v>-24.79</v>
      </c>
      <c r="L3785" s="12">
        <f>SQRT(E3785^2)+1</f>
        <v/>
      </c>
      <c r="M3785" s="20">
        <f>IF(Q3785&lt;=0,0,1000)</f>
        <v/>
      </c>
      <c r="N3785" s="20" t="n"/>
      <c r="O3785" s="20" t="n"/>
      <c r="Q3785" s="12" t="n">
        <v>34.68</v>
      </c>
      <c r="R3785" s="31" t="n">
        <v>65.69</v>
      </c>
      <c r="S3785" s="12">
        <f>-K3785</f>
        <v/>
      </c>
      <c r="T3785" s="12" t="n">
        <v>1.355750301453813</v>
      </c>
      <c r="U3785" t="n">
        <v>3.18515724257132</v>
      </c>
      <c r="Z3785">
        <f>T3785/$W$2</f>
        <v/>
      </c>
      <c r="AA3785">
        <f>U3785/$X$2</f>
        <v/>
      </c>
      <c r="AC3785" t="n">
        <v>0</v>
      </c>
      <c r="AD3785" t="n">
        <v>0</v>
      </c>
      <c r="AF3785">
        <f>Z3785+0.14</f>
        <v/>
      </c>
      <c r="AG3785">
        <f>AA3785+0.1834</f>
        <v/>
      </c>
    </row>
    <row r="3786" spans="1:36">
      <c r="A3786" s="13" t="s">
        <v>3953</v>
      </c>
      <c r="B3786" t="n">
        <v>0.07757594069694179</v>
      </c>
      <c r="C3786" t="n">
        <v>0.07579053153023363</v>
      </c>
      <c r="D3786" s="20" t="n">
        <v>0.07579227456731109</v>
      </c>
      <c r="E3786" s="20">
        <f>Q3786</f>
        <v/>
      </c>
      <c r="F3786" s="20">
        <f>-Q3786+0.0001</f>
        <v/>
      </c>
      <c r="G3786" s="20">
        <f>-Q3786</f>
        <v/>
      </c>
      <c r="H3786" s="20">
        <f>IF(Q3786&lt;0,0,1000)</f>
        <v/>
      </c>
      <c r="I3786" s="20">
        <f>IF(Q3786&lt;0,0,1000)</f>
        <v/>
      </c>
      <c r="J3786" s="20">
        <f>I3786</f>
        <v/>
      </c>
      <c r="K3786" s="12" t="n">
        <v>-24.79</v>
      </c>
      <c r="L3786" s="12">
        <f>SQRT(E3786^2)+1</f>
        <v/>
      </c>
      <c r="M3786" s="20">
        <f>IF(Q3786&lt;=0,0,1000)</f>
        <v/>
      </c>
      <c r="N3786" s="20" t="n"/>
      <c r="O3786" s="20" t="n"/>
      <c r="Q3786" s="12" t="n">
        <v>38.76</v>
      </c>
      <c r="R3786" s="31" t="n">
        <v>64.93000000000001</v>
      </c>
      <c r="S3786" s="12">
        <f>-K3786</f>
        <v/>
      </c>
      <c r="T3786" s="12" t="n">
        <v>1.37670638939067</v>
      </c>
      <c r="U3786" t="n">
        <v>3.257305750083242</v>
      </c>
      <c r="Z3786">
        <f>T3786/$W$2</f>
        <v/>
      </c>
      <c r="AA3786">
        <f>U3786/$X$2</f>
        <v/>
      </c>
      <c r="AC3786" t="n">
        <v>0</v>
      </c>
      <c r="AD3786" t="n">
        <v>0</v>
      </c>
      <c r="AF3786">
        <f>Z3786+0.14</f>
        <v/>
      </c>
      <c r="AG3786">
        <f>AA3786+0.1834</f>
        <v/>
      </c>
    </row>
    <row r="3787" spans="1:36">
      <c r="A3787" s="13" t="s">
        <v>3954</v>
      </c>
      <c r="B3787" t="n">
        <v>0.08102235095727048</v>
      </c>
      <c r="C3787" t="n">
        <v>0.07926496396291931</v>
      </c>
      <c r="D3787" s="20" t="n">
        <v>0.07926668702038053</v>
      </c>
      <c r="E3787" s="20">
        <f>Q3787</f>
        <v/>
      </c>
      <c r="F3787" s="20">
        <f>-Q3787+0.0001</f>
        <v/>
      </c>
      <c r="G3787" s="20">
        <f>-Q3787</f>
        <v/>
      </c>
      <c r="H3787" s="20">
        <f>IF(Q3787&lt;0,0,1000)</f>
        <v/>
      </c>
      <c r="I3787" s="20">
        <f>IF(Q3787&lt;0,0,1000)</f>
        <v/>
      </c>
      <c r="J3787" s="20">
        <f>I3787</f>
        <v/>
      </c>
      <c r="K3787" s="12" t="n">
        <v>-24.79</v>
      </c>
      <c r="L3787" s="12">
        <f>SQRT(E3787^2)+1</f>
        <v/>
      </c>
      <c r="M3787" s="20">
        <f>IF(Q3787&lt;=0,0,1000)</f>
        <v/>
      </c>
      <c r="N3787" s="20" t="n"/>
      <c r="O3787" s="20" t="n"/>
      <c r="Q3787" s="12" t="n">
        <v>41.06</v>
      </c>
      <c r="R3787" s="31" t="n">
        <v>68.08</v>
      </c>
      <c r="S3787" s="12">
        <f>-K3787</f>
        <v/>
      </c>
      <c r="T3787" s="12" t="n">
        <v>1.438442135991941</v>
      </c>
      <c r="U3787" t="n">
        <v>3.415295577801477</v>
      </c>
      <c r="Z3787">
        <f>T3787/$W$2</f>
        <v/>
      </c>
      <c r="AA3787">
        <f>U3787/$X$2</f>
        <v/>
      </c>
      <c r="AC3787" t="n">
        <v>0</v>
      </c>
      <c r="AD3787" t="n">
        <v>0</v>
      </c>
      <c r="AF3787">
        <f>Z3787+0.14</f>
        <v/>
      </c>
      <c r="AG3787">
        <f>AA3787+0.1834</f>
        <v/>
      </c>
    </row>
    <row r="3788" spans="1:36">
      <c r="A3788" s="13" t="s">
        <v>3955</v>
      </c>
      <c r="B3788" t="n">
        <v>0.08814117713314605</v>
      </c>
      <c r="C3788" t="n">
        <v>0.08630814356633819</v>
      </c>
      <c r="D3788" s="20" t="n">
        <v>0.08631022404921872</v>
      </c>
      <c r="E3788" s="20">
        <f>Q3788</f>
        <v/>
      </c>
      <c r="F3788" s="20">
        <f>-Q3788+0.0001</f>
        <v/>
      </c>
      <c r="G3788" s="20">
        <f>-Q3788</f>
        <v/>
      </c>
      <c r="H3788" s="20">
        <f>IF(Q3788&lt;0,0,1000)</f>
        <v/>
      </c>
      <c r="I3788" s="20">
        <f>IF(Q3788&lt;0,0,1000)</f>
        <v/>
      </c>
      <c r="J3788" s="20">
        <f>I3788</f>
        <v/>
      </c>
      <c r="K3788" s="12" t="n">
        <v>-24.79</v>
      </c>
      <c r="L3788" s="12">
        <f>SQRT(E3788^2)+1</f>
        <v/>
      </c>
      <c r="M3788" s="20">
        <f>IF(Q3788&lt;=0,0,1000)</f>
        <v/>
      </c>
      <c r="N3788" s="20" t="n"/>
      <c r="O3788" s="20" t="n"/>
      <c r="Q3788" s="12" t="n">
        <v>37.31</v>
      </c>
      <c r="R3788" s="31" t="n">
        <v>69.03</v>
      </c>
      <c r="S3788" s="12">
        <f>-K3788</f>
        <v/>
      </c>
      <c r="T3788" s="12" t="n">
        <v>1.553924156810877</v>
      </c>
      <c r="U3788" t="n">
        <v>3.684891224329438</v>
      </c>
      <c r="Z3788">
        <f>T3788/$W$2</f>
        <v/>
      </c>
      <c r="AA3788">
        <f>U3788/$X$2</f>
        <v/>
      </c>
      <c r="AC3788" t="n">
        <v>0</v>
      </c>
      <c r="AD3788" t="n">
        <v>0</v>
      </c>
      <c r="AF3788">
        <f>Z3788+0.14</f>
        <v/>
      </c>
      <c r="AG3788">
        <f>AA3788+0.1834</f>
        <v/>
      </c>
    </row>
    <row r="3789" spans="1:36">
      <c r="A3789" s="13" t="s">
        <v>3956</v>
      </c>
      <c r="B3789" t="n">
        <v>0.0940148329623535</v>
      </c>
      <c r="C3789" t="n">
        <v>0.09211473992509027</v>
      </c>
      <c r="D3789" s="20" t="n">
        <v>0.09211666009156178</v>
      </c>
      <c r="E3789" s="20">
        <f>Q3789</f>
        <v/>
      </c>
      <c r="F3789" s="20">
        <f>-Q3789+0.0001</f>
        <v/>
      </c>
      <c r="G3789" s="20">
        <f>-Q3789</f>
        <v/>
      </c>
      <c r="H3789" s="20">
        <f>IF(Q3789&lt;0,0,1000)</f>
        <v/>
      </c>
      <c r="I3789" s="20">
        <f>IF(Q3789&lt;0,0,1000)</f>
        <v/>
      </c>
      <c r="J3789" s="20">
        <f>I3789</f>
        <v/>
      </c>
      <c r="K3789" s="12" t="n">
        <v>-24.79</v>
      </c>
      <c r="L3789" s="12">
        <f>SQRT(E3789^2)+1</f>
        <v/>
      </c>
      <c r="M3789" s="20">
        <f>IF(Q3789&lt;=0,0,1000)</f>
        <v/>
      </c>
      <c r="N3789" s="20" t="n"/>
      <c r="O3789" s="20" t="n"/>
      <c r="Q3789" s="12" t="n">
        <v>34.2</v>
      </c>
      <c r="R3789" s="31" t="n">
        <v>67.95</v>
      </c>
      <c r="S3789" s="12">
        <f>-K3789</f>
        <v/>
      </c>
      <c r="T3789" s="12" t="n">
        <v>1.661459748948608</v>
      </c>
      <c r="U3789" t="n">
        <v>3.951245794326228</v>
      </c>
      <c r="Z3789">
        <f>T3789/$W$2</f>
        <v/>
      </c>
      <c r="AA3789">
        <f>U3789/$X$2</f>
        <v/>
      </c>
      <c r="AC3789" t="n">
        <v>0</v>
      </c>
      <c r="AD3789" t="n">
        <v>0</v>
      </c>
      <c r="AF3789">
        <f>Z3789+0.14</f>
        <v/>
      </c>
      <c r="AG3789">
        <f>AA3789+0.1834</f>
        <v/>
      </c>
    </row>
    <row r="3790" spans="1:36">
      <c r="A3790" s="13" t="s">
        <v>3957</v>
      </c>
      <c r="B3790" t="n">
        <v>0.09431125038422365</v>
      </c>
      <c r="C3790" t="n">
        <v>0.0914022082069483</v>
      </c>
      <c r="D3790" s="20" t="n">
        <v>0.09140397221751995</v>
      </c>
      <c r="E3790" s="20">
        <f>Q3790</f>
        <v/>
      </c>
      <c r="F3790" s="20">
        <f>-Q3790+0.0001</f>
        <v/>
      </c>
      <c r="G3790" s="20">
        <f>-Q3790</f>
        <v/>
      </c>
      <c r="H3790" s="20">
        <f>IF(Q3790&lt;0,0,1000)</f>
        <v/>
      </c>
      <c r="I3790" s="20">
        <f>IF(Q3790&lt;0,0,1000)</f>
        <v/>
      </c>
      <c r="J3790" s="20">
        <f>I3790</f>
        <v/>
      </c>
      <c r="K3790" s="12" t="n">
        <v>-24.79</v>
      </c>
      <c r="L3790" s="12">
        <f>SQRT(E3790^2)+1</f>
        <v/>
      </c>
      <c r="M3790" s="20">
        <f>IF(Q3790&lt;=0,0,1000)</f>
        <v/>
      </c>
      <c r="N3790" s="20" t="n"/>
      <c r="O3790" s="20" t="n"/>
      <c r="Q3790" s="12" t="n">
        <v>33.81</v>
      </c>
      <c r="R3790" s="31" t="n">
        <v>67.02</v>
      </c>
      <c r="S3790" s="12">
        <f>-K3790</f>
        <v/>
      </c>
      <c r="T3790" s="12" t="n">
        <v>1.749555907318595</v>
      </c>
      <c r="U3790" t="n">
        <v>4.151001832545844</v>
      </c>
      <c r="Z3790">
        <f>T3790/$W$2</f>
        <v/>
      </c>
      <c r="AA3790">
        <f>U3790/$X$2</f>
        <v/>
      </c>
      <c r="AC3790" t="n">
        <v>0</v>
      </c>
      <c r="AD3790" t="n">
        <v>0</v>
      </c>
      <c r="AF3790">
        <f>Z3790+0.14</f>
        <v/>
      </c>
      <c r="AG3790">
        <f>AA3790+0.1834</f>
        <v/>
      </c>
    </row>
    <row r="3791" spans="1:36">
      <c r="A3791" s="13" t="s">
        <v>3958</v>
      </c>
      <c r="B3791" t="n">
        <v>0.08971589513832318</v>
      </c>
      <c r="C3791" t="n">
        <v>0.08587181881380035</v>
      </c>
      <c r="D3791" s="20" t="n">
        <v>0.08587391042436487</v>
      </c>
      <c r="E3791" s="20">
        <f>Q3791</f>
        <v/>
      </c>
      <c r="F3791" s="20">
        <f>-Q3791+0.0001</f>
        <v/>
      </c>
      <c r="G3791" s="20">
        <f>-Q3791</f>
        <v/>
      </c>
      <c r="H3791" s="20">
        <f>IF(Q3791&lt;0,0,1000)</f>
        <v/>
      </c>
      <c r="I3791" s="20">
        <f>IF(Q3791&lt;0,0,1000)</f>
        <v/>
      </c>
      <c r="J3791" s="20">
        <f>I3791</f>
        <v/>
      </c>
      <c r="K3791" s="12" t="n">
        <v>-24.79</v>
      </c>
      <c r="L3791" s="12">
        <f>SQRT(E3791^2)+1</f>
        <v/>
      </c>
      <c r="M3791" s="20">
        <f>IF(Q3791&lt;=0,0,1000)</f>
        <v/>
      </c>
      <c r="N3791" s="20" t="n"/>
      <c r="O3791" s="20" t="n"/>
      <c r="Q3791" s="12" t="n">
        <v>28.79</v>
      </c>
      <c r="R3791" s="31" t="n">
        <v>67.81</v>
      </c>
      <c r="S3791" s="12">
        <f>-K3791</f>
        <v/>
      </c>
      <c r="T3791" s="12" t="n">
        <v>1.729635759624069</v>
      </c>
      <c r="U3791" t="n">
        <v>4.064836993206224</v>
      </c>
      <c r="Z3791">
        <f>T3791/$W$2</f>
        <v/>
      </c>
      <c r="AA3791">
        <f>U3791/$X$2</f>
        <v/>
      </c>
      <c r="AC3791" t="n">
        <v>0</v>
      </c>
      <c r="AD3791" t="n">
        <v>0</v>
      </c>
      <c r="AF3791">
        <f>Z3791+0.14</f>
        <v/>
      </c>
      <c r="AG3791">
        <f>AA3791+0.1834</f>
        <v/>
      </c>
    </row>
    <row r="3792" spans="1:36">
      <c r="A3792" s="13" t="s">
        <v>3959</v>
      </c>
      <c r="B3792" t="n">
        <v>0.07437431941917171</v>
      </c>
      <c r="C3792" t="n">
        <v>0.07037532684749453</v>
      </c>
      <c r="D3792" s="20" t="n">
        <v>0.07037752318551274</v>
      </c>
      <c r="E3792" s="20">
        <f>Q3792</f>
        <v/>
      </c>
      <c r="F3792" s="20">
        <f>-Q3792+0.0001</f>
        <v/>
      </c>
      <c r="G3792" s="20">
        <f>-Q3792</f>
        <v/>
      </c>
      <c r="H3792" s="20">
        <f>IF(Q3792&lt;0,0,1000)</f>
        <v/>
      </c>
      <c r="I3792" s="20">
        <f>IF(Q3792&lt;0,0,1000)</f>
        <v/>
      </c>
      <c r="J3792" s="20">
        <f>I3792</f>
        <v/>
      </c>
      <c r="K3792" s="12" t="n">
        <v>-24.79</v>
      </c>
      <c r="L3792" s="12">
        <f>SQRT(E3792^2)+1</f>
        <v/>
      </c>
      <c r="M3792" s="20">
        <f>IF(Q3792&lt;=0,0,1000)</f>
        <v/>
      </c>
      <c r="N3792" s="20" t="n"/>
      <c r="O3792" s="20" t="n"/>
      <c r="Q3792" s="12" t="n">
        <v>24.85</v>
      </c>
      <c r="R3792" s="31" t="n">
        <v>63.1</v>
      </c>
      <c r="S3792" s="12">
        <f>-K3792</f>
        <v/>
      </c>
      <c r="T3792" s="12" t="n">
        <v>1.470516496163609</v>
      </c>
      <c r="U3792" t="n">
        <v>3.41266315946461</v>
      </c>
      <c r="Z3792">
        <f>T3792/$W$2</f>
        <v/>
      </c>
      <c r="AA3792">
        <f>U3792/$X$2</f>
        <v/>
      </c>
      <c r="AC3792" t="n">
        <v>0</v>
      </c>
      <c r="AD3792" t="n">
        <v>0</v>
      </c>
      <c r="AF3792">
        <f>Z3792+0.14</f>
        <v/>
      </c>
      <c r="AG3792">
        <f>AA3792+0.1834</f>
        <v/>
      </c>
    </row>
    <row r="3793" spans="1:36">
      <c r="A3793" s="13" t="s">
        <v>3960</v>
      </c>
      <c r="B3793" t="n">
        <v>0.05835091929569104</v>
      </c>
      <c r="C3793" t="n">
        <v>0.05718725118330281</v>
      </c>
      <c r="D3793" s="20" t="n">
        <v>0.05719025166751467</v>
      </c>
      <c r="E3793" s="20">
        <f>Q3793</f>
        <v/>
      </c>
      <c r="F3793" s="20">
        <f>-Q3793+0.0001</f>
        <v/>
      </c>
      <c r="G3793" s="20">
        <f>-Q3793</f>
        <v/>
      </c>
      <c r="H3793" s="20">
        <f>IF(Q3793&lt;0,0,1000)</f>
        <v/>
      </c>
      <c r="I3793" s="20">
        <f>IF(Q3793&lt;0,0,1000)</f>
        <v/>
      </c>
      <c r="J3793" s="20">
        <f>I3793</f>
        <v/>
      </c>
      <c r="K3793" s="12" t="n">
        <v>-24.79</v>
      </c>
      <c r="L3793" s="12">
        <f>SQRT(E3793^2)+1</f>
        <v/>
      </c>
      <c r="M3793" s="20">
        <f>IF(Q3793&lt;=0,0,1000)</f>
        <v/>
      </c>
      <c r="N3793" s="20" t="n"/>
      <c r="O3793" s="20" t="n"/>
      <c r="Q3793" s="12" t="n">
        <v>23.34</v>
      </c>
      <c r="R3793" s="31" t="n">
        <v>53.12</v>
      </c>
      <c r="S3793" s="12">
        <f>-K3793</f>
        <v/>
      </c>
      <c r="T3793" s="12" t="n">
        <v>1.001826949226508</v>
      </c>
      <c r="U3793" t="n">
        <v>2.342909866052023</v>
      </c>
      <c r="Z3793">
        <f>T3793/$W$2</f>
        <v/>
      </c>
      <c r="AA3793">
        <f>U3793/$X$2</f>
        <v/>
      </c>
      <c r="AC3793" t="n">
        <v>0</v>
      </c>
      <c r="AD3793" t="n">
        <v>0</v>
      </c>
      <c r="AF3793">
        <f>Z3793+0.14</f>
        <v/>
      </c>
      <c r="AG3793">
        <f>AA3793+0.1834</f>
        <v/>
      </c>
    </row>
    <row r="3794" spans="1:36">
      <c r="A3794" s="13" t="s">
        <v>3961</v>
      </c>
      <c r="B3794" t="n">
        <v>0.05896169437157853</v>
      </c>
      <c r="C3794" t="n">
        <v>0.06016540011633573</v>
      </c>
      <c r="D3794" s="20" t="n">
        <v>0.06016906359692358</v>
      </c>
      <c r="E3794" s="20">
        <f>Q3794</f>
        <v/>
      </c>
      <c r="F3794" s="20">
        <f>-Q3794+0.0001</f>
        <v/>
      </c>
      <c r="G3794" s="20">
        <f>-Q3794</f>
        <v/>
      </c>
      <c r="H3794" s="20">
        <f>IF(Q3794&lt;0,0,1000)</f>
        <v/>
      </c>
      <c r="I3794" s="20">
        <f>IF(Q3794&lt;0,0,1000)</f>
        <v/>
      </c>
      <c r="J3794" s="20">
        <f>I3794</f>
        <v/>
      </c>
      <c r="K3794" s="12" t="n">
        <v>-24.79</v>
      </c>
      <c r="L3794" s="12">
        <f>SQRT(E3794^2)+1</f>
        <v/>
      </c>
      <c r="M3794" s="20">
        <f>IF(Q3794&lt;=0,0,1000)</f>
        <v/>
      </c>
      <c r="N3794" s="20" t="n"/>
      <c r="O3794" s="20" t="n"/>
      <c r="Q3794" s="12" t="n">
        <v>22.59</v>
      </c>
      <c r="R3794" s="31" t="n">
        <v>50.83</v>
      </c>
      <c r="S3794" s="12">
        <f>-K3794</f>
        <v/>
      </c>
      <c r="T3794" s="12" t="n">
        <v>0.8098978558994996</v>
      </c>
      <c r="U3794" t="n">
        <v>1.901314810328621</v>
      </c>
      <c r="Z3794">
        <f>T3794/$W$2</f>
        <v/>
      </c>
      <c r="AA3794">
        <f>U3794/$X$2</f>
        <v/>
      </c>
      <c r="AC3794" t="n">
        <v>0</v>
      </c>
      <c r="AD3794" t="n">
        <v>0</v>
      </c>
      <c r="AF3794">
        <f>Z3794+0.14</f>
        <v/>
      </c>
      <c r="AG3794">
        <f>AA3794+0.1834</f>
        <v/>
      </c>
    </row>
    <row r="3795" spans="1:36">
      <c r="A3795" s="13" t="s">
        <v>3962</v>
      </c>
      <c r="B3795" t="n">
        <v>0.0599560821368466</v>
      </c>
      <c r="C3795" t="n">
        <v>0.06098638214358502</v>
      </c>
      <c r="D3795" s="20" t="n">
        <v>0.06098998079064891</v>
      </c>
      <c r="E3795" s="20">
        <f>Q3795</f>
        <v/>
      </c>
      <c r="F3795" s="20">
        <f>-Q3795+0.0001</f>
        <v/>
      </c>
      <c r="G3795" s="20">
        <f>-Q3795</f>
        <v/>
      </c>
      <c r="H3795" s="20">
        <f>IF(Q3795&lt;0,0,1000)</f>
        <v/>
      </c>
      <c r="I3795" s="20">
        <f>IF(Q3795&lt;0,0,1000)</f>
        <v/>
      </c>
      <c r="J3795" s="20">
        <f>I3795</f>
        <v/>
      </c>
      <c r="K3795" s="12" t="n">
        <v>-24.79</v>
      </c>
      <c r="L3795" s="12">
        <f>SQRT(E3795^2)+1</f>
        <v/>
      </c>
      <c r="M3795" s="20">
        <f>IF(Q3795&lt;=0,0,1000)</f>
        <v/>
      </c>
      <c r="N3795" s="20" t="n"/>
      <c r="O3795" s="20" t="n"/>
      <c r="Q3795" s="12" t="n">
        <v>21.58</v>
      </c>
      <c r="R3795" s="31" t="n">
        <v>48.89</v>
      </c>
      <c r="S3795" s="12">
        <f>-K3795</f>
        <v/>
      </c>
      <c r="T3795" s="12" t="n">
        <v>0.8277011483097133</v>
      </c>
      <c r="U3795" t="n">
        <v>1.928722639133954</v>
      </c>
      <c r="Z3795">
        <f>T3795/$W$2</f>
        <v/>
      </c>
      <c r="AA3795">
        <f>U3795/$X$2</f>
        <v/>
      </c>
      <c r="AC3795" t="n">
        <v>0</v>
      </c>
      <c r="AD3795" t="n">
        <v>0</v>
      </c>
      <c r="AF3795">
        <f>Z3795+0.14</f>
        <v/>
      </c>
      <c r="AG3795">
        <f>AA3795+0.1834</f>
        <v/>
      </c>
    </row>
    <row r="3796" spans="1:36">
      <c r="A3796" s="13" t="s">
        <v>3963</v>
      </c>
      <c r="B3796" t="n">
        <v>0.06239698244317528</v>
      </c>
      <c r="C3796" t="n">
        <v>0.06456498300641099</v>
      </c>
      <c r="D3796" s="20" t="n">
        <v>0.06456881162432085</v>
      </c>
      <c r="E3796" s="20">
        <f>Q3796</f>
        <v/>
      </c>
      <c r="F3796" s="20">
        <f>-Q3796+0.0001</f>
        <v/>
      </c>
      <c r="G3796" s="20">
        <f>-Q3796</f>
        <v/>
      </c>
      <c r="H3796" s="20">
        <f>IF(Q3796&lt;0,0,1000)</f>
        <v/>
      </c>
      <c r="I3796" s="20">
        <f>IF(Q3796&lt;0,0,1000)</f>
        <v/>
      </c>
      <c r="J3796" s="20">
        <f>I3796</f>
        <v/>
      </c>
      <c r="K3796" s="12" t="n">
        <v>-24.79</v>
      </c>
      <c r="L3796" s="12">
        <f>SQRT(E3796^2)+1</f>
        <v/>
      </c>
      <c r="M3796" s="20">
        <f>IF(Q3796&lt;=0,0,1000)</f>
        <v/>
      </c>
      <c r="N3796" s="20" t="n"/>
      <c r="O3796" s="20" t="n"/>
      <c r="Q3796" s="12" t="n">
        <v>21.67</v>
      </c>
      <c r="R3796" s="31" t="n">
        <v>48</v>
      </c>
      <c r="S3796" s="12">
        <f>-K3796</f>
        <v/>
      </c>
      <c r="T3796" s="12" t="n">
        <v>0.7728005408237334</v>
      </c>
      <c r="U3796" t="n">
        <v>1.809857791079263</v>
      </c>
      <c r="Z3796">
        <f>T3796/$W$2</f>
        <v/>
      </c>
      <c r="AA3796">
        <f>U3796/$X$2</f>
        <v/>
      </c>
      <c r="AC3796" t="n">
        <v>0</v>
      </c>
      <c r="AD3796" t="n">
        <v>0</v>
      </c>
      <c r="AF3796">
        <f>Z3796+0.14</f>
        <v/>
      </c>
      <c r="AG3796">
        <f>AA3796+0.1834</f>
        <v/>
      </c>
    </row>
    <row r="3797" spans="1:36">
      <c r="A3797" s="13" t="s">
        <v>3964</v>
      </c>
      <c r="B3797" t="n">
        <v>0.07525970215139914</v>
      </c>
      <c r="C3797" t="n">
        <v>0.07855490375984907</v>
      </c>
      <c r="D3797" s="20" t="n">
        <v>0.07855925691060378</v>
      </c>
      <c r="E3797" s="20">
        <f>Q3797</f>
        <v/>
      </c>
      <c r="F3797" s="20">
        <f>-Q3797+0.0001</f>
        <v/>
      </c>
      <c r="G3797" s="20">
        <f>-Q3797</f>
        <v/>
      </c>
      <c r="H3797" s="20">
        <f>IF(Q3797&lt;0,0,1000)</f>
        <v/>
      </c>
      <c r="I3797" s="20">
        <f>IF(Q3797&lt;0,0,1000)</f>
        <v/>
      </c>
      <c r="J3797" s="20">
        <f>I3797</f>
        <v/>
      </c>
      <c r="K3797" s="12" t="n">
        <v>-24.79</v>
      </c>
      <c r="L3797" s="12">
        <f>SQRT(E3797^2)+1</f>
        <v/>
      </c>
      <c r="M3797" s="20">
        <f>IF(Q3797&lt;=0,0,1000)</f>
        <v/>
      </c>
      <c r="N3797" s="20" t="n"/>
      <c r="O3797" s="20" t="n"/>
      <c r="Q3797" s="12" t="n">
        <v>22.09</v>
      </c>
      <c r="R3797" s="31" t="n">
        <v>46.24</v>
      </c>
      <c r="S3797" s="12">
        <f>-K3797</f>
        <v/>
      </c>
      <c r="T3797" s="12" t="n">
        <v>0.8697027576626956</v>
      </c>
      <c r="U3797" t="n">
        <v>2.036130936361341</v>
      </c>
      <c r="Z3797">
        <f>T3797/$W$2</f>
        <v/>
      </c>
      <c r="AA3797">
        <f>U3797/$X$2</f>
        <v/>
      </c>
      <c r="AC3797" t="n">
        <v>0</v>
      </c>
      <c r="AD3797" t="n">
        <v>0</v>
      </c>
      <c r="AF3797">
        <f>Z3797+0.14</f>
        <v/>
      </c>
      <c r="AG3797">
        <f>AA3797+0.1834</f>
        <v/>
      </c>
    </row>
    <row r="3798" spans="1:36">
      <c r="A3798" s="13" t="s">
        <v>3965</v>
      </c>
      <c r="B3798" t="n">
        <v>0.1045651905621685</v>
      </c>
      <c r="C3798" t="n">
        <v>0.1074008438293403</v>
      </c>
      <c r="D3798" s="20" t="n">
        <v>0.1074060639959963</v>
      </c>
      <c r="E3798" s="20">
        <f>Q3798</f>
        <v/>
      </c>
      <c r="F3798" s="20">
        <f>-Q3798+0.0001</f>
        <v/>
      </c>
      <c r="G3798" s="20">
        <f>-Q3798</f>
        <v/>
      </c>
      <c r="H3798" s="20">
        <f>IF(Q3798&lt;0,0,1000)</f>
        <v/>
      </c>
      <c r="I3798" s="20">
        <f>IF(Q3798&lt;0,0,1000)</f>
        <v/>
      </c>
      <c r="J3798" s="20">
        <f>I3798</f>
        <v/>
      </c>
      <c r="K3798" s="12" t="n">
        <v>-24.79</v>
      </c>
      <c r="L3798" s="12">
        <f>SQRT(E3798^2)+1</f>
        <v/>
      </c>
      <c r="M3798" s="20">
        <f>IF(Q3798&lt;=0,0,1000)</f>
        <v/>
      </c>
      <c r="N3798" s="20" t="n"/>
      <c r="O3798" s="20" t="n"/>
      <c r="Q3798" s="12" t="n">
        <v>29.68</v>
      </c>
      <c r="R3798" s="31" t="n">
        <v>47.32</v>
      </c>
      <c r="S3798" s="12">
        <f>-K3798</f>
        <v/>
      </c>
      <c r="T3798" s="12" t="n">
        <v>1.399718443016948</v>
      </c>
      <c r="U3798" t="n">
        <v>3.322152742741339</v>
      </c>
      <c r="Z3798">
        <f>T3798/$W$2</f>
        <v/>
      </c>
      <c r="AA3798">
        <f>U3798/$X$2</f>
        <v/>
      </c>
      <c r="AC3798" t="n">
        <v>0</v>
      </c>
      <c r="AD3798" t="n">
        <v>0</v>
      </c>
      <c r="AF3798">
        <f>Z3798+0.14</f>
        <v/>
      </c>
      <c r="AG3798">
        <f>AA3798+0.1834</f>
        <v/>
      </c>
    </row>
    <row r="3799" spans="1:36">
      <c r="A3799" s="13" t="s">
        <v>3966</v>
      </c>
      <c r="B3799" t="n">
        <v>0.1439515741759331</v>
      </c>
      <c r="C3799" t="n">
        <v>0.1472723694093083</v>
      </c>
      <c r="D3799" s="20" t="n">
        <v>0.1472763256205728</v>
      </c>
      <c r="E3799" s="20">
        <f>Q3799</f>
        <v/>
      </c>
      <c r="F3799" s="20">
        <f>-Q3799+0.0001</f>
        <v/>
      </c>
      <c r="G3799" s="20">
        <f>-Q3799</f>
        <v/>
      </c>
      <c r="H3799" s="20">
        <f>IF(Q3799&lt;0,0,1000)</f>
        <v/>
      </c>
      <c r="I3799" s="20">
        <f>IF(Q3799&lt;0,0,1000)</f>
        <v/>
      </c>
      <c r="J3799" s="20">
        <f>I3799</f>
        <v/>
      </c>
      <c r="K3799" s="12" t="n">
        <v>-24.79</v>
      </c>
      <c r="L3799" s="12">
        <f>SQRT(E3799^2)+1</f>
        <v/>
      </c>
      <c r="M3799" s="20">
        <f>IF(Q3799&lt;=0,0,1000)</f>
        <v/>
      </c>
      <c r="N3799" s="20" t="n"/>
      <c r="O3799" s="20" t="n"/>
      <c r="Q3799" s="12" t="n">
        <v>35.82</v>
      </c>
      <c r="R3799" s="31" t="n">
        <v>49.55</v>
      </c>
      <c r="S3799" s="12">
        <f>-K3799</f>
        <v/>
      </c>
      <c r="T3799" s="12" t="n">
        <v>2.094615070768733</v>
      </c>
      <c r="U3799" t="n">
        <v>5.11290923760167</v>
      </c>
      <c r="Z3799">
        <f>T3799/$W$2</f>
        <v/>
      </c>
      <c r="AA3799">
        <f>U3799/$X$2</f>
        <v/>
      </c>
      <c r="AC3799" t="n">
        <v>0.03425006283204589</v>
      </c>
      <c r="AD3799" t="n">
        <v>0</v>
      </c>
      <c r="AF3799">
        <f>Z3799+0.14</f>
        <v/>
      </c>
      <c r="AG3799">
        <f>AA3799+0.1834</f>
        <v/>
      </c>
    </row>
    <row r="3800" spans="1:36">
      <c r="A3800" s="13" t="s">
        <v>3967</v>
      </c>
      <c r="B3800" t="n">
        <v>0.1559086341947174</v>
      </c>
      <c r="C3800" t="n">
        <v>0.1581069435714078</v>
      </c>
      <c r="D3800" s="20" t="n">
        <v>0.1581099753707824</v>
      </c>
      <c r="E3800" s="20">
        <f>Q3800</f>
        <v/>
      </c>
      <c r="F3800" s="20">
        <f>-Q3800+0.0001</f>
        <v/>
      </c>
      <c r="G3800" s="20">
        <f>-Q3800</f>
        <v/>
      </c>
      <c r="H3800" s="20">
        <f>IF(Q3800&lt;0,0,1000)</f>
        <v/>
      </c>
      <c r="I3800" s="20">
        <f>IF(Q3800&lt;0,0,1000)</f>
        <v/>
      </c>
      <c r="J3800" s="20">
        <f>I3800</f>
        <v/>
      </c>
      <c r="K3800" s="12" t="n">
        <v>-24.79</v>
      </c>
      <c r="L3800" s="12">
        <f>SQRT(E3800^2)+1</f>
        <v/>
      </c>
      <c r="M3800" s="20">
        <f>IF(Q3800&lt;=0,0,1000)</f>
        <v/>
      </c>
      <c r="N3800" s="20" t="n"/>
      <c r="O3800" s="20" t="n"/>
      <c r="Q3800" s="12" t="n">
        <v>39.48</v>
      </c>
      <c r="R3800" s="31" t="n">
        <v>53.59</v>
      </c>
      <c r="S3800" s="12">
        <f>-K3800</f>
        <v/>
      </c>
      <c r="T3800" s="12" t="n">
        <v>2.373325708371211</v>
      </c>
      <c r="U3800" t="n">
        <v>5.767226784351569</v>
      </c>
      <c r="Z3800">
        <f>T3800/$W$2</f>
        <v/>
      </c>
      <c r="AA3800">
        <f>U3800/$X$2</f>
        <v/>
      </c>
      <c r="AC3800" t="n">
        <v>0.04620745117141713</v>
      </c>
      <c r="AD3800" t="n">
        <v>0</v>
      </c>
      <c r="AF3800">
        <f>Z3800+0.14</f>
        <v/>
      </c>
      <c r="AG3800">
        <f>AA3800+0.1834</f>
        <v/>
      </c>
    </row>
    <row r="3801" spans="1:36">
      <c r="A3801" s="13" t="s">
        <v>3968</v>
      </c>
      <c r="B3801" t="n">
        <v>0.1417184204803942</v>
      </c>
      <c r="C3801" t="n">
        <v>0.1399991469931695</v>
      </c>
      <c r="D3801" s="20" t="n">
        <v>0.1400010731555914</v>
      </c>
      <c r="E3801" s="20">
        <f>Q3801</f>
        <v/>
      </c>
      <c r="F3801" s="20">
        <f>-Q3801+0.0001</f>
        <v/>
      </c>
      <c r="G3801" s="20">
        <f>-Q3801</f>
        <v/>
      </c>
      <c r="H3801" s="20">
        <f>IF(Q3801&lt;0,0,1000)</f>
        <v/>
      </c>
      <c r="I3801" s="20">
        <f>IF(Q3801&lt;0,0,1000)</f>
        <v/>
      </c>
      <c r="J3801" s="20">
        <f>I3801</f>
        <v/>
      </c>
      <c r="K3801" s="12" t="n">
        <v>-24.79</v>
      </c>
      <c r="L3801" s="12">
        <f>SQRT(E3801^2)+1</f>
        <v/>
      </c>
      <c r="M3801" s="20">
        <f>IF(Q3801&lt;=0,0,1000)</f>
        <v/>
      </c>
      <c r="N3801" s="20" t="n"/>
      <c r="O3801" s="20" t="n"/>
      <c r="Q3801" s="12" t="n">
        <v>34.49</v>
      </c>
      <c r="R3801" s="31" t="n">
        <v>68.04000000000001</v>
      </c>
      <c r="S3801" s="12">
        <f>-K3801</f>
        <v/>
      </c>
      <c r="T3801" s="12" t="n">
        <v>2.382242918728873</v>
      </c>
      <c r="U3801" t="n">
        <v>5.6514978648576</v>
      </c>
      <c r="Z3801">
        <f>T3801/$W$2</f>
        <v/>
      </c>
      <c r="AA3801">
        <f>U3801/$X$2</f>
        <v/>
      </c>
      <c r="AC3801" t="n">
        <v>0.03201764911755435</v>
      </c>
      <c r="AD3801" t="n">
        <v>0</v>
      </c>
      <c r="AF3801">
        <f>Z3801+0.14</f>
        <v/>
      </c>
      <c r="AG3801">
        <f>AA3801+0.1834</f>
        <v/>
      </c>
    </row>
    <row r="3802" spans="1:36">
      <c r="A3802" s="13" t="s">
        <v>3969</v>
      </c>
      <c r="B3802" t="n">
        <v>0.1273665145485149</v>
      </c>
      <c r="C3802" t="n">
        <v>0.1262969943018307</v>
      </c>
      <c r="D3802" s="20" t="n">
        <v>0.1262996893514804</v>
      </c>
      <c r="E3802" s="20">
        <f>Q3802</f>
        <v/>
      </c>
      <c r="F3802" s="20">
        <f>-Q3802+0.0001</f>
        <v/>
      </c>
      <c r="G3802" s="20">
        <f>-Q3802</f>
        <v/>
      </c>
      <c r="H3802" s="20">
        <f>IF(Q3802&lt;0,0,1000)</f>
        <v/>
      </c>
      <c r="I3802" s="20">
        <f>IF(Q3802&lt;0,0,1000)</f>
        <v/>
      </c>
      <c r="J3802" s="20">
        <f>I3802</f>
        <v/>
      </c>
      <c r="K3802" s="12" t="n">
        <v>-24.79</v>
      </c>
      <c r="L3802" s="12">
        <f>SQRT(E3802^2)+1</f>
        <v/>
      </c>
      <c r="M3802" s="20">
        <f>IF(Q3802&lt;=0,0,1000)</f>
        <v/>
      </c>
      <c r="N3802" s="20" t="n"/>
      <c r="O3802" s="20" t="n"/>
      <c r="Q3802" s="12" t="n">
        <v>29.15</v>
      </c>
      <c r="R3802" s="31" t="n">
        <v>69.51000000000001</v>
      </c>
      <c r="S3802" s="12">
        <f>-K3802</f>
        <v/>
      </c>
      <c r="T3802" s="12" t="n">
        <v>2.102928971937084</v>
      </c>
      <c r="U3802" t="n">
        <v>4.990399792120023</v>
      </c>
      <c r="Z3802">
        <f>T3802/$W$2</f>
        <v/>
      </c>
      <c r="AA3802">
        <f>U3802/$X$2</f>
        <v/>
      </c>
      <c r="AC3802" t="n">
        <v>0.0176653817266146</v>
      </c>
      <c r="AD3802" t="n">
        <v>0</v>
      </c>
      <c r="AF3802">
        <f>Z3802+0.14</f>
        <v/>
      </c>
      <c r="AG3802">
        <f>AA3802+0.1834</f>
        <v/>
      </c>
    </row>
    <row r="3803" spans="1:36">
      <c r="A3803" s="13" t="s">
        <v>3970</v>
      </c>
      <c r="B3803" t="n">
        <v>0.1224870755379932</v>
      </c>
      <c r="C3803" t="n">
        <v>0.1209572913887051</v>
      </c>
      <c r="D3803" s="20" t="n">
        <v>0.1209596816640891</v>
      </c>
      <c r="E3803" s="20">
        <f>Q3803</f>
        <v/>
      </c>
      <c r="F3803" s="20">
        <f>-Q3803+0.0001</f>
        <v/>
      </c>
      <c r="G3803" s="20">
        <f>-Q3803</f>
        <v/>
      </c>
      <c r="H3803" s="20">
        <f>IF(Q3803&lt;0,0,1000)</f>
        <v/>
      </c>
      <c r="I3803" s="20">
        <f>IF(Q3803&lt;0,0,1000)</f>
        <v/>
      </c>
      <c r="J3803" s="20">
        <f>I3803</f>
        <v/>
      </c>
      <c r="K3803" s="12" t="n">
        <v>-24.79</v>
      </c>
      <c r="L3803" s="12">
        <f>SQRT(E3803^2)+1</f>
        <v/>
      </c>
      <c r="M3803" s="20">
        <f>IF(Q3803&lt;=0,0,1000)</f>
        <v/>
      </c>
      <c r="N3803" s="20" t="n"/>
      <c r="O3803" s="20" t="n"/>
      <c r="Q3803" s="12" t="n">
        <v>28.8</v>
      </c>
      <c r="R3803" s="31" t="n">
        <v>68.92</v>
      </c>
      <c r="S3803" s="12">
        <f>-K3803</f>
        <v/>
      </c>
      <c r="T3803" s="12" t="n">
        <v>2.066894240736203</v>
      </c>
      <c r="U3803" t="n">
        <v>4.90435745542825</v>
      </c>
      <c r="Z3803">
        <f>T3803/$W$2</f>
        <v/>
      </c>
      <c r="AA3803">
        <f>U3803/$X$2</f>
        <v/>
      </c>
      <c r="AC3803" t="n">
        <v>0.01278604381165664</v>
      </c>
      <c r="AD3803" t="n">
        <v>0</v>
      </c>
      <c r="AF3803">
        <f>Z3803+0.14</f>
        <v/>
      </c>
      <c r="AG3803">
        <f>AA3803+0.1834</f>
        <v/>
      </c>
    </row>
    <row r="3804" spans="1:36">
      <c r="A3804" s="13" t="s">
        <v>3971</v>
      </c>
      <c r="B3804" t="n">
        <v>0.1115674837054201</v>
      </c>
      <c r="C3804" t="n">
        <v>0.1096520988850629</v>
      </c>
      <c r="D3804" s="20" t="n">
        <v>0.109654512818696</v>
      </c>
      <c r="E3804" s="20">
        <f>Q3804</f>
        <v/>
      </c>
      <c r="F3804" s="20">
        <f>-Q3804+0.0001</f>
        <v/>
      </c>
      <c r="G3804" s="20">
        <f>-Q3804</f>
        <v/>
      </c>
      <c r="H3804" s="20">
        <f>IF(Q3804&lt;0,0,1000)</f>
        <v/>
      </c>
      <c r="I3804" s="20">
        <f>IF(Q3804&lt;0,0,1000)</f>
        <v/>
      </c>
      <c r="J3804" s="20">
        <f>I3804</f>
        <v/>
      </c>
      <c r="K3804" s="12" t="n">
        <v>-24.79</v>
      </c>
      <c r="L3804" s="12">
        <f>SQRT(E3804^2)+1</f>
        <v/>
      </c>
      <c r="M3804" s="20">
        <f>IF(Q3804&lt;=0,0,1000)</f>
        <v/>
      </c>
      <c r="N3804" s="20" t="n"/>
      <c r="O3804" s="20" t="n"/>
      <c r="Q3804" s="12" t="n">
        <v>25.94</v>
      </c>
      <c r="R3804" s="31" t="n">
        <v>71.06999999999999</v>
      </c>
      <c r="S3804" s="12">
        <f>-K3804</f>
        <v/>
      </c>
      <c r="T3804" s="12" t="n">
        <v>1.918010620311721</v>
      </c>
      <c r="U3804" t="n">
        <v>4.535630483561912</v>
      </c>
      <c r="Z3804">
        <f>T3804/$W$2</f>
        <v/>
      </c>
      <c r="AA3804">
        <f>U3804/$X$2</f>
        <v/>
      </c>
      <c r="AC3804" t="n">
        <v>0.001866447547046499</v>
      </c>
      <c r="AD3804" t="n">
        <v>0</v>
      </c>
      <c r="AF3804">
        <f>Z3804+0.14</f>
        <v/>
      </c>
      <c r="AG3804">
        <f>AA3804+0.1834</f>
        <v/>
      </c>
    </row>
    <row r="3805" spans="1:36">
      <c r="A3805" s="13" t="s">
        <v>3972</v>
      </c>
      <c r="B3805" t="n">
        <v>0.1077698926280207</v>
      </c>
      <c r="C3805" t="n">
        <v>0.1065972414635029</v>
      </c>
      <c r="D3805" s="20" t="n">
        <v>0.1065998804455178</v>
      </c>
      <c r="E3805" s="20">
        <f>Q3805</f>
        <v/>
      </c>
      <c r="F3805" s="20">
        <f>-Q3805+0.0001</f>
        <v/>
      </c>
      <c r="G3805" s="20">
        <f>-Q3805</f>
        <v/>
      </c>
      <c r="H3805" s="20">
        <f>IF(Q3805&lt;0,0,1000)</f>
        <v/>
      </c>
      <c r="I3805" s="20">
        <f>IF(Q3805&lt;0,0,1000)</f>
        <v/>
      </c>
      <c r="J3805" s="20">
        <f>I3805</f>
        <v/>
      </c>
      <c r="K3805" s="12" t="n">
        <v>-24.79</v>
      </c>
      <c r="L3805" s="12">
        <f>SQRT(E3805^2)+1</f>
        <v/>
      </c>
      <c r="M3805" s="20">
        <f>IF(Q3805&lt;=0,0,1000)</f>
        <v/>
      </c>
      <c r="N3805" s="20" t="n"/>
      <c r="O3805" s="20" t="n"/>
      <c r="Q3805" s="12" t="n">
        <v>25.59</v>
      </c>
      <c r="R3805" s="31" t="n">
        <v>72.92</v>
      </c>
      <c r="S3805" s="12">
        <f>-K3805</f>
        <v/>
      </c>
      <c r="T3805" s="12" t="n">
        <v>1.804527293593711</v>
      </c>
      <c r="U3805" t="n">
        <v>4.281036598907741</v>
      </c>
      <c r="Z3805">
        <f>T3805/$W$2</f>
        <v/>
      </c>
      <c r="AA3805">
        <f>U3805/$X$2</f>
        <v/>
      </c>
      <c r="AC3805" t="n">
        <v>0</v>
      </c>
      <c r="AD3805" t="n">
        <v>0</v>
      </c>
      <c r="AF3805">
        <f>Z3805+0.14</f>
        <v/>
      </c>
      <c r="AG3805">
        <f>AA3805+0.1834</f>
        <v/>
      </c>
    </row>
    <row r="3806" spans="1:36">
      <c r="A3806" s="13" t="s">
        <v>3973</v>
      </c>
      <c r="B3806" t="n">
        <v>0.09968035165620474</v>
      </c>
      <c r="C3806" t="n">
        <v>0.09728733367988864</v>
      </c>
      <c r="D3806" s="20" t="n">
        <v>0.09728970073763769</v>
      </c>
      <c r="E3806" s="20">
        <f>Q3806</f>
        <v/>
      </c>
      <c r="F3806" s="20">
        <f>-Q3806+0.0001</f>
        <v/>
      </c>
      <c r="G3806" s="20">
        <f>-Q3806</f>
        <v/>
      </c>
      <c r="H3806" s="20">
        <f>IF(Q3806&lt;0,0,1000)</f>
        <v/>
      </c>
      <c r="I3806" s="20">
        <f>IF(Q3806&lt;0,0,1000)</f>
        <v/>
      </c>
      <c r="J3806" s="20">
        <f>I3806</f>
        <v/>
      </c>
      <c r="K3806" s="12" t="n">
        <v>-24.79</v>
      </c>
      <c r="L3806" s="12">
        <f>SQRT(E3806^2)+1</f>
        <v/>
      </c>
      <c r="M3806" s="20">
        <f>IF(Q3806&lt;=0,0,1000)</f>
        <v/>
      </c>
      <c r="N3806" s="20" t="n"/>
      <c r="O3806" s="20" t="n"/>
      <c r="Q3806" s="12" t="n">
        <v>25.18</v>
      </c>
      <c r="R3806" s="31" t="n">
        <v>70.51000000000001</v>
      </c>
      <c r="S3806" s="12">
        <f>-K3806</f>
        <v/>
      </c>
      <c r="T3806" s="12" t="n">
        <v>1.780535267764891</v>
      </c>
      <c r="U3806" t="n">
        <v>4.215224368173187</v>
      </c>
      <c r="Z3806">
        <f>T3806/$W$2</f>
        <v/>
      </c>
      <c r="AA3806">
        <f>U3806/$X$2</f>
        <v/>
      </c>
      <c r="AC3806" t="n">
        <v>0</v>
      </c>
      <c r="AD3806" t="n">
        <v>0</v>
      </c>
      <c r="AF3806">
        <f>Z3806+0.14</f>
        <v/>
      </c>
      <c r="AG3806">
        <f>AA3806+0.1834</f>
        <v/>
      </c>
    </row>
    <row r="3807" spans="1:36">
      <c r="A3807" s="13" t="s">
        <v>3974</v>
      </c>
      <c r="B3807" t="n">
        <v>0.09196132841698812</v>
      </c>
      <c r="C3807" t="n">
        <v>0.08985359415513029</v>
      </c>
      <c r="D3807" s="20" t="n">
        <v>0.08985588413038954</v>
      </c>
      <c r="E3807" s="20">
        <f>Q3807</f>
        <v/>
      </c>
      <c r="F3807" s="20">
        <f>-Q3807+0.0001</f>
        <v/>
      </c>
      <c r="G3807" s="20">
        <f>-Q3807</f>
        <v/>
      </c>
      <c r="H3807" s="20">
        <f>IF(Q3807&lt;0,0,1000)</f>
        <v/>
      </c>
      <c r="I3807" s="20">
        <f>IF(Q3807&lt;0,0,1000)</f>
        <v/>
      </c>
      <c r="J3807" s="20">
        <f>I3807</f>
        <v/>
      </c>
      <c r="K3807" s="12" t="n">
        <v>-24.79</v>
      </c>
      <c r="L3807" s="12">
        <f>SQRT(E3807^2)+1</f>
        <v/>
      </c>
      <c r="M3807" s="20">
        <f>IF(Q3807&lt;=0,0,1000)</f>
        <v/>
      </c>
      <c r="N3807" s="20" t="n"/>
      <c r="O3807" s="20" t="n"/>
      <c r="Q3807" s="12" t="n">
        <v>26.41</v>
      </c>
      <c r="R3807" s="31" t="n">
        <v>69.14</v>
      </c>
      <c r="S3807" s="12">
        <f>-K3807</f>
        <v/>
      </c>
      <c r="T3807" s="12" t="n">
        <v>1.623337746172048</v>
      </c>
      <c r="U3807" t="n">
        <v>3.831110523197972</v>
      </c>
      <c r="Z3807">
        <f>T3807/$W$2</f>
        <v/>
      </c>
      <c r="AA3807">
        <f>U3807/$X$2</f>
        <v/>
      </c>
      <c r="AC3807" t="n">
        <v>0</v>
      </c>
      <c r="AD3807" t="n">
        <v>0</v>
      </c>
      <c r="AF3807">
        <f>Z3807+0.14</f>
        <v/>
      </c>
      <c r="AG3807">
        <f>AA3807+0.1834</f>
        <v/>
      </c>
    </row>
    <row r="3808" spans="1:36">
      <c r="A3808" s="13" t="s">
        <v>3975</v>
      </c>
      <c r="B3808" t="n">
        <v>0.08807698224066182</v>
      </c>
      <c r="C3808" t="n">
        <v>0.08543580809165977</v>
      </c>
      <c r="D3808" s="20" t="n">
        <v>0.08543794860938675</v>
      </c>
      <c r="E3808" s="20">
        <f>Q3808</f>
        <v/>
      </c>
      <c r="F3808" s="20">
        <f>-Q3808+0.0001</f>
        <v/>
      </c>
      <c r="G3808" s="20">
        <f>-Q3808</f>
        <v/>
      </c>
      <c r="H3808" s="20">
        <f>IF(Q3808&lt;0,0,1000)</f>
        <v/>
      </c>
      <c r="I3808" s="20">
        <f>IF(Q3808&lt;0,0,1000)</f>
        <v/>
      </c>
      <c r="J3808" s="20">
        <f>I3808</f>
        <v/>
      </c>
      <c r="K3808" s="12" t="n">
        <v>-24.79</v>
      </c>
      <c r="L3808" s="12">
        <f>SQRT(E3808^2)+1</f>
        <v/>
      </c>
      <c r="M3808" s="20">
        <f>IF(Q3808&lt;=0,0,1000)</f>
        <v/>
      </c>
      <c r="N3808" s="20" t="n"/>
      <c r="O3808" s="20" t="n"/>
      <c r="Q3808" s="12" t="n">
        <v>27.53</v>
      </c>
      <c r="R3808" s="31" t="n">
        <v>69.98</v>
      </c>
      <c r="S3808" s="12">
        <f>-K3808</f>
        <v/>
      </c>
      <c r="T3808" s="12" t="n">
        <v>1.604709289306027</v>
      </c>
      <c r="U3808" t="n">
        <v>3.780169451865971</v>
      </c>
      <c r="Z3808">
        <f>T3808/$W$2</f>
        <v/>
      </c>
      <c r="AA3808">
        <f>U3808/$X$2</f>
        <v/>
      </c>
      <c r="AC3808" t="n">
        <v>0</v>
      </c>
      <c r="AD3808" t="n">
        <v>0</v>
      </c>
      <c r="AF3808">
        <f>Z3808+0.14</f>
        <v/>
      </c>
      <c r="AG3808">
        <f>AA3808+0.1834</f>
        <v/>
      </c>
    </row>
    <row r="3809" spans="1:36">
      <c r="A3809" s="13" t="s">
        <v>3976</v>
      </c>
      <c r="B3809" t="n">
        <v>0.08302783527118095</v>
      </c>
      <c r="C3809" t="n">
        <v>0.08055341614681563</v>
      </c>
      <c r="D3809" s="20" t="n">
        <v>0.08055542146899464</v>
      </c>
      <c r="E3809" s="20">
        <f>Q3809</f>
        <v/>
      </c>
      <c r="F3809" s="20">
        <f>-Q3809+0.0001</f>
        <v/>
      </c>
      <c r="G3809" s="20">
        <f>-Q3809</f>
        <v/>
      </c>
      <c r="H3809" s="20">
        <f>IF(Q3809&lt;0,0,1000)</f>
        <v/>
      </c>
      <c r="I3809" s="20">
        <f>IF(Q3809&lt;0,0,1000)</f>
        <v/>
      </c>
      <c r="J3809" s="20">
        <f>I3809</f>
        <v/>
      </c>
      <c r="K3809" s="12" t="n">
        <v>-24.79</v>
      </c>
      <c r="L3809" s="12">
        <f>SQRT(E3809^2)+1</f>
        <v/>
      </c>
      <c r="M3809" s="20">
        <f>IF(Q3809&lt;=0,0,1000)</f>
        <v/>
      </c>
      <c r="N3809" s="20" t="n"/>
      <c r="O3809" s="20" t="n"/>
      <c r="Q3809" s="12" t="n">
        <v>32.13</v>
      </c>
      <c r="R3809" s="31" t="n">
        <v>71.31</v>
      </c>
      <c r="S3809" s="12">
        <f>-K3809</f>
        <v/>
      </c>
      <c r="T3809" s="12" t="n">
        <v>1.518137192317291</v>
      </c>
      <c r="U3809" t="n">
        <v>3.583924350243623</v>
      </c>
      <c r="Z3809">
        <f>T3809/$W$2</f>
        <v/>
      </c>
      <c r="AA3809">
        <f>U3809/$X$2</f>
        <v/>
      </c>
      <c r="AC3809" t="n">
        <v>0</v>
      </c>
      <c r="AD3809" t="n">
        <v>0</v>
      </c>
      <c r="AF3809">
        <f>Z3809+0.14</f>
        <v/>
      </c>
      <c r="AG3809">
        <f>AA3809+0.1834</f>
        <v/>
      </c>
    </row>
    <row r="3810" spans="1:36">
      <c r="A3810" s="13" t="s">
        <v>3977</v>
      </c>
      <c r="B3810" t="n">
        <v>0.08501172605239261</v>
      </c>
      <c r="C3810" t="n">
        <v>0.08285894089062909</v>
      </c>
      <c r="D3810" s="20" t="n">
        <v>0.08286064414714685</v>
      </c>
      <c r="E3810" s="20">
        <f>Q3810</f>
        <v/>
      </c>
      <c r="F3810" s="20">
        <f>-Q3810+0.0001</f>
        <v/>
      </c>
      <c r="G3810" s="20">
        <f>-Q3810</f>
        <v/>
      </c>
      <c r="H3810" s="20">
        <f>IF(Q3810&lt;0,0,1000)</f>
        <v/>
      </c>
      <c r="I3810" s="20">
        <f>IF(Q3810&lt;0,0,1000)</f>
        <v/>
      </c>
      <c r="J3810" s="20">
        <f>I3810</f>
        <v/>
      </c>
      <c r="K3810" s="12" t="n">
        <v>-24.79</v>
      </c>
      <c r="L3810" s="12">
        <f>SQRT(E3810^2)+1</f>
        <v/>
      </c>
      <c r="M3810" s="20">
        <f>IF(Q3810&lt;=0,0,1000)</f>
        <v/>
      </c>
      <c r="N3810" s="20" t="n"/>
      <c r="O3810" s="20" t="n"/>
      <c r="Q3810" s="12" t="n">
        <v>36.02</v>
      </c>
      <c r="R3810" s="31" t="n">
        <v>71.31</v>
      </c>
      <c r="S3810" s="12">
        <f>-K3810</f>
        <v/>
      </c>
      <c r="T3810" s="12" t="n">
        <v>1.541716635918195</v>
      </c>
      <c r="U3810" t="n">
        <v>3.665520650947479</v>
      </c>
      <c r="Z3810">
        <f>T3810/$W$2</f>
        <v/>
      </c>
      <c r="AA3810">
        <f>U3810/$X$2</f>
        <v/>
      </c>
      <c r="AC3810" t="n">
        <v>0</v>
      </c>
      <c r="AD3810" t="n">
        <v>0</v>
      </c>
      <c r="AF3810">
        <f>Z3810+0.14</f>
        <v/>
      </c>
      <c r="AG3810">
        <f>AA3810+0.1834</f>
        <v/>
      </c>
    </row>
    <row r="3811" spans="1:36">
      <c r="A3811" s="13" t="s">
        <v>3978</v>
      </c>
      <c r="B3811" t="n">
        <v>0.08870726703498001</v>
      </c>
      <c r="C3811" t="n">
        <v>0.08656542568708067</v>
      </c>
      <c r="D3811" s="20" t="n">
        <v>0.08656708562610337</v>
      </c>
      <c r="E3811" s="20">
        <f>Q3811</f>
        <v/>
      </c>
      <c r="F3811" s="20">
        <f>-Q3811+0.0001</f>
        <v/>
      </c>
      <c r="G3811" s="20">
        <f>-Q3811</f>
        <v/>
      </c>
      <c r="H3811" s="20">
        <f>IF(Q3811&lt;0,0,1000)</f>
        <v/>
      </c>
      <c r="I3811" s="20">
        <f>IF(Q3811&lt;0,0,1000)</f>
        <v/>
      </c>
      <c r="J3811" s="20">
        <f>I3811</f>
        <v/>
      </c>
      <c r="K3811" s="12" t="n">
        <v>-24.79</v>
      </c>
      <c r="L3811" s="12">
        <f>SQRT(E3811^2)+1</f>
        <v/>
      </c>
      <c r="M3811" s="20">
        <f>IF(Q3811&lt;=0,0,1000)</f>
        <v/>
      </c>
      <c r="N3811" s="20" t="n"/>
      <c r="O3811" s="20" t="n"/>
      <c r="Q3811" s="12" t="n">
        <v>38.48</v>
      </c>
      <c r="R3811" s="31" t="n">
        <v>69.41</v>
      </c>
      <c r="S3811" s="12">
        <f>-K3811</f>
        <v/>
      </c>
      <c r="T3811" s="12" t="n">
        <v>1.61088245857207</v>
      </c>
      <c r="U3811" t="n">
        <v>3.843417203749046</v>
      </c>
      <c r="Z3811">
        <f>T3811/$W$2</f>
        <v/>
      </c>
      <c r="AA3811">
        <f>U3811/$X$2</f>
        <v/>
      </c>
      <c r="AC3811" t="n">
        <v>0</v>
      </c>
      <c r="AD3811" t="n">
        <v>0</v>
      </c>
      <c r="AF3811">
        <f>Z3811+0.14</f>
        <v/>
      </c>
      <c r="AG3811">
        <f>AA3811+0.1834</f>
        <v/>
      </c>
    </row>
    <row r="3812" spans="1:36">
      <c r="A3812" s="13" t="s">
        <v>3979</v>
      </c>
      <c r="B3812" t="n">
        <v>0.09633598145287657</v>
      </c>
      <c r="C3812" t="n">
        <v>0.09406420941136678</v>
      </c>
      <c r="D3812" s="20" t="n">
        <v>0.09406623336584728</v>
      </c>
      <c r="E3812" s="20">
        <f>Q3812</f>
        <v/>
      </c>
      <c r="F3812" s="20">
        <f>-Q3812+0.0001</f>
        <v/>
      </c>
      <c r="G3812" s="20">
        <f>-Q3812</f>
        <v/>
      </c>
      <c r="H3812" s="20">
        <f>IF(Q3812&lt;0,0,1000)</f>
        <v/>
      </c>
      <c r="I3812" s="20">
        <f>IF(Q3812&lt;0,0,1000)</f>
        <v/>
      </c>
      <c r="J3812" s="20">
        <f>I3812</f>
        <v/>
      </c>
      <c r="K3812" s="12" t="n">
        <v>-24.79</v>
      </c>
      <c r="L3812" s="12">
        <f>SQRT(E3812^2)+1</f>
        <v/>
      </c>
      <c r="M3812" s="20">
        <f>IF(Q3812&lt;=0,0,1000)</f>
        <v/>
      </c>
      <c r="N3812" s="20" t="n"/>
      <c r="O3812" s="20" t="n"/>
      <c r="Q3812" s="12" t="n">
        <v>34.9</v>
      </c>
      <c r="R3812" s="31" t="n">
        <v>69.02</v>
      </c>
      <c r="S3812" s="12">
        <f>-K3812</f>
        <v/>
      </c>
      <c r="T3812" s="12" t="n">
        <v>1.740137294865871</v>
      </c>
      <c r="U3812" t="n">
        <v>4.146617669735447</v>
      </c>
      <c r="Z3812">
        <f>T3812/$W$2</f>
        <v/>
      </c>
      <c r="AA3812">
        <f>U3812/$X$2</f>
        <v/>
      </c>
      <c r="AC3812" t="n">
        <v>0</v>
      </c>
      <c r="AD3812" t="n">
        <v>0</v>
      </c>
      <c r="AF3812">
        <f>Z3812+0.14</f>
        <v/>
      </c>
      <c r="AG3812">
        <f>AA3812+0.1834</f>
        <v/>
      </c>
    </row>
    <row r="3813" spans="1:36">
      <c r="A3813" s="13" t="s">
        <v>3980</v>
      </c>
      <c r="B3813" t="n">
        <v>0.1017650089152574</v>
      </c>
      <c r="C3813" t="n">
        <v>0.09923083303699433</v>
      </c>
      <c r="D3813" s="20" t="n">
        <v>0.09923255438295048</v>
      </c>
      <c r="E3813" s="20">
        <f>Q3813</f>
        <v/>
      </c>
      <c r="F3813" s="20">
        <f>-Q3813+0.0001</f>
        <v/>
      </c>
      <c r="G3813" s="20">
        <f>-Q3813</f>
        <v/>
      </c>
      <c r="H3813" s="20">
        <f>IF(Q3813&lt;0,0,1000)</f>
        <v/>
      </c>
      <c r="I3813" s="20">
        <f>IF(Q3813&lt;0,0,1000)</f>
        <v/>
      </c>
      <c r="J3813" s="20">
        <f>I3813</f>
        <v/>
      </c>
      <c r="K3813" s="12" t="n">
        <v>-24.79</v>
      </c>
      <c r="L3813" s="12">
        <f>SQRT(E3813^2)+1</f>
        <v/>
      </c>
      <c r="M3813" s="20">
        <f>IF(Q3813&lt;=0,0,1000)</f>
        <v/>
      </c>
      <c r="N3813" s="20" t="n"/>
      <c r="O3813" s="20" t="n"/>
      <c r="Q3813" s="12" t="n">
        <v>32.97</v>
      </c>
      <c r="R3813" s="31" t="n">
        <v>68.95999999999999</v>
      </c>
      <c r="S3813" s="12">
        <f>-K3813</f>
        <v/>
      </c>
      <c r="T3813" s="12" t="n">
        <v>1.860650083610855</v>
      </c>
      <c r="U3813" t="n">
        <v>4.446682207161134</v>
      </c>
      <c r="Z3813">
        <f>T3813/$W$2</f>
        <v/>
      </c>
      <c r="AA3813">
        <f>U3813/$X$2</f>
        <v/>
      </c>
      <c r="AC3813" t="n">
        <v>0</v>
      </c>
      <c r="AD3813" t="n">
        <v>0</v>
      </c>
      <c r="AF3813">
        <f>Z3813+0.14</f>
        <v/>
      </c>
      <c r="AG3813">
        <f>AA3813+0.1834</f>
        <v/>
      </c>
    </row>
    <row r="3814" spans="1:36">
      <c r="A3814" s="13" t="s">
        <v>3981</v>
      </c>
      <c r="B3814" t="n">
        <v>0.1026363871859185</v>
      </c>
      <c r="C3814" t="n">
        <v>0.09907745648427853</v>
      </c>
      <c r="D3814" s="20" t="n">
        <v>0.09907905522078256</v>
      </c>
      <c r="E3814" s="20">
        <f>Q3814</f>
        <v/>
      </c>
      <c r="F3814" s="20">
        <f>-Q3814+0.0001</f>
        <v/>
      </c>
      <c r="G3814" s="20">
        <f>-Q3814</f>
        <v/>
      </c>
      <c r="H3814" s="20">
        <f>IF(Q3814&lt;0,0,1000)</f>
        <v/>
      </c>
      <c r="I3814" s="20">
        <f>IF(Q3814&lt;0,0,1000)</f>
        <v/>
      </c>
      <c r="J3814" s="20">
        <f>I3814</f>
        <v/>
      </c>
      <c r="K3814" s="12" t="n">
        <v>-24.79</v>
      </c>
      <c r="L3814" s="12">
        <f>SQRT(E3814^2)+1</f>
        <v/>
      </c>
      <c r="M3814" s="20">
        <f>IF(Q3814&lt;=0,0,1000)</f>
        <v/>
      </c>
      <c r="N3814" s="20" t="n"/>
      <c r="O3814" s="20" t="n"/>
      <c r="Q3814" s="12" t="n">
        <v>32.59</v>
      </c>
      <c r="R3814" s="31" t="n">
        <v>67.08</v>
      </c>
      <c r="S3814" s="12">
        <f>-K3814</f>
        <v/>
      </c>
      <c r="T3814" s="12" t="n">
        <v>1.959249321819103</v>
      </c>
      <c r="U3814" t="n">
        <v>4.671248048155583</v>
      </c>
      <c r="Z3814">
        <f>T3814/$W$2</f>
        <v/>
      </c>
      <c r="AA3814">
        <f>U3814/$X$2</f>
        <v/>
      </c>
      <c r="AC3814" t="n">
        <v>0</v>
      </c>
      <c r="AD3814" t="n">
        <v>0</v>
      </c>
      <c r="AF3814">
        <f>Z3814+0.14</f>
        <v/>
      </c>
      <c r="AG3814">
        <f>AA3814+0.1834</f>
        <v/>
      </c>
    </row>
    <row r="3815" spans="1:36">
      <c r="A3815" s="13" t="s">
        <v>3982</v>
      </c>
      <c r="B3815" t="n">
        <v>0.09783497099729221</v>
      </c>
      <c r="C3815" t="n">
        <v>0.09328468296192406</v>
      </c>
      <c r="D3815" s="20" t="n">
        <v>0.09328669671577772</v>
      </c>
      <c r="E3815" s="20">
        <f>Q3815</f>
        <v/>
      </c>
      <c r="F3815" s="20">
        <f>-Q3815+0.0001</f>
        <v/>
      </c>
      <c r="G3815" s="20">
        <f>-Q3815</f>
        <v/>
      </c>
      <c r="H3815" s="20">
        <f>IF(Q3815&lt;0,0,1000)</f>
        <v/>
      </c>
      <c r="I3815" s="20">
        <f>IF(Q3815&lt;0,0,1000)</f>
        <v/>
      </c>
      <c r="J3815" s="20">
        <f>I3815</f>
        <v/>
      </c>
      <c r="K3815" s="12" t="n">
        <v>-24.79</v>
      </c>
      <c r="L3815" s="12">
        <f>SQRT(E3815^2)+1</f>
        <v/>
      </c>
      <c r="M3815" s="20">
        <f>IF(Q3815&lt;=0,0,1000)</f>
        <v/>
      </c>
      <c r="N3815" s="20" t="n"/>
      <c r="O3815" s="20" t="n"/>
      <c r="Q3815" s="12" t="n">
        <v>27.54</v>
      </c>
      <c r="R3815" s="31" t="n">
        <v>63.73</v>
      </c>
      <c r="S3815" s="12">
        <f>-K3815</f>
        <v/>
      </c>
      <c r="T3815" s="12" t="n">
        <v>1.936732462093074</v>
      </c>
      <c r="U3815" t="n">
        <v>4.57347048062198</v>
      </c>
      <c r="Z3815">
        <f>T3815/$W$2</f>
        <v/>
      </c>
      <c r="AA3815">
        <f>U3815/$X$2</f>
        <v/>
      </c>
      <c r="AC3815" t="n">
        <v>0</v>
      </c>
      <c r="AD3815" t="n">
        <v>0</v>
      </c>
      <c r="AF3815">
        <f>Z3815+0.14</f>
        <v/>
      </c>
      <c r="AG3815">
        <f>AA3815+0.1834</f>
        <v/>
      </c>
    </row>
    <row r="3816" spans="1:36">
      <c r="A3816" s="13" t="s">
        <v>3983</v>
      </c>
      <c r="B3816" t="n">
        <v>0.08062575991768156</v>
      </c>
      <c r="C3816" t="n">
        <v>0.07586211748273369</v>
      </c>
      <c r="D3816" s="20" t="n">
        <v>0.0758642680343473</v>
      </c>
      <c r="E3816" s="20">
        <f>Q3816</f>
        <v/>
      </c>
      <c r="F3816" s="20">
        <f>-Q3816+0.0001</f>
        <v/>
      </c>
      <c r="G3816" s="20">
        <f>-Q3816</f>
        <v/>
      </c>
      <c r="H3816" s="20">
        <f>IF(Q3816&lt;0,0,1000)</f>
        <v/>
      </c>
      <c r="I3816" s="20">
        <f>IF(Q3816&lt;0,0,1000)</f>
        <v/>
      </c>
      <c r="J3816" s="20">
        <f>I3816</f>
        <v/>
      </c>
      <c r="K3816" s="12" t="n">
        <v>-24.79</v>
      </c>
      <c r="L3816" s="12">
        <f>SQRT(E3816^2)+1</f>
        <v/>
      </c>
      <c r="M3816" s="20">
        <f>IF(Q3816&lt;=0,0,1000)</f>
        <v/>
      </c>
      <c r="N3816" s="20" t="n"/>
      <c r="O3816" s="20" t="n"/>
      <c r="Q3816" s="12" t="n">
        <v>25.98</v>
      </c>
      <c r="R3816" s="31" t="n">
        <v>58.49</v>
      </c>
      <c r="S3816" s="12">
        <f>-K3816</f>
        <v/>
      </c>
      <c r="T3816" s="12" t="n">
        <v>1.646407265498981</v>
      </c>
      <c r="U3816" t="n">
        <v>3.838978212601218</v>
      </c>
      <c r="Z3816">
        <f>T3816/$W$2</f>
        <v/>
      </c>
      <c r="AA3816">
        <f>U3816/$X$2</f>
        <v/>
      </c>
      <c r="AC3816" t="n">
        <v>0</v>
      </c>
      <c r="AD3816" t="n">
        <v>0</v>
      </c>
      <c r="AF3816">
        <f>Z3816+0.14</f>
        <v/>
      </c>
      <c r="AG3816">
        <f>AA3816+0.1834</f>
        <v/>
      </c>
    </row>
    <row r="3817" spans="1:36">
      <c r="A3817" s="13" t="s">
        <v>3984</v>
      </c>
      <c r="B3817" t="n">
        <v>0.06226494354301647</v>
      </c>
      <c r="C3817" t="n">
        <v>0.06054618561699647</v>
      </c>
      <c r="D3817" s="20" t="n">
        <v>0.0605492251666522</v>
      </c>
      <c r="E3817" s="20">
        <f>Q3817</f>
        <v/>
      </c>
      <c r="F3817" s="20">
        <f>-Q3817+0.0001</f>
        <v/>
      </c>
      <c r="G3817" s="20">
        <f>-Q3817</f>
        <v/>
      </c>
      <c r="H3817" s="20">
        <f>IF(Q3817&lt;0,0,1000)</f>
        <v/>
      </c>
      <c r="I3817" s="20">
        <f>IF(Q3817&lt;0,0,1000)</f>
        <v/>
      </c>
      <c r="J3817" s="20">
        <f>I3817</f>
        <v/>
      </c>
      <c r="K3817" s="12" t="n">
        <v>-24.79</v>
      </c>
      <c r="L3817" s="12">
        <f>SQRT(E3817^2)+1</f>
        <v/>
      </c>
      <c r="M3817" s="20">
        <f>IF(Q3817&lt;=0,0,1000)</f>
        <v/>
      </c>
      <c r="N3817" s="20" t="n"/>
      <c r="O3817" s="20" t="n"/>
      <c r="Q3817" s="12" t="n">
        <v>23.89</v>
      </c>
      <c r="R3817" s="31" t="n">
        <v>51.23</v>
      </c>
      <c r="S3817" s="12">
        <f>-K3817</f>
        <v/>
      </c>
      <c r="T3817" s="12" t="n">
        <v>1.121420387642377</v>
      </c>
      <c r="U3817" t="n">
        <v>2.634671223770996</v>
      </c>
      <c r="Z3817">
        <f>T3817/$W$2</f>
        <v/>
      </c>
      <c r="AA3817">
        <f>U3817/$X$2</f>
        <v/>
      </c>
      <c r="AC3817" t="n">
        <v>0</v>
      </c>
      <c r="AD3817" t="n">
        <v>0</v>
      </c>
      <c r="AF3817">
        <f>Z3817+0.14</f>
        <v/>
      </c>
      <c r="AG3817">
        <f>AA3817+0.1834</f>
        <v/>
      </c>
    </row>
    <row r="3818" spans="1:36">
      <c r="A3818" s="13" t="s">
        <v>3985</v>
      </c>
      <c r="B3818" t="n">
        <v>0.05484430256353352</v>
      </c>
      <c r="C3818" t="n">
        <v>0.05594378851664925</v>
      </c>
      <c r="D3818" s="20" t="n">
        <v>0.05594721154932172</v>
      </c>
      <c r="E3818" s="20">
        <f>Q3818</f>
        <v/>
      </c>
      <c r="F3818" s="20">
        <f>-Q3818+0.0001</f>
        <v/>
      </c>
      <c r="G3818" s="20">
        <f>-Q3818</f>
        <v/>
      </c>
      <c r="H3818" s="20">
        <f>IF(Q3818&lt;0,0,1000)</f>
        <v/>
      </c>
      <c r="I3818" s="20">
        <f>IF(Q3818&lt;0,0,1000)</f>
        <v/>
      </c>
      <c r="J3818" s="20">
        <f>I3818</f>
        <v/>
      </c>
      <c r="K3818" s="12" t="n">
        <v>-24.79</v>
      </c>
      <c r="L3818" s="12">
        <f>SQRT(E3818^2)+1</f>
        <v/>
      </c>
      <c r="M3818" s="20">
        <f>IF(Q3818&lt;=0,0,1000)</f>
        <v/>
      </c>
      <c r="N3818" s="20" t="n"/>
      <c r="O3818" s="20" t="n"/>
      <c r="Q3818" s="12" t="n">
        <v>22.83</v>
      </c>
      <c r="R3818" s="31" t="n">
        <v>50.2</v>
      </c>
      <c r="S3818" s="12">
        <f>-K3818</f>
        <v/>
      </c>
      <c r="T3818" s="12" t="n">
        <v>0.7505105055772917</v>
      </c>
      <c r="U3818" t="n">
        <v>1.756613203668761</v>
      </c>
      <c r="Z3818">
        <f>T3818/$W$2</f>
        <v/>
      </c>
      <c r="AA3818">
        <f>U3818/$X$2</f>
        <v/>
      </c>
      <c r="AC3818" t="n">
        <v>0</v>
      </c>
      <c r="AD3818" t="n">
        <v>0</v>
      </c>
      <c r="AF3818">
        <f>Z3818+0.14</f>
        <v/>
      </c>
      <c r="AG3818">
        <f>AA3818+0.1834</f>
        <v/>
      </c>
    </row>
    <row r="3819" spans="1:36">
      <c r="A3819" s="13" t="s">
        <v>3986</v>
      </c>
      <c r="B3819" t="n">
        <v>0.05576797653190562</v>
      </c>
      <c r="C3819" t="n">
        <v>0.05670650131361875</v>
      </c>
      <c r="D3819" s="20" t="n">
        <v>0.05670986580028126</v>
      </c>
      <c r="E3819" s="20">
        <f>Q3819</f>
        <v/>
      </c>
      <c r="F3819" s="20">
        <f>-Q3819+0.0001</f>
        <v/>
      </c>
      <c r="G3819" s="20">
        <f>-Q3819</f>
        <v/>
      </c>
      <c r="H3819" s="20">
        <f>IF(Q3819&lt;0,0,1000)</f>
        <v/>
      </c>
      <c r="I3819" s="20">
        <f>IF(Q3819&lt;0,0,1000)</f>
        <v/>
      </c>
      <c r="J3819" s="20">
        <f>I3819</f>
        <v/>
      </c>
      <c r="K3819" s="12" t="n">
        <v>-24.79</v>
      </c>
      <c r="L3819" s="12">
        <f>SQRT(E3819^2)+1</f>
        <v/>
      </c>
      <c r="M3819" s="20">
        <f>IF(Q3819&lt;=0,0,1000)</f>
        <v/>
      </c>
      <c r="N3819" s="20" t="n"/>
      <c r="O3819" s="20" t="n"/>
      <c r="Q3819" s="12" t="n">
        <v>21.68</v>
      </c>
      <c r="R3819" s="31" t="n">
        <v>48.58</v>
      </c>
      <c r="S3819" s="12">
        <f>-K3819</f>
        <v/>
      </c>
      <c r="T3819" s="12" t="n">
        <v>0.7669854887014146</v>
      </c>
      <c r="U3819" t="n">
        <v>1.781860221919945</v>
      </c>
      <c r="Z3819">
        <f>T3819/$W$2</f>
        <v/>
      </c>
      <c r="AA3819">
        <f>U3819/$X$2</f>
        <v/>
      </c>
      <c r="AC3819" t="n">
        <v>0</v>
      </c>
      <c r="AD3819" t="n">
        <v>0</v>
      </c>
      <c r="AF3819">
        <f>Z3819+0.14</f>
        <v/>
      </c>
      <c r="AG3819">
        <f>AA3819+0.1834</f>
        <v/>
      </c>
    </row>
    <row r="3820" spans="1:36">
      <c r="A3820" s="13" t="s">
        <v>3987</v>
      </c>
      <c r="B3820" t="n">
        <v>0.05805305145899218</v>
      </c>
      <c r="C3820" t="n">
        <v>0.06005302772426362</v>
      </c>
      <c r="D3820" s="20" t="n">
        <v>0.06005660868142597</v>
      </c>
      <c r="E3820" s="20">
        <f>Q3820</f>
        <v/>
      </c>
      <c r="F3820" s="20">
        <f>-Q3820+0.0001</f>
        <v/>
      </c>
      <c r="G3820" s="20">
        <f>-Q3820</f>
        <v/>
      </c>
      <c r="H3820" s="20">
        <f>IF(Q3820&lt;0,0,1000)</f>
        <v/>
      </c>
      <c r="I3820" s="20">
        <f>IF(Q3820&lt;0,0,1000)</f>
        <v/>
      </c>
      <c r="J3820" s="20">
        <f>I3820</f>
        <v/>
      </c>
      <c r="K3820" s="12" t="n">
        <v>-24.79</v>
      </c>
      <c r="L3820" s="12">
        <f>SQRT(E3820^2)+1</f>
        <v/>
      </c>
      <c r="M3820" s="20">
        <f>IF(Q3820&lt;=0,0,1000)</f>
        <v/>
      </c>
      <c r="N3820" s="20" t="n"/>
      <c r="O3820" s="20" t="n"/>
      <c r="Q3820" s="12" t="n">
        <v>21.54</v>
      </c>
      <c r="R3820" s="31" t="n">
        <v>46.11</v>
      </c>
      <c r="S3820" s="12">
        <f>-K3820</f>
        <v/>
      </c>
      <c r="T3820" s="12" t="n">
        <v>0.7160888035292731</v>
      </c>
      <c r="U3820" t="n">
        <v>1.671941067824339</v>
      </c>
      <c r="Z3820">
        <f>T3820/$W$2</f>
        <v/>
      </c>
      <c r="AA3820">
        <f>U3820/$X$2</f>
        <v/>
      </c>
      <c r="AC3820" t="n">
        <v>0</v>
      </c>
      <c r="AD3820" t="n">
        <v>0</v>
      </c>
      <c r="AF3820">
        <f>Z3820+0.14</f>
        <v/>
      </c>
      <c r="AG3820">
        <f>AA3820+0.1834</f>
        <v/>
      </c>
    </row>
    <row r="3821" spans="1:36">
      <c r="A3821" s="13" t="s">
        <v>3988</v>
      </c>
      <c r="B3821" t="n">
        <v>0.07002920845585162</v>
      </c>
      <c r="C3821" t="n">
        <v>0.07307741920145086</v>
      </c>
      <c r="D3821" s="20" t="n">
        <v>0.07308149777266908</v>
      </c>
      <c r="E3821" s="20">
        <f>Q3821</f>
        <v/>
      </c>
      <c r="F3821" s="20">
        <f>-Q3821+0.0001</f>
        <v/>
      </c>
      <c r="G3821" s="20">
        <f>-Q3821</f>
        <v/>
      </c>
      <c r="H3821" s="20">
        <f>IF(Q3821&lt;0,0,1000)</f>
        <v/>
      </c>
      <c r="I3821" s="20">
        <f>IF(Q3821&lt;0,0,1000)</f>
        <v/>
      </c>
      <c r="J3821" s="20">
        <f>I3821</f>
        <v/>
      </c>
      <c r="K3821" s="12" t="n">
        <v>-24.79</v>
      </c>
      <c r="L3821" s="12">
        <f>SQRT(E3821^2)+1</f>
        <v/>
      </c>
      <c r="M3821" s="20">
        <f>IF(Q3821&lt;=0,0,1000)</f>
        <v/>
      </c>
      <c r="N3821" s="20" t="n"/>
      <c r="O3821" s="20" t="n"/>
      <c r="Q3821" s="12" t="n">
        <v>23.38</v>
      </c>
      <c r="R3821" s="31" t="n">
        <v>45.84</v>
      </c>
      <c r="S3821" s="12">
        <f>-K3821</f>
        <v/>
      </c>
      <c r="T3821" s="12" t="n">
        <v>0.8058036209991044</v>
      </c>
      <c r="U3821" t="n">
        <v>1.880676925304716</v>
      </c>
      <c r="Z3821">
        <f>T3821/$W$2</f>
        <v/>
      </c>
      <c r="AA3821">
        <f>U3821/$X$2</f>
        <v/>
      </c>
      <c r="AC3821" t="n">
        <v>0</v>
      </c>
      <c r="AD3821" t="n">
        <v>0</v>
      </c>
      <c r="AF3821">
        <f>Z3821+0.14</f>
        <v/>
      </c>
      <c r="AG3821">
        <f>AA3821+0.1834</f>
        <v/>
      </c>
    </row>
    <row r="3822" spans="1:36">
      <c r="A3822" s="13" t="s">
        <v>3989</v>
      </c>
      <c r="B3822" t="n">
        <v>0.09726405115075509</v>
      </c>
      <c r="C3822" t="n">
        <v>0.09986450073800504</v>
      </c>
      <c r="D3822" s="20" t="n">
        <v>0.09986940233055773</v>
      </c>
      <c r="E3822" s="20">
        <f>Q3822</f>
        <v/>
      </c>
      <c r="F3822" s="20">
        <f>-Q3822+0.0001</f>
        <v/>
      </c>
      <c r="G3822" s="20">
        <f>-Q3822</f>
        <v/>
      </c>
      <c r="H3822" s="20">
        <f>IF(Q3822&lt;0,0,1000)</f>
        <v/>
      </c>
      <c r="I3822" s="20">
        <f>IF(Q3822&lt;0,0,1000)</f>
        <v/>
      </c>
      <c r="J3822" s="20">
        <f>I3822</f>
        <v/>
      </c>
      <c r="K3822" s="12" t="n">
        <v>-24.79</v>
      </c>
      <c r="L3822" s="12">
        <f>SQRT(E3822^2)+1</f>
        <v/>
      </c>
      <c r="M3822" s="20">
        <f>IF(Q3822&lt;=0,0,1000)</f>
        <v/>
      </c>
      <c r="N3822" s="20" t="n"/>
      <c r="O3822" s="20" t="n"/>
      <c r="Q3822" s="12" t="n">
        <v>28.21</v>
      </c>
      <c r="R3822" s="31" t="n">
        <v>45.8</v>
      </c>
      <c r="S3822" s="12">
        <f>-K3822</f>
        <v/>
      </c>
      <c r="T3822" s="12" t="n">
        <v>1.296860124379091</v>
      </c>
      <c r="U3822" t="n">
        <v>3.068414412264716</v>
      </c>
      <c r="Z3822">
        <f>T3822/$W$2</f>
        <v/>
      </c>
      <c r="AA3822">
        <f>U3822/$X$2</f>
        <v/>
      </c>
      <c r="AC3822" t="n">
        <v>0</v>
      </c>
      <c r="AD3822" t="n">
        <v>0</v>
      </c>
      <c r="AF3822">
        <f>Z3822+0.14</f>
        <v/>
      </c>
      <c r="AG3822">
        <f>AA3822+0.1834</f>
        <v/>
      </c>
    </row>
    <row r="3823" spans="1:36">
      <c r="A3823" s="13" t="s">
        <v>3990</v>
      </c>
      <c r="B3823" t="n">
        <v>0.133860065187029</v>
      </c>
      <c r="C3823" t="n">
        <v>0.1368774823314649</v>
      </c>
      <c r="D3823" s="20" t="n">
        <v>0.1368812644956025</v>
      </c>
      <c r="E3823" s="20">
        <f>Q3823</f>
        <v/>
      </c>
      <c r="F3823" s="20">
        <f>-Q3823+0.0001</f>
        <v/>
      </c>
      <c r="G3823" s="20">
        <f>-Q3823</f>
        <v/>
      </c>
      <c r="H3823" s="20">
        <f>IF(Q3823&lt;0,0,1000)</f>
        <v/>
      </c>
      <c r="I3823" s="20">
        <f>IF(Q3823&lt;0,0,1000)</f>
        <v/>
      </c>
      <c r="J3823" s="20">
        <f>I3823</f>
        <v/>
      </c>
      <c r="K3823" s="12" t="n">
        <v>-24.79</v>
      </c>
      <c r="L3823" s="12">
        <f>SQRT(E3823^2)+1</f>
        <v/>
      </c>
      <c r="M3823" s="20">
        <f>IF(Q3823&lt;=0,0,1000)</f>
        <v/>
      </c>
      <c r="N3823" s="20" t="n"/>
      <c r="O3823" s="20" t="n"/>
      <c r="Q3823" s="12" t="n">
        <v>35.07</v>
      </c>
      <c r="R3823" s="31" t="n">
        <v>48.94</v>
      </c>
      <c r="S3823" s="12">
        <f>-K3823</f>
        <v/>
      </c>
      <c r="T3823" s="12" t="n">
        <v>1.940251944400167</v>
      </c>
      <c r="U3823" t="n">
        <v>4.720701490274837</v>
      </c>
      <c r="Z3823">
        <f>T3823/$W$2</f>
        <v/>
      </c>
      <c r="AA3823">
        <f>U3823/$X$2</f>
        <v/>
      </c>
      <c r="AC3823" t="n">
        <v>0.02415861788918504</v>
      </c>
      <c r="AD3823" t="n">
        <v>0</v>
      </c>
      <c r="AF3823">
        <f>Z3823+0.14</f>
        <v/>
      </c>
      <c r="AG3823">
        <f>AA3823+0.1834</f>
        <v/>
      </c>
    </row>
    <row r="3824" spans="1:36">
      <c r="A3824" s="13" t="s">
        <v>3991</v>
      </c>
      <c r="B3824" t="n">
        <v>0.1449574329726023</v>
      </c>
      <c r="C3824" t="n">
        <v>0.1469188188033253</v>
      </c>
      <c r="D3824" s="20" t="n">
        <v>0.146921762991204</v>
      </c>
      <c r="E3824" s="20">
        <f>Q3824</f>
        <v/>
      </c>
      <c r="F3824" s="20">
        <f>-Q3824+0.0001</f>
        <v/>
      </c>
      <c r="G3824" s="20">
        <f>-Q3824</f>
        <v/>
      </c>
      <c r="H3824" s="20">
        <f>IF(Q3824&lt;0,0,1000)</f>
        <v/>
      </c>
      <c r="I3824" s="20">
        <f>IF(Q3824&lt;0,0,1000)</f>
        <v/>
      </c>
      <c r="J3824" s="20">
        <f>I3824</f>
        <v/>
      </c>
      <c r="K3824" s="12" t="n">
        <v>-24.79</v>
      </c>
      <c r="L3824" s="12">
        <f>SQRT(E3824^2)+1</f>
        <v/>
      </c>
      <c r="M3824" s="20">
        <f>IF(Q3824&lt;=0,0,1000)</f>
        <v/>
      </c>
      <c r="N3824" s="20" t="n"/>
      <c r="O3824" s="20" t="n"/>
      <c r="Q3824" s="12" t="n">
        <v>41.31</v>
      </c>
      <c r="R3824" s="31" t="n">
        <v>57.66</v>
      </c>
      <c r="S3824" s="12">
        <f>-K3824</f>
        <v/>
      </c>
      <c r="T3824" s="12" t="n">
        <v>2.198319470062387</v>
      </c>
      <c r="U3824" t="n">
        <v>5.32432461930685</v>
      </c>
      <c r="Z3824">
        <f>T3824/$W$2</f>
        <v/>
      </c>
      <c r="AA3824">
        <f>U3824/$X$2</f>
        <v/>
      </c>
      <c r="AC3824" t="n">
        <v>0.03525628256121792</v>
      </c>
      <c r="AD3824" t="n">
        <v>0</v>
      </c>
      <c r="AF3824">
        <f>Z3824+0.14</f>
        <v/>
      </c>
      <c r="AG3824">
        <f>AA3824+0.1834</f>
        <v/>
      </c>
    </row>
    <row r="3825" spans="1:36">
      <c r="A3825" s="13" t="s">
        <v>3992</v>
      </c>
      <c r="B3825" t="n">
        <v>0.1317237603415182</v>
      </c>
      <c r="C3825" t="n">
        <v>0.1300442442733132</v>
      </c>
      <c r="D3825" s="20" t="n">
        <v>0.1300461518867093</v>
      </c>
      <c r="E3825" s="20">
        <f>Q3825</f>
        <v/>
      </c>
      <c r="F3825" s="20">
        <f>-Q3825+0.0001</f>
        <v/>
      </c>
      <c r="G3825" s="20">
        <f>-Q3825</f>
        <v/>
      </c>
      <c r="H3825" s="20">
        <f>IF(Q3825&lt;0,0,1000)</f>
        <v/>
      </c>
      <c r="I3825" s="20">
        <f>IF(Q3825&lt;0,0,1000)</f>
        <v/>
      </c>
      <c r="J3825" s="20">
        <f>I3825</f>
        <v/>
      </c>
      <c r="K3825" s="12" t="n">
        <v>-24.79</v>
      </c>
      <c r="L3825" s="12">
        <f>SQRT(E3825^2)+1</f>
        <v/>
      </c>
      <c r="M3825" s="20">
        <f>IF(Q3825&lt;=0,0,1000)</f>
        <v/>
      </c>
      <c r="N3825" s="20" t="n"/>
      <c r="O3825" s="20" t="n"/>
      <c r="Q3825" s="12" t="n">
        <v>37.33</v>
      </c>
      <c r="R3825" s="31" t="n">
        <v>70.26000000000001</v>
      </c>
      <c r="S3825" s="12">
        <f>-K3825</f>
        <v/>
      </c>
      <c r="T3825" s="12" t="n">
        <v>2.20660585030668</v>
      </c>
      <c r="U3825" t="n">
        <v>5.217615076892747</v>
      </c>
      <c r="Z3825">
        <f>T3825/$W$2</f>
        <v/>
      </c>
      <c r="AA3825">
        <f>U3825/$X$2</f>
        <v/>
      </c>
      <c r="AC3825" t="n">
        <v>0.0220229947287663</v>
      </c>
      <c r="AD3825" t="n">
        <v>0</v>
      </c>
      <c r="AF3825">
        <f>Z3825+0.14</f>
        <v/>
      </c>
      <c r="AG3825">
        <f>AA3825+0.1834</f>
        <v/>
      </c>
    </row>
    <row r="3826" spans="1:36">
      <c r="A3826" s="13" t="s">
        <v>3993</v>
      </c>
      <c r="B3826" t="n">
        <v>0.1183942333729553</v>
      </c>
      <c r="C3826" t="n">
        <v>0.1173297727183658</v>
      </c>
      <c r="D3826" s="20" t="n">
        <v>0.1173323719977749</v>
      </c>
      <c r="E3826" s="20">
        <f>Q3826</f>
        <v/>
      </c>
      <c r="F3826" s="20">
        <f>-Q3826+0.0001</f>
        <v/>
      </c>
      <c r="G3826" s="20">
        <f>-Q3826</f>
        <v/>
      </c>
      <c r="H3826" s="20">
        <f>IF(Q3826&lt;0,0,1000)</f>
        <v/>
      </c>
      <c r="I3826" s="20">
        <f>IF(Q3826&lt;0,0,1000)</f>
        <v/>
      </c>
      <c r="J3826" s="20">
        <f>I3826</f>
        <v/>
      </c>
      <c r="K3826" s="12" t="n">
        <v>-24.79</v>
      </c>
      <c r="L3826" s="12">
        <f>SQRT(E3826^2)+1</f>
        <v/>
      </c>
      <c r="M3826" s="20">
        <f>IF(Q3826&lt;=0,0,1000)</f>
        <v/>
      </c>
      <c r="N3826" s="20" t="n"/>
      <c r="O3826" s="20" t="n"/>
      <c r="Q3826" s="12" t="n">
        <v>34.25</v>
      </c>
      <c r="R3826" s="31" t="n">
        <v>77.98</v>
      </c>
      <c r="S3826" s="12">
        <f>-K3826</f>
        <v/>
      </c>
      <c r="T3826" s="12" t="n">
        <v>1.94801932628964</v>
      </c>
      <c r="U3826" t="n">
        <v>4.60777927322925</v>
      </c>
      <c r="Z3826">
        <f>T3826/$W$2</f>
        <v/>
      </c>
      <c r="AA3826">
        <f>U3826/$X$2</f>
        <v/>
      </c>
      <c r="AC3826" t="n">
        <v>0.008693141612469063</v>
      </c>
      <c r="AD3826" t="n">
        <v>0</v>
      </c>
      <c r="AF3826">
        <f>Z3826+0.14</f>
        <v/>
      </c>
      <c r="AG3826">
        <f>AA3826+0.1834</f>
        <v/>
      </c>
    </row>
    <row r="3827" spans="1:36">
      <c r="A3827" s="13" t="s">
        <v>3994</v>
      </c>
      <c r="B3827" t="n">
        <v>0.1138505887033348</v>
      </c>
      <c r="C3827" t="n">
        <v>0.112358073424758</v>
      </c>
      <c r="D3827" s="20" t="n">
        <v>0.1123603869262524</v>
      </c>
      <c r="E3827" s="20">
        <f>Q3827</f>
        <v/>
      </c>
      <c r="F3827" s="20">
        <f>-Q3827+0.0001</f>
        <v/>
      </c>
      <c r="G3827" s="20">
        <f>-Q3827</f>
        <v/>
      </c>
      <c r="H3827" s="20">
        <f>IF(Q3827&lt;0,0,1000)</f>
        <v/>
      </c>
      <c r="I3827" s="20">
        <f>IF(Q3827&lt;0,0,1000)</f>
        <v/>
      </c>
      <c r="J3827" s="20">
        <f>I3827</f>
        <v/>
      </c>
      <c r="K3827" s="12" t="n">
        <v>-24.79</v>
      </c>
      <c r="L3827" s="12">
        <f>SQRT(E3827^2)+1</f>
        <v/>
      </c>
      <c r="M3827" s="20">
        <f>IF(Q3827&lt;=0,0,1000)</f>
        <v/>
      </c>
      <c r="N3827" s="20" t="n"/>
      <c r="O3827" s="20" t="n"/>
      <c r="Q3827" s="12" t="n">
        <v>32.99</v>
      </c>
      <c r="R3827" s="31" t="n">
        <v>76.06999999999999</v>
      </c>
      <c r="S3827" s="12">
        <f>-K3827</f>
        <v/>
      </c>
      <c r="T3827" s="12" t="n">
        <v>1.914641880001139</v>
      </c>
      <c r="U3827" t="n">
        <v>4.528337401572095</v>
      </c>
      <c r="Z3827">
        <f>T3827/$W$2</f>
        <v/>
      </c>
      <c r="AA3827">
        <f>U3827/$X$2</f>
        <v/>
      </c>
      <c r="AC3827" t="n">
        <v>0.004149591938894998</v>
      </c>
      <c r="AD3827" t="n">
        <v>0</v>
      </c>
      <c r="AF3827">
        <f>Z3827+0.14</f>
        <v/>
      </c>
      <c r="AG3827">
        <f>AA3827+0.1834</f>
        <v/>
      </c>
    </row>
    <row r="3828" spans="1:36">
      <c r="A3828" s="13" t="s">
        <v>3995</v>
      </c>
      <c r="B3828" t="n">
        <v>0.1036958760621609</v>
      </c>
      <c r="C3828" t="n">
        <v>0.1018504401095209</v>
      </c>
      <c r="D3828" s="20" t="n">
        <v>0.101852763132901</v>
      </c>
      <c r="E3828" s="20">
        <f>Q3828</f>
        <v/>
      </c>
      <c r="F3828" s="20">
        <f>-Q3828+0.0001</f>
        <v/>
      </c>
      <c r="G3828" s="20">
        <f>-Q3828</f>
        <v/>
      </c>
      <c r="H3828" s="20">
        <f>IF(Q3828&lt;0,0,1000)</f>
        <v/>
      </c>
      <c r="I3828" s="20">
        <f>IF(Q3828&lt;0,0,1000)</f>
        <v/>
      </c>
      <c r="J3828" s="20">
        <f>I3828</f>
        <v/>
      </c>
      <c r="K3828" s="12" t="n">
        <v>-24.79</v>
      </c>
      <c r="L3828" s="12">
        <f>SQRT(E3828^2)+1</f>
        <v/>
      </c>
      <c r="M3828" s="20">
        <f>IF(Q3828&lt;=0,0,1000)</f>
        <v/>
      </c>
      <c r="N3828" s="20" t="n"/>
      <c r="O3828" s="20" t="n"/>
      <c r="Q3828" s="12" t="n">
        <v>28.52</v>
      </c>
      <c r="R3828" s="31" t="n">
        <v>79.09</v>
      </c>
      <c r="S3828" s="12">
        <f>-K3828</f>
        <v/>
      </c>
      <c r="T3828" s="12" t="n">
        <v>1.776778294229814</v>
      </c>
      <c r="U3828" t="n">
        <v>4.188136188648539</v>
      </c>
      <c r="Z3828">
        <f>T3828/$W$2</f>
        <v/>
      </c>
      <c r="AA3828">
        <f>U3828/$X$2</f>
        <v/>
      </c>
      <c r="AC3828" t="n">
        <v>0</v>
      </c>
      <c r="AD3828" t="n">
        <v>0</v>
      </c>
      <c r="AF3828">
        <f>Z3828+0.14</f>
        <v/>
      </c>
      <c r="AG3828">
        <f>AA3828+0.1834</f>
        <v/>
      </c>
    </row>
    <row r="3829" spans="1:36">
      <c r="A3829" s="13" t="s">
        <v>3996</v>
      </c>
      <c r="B3829" t="n">
        <v>0.1001754473944747</v>
      </c>
      <c r="C3829" t="n">
        <v>0.09902480374212275</v>
      </c>
      <c r="D3829" s="20" t="n">
        <v>0.09902733095917185</v>
      </c>
      <c r="E3829" s="20">
        <f>Q3829</f>
        <v/>
      </c>
      <c r="F3829" s="20">
        <f>-Q3829+0.0001</f>
        <v/>
      </c>
      <c r="G3829" s="20">
        <f>-Q3829</f>
        <v/>
      </c>
      <c r="H3829" s="20">
        <f>IF(Q3829&lt;0,0,1000)</f>
        <v/>
      </c>
      <c r="I3829" s="20">
        <f>IF(Q3829&lt;0,0,1000)</f>
        <v/>
      </c>
      <c r="J3829" s="20">
        <f>I3829</f>
        <v/>
      </c>
      <c r="K3829" s="12" t="n">
        <v>-24.79</v>
      </c>
      <c r="L3829" s="12">
        <f>SQRT(E3829^2)+1</f>
        <v/>
      </c>
      <c r="M3829" s="20">
        <f>IF(Q3829&lt;=0,0,1000)</f>
        <v/>
      </c>
      <c r="N3829" s="20" t="n"/>
      <c r="O3829" s="20" t="n"/>
      <c r="Q3829" s="12" t="n">
        <v>27.6</v>
      </c>
      <c r="R3829" s="31" t="n">
        <v>84.94</v>
      </c>
      <c r="S3829" s="12">
        <f>-K3829</f>
        <v/>
      </c>
      <c r="T3829" s="12" t="n">
        <v>1.671675379027716</v>
      </c>
      <c r="U3829" t="n">
        <v>3.953115070855431</v>
      </c>
      <c r="Z3829">
        <f>T3829/$W$2</f>
        <v/>
      </c>
      <c r="AA3829">
        <f>U3829/$X$2</f>
        <v/>
      </c>
      <c r="AC3829" t="n">
        <v>0</v>
      </c>
      <c r="AD3829" t="n">
        <v>0</v>
      </c>
      <c r="AF3829">
        <f>Z3829+0.14</f>
        <v/>
      </c>
      <c r="AG3829">
        <f>AA3829+0.1834</f>
        <v/>
      </c>
    </row>
    <row r="3830" spans="1:36">
      <c r="A3830" s="13" t="s">
        <v>3997</v>
      </c>
      <c r="B3830" t="n">
        <v>0.09263781799466884</v>
      </c>
      <c r="C3830" t="n">
        <v>0.09035086306931546</v>
      </c>
      <c r="D3830" s="20" t="n">
        <v>0.09035312917920076</v>
      </c>
      <c r="E3830" s="20">
        <f>Q3830</f>
        <v/>
      </c>
      <c r="F3830" s="20">
        <f>-Q3830+0.0001</f>
        <v/>
      </c>
      <c r="G3830" s="20">
        <f>-Q3830</f>
        <v/>
      </c>
      <c r="H3830" s="20">
        <f>IF(Q3830&lt;0,0,1000)</f>
        <v/>
      </c>
      <c r="I3830" s="20">
        <f>IF(Q3830&lt;0,0,1000)</f>
        <v/>
      </c>
      <c r="J3830" s="20">
        <f>I3830</f>
        <v/>
      </c>
      <c r="K3830" s="12" t="n">
        <v>-24.79</v>
      </c>
      <c r="L3830" s="12">
        <f>SQRT(E3830^2)+1</f>
        <v/>
      </c>
      <c r="M3830" s="20">
        <f>IF(Q3830&lt;=0,0,1000)</f>
        <v/>
      </c>
      <c r="N3830" s="20" t="n"/>
      <c r="O3830" s="20" t="n"/>
      <c r="Q3830" s="12" t="n">
        <v>27.18</v>
      </c>
      <c r="R3830" s="31" t="n">
        <v>74.83</v>
      </c>
      <c r="S3830" s="12">
        <f>-K3830</f>
        <v/>
      </c>
      <c r="T3830" s="12" t="n">
        <v>1.649521525533168</v>
      </c>
      <c r="U3830" t="n">
        <v>3.892612657321103</v>
      </c>
      <c r="Z3830">
        <f>T3830/$W$2</f>
        <v/>
      </c>
      <c r="AA3830">
        <f>U3830/$X$2</f>
        <v/>
      </c>
      <c r="AC3830" t="n">
        <v>0</v>
      </c>
      <c r="AD3830" t="n">
        <v>0</v>
      </c>
      <c r="AF3830">
        <f>Z3830+0.14</f>
        <v/>
      </c>
      <c r="AG3830">
        <f>AA3830+0.1834</f>
        <v/>
      </c>
    </row>
    <row r="3831" spans="1:36">
      <c r="A3831" s="13" t="s">
        <v>3998</v>
      </c>
      <c r="B3831" t="n">
        <v>0.08546758101639698</v>
      </c>
      <c r="C3831" t="n">
        <v>0.08345270401627544</v>
      </c>
      <c r="D3831" s="20" t="n">
        <v>0.08345489258171025</v>
      </c>
      <c r="E3831" s="20">
        <f>Q3831</f>
        <v/>
      </c>
      <c r="F3831" s="20">
        <f>-Q3831+0.0001</f>
        <v/>
      </c>
      <c r="G3831" s="20">
        <f>-Q3831</f>
        <v/>
      </c>
      <c r="H3831" s="20">
        <f>IF(Q3831&lt;0,0,1000)</f>
        <v/>
      </c>
      <c r="I3831" s="20">
        <f>IF(Q3831&lt;0,0,1000)</f>
        <v/>
      </c>
      <c r="J3831" s="20">
        <f>I3831</f>
        <v/>
      </c>
      <c r="K3831" s="12" t="n">
        <v>-24.79</v>
      </c>
      <c r="L3831" s="12">
        <f>SQRT(E3831^2)+1</f>
        <v/>
      </c>
      <c r="M3831" s="20">
        <f>IF(Q3831&lt;=0,0,1000)</f>
        <v/>
      </c>
      <c r="N3831" s="20" t="n"/>
      <c r="O3831" s="20" t="n"/>
      <c r="Q3831" s="12" t="n">
        <v>26.37</v>
      </c>
      <c r="R3831" s="31" t="n">
        <v>74.92</v>
      </c>
      <c r="S3831" s="12">
        <f>-K3831</f>
        <v/>
      </c>
      <c r="T3831" s="12" t="n">
        <v>1.503890557872371</v>
      </c>
      <c r="U3831" t="n">
        <v>3.537909611011495</v>
      </c>
      <c r="Z3831">
        <f>T3831/$W$2</f>
        <v/>
      </c>
      <c r="AA3831">
        <f>U3831/$X$2</f>
        <v/>
      </c>
      <c r="AC3831" t="n">
        <v>0</v>
      </c>
      <c r="AD3831" t="n">
        <v>0</v>
      </c>
      <c r="AF3831">
        <f>Z3831+0.14</f>
        <v/>
      </c>
      <c r="AG3831">
        <f>AA3831+0.1834</f>
        <v/>
      </c>
    </row>
    <row r="3832" spans="1:36">
      <c r="A3832" s="13" t="s">
        <v>3999</v>
      </c>
      <c r="B3832" t="n">
        <v>0.08184927793044924</v>
      </c>
      <c r="C3832" t="n">
        <v>0.07933821549040306</v>
      </c>
      <c r="D3832" s="20" t="n">
        <v>0.07934026158886427</v>
      </c>
      <c r="E3832" s="20">
        <f>Q3832</f>
        <v/>
      </c>
      <c r="F3832" s="20">
        <f>-Q3832+0.0001</f>
        <v/>
      </c>
      <c r="G3832" s="20">
        <f>-Q3832</f>
        <v/>
      </c>
      <c r="H3832" s="20">
        <f>IF(Q3832&lt;0,0,1000)</f>
        <v/>
      </c>
      <c r="I3832" s="20">
        <f>IF(Q3832&lt;0,0,1000)</f>
        <v/>
      </c>
      <c r="J3832" s="20">
        <f>I3832</f>
        <v/>
      </c>
      <c r="K3832" s="12" t="n">
        <v>-24.79</v>
      </c>
      <c r="L3832" s="12">
        <f>SQRT(E3832^2)+1</f>
        <v/>
      </c>
      <c r="M3832" s="20">
        <f>IF(Q3832&lt;=0,0,1000)</f>
        <v/>
      </c>
      <c r="N3832" s="20" t="n"/>
      <c r="O3832" s="20" t="n"/>
      <c r="Q3832" s="12" t="n">
        <v>26</v>
      </c>
      <c r="R3832" s="31" t="n">
        <v>71.53</v>
      </c>
      <c r="S3832" s="12">
        <f>-K3832</f>
        <v/>
      </c>
      <c r="T3832" s="12" t="n">
        <v>1.486658392032194</v>
      </c>
      <c r="U3832" t="n">
        <v>3.490965674298556</v>
      </c>
      <c r="Z3832">
        <f>T3832/$W$2</f>
        <v/>
      </c>
      <c r="AA3832">
        <f>U3832/$X$2</f>
        <v/>
      </c>
      <c r="AC3832" t="n">
        <v>0</v>
      </c>
      <c r="AD3832" t="n">
        <v>0</v>
      </c>
      <c r="AF3832">
        <f>Z3832+0.14</f>
        <v/>
      </c>
      <c r="AG3832">
        <f>AA3832+0.1834</f>
        <v/>
      </c>
    </row>
    <row r="3833" spans="1:36">
      <c r="A3833" s="13" t="s">
        <v>4000</v>
      </c>
      <c r="B3833" t="n">
        <v>0.0771562377770011</v>
      </c>
      <c r="C3833" t="n">
        <v>0.07480260368428757</v>
      </c>
      <c r="D3833" s="20" t="n">
        <v>0.07480452090266812</v>
      </c>
      <c r="E3833" s="20">
        <f>Q3833</f>
        <v/>
      </c>
      <c r="F3833" s="20">
        <f>-Q3833+0.0001</f>
        <v/>
      </c>
      <c r="G3833" s="20">
        <f>-Q3833</f>
        <v/>
      </c>
      <c r="H3833" s="20">
        <f>IF(Q3833&lt;0,0,1000)</f>
        <v/>
      </c>
      <c r="I3833" s="20">
        <f>IF(Q3833&lt;0,0,1000)</f>
        <v/>
      </c>
      <c r="J3833" s="20">
        <f>I3833</f>
        <v/>
      </c>
      <c r="K3833" s="12" t="n">
        <v>-24.79</v>
      </c>
      <c r="L3833" s="12">
        <f>SQRT(E3833^2)+1</f>
        <v/>
      </c>
      <c r="M3833" s="20">
        <f>IF(Q3833&lt;=0,0,1000)</f>
        <v/>
      </c>
      <c r="N3833" s="20" t="n"/>
      <c r="O3833" s="20" t="n"/>
      <c r="Q3833" s="12" t="n">
        <v>28.24</v>
      </c>
      <c r="R3833" s="31" t="n">
        <v>68.89</v>
      </c>
      <c r="S3833" s="12">
        <f>-K3833</f>
        <v/>
      </c>
      <c r="T3833" s="12" t="n">
        <v>1.406457247195299</v>
      </c>
      <c r="U3833" t="n">
        <v>3.309743090186172</v>
      </c>
      <c r="Z3833">
        <f>T3833/$W$2</f>
        <v/>
      </c>
      <c r="AA3833">
        <f>U3833/$X$2</f>
        <v/>
      </c>
      <c r="AC3833" t="n">
        <v>0</v>
      </c>
      <c r="AD3833" t="n">
        <v>0</v>
      </c>
      <c r="AF3833">
        <f>Z3833+0.14</f>
        <v/>
      </c>
      <c r="AG3833">
        <f>AA3833+0.1834</f>
        <v/>
      </c>
    </row>
    <row r="3834" spans="1:36">
      <c r="A3834" s="13" t="s">
        <v>4001</v>
      </c>
      <c r="B3834" t="n">
        <v>0.07900036610109332</v>
      </c>
      <c r="C3834" t="n">
        <v>0.07694354686610827</v>
      </c>
      <c r="D3834" s="20" t="n">
        <v>0.07694518965124596</v>
      </c>
      <c r="E3834" s="20">
        <f>Q3834</f>
        <v/>
      </c>
      <c r="F3834" s="20">
        <f>-Q3834+0.0001</f>
        <v/>
      </c>
      <c r="G3834" s="20">
        <f>-Q3834</f>
        <v/>
      </c>
      <c r="H3834" s="20">
        <f>IF(Q3834&lt;0,0,1000)</f>
        <v/>
      </c>
      <c r="I3834" s="20">
        <f>IF(Q3834&lt;0,0,1000)</f>
        <v/>
      </c>
      <c r="J3834" s="20">
        <f>I3834</f>
        <v/>
      </c>
      <c r="K3834" s="12" t="n">
        <v>-24.79</v>
      </c>
      <c r="L3834" s="12">
        <f>SQRT(E3834^2)+1</f>
        <v/>
      </c>
      <c r="M3834" s="20">
        <f>IF(Q3834&lt;=0,0,1000)</f>
        <v/>
      </c>
      <c r="N3834" s="20" t="n"/>
      <c r="O3834" s="20" t="n"/>
      <c r="Q3834" s="12" t="n">
        <v>30.68</v>
      </c>
      <c r="R3834" s="31" t="n">
        <v>62.04</v>
      </c>
      <c r="S3834" s="12">
        <f>-K3834</f>
        <v/>
      </c>
      <c r="T3834" s="12" t="n">
        <v>1.428232509331819</v>
      </c>
      <c r="U3834" t="n">
        <v>3.384842222603425</v>
      </c>
      <c r="Z3834">
        <f>T3834/$W$2</f>
        <v/>
      </c>
      <c r="AA3834">
        <f>U3834/$X$2</f>
        <v/>
      </c>
      <c r="AC3834" t="n">
        <v>0</v>
      </c>
      <c r="AD3834" t="n">
        <v>0</v>
      </c>
      <c r="AF3834">
        <f>Z3834+0.14</f>
        <v/>
      </c>
      <c r="AG3834">
        <f>AA3834+0.1834</f>
        <v/>
      </c>
    </row>
    <row r="3835" spans="1:36">
      <c r="A3835" s="13" t="s">
        <v>4002</v>
      </c>
      <c r="B3835" t="n">
        <v>0.08243374263110519</v>
      </c>
      <c r="C3835" t="n">
        <v>0.08038371643216213</v>
      </c>
      <c r="D3835" s="20" t="n">
        <v>0.08038532305700695</v>
      </c>
      <c r="E3835" s="20">
        <f>Q3835</f>
        <v/>
      </c>
      <c r="F3835" s="20">
        <f>-Q3835+0.0001</f>
        <v/>
      </c>
      <c r="G3835" s="20">
        <f>-Q3835</f>
        <v/>
      </c>
      <c r="H3835" s="20">
        <f>IF(Q3835&lt;0,0,1000)</f>
        <v/>
      </c>
      <c r="I3835" s="20">
        <f>IF(Q3835&lt;0,0,1000)</f>
        <v/>
      </c>
      <c r="J3835" s="20">
        <f>I3835</f>
        <v/>
      </c>
      <c r="K3835" s="12" t="n">
        <v>-24.79</v>
      </c>
      <c r="L3835" s="12">
        <f>SQRT(E3835^2)+1</f>
        <v/>
      </c>
      <c r="M3835" s="20">
        <f>IF(Q3835&lt;=0,0,1000)</f>
        <v/>
      </c>
      <c r="N3835" s="20" t="n"/>
      <c r="O3835" s="20" t="n"/>
      <c r="Q3835" s="12" t="n">
        <v>32.9</v>
      </c>
      <c r="R3835" s="31" t="n">
        <v>57.71</v>
      </c>
      <c r="S3835" s="12">
        <f>-K3835</f>
        <v/>
      </c>
      <c r="T3835" s="12" t="n">
        <v>1.492288373720399</v>
      </c>
      <c r="U3835" t="n">
        <v>3.549051115601863</v>
      </c>
      <c r="Z3835">
        <f>T3835/$W$2</f>
        <v/>
      </c>
      <c r="AA3835">
        <f>U3835/$X$2</f>
        <v/>
      </c>
      <c r="AC3835" t="n">
        <v>0</v>
      </c>
      <c r="AD3835" t="n">
        <v>0</v>
      </c>
      <c r="AF3835">
        <f>Z3835+0.14</f>
        <v/>
      </c>
      <c r="AG3835">
        <f>AA3835+0.1834</f>
        <v/>
      </c>
    </row>
    <row r="3836" spans="1:36">
      <c r="A3836" s="13" t="s">
        <v>4003</v>
      </c>
      <c r="B3836" t="n">
        <v>0.08952567761667191</v>
      </c>
      <c r="C3836" t="n">
        <v>0.08735048062296959</v>
      </c>
      <c r="D3836" s="20" t="n">
        <v>0.08735242850314943</v>
      </c>
      <c r="E3836" s="20">
        <f>Q3836</f>
        <v/>
      </c>
      <c r="F3836" s="20">
        <f>-Q3836+0.0001</f>
        <v/>
      </c>
      <c r="G3836" s="20">
        <f>-Q3836</f>
        <v/>
      </c>
      <c r="H3836" s="20">
        <f>IF(Q3836&lt;0,0,1000)</f>
        <v/>
      </c>
      <c r="I3836" s="20">
        <f>IF(Q3836&lt;0,0,1000)</f>
        <v/>
      </c>
      <c r="J3836" s="20">
        <f>I3836</f>
        <v/>
      </c>
      <c r="K3836" s="12" t="n">
        <v>-24.79</v>
      </c>
      <c r="L3836" s="12">
        <f>SQRT(E3836^2)+1</f>
        <v/>
      </c>
      <c r="M3836" s="20">
        <f>IF(Q3836&lt;=0,0,1000)</f>
        <v/>
      </c>
      <c r="N3836" s="20" t="n"/>
      <c r="O3836" s="20" t="n"/>
      <c r="Q3836" s="12" t="n">
        <v>32.12</v>
      </c>
      <c r="R3836" s="31" t="n">
        <v>55.39</v>
      </c>
      <c r="S3836" s="12">
        <f>-K3836</f>
        <v/>
      </c>
      <c r="T3836" s="12" t="n">
        <v>1.612071092620921</v>
      </c>
      <c r="U3836" t="n">
        <v>3.829146234716337</v>
      </c>
      <c r="Z3836">
        <f>T3836/$W$2</f>
        <v/>
      </c>
      <c r="AA3836">
        <f>U3836/$X$2</f>
        <v/>
      </c>
      <c r="AC3836" t="n">
        <v>0</v>
      </c>
      <c r="AD3836" t="n">
        <v>0</v>
      </c>
      <c r="AF3836">
        <f>Z3836+0.14</f>
        <v/>
      </c>
      <c r="AG3836">
        <f>AA3836+0.1834</f>
        <v/>
      </c>
    </row>
    <row r="3837" spans="1:36">
      <c r="A3837" s="13" t="s">
        <v>4004</v>
      </c>
      <c r="B3837" t="n">
        <v>0.09456553725391964</v>
      </c>
      <c r="C3837" t="n">
        <v>0.09214046972554493</v>
      </c>
      <c r="D3837" s="20" t="n">
        <v>0.09214214477729725</v>
      </c>
      <c r="E3837" s="20">
        <f>Q3837</f>
        <v/>
      </c>
      <c r="F3837" s="20">
        <f>-Q3837+0.0001</f>
        <v/>
      </c>
      <c r="G3837" s="20">
        <f>-Q3837</f>
        <v/>
      </c>
      <c r="H3837" s="20">
        <f>IF(Q3837&lt;0,0,1000)</f>
        <v/>
      </c>
      <c r="I3837" s="20">
        <f>IF(Q3837&lt;0,0,1000)</f>
        <v/>
      </c>
      <c r="J3837" s="20">
        <f>I3837</f>
        <v/>
      </c>
      <c r="K3837" s="12" t="n">
        <v>-24.79</v>
      </c>
      <c r="L3837" s="12">
        <f>SQRT(E3837^2)+1</f>
        <v/>
      </c>
      <c r="M3837" s="20">
        <f>IF(Q3837&lt;=0,0,1000)</f>
        <v/>
      </c>
      <c r="N3837" s="20" t="n"/>
      <c r="O3837" s="20" t="n"/>
      <c r="Q3837" s="12" t="n">
        <v>32.55</v>
      </c>
      <c r="R3837" s="31" t="n">
        <v>52.96</v>
      </c>
      <c r="S3837" s="12">
        <f>-K3837</f>
        <v/>
      </c>
      <c r="T3837" s="12" t="n">
        <v>1.723658949591728</v>
      </c>
      <c r="U3837" t="n">
        <v>4.106031742149319</v>
      </c>
      <c r="Z3837">
        <f>T3837/$W$2</f>
        <v/>
      </c>
      <c r="AA3837">
        <f>U3837/$X$2</f>
        <v/>
      </c>
      <c r="AC3837" t="n">
        <v>0</v>
      </c>
      <c r="AD3837" t="n">
        <v>0</v>
      </c>
      <c r="AF3837">
        <f>Z3837+0.14</f>
        <v/>
      </c>
      <c r="AG3837">
        <f>AA3837+0.1834</f>
        <v/>
      </c>
    </row>
    <row r="3838" spans="1:36">
      <c r="A3838" s="13" t="s">
        <v>4005</v>
      </c>
      <c r="B3838" t="n">
        <v>0.09536137322277864</v>
      </c>
      <c r="C3838" t="n">
        <v>0.09197855913072148</v>
      </c>
      <c r="D3838" s="20" t="n">
        <v>0.09198011984785465</v>
      </c>
      <c r="E3838" s="20">
        <f>Q3838</f>
        <v/>
      </c>
      <c r="F3838" s="20">
        <f>-Q3838+0.0001</f>
        <v/>
      </c>
      <c r="G3838" s="20">
        <f>-Q3838</f>
        <v/>
      </c>
      <c r="H3838" s="20">
        <f>IF(Q3838&lt;0,0,1000)</f>
        <v/>
      </c>
      <c r="I3838" s="20">
        <f>IF(Q3838&lt;0,0,1000)</f>
        <v/>
      </c>
      <c r="J3838" s="20">
        <f>I3838</f>
        <v/>
      </c>
      <c r="K3838" s="12" t="n">
        <v>-24.79</v>
      </c>
      <c r="L3838" s="12">
        <f>SQRT(E3838^2)+1</f>
        <v/>
      </c>
      <c r="M3838" s="20">
        <f>IF(Q3838&lt;=0,0,1000)</f>
        <v/>
      </c>
      <c r="N3838" s="20" t="n"/>
      <c r="O3838" s="20" t="n"/>
      <c r="Q3838" s="12" t="n">
        <v>30.9</v>
      </c>
      <c r="R3838" s="31" t="n">
        <v>52.86</v>
      </c>
      <c r="S3838" s="12">
        <f>-K3838</f>
        <v/>
      </c>
      <c r="T3838" s="12" t="n">
        <v>1.815034798540342</v>
      </c>
      <c r="U3838" t="n">
        <v>4.313539586574413</v>
      </c>
      <c r="Z3838">
        <f>T3838/$W$2</f>
        <v/>
      </c>
      <c r="AA3838">
        <f>U3838/$X$2</f>
        <v/>
      </c>
      <c r="AC3838" t="n">
        <v>0</v>
      </c>
      <c r="AD3838" t="n">
        <v>0</v>
      </c>
      <c r="AF3838">
        <f>Z3838+0.14</f>
        <v/>
      </c>
      <c r="AG3838">
        <f>AA3838+0.1834</f>
        <v/>
      </c>
    </row>
    <row r="3839" spans="1:36">
      <c r="A3839" s="13" t="s">
        <v>4006</v>
      </c>
      <c r="B3839" t="n">
        <v>0.09089112260998122</v>
      </c>
      <c r="C3839" t="n">
        <v>0.08658890874585684</v>
      </c>
      <c r="D3839" s="20" t="n">
        <v>0.08659084291187187</v>
      </c>
      <c r="E3839" s="20">
        <f>Q3839</f>
        <v/>
      </c>
      <c r="F3839" s="20">
        <f>-Q3839+0.0001</f>
        <v/>
      </c>
      <c r="G3839" s="20">
        <f>-Q3839</f>
        <v/>
      </c>
      <c r="H3839" s="20">
        <f>IF(Q3839&lt;0,0,1000)</f>
        <v/>
      </c>
      <c r="I3839" s="20">
        <f>IF(Q3839&lt;0,0,1000)</f>
        <v/>
      </c>
      <c r="J3839" s="20">
        <f>I3839</f>
        <v/>
      </c>
      <c r="K3839" s="12" t="n">
        <v>-24.79</v>
      </c>
      <c r="L3839" s="12">
        <f>SQRT(E3839^2)+1</f>
        <v/>
      </c>
      <c r="M3839" s="20">
        <f>IF(Q3839&lt;=0,0,1000)</f>
        <v/>
      </c>
      <c r="N3839" s="20" t="n"/>
      <c r="O3839" s="20" t="n"/>
      <c r="Q3839" s="12" t="n">
        <v>26.5</v>
      </c>
      <c r="R3839" s="31" t="n">
        <v>53.71</v>
      </c>
      <c r="S3839" s="12">
        <f>-K3839</f>
        <v/>
      </c>
      <c r="T3839" s="12" t="n">
        <v>1.794303792163339</v>
      </c>
      <c r="U3839" t="n">
        <v>4.223748849777383</v>
      </c>
      <c r="Z3839">
        <f>T3839/$W$2</f>
        <v/>
      </c>
      <c r="AA3839">
        <f>U3839/$X$2</f>
        <v/>
      </c>
      <c r="AC3839" t="n">
        <v>0</v>
      </c>
      <c r="AD3839" t="n">
        <v>0</v>
      </c>
      <c r="AF3839">
        <f>Z3839+0.14</f>
        <v/>
      </c>
      <c r="AG3839">
        <f>AA3839+0.1834</f>
        <v/>
      </c>
    </row>
    <row r="3840" spans="1:36">
      <c r="A3840" s="13" t="s">
        <v>4007</v>
      </c>
      <c r="B3840" t="n">
        <v>0.07489717169495809</v>
      </c>
      <c r="C3840" t="n">
        <v>0.07040954034880446</v>
      </c>
      <c r="D3840" s="20" t="n">
        <v>0.0704115824515093</v>
      </c>
      <c r="E3840" s="20">
        <f>Q3840</f>
        <v/>
      </c>
      <c r="F3840" s="20">
        <f>-Q3840+0.0001</f>
        <v/>
      </c>
      <c r="G3840" s="20">
        <f>-Q3840</f>
        <v/>
      </c>
      <c r="H3840" s="20">
        <f>IF(Q3840&lt;0,0,1000)</f>
        <v/>
      </c>
      <c r="I3840" s="20">
        <f>IF(Q3840&lt;0,0,1000)</f>
        <v/>
      </c>
      <c r="J3840" s="20">
        <f>I3840</f>
        <v/>
      </c>
      <c r="K3840" s="12" t="n">
        <v>-24.79</v>
      </c>
      <c r="L3840" s="12">
        <f>SQRT(E3840^2)+1</f>
        <v/>
      </c>
      <c r="M3840" s="20">
        <f>IF(Q3840&lt;=0,0,1000)</f>
        <v/>
      </c>
      <c r="N3840" s="20" t="n"/>
      <c r="O3840" s="20" t="n"/>
      <c r="Q3840" s="12" t="n">
        <v>23.67</v>
      </c>
      <c r="R3840" s="31" t="n">
        <v>54.57</v>
      </c>
      <c r="S3840" s="12">
        <f>-K3840</f>
        <v/>
      </c>
      <c r="T3840" s="12" t="n">
        <v>1.525440153747418</v>
      </c>
      <c r="U3840" t="n">
        <v>3.545858281658144</v>
      </c>
      <c r="Z3840">
        <f>T3840/$W$2</f>
        <v/>
      </c>
      <c r="AA3840">
        <f>U3840/$X$2</f>
        <v/>
      </c>
      <c r="AC3840" t="n">
        <v>0</v>
      </c>
      <c r="AD3840" t="n">
        <v>0</v>
      </c>
      <c r="AF3840">
        <f>Z3840+0.14</f>
        <v/>
      </c>
      <c r="AG3840">
        <f>AA3840+0.1834</f>
        <v/>
      </c>
    </row>
    <row r="3841" spans="1:36">
      <c r="A3841" s="13" t="s">
        <v>4008</v>
      </c>
      <c r="B3841" t="n">
        <v>0.05787077706493699</v>
      </c>
      <c r="C3841" t="n">
        <v>0.05623580655329958</v>
      </c>
      <c r="D3841" s="20" t="n">
        <v>0.05623865250010208</v>
      </c>
      <c r="E3841" s="20">
        <f>Q3841</f>
        <v/>
      </c>
      <c r="F3841" s="20">
        <f>-Q3841+0.0001</f>
        <v/>
      </c>
      <c r="G3841" s="20">
        <f>-Q3841</f>
        <v/>
      </c>
      <c r="H3841" s="20">
        <f>IF(Q3841&lt;0,0,1000)</f>
        <v/>
      </c>
      <c r="I3841" s="20">
        <f>IF(Q3841&lt;0,0,1000)</f>
        <v/>
      </c>
      <c r="J3841" s="20">
        <f>I3841</f>
        <v/>
      </c>
      <c r="K3841" s="12" t="n">
        <v>-24.79</v>
      </c>
      <c r="L3841" s="12">
        <f>SQRT(E3841^2)+1</f>
        <v/>
      </c>
      <c r="M3841" s="20">
        <f>IF(Q3841&lt;=0,0,1000)</f>
        <v/>
      </c>
      <c r="N3841" s="20" t="n"/>
      <c r="O3841" s="20" t="n"/>
      <c r="Q3841" s="12" t="n">
        <v>21.87</v>
      </c>
      <c r="R3841" s="31" t="n">
        <v>50.91</v>
      </c>
      <c r="S3841" s="12">
        <f>-K3841</f>
        <v/>
      </c>
      <c r="T3841" s="12" t="n">
        <v>1.0391711900749</v>
      </c>
      <c r="U3841" t="n">
        <v>2.434068398183198</v>
      </c>
      <c r="Z3841">
        <f>T3841/$W$2</f>
        <v/>
      </c>
      <c r="AA3841">
        <f>U3841/$X$2</f>
        <v/>
      </c>
      <c r="AC3841" t="n">
        <v>0</v>
      </c>
      <c r="AD3841" t="n">
        <v>0</v>
      </c>
      <c r="AF3841">
        <f>Z3841+0.14</f>
        <v/>
      </c>
      <c r="AG3841">
        <f>AA3841+0.1834</f>
        <v/>
      </c>
    </row>
    <row r="3842" spans="1:36">
      <c r="A3842" s="13" t="s">
        <v>4009</v>
      </c>
      <c r="B3842" t="n">
        <v>0.06031877744452461</v>
      </c>
      <c r="C3842" t="n">
        <v>0.06154023250975644</v>
      </c>
      <c r="D3842" s="20" t="n">
        <v>0.06154397091061985</v>
      </c>
      <c r="E3842" s="20">
        <f>Q3842</f>
        <v/>
      </c>
      <c r="F3842" s="20">
        <f>-Q3842+0.0001</f>
        <v/>
      </c>
      <c r="G3842" s="20">
        <f>-Q3842</f>
        <v/>
      </c>
      <c r="H3842" s="20">
        <f>IF(Q3842&lt;0,0,1000)</f>
        <v/>
      </c>
      <c r="I3842" s="20">
        <f>IF(Q3842&lt;0,0,1000)</f>
        <v/>
      </c>
      <c r="J3842" s="20">
        <f>I3842</f>
        <v/>
      </c>
      <c r="K3842" s="12" t="n">
        <v>-24.79</v>
      </c>
      <c r="L3842" s="12">
        <f>SQRT(E3842^2)+1</f>
        <v/>
      </c>
      <c r="M3842" s="20">
        <f>IF(Q3842&lt;=0,0,1000)</f>
        <v/>
      </c>
      <c r="N3842" s="20" t="n"/>
      <c r="O3842" s="20" t="n"/>
      <c r="Q3842" s="12" t="n">
        <v>20.81</v>
      </c>
      <c r="R3842" s="31" t="n">
        <v>47.88</v>
      </c>
      <c r="S3842" s="12">
        <f>-K3842</f>
        <v/>
      </c>
      <c r="T3842" s="12" t="n">
        <v>0.831031614099456</v>
      </c>
      <c r="U3842" t="n">
        <v>1.952771363825373</v>
      </c>
      <c r="Z3842">
        <f>T3842/$W$2</f>
        <v/>
      </c>
      <c r="AA3842">
        <f>U3842/$X$2</f>
        <v/>
      </c>
      <c r="AC3842" t="n">
        <v>0</v>
      </c>
      <c r="AD3842" t="n">
        <v>0</v>
      </c>
      <c r="AF3842">
        <f>Z3842+0.14</f>
        <v/>
      </c>
      <c r="AG3842">
        <f>AA3842+0.1834</f>
        <v/>
      </c>
    </row>
    <row r="3843" spans="1:36">
      <c r="A3843" s="13" t="s">
        <v>4010</v>
      </c>
      <c r="B3843" t="n">
        <v>0.06133685886577874</v>
      </c>
      <c r="C3843" t="n">
        <v>0.06238021934370115</v>
      </c>
      <c r="D3843" s="20" t="n">
        <v>0.06238389052653429</v>
      </c>
      <c r="E3843" s="20">
        <f>Q3843</f>
        <v/>
      </c>
      <c r="F3843" s="20">
        <f>-Q3843+0.0001</f>
        <v/>
      </c>
      <c r="G3843" s="20">
        <f>-Q3843</f>
        <v/>
      </c>
      <c r="H3843" s="20">
        <f>IF(Q3843&lt;0,0,1000)</f>
        <v/>
      </c>
      <c r="I3843" s="20">
        <f>IF(Q3843&lt;0,0,1000)</f>
        <v/>
      </c>
      <c r="J3843" s="20">
        <f>I3843</f>
        <v/>
      </c>
      <c r="K3843" s="12" t="n">
        <v>-24.79</v>
      </c>
      <c r="L3843" s="12">
        <f>SQRT(E3843^2)+1</f>
        <v/>
      </c>
      <c r="M3843" s="20">
        <f>IF(Q3843&lt;=0,0,1000)</f>
        <v/>
      </c>
      <c r="N3843" s="20" t="n"/>
      <c r="O3843" s="20" t="n"/>
      <c r="Q3843" s="12" t="n">
        <v>20.58</v>
      </c>
      <c r="R3843" s="31" t="n">
        <v>43.89</v>
      </c>
      <c r="S3843" s="12">
        <f>-K3843</f>
        <v/>
      </c>
      <c r="T3843" s="12" t="n">
        <v>0.849307624739119</v>
      </c>
      <c r="U3843" t="n">
        <v>1.980948004498054</v>
      </c>
      <c r="Z3843">
        <f>T3843/$W$2</f>
        <v/>
      </c>
      <c r="AA3843">
        <f>U3843/$X$2</f>
        <v/>
      </c>
      <c r="AC3843" t="n">
        <v>0</v>
      </c>
      <c r="AD3843" t="n">
        <v>0</v>
      </c>
      <c r="AF3843">
        <f>Z3843+0.14</f>
        <v/>
      </c>
      <c r="AG3843">
        <f>AA3843+0.1834</f>
        <v/>
      </c>
    </row>
    <row r="3844" spans="1:36">
      <c r="A3844" s="13" t="s">
        <v>4011</v>
      </c>
      <c r="B3844" t="n">
        <v>0.06382070584003492</v>
      </c>
      <c r="C3844" t="n">
        <v>0.06602673601573647</v>
      </c>
      <c r="D3844" s="20" t="n">
        <v>0.06603064074861414</v>
      </c>
      <c r="E3844" s="20">
        <f>Q3844</f>
        <v/>
      </c>
      <c r="F3844" s="20">
        <f>-Q3844+0.0001</f>
        <v/>
      </c>
      <c r="G3844" s="20">
        <f>-Q3844</f>
        <v/>
      </c>
      <c r="H3844" s="20">
        <f>IF(Q3844&lt;0,0,1000)</f>
        <v/>
      </c>
      <c r="I3844" s="20">
        <f>IF(Q3844&lt;0,0,1000)</f>
        <v/>
      </c>
      <c r="J3844" s="20">
        <f>I3844</f>
        <v/>
      </c>
      <c r="K3844" s="12" t="n">
        <v>-24.79</v>
      </c>
      <c r="L3844" s="12">
        <f>SQRT(E3844^2)+1</f>
        <v/>
      </c>
      <c r="M3844" s="20">
        <f>IF(Q3844&lt;=0,0,1000)</f>
        <v/>
      </c>
      <c r="N3844" s="20" t="n"/>
      <c r="O3844" s="20" t="n"/>
      <c r="Q3844" s="12" t="n">
        <v>21.11</v>
      </c>
      <c r="R3844" s="31" t="n">
        <v>39.61</v>
      </c>
      <c r="S3844" s="12">
        <f>-K3844</f>
        <v/>
      </c>
      <c r="T3844" s="12" t="n">
        <v>0.7929821907256516</v>
      </c>
      <c r="U3844" t="n">
        <v>1.858902587998025</v>
      </c>
      <c r="Z3844">
        <f>T3844/$W$2</f>
        <v/>
      </c>
      <c r="AA3844">
        <f>U3844/$X$2</f>
        <v/>
      </c>
      <c r="AC3844" t="n">
        <v>0</v>
      </c>
      <c r="AD3844" t="n">
        <v>0</v>
      </c>
      <c r="AF3844">
        <f>Z3844+0.14</f>
        <v/>
      </c>
      <c r="AG3844">
        <f>AA3844+0.1834</f>
        <v/>
      </c>
    </row>
    <row r="3845" spans="1:36">
      <c r="A3845" s="13" t="s">
        <v>4012</v>
      </c>
      <c r="B3845" t="n">
        <v>0.07696802423995279</v>
      </c>
      <c r="C3845" t="n">
        <v>0.08032390761649365</v>
      </c>
      <c r="D3845" s="20" t="n">
        <v>0.08032834341925547</v>
      </c>
      <c r="E3845" s="20">
        <f>Q3845</f>
        <v/>
      </c>
      <c r="F3845" s="20">
        <f>-Q3845+0.0001</f>
        <v/>
      </c>
      <c r="G3845" s="20">
        <f>-Q3845</f>
        <v/>
      </c>
      <c r="H3845" s="20">
        <f>IF(Q3845&lt;0,0,1000)</f>
        <v/>
      </c>
      <c r="I3845" s="20">
        <f>IF(Q3845&lt;0,0,1000)</f>
        <v/>
      </c>
      <c r="J3845" s="20">
        <f>I3845</f>
        <v/>
      </c>
      <c r="K3845" s="12" t="n">
        <v>-24.79</v>
      </c>
      <c r="L3845" s="12">
        <f>SQRT(E3845^2)+1</f>
        <v/>
      </c>
      <c r="M3845" s="20">
        <f>IF(Q3845&lt;=0,0,1000)</f>
        <v/>
      </c>
      <c r="N3845" s="20" t="n"/>
      <c r="O3845" s="20" t="n"/>
      <c r="Q3845" s="12" t="n">
        <v>23.06</v>
      </c>
      <c r="R3845" s="31" t="n">
        <v>39.28</v>
      </c>
      <c r="S3845" s="12">
        <f>-K3845</f>
        <v/>
      </c>
      <c r="T3845" s="12" t="n">
        <v>0.8924422161478941</v>
      </c>
      <c r="U3845" t="n">
        <v>2.091413838272214</v>
      </c>
      <c r="Z3845">
        <f>T3845/$W$2</f>
        <v/>
      </c>
      <c r="AA3845">
        <f>U3845/$X$2</f>
        <v/>
      </c>
      <c r="AC3845" t="n">
        <v>0</v>
      </c>
      <c r="AD3845" t="n">
        <v>0</v>
      </c>
      <c r="AF3845">
        <f>Z3845+0.14</f>
        <v/>
      </c>
      <c r="AG3845">
        <f>AA3845+0.1834</f>
        <v/>
      </c>
    </row>
    <row r="3846" spans="1:36">
      <c r="A3846" s="13" t="s">
        <v>4013</v>
      </c>
      <c r="B3846" t="n">
        <v>0.1069680797801901</v>
      </c>
      <c r="C3846" t="n">
        <v>0.1098525664613227</v>
      </c>
      <c r="D3846" s="20" t="n">
        <v>0.1098578807456669</v>
      </c>
      <c r="E3846" s="20">
        <f>Q3846</f>
        <v/>
      </c>
      <c r="F3846" s="20">
        <f>-Q3846+0.0001</f>
        <v/>
      </c>
      <c r="G3846" s="20">
        <f>-Q3846</f>
        <v/>
      </c>
      <c r="H3846" s="20">
        <f>IF(Q3846&lt;0,0,1000)</f>
        <v/>
      </c>
      <c r="I3846" s="20">
        <f>IF(Q3846&lt;0,0,1000)</f>
        <v/>
      </c>
      <c r="J3846" s="20">
        <f>I3846</f>
        <v/>
      </c>
      <c r="K3846" s="12" t="n">
        <v>-24.79</v>
      </c>
      <c r="L3846" s="12">
        <f>SQRT(E3846^2)+1</f>
        <v/>
      </c>
      <c r="M3846" s="20">
        <f>IF(Q3846&lt;=0,0,1000)</f>
        <v/>
      </c>
      <c r="N3846" s="20" t="n"/>
      <c r="O3846" s="20" t="n"/>
      <c r="Q3846" s="12" t="n">
        <v>28.03</v>
      </c>
      <c r="R3846" s="31" t="n">
        <v>42.01</v>
      </c>
      <c r="S3846" s="12">
        <f>-K3846</f>
        <v/>
      </c>
      <c r="T3846" s="12" t="n">
        <v>1.436322123146464</v>
      </c>
      <c r="U3846" t="n">
        <v>3.412388286254511</v>
      </c>
      <c r="Z3846">
        <f>T3846/$W$2</f>
        <v/>
      </c>
      <c r="AA3846">
        <f>U3846/$X$2</f>
        <v/>
      </c>
      <c r="AC3846" t="n">
        <v>0</v>
      </c>
      <c r="AD3846" t="n">
        <v>0</v>
      </c>
      <c r="AF3846">
        <f>Z3846+0.14</f>
        <v/>
      </c>
      <c r="AG3846">
        <f>AA3846+0.1834</f>
        <v/>
      </c>
    </row>
    <row r="3847" spans="1:36">
      <c r="A3847" s="13" t="s">
        <v>4014</v>
      </c>
      <c r="B3847" t="n">
        <v>0.1472886126108313</v>
      </c>
      <c r="C3847" t="n">
        <v>0.1506719220449833</v>
      </c>
      <c r="D3847" s="20" t="n">
        <v>0.1506759150663252</v>
      </c>
      <c r="E3847" s="20">
        <f>Q3847</f>
        <v/>
      </c>
      <c r="F3847" s="20">
        <f>-Q3847+0.0001</f>
        <v/>
      </c>
      <c r="G3847" s="20">
        <f>-Q3847</f>
        <v/>
      </c>
      <c r="H3847" s="20">
        <f>IF(Q3847&lt;0,0,1000)</f>
        <v/>
      </c>
      <c r="I3847" s="20">
        <f>IF(Q3847&lt;0,0,1000)</f>
        <v/>
      </c>
      <c r="J3847" s="20">
        <f>I3847</f>
        <v/>
      </c>
      <c r="K3847" s="12" t="n">
        <v>-24.79</v>
      </c>
      <c r="L3847" s="12">
        <f>SQRT(E3847^2)+1</f>
        <v/>
      </c>
      <c r="M3847" s="20">
        <f>IF(Q3847&lt;=0,0,1000)</f>
        <v/>
      </c>
      <c r="N3847" s="20" t="n"/>
      <c r="O3847" s="20" t="n"/>
      <c r="Q3847" s="12" t="n">
        <v>33.97</v>
      </c>
      <c r="R3847" s="31" t="n">
        <v>46.61</v>
      </c>
      <c r="S3847" s="12">
        <f>-K3847</f>
        <v/>
      </c>
      <c r="T3847" s="12" t="n">
        <v>2.149547937674003</v>
      </c>
      <c r="U3847" t="n">
        <v>5.252397307735685</v>
      </c>
      <c r="Z3847">
        <f>T3847/$W$2</f>
        <v/>
      </c>
      <c r="AA3847">
        <f>U3847/$X$2</f>
        <v/>
      </c>
      <c r="AC3847" t="n">
        <v>0.03758708695194067</v>
      </c>
      <c r="AD3847" t="n">
        <v>0</v>
      </c>
      <c r="AF3847">
        <f>Z3847+0.14</f>
        <v/>
      </c>
      <c r="AG3847">
        <f>AA3847+0.1834</f>
        <v/>
      </c>
    </row>
    <row r="3848" spans="1:36">
      <c r="A3848" s="13" t="s">
        <v>4015</v>
      </c>
      <c r="B3848" t="n">
        <v>0.1595398396457268</v>
      </c>
      <c r="C3848" t="n">
        <v>0.161774860338807</v>
      </c>
      <c r="D3848" s="20" t="n">
        <v>0.161777896992942</v>
      </c>
      <c r="E3848" s="20">
        <f>Q3848</f>
        <v/>
      </c>
      <c r="F3848" s="20">
        <f>-Q3848+0.0001</f>
        <v/>
      </c>
      <c r="G3848" s="20">
        <f>-Q3848</f>
        <v/>
      </c>
      <c r="H3848" s="20">
        <f>IF(Q3848&lt;0,0,1000)</f>
        <v/>
      </c>
      <c r="I3848" s="20">
        <f>IF(Q3848&lt;0,0,1000)</f>
        <v/>
      </c>
      <c r="J3848" s="20">
        <f>I3848</f>
        <v/>
      </c>
      <c r="K3848" s="12" t="n">
        <v>-24.79</v>
      </c>
      <c r="L3848" s="12">
        <f>SQRT(E3848^2)+1</f>
        <v/>
      </c>
      <c r="M3848" s="20">
        <f>IF(Q3848&lt;=0,0,1000)</f>
        <v/>
      </c>
      <c r="N3848" s="20" t="n"/>
      <c r="O3848" s="20" t="n"/>
      <c r="Q3848" s="12" t="n">
        <v>43.08</v>
      </c>
      <c r="R3848" s="31" t="n">
        <v>51.12</v>
      </c>
      <c r="S3848" s="12">
        <f>-K3848</f>
        <v/>
      </c>
      <c r="T3848" s="12" t="n">
        <v>2.435604894042132</v>
      </c>
      <c r="U3848" t="n">
        <v>5.924747023088221</v>
      </c>
      <c r="Z3848">
        <f>T3848/$W$2</f>
        <v/>
      </c>
      <c r="AA3848">
        <f>U3848/$X$2</f>
        <v/>
      </c>
      <c r="AC3848" t="n">
        <v>0.04983865389125057</v>
      </c>
      <c r="AD3848" t="n">
        <v>0</v>
      </c>
      <c r="AF3848">
        <f>Z3848+0.14</f>
        <v/>
      </c>
      <c r="AG3848">
        <f>AA3848+0.1834</f>
        <v/>
      </c>
    </row>
    <row r="3849" spans="1:36">
      <c r="A3849" s="13" t="s">
        <v>4016</v>
      </c>
      <c r="B3849" t="n">
        <v>0.1450537358914202</v>
      </c>
      <c r="C3849" t="n">
        <v>0.1432805306933188</v>
      </c>
      <c r="D3849" s="20" t="n">
        <v>0.1432824415036729</v>
      </c>
      <c r="E3849" s="20">
        <f>Q3849</f>
        <v/>
      </c>
      <c r="F3849" s="20">
        <f>-Q3849+0.0001</f>
        <v/>
      </c>
      <c r="G3849" s="20">
        <f>-Q3849</f>
        <v/>
      </c>
      <c r="H3849" s="20">
        <f>IF(Q3849&lt;0,0,1000)</f>
        <v/>
      </c>
      <c r="I3849" s="20">
        <f>IF(Q3849&lt;0,0,1000)</f>
        <v/>
      </c>
      <c r="J3849" s="20">
        <f>I3849</f>
        <v/>
      </c>
      <c r="K3849" s="12" t="n">
        <v>-24.79</v>
      </c>
      <c r="L3849" s="12">
        <f>SQRT(E3849^2)+1</f>
        <v/>
      </c>
      <c r="M3849" s="20">
        <f>IF(Q3849&lt;=0,0,1000)</f>
        <v/>
      </c>
      <c r="N3849" s="20" t="n"/>
      <c r="O3849" s="20" t="n"/>
      <c r="Q3849" s="12" t="n">
        <v>44</v>
      </c>
      <c r="R3849" s="31" t="n">
        <v>54.81</v>
      </c>
      <c r="S3849" s="12">
        <f>-K3849</f>
        <v/>
      </c>
      <c r="T3849" s="12" t="n">
        <v>2.444746571125648</v>
      </c>
      <c r="U3849" t="n">
        <v>5.805809591210746</v>
      </c>
      <c r="Z3849">
        <f>T3849/$W$2</f>
        <v/>
      </c>
      <c r="AA3849">
        <f>U3849/$X$2</f>
        <v/>
      </c>
      <c r="AC3849" t="n">
        <v>0.03535296987692634</v>
      </c>
      <c r="AD3849" t="n">
        <v>0</v>
      </c>
      <c r="AF3849">
        <f>Z3849+0.14</f>
        <v/>
      </c>
      <c r="AG3849">
        <f>AA3849+0.1834</f>
        <v/>
      </c>
    </row>
    <row r="3850" spans="1:36">
      <c r="A3850" s="13" t="s">
        <v>4017</v>
      </c>
      <c r="B3850" t="n">
        <v>0.1303571244413395</v>
      </c>
      <c r="C3850" t="n">
        <v>0.1292494641305017</v>
      </c>
      <c r="D3850" s="20" t="n">
        <v>0.1292521732267866</v>
      </c>
      <c r="E3850" s="20">
        <f>Q3850</f>
        <v/>
      </c>
      <c r="F3850" s="20">
        <f>-Q3850+0.0001</f>
        <v/>
      </c>
      <c r="G3850" s="20">
        <f>-Q3850</f>
        <v/>
      </c>
      <c r="H3850" s="20">
        <f>IF(Q3850&lt;0,0,1000)</f>
        <v/>
      </c>
      <c r="I3850" s="20">
        <f>IF(Q3850&lt;0,0,1000)</f>
        <v/>
      </c>
      <c r="J3850" s="20">
        <f>I3850</f>
        <v/>
      </c>
      <c r="K3850" s="12" t="n">
        <v>-24.79</v>
      </c>
      <c r="L3850" s="12">
        <f>SQRT(E3850^2)+1</f>
        <v/>
      </c>
      <c r="M3850" s="20">
        <f>IF(Q3850&lt;=0,0,1000)</f>
        <v/>
      </c>
      <c r="N3850" s="20" t="n"/>
      <c r="O3850" s="20" t="n"/>
      <c r="Q3850" s="12" t="n">
        <v>42.89</v>
      </c>
      <c r="R3850" s="31" t="n">
        <v>58.65</v>
      </c>
      <c r="S3850" s="12">
        <f>-K3850</f>
        <v/>
      </c>
      <c r="T3850" s="12" t="n">
        <v>2.158056263605446</v>
      </c>
      <c r="U3850" t="n">
        <v>5.12647713038541</v>
      </c>
      <c r="Z3850">
        <f>T3850/$W$2</f>
        <v/>
      </c>
      <c r="AA3850">
        <f>U3850/$X$2</f>
        <v/>
      </c>
      <c r="AC3850" t="n">
        <v>0.02065598375877283</v>
      </c>
      <c r="AD3850" t="n">
        <v>0</v>
      </c>
      <c r="AF3850">
        <f>Z3850+0.14</f>
        <v/>
      </c>
      <c r="AG3850">
        <f>AA3850+0.1834</f>
        <v/>
      </c>
    </row>
    <row r="3851" spans="1:36">
      <c r="A3851" s="13" t="s">
        <v>4018</v>
      </c>
      <c r="B3851" t="n">
        <v>0.125369959037438</v>
      </c>
      <c r="C3851" t="n">
        <v>0.123792651533084</v>
      </c>
      <c r="D3851" s="20" t="n">
        <v>0.1237950502520537</v>
      </c>
      <c r="E3851" s="20">
        <f>Q3851</f>
        <v/>
      </c>
      <c r="F3851" s="20">
        <f>-Q3851+0.0001</f>
        <v/>
      </c>
      <c r="G3851" s="20">
        <f>-Q3851</f>
        <v/>
      </c>
      <c r="H3851" s="20">
        <f>IF(Q3851&lt;0,0,1000)</f>
        <v/>
      </c>
      <c r="I3851" s="20">
        <f>IF(Q3851&lt;0,0,1000)</f>
        <v/>
      </c>
      <c r="J3851" s="20">
        <f>I3851</f>
        <v/>
      </c>
      <c r="K3851" s="12" t="n">
        <v>-24.79</v>
      </c>
      <c r="L3851" s="12">
        <f>SQRT(E3851^2)+1</f>
        <v/>
      </c>
      <c r="M3851" s="20">
        <f>IF(Q3851&lt;=0,0,1000)</f>
        <v/>
      </c>
      <c r="N3851" s="20" t="n"/>
      <c r="O3851" s="20" t="n"/>
      <c r="Q3851" s="12" t="n">
        <v>41.4</v>
      </c>
      <c r="R3851" s="31" t="n">
        <v>58.84</v>
      </c>
      <c r="S3851" s="12">
        <f>-K3851</f>
        <v/>
      </c>
      <c r="T3851" s="12" t="n">
        <v>2.121075888618603</v>
      </c>
      <c r="U3851" t="n">
        <v>5.038087347458739</v>
      </c>
      <c r="Z3851">
        <f>T3851/$W$2</f>
        <v/>
      </c>
      <c r="AA3851">
        <f>U3851/$X$2</f>
        <v/>
      </c>
      <c r="AC3851" t="n">
        <v>0.01566892122930487</v>
      </c>
      <c r="AD3851" t="n">
        <v>0</v>
      </c>
      <c r="AF3851">
        <f>Z3851+0.14</f>
        <v/>
      </c>
      <c r="AG3851">
        <f>AA3851+0.1834</f>
        <v/>
      </c>
    </row>
    <row r="3852" spans="1:36">
      <c r="A3852" s="13" t="s">
        <v>4019</v>
      </c>
      <c r="B3852" t="n">
        <v>0.1141984034324389</v>
      </c>
      <c r="C3852" t="n">
        <v>0.1122274657062697</v>
      </c>
      <c r="D3852" s="20" t="n">
        <v>0.1122298951192317</v>
      </c>
      <c r="E3852" s="20">
        <f>Q3852</f>
        <v/>
      </c>
      <c r="F3852" s="20">
        <f>-Q3852+0.0001</f>
        <v/>
      </c>
      <c r="G3852" s="20">
        <f>-Q3852</f>
        <v/>
      </c>
      <c r="H3852" s="20">
        <f>IF(Q3852&lt;0,0,1000)</f>
        <v/>
      </c>
      <c r="I3852" s="20">
        <f>IF(Q3852&lt;0,0,1000)</f>
        <v/>
      </c>
      <c r="J3852" s="20">
        <f>I3852</f>
        <v/>
      </c>
      <c r="K3852" s="12" t="n">
        <v>-24.79</v>
      </c>
      <c r="L3852" s="12">
        <f>SQRT(E3852^2)+1</f>
        <v/>
      </c>
      <c r="M3852" s="20">
        <f>IF(Q3852&lt;=0,0,1000)</f>
        <v/>
      </c>
      <c r="N3852" s="20" t="n"/>
      <c r="O3852" s="20" t="n"/>
      <c r="Q3852" s="12" t="n">
        <v>34.99</v>
      </c>
      <c r="R3852" s="31" t="n">
        <v>61.51</v>
      </c>
      <c r="S3852" s="12">
        <f>-K3852</f>
        <v/>
      </c>
      <c r="T3852" s="12" t="n">
        <v>1.968270546317115</v>
      </c>
      <c r="U3852" t="n">
        <v>4.659213900920454</v>
      </c>
      <c r="Z3852">
        <f>T3852/$W$2</f>
        <v/>
      </c>
      <c r="AA3852">
        <f>U3852/$X$2</f>
        <v/>
      </c>
      <c r="AC3852" t="n">
        <v>0.004497358751637245</v>
      </c>
      <c r="AD3852" t="n">
        <v>0</v>
      </c>
      <c r="AF3852">
        <f>Z3852+0.14</f>
        <v/>
      </c>
      <c r="AG3852">
        <f>AA3852+0.1834</f>
        <v/>
      </c>
    </row>
    <row r="3853" spans="1:36">
      <c r="A3853" s="13" t="s">
        <v>4020</v>
      </c>
      <c r="B3853" t="n">
        <v>0.1103036504138062</v>
      </c>
      <c r="C3853" t="n">
        <v>0.1090928069831104</v>
      </c>
      <c r="D3853" s="20" t="n">
        <v>0.1090954690223617</v>
      </c>
      <c r="E3853" s="20">
        <f>Q3853</f>
        <v/>
      </c>
      <c r="F3853" s="20">
        <f>-Q3853+0.0001</f>
        <v/>
      </c>
      <c r="G3853" s="20">
        <f>-Q3853</f>
        <v/>
      </c>
      <c r="H3853" s="20">
        <f>IF(Q3853&lt;0,0,1000)</f>
        <v/>
      </c>
      <c r="I3853" s="20">
        <f>IF(Q3853&lt;0,0,1000)</f>
        <v/>
      </c>
      <c r="J3853" s="20">
        <f>I3853</f>
        <v/>
      </c>
      <c r="K3853" s="12" t="n">
        <v>-24.79</v>
      </c>
      <c r="L3853" s="12">
        <f>SQRT(E3853^2)+1</f>
        <v/>
      </c>
      <c r="M3853" s="20">
        <f>IF(Q3853&lt;=0,0,1000)</f>
        <v/>
      </c>
      <c r="N3853" s="20" t="n"/>
      <c r="O3853" s="20" t="n"/>
      <c r="Q3853" s="12" t="n">
        <v>33.93</v>
      </c>
      <c r="R3853" s="31" t="n">
        <v>65.58</v>
      </c>
      <c r="S3853" s="12">
        <f>-K3853</f>
        <v/>
      </c>
      <c r="T3853" s="12" t="n">
        <v>1.851804884323026</v>
      </c>
      <c r="U3853" t="n">
        <v>4.397658754267574</v>
      </c>
      <c r="Z3853">
        <f>T3853/$W$2</f>
        <v/>
      </c>
      <c r="AA3853">
        <f>U3853/$X$2</f>
        <v/>
      </c>
      <c r="AC3853" t="n">
        <v>0.0006025028768309459</v>
      </c>
      <c r="AD3853" t="n">
        <v>0</v>
      </c>
      <c r="AF3853">
        <f>Z3853+0.14</f>
        <v/>
      </c>
      <c r="AG3853">
        <f>AA3853+0.1834</f>
        <v/>
      </c>
    </row>
    <row r="3854" spans="1:36">
      <c r="A3854" s="13" t="s">
        <v>4021</v>
      </c>
      <c r="B3854" t="n">
        <v>0.102040508342926</v>
      </c>
      <c r="C3854" t="n">
        <v>0.0995833849553384</v>
      </c>
      <c r="D3854" s="20" t="n">
        <v>0.09958577346570231</v>
      </c>
      <c r="E3854" s="20">
        <f>Q3854</f>
        <v/>
      </c>
      <c r="F3854" s="20">
        <f>-Q3854+0.0001</f>
        <v/>
      </c>
      <c r="G3854" s="20">
        <f>-Q3854</f>
        <v/>
      </c>
      <c r="H3854" s="20">
        <f>IF(Q3854&lt;0,0,1000)</f>
        <v/>
      </c>
      <c r="I3854" s="20">
        <f>IF(Q3854&lt;0,0,1000)</f>
        <v/>
      </c>
      <c r="J3854" s="20">
        <f>I3854</f>
        <v/>
      </c>
      <c r="K3854" s="12" t="n">
        <v>-24.79</v>
      </c>
      <c r="L3854" s="12">
        <f>SQRT(E3854^2)+1</f>
        <v/>
      </c>
      <c r="M3854" s="20">
        <f>IF(Q3854&lt;=0,0,1000)</f>
        <v/>
      </c>
      <c r="N3854" s="20" t="n"/>
      <c r="O3854" s="20" t="n"/>
      <c r="Q3854" s="12" t="n">
        <v>30.2</v>
      </c>
      <c r="R3854" s="31" t="n">
        <v>65.09</v>
      </c>
      <c r="S3854" s="12">
        <f>-K3854</f>
        <v/>
      </c>
      <c r="T3854" s="12" t="n">
        <v>1.827158644525837</v>
      </c>
      <c r="U3854" t="n">
        <v>4.329956649036204</v>
      </c>
      <c r="Z3854">
        <f>T3854/$W$2</f>
        <v/>
      </c>
      <c r="AA3854">
        <f>U3854/$X$2</f>
        <v/>
      </c>
      <c r="AC3854" t="n">
        <v>0</v>
      </c>
      <c r="AD3854" t="n">
        <v>0</v>
      </c>
      <c r="AF3854">
        <f>Z3854+0.14</f>
        <v/>
      </c>
      <c r="AG3854">
        <f>AA3854+0.1834</f>
        <v/>
      </c>
    </row>
    <row r="3855" spans="1:36">
      <c r="A3855" s="13" t="s">
        <v>4022</v>
      </c>
      <c r="B3855" t="n">
        <v>0.09413575520109742</v>
      </c>
      <c r="C3855" t="n">
        <v>0.09197036011774226</v>
      </c>
      <c r="D3855" s="20" t="n">
        <v>0.09197267266227206</v>
      </c>
      <c r="E3855" s="20">
        <f>Q3855</f>
        <v/>
      </c>
      <c r="F3855" s="20">
        <f>-Q3855+0.0001</f>
        <v/>
      </c>
      <c r="G3855" s="20">
        <f>-Q3855</f>
        <v/>
      </c>
      <c r="H3855" s="20">
        <f>IF(Q3855&lt;0,0,1000)</f>
        <v/>
      </c>
      <c r="I3855" s="20">
        <f>IF(Q3855&lt;0,0,1000)</f>
        <v/>
      </c>
      <c r="J3855" s="20">
        <f>I3855</f>
        <v/>
      </c>
      <c r="K3855" s="12" t="n">
        <v>-24.79</v>
      </c>
      <c r="L3855" s="12">
        <f>SQRT(E3855^2)+1</f>
        <v/>
      </c>
      <c r="M3855" s="20">
        <f>IF(Q3855&lt;=0,0,1000)</f>
        <v/>
      </c>
      <c r="N3855" s="20" t="n"/>
      <c r="O3855" s="20" t="n"/>
      <c r="Q3855" s="12" t="n">
        <v>27.34</v>
      </c>
      <c r="R3855" s="31" t="n">
        <v>65.12</v>
      </c>
      <c r="S3855" s="12">
        <f>-K3855</f>
        <v/>
      </c>
      <c r="T3855" s="12" t="n">
        <v>1.665844976292896</v>
      </c>
      <c r="U3855" t="n">
        <v>3.935383200140333</v>
      </c>
      <c r="Z3855">
        <f>T3855/$W$2</f>
        <v/>
      </c>
      <c r="AA3855">
        <f>U3855/$X$2</f>
        <v/>
      </c>
      <c r="AC3855" t="n">
        <v>0</v>
      </c>
      <c r="AD3855" t="n">
        <v>0</v>
      </c>
      <c r="AF3855">
        <f>Z3855+0.14</f>
        <v/>
      </c>
      <c r="AG3855">
        <f>AA3855+0.1834</f>
        <v/>
      </c>
    </row>
    <row r="3856" spans="1:36">
      <c r="A3856" s="13" t="s">
        <v>4023</v>
      </c>
      <c r="B3856" t="n">
        <v>0.09016703276921306</v>
      </c>
      <c r="C3856" t="n">
        <v>0.08745675120804644</v>
      </c>
      <c r="D3856" s="20" t="n">
        <v>0.0874589128212514</v>
      </c>
      <c r="E3856" s="20">
        <f>Q3856</f>
        <v/>
      </c>
      <c r="F3856" s="20">
        <f>-Q3856+0.0001</f>
        <v/>
      </c>
      <c r="G3856" s="20">
        <f>-Q3856</f>
        <v/>
      </c>
      <c r="H3856" s="20">
        <f>IF(Q3856&lt;0,0,1000)</f>
        <v/>
      </c>
      <c r="I3856" s="20">
        <f>IF(Q3856&lt;0,0,1000)</f>
        <v/>
      </c>
      <c r="J3856" s="20">
        <f>I3856</f>
        <v/>
      </c>
      <c r="K3856" s="12" t="n">
        <v>-24.79</v>
      </c>
      <c r="L3856" s="12">
        <f>SQRT(E3856^2)+1</f>
        <v/>
      </c>
      <c r="M3856" s="20">
        <f>IF(Q3856&lt;=0,0,1000)</f>
        <v/>
      </c>
      <c r="N3856" s="20" t="n"/>
      <c r="O3856" s="20" t="n"/>
      <c r="Q3856" s="12" t="n">
        <v>27.01</v>
      </c>
      <c r="R3856" s="31" t="n">
        <v>61.72</v>
      </c>
      <c r="S3856" s="12">
        <f>-K3856</f>
        <v/>
      </c>
      <c r="T3856" s="12" t="n">
        <v>1.646719601765557</v>
      </c>
      <c r="U3856" t="n">
        <v>3.883020059065131</v>
      </c>
      <c r="Z3856">
        <f>T3856/$W$2</f>
        <v/>
      </c>
      <c r="AA3856">
        <f>U3856/$X$2</f>
        <v/>
      </c>
      <c r="AC3856" t="n">
        <v>0</v>
      </c>
      <c r="AD3856" t="n">
        <v>0</v>
      </c>
      <c r="AF3856">
        <f>Z3856+0.14</f>
        <v/>
      </c>
      <c r="AG3856">
        <f>AA3856+0.1834</f>
        <v/>
      </c>
    </row>
    <row r="3857" spans="1:36">
      <c r="A3857" s="13" t="s">
        <v>4024</v>
      </c>
      <c r="B3857" t="n">
        <v>0.08499888458616085</v>
      </c>
      <c r="C3857" t="n">
        <v>0.08246006661764853</v>
      </c>
      <c r="D3857" s="20" t="n">
        <v>0.08246209155238185</v>
      </c>
      <c r="E3857" s="20">
        <f>Q3857</f>
        <v/>
      </c>
      <c r="F3857" s="20">
        <f>-Q3857+0.0001</f>
        <v/>
      </c>
      <c r="G3857" s="20">
        <f>-Q3857</f>
        <v/>
      </c>
      <c r="H3857" s="20">
        <f>IF(Q3857&lt;0,0,1000)</f>
        <v/>
      </c>
      <c r="I3857" s="20">
        <f>IF(Q3857&lt;0,0,1000)</f>
        <v/>
      </c>
      <c r="J3857" s="20">
        <f>I3857</f>
        <v/>
      </c>
      <c r="K3857" s="12" t="n">
        <v>-24.79</v>
      </c>
      <c r="L3857" s="12">
        <f>SQRT(E3857^2)+1</f>
        <v/>
      </c>
      <c r="M3857" s="20">
        <f>IF(Q3857&lt;=0,0,1000)</f>
        <v/>
      </c>
      <c r="N3857" s="20" t="n"/>
      <c r="O3857" s="20" t="n"/>
      <c r="Q3857" s="12" t="n">
        <v>28.84</v>
      </c>
      <c r="R3857" s="31" t="n">
        <v>60</v>
      </c>
      <c r="S3857" s="12">
        <f>-K3857</f>
        <v/>
      </c>
      <c r="T3857" s="12" t="n">
        <v>1.557880296702888</v>
      </c>
      <c r="U3857" t="n">
        <v>3.681432395884771</v>
      </c>
      <c r="Z3857">
        <f>T3857/$W$2</f>
        <v/>
      </c>
      <c r="AA3857">
        <f>U3857/$X$2</f>
        <v/>
      </c>
      <c r="AC3857" t="n">
        <v>0</v>
      </c>
      <c r="AD3857" t="n">
        <v>0</v>
      </c>
      <c r="AF3857">
        <f>Z3857+0.14</f>
        <v/>
      </c>
      <c r="AG3857">
        <f>AA3857+0.1834</f>
        <v/>
      </c>
    </row>
    <row r="3858" spans="1:36">
      <c r="A3858" s="13" t="s">
        <v>4025</v>
      </c>
      <c r="B3858" t="n">
        <v>0.08702846737898934</v>
      </c>
      <c r="C3858" t="n">
        <v>0.08481940223482405</v>
      </c>
      <c r="D3858" s="20" t="n">
        <v>0.0848211148637882</v>
      </c>
      <c r="E3858" s="20">
        <f>Q3858</f>
        <v/>
      </c>
      <c r="F3858" s="20">
        <f>-Q3858+0.0001</f>
        <v/>
      </c>
      <c r="G3858" s="20">
        <f>-Q3858</f>
        <v/>
      </c>
      <c r="H3858" s="20">
        <f>IF(Q3858&lt;0,0,1000)</f>
        <v/>
      </c>
      <c r="I3858" s="20">
        <f>IF(Q3858&lt;0,0,1000)</f>
        <v/>
      </c>
      <c r="J3858" s="20">
        <f>I3858</f>
        <v/>
      </c>
      <c r="K3858" s="12" t="n">
        <v>-24.79</v>
      </c>
      <c r="L3858" s="12">
        <f>SQRT(E3858^2)+1</f>
        <v/>
      </c>
      <c r="M3858" s="20">
        <f>IF(Q3858&lt;=0,0,1000)</f>
        <v/>
      </c>
      <c r="N3858" s="20" t="n"/>
      <c r="O3858" s="20" t="n"/>
      <c r="Q3858" s="12" t="n">
        <v>32.95</v>
      </c>
      <c r="R3858" s="31" t="n">
        <v>61.8</v>
      </c>
      <c r="S3858" s="12">
        <f>-K3858</f>
        <v/>
      </c>
      <c r="T3858" s="12" t="n">
        <v>1.582101854556242</v>
      </c>
      <c r="U3858" t="n">
        <v>3.765340720978299</v>
      </c>
      <c r="Z3858">
        <f>T3858/$W$2</f>
        <v/>
      </c>
      <c r="AA3858">
        <f>U3858/$X$2</f>
        <v/>
      </c>
      <c r="AC3858" t="n">
        <v>0</v>
      </c>
      <c r="AD3858" t="n">
        <v>0</v>
      </c>
      <c r="AF3858">
        <f>Z3858+0.14</f>
        <v/>
      </c>
      <c r="AG3858">
        <f>AA3858+0.1834</f>
        <v/>
      </c>
    </row>
    <row r="3859" spans="1:36">
      <c r="A3859" s="13" t="s">
        <v>4026</v>
      </c>
      <c r="B3859" t="n">
        <v>0.09081215422289063</v>
      </c>
      <c r="C3859" t="n">
        <v>0.08861457822434722</v>
      </c>
      <c r="D3859" s="20" t="n">
        <v>0.08861624447533678</v>
      </c>
      <c r="E3859" s="20">
        <f>Q3859</f>
        <v/>
      </c>
      <c r="F3859" s="20">
        <f>-Q3859+0.0001</f>
        <v/>
      </c>
      <c r="G3859" s="20">
        <f>-Q3859</f>
        <v/>
      </c>
      <c r="H3859" s="20">
        <f>IF(Q3859&lt;0,0,1000)</f>
        <v/>
      </c>
      <c r="I3859" s="20">
        <f>IF(Q3859&lt;0,0,1000)</f>
        <v/>
      </c>
      <c r="J3859" s="20">
        <f>I3859</f>
        <v/>
      </c>
      <c r="K3859" s="12" t="n">
        <v>-24.79</v>
      </c>
      <c r="L3859" s="12">
        <f>SQRT(E3859^2)+1</f>
        <v/>
      </c>
      <c r="M3859" s="20">
        <f>IF(Q3859&lt;=0,0,1000)</f>
        <v/>
      </c>
      <c r="N3859" s="20" t="n"/>
      <c r="O3859" s="20" t="n"/>
      <c r="Q3859" s="12" t="n">
        <v>34.94</v>
      </c>
      <c r="R3859" s="31" t="n">
        <v>59.69</v>
      </c>
      <c r="S3859" s="12">
        <f>-K3859</f>
        <v/>
      </c>
      <c r="T3859" s="12" t="n">
        <v>1.653086159159408</v>
      </c>
      <c r="U3859" t="n">
        <v>3.9481054972369</v>
      </c>
      <c r="Z3859">
        <f>T3859/$W$2</f>
        <v/>
      </c>
      <c r="AA3859">
        <f>U3859/$X$2</f>
        <v/>
      </c>
      <c r="AC3859" t="n">
        <v>0</v>
      </c>
      <c r="AD3859" t="n">
        <v>0</v>
      </c>
      <c r="AF3859">
        <f>Z3859+0.14</f>
        <v/>
      </c>
      <c r="AG3859">
        <f>AA3859+0.1834</f>
        <v/>
      </c>
    </row>
    <row r="3860" spans="1:36">
      <c r="A3860" s="13" t="s">
        <v>4027</v>
      </c>
      <c r="B3860" t="n">
        <v>0.09862011759103041</v>
      </c>
      <c r="C3860" t="n">
        <v>0.09628879475132079</v>
      </c>
      <c r="D3860" s="20" t="n">
        <v>0.09629083195507815</v>
      </c>
      <c r="E3860" s="20">
        <f>Q3860</f>
        <v/>
      </c>
      <c r="F3860" s="20">
        <f>-Q3860+0.0001</f>
        <v/>
      </c>
      <c r="G3860" s="20">
        <f>-Q3860</f>
        <v/>
      </c>
      <c r="H3860" s="20">
        <f>IF(Q3860&lt;0,0,1000)</f>
        <v/>
      </c>
      <c r="I3860" s="20">
        <f>IF(Q3860&lt;0,0,1000)</f>
        <v/>
      </c>
      <c r="J3860" s="20">
        <f>I3860</f>
        <v/>
      </c>
      <c r="K3860" s="12" t="n">
        <v>-24.79</v>
      </c>
      <c r="L3860" s="12">
        <f>SQRT(E3860^2)+1</f>
        <v/>
      </c>
      <c r="M3860" s="20">
        <f>IF(Q3860&lt;=0,0,1000)</f>
        <v/>
      </c>
      <c r="N3860" s="20" t="n"/>
      <c r="O3860" s="20" t="n"/>
      <c r="Q3860" s="12" t="n">
        <v>33.7</v>
      </c>
      <c r="R3860" s="31" t="n">
        <v>59.78</v>
      </c>
      <c r="S3860" s="12">
        <f>-K3860</f>
        <v/>
      </c>
      <c r="T3860" s="12" t="n">
        <v>1.78571176560135</v>
      </c>
      <c r="U3860" t="n">
        <v>4.259522497325304</v>
      </c>
      <c r="Z3860">
        <f>T3860/$W$2</f>
        <v/>
      </c>
      <c r="AA3860">
        <f>U3860/$X$2</f>
        <v/>
      </c>
      <c r="AC3860" t="n">
        <v>0</v>
      </c>
      <c r="AD3860" t="n">
        <v>0</v>
      </c>
      <c r="AF3860">
        <f>Z3860+0.14</f>
        <v/>
      </c>
      <c r="AG3860">
        <f>AA3860+0.1834</f>
        <v/>
      </c>
    </row>
    <row r="3861" spans="1:36">
      <c r="A3861" s="13" t="s">
        <v>4028</v>
      </c>
      <c r="B3861" t="n">
        <v>0.1041817522910123</v>
      </c>
      <c r="C3861" t="n">
        <v>0.1015824888665725</v>
      </c>
      <c r="D3861" s="20" t="n">
        <v>0.1015842122698632</v>
      </c>
      <c r="E3861" s="20">
        <f>Q3861</f>
        <v/>
      </c>
      <c r="F3861" s="20">
        <f>-Q3861+0.0001</f>
        <v/>
      </c>
      <c r="G3861" s="20">
        <f>-Q3861</f>
        <v/>
      </c>
      <c r="H3861" s="20">
        <f>IF(Q3861&lt;0,0,1000)</f>
        <v/>
      </c>
      <c r="I3861" s="20">
        <f>IF(Q3861&lt;0,0,1000)</f>
        <v/>
      </c>
      <c r="J3861" s="20">
        <f>I3861</f>
        <v/>
      </c>
      <c r="K3861" s="12" t="n">
        <v>-24.79</v>
      </c>
      <c r="L3861" s="12">
        <f>SQRT(E3861^2)+1</f>
        <v/>
      </c>
      <c r="M3861" s="20">
        <f>IF(Q3861&lt;=0,0,1000)</f>
        <v/>
      </c>
      <c r="N3861" s="20" t="n"/>
      <c r="O3861" s="20" t="n"/>
      <c r="Q3861" s="12" t="n">
        <v>31.51</v>
      </c>
      <c r="R3861" s="31" t="n">
        <v>61.24</v>
      </c>
      <c r="S3861" s="12">
        <f>-K3861</f>
        <v/>
      </c>
      <c r="T3861" s="12" t="n">
        <v>1.909400692404313</v>
      </c>
      <c r="U3861" t="n">
        <v>4.567831512791154</v>
      </c>
      <c r="Z3861">
        <f>T3861/$W$2</f>
        <v/>
      </c>
      <c r="AA3861">
        <f>U3861/$X$2</f>
        <v/>
      </c>
      <c r="AC3861" t="n">
        <v>0</v>
      </c>
      <c r="AD3861" t="n">
        <v>0</v>
      </c>
      <c r="AF3861">
        <f>Z3861+0.14</f>
        <v/>
      </c>
      <c r="AG3861">
        <f>AA3861+0.1834</f>
        <v/>
      </c>
    </row>
    <row r="3862" spans="1:36">
      <c r="A3862" s="13" t="s">
        <v>4029</v>
      </c>
      <c r="B3862" t="n">
        <v>0.1050862662405189</v>
      </c>
      <c r="C3862" t="n">
        <v>0.1014394528988367</v>
      </c>
      <c r="D3862" s="20" t="n">
        <v>0.1014410513556332</v>
      </c>
      <c r="E3862" s="20">
        <f>Q3862</f>
        <v/>
      </c>
      <c r="F3862" s="20">
        <f>-Q3862+0.0001</f>
        <v/>
      </c>
      <c r="G3862" s="20">
        <f>-Q3862</f>
        <v/>
      </c>
      <c r="H3862" s="20">
        <f>IF(Q3862&lt;0,0,1000)</f>
        <v/>
      </c>
      <c r="I3862" s="20">
        <f>IF(Q3862&lt;0,0,1000)</f>
        <v/>
      </c>
      <c r="J3862" s="20">
        <f>I3862</f>
        <v/>
      </c>
      <c r="K3862" s="12" t="n">
        <v>-24.79</v>
      </c>
      <c r="L3862" s="12">
        <f>SQRT(E3862^2)+1</f>
        <v/>
      </c>
      <c r="M3862" s="20">
        <f>IF(Q3862&lt;=0,0,1000)</f>
        <v/>
      </c>
      <c r="N3862" s="20" t="n"/>
      <c r="O3862" s="20" t="n"/>
      <c r="Q3862" s="12" t="n">
        <v>30.49</v>
      </c>
      <c r="R3862" s="31" t="n">
        <v>64.5</v>
      </c>
      <c r="S3862" s="12">
        <f>-K3862</f>
        <v/>
      </c>
      <c r="T3862" s="12" t="n">
        <v>2.010570460892954</v>
      </c>
      <c r="U3862" t="n">
        <v>4.798463072350194</v>
      </c>
      <c r="Z3862">
        <f>T3862/$W$2</f>
        <v/>
      </c>
      <c r="AA3862">
        <f>U3862/$X$2</f>
        <v/>
      </c>
      <c r="AC3862" t="n">
        <v>0</v>
      </c>
      <c r="AD3862" t="n">
        <v>0</v>
      </c>
      <c r="AF3862">
        <f>Z3862+0.14</f>
        <v/>
      </c>
      <c r="AG3862">
        <f>AA3862+0.1834</f>
        <v/>
      </c>
    </row>
    <row r="3863" spans="1:36">
      <c r="A3863" s="13" t="s">
        <v>4030</v>
      </c>
      <c r="B3863" t="n">
        <v>0.1001798712776606</v>
      </c>
      <c r="C3863" t="n">
        <v>0.09551834685201654</v>
      </c>
      <c r="D3863" s="20" t="n">
        <v>0.09552037639831511</v>
      </c>
      <c r="E3863" s="20">
        <f>Q3863</f>
        <v/>
      </c>
      <c r="F3863" s="20">
        <f>-Q3863+0.0001</f>
        <v/>
      </c>
      <c r="G3863" s="20">
        <f>-Q3863</f>
        <v/>
      </c>
      <c r="H3863" s="20">
        <f>IF(Q3863&lt;0,0,1000)</f>
        <v/>
      </c>
      <c r="I3863" s="20">
        <f>IF(Q3863&lt;0,0,1000)</f>
        <v/>
      </c>
      <c r="J3863" s="20">
        <f>I3863</f>
        <v/>
      </c>
      <c r="K3863" s="12" t="n">
        <v>-24.79</v>
      </c>
      <c r="L3863" s="12">
        <f>SQRT(E3863^2)+1</f>
        <v/>
      </c>
      <c r="M3863" s="20">
        <f>IF(Q3863&lt;=0,0,1000)</f>
        <v/>
      </c>
      <c r="N3863" s="20" t="n"/>
      <c r="O3863" s="20" t="n"/>
      <c r="Q3863" s="12" t="n">
        <v>25.89</v>
      </c>
      <c r="R3863" s="31" t="n">
        <v>62.51</v>
      </c>
      <c r="S3863" s="12">
        <f>-K3863</f>
        <v/>
      </c>
      <c r="T3863" s="12" t="n">
        <v>1.987417951426552</v>
      </c>
      <c r="U3863" t="n">
        <v>4.697842309889908</v>
      </c>
      <c r="Z3863">
        <f>T3863/$W$2</f>
        <v/>
      </c>
      <c r="AA3863">
        <f>U3863/$X$2</f>
        <v/>
      </c>
      <c r="AC3863" t="n">
        <v>0</v>
      </c>
      <c r="AD3863" t="n">
        <v>0</v>
      </c>
      <c r="AF3863">
        <f>Z3863+0.14</f>
        <v/>
      </c>
      <c r="AG3863">
        <f>AA3863+0.1834</f>
        <v/>
      </c>
    </row>
    <row r="3864" spans="1:36">
      <c r="A3864" s="13" t="s">
        <v>4031</v>
      </c>
      <c r="B3864" t="n">
        <v>0.08256504184523912</v>
      </c>
      <c r="C3864" t="n">
        <v>0.07768504460561085</v>
      </c>
      <c r="D3864" s="20" t="n">
        <v>0.07768722389059034</v>
      </c>
      <c r="E3864" s="20">
        <f>Q3864</f>
        <v/>
      </c>
      <c r="F3864" s="20">
        <f>-Q3864+0.0001</f>
        <v/>
      </c>
      <c r="G3864" s="20">
        <f>-Q3864</f>
        <v/>
      </c>
      <c r="H3864" s="20">
        <f>IF(Q3864&lt;0,0,1000)</f>
        <v/>
      </c>
      <c r="I3864" s="20">
        <f>IF(Q3864&lt;0,0,1000)</f>
        <v/>
      </c>
      <c r="J3864" s="20">
        <f>I3864</f>
        <v/>
      </c>
      <c r="K3864" s="12" t="n">
        <v>-24.79</v>
      </c>
      <c r="L3864" s="12">
        <f>SQRT(E3864^2)+1</f>
        <v/>
      </c>
      <c r="M3864" s="20">
        <f>IF(Q3864&lt;=0,0,1000)</f>
        <v/>
      </c>
      <c r="N3864" s="20" t="n"/>
      <c r="O3864" s="20" t="n"/>
      <c r="Q3864" s="12" t="n">
        <v>23.55</v>
      </c>
      <c r="R3864" s="31" t="n">
        <v>55.86</v>
      </c>
      <c r="S3864" s="12">
        <f>-K3864</f>
        <v/>
      </c>
      <c r="T3864" s="12" t="n">
        <v>1.689455213576295</v>
      </c>
      <c r="U3864" t="n">
        <v>3.943218301377513</v>
      </c>
      <c r="Z3864">
        <f>T3864/$W$2</f>
        <v/>
      </c>
      <c r="AA3864">
        <f>U3864/$X$2</f>
        <v/>
      </c>
      <c r="AC3864" t="n">
        <v>0</v>
      </c>
      <c r="AD3864" t="n">
        <v>0</v>
      </c>
      <c r="AF3864">
        <f>Z3864+0.14</f>
        <v/>
      </c>
      <c r="AG3864">
        <f>AA3864+0.1834</f>
        <v/>
      </c>
    </row>
    <row r="3865" spans="1:36">
      <c r="A3865" s="13" t="s">
        <v>4032</v>
      </c>
      <c r="B3865" t="n">
        <v>0.0637385446980961</v>
      </c>
      <c r="C3865" t="n">
        <v>0.06197365074765203</v>
      </c>
      <c r="D3865" s="20" t="n">
        <v>0.06197675029119123</v>
      </c>
      <c r="E3865" s="20">
        <f>Q3865</f>
        <v/>
      </c>
      <c r="F3865" s="20">
        <f>-Q3865+0.0001</f>
        <v/>
      </c>
      <c r="G3865" s="20">
        <f>-Q3865</f>
        <v/>
      </c>
      <c r="H3865" s="20">
        <f>IF(Q3865&lt;0,0,1000)</f>
        <v/>
      </c>
      <c r="I3865" s="20">
        <f>IF(Q3865&lt;0,0,1000)</f>
        <v/>
      </c>
      <c r="J3865" s="20">
        <f>I3865</f>
        <v/>
      </c>
      <c r="K3865" s="12" t="n">
        <v>-24.79</v>
      </c>
      <c r="L3865" s="12">
        <f>SQRT(E3865^2)+1</f>
        <v/>
      </c>
      <c r="M3865" s="20">
        <f>IF(Q3865&lt;=0,0,1000)</f>
        <v/>
      </c>
      <c r="N3865" s="20" t="n"/>
      <c r="O3865" s="20" t="n"/>
      <c r="Q3865" s="12" t="n">
        <v>21.57</v>
      </c>
      <c r="R3865" s="31" t="n">
        <v>51.35</v>
      </c>
      <c r="S3865" s="12">
        <f>-K3865</f>
        <v/>
      </c>
      <c r="T3865" s="12" t="n">
        <v>1.15068984872217</v>
      </c>
      <c r="U3865" t="n">
        <v>2.706006999185591</v>
      </c>
      <c r="Z3865">
        <f>T3865/$W$2</f>
        <v/>
      </c>
      <c r="AA3865">
        <f>U3865/$X$2</f>
        <v/>
      </c>
      <c r="AC3865" t="n">
        <v>0</v>
      </c>
      <c r="AD3865" t="n">
        <v>0</v>
      </c>
      <c r="AF3865">
        <f>Z3865+0.14</f>
        <v/>
      </c>
      <c r="AG3865">
        <f>AA3865+0.1834</f>
        <v/>
      </c>
    </row>
    <row r="3866" spans="1:36">
      <c r="A3866" s="13" t="s">
        <v>4033</v>
      </c>
      <c r="B3866" t="n">
        <v>0.06616358479688036</v>
      </c>
      <c r="C3866" t="n">
        <v>0.06734146715574993</v>
      </c>
      <c r="D3866" s="20" t="n">
        <v>0.06734549678868076</v>
      </c>
      <c r="E3866" s="20">
        <f>Q3866</f>
        <v/>
      </c>
      <c r="F3866" s="20">
        <f>-Q3866+0.0001</f>
        <v/>
      </c>
      <c r="G3866" s="20">
        <f>-Q3866</f>
        <v/>
      </c>
      <c r="H3866" s="20">
        <f>IF(Q3866&lt;0,0,1000)</f>
        <v/>
      </c>
      <c r="I3866" s="20">
        <f>IF(Q3866&lt;0,0,1000)</f>
        <v/>
      </c>
      <c r="J3866" s="20">
        <f>I3866</f>
        <v/>
      </c>
      <c r="K3866" s="12" t="n">
        <v>-24.79</v>
      </c>
      <c r="L3866" s="12">
        <f>SQRT(E3866^2)+1</f>
        <v/>
      </c>
      <c r="M3866" s="20">
        <f>IF(Q3866&lt;=0,0,1000)</f>
        <v/>
      </c>
      <c r="N3866" s="20" t="n"/>
      <c r="O3866" s="20" t="n"/>
      <c r="Q3866" s="12" t="n">
        <v>21.03</v>
      </c>
      <c r="R3866" s="31" t="n">
        <v>48.54</v>
      </c>
      <c r="S3866" s="12">
        <f>-K3866</f>
        <v/>
      </c>
      <c r="T3866" s="12" t="n">
        <v>0.9333375466992317</v>
      </c>
      <c r="U3866" t="n">
        <v>2.201625476451317</v>
      </c>
      <c r="Z3866">
        <f>T3866/$W$2</f>
        <v/>
      </c>
      <c r="AA3866">
        <f>U3866/$X$2</f>
        <v/>
      </c>
      <c r="AC3866" t="n">
        <v>0</v>
      </c>
      <c r="AD3866" t="n">
        <v>0</v>
      </c>
      <c r="AF3866">
        <f>Z3866+0.14</f>
        <v/>
      </c>
      <c r="AG3866">
        <f>AA3866+0.1834</f>
        <v/>
      </c>
    </row>
    <row r="3867" spans="1:36">
      <c r="A3867" s="13" t="s">
        <v>4034</v>
      </c>
      <c r="B3867" t="n">
        <v>0.06662825600818209</v>
      </c>
      <c r="C3867" t="n">
        <v>0.06748817882373125</v>
      </c>
      <c r="D3867" s="20" t="n">
        <v>0.06749206420196414</v>
      </c>
      <c r="E3867" s="20">
        <f>Q3867</f>
        <v/>
      </c>
      <c r="F3867" s="20">
        <f>-Q3867+0.0001</f>
        <v/>
      </c>
      <c r="G3867" s="20">
        <f>-Q3867</f>
        <v/>
      </c>
      <c r="H3867" s="20">
        <f>IF(Q3867&lt;0,0,1000)</f>
        <v/>
      </c>
      <c r="I3867" s="20">
        <f>IF(Q3867&lt;0,0,1000)</f>
        <v/>
      </c>
      <c r="J3867" s="20">
        <f>I3867</f>
        <v/>
      </c>
      <c r="K3867" s="12" t="n">
        <v>-24.79</v>
      </c>
      <c r="L3867" s="12">
        <f>SQRT(E3867^2)+1</f>
        <v/>
      </c>
      <c r="M3867" s="20">
        <f>IF(Q3867&lt;=0,0,1000)</f>
        <v/>
      </c>
      <c r="N3867" s="20" t="n"/>
      <c r="O3867" s="20" t="n"/>
      <c r="Q3867" s="12" t="n">
        <v>19.91</v>
      </c>
      <c r="R3867" s="31" t="n">
        <v>46.76</v>
      </c>
      <c r="S3867" s="12">
        <f>-K3867</f>
        <v/>
      </c>
      <c r="T3867" s="12" t="n">
        <v>0.9539023329790649</v>
      </c>
      <c r="U3867" t="n">
        <v>2.233523991670522</v>
      </c>
      <c r="Z3867">
        <f>T3867/$W$2</f>
        <v/>
      </c>
      <c r="AA3867">
        <f>U3867/$X$2</f>
        <v/>
      </c>
      <c r="AC3867" t="n">
        <v>0</v>
      </c>
      <c r="AD3867" t="n">
        <v>0</v>
      </c>
      <c r="AF3867">
        <f>Z3867+0.14</f>
        <v/>
      </c>
      <c r="AG3867">
        <f>AA3867+0.1834</f>
        <v/>
      </c>
    </row>
    <row r="3868" spans="1:36">
      <c r="A3868" s="13" t="s">
        <v>4035</v>
      </c>
      <c r="B3868" t="n">
        <v>0.06857795008013395</v>
      </c>
      <c r="C3868" t="n">
        <v>0.07059148067192013</v>
      </c>
      <c r="D3868" s="20" t="n">
        <v>0.07059554421371841</v>
      </c>
      <c r="E3868" s="20">
        <f>Q3868</f>
        <v/>
      </c>
      <c r="F3868" s="20">
        <f>-Q3868+0.0001</f>
        <v/>
      </c>
      <c r="G3868" s="20">
        <f>-Q3868</f>
        <v/>
      </c>
      <c r="H3868" s="20">
        <f>IF(Q3868&lt;0,0,1000)</f>
        <v/>
      </c>
      <c r="I3868" s="20">
        <f>IF(Q3868&lt;0,0,1000)</f>
        <v/>
      </c>
      <c r="J3868" s="20">
        <f>I3868</f>
        <v/>
      </c>
      <c r="K3868" s="12" t="n">
        <v>-24.79</v>
      </c>
      <c r="L3868" s="12">
        <f>SQRT(E3868^2)+1</f>
        <v/>
      </c>
      <c r="M3868" s="20">
        <f>IF(Q3868&lt;=0,0,1000)</f>
        <v/>
      </c>
      <c r="N3868" s="20" t="n"/>
      <c r="O3868" s="20" t="n"/>
      <c r="Q3868" s="12" t="n">
        <v>19.16</v>
      </c>
      <c r="R3868" s="31" t="n">
        <v>44.51</v>
      </c>
      <c r="S3868" s="12">
        <f>-K3868</f>
        <v/>
      </c>
      <c r="T3868" s="12" t="n">
        <v>0.8906798740170127</v>
      </c>
      <c r="U3868" t="n">
        <v>2.096101749636679</v>
      </c>
      <c r="Z3868">
        <f>T3868/$W$2</f>
        <v/>
      </c>
      <c r="AA3868">
        <f>U3868/$X$2</f>
        <v/>
      </c>
      <c r="AC3868" t="n">
        <v>0</v>
      </c>
      <c r="AD3868" t="n">
        <v>0</v>
      </c>
      <c r="AF3868">
        <f>Z3868+0.14</f>
        <v/>
      </c>
      <c r="AG3868">
        <f>AA3868+0.1834</f>
        <v/>
      </c>
    </row>
    <row r="3869" spans="1:36">
      <c r="A3869" s="13" t="s">
        <v>4036</v>
      </c>
      <c r="B3869" t="n">
        <v>0.08210605715970229</v>
      </c>
      <c r="C3869" t="n">
        <v>0.08520409400569587</v>
      </c>
      <c r="D3869" s="20" t="n">
        <v>0.08520862242125364</v>
      </c>
      <c r="E3869" s="20">
        <f>Q3869</f>
        <v/>
      </c>
      <c r="F3869" s="20">
        <f>-Q3869+0.0001</f>
        <v/>
      </c>
      <c r="G3869" s="20">
        <f>-Q3869</f>
        <v/>
      </c>
      <c r="H3869" s="20">
        <f>IF(Q3869&lt;0,0,1000)</f>
        <v/>
      </c>
      <c r="I3869" s="20">
        <f>IF(Q3869&lt;0,0,1000)</f>
        <v/>
      </c>
      <c r="J3869" s="20">
        <f>I3869</f>
        <v/>
      </c>
      <c r="K3869" s="12" t="n">
        <v>-24.79</v>
      </c>
      <c r="L3869" s="12">
        <f>SQRT(E3869^2)+1</f>
        <v/>
      </c>
      <c r="M3869" s="20">
        <f>IF(Q3869&lt;=0,0,1000)</f>
        <v/>
      </c>
      <c r="N3869" s="20" t="n"/>
      <c r="O3869" s="20" t="n"/>
      <c r="Q3869" s="12" t="n">
        <v>20.97</v>
      </c>
      <c r="R3869" s="31" t="n">
        <v>42.32</v>
      </c>
      <c r="S3869" s="12">
        <f>-K3869</f>
        <v/>
      </c>
      <c r="T3869" s="12" t="n">
        <v>1.00252338688146</v>
      </c>
      <c r="U3869" t="n">
        <v>2.358797550455126</v>
      </c>
      <c r="Z3869">
        <f>T3869/$W$2</f>
        <v/>
      </c>
      <c r="AA3869">
        <f>U3869/$X$2</f>
        <v/>
      </c>
      <c r="AC3869" t="n">
        <v>0</v>
      </c>
      <c r="AD3869" t="n">
        <v>0</v>
      </c>
      <c r="AF3869">
        <f>Z3869+0.14</f>
        <v/>
      </c>
      <c r="AG3869">
        <f>AA3869+0.1834</f>
        <v/>
      </c>
    </row>
    <row r="3870" spans="1:36">
      <c r="A3870" s="13" t="s">
        <v>4037</v>
      </c>
      <c r="B3870" t="n">
        <v>0.1149217077226525</v>
      </c>
      <c r="C3870" t="n">
        <v>0.1173936124982672</v>
      </c>
      <c r="D3870" s="20" t="n">
        <v>0.117399020887838</v>
      </c>
      <c r="E3870" s="20">
        <f>Q3870</f>
        <v/>
      </c>
      <c r="F3870" s="20">
        <f>-Q3870+0.0001</f>
        <v/>
      </c>
      <c r="G3870" s="20">
        <f>-Q3870</f>
        <v/>
      </c>
      <c r="H3870" s="20">
        <f>IF(Q3870&lt;0,0,1000)</f>
        <v/>
      </c>
      <c r="I3870" s="20">
        <f>IF(Q3870&lt;0,0,1000)</f>
        <v/>
      </c>
      <c r="J3870" s="20">
        <f>I3870</f>
        <v/>
      </c>
      <c r="K3870" s="12" t="n">
        <v>-24.79</v>
      </c>
      <c r="L3870" s="12">
        <f>SQRT(E3870^2)+1</f>
        <v/>
      </c>
      <c r="M3870" s="20">
        <f>IF(Q3870&lt;=0,0,1000)</f>
        <v/>
      </c>
      <c r="N3870" s="20" t="n"/>
      <c r="O3870" s="20" t="n"/>
      <c r="Q3870" s="12" t="n">
        <v>27.25</v>
      </c>
      <c r="R3870" s="31" t="n">
        <v>43.75</v>
      </c>
      <c r="S3870" s="12">
        <f>-K3870</f>
        <v/>
      </c>
      <c r="T3870" s="12" t="n">
        <v>1.613519969102331</v>
      </c>
      <c r="U3870" t="n">
        <v>3.848830439956393</v>
      </c>
      <c r="Z3870">
        <f>T3870/$W$2</f>
        <v/>
      </c>
      <c r="AA3870">
        <f>U3870/$X$2</f>
        <v/>
      </c>
      <c r="AC3870" t="n">
        <v>0.005219485947858454</v>
      </c>
      <c r="AD3870" t="n">
        <v>0</v>
      </c>
      <c r="AF3870">
        <f>Z3870+0.14</f>
        <v/>
      </c>
      <c r="AG3870">
        <f>AA3870+0.1834</f>
        <v/>
      </c>
    </row>
    <row r="3871" spans="1:36">
      <c r="A3871" s="13" t="s">
        <v>4038</v>
      </c>
      <c r="B3871" t="n">
        <v>0.1560789246089469</v>
      </c>
      <c r="C3871" t="n">
        <v>0.1584680169955259</v>
      </c>
      <c r="D3871" s="20" t="n">
        <v>0.1584714644261198</v>
      </c>
      <c r="E3871" s="20">
        <f>Q3871</f>
        <v/>
      </c>
      <c r="F3871" s="20">
        <f>-Q3871+0.0001</f>
        <v/>
      </c>
      <c r="G3871" s="20">
        <f>-Q3871</f>
        <v/>
      </c>
      <c r="H3871" s="20">
        <f>IF(Q3871&lt;0,0,1000)</f>
        <v/>
      </c>
      <c r="I3871" s="20">
        <f>IF(Q3871&lt;0,0,1000)</f>
        <v/>
      </c>
      <c r="J3871" s="20">
        <f>I3871</f>
        <v/>
      </c>
      <c r="K3871" s="12" t="n">
        <v>-24.79</v>
      </c>
      <c r="L3871" s="12">
        <f>SQRT(E3871^2)+1</f>
        <v/>
      </c>
      <c r="M3871" s="20">
        <f>IF(Q3871&lt;=0,0,1000)</f>
        <v/>
      </c>
      <c r="N3871" s="20" t="n"/>
      <c r="O3871" s="20" t="n"/>
      <c r="Q3871" s="12" t="n">
        <v>33.94</v>
      </c>
      <c r="R3871" s="31" t="n">
        <v>47.08</v>
      </c>
      <c r="S3871" s="12">
        <f>-K3871</f>
        <v/>
      </c>
      <c r="T3871" s="12" t="n">
        <v>2.415484873070185</v>
      </c>
      <c r="U3871" t="n">
        <v>5.927143626239067</v>
      </c>
      <c r="Z3871">
        <f>T3871/$W$2</f>
        <v/>
      </c>
      <c r="AA3871">
        <f>U3871/$X$2</f>
        <v/>
      </c>
      <c r="AC3871" t="n">
        <v>0.04637757492756024</v>
      </c>
      <c r="AD3871" t="n">
        <v>0</v>
      </c>
      <c r="AF3871">
        <f>Z3871+0.14</f>
        <v/>
      </c>
      <c r="AG3871">
        <f>AA3871+0.1834</f>
        <v/>
      </c>
    </row>
    <row r="3872" spans="1:36">
      <c r="A3872" s="13" t="s">
        <v>4039</v>
      </c>
      <c r="B3872" t="n">
        <v>0.1762579933607321</v>
      </c>
      <c r="C3872" t="n">
        <v>0.178513775381132</v>
      </c>
      <c r="D3872" s="20" t="n">
        <v>0.1785167485263212</v>
      </c>
      <c r="E3872" s="20">
        <f>Q3872</f>
        <v/>
      </c>
      <c r="F3872" s="20">
        <f>-Q3872+0.0001</f>
        <v/>
      </c>
      <c r="G3872" s="20">
        <f>-Q3872</f>
        <v/>
      </c>
      <c r="H3872" s="20">
        <f>IF(Q3872&lt;0,0,1000)</f>
        <v/>
      </c>
      <c r="I3872" s="20">
        <f>IF(Q3872&lt;0,0,1000)</f>
        <v/>
      </c>
      <c r="J3872" s="20">
        <f>I3872</f>
        <v/>
      </c>
      <c r="K3872" s="12" t="n">
        <v>-24.79</v>
      </c>
      <c r="L3872" s="12">
        <f>SQRT(E3872^2)+1</f>
        <v/>
      </c>
      <c r="M3872" s="20">
        <f>IF(Q3872&lt;=0,0,1000)</f>
        <v/>
      </c>
      <c r="N3872" s="20" t="n"/>
      <c r="O3872" s="20" t="n"/>
      <c r="Q3872" s="12" t="n">
        <v>35.95</v>
      </c>
      <c r="R3872" s="31" t="n">
        <v>52.61</v>
      </c>
      <c r="S3872" s="12">
        <f>-K3872</f>
        <v/>
      </c>
      <c r="T3872" s="12" t="n">
        <v>2.737108108196476</v>
      </c>
      <c r="U3872" t="n">
        <v>6.686745361143712</v>
      </c>
      <c r="Z3872">
        <f>T3872/$W$2</f>
        <v/>
      </c>
      <c r="AA3872">
        <f>U3872/$X$2</f>
        <v/>
      </c>
      <c r="AC3872" t="n">
        <v>0.06655682364263364</v>
      </c>
      <c r="AD3872" t="n">
        <v>0</v>
      </c>
      <c r="AF3872">
        <f>Z3872+0.14</f>
        <v/>
      </c>
      <c r="AG3872">
        <f>AA3872+0.1834</f>
        <v/>
      </c>
    </row>
    <row r="3873" spans="1:36">
      <c r="A3873" s="13" t="s">
        <v>4040</v>
      </c>
      <c r="B3873" t="n">
        <v>0.1627441846787066</v>
      </c>
      <c r="C3873" t="n">
        <v>0.1609746727739077</v>
      </c>
      <c r="D3873" s="20" t="n">
        <v>0.1609766579634831</v>
      </c>
      <c r="E3873" s="20">
        <f>Q3873</f>
        <v/>
      </c>
      <c r="F3873" s="20">
        <f>-Q3873+0.0001</f>
        <v/>
      </c>
      <c r="G3873" s="20">
        <f>-Q3873</f>
        <v/>
      </c>
      <c r="H3873" s="20">
        <f>IF(Q3873&lt;0,0,1000)</f>
        <v/>
      </c>
      <c r="I3873" s="20">
        <f>IF(Q3873&lt;0,0,1000)</f>
        <v/>
      </c>
      <c r="J3873" s="20">
        <f>I3873</f>
        <v/>
      </c>
      <c r="K3873" s="12" t="n">
        <v>-24.79</v>
      </c>
      <c r="L3873" s="12">
        <f>SQRT(E3873^2)+1</f>
        <v/>
      </c>
      <c r="M3873" s="20">
        <f>IF(Q3873&lt;=0,0,1000)</f>
        <v/>
      </c>
      <c r="N3873" s="20" t="n"/>
      <c r="O3873" s="20" t="n"/>
      <c r="Q3873" s="12" t="n">
        <v>30.97</v>
      </c>
      <c r="R3873" s="31" t="n">
        <v>66.73999999999999</v>
      </c>
      <c r="S3873" s="12">
        <f>-K3873</f>
        <v/>
      </c>
      <c r="T3873" s="12" t="n">
        <v>2.747335993104139</v>
      </c>
      <c r="U3873" t="n">
        <v>6.552280334616666</v>
      </c>
      <c r="Z3873">
        <f>T3873/$W$2</f>
        <v/>
      </c>
      <c r="AA3873">
        <f>U3873/$X$2</f>
        <v/>
      </c>
      <c r="AC3873" t="n">
        <v>0.05304339389045772</v>
      </c>
      <c r="AD3873" t="n">
        <v>0</v>
      </c>
      <c r="AF3873">
        <f>Z3873+0.14</f>
        <v/>
      </c>
      <c r="AG3873">
        <f>AA3873+0.1834</f>
        <v/>
      </c>
    </row>
    <row r="3874" spans="1:36">
      <c r="A3874" s="13" t="s">
        <v>4041</v>
      </c>
      <c r="B3874" t="n">
        <v>0.1454537386767438</v>
      </c>
      <c r="C3874" t="n">
        <v>0.1442645521299347</v>
      </c>
      <c r="D3874" s="20" t="n">
        <v>0.1442673877614022</v>
      </c>
      <c r="E3874" s="20">
        <f>Q3874</f>
        <v/>
      </c>
      <c r="F3874" s="20">
        <f>-Q3874+0.0001</f>
        <v/>
      </c>
      <c r="G3874" s="20">
        <f>-Q3874</f>
        <v/>
      </c>
      <c r="H3874" s="20">
        <f>IF(Q3874&lt;0,0,1000)</f>
        <v/>
      </c>
      <c r="I3874" s="20">
        <f>IF(Q3874&lt;0,0,1000)</f>
        <v/>
      </c>
      <c r="J3874" s="20">
        <f>I3874</f>
        <v/>
      </c>
      <c r="K3874" s="12" t="n">
        <v>-24.79</v>
      </c>
      <c r="L3874" s="12">
        <f>SQRT(E3874^2)+1</f>
        <v/>
      </c>
      <c r="M3874" s="20">
        <f>IF(Q3874&lt;=0,0,1000)</f>
        <v/>
      </c>
      <c r="N3874" s="20" t="n"/>
      <c r="O3874" s="20" t="n"/>
      <c r="Q3874" s="12" t="n">
        <v>24.68</v>
      </c>
      <c r="R3874" s="31" t="n">
        <v>66.98</v>
      </c>
      <c r="S3874" s="12">
        <f>-K3874</f>
        <v/>
      </c>
      <c r="T3874" s="12" t="n">
        <v>2.42493326768016</v>
      </c>
      <c r="U3874" t="n">
        <v>5.784715288485534</v>
      </c>
      <c r="Z3874">
        <f>T3874/$W$2</f>
        <v/>
      </c>
      <c r="AA3874">
        <f>U3874/$X$2</f>
        <v/>
      </c>
      <c r="AC3874" t="n">
        <v>0.03575253988409059</v>
      </c>
      <c r="AD3874" t="n">
        <v>0</v>
      </c>
      <c r="AF3874">
        <f>Z3874+0.14</f>
        <v/>
      </c>
      <c r="AG3874">
        <f>AA3874+0.1834</f>
        <v/>
      </c>
    </row>
    <row r="3875" spans="1:36">
      <c r="A3875" s="13" t="s">
        <v>4042</v>
      </c>
      <c r="B3875" t="n">
        <v>0.1384441275551624</v>
      </c>
      <c r="C3875" t="n">
        <v>0.1364767739253048</v>
      </c>
      <c r="D3875" s="20" t="n">
        <v>0.1364791250316521</v>
      </c>
      <c r="E3875" s="20">
        <f>Q3875</f>
        <v/>
      </c>
      <c r="F3875" s="20">
        <f>-Q3875+0.0001</f>
        <v/>
      </c>
      <c r="G3875" s="20">
        <f>-Q3875</f>
        <v/>
      </c>
      <c r="H3875" s="20">
        <f>IF(Q3875&lt;0,0,1000)</f>
        <v/>
      </c>
      <c r="I3875" s="20">
        <f>IF(Q3875&lt;0,0,1000)</f>
        <v/>
      </c>
      <c r="J3875" s="20">
        <f>I3875</f>
        <v/>
      </c>
      <c r="K3875" s="12" t="n">
        <v>-24.79</v>
      </c>
      <c r="L3875" s="12">
        <f>SQRT(E3875^2)+1</f>
        <v/>
      </c>
      <c r="M3875" s="20">
        <f>IF(Q3875&lt;=0,0,1000)</f>
        <v/>
      </c>
      <c r="N3875" s="20" t="n"/>
      <c r="O3875" s="20" t="n"/>
      <c r="Q3875" s="12" t="n">
        <v>24.47</v>
      </c>
      <c r="R3875" s="31" t="n">
        <v>66.7</v>
      </c>
      <c r="S3875" s="12">
        <f>-K3875</f>
        <v/>
      </c>
      <c r="T3875" s="12" t="n">
        <v>2.383374881975798</v>
      </c>
      <c r="U3875" t="n">
        <v>5.68497018174483</v>
      </c>
      <c r="Z3875">
        <f>T3875/$W$2</f>
        <v/>
      </c>
      <c r="AA3875">
        <f>U3875/$X$2</f>
        <v/>
      </c>
      <c r="AC3875" t="n">
        <v>0.02874309011824945</v>
      </c>
      <c r="AD3875" t="n">
        <v>0</v>
      </c>
      <c r="AF3875">
        <f>Z3875+0.14</f>
        <v/>
      </c>
      <c r="AG3875">
        <f>AA3875+0.1834</f>
        <v/>
      </c>
    </row>
    <row r="3876" spans="1:36">
      <c r="A3876" s="13" t="s">
        <v>4043</v>
      </c>
      <c r="B3876" t="n">
        <v>0.1246085415165943</v>
      </c>
      <c r="C3876" t="n">
        <v>0.121955752536588</v>
      </c>
      <c r="D3876" s="20" t="n">
        <v>0.121958027131805</v>
      </c>
      <c r="E3876" s="20">
        <f>Q3876</f>
        <v/>
      </c>
      <c r="F3876" s="20">
        <f>-Q3876+0.0001</f>
        <v/>
      </c>
      <c r="G3876" s="20">
        <f>-Q3876</f>
        <v/>
      </c>
      <c r="H3876" s="20">
        <f>IF(Q3876&lt;0,0,1000)</f>
        <v/>
      </c>
      <c r="I3876" s="20">
        <f>IF(Q3876&lt;0,0,1000)</f>
        <v/>
      </c>
      <c r="J3876" s="20">
        <f>I3876</f>
        <v/>
      </c>
      <c r="K3876" s="12" t="n">
        <v>-24.79</v>
      </c>
      <c r="L3876" s="12">
        <f>SQRT(E3876^2)+1</f>
        <v/>
      </c>
      <c r="M3876" s="20">
        <f>IF(Q3876&lt;=0,0,1000)</f>
        <v/>
      </c>
      <c r="N3876" s="20" t="n"/>
      <c r="O3876" s="20" t="n"/>
      <c r="Q3876" s="12" t="n">
        <v>22.52</v>
      </c>
      <c r="R3876" s="31" t="n">
        <v>67.43000000000001</v>
      </c>
      <c r="S3876" s="12">
        <f>-K3876</f>
        <v/>
      </c>
      <c r="T3876" s="12" t="n">
        <v>2.211583143323443</v>
      </c>
      <c r="U3876" t="n">
        <v>5.257003184756416</v>
      </c>
      <c r="Z3876">
        <f>T3876/$W$2</f>
        <v/>
      </c>
      <c r="AA3876">
        <f>U3876/$X$2</f>
        <v/>
      </c>
      <c r="AC3876" t="n">
        <v>0.01490753332890205</v>
      </c>
      <c r="AD3876" t="n">
        <v>0</v>
      </c>
      <c r="AF3876">
        <f>Z3876+0.14</f>
        <v/>
      </c>
      <c r="AG3876">
        <f>AA3876+0.1834</f>
        <v/>
      </c>
    </row>
    <row r="3877" spans="1:36">
      <c r="A3877" s="13" t="s">
        <v>4044</v>
      </c>
      <c r="B3877" t="n">
        <v>0.1201216203570808</v>
      </c>
      <c r="C3877" t="n">
        <v>0.1182918760613544</v>
      </c>
      <c r="D3877" s="20" t="n">
        <v>0.1182944081596267</v>
      </c>
      <c r="E3877" s="20">
        <f>Q3877</f>
        <v/>
      </c>
      <c r="F3877" s="20">
        <f>-Q3877+0.0001</f>
        <v/>
      </c>
      <c r="G3877" s="20">
        <f>-Q3877</f>
        <v/>
      </c>
      <c r="H3877" s="20">
        <f>IF(Q3877&lt;0,0,1000)</f>
        <v/>
      </c>
      <c r="I3877" s="20">
        <f>IF(Q3877&lt;0,0,1000)</f>
        <v/>
      </c>
      <c r="J3877" s="20">
        <f>I3877</f>
        <v/>
      </c>
      <c r="K3877" s="12" t="n">
        <v>-24.79</v>
      </c>
      <c r="L3877" s="12">
        <f>SQRT(E3877^2)+1</f>
        <v/>
      </c>
      <c r="M3877" s="20">
        <f>IF(Q3877&lt;=0,0,1000)</f>
        <v/>
      </c>
      <c r="N3877" s="20" t="n"/>
      <c r="O3877" s="20" t="n"/>
      <c r="Q3877" s="12" t="n">
        <v>21.37</v>
      </c>
      <c r="R3877" s="31" t="n">
        <v>69.02</v>
      </c>
      <c r="S3877" s="12">
        <f>-K3877</f>
        <v/>
      </c>
      <c r="T3877" s="12" t="n">
        <v>2.080679316542266</v>
      </c>
      <c r="U3877" t="n">
        <v>4.961772155304182</v>
      </c>
      <c r="Z3877">
        <f>T3877/$W$2</f>
        <v/>
      </c>
      <c r="AA3877">
        <f>U3877/$X$2</f>
        <v/>
      </c>
      <c r="AC3877" t="n">
        <v>0.01042049676394495</v>
      </c>
      <c r="AD3877" t="n">
        <v>0</v>
      </c>
      <c r="AF3877">
        <f>Z3877+0.14</f>
        <v/>
      </c>
      <c r="AG3877">
        <f>AA3877+0.1834</f>
        <v/>
      </c>
    </row>
    <row r="3878" spans="1:36">
      <c r="A3878" s="13" t="s">
        <v>4045</v>
      </c>
      <c r="B3878" t="n">
        <v>0.1135406128837264</v>
      </c>
      <c r="C3878" t="n">
        <v>0.110781462620754</v>
      </c>
      <c r="D3878" s="20" t="n">
        <v>0.1107839606975519</v>
      </c>
      <c r="E3878" s="20">
        <f>Q3878</f>
        <v/>
      </c>
      <c r="F3878" s="20">
        <f>-Q3878+0.0001</f>
        <v/>
      </c>
      <c r="G3878" s="20">
        <f>-Q3878</f>
        <v/>
      </c>
      <c r="H3878" s="20">
        <f>IF(Q3878&lt;0,0,1000)</f>
        <v/>
      </c>
      <c r="I3878" s="20">
        <f>IF(Q3878&lt;0,0,1000)</f>
        <v/>
      </c>
      <c r="J3878" s="20">
        <f>I3878</f>
        <v/>
      </c>
      <c r="K3878" s="12" t="n">
        <v>-24.79</v>
      </c>
      <c r="L3878" s="12">
        <f>SQRT(E3878^2)+1</f>
        <v/>
      </c>
      <c r="M3878" s="20">
        <f>IF(Q3878&lt;=0,0,1000)</f>
        <v/>
      </c>
      <c r="N3878" s="20" t="n"/>
      <c r="O3878" s="20" t="n"/>
      <c r="Q3878" s="12" t="n">
        <v>21.06</v>
      </c>
      <c r="R3878" s="31" t="n">
        <v>67.89</v>
      </c>
      <c r="S3878" s="12">
        <f>-K3878</f>
        <v/>
      </c>
      <c r="T3878" s="12" t="n">
        <v>2.05286470960818</v>
      </c>
      <c r="U3878" t="n">
        <v>4.884915177293131</v>
      </c>
      <c r="Z3878">
        <f>T3878/$W$2</f>
        <v/>
      </c>
      <c r="AA3878">
        <f>U3878/$X$2</f>
        <v/>
      </c>
      <c r="AC3878" t="n">
        <v>0.003839433787557467</v>
      </c>
      <c r="AD3878" t="n">
        <v>0</v>
      </c>
      <c r="AF3878">
        <f>Z3878+0.14</f>
        <v/>
      </c>
      <c r="AG3878">
        <f>AA3878+0.1834</f>
        <v/>
      </c>
    </row>
    <row r="3879" spans="1:36">
      <c r="A3879" s="13" t="s">
        <v>4046</v>
      </c>
      <c r="B3879" t="n">
        <v>0.1021677941426308</v>
      </c>
      <c r="C3879" t="n">
        <v>0.0992815361958647</v>
      </c>
      <c r="D3879" s="20" t="n">
        <v>0.09928371215828827</v>
      </c>
      <c r="E3879" s="20">
        <f>Q3879</f>
        <v/>
      </c>
      <c r="F3879" s="20">
        <f>-Q3879+0.0001</f>
        <v/>
      </c>
      <c r="G3879" s="20">
        <f>-Q3879</f>
        <v/>
      </c>
      <c r="H3879" s="20">
        <f>IF(Q3879&lt;0,0,1000)</f>
        <v/>
      </c>
      <c r="I3879" s="20">
        <f>IF(Q3879&lt;0,0,1000)</f>
        <v/>
      </c>
      <c r="J3879" s="20">
        <f>I3879</f>
        <v/>
      </c>
      <c r="K3879" s="12" t="n">
        <v>-24.79</v>
      </c>
      <c r="L3879" s="12">
        <f>SQRT(E3879^2)+1</f>
        <v/>
      </c>
      <c r="M3879" s="20">
        <f>IF(Q3879&lt;=0,0,1000)</f>
        <v/>
      </c>
      <c r="N3879" s="20" t="n"/>
      <c r="O3879" s="20" t="n"/>
      <c r="Q3879" s="12" t="n">
        <v>21.8</v>
      </c>
      <c r="R3879" s="31" t="n">
        <v>67.01000000000001</v>
      </c>
      <c r="S3879" s="12">
        <f>-K3879</f>
        <v/>
      </c>
      <c r="T3879" s="12" t="n">
        <v>1.87162457634585</v>
      </c>
      <c r="U3879" t="n">
        <v>4.43974813102256</v>
      </c>
      <c r="Z3879">
        <f>T3879/$W$2</f>
        <v/>
      </c>
      <c r="AA3879">
        <f>U3879/$X$2</f>
        <v/>
      </c>
      <c r="AC3879" t="n">
        <v>0</v>
      </c>
      <c r="AD3879" t="n">
        <v>0</v>
      </c>
      <c r="AF3879">
        <f>Z3879+0.14</f>
        <v/>
      </c>
      <c r="AG3879">
        <f>AA3879+0.1834</f>
        <v/>
      </c>
    </row>
    <row r="3880" spans="1:36">
      <c r="A3880" s="13" t="s">
        <v>4047</v>
      </c>
      <c r="B3880" t="n">
        <v>0.09943944038162458</v>
      </c>
      <c r="C3880" t="n">
        <v>0.09624203333965715</v>
      </c>
      <c r="D3880" s="20" t="n">
        <v>0.09624421284087764</v>
      </c>
      <c r="E3880" s="20">
        <f>Q3880</f>
        <v/>
      </c>
      <c r="F3880" s="20">
        <f>-Q3880+0.0001</f>
        <v/>
      </c>
      <c r="G3880" s="20">
        <f>-Q3880</f>
        <v/>
      </c>
      <c r="H3880" s="20">
        <f>IF(Q3880&lt;0,0,1000)</f>
        <v/>
      </c>
      <c r="I3880" s="20">
        <f>IF(Q3880&lt;0,0,1000)</f>
        <v/>
      </c>
      <c r="J3880" s="20">
        <f>I3880</f>
        <v/>
      </c>
      <c r="K3880" s="12" t="n">
        <v>-24.79</v>
      </c>
      <c r="L3880" s="12">
        <f>SQRT(E3880^2)+1</f>
        <v/>
      </c>
      <c r="M3880" s="20">
        <f>IF(Q3880&lt;=0,0,1000)</f>
        <v/>
      </c>
      <c r="N3880" s="20" t="n"/>
      <c r="O3880" s="20" t="n"/>
      <c r="Q3880" s="12" t="n">
        <v>23.09</v>
      </c>
      <c r="R3880" s="31" t="n">
        <v>64.51000000000001</v>
      </c>
      <c r="S3880" s="12">
        <f>-K3880</f>
        <v/>
      </c>
      <c r="T3880" s="12" t="n">
        <v>1.850093147312107</v>
      </c>
      <c r="U3880" t="n">
        <v>4.380501564142148</v>
      </c>
      <c r="Z3880">
        <f>T3880/$W$2</f>
        <v/>
      </c>
      <c r="AA3880">
        <f>U3880/$X$2</f>
        <v/>
      </c>
      <c r="AC3880" t="n">
        <v>0</v>
      </c>
      <c r="AD3880" t="n">
        <v>0</v>
      </c>
      <c r="AF3880">
        <f>Z3880+0.14</f>
        <v/>
      </c>
      <c r="AG3880">
        <f>AA3880+0.1834</f>
        <v/>
      </c>
    </row>
    <row r="3881" spans="1:36">
      <c r="A3881" s="13" t="s">
        <v>4048</v>
      </c>
      <c r="B3881" t="n">
        <v>0.09256210607788028</v>
      </c>
      <c r="C3881" t="n">
        <v>0.08936048962124085</v>
      </c>
      <c r="D3881" s="20" t="n">
        <v>0.08936241431987894</v>
      </c>
      <c r="E3881" s="20">
        <f>Q3881</f>
        <v/>
      </c>
      <c r="F3881" s="20">
        <f>-Q3881+0.0001</f>
        <v/>
      </c>
      <c r="G3881" s="20">
        <f>-Q3881</f>
        <v/>
      </c>
      <c r="H3881" s="20">
        <f>IF(Q3881&lt;0,0,1000)</f>
        <v/>
      </c>
      <c r="I3881" s="20">
        <f>IF(Q3881&lt;0,0,1000)</f>
        <v/>
      </c>
      <c r="J3881" s="20">
        <f>I3881</f>
        <v/>
      </c>
      <c r="K3881" s="12" t="n">
        <v>-24.79</v>
      </c>
      <c r="L3881" s="12">
        <f>SQRT(E3881^2)+1</f>
        <v/>
      </c>
      <c r="M3881" s="20">
        <f>IF(Q3881&lt;=0,0,1000)</f>
        <v/>
      </c>
      <c r="N3881" s="20" t="n"/>
      <c r="O3881" s="20" t="n"/>
      <c r="Q3881" s="12" t="n">
        <v>26.29</v>
      </c>
      <c r="R3881" s="31" t="n">
        <v>61.95</v>
      </c>
      <c r="S3881" s="12">
        <f>-K3881</f>
        <v/>
      </c>
      <c r="T3881" s="12" t="n">
        <v>1.750278160639164</v>
      </c>
      <c r="U3881" t="n">
        <v>4.153071855898187</v>
      </c>
      <c r="Z3881">
        <f>T3881/$W$2</f>
        <v/>
      </c>
      <c r="AA3881">
        <f>U3881/$X$2</f>
        <v/>
      </c>
      <c r="AC3881" t="n">
        <v>0</v>
      </c>
      <c r="AD3881" t="n">
        <v>0</v>
      </c>
      <c r="AF3881">
        <f>Z3881+0.14</f>
        <v/>
      </c>
      <c r="AG3881">
        <f>AA3881+0.1834</f>
        <v/>
      </c>
    </row>
    <row r="3882" spans="1:36">
      <c r="A3882" s="13" t="s">
        <v>4049</v>
      </c>
      <c r="B3882" t="n">
        <v>0.09597066761769973</v>
      </c>
      <c r="C3882" t="n">
        <v>0.09334110494875068</v>
      </c>
      <c r="D3882" s="20" t="n">
        <v>0.09334278109030582</v>
      </c>
      <c r="E3882" s="20">
        <f>Q3882</f>
        <v/>
      </c>
      <c r="F3882" s="20">
        <f>-Q3882+0.0001</f>
        <v/>
      </c>
      <c r="G3882" s="20">
        <f>-Q3882</f>
        <v/>
      </c>
      <c r="H3882" s="20">
        <f>IF(Q3882&lt;0,0,1000)</f>
        <v/>
      </c>
      <c r="I3882" s="20">
        <f>IF(Q3882&lt;0,0,1000)</f>
        <v/>
      </c>
      <c r="J3882" s="20">
        <f>I3882</f>
        <v/>
      </c>
      <c r="K3882" s="12" t="n">
        <v>-24.79</v>
      </c>
      <c r="L3882" s="12">
        <f>SQRT(E3882^2)+1</f>
        <v/>
      </c>
      <c r="M3882" s="20">
        <f>IF(Q3882&lt;=0,0,1000)</f>
        <v/>
      </c>
      <c r="N3882" s="20" t="n"/>
      <c r="O3882" s="20" t="n"/>
      <c r="Q3882" s="12" t="n">
        <v>30.01</v>
      </c>
      <c r="R3882" s="31" t="n">
        <v>62.01</v>
      </c>
      <c r="S3882" s="12">
        <f>-K3882</f>
        <v/>
      </c>
      <c r="T3882" s="12" t="n">
        <v>1.7776094461963</v>
      </c>
      <c r="U3882" t="n">
        <v>4.248175958454449</v>
      </c>
      <c r="Z3882">
        <f>T3882/$W$2</f>
        <v/>
      </c>
      <c r="AA3882">
        <f>U3882/$X$2</f>
        <v/>
      </c>
      <c r="AC3882" t="n">
        <v>0</v>
      </c>
      <c r="AD3882" t="n">
        <v>0</v>
      </c>
      <c r="AF3882">
        <f>Z3882+0.14</f>
        <v/>
      </c>
      <c r="AG3882">
        <f>AA3882+0.1834</f>
        <v/>
      </c>
    </row>
    <row r="3883" spans="1:36">
      <c r="A3883" s="13" t="s">
        <v>4050</v>
      </c>
      <c r="B3883" t="n">
        <v>0.1021213462243806</v>
      </c>
      <c r="C3883" t="n">
        <v>0.09984595835117983</v>
      </c>
      <c r="D3883" s="20" t="n">
        <v>0.09984776331381584</v>
      </c>
      <c r="E3883" s="20">
        <f>Q3883</f>
        <v/>
      </c>
      <c r="F3883" s="20">
        <f>-Q3883+0.0001</f>
        <v/>
      </c>
      <c r="G3883" s="20">
        <f>-Q3883</f>
        <v/>
      </c>
      <c r="H3883" s="20">
        <f>IF(Q3883&lt;0,0,1000)</f>
        <v/>
      </c>
      <c r="I3883" s="20">
        <f>IF(Q3883&lt;0,0,1000)</f>
        <v/>
      </c>
      <c r="J3883" s="20">
        <f>I3883</f>
        <v/>
      </c>
      <c r="K3883" s="12" t="n">
        <v>-24.79</v>
      </c>
      <c r="L3883" s="12">
        <f>SQRT(E3883^2)+1</f>
        <v/>
      </c>
      <c r="M3883" s="20">
        <f>IF(Q3883&lt;=0,0,1000)</f>
        <v/>
      </c>
      <c r="N3883" s="20" t="n"/>
      <c r="O3883" s="20" t="n"/>
      <c r="Q3883" s="12" t="n">
        <v>32.85</v>
      </c>
      <c r="R3883" s="31" t="n">
        <v>64.91</v>
      </c>
      <c r="S3883" s="12">
        <f>-K3883</f>
        <v/>
      </c>
      <c r="T3883" s="12" t="n">
        <v>1.857397476198624</v>
      </c>
      <c r="U3883" t="n">
        <v>4.454491867272836</v>
      </c>
      <c r="Z3883">
        <f>T3883/$W$2</f>
        <v/>
      </c>
      <c r="AA3883">
        <f>U3883/$X$2</f>
        <v/>
      </c>
      <c r="AC3883" t="n">
        <v>0</v>
      </c>
      <c r="AD3883" t="n">
        <v>0</v>
      </c>
      <c r="AF3883">
        <f>Z3883+0.14</f>
        <v/>
      </c>
      <c r="AG3883">
        <f>AA3883+0.1834</f>
        <v/>
      </c>
    </row>
    <row r="3884" spans="1:36">
      <c r="A3884" s="13" t="s">
        <v>4051</v>
      </c>
      <c r="B3884" t="n">
        <v>0.1117713687663082</v>
      </c>
      <c r="C3884" t="n">
        <v>0.1095142395321703</v>
      </c>
      <c r="D3884" s="20" t="n">
        <v>0.1095165444142059</v>
      </c>
      <c r="E3884" s="20">
        <f>Q3884</f>
        <v/>
      </c>
      <c r="F3884" s="20">
        <f>-Q3884+0.0001</f>
        <v/>
      </c>
      <c r="G3884" s="20">
        <f>-Q3884</f>
        <v/>
      </c>
      <c r="H3884" s="20">
        <f>IF(Q3884&lt;0,0,1000)</f>
        <v/>
      </c>
      <c r="I3884" s="20">
        <f>IF(Q3884&lt;0,0,1000)</f>
        <v/>
      </c>
      <c r="J3884" s="20">
        <f>I3884</f>
        <v/>
      </c>
      <c r="K3884" s="12" t="n">
        <v>-24.79</v>
      </c>
      <c r="L3884" s="12">
        <f>SQRT(E3884^2)+1</f>
        <v/>
      </c>
      <c r="M3884" s="20">
        <f>IF(Q3884&lt;=0,0,1000)</f>
        <v/>
      </c>
      <c r="N3884" s="20" t="n"/>
      <c r="O3884" s="20" t="n"/>
      <c r="Q3884" s="12" t="n">
        <v>32.06</v>
      </c>
      <c r="R3884" s="31" t="n">
        <v>65.12</v>
      </c>
      <c r="S3884" s="12">
        <f>-K3884</f>
        <v/>
      </c>
      <c r="T3884" s="12" t="n">
        <v>2.006340465910355</v>
      </c>
      <c r="U3884" t="n">
        <v>4.805647156563428</v>
      </c>
      <c r="Z3884">
        <f>T3884/$W$2</f>
        <v/>
      </c>
      <c r="AA3884">
        <f>U3884/$X$2</f>
        <v/>
      </c>
      <c r="AC3884" t="n">
        <v>0.002070271713106989</v>
      </c>
      <c r="AD3884" t="n">
        <v>0</v>
      </c>
      <c r="AF3884">
        <f>Z3884+0.14</f>
        <v/>
      </c>
      <c r="AG3884">
        <f>AA3884+0.1834</f>
        <v/>
      </c>
    </row>
    <row r="3885" spans="1:36">
      <c r="A3885" s="13" t="s">
        <v>4052</v>
      </c>
      <c r="B3885" t="n">
        <v>0.1159607631182426</v>
      </c>
      <c r="C3885" t="n">
        <v>0.1130554256473746</v>
      </c>
      <c r="D3885" s="20" t="n">
        <v>0.1130571650125513</v>
      </c>
      <c r="E3885" s="20">
        <f>Q3885</f>
        <v/>
      </c>
      <c r="F3885" s="20">
        <f>-Q3885+0.0001</f>
        <v/>
      </c>
      <c r="G3885" s="20">
        <f>-Q3885</f>
        <v/>
      </c>
      <c r="H3885" s="20">
        <f>IF(Q3885&lt;0,0,1000)</f>
        <v/>
      </c>
      <c r="I3885" s="20">
        <f>IF(Q3885&lt;0,0,1000)</f>
        <v/>
      </c>
      <c r="J3885" s="20">
        <f>I3885</f>
        <v/>
      </c>
      <c r="K3885" s="12" t="n">
        <v>-24.79</v>
      </c>
      <c r="L3885" s="12">
        <f>SQRT(E3885^2)+1</f>
        <v/>
      </c>
      <c r="M3885" s="20">
        <f>IF(Q3885&lt;=0,0,1000)</f>
        <v/>
      </c>
      <c r="N3885" s="20" t="n"/>
      <c r="O3885" s="20" t="n"/>
      <c r="Q3885" s="12" t="n">
        <v>31.67</v>
      </c>
      <c r="R3885" s="31" t="n">
        <v>65.95</v>
      </c>
      <c r="S3885" s="12">
        <f>-K3885</f>
        <v/>
      </c>
      <c r="T3885" s="12" t="n">
        <v>2.145406247867424</v>
      </c>
      <c r="U3885" t="n">
        <v>5.153845230347221</v>
      </c>
      <c r="Z3885">
        <f>T3885/$W$2</f>
        <v/>
      </c>
      <c r="AA3885">
        <f>U3885/$X$2</f>
        <v/>
      </c>
      <c r="AC3885" t="n">
        <v>0.006259891252646546</v>
      </c>
      <c r="AD3885" t="n">
        <v>0</v>
      </c>
      <c r="AF3885">
        <f>Z3885+0.14</f>
        <v/>
      </c>
      <c r="AG3885">
        <f>AA3885+0.1834</f>
        <v/>
      </c>
    </row>
    <row r="3886" spans="1:36">
      <c r="A3886" s="13" t="s">
        <v>4053</v>
      </c>
      <c r="B3886" t="n">
        <v>0.11838409960282</v>
      </c>
      <c r="C3886" t="n">
        <v>0.1145587641995213</v>
      </c>
      <c r="D3886" s="20" t="n">
        <v>0.1145605003603833</v>
      </c>
      <c r="E3886" s="20">
        <f>Q3886</f>
        <v/>
      </c>
      <c r="F3886" s="20">
        <f>-Q3886+0.0001</f>
        <v/>
      </c>
      <c r="G3886" s="20">
        <f>-Q3886</f>
        <v/>
      </c>
      <c r="H3886" s="20">
        <f>IF(Q3886&lt;0,0,1000)</f>
        <v/>
      </c>
      <c r="I3886" s="20">
        <f>IF(Q3886&lt;0,0,1000)</f>
        <v/>
      </c>
      <c r="J3886" s="20">
        <f>I3886</f>
        <v/>
      </c>
      <c r="K3886" s="12" t="n">
        <v>-24.79</v>
      </c>
      <c r="L3886" s="12">
        <f>SQRT(E3886^2)+1</f>
        <v/>
      </c>
      <c r="M3886" s="20">
        <f>IF(Q3886&lt;=0,0,1000)</f>
        <v/>
      </c>
      <c r="N3886" s="20" t="n"/>
      <c r="O3886" s="20" t="n"/>
      <c r="Q3886" s="12" t="n">
        <v>32.86</v>
      </c>
      <c r="R3886" s="31" t="n">
        <v>64.92</v>
      </c>
      <c r="S3886" s="12">
        <f>-K3886</f>
        <v/>
      </c>
      <c r="T3886" s="12" t="n">
        <v>2.259019521542905</v>
      </c>
      <c r="U3886" t="n">
        <v>5.413810167224968</v>
      </c>
      <c r="Z3886">
        <f>T3886/$W$2</f>
        <v/>
      </c>
      <c r="AA3886">
        <f>U3886/$X$2</f>
        <v/>
      </c>
      <c r="AC3886" t="n">
        <v>0.008683186856649511</v>
      </c>
      <c r="AD3886" t="n">
        <v>0</v>
      </c>
      <c r="AF3886">
        <f>Z3886+0.14</f>
        <v/>
      </c>
      <c r="AG3886">
        <f>AA3886+0.1834</f>
        <v/>
      </c>
    </row>
    <row r="3887" spans="1:36">
      <c r="A3887" s="13" t="s">
        <v>4054</v>
      </c>
      <c r="B3887" t="n">
        <v>0.1112125939370917</v>
      </c>
      <c r="C3887" t="n">
        <v>0.1059513786130522</v>
      </c>
      <c r="D3887" s="20" t="n">
        <v>0.1059534517381513</v>
      </c>
      <c r="E3887" s="20">
        <f>Q3887</f>
        <v/>
      </c>
      <c r="F3887" s="20">
        <f>-Q3887+0.0001</f>
        <v/>
      </c>
      <c r="G3887" s="20">
        <f>-Q3887</f>
        <v/>
      </c>
      <c r="H3887" s="20">
        <f>IF(Q3887&lt;0,0,1000)</f>
        <v/>
      </c>
      <c r="I3887" s="20">
        <f>IF(Q3887&lt;0,0,1000)</f>
        <v/>
      </c>
      <c r="J3887" s="20">
        <f>I3887</f>
        <v/>
      </c>
      <c r="K3887" s="12" t="n">
        <v>-24.79</v>
      </c>
      <c r="L3887" s="12">
        <f>SQRT(E3887^2)+1</f>
        <v/>
      </c>
      <c r="M3887" s="20">
        <f>IF(Q3887&lt;=0,0,1000)</f>
        <v/>
      </c>
      <c r="N3887" s="20" t="n"/>
      <c r="O3887" s="20" t="n"/>
      <c r="Q3887" s="12" t="n">
        <v>29.45</v>
      </c>
      <c r="R3887" s="31" t="n">
        <v>59.03</v>
      </c>
      <c r="S3887" s="12">
        <f>-K3887</f>
        <v/>
      </c>
      <c r="T3887" s="12" t="n">
        <v>2.23278752296363</v>
      </c>
      <c r="U3887" t="n">
        <v>5.299411864860432</v>
      </c>
      <c r="Z3887">
        <f>T3887/$W$2</f>
        <v/>
      </c>
      <c r="AA3887">
        <f>U3887/$X$2</f>
        <v/>
      </c>
      <c r="AC3887" t="n">
        <v>0.00151146271337399</v>
      </c>
      <c r="AD3887" t="n">
        <v>0</v>
      </c>
      <c r="AF3887">
        <f>Z3887+0.14</f>
        <v/>
      </c>
      <c r="AG3887">
        <f>AA3887+0.1834</f>
        <v/>
      </c>
    </row>
    <row r="3888" spans="1:36">
      <c r="A3888" s="13" t="s">
        <v>4055</v>
      </c>
      <c r="B3888" t="n">
        <v>0.09102415795713048</v>
      </c>
      <c r="C3888" t="n">
        <v>0.08541344183335023</v>
      </c>
      <c r="D3888" s="20" t="n">
        <v>0.08541566798687025</v>
      </c>
      <c r="E3888" s="20">
        <f>Q3888</f>
        <v/>
      </c>
      <c r="F3888" s="20">
        <f>-Q3888+0.0001</f>
        <v/>
      </c>
      <c r="G3888" s="20">
        <f>-Q3888</f>
        <v/>
      </c>
      <c r="H3888" s="20">
        <f>IF(Q3888&lt;0,0,1000)</f>
        <v/>
      </c>
      <c r="I3888" s="20">
        <f>IF(Q3888&lt;0,0,1000)</f>
        <v/>
      </c>
      <c r="J3888" s="20">
        <f>I3888</f>
        <v/>
      </c>
      <c r="K3888" s="12" t="n">
        <v>-24.79</v>
      </c>
      <c r="L3888" s="12">
        <f>SQRT(E3888^2)+1</f>
        <v/>
      </c>
      <c r="M3888" s="20">
        <f>IF(Q3888&lt;=0,0,1000)</f>
        <v/>
      </c>
      <c r="N3888" s="20" t="n"/>
      <c r="O3888" s="20" t="n"/>
      <c r="Q3888" s="12" t="n">
        <v>26.14</v>
      </c>
      <c r="R3888" s="31" t="n">
        <v>54.97</v>
      </c>
      <c r="S3888" s="12">
        <f>-K3888</f>
        <v/>
      </c>
      <c r="T3888" s="12" t="n">
        <v>1.897849322211752</v>
      </c>
      <c r="U3888" t="n">
        <v>4.447391621027019</v>
      </c>
      <c r="Z3888">
        <f>T3888/$W$2</f>
        <v/>
      </c>
      <c r="AA3888">
        <f>U3888/$X$2</f>
        <v/>
      </c>
      <c r="AC3888" t="n">
        <v>0</v>
      </c>
      <c r="AD3888" t="n">
        <v>0</v>
      </c>
      <c r="AF3888">
        <f>Z3888+0.14</f>
        <v/>
      </c>
      <c r="AG3888">
        <f>AA3888+0.1834</f>
        <v/>
      </c>
    </row>
    <row r="3889" spans="1:36">
      <c r="A3889" s="13" t="s">
        <v>4056</v>
      </c>
      <c r="B3889" t="n">
        <v>0.07132139838479465</v>
      </c>
      <c r="C3889" t="n">
        <v>0.06940862320938161</v>
      </c>
      <c r="D3889" s="20" t="n">
        <v>0.06941205655296277</v>
      </c>
      <c r="E3889" s="20">
        <f>Q3889</f>
        <v/>
      </c>
      <c r="F3889" s="20">
        <f>-Q3889+0.0001</f>
        <v/>
      </c>
      <c r="G3889" s="20">
        <f>-Q3889</f>
        <v/>
      </c>
      <c r="H3889" s="20">
        <f>IF(Q3889&lt;0,0,1000)</f>
        <v/>
      </c>
      <c r="I3889" s="20">
        <f>IF(Q3889&lt;0,0,1000)</f>
        <v/>
      </c>
      <c r="J3889" s="20">
        <f>I3889</f>
        <v/>
      </c>
      <c r="K3889" s="12" t="n">
        <v>-24.79</v>
      </c>
      <c r="L3889" s="12">
        <f>SQRT(E3889^2)+1</f>
        <v/>
      </c>
      <c r="M3889" s="20">
        <f>IF(Q3889&lt;=0,0,1000)</f>
        <v/>
      </c>
      <c r="N3889" s="20" t="n"/>
      <c r="O3889" s="20" t="n"/>
      <c r="Q3889" s="12" t="n">
        <v>24.2</v>
      </c>
      <c r="R3889" s="31" t="n">
        <v>52.09</v>
      </c>
      <c r="S3889" s="12">
        <f>-K3889</f>
        <v/>
      </c>
      <c r="T3889" s="12" t="n">
        <v>1.292380055352991</v>
      </c>
      <c r="U3889" t="n">
        <v>3.051005396970465</v>
      </c>
      <c r="Z3889">
        <f>T3889/$W$2</f>
        <v/>
      </c>
      <c r="AA3889">
        <f>U3889/$X$2</f>
        <v/>
      </c>
      <c r="AC3889" t="n">
        <v>0</v>
      </c>
      <c r="AD3889" t="n">
        <v>0</v>
      </c>
      <c r="AF3889">
        <f>Z3889+0.14</f>
        <v/>
      </c>
      <c r="AG3889">
        <f>AA3889+0.1834</f>
        <v/>
      </c>
    </row>
    <row r="3890" spans="1:36">
      <c r="A3890" s="13" t="s">
        <v>4057</v>
      </c>
      <c r="B3890" t="n">
        <v>0.07543520156662803</v>
      </c>
      <c r="C3890" t="n">
        <v>0.07674213563817599</v>
      </c>
      <c r="D3890" s="20" t="n">
        <v>0.07674587830808116</v>
      </c>
      <c r="E3890" s="20">
        <f>Q3890</f>
        <v/>
      </c>
      <c r="F3890" s="20">
        <f>-Q3890+0.0001</f>
        <v/>
      </c>
      <c r="G3890" s="20">
        <f>-Q3890</f>
        <v/>
      </c>
      <c r="H3890" s="20">
        <f>IF(Q3890&lt;0,0,1000)</f>
        <v/>
      </c>
      <c r="I3890" s="20">
        <f>IF(Q3890&lt;0,0,1000)</f>
        <v/>
      </c>
      <c r="J3890" s="20">
        <f>I3890</f>
        <v/>
      </c>
      <c r="K3890" s="12" t="n">
        <v>-24.79</v>
      </c>
      <c r="L3890" s="12">
        <f>SQRT(E3890^2)+1</f>
        <v/>
      </c>
      <c r="M3890" s="20">
        <f>IF(Q3890&lt;=0,0,1000)</f>
        <v/>
      </c>
      <c r="N3890" s="20" t="n"/>
      <c r="O3890" s="20" t="n"/>
      <c r="Q3890" s="12" t="n">
        <v>23.01</v>
      </c>
      <c r="R3890" s="31" t="n">
        <v>50.51</v>
      </c>
      <c r="S3890" s="12">
        <f>-K3890</f>
        <v/>
      </c>
      <c r="T3890" s="12" t="n">
        <v>1.102993769605831</v>
      </c>
      <c r="U3890" t="n">
        <v>2.645816349705262</v>
      </c>
      <c r="Z3890">
        <f>T3890/$W$2</f>
        <v/>
      </c>
      <c r="AA3890">
        <f>U3890/$X$2</f>
        <v/>
      </c>
      <c r="AC3890" t="n">
        <v>0</v>
      </c>
      <c r="AD3890" t="n">
        <v>0</v>
      </c>
      <c r="AF3890">
        <f>Z3890+0.14</f>
        <v/>
      </c>
      <c r="AG3890">
        <f>AA3890+0.1834</f>
        <v/>
      </c>
    </row>
    <row r="3891" spans="1:36">
      <c r="A3891" s="13" t="s">
        <v>4058</v>
      </c>
      <c r="B3891" t="n">
        <v>0.0766889443648429</v>
      </c>
      <c r="C3891" t="n">
        <v>0.07806447386268622</v>
      </c>
      <c r="D3891" s="20" t="n">
        <v>0.07806806140192854</v>
      </c>
      <c r="E3891" s="20">
        <f>Q3891</f>
        <v/>
      </c>
      <c r="F3891" s="20">
        <f>-Q3891+0.0001</f>
        <v/>
      </c>
      <c r="G3891" s="20">
        <f>-Q3891</f>
        <v/>
      </c>
      <c r="H3891" s="20">
        <f>IF(Q3891&lt;0,0,1000)</f>
        <v/>
      </c>
      <c r="I3891" s="20">
        <f>IF(Q3891&lt;0,0,1000)</f>
        <v/>
      </c>
      <c r="J3891" s="20">
        <f>I3891</f>
        <v/>
      </c>
      <c r="K3891" s="12" t="n">
        <v>-24.79</v>
      </c>
      <c r="L3891" s="12">
        <f>SQRT(E3891^2)+1</f>
        <v/>
      </c>
      <c r="M3891" s="20">
        <f>IF(Q3891&lt;=0,0,1000)</f>
        <v/>
      </c>
      <c r="N3891" s="20" t="n"/>
      <c r="O3891" s="20" t="n"/>
      <c r="Q3891" s="12" t="n">
        <v>21.57</v>
      </c>
      <c r="R3891" s="31" t="n">
        <v>47.51</v>
      </c>
      <c r="S3891" s="12">
        <f>-K3891</f>
        <v/>
      </c>
      <c r="T3891" s="12" t="n">
        <v>1.103436675141575</v>
      </c>
      <c r="U3891" t="n">
        <v>2.633289550192634</v>
      </c>
      <c r="Z3891">
        <f>T3891/$W$2</f>
        <v/>
      </c>
      <c r="AA3891">
        <f>U3891/$X$2</f>
        <v/>
      </c>
      <c r="AC3891" t="n">
        <v>0</v>
      </c>
      <c r="AD3891" t="n">
        <v>0</v>
      </c>
      <c r="AF3891">
        <f>Z3891+0.14</f>
        <v/>
      </c>
      <c r="AG3891">
        <f>AA3891+0.1834</f>
        <v/>
      </c>
    </row>
    <row r="3892" spans="1:36">
      <c r="A3892" s="13" t="s">
        <v>4059</v>
      </c>
      <c r="B3892" t="n">
        <v>0.07928014764342303</v>
      </c>
      <c r="C3892" t="n">
        <v>0.08126852692854895</v>
      </c>
      <c r="D3892" s="20" t="n">
        <v>0.08127215266039826</v>
      </c>
      <c r="E3892" s="20">
        <f>Q3892</f>
        <v/>
      </c>
      <c r="F3892" s="20">
        <f>-Q3892+0.0001</f>
        <v/>
      </c>
      <c r="G3892" s="20">
        <f>-Q3892</f>
        <v/>
      </c>
      <c r="H3892" s="20">
        <f>IF(Q3892&lt;0,0,1000)</f>
        <v/>
      </c>
      <c r="I3892" s="20">
        <f>IF(Q3892&lt;0,0,1000)</f>
        <v/>
      </c>
      <c r="J3892" s="20">
        <f>I3892</f>
        <v/>
      </c>
      <c r="K3892" s="12" t="n">
        <v>-24.79</v>
      </c>
      <c r="L3892" s="12">
        <f>SQRT(E3892^2)+1</f>
        <v/>
      </c>
      <c r="M3892" s="20">
        <f>IF(Q3892&lt;=0,0,1000)</f>
        <v/>
      </c>
      <c r="N3892" s="20" t="n"/>
      <c r="O3892" s="20" t="n"/>
      <c r="Q3892" s="12" t="n">
        <v>21.71</v>
      </c>
      <c r="R3892" s="31" t="n">
        <v>46.16</v>
      </c>
      <c r="S3892" s="12">
        <f>-K3892</f>
        <v/>
      </c>
      <c r="T3892" s="12" t="n">
        <v>1.08753478956681</v>
      </c>
      <c r="U3892" t="n">
        <v>2.595089739503904</v>
      </c>
      <c r="Z3892">
        <f>T3892/$W$2</f>
        <v/>
      </c>
      <c r="AA3892">
        <f>U3892/$X$2</f>
        <v/>
      </c>
      <c r="AC3892" t="n">
        <v>0</v>
      </c>
      <c r="AD3892" t="n">
        <v>0</v>
      </c>
      <c r="AF3892">
        <f>Z3892+0.14</f>
        <v/>
      </c>
      <c r="AG3892">
        <f>AA3892+0.1834</f>
        <v/>
      </c>
    </row>
    <row r="3893" spans="1:36">
      <c r="A3893" s="13" t="s">
        <v>4060</v>
      </c>
      <c r="B3893" t="n">
        <v>0.09377331663003578</v>
      </c>
      <c r="C3893" t="n">
        <v>0.09639684103322758</v>
      </c>
      <c r="D3893" s="20" t="n">
        <v>0.09640115145491052</v>
      </c>
      <c r="E3893" s="20">
        <f>Q3893</f>
        <v/>
      </c>
      <c r="F3893" s="20">
        <f>-Q3893+0.0001</f>
        <v/>
      </c>
      <c r="G3893" s="20">
        <f>-Q3893</f>
        <v/>
      </c>
      <c r="H3893" s="20">
        <f>IF(Q3893&lt;0,0,1000)</f>
        <v/>
      </c>
      <c r="I3893" s="20">
        <f>IF(Q3893&lt;0,0,1000)</f>
        <v/>
      </c>
      <c r="J3893" s="20">
        <f>I3893</f>
        <v/>
      </c>
      <c r="K3893" s="12" t="n">
        <v>-24.79</v>
      </c>
      <c r="L3893" s="12">
        <f>SQRT(E3893^2)+1</f>
        <v/>
      </c>
      <c r="M3893" s="20">
        <f>IF(Q3893&lt;=0,0,1000)</f>
        <v/>
      </c>
      <c r="N3893" s="20" t="n"/>
      <c r="O3893" s="20" t="n"/>
      <c r="Q3893" s="12" t="n">
        <v>21.25</v>
      </c>
      <c r="R3893" s="31" t="n">
        <v>46.91</v>
      </c>
      <c r="S3893" s="12">
        <f>-K3893</f>
        <v/>
      </c>
      <c r="T3893" s="12" t="n">
        <v>1.243602906070285</v>
      </c>
      <c r="U3893" t="n">
        <v>2.948512947552718</v>
      </c>
      <c r="Z3893">
        <f>T3893/$W$2</f>
        <v/>
      </c>
      <c r="AA3893">
        <f>U3893/$X$2</f>
        <v/>
      </c>
      <c r="AC3893" t="n">
        <v>0</v>
      </c>
      <c r="AD3893" t="n">
        <v>0</v>
      </c>
      <c r="AF3893">
        <f>Z3893+0.14</f>
        <v/>
      </c>
      <c r="AG3893">
        <f>AA3893+0.1834</f>
        <v/>
      </c>
    </row>
    <row r="3894" spans="1:36">
      <c r="A3894" s="13" t="s">
        <v>4061</v>
      </c>
      <c r="B3894" t="n">
        <v>0.1190565931721344</v>
      </c>
      <c r="C3894" t="n">
        <v>0.120352798401896</v>
      </c>
      <c r="D3894" s="20" t="n">
        <v>0.1203574233598516</v>
      </c>
      <c r="E3894" s="20">
        <f>Q3894</f>
        <v/>
      </c>
      <c r="F3894" s="20">
        <f>-Q3894+0.0001</f>
        <v/>
      </c>
      <c r="G3894" s="20">
        <f>-Q3894</f>
        <v/>
      </c>
      <c r="H3894" s="20">
        <f>IF(Q3894&lt;0,0,1000)</f>
        <v/>
      </c>
      <c r="I3894" s="20">
        <f>IF(Q3894&lt;0,0,1000)</f>
        <v/>
      </c>
      <c r="J3894" s="20">
        <f>I3894</f>
        <v/>
      </c>
      <c r="K3894" s="12" t="n">
        <v>-24.79</v>
      </c>
      <c r="L3894" s="12">
        <f>SQRT(E3894^2)+1</f>
        <v/>
      </c>
      <c r="M3894" s="20">
        <f>IF(Q3894&lt;=0,0,1000)</f>
        <v/>
      </c>
      <c r="N3894" s="20" t="n"/>
      <c r="O3894" s="20" t="n"/>
      <c r="Q3894" s="12" t="n">
        <v>21.82</v>
      </c>
      <c r="R3894" s="31" t="n">
        <v>45.66</v>
      </c>
      <c r="S3894" s="12">
        <f>-K3894</f>
        <v/>
      </c>
      <c r="T3894" s="12" t="n">
        <v>1.800314924298107</v>
      </c>
      <c r="U3894" t="n">
        <v>4.311607856679215</v>
      </c>
      <c r="Z3894">
        <f>T3894/$W$2</f>
        <v/>
      </c>
      <c r="AA3894">
        <f>U3894/$X$2</f>
        <v/>
      </c>
      <c r="AC3894" t="n">
        <v>0.009354662379801482</v>
      </c>
      <c r="AD3894" t="n">
        <v>0</v>
      </c>
      <c r="AF3894">
        <f>Z3894+0.14</f>
        <v/>
      </c>
      <c r="AG3894">
        <f>AA3894+0.1834</f>
        <v/>
      </c>
    </row>
    <row r="3895" spans="1:36">
      <c r="A3895" s="13" t="s">
        <v>4062</v>
      </c>
      <c r="B3895" t="n">
        <v>0.1634979268305852</v>
      </c>
      <c r="C3895" t="n">
        <v>0.1630244025015825</v>
      </c>
      <c r="D3895" s="20" t="n">
        <v>0.1630282630142562</v>
      </c>
      <c r="E3895" s="20">
        <f>Q3895</f>
        <v/>
      </c>
      <c r="F3895" s="20">
        <f>-Q3895+0.0001</f>
        <v/>
      </c>
      <c r="G3895" s="20">
        <f>-Q3895</f>
        <v/>
      </c>
      <c r="H3895" s="20">
        <f>IF(Q3895&lt;0,0,1000)</f>
        <v/>
      </c>
      <c r="I3895" s="20">
        <f>IF(Q3895&lt;0,0,1000)</f>
        <v/>
      </c>
      <c r="J3895" s="20">
        <f>I3895</f>
        <v/>
      </c>
      <c r="K3895" s="12" t="n">
        <v>-24.79</v>
      </c>
      <c r="L3895" s="12">
        <f>SQRT(E3895^2)+1</f>
        <v/>
      </c>
      <c r="M3895" s="20">
        <f>IF(Q3895&lt;=0,0,1000)</f>
        <v/>
      </c>
      <c r="N3895" s="20" t="n"/>
      <c r="O3895" s="20" t="n"/>
      <c r="Q3895" s="12" t="n">
        <v>22.85</v>
      </c>
      <c r="R3895" s="31" t="n">
        <v>44.97</v>
      </c>
      <c r="S3895" s="12">
        <f>-K3895</f>
        <v/>
      </c>
      <c r="T3895" s="12" t="n">
        <v>2.750630645785395</v>
      </c>
      <c r="U3895" t="n">
        <v>6.672557588993023</v>
      </c>
      <c r="Z3895">
        <f>T3895/$W$2</f>
        <v/>
      </c>
      <c r="AA3895">
        <f>U3895/$X$2</f>
        <v/>
      </c>
      <c r="AC3895" t="n">
        <v>0.05379624009630622</v>
      </c>
      <c r="AD3895" t="n">
        <v>0</v>
      </c>
      <c r="AF3895">
        <f>Z3895+0.14</f>
        <v/>
      </c>
      <c r="AG3895">
        <f>AA3895+0.1834</f>
        <v/>
      </c>
    </row>
    <row r="3896" spans="1:36">
      <c r="A3896" s="13" t="s">
        <v>4063</v>
      </c>
      <c r="B3896" t="n">
        <v>0.1837048790421928</v>
      </c>
      <c r="C3896" t="n">
        <v>0.1815964969481932</v>
      </c>
      <c r="D3896" s="20" t="n">
        <v>0.1815993987253562</v>
      </c>
      <c r="E3896" s="20">
        <f>Q3896</f>
        <v/>
      </c>
      <c r="F3896" s="20">
        <f>-Q3896+0.0001</f>
        <v/>
      </c>
      <c r="G3896" s="20">
        <f>-Q3896</f>
        <v/>
      </c>
      <c r="H3896" s="20">
        <f>IF(Q3896&lt;0,0,1000)</f>
        <v/>
      </c>
      <c r="I3896" s="20">
        <f>IF(Q3896&lt;0,0,1000)</f>
        <v/>
      </c>
      <c r="J3896" s="20">
        <f>I3896</f>
        <v/>
      </c>
      <c r="K3896" s="12" t="n">
        <v>-24.79</v>
      </c>
      <c r="L3896" s="12">
        <f>SQRT(E3896^2)+1</f>
        <v/>
      </c>
      <c r="M3896" s="20">
        <f>IF(Q3896&lt;=0,0,1000)</f>
        <v/>
      </c>
      <c r="N3896" s="20" t="n"/>
      <c r="O3896" s="20" t="n"/>
      <c r="Q3896" s="12" t="n">
        <v>26.06</v>
      </c>
      <c r="R3896" s="31" t="n">
        <v>44.51</v>
      </c>
      <c r="S3896" s="12">
        <f>-K3896</f>
        <v/>
      </c>
      <c r="T3896" s="12" t="n">
        <v>3.226810871334207</v>
      </c>
      <c r="U3896" t="n">
        <v>7.818670727424357</v>
      </c>
      <c r="Z3896">
        <f>T3896/$W$2</f>
        <v/>
      </c>
      <c r="AA3896">
        <f>U3896/$X$2</f>
        <v/>
      </c>
      <c r="AC3896" t="n">
        <v>0.07400353955976856</v>
      </c>
      <c r="AD3896" t="n">
        <v>0</v>
      </c>
      <c r="AF3896">
        <f>Z3896+0.14</f>
        <v/>
      </c>
      <c r="AG3896">
        <f>AA3896+0.1834</f>
        <v/>
      </c>
    </row>
    <row r="3897" spans="1:36">
      <c r="A3897" s="13" t="s">
        <v>4064</v>
      </c>
      <c r="B3897" t="n">
        <v>0.1735946620573694</v>
      </c>
      <c r="C3897" t="n">
        <v>0.1710400781293723</v>
      </c>
      <c r="D3897" s="20" t="n">
        <v>0.1710419910138117</v>
      </c>
      <c r="E3897" s="20">
        <f>Q3897</f>
        <v/>
      </c>
      <c r="F3897" s="20">
        <f>-Q3897+0.0001</f>
        <v/>
      </c>
      <c r="G3897" s="20">
        <f>-Q3897</f>
        <v/>
      </c>
      <c r="H3897" s="20">
        <f>IF(Q3897&lt;0,0,1000)</f>
        <v/>
      </c>
      <c r="I3897" s="20">
        <f>IF(Q3897&lt;0,0,1000)</f>
        <v/>
      </c>
      <c r="J3897" s="20">
        <f>I3897</f>
        <v/>
      </c>
      <c r="K3897" s="12" t="n">
        <v>-24.79</v>
      </c>
      <c r="L3897" s="12">
        <f>SQRT(E3897^2)+1</f>
        <v/>
      </c>
      <c r="M3897" s="20">
        <f>IF(Q3897&lt;=0,0,1000)</f>
        <v/>
      </c>
      <c r="N3897" s="20" t="n"/>
      <c r="O3897" s="20" t="n"/>
      <c r="Q3897" s="12" t="n">
        <v>29.47</v>
      </c>
      <c r="R3897" s="31" t="n">
        <v>48.83</v>
      </c>
      <c r="S3897" s="12">
        <f>-K3897</f>
        <v/>
      </c>
      <c r="T3897" s="12" t="n">
        <v>3.050374993168858</v>
      </c>
      <c r="U3897" t="n">
        <v>7.339179093155605</v>
      </c>
      <c r="Z3897">
        <f>T3897/$W$2</f>
        <v/>
      </c>
      <c r="AA3897">
        <f>U3897/$X$2</f>
        <v/>
      </c>
      <c r="AC3897" t="n">
        <v>0.06389382599989228</v>
      </c>
      <c r="AD3897" t="n">
        <v>0</v>
      </c>
      <c r="AF3897">
        <f>Z3897+0.14</f>
        <v/>
      </c>
      <c r="AG3897">
        <f>AA3897+0.1834</f>
        <v/>
      </c>
    </row>
    <row r="3898" spans="1:36">
      <c r="A3898" s="13" t="s">
        <v>4065</v>
      </c>
      <c r="B3898" t="n">
        <v>0.1591534900374317</v>
      </c>
      <c r="C3898" t="n">
        <v>0.1561092325547238</v>
      </c>
      <c r="D3898" s="20" t="n">
        <v>0.1561117306593728</v>
      </c>
      <c r="E3898" s="20">
        <f>Q3898</f>
        <v/>
      </c>
      <c r="F3898" s="20">
        <f>-Q3898+0.0001</f>
        <v/>
      </c>
      <c r="G3898" s="20">
        <f>-Q3898</f>
        <v/>
      </c>
      <c r="H3898" s="20">
        <f>IF(Q3898&lt;0,0,1000)</f>
        <v/>
      </c>
      <c r="I3898" s="20">
        <f>IF(Q3898&lt;0,0,1000)</f>
        <v/>
      </c>
      <c r="J3898" s="20">
        <f>I3898</f>
        <v/>
      </c>
      <c r="K3898" s="12" t="n">
        <v>-24.79</v>
      </c>
      <c r="L3898" s="12">
        <f>SQRT(E3898^2)+1</f>
        <v/>
      </c>
      <c r="M3898" s="20">
        <f>IF(Q3898&lt;=0,0,1000)</f>
        <v/>
      </c>
      <c r="N3898" s="20" t="n"/>
      <c r="O3898" s="20" t="n"/>
      <c r="Q3898" s="12" t="n">
        <v>29.46</v>
      </c>
      <c r="R3898" s="31" t="n">
        <v>54.3</v>
      </c>
      <c r="S3898" s="12">
        <f>-K3898</f>
        <v/>
      </c>
      <c r="T3898" s="12" t="n">
        <v>2.846398177538044</v>
      </c>
      <c r="U3898" t="n">
        <v>6.827215068200477</v>
      </c>
      <c r="Z3898">
        <f>T3898/$W$2</f>
        <v/>
      </c>
      <c r="AA3898">
        <f>U3898/$X$2</f>
        <v/>
      </c>
      <c r="AC3898" t="n">
        <v>0.04945232335999251</v>
      </c>
      <c r="AD3898" t="n">
        <v>0</v>
      </c>
      <c r="AF3898">
        <f>Z3898+0.14</f>
        <v/>
      </c>
      <c r="AG3898">
        <f>AA3898+0.1834</f>
        <v/>
      </c>
    </row>
    <row r="3899" spans="1:36">
      <c r="A3899" s="13" t="s">
        <v>4066</v>
      </c>
      <c r="B3899" t="n">
        <v>0.1505079263223444</v>
      </c>
      <c r="C3899" t="n">
        <v>0.1476222935566455</v>
      </c>
      <c r="D3899" s="20" t="n">
        <v>0.1476249889727187</v>
      </c>
      <c r="E3899" s="20">
        <f>Q3899</f>
        <v/>
      </c>
      <c r="F3899" s="20">
        <f>-Q3899+0.0001</f>
        <v/>
      </c>
      <c r="G3899" s="20">
        <f>-Q3899</f>
        <v/>
      </c>
      <c r="H3899" s="20">
        <f>IF(Q3899&lt;0,0,1000)</f>
        <v/>
      </c>
      <c r="I3899" s="20">
        <f>IF(Q3899&lt;0,0,1000)</f>
        <v/>
      </c>
      <c r="J3899" s="20">
        <f>I3899</f>
        <v/>
      </c>
      <c r="K3899" s="12" t="n">
        <v>-24.79</v>
      </c>
      <c r="L3899" s="12">
        <f>SQRT(E3899^2)+1</f>
        <v/>
      </c>
      <c r="M3899" s="20">
        <f>IF(Q3899&lt;=0,0,1000)</f>
        <v/>
      </c>
      <c r="N3899" s="20" t="n"/>
      <c r="O3899" s="20" t="n"/>
      <c r="Q3899" s="12" t="n">
        <v>30.03</v>
      </c>
      <c r="R3899" s="31" t="n">
        <v>59.02</v>
      </c>
      <c r="S3899" s="12">
        <f>-K3899</f>
        <v/>
      </c>
      <c r="T3899" s="12" t="n">
        <v>2.670218784672739</v>
      </c>
      <c r="U3899" t="n">
        <v>6.378995177977579</v>
      </c>
      <c r="Z3899">
        <f>T3899/$W$2</f>
        <v/>
      </c>
      <c r="AA3899">
        <f>U3899/$X$2</f>
        <v/>
      </c>
      <c r="AC3899" t="n">
        <v>0.04080669392001869</v>
      </c>
      <c r="AD3899" t="n">
        <v>0</v>
      </c>
      <c r="AF3899">
        <f>Z3899+0.14</f>
        <v/>
      </c>
      <c r="AG3899">
        <f>AA3899+0.1834</f>
        <v/>
      </c>
    </row>
    <row r="3900" spans="1:36">
      <c r="A3900" s="13" t="s">
        <v>4067</v>
      </c>
      <c r="B3900" t="n">
        <v>0.1392887702317986</v>
      </c>
      <c r="C3900" t="n">
        <v>0.1359944922620129</v>
      </c>
      <c r="D3900" s="20" t="n">
        <v>0.1359970447009656</v>
      </c>
      <c r="E3900" s="20">
        <f>Q3900</f>
        <v/>
      </c>
      <c r="F3900" s="20">
        <f>-Q3900+0.0001</f>
        <v/>
      </c>
      <c r="G3900" s="20">
        <f>-Q3900</f>
        <v/>
      </c>
      <c r="H3900" s="20">
        <f>IF(Q3900&lt;0,0,1000)</f>
        <v/>
      </c>
      <c r="I3900" s="20">
        <f>IF(Q3900&lt;0,0,1000)</f>
        <v/>
      </c>
      <c r="J3900" s="20">
        <f>I3900</f>
        <v/>
      </c>
      <c r="K3900" s="12" t="n">
        <v>-24.79</v>
      </c>
      <c r="L3900" s="12">
        <f>SQRT(E3900^2)+1</f>
        <v/>
      </c>
      <c r="M3900" s="20">
        <f>IF(Q3900&lt;=0,0,1000)</f>
        <v/>
      </c>
      <c r="N3900" s="20" t="n"/>
      <c r="O3900" s="20" t="n"/>
      <c r="Q3900" s="12" t="n">
        <v>28.49</v>
      </c>
      <c r="R3900" s="31" t="n">
        <v>61.17</v>
      </c>
      <c r="S3900" s="12">
        <f>-K3900</f>
        <v/>
      </c>
      <c r="T3900" s="12" t="n">
        <v>2.525280325854865</v>
      </c>
      <c r="U3900" t="n">
        <v>6.027997286721925</v>
      </c>
      <c r="Z3900">
        <f>T3900/$W$2</f>
        <v/>
      </c>
      <c r="AA3900">
        <f>U3900/$X$2</f>
        <v/>
      </c>
      <c r="AC3900" t="n">
        <v>0.02958757732328966</v>
      </c>
      <c r="AD3900" t="n">
        <v>0</v>
      </c>
      <c r="AF3900">
        <f>Z3900+0.14</f>
        <v/>
      </c>
      <c r="AG3900">
        <f>AA3900+0.1834</f>
        <v/>
      </c>
    </row>
    <row r="3901" spans="1:36">
      <c r="A3901" s="13" t="s">
        <v>4068</v>
      </c>
      <c r="B3901" t="n">
        <v>0.1311083408889715</v>
      </c>
      <c r="C3901" t="n">
        <v>0.1282161844674584</v>
      </c>
      <c r="D3901" s="20" t="n">
        <v>0.1282188825255323</v>
      </c>
      <c r="E3901" s="20">
        <f>Q3901</f>
        <v/>
      </c>
      <c r="F3901" s="20">
        <f>-Q3901+0.0001</f>
        <v/>
      </c>
      <c r="G3901" s="20">
        <f>-Q3901</f>
        <v/>
      </c>
      <c r="H3901" s="20">
        <f>IF(Q3901&lt;0,0,1000)</f>
        <v/>
      </c>
      <c r="I3901" s="20">
        <f>IF(Q3901&lt;0,0,1000)</f>
        <v/>
      </c>
      <c r="J3901" s="20">
        <f>I3901</f>
        <v/>
      </c>
      <c r="K3901" s="12" t="n">
        <v>-24.79</v>
      </c>
      <c r="L3901" s="12">
        <f>SQRT(E3901^2)+1</f>
        <v/>
      </c>
      <c r="M3901" s="20">
        <f>IF(Q3901&lt;=0,0,1000)</f>
        <v/>
      </c>
      <c r="N3901" s="20" t="n"/>
      <c r="O3901" s="20" t="n"/>
      <c r="Q3901" s="12" t="n">
        <v>25.69</v>
      </c>
      <c r="R3901" s="31" t="n">
        <v>60.99</v>
      </c>
      <c r="S3901" s="12">
        <f>-K3901</f>
        <v/>
      </c>
      <c r="T3901" s="12" t="n">
        <v>2.369638492719798</v>
      </c>
      <c r="U3901" t="n">
        <v>5.668265424181091</v>
      </c>
      <c r="Z3901">
        <f>T3901/$W$2</f>
        <v/>
      </c>
      <c r="AA3901">
        <f>U3901/$X$2</f>
        <v/>
      </c>
      <c r="AC3901" t="n">
        <v>0.02140707241056221</v>
      </c>
      <c r="AD3901" t="n">
        <v>0</v>
      </c>
      <c r="AF3901">
        <f>Z3901+0.14</f>
        <v/>
      </c>
      <c r="AG3901">
        <f>AA3901+0.1834</f>
        <v/>
      </c>
    </row>
    <row r="3902" spans="1:36">
      <c r="A3902" s="13" t="s">
        <v>4069</v>
      </c>
      <c r="B3902" t="n">
        <v>0.1201961656787027</v>
      </c>
      <c r="C3902" t="n">
        <v>0.1158365395036428</v>
      </c>
      <c r="D3902" s="20" t="n">
        <v>0.1158386250852672</v>
      </c>
      <c r="E3902" s="20">
        <f>Q3902</f>
        <v/>
      </c>
      <c r="F3902" s="20">
        <f>-Q3902+0.0001</f>
        <v/>
      </c>
      <c r="G3902" s="20">
        <f>-Q3902</f>
        <v/>
      </c>
      <c r="H3902" s="20">
        <f>IF(Q3902&lt;0,0,1000)</f>
        <v/>
      </c>
      <c r="I3902" s="20">
        <f>IF(Q3902&lt;0,0,1000)</f>
        <v/>
      </c>
      <c r="J3902" s="20">
        <f>I3902</f>
        <v/>
      </c>
      <c r="K3902" s="12" t="n">
        <v>-24.79</v>
      </c>
      <c r="L3902" s="12">
        <f>SQRT(E3902^2)+1</f>
        <v/>
      </c>
      <c r="M3902" s="20">
        <f>IF(Q3902&lt;=0,0,1000)</f>
        <v/>
      </c>
      <c r="N3902" s="20" t="n"/>
      <c r="O3902" s="20" t="n"/>
      <c r="Q3902" s="12" t="n">
        <v>23.85</v>
      </c>
      <c r="R3902" s="31" t="n">
        <v>56.9</v>
      </c>
      <c r="S3902" s="12">
        <f>-K3902</f>
        <v/>
      </c>
      <c r="T3902" s="12" t="n">
        <v>2.311485946978345</v>
      </c>
      <c r="U3902" t="n">
        <v>5.509286214066765</v>
      </c>
      <c r="Z3902">
        <f>T3902/$W$2</f>
        <v/>
      </c>
      <c r="AA3902">
        <f>U3902/$X$2</f>
        <v/>
      </c>
      <c r="AC3902" t="n">
        <v>0.01049506919122913</v>
      </c>
      <c r="AD3902" t="n">
        <v>0</v>
      </c>
      <c r="AF3902">
        <f>Z3902+0.14</f>
        <v/>
      </c>
      <c r="AG3902">
        <f>AA3902+0.1834</f>
        <v/>
      </c>
    </row>
    <row r="3903" spans="1:36">
      <c r="A3903" s="13" t="s">
        <v>4070</v>
      </c>
      <c r="B3903" t="n">
        <v>0.1191622886581295</v>
      </c>
      <c r="C3903" t="n">
        <v>0.1155425582155945</v>
      </c>
      <c r="D3903" s="20" t="n">
        <v>0.1155448057457233</v>
      </c>
      <c r="E3903" s="20">
        <f>Q3903</f>
        <v/>
      </c>
      <c r="F3903" s="20">
        <f>-Q3903+0.0001</f>
        <v/>
      </c>
      <c r="G3903" s="20">
        <f>-Q3903</f>
        <v/>
      </c>
      <c r="H3903" s="20">
        <f>IF(Q3903&lt;0,0,1000)</f>
        <v/>
      </c>
      <c r="I3903" s="20">
        <f>IF(Q3903&lt;0,0,1000)</f>
        <v/>
      </c>
      <c r="J3903" s="20">
        <f>I3903</f>
        <v/>
      </c>
      <c r="K3903" s="12" t="n">
        <v>-24.79</v>
      </c>
      <c r="L3903" s="12">
        <f>SQRT(E3903^2)+1</f>
        <v/>
      </c>
      <c r="M3903" s="20">
        <f>IF(Q3903&lt;=0,0,1000)</f>
        <v/>
      </c>
      <c r="N3903" s="20" t="n"/>
      <c r="O3903" s="20" t="n"/>
      <c r="Q3903" s="12" t="n">
        <v>23.8</v>
      </c>
      <c r="R3903" s="31" t="n">
        <v>53.2</v>
      </c>
      <c r="S3903" s="12">
        <f>-K3903</f>
        <v/>
      </c>
      <c r="T3903" s="12" t="n">
        <v>2.238300704566289</v>
      </c>
      <c r="U3903" t="n">
        <v>5.346514175724977</v>
      </c>
      <c r="Z3903">
        <f>T3903/$W$2</f>
        <v/>
      </c>
      <c r="AA3903">
        <f>U3903/$X$2</f>
        <v/>
      </c>
      <c r="AC3903" t="n">
        <v>0.009461173065097611</v>
      </c>
      <c r="AD3903" t="n">
        <v>0</v>
      </c>
      <c r="AF3903">
        <f>Z3903+0.14</f>
        <v/>
      </c>
      <c r="AG3903">
        <f>AA3903+0.1834</f>
        <v/>
      </c>
    </row>
    <row r="3904" spans="1:36">
      <c r="A3904" s="13" t="s">
        <v>4071</v>
      </c>
      <c r="B3904" t="n">
        <v>0.1147891853650627</v>
      </c>
      <c r="C3904" t="n">
        <v>0.1113019228894402</v>
      </c>
      <c r="D3904" s="20" t="n">
        <v>0.1113039219132777</v>
      </c>
      <c r="E3904" s="20">
        <f>Q3904</f>
        <v/>
      </c>
      <c r="F3904" s="20">
        <f>-Q3904+0.0001</f>
        <v/>
      </c>
      <c r="G3904" s="20">
        <f>-Q3904</f>
        <v/>
      </c>
      <c r="H3904" s="20">
        <f>IF(Q3904&lt;0,0,1000)</f>
        <v/>
      </c>
      <c r="I3904" s="20">
        <f>IF(Q3904&lt;0,0,1000)</f>
        <v/>
      </c>
      <c r="J3904" s="20">
        <f>I3904</f>
        <v/>
      </c>
      <c r="K3904" s="12" t="n">
        <v>-24.79</v>
      </c>
      <c r="L3904" s="12">
        <f>SQRT(E3904^2)+1</f>
        <v/>
      </c>
      <c r="M3904" s="20">
        <f>IF(Q3904&lt;=0,0,1000)</f>
        <v/>
      </c>
      <c r="N3904" s="20" t="n"/>
      <c r="O3904" s="20" t="n"/>
      <c r="Q3904" s="12" t="n">
        <v>24.06</v>
      </c>
      <c r="R3904" s="31" t="n">
        <v>51.23</v>
      </c>
      <c r="S3904" s="12">
        <f>-K3904</f>
        <v/>
      </c>
      <c r="T3904" s="12" t="n">
        <v>2.160922693534493</v>
      </c>
      <c r="U3904" t="n">
        <v>5.167641706247132</v>
      </c>
      <c r="Z3904">
        <f>T3904/$W$2</f>
        <v/>
      </c>
      <c r="AA3904">
        <f>U3904/$X$2</f>
        <v/>
      </c>
      <c r="AC3904" t="n">
        <v>0.005088184659333098</v>
      </c>
      <c r="AD3904" t="n">
        <v>0</v>
      </c>
      <c r="AF3904">
        <f>Z3904+0.14</f>
        <v/>
      </c>
      <c r="AG3904">
        <f>AA3904+0.1834</f>
        <v/>
      </c>
    </row>
    <row r="3905" spans="1:36">
      <c r="A3905" s="13" t="s">
        <v>4072</v>
      </c>
      <c r="B3905" t="n">
        <v>0.1125083897588896</v>
      </c>
      <c r="C3905" t="n">
        <v>0.1087288027646886</v>
      </c>
      <c r="D3905" s="20" t="n">
        <v>0.1087303655344295</v>
      </c>
      <c r="E3905" s="20">
        <f>Q3905</f>
        <v/>
      </c>
      <c r="F3905" s="20">
        <f>-Q3905+0.0001</f>
        <v/>
      </c>
      <c r="G3905" s="20">
        <f>-Q3905</f>
        <v/>
      </c>
      <c r="H3905" s="20">
        <f>IF(Q3905&lt;0,0,1000)</f>
        <v/>
      </c>
      <c r="I3905" s="20">
        <f>IF(Q3905&lt;0,0,1000)</f>
        <v/>
      </c>
      <c r="J3905" s="20">
        <f>I3905</f>
        <v/>
      </c>
      <c r="K3905" s="12" t="n">
        <v>-24.79</v>
      </c>
      <c r="L3905" s="12">
        <f>SQRT(E3905^2)+1</f>
        <v/>
      </c>
      <c r="M3905" s="20">
        <f>IF(Q3905&lt;=0,0,1000)</f>
        <v/>
      </c>
      <c r="N3905" s="20" t="n"/>
      <c r="O3905" s="20" t="n"/>
      <c r="Q3905" s="12" t="n">
        <v>27.92</v>
      </c>
      <c r="R3905" s="31" t="n">
        <v>48.53</v>
      </c>
      <c r="S3905" s="12">
        <f>-K3905</f>
        <v/>
      </c>
      <c r="T3905" s="12" t="n">
        <v>2.169171677040261</v>
      </c>
      <c r="U3905" t="n">
        <v>5.208357343200432</v>
      </c>
      <c r="Z3905">
        <f>T3905/$W$2</f>
        <v/>
      </c>
      <c r="AA3905">
        <f>U3905/$X$2</f>
        <v/>
      </c>
      <c r="AC3905" t="n">
        <v>0.002807547044717015</v>
      </c>
      <c r="AD3905" t="n">
        <v>0</v>
      </c>
      <c r="AF3905">
        <f>Z3905+0.14</f>
        <v/>
      </c>
      <c r="AG3905">
        <f>AA3905+0.1834</f>
        <v/>
      </c>
    </row>
    <row r="3906" spans="1:36">
      <c r="A3906" s="13" t="s">
        <v>4073</v>
      </c>
      <c r="B3906" t="n">
        <v>0.1141988544760092</v>
      </c>
      <c r="C3906" t="n">
        <v>0.1102423040023645</v>
      </c>
      <c r="D3906" s="20" t="n">
        <v>0.1102435256620029</v>
      </c>
      <c r="E3906" s="20">
        <f>Q3906</f>
        <v/>
      </c>
      <c r="F3906" s="20">
        <f>-Q3906+0.0001</f>
        <v/>
      </c>
      <c r="G3906" s="20">
        <f>-Q3906</f>
        <v/>
      </c>
      <c r="H3906" s="20">
        <f>IF(Q3906&lt;0,0,1000)</f>
        <v/>
      </c>
      <c r="I3906" s="20">
        <f>IF(Q3906&lt;0,0,1000)</f>
        <v/>
      </c>
      <c r="J3906" s="20">
        <f>I3906</f>
        <v/>
      </c>
      <c r="K3906" s="12" t="n">
        <v>-24.79</v>
      </c>
      <c r="L3906" s="12">
        <f>SQRT(E3906^2)+1</f>
        <v/>
      </c>
      <c r="M3906" s="20">
        <f>IF(Q3906&lt;=0,0,1000)</f>
        <v/>
      </c>
      <c r="N3906" s="20" t="n"/>
      <c r="O3906" s="20" t="n"/>
      <c r="Q3906" s="12" t="n">
        <v>30.23</v>
      </c>
      <c r="R3906" s="31" t="n">
        <v>49.14</v>
      </c>
      <c r="S3906" s="12">
        <f>-K3906</f>
        <v/>
      </c>
      <c r="T3906" s="12" t="n">
        <v>2.222551994892551</v>
      </c>
      <c r="U3906" t="n">
        <v>5.348501099310112</v>
      </c>
      <c r="Z3906">
        <f>T3906/$W$2</f>
        <v/>
      </c>
      <c r="AA3906">
        <f>U3906/$X$2</f>
        <v/>
      </c>
      <c r="AC3906" t="n">
        <v>0.004498154221646289</v>
      </c>
      <c r="AD3906" t="n">
        <v>0</v>
      </c>
      <c r="AF3906">
        <f>Z3906+0.14</f>
        <v/>
      </c>
      <c r="AG3906">
        <f>AA3906+0.1834</f>
        <v/>
      </c>
    </row>
    <row r="3907" spans="1:36">
      <c r="A3907" s="13" t="s">
        <v>4074</v>
      </c>
      <c r="B3907" t="n">
        <v>0.1211942257683606</v>
      </c>
      <c r="C3907" t="n">
        <v>0.1174705118335212</v>
      </c>
      <c r="D3907" s="20" t="n">
        <v>0.1174717510810596</v>
      </c>
      <c r="E3907" s="20">
        <f>Q3907</f>
        <v/>
      </c>
      <c r="F3907" s="20">
        <f>-Q3907+0.0001</f>
        <v/>
      </c>
      <c r="G3907" s="20">
        <f>-Q3907</f>
        <v/>
      </c>
      <c r="H3907" s="20">
        <f>IF(Q3907&lt;0,0,1000)</f>
        <v/>
      </c>
      <c r="I3907" s="20">
        <f>IF(Q3907&lt;0,0,1000)</f>
        <v/>
      </c>
      <c r="J3907" s="20">
        <f>I3907</f>
        <v/>
      </c>
      <c r="K3907" s="12" t="n">
        <v>-24.79</v>
      </c>
      <c r="L3907" s="12">
        <f>SQRT(E3907^2)+1</f>
        <v/>
      </c>
      <c r="M3907" s="20">
        <f>IF(Q3907&lt;=0,0,1000)</f>
        <v/>
      </c>
      <c r="N3907" s="20" t="n"/>
      <c r="O3907" s="20" t="n"/>
      <c r="Q3907" s="12" t="n">
        <v>31.47</v>
      </c>
      <c r="R3907" s="31" t="n">
        <v>52.03</v>
      </c>
      <c r="S3907" s="12">
        <f>-K3907</f>
        <v/>
      </c>
      <c r="T3907" s="12" t="n">
        <v>2.332772764046379</v>
      </c>
      <c r="U3907" t="n">
        <v>5.634477853870656</v>
      </c>
      <c r="Z3907">
        <f>T3907/$W$2</f>
        <v/>
      </c>
      <c r="AA3907">
        <f>U3907/$X$2</f>
        <v/>
      </c>
      <c r="AC3907" t="n">
        <v>0.01149351650794872</v>
      </c>
      <c r="AD3907" t="n">
        <v>0</v>
      </c>
      <c r="AF3907">
        <f>Z3907+0.14</f>
        <v/>
      </c>
      <c r="AG3907">
        <f>AA3907+0.1834</f>
        <v/>
      </c>
    </row>
    <row r="3908" spans="1:36">
      <c r="A3908" s="13" t="s">
        <v>4075</v>
      </c>
      <c r="B3908" t="n">
        <v>0.1280637148296931</v>
      </c>
      <c r="C3908" t="n">
        <v>0.1238223145240877</v>
      </c>
      <c r="D3908" s="20" t="n">
        <v>0.1238234142999714</v>
      </c>
      <c r="E3908" s="20">
        <f>Q3908</f>
        <v/>
      </c>
      <c r="F3908" s="20">
        <f>-Q3908+0.0001</f>
        <v/>
      </c>
      <c r="G3908" s="20">
        <f>-Q3908</f>
        <v/>
      </c>
      <c r="H3908" s="20">
        <f>IF(Q3908&lt;0,0,1000)</f>
        <v/>
      </c>
      <c r="I3908" s="20">
        <f>IF(Q3908&lt;0,0,1000)</f>
        <v/>
      </c>
      <c r="J3908" s="20">
        <f>I3908</f>
        <v/>
      </c>
      <c r="K3908" s="12" t="n">
        <v>-24.79</v>
      </c>
      <c r="L3908" s="12">
        <f>SQRT(E3908^2)+1</f>
        <v/>
      </c>
      <c r="M3908" s="20">
        <f>IF(Q3908&lt;=0,0,1000)</f>
        <v/>
      </c>
      <c r="N3908" s="20" t="n"/>
      <c r="O3908" s="20" t="n"/>
      <c r="Q3908" s="12" t="n">
        <v>31.85</v>
      </c>
      <c r="R3908" s="31" t="n">
        <v>55.74</v>
      </c>
      <c r="S3908" s="12">
        <f>-K3908</f>
        <v/>
      </c>
      <c r="T3908" s="12" t="n">
        <v>2.505185671660372</v>
      </c>
      <c r="U3908" t="n">
        <v>6.063552584013484</v>
      </c>
      <c r="Z3908">
        <f>T3908/$W$2</f>
        <v/>
      </c>
      <c r="AA3908">
        <f>U3908/$X$2</f>
        <v/>
      </c>
      <c r="AC3908" t="n">
        <v>0.01836303261522947</v>
      </c>
      <c r="AD3908" t="n">
        <v>0</v>
      </c>
      <c r="AF3908">
        <f>Z3908+0.14</f>
        <v/>
      </c>
      <c r="AG3908">
        <f>AA3908+0.1834</f>
        <v/>
      </c>
    </row>
    <row r="3909" spans="1:36">
      <c r="A3909" s="13" t="s">
        <v>4076</v>
      </c>
      <c r="B3909" t="n">
        <v>0.1323845525976101</v>
      </c>
      <c r="C3909" t="n">
        <v>0.1263871348771297</v>
      </c>
      <c r="D3909" s="20" t="n">
        <v>0.1263877402612422</v>
      </c>
      <c r="E3909" s="20">
        <f>Q3909</f>
        <v/>
      </c>
      <c r="F3909" s="20">
        <f>-Q3909+0.0001</f>
        <v/>
      </c>
      <c r="G3909" s="20">
        <f>-Q3909</f>
        <v/>
      </c>
      <c r="H3909" s="20">
        <f>IF(Q3909&lt;0,0,1000)</f>
        <v/>
      </c>
      <c r="I3909" s="20">
        <f>IF(Q3909&lt;0,0,1000)</f>
        <v/>
      </c>
      <c r="J3909" s="20">
        <f>I3909</f>
        <v/>
      </c>
      <c r="K3909" s="12" t="n">
        <v>-24.79</v>
      </c>
      <c r="L3909" s="12">
        <f>SQRT(E3909^2)+1</f>
        <v/>
      </c>
      <c r="M3909" s="20">
        <f>IF(Q3909&lt;=0,0,1000)</f>
        <v/>
      </c>
      <c r="N3909" s="20" t="n"/>
      <c r="O3909" s="20" t="n"/>
      <c r="Q3909" s="12" t="n">
        <v>29.47</v>
      </c>
      <c r="R3909" s="31" t="n">
        <v>60</v>
      </c>
      <c r="S3909" s="12">
        <f>-K3909</f>
        <v/>
      </c>
      <c r="T3909" s="12" t="n">
        <v>2.714480930115101</v>
      </c>
      <c r="U3909" t="n">
        <v>6.541238313639933</v>
      </c>
      <c r="Z3909">
        <f>T3909/$W$2</f>
        <v/>
      </c>
      <c r="AA3909">
        <f>U3909/$X$2</f>
        <v/>
      </c>
      <c r="AC3909" t="n">
        <v>0.02268401637428442</v>
      </c>
      <c r="AD3909" t="n">
        <v>0</v>
      </c>
      <c r="AF3909">
        <f>Z3909+0.14</f>
        <v/>
      </c>
      <c r="AG3909">
        <f>AA3909+0.1834</f>
        <v/>
      </c>
    </row>
    <row r="3910" spans="1:36">
      <c r="A3910" s="13" t="s">
        <v>4077</v>
      </c>
      <c r="B3910" t="n">
        <v>0.1370117594824061</v>
      </c>
      <c r="C3910" t="n">
        <v>0.1309839993354107</v>
      </c>
      <c r="D3910" s="20" t="n">
        <v>0.130985222590099</v>
      </c>
      <c r="E3910" s="20">
        <f>Q3910</f>
        <v/>
      </c>
      <c r="F3910" s="20">
        <f>-Q3910+0.0001</f>
        <v/>
      </c>
      <c r="G3910" s="20">
        <f>-Q3910</f>
        <v/>
      </c>
      <c r="H3910" s="20">
        <f>IF(Q3910&lt;0,0,1000)</f>
        <v/>
      </c>
      <c r="I3910" s="20">
        <f>IF(Q3910&lt;0,0,1000)</f>
        <v/>
      </c>
      <c r="J3910" s="20">
        <f>I3910</f>
        <v/>
      </c>
      <c r="K3910" s="12" t="n">
        <v>-24.79</v>
      </c>
      <c r="L3910" s="12">
        <f>SQRT(E3910^2)+1</f>
        <v/>
      </c>
      <c r="M3910" s="20">
        <f>IF(Q3910&lt;=0,0,1000)</f>
        <v/>
      </c>
      <c r="N3910" s="20" t="n"/>
      <c r="O3910" s="20" t="n"/>
      <c r="Q3910" s="12" t="n">
        <v>30.94</v>
      </c>
      <c r="R3910" s="31" t="n">
        <v>57.85</v>
      </c>
      <c r="S3910" s="12">
        <f>-K3910</f>
        <v/>
      </c>
      <c r="T3910" s="12" t="n">
        <v>2.776230163039512</v>
      </c>
      <c r="U3910" t="n">
        <v>6.669822566124441</v>
      </c>
      <c r="Z3910">
        <f>T3910/$W$2</f>
        <v/>
      </c>
      <c r="AA3910">
        <f>U3910/$X$2</f>
        <v/>
      </c>
      <c r="AC3910" t="n">
        <v>0.02731095808339969</v>
      </c>
      <c r="AD3910" t="n">
        <v>0</v>
      </c>
      <c r="AF3910">
        <f>Z3910+0.14</f>
        <v/>
      </c>
      <c r="AG3910">
        <f>AA3910+0.1834</f>
        <v/>
      </c>
    </row>
    <row r="3911" spans="1:36">
      <c r="A3911" s="13" t="s">
        <v>4078</v>
      </c>
      <c r="B3911" t="n">
        <v>0.1271761318078857</v>
      </c>
      <c r="C3911" t="n">
        <v>0.1205177580607566</v>
      </c>
      <c r="D3911" s="20" t="n">
        <v>0.1205190980768347</v>
      </c>
      <c r="E3911" s="20">
        <f>Q3911</f>
        <v/>
      </c>
      <c r="F3911" s="20">
        <f>-Q3911+0.0001</f>
        <v/>
      </c>
      <c r="G3911" s="20">
        <f>-Q3911</f>
        <v/>
      </c>
      <c r="H3911" s="20">
        <f>IF(Q3911&lt;0,0,1000)</f>
        <v/>
      </c>
      <c r="I3911" s="20">
        <f>IF(Q3911&lt;0,0,1000)</f>
        <v/>
      </c>
      <c r="J3911" s="20">
        <f>I3911</f>
        <v/>
      </c>
      <c r="K3911" s="12" t="n">
        <v>-24.79</v>
      </c>
      <c r="L3911" s="12">
        <f>SQRT(E3911^2)+1</f>
        <v/>
      </c>
      <c r="M3911" s="20">
        <f>IF(Q3911&lt;=0,0,1000)</f>
        <v/>
      </c>
      <c r="N3911" s="20" t="n"/>
      <c r="O3911" s="20" t="n"/>
      <c r="Q3911" s="12" t="n">
        <v>27.73</v>
      </c>
      <c r="R3911" s="31" t="n">
        <v>59.87</v>
      </c>
      <c r="S3911" s="12">
        <f>-K3911</f>
        <v/>
      </c>
      <c r="T3911" s="12" t="n">
        <v>2.654283654763302</v>
      </c>
      <c r="U3911" t="n">
        <v>6.351025537140919</v>
      </c>
      <c r="Z3911">
        <f>T3911/$W$2</f>
        <v/>
      </c>
      <c r="AA3911">
        <f>U3911/$X$2</f>
        <v/>
      </c>
      <c r="AC3911" t="n">
        <v>0.01747526142155768</v>
      </c>
      <c r="AD3911" t="n">
        <v>0</v>
      </c>
      <c r="AF3911">
        <f>Z3911+0.14</f>
        <v/>
      </c>
      <c r="AG3911">
        <f>AA3911+0.1834</f>
        <v/>
      </c>
    </row>
    <row r="3912" spans="1:36">
      <c r="A3912" s="13" t="s">
        <v>4079</v>
      </c>
      <c r="B3912" t="n">
        <v>0.1058055912565317</v>
      </c>
      <c r="C3912" t="n">
        <v>0.1000677864424381</v>
      </c>
      <c r="D3912" s="20" t="n">
        <v>0.1000700857952412</v>
      </c>
      <c r="E3912" s="20">
        <f>Q3912</f>
        <v/>
      </c>
      <c r="F3912" s="20">
        <f>-Q3912+0.0001</f>
        <v/>
      </c>
      <c r="G3912" s="20">
        <f>-Q3912</f>
        <v/>
      </c>
      <c r="H3912" s="20">
        <f>IF(Q3912&lt;0,0,1000)</f>
        <v/>
      </c>
      <c r="I3912" s="20">
        <f>IF(Q3912&lt;0,0,1000)</f>
        <v/>
      </c>
      <c r="J3912" s="20">
        <f>I3912</f>
        <v/>
      </c>
      <c r="K3912" s="12" t="n">
        <v>-24.79</v>
      </c>
      <c r="L3912" s="12">
        <f>SQRT(E3912^2)+1</f>
        <v/>
      </c>
      <c r="M3912" s="20">
        <f>IF(Q3912&lt;=0,0,1000)</f>
        <v/>
      </c>
      <c r="N3912" s="20" t="n"/>
      <c r="O3912" s="20" t="n"/>
      <c r="Q3912" s="12" t="n">
        <v>22.74</v>
      </c>
      <c r="R3912" s="31" t="n">
        <v>61.19</v>
      </c>
      <c r="S3912" s="12">
        <f>-K3912</f>
        <v/>
      </c>
      <c r="T3912" s="12" t="n">
        <v>2.176365051406178</v>
      </c>
      <c r="U3912" t="n">
        <v>5.146728819185928</v>
      </c>
      <c r="Z3912">
        <f>T3912/$W$2</f>
        <v/>
      </c>
      <c r="AA3912">
        <f>U3912/$X$2</f>
        <v/>
      </c>
      <c r="AC3912" t="n">
        <v>0</v>
      </c>
      <c r="AD3912" t="n">
        <v>0</v>
      </c>
      <c r="AF3912">
        <f>Z3912+0.14</f>
        <v/>
      </c>
      <c r="AG3912">
        <f>AA3912+0.1834</f>
        <v/>
      </c>
    </row>
    <row r="3913" spans="1:36">
      <c r="A3913" s="13" t="s">
        <v>4080</v>
      </c>
      <c r="B3913" t="n">
        <v>0.08838715038016592</v>
      </c>
      <c r="C3913" t="n">
        <v>0.0879671418666667</v>
      </c>
      <c r="D3913" s="20" t="n">
        <v>0.08797113374551906</v>
      </c>
      <c r="E3913" s="20">
        <f>Q3913</f>
        <v/>
      </c>
      <c r="F3913" s="20">
        <f>-Q3913+0.0001</f>
        <v/>
      </c>
      <c r="G3913" s="20">
        <f>-Q3913</f>
        <v/>
      </c>
      <c r="H3913" s="20">
        <f>IF(Q3913&lt;0,0,1000)</f>
        <v/>
      </c>
      <c r="I3913" s="20">
        <f>IF(Q3913&lt;0,0,1000)</f>
        <v/>
      </c>
      <c r="J3913" s="20">
        <f>I3913</f>
        <v/>
      </c>
      <c r="K3913" s="12" t="n">
        <v>-24.79</v>
      </c>
      <c r="L3913" s="12">
        <f>SQRT(E3913^2)+1</f>
        <v/>
      </c>
      <c r="M3913" s="20">
        <f>IF(Q3913&lt;=0,0,1000)</f>
        <v/>
      </c>
      <c r="N3913" s="20" t="n"/>
      <c r="O3913" s="20" t="n"/>
      <c r="Q3913" s="12" t="n">
        <v>18.6</v>
      </c>
      <c r="R3913" s="31" t="n">
        <v>54.53</v>
      </c>
      <c r="S3913" s="12">
        <f>-K3913</f>
        <v/>
      </c>
      <c r="T3913" s="12" t="n">
        <v>1.462699105603394</v>
      </c>
      <c r="U3913" t="n">
        <v>3.496508840668608</v>
      </c>
      <c r="Z3913">
        <f>T3913/$W$2</f>
        <v/>
      </c>
      <c r="AA3913">
        <f>U3913/$X$2</f>
        <v/>
      </c>
      <c r="AC3913" t="n">
        <v>0</v>
      </c>
      <c r="AD3913" t="n">
        <v>0</v>
      </c>
      <c r="AF3913">
        <f>Z3913+0.14</f>
        <v/>
      </c>
      <c r="AG3913">
        <f>AA3913+0.1834</f>
        <v/>
      </c>
    </row>
    <row r="3914" spans="1:36">
      <c r="A3914" s="13" t="s">
        <v>4081</v>
      </c>
      <c r="B3914" t="n">
        <v>0.0898252328968358</v>
      </c>
      <c r="C3914" t="n">
        <v>0.09204900991802765</v>
      </c>
      <c r="D3914" s="20" t="n">
        <v>0.09205361178082679</v>
      </c>
      <c r="E3914" s="20">
        <f>Q3914</f>
        <v/>
      </c>
      <c r="F3914" s="20">
        <f>-Q3914+0.0001</f>
        <v/>
      </c>
      <c r="G3914" s="20">
        <f>-Q3914</f>
        <v/>
      </c>
      <c r="H3914" s="20">
        <f>IF(Q3914&lt;0,0,1000)</f>
        <v/>
      </c>
      <c r="I3914" s="20">
        <f>IF(Q3914&lt;0,0,1000)</f>
        <v/>
      </c>
      <c r="J3914" s="20">
        <f>I3914</f>
        <v/>
      </c>
      <c r="K3914" s="12" t="n">
        <v>-24.79</v>
      </c>
      <c r="L3914" s="12">
        <f>SQRT(E3914^2)+1</f>
        <v/>
      </c>
      <c r="M3914" s="20">
        <f>IF(Q3914&lt;=0,0,1000)</f>
        <v/>
      </c>
      <c r="N3914" s="20" t="n"/>
      <c r="O3914" s="20" t="n"/>
      <c r="Q3914" s="12" t="n">
        <v>18.58</v>
      </c>
      <c r="R3914" s="31" t="n">
        <v>50</v>
      </c>
      <c r="S3914" s="12">
        <f>-K3914</f>
        <v/>
      </c>
      <c r="T3914" s="12" t="n">
        <v>1.259823839768398</v>
      </c>
      <c r="U3914" t="n">
        <v>3.031104121451602</v>
      </c>
      <c r="Z3914">
        <f>T3914/$W$2</f>
        <v/>
      </c>
      <c r="AA3914">
        <f>U3914/$X$2</f>
        <v/>
      </c>
      <c r="AC3914" t="n">
        <v>0</v>
      </c>
      <c r="AD3914" t="n">
        <v>0</v>
      </c>
      <c r="AF3914">
        <f>Z3914+0.14</f>
        <v/>
      </c>
      <c r="AG3914">
        <f>AA3914+0.1834</f>
        <v/>
      </c>
    </row>
    <row r="3915" spans="1:36">
      <c r="A3915" s="13" t="s">
        <v>4082</v>
      </c>
      <c r="B3915" t="n">
        <v>0.0928455912591952</v>
      </c>
      <c r="C3915" t="n">
        <v>0.09542596909963723</v>
      </c>
      <c r="D3915" s="20" t="n">
        <v>0.09543054497230384</v>
      </c>
      <c r="E3915" s="20">
        <f>Q3915</f>
        <v/>
      </c>
      <c r="F3915" s="20">
        <f>-Q3915+0.0001</f>
        <v/>
      </c>
      <c r="G3915" s="20">
        <f>-Q3915</f>
        <v/>
      </c>
      <c r="H3915" s="20">
        <f>IF(Q3915&lt;0,0,1000)</f>
        <v/>
      </c>
      <c r="I3915" s="20">
        <f>IF(Q3915&lt;0,0,1000)</f>
        <v/>
      </c>
      <c r="J3915" s="20">
        <f>I3915</f>
        <v/>
      </c>
      <c r="K3915" s="12" t="n">
        <v>-24.79</v>
      </c>
      <c r="L3915" s="12">
        <f>SQRT(E3915^2)+1</f>
        <v/>
      </c>
      <c r="M3915" s="20">
        <f>IF(Q3915&lt;=0,0,1000)</f>
        <v/>
      </c>
      <c r="N3915" s="20" t="n"/>
      <c r="O3915" s="20" t="n"/>
      <c r="Q3915" s="12" t="n">
        <v>18.58</v>
      </c>
      <c r="R3915" s="31" t="n">
        <v>47.65</v>
      </c>
      <c r="S3915" s="12">
        <f>-K3915</f>
        <v/>
      </c>
      <c r="T3915" s="12" t="n">
        <v>1.260410287262296</v>
      </c>
      <c r="U3915" t="n">
        <v>3.017071205107807</v>
      </c>
      <c r="Z3915">
        <f>T3915/$W$2</f>
        <v/>
      </c>
      <c r="AA3915">
        <f>U3915/$X$2</f>
        <v/>
      </c>
      <c r="AC3915" t="n">
        <v>0</v>
      </c>
      <c r="AD3915" t="n">
        <v>0</v>
      </c>
      <c r="AF3915">
        <f>Z3915+0.14</f>
        <v/>
      </c>
      <c r="AG3915">
        <f>AA3915+0.1834</f>
        <v/>
      </c>
    </row>
    <row r="3916" spans="1:36">
      <c r="A3916" s="13" t="s">
        <v>4083</v>
      </c>
      <c r="B3916" t="n">
        <v>0.1064536290608403</v>
      </c>
      <c r="C3916" t="n">
        <v>0.111600209837953</v>
      </c>
      <c r="D3916" s="20" t="n">
        <v>0.1116058687285464</v>
      </c>
      <c r="E3916" s="20">
        <f>Q3916</f>
        <v/>
      </c>
      <c r="F3916" s="20">
        <f>-Q3916+0.0001</f>
        <v/>
      </c>
      <c r="G3916" s="20">
        <f>-Q3916</f>
        <v/>
      </c>
      <c r="H3916" s="20">
        <f>IF(Q3916&lt;0,0,1000)</f>
        <v/>
      </c>
      <c r="I3916" s="20">
        <f>IF(Q3916&lt;0,0,1000)</f>
        <v/>
      </c>
      <c r="J3916" s="20">
        <f>I3916</f>
        <v/>
      </c>
      <c r="K3916" s="12" t="n">
        <v>-24.79</v>
      </c>
      <c r="L3916" s="12">
        <f>SQRT(E3916^2)+1</f>
        <v/>
      </c>
      <c r="M3916" s="20">
        <f>IF(Q3916&lt;=0,0,1000)</f>
        <v/>
      </c>
      <c r="N3916" s="20" t="n"/>
      <c r="O3916" s="20" t="n"/>
      <c r="Q3916" s="12" t="n">
        <v>18.54</v>
      </c>
      <c r="R3916" s="31" t="n">
        <v>45.99</v>
      </c>
      <c r="S3916" s="12">
        <f>-K3916</f>
        <v/>
      </c>
      <c r="T3916" s="12" t="n">
        <v>1.242319631835103</v>
      </c>
      <c r="U3916" t="n">
        <v>2.973614489337289</v>
      </c>
      <c r="Z3916">
        <f>T3916/$W$2</f>
        <v/>
      </c>
      <c r="AA3916">
        <f>U3916/$X$2</f>
        <v/>
      </c>
      <c r="AC3916" t="n">
        <v>0</v>
      </c>
      <c r="AD3916" t="n">
        <v>0</v>
      </c>
      <c r="AF3916">
        <f>Z3916+0.14</f>
        <v/>
      </c>
      <c r="AG3916">
        <f>AA3916+0.1834</f>
        <v/>
      </c>
    </row>
    <row r="3917" spans="1:36">
      <c r="A3917" s="13" t="s">
        <v>4084</v>
      </c>
      <c r="B3917" t="n">
        <v>0.134426346070189</v>
      </c>
      <c r="C3917" t="n">
        <v>0.1423129684465912</v>
      </c>
      <c r="D3917" s="20" t="n">
        <v>0.1423205202924551</v>
      </c>
      <c r="E3917" s="20">
        <f>Q3917</f>
        <v/>
      </c>
      <c r="F3917" s="20">
        <f>-Q3917+0.0001</f>
        <v/>
      </c>
      <c r="G3917" s="20">
        <f>-Q3917</f>
        <v/>
      </c>
      <c r="H3917" s="20">
        <f>IF(Q3917&lt;0,0,1000)</f>
        <v/>
      </c>
      <c r="I3917" s="20">
        <f>IF(Q3917&lt;0,0,1000)</f>
        <v/>
      </c>
      <c r="J3917" s="20">
        <f>I3917</f>
        <v/>
      </c>
      <c r="K3917" s="12" t="n">
        <v>-24.79</v>
      </c>
      <c r="L3917" s="12">
        <f>SQRT(E3917^2)+1</f>
        <v/>
      </c>
      <c r="M3917" s="20">
        <f>IF(Q3917&lt;=0,0,1000)</f>
        <v/>
      </c>
      <c r="N3917" s="20" t="n"/>
      <c r="O3917" s="20" t="n"/>
      <c r="Q3917" s="12" t="n">
        <v>17.5</v>
      </c>
      <c r="R3917" s="31" t="n">
        <v>44.71</v>
      </c>
      <c r="S3917" s="12">
        <f>-K3917</f>
        <v/>
      </c>
      <c r="T3917" s="12" t="n">
        <v>1.420631468771493</v>
      </c>
      <c r="U3917" t="n">
        <v>3.37875756654428</v>
      </c>
      <c r="Z3917">
        <f>T3917/$W$2</f>
        <v/>
      </c>
      <c r="AA3917">
        <f>U3917/$X$2</f>
        <v/>
      </c>
      <c r="AC3917" t="n">
        <v>0.0247235245204017</v>
      </c>
      <c r="AD3917" t="n">
        <v>0</v>
      </c>
      <c r="AF3917">
        <f>Z3917+0.14</f>
        <v/>
      </c>
      <c r="AG3917">
        <f>AA3917+0.1834</f>
        <v/>
      </c>
    </row>
    <row r="3918" spans="1:36">
      <c r="A3918" s="13" t="s">
        <v>4085</v>
      </c>
      <c r="B3918" t="n">
        <v>0.1693185747421243</v>
      </c>
      <c r="C3918" t="n">
        <v>0.1767899901395418</v>
      </c>
      <c r="D3918" s="20" t="n">
        <v>0.1767984688757284</v>
      </c>
      <c r="E3918" s="20">
        <f>Q3918</f>
        <v/>
      </c>
      <c r="F3918" s="20">
        <f>-Q3918+0.0001</f>
        <v/>
      </c>
      <c r="G3918" s="20">
        <f>-Q3918</f>
        <v/>
      </c>
      <c r="H3918" s="20">
        <f>IF(Q3918&lt;0,0,1000)</f>
        <v/>
      </c>
      <c r="I3918" s="20">
        <f>IF(Q3918&lt;0,0,1000)</f>
        <v/>
      </c>
      <c r="J3918" s="20">
        <f>I3918</f>
        <v/>
      </c>
      <c r="K3918" s="12" t="n">
        <v>-24.79</v>
      </c>
      <c r="L3918" s="12">
        <f>SQRT(E3918^2)+1</f>
        <v/>
      </c>
      <c r="M3918" s="20">
        <f>IF(Q3918&lt;=0,0,1000)</f>
        <v/>
      </c>
      <c r="N3918" s="20" t="n"/>
      <c r="O3918" s="20" t="n"/>
      <c r="Q3918" s="12" t="n">
        <v>17.58</v>
      </c>
      <c r="R3918" s="31" t="n">
        <v>41</v>
      </c>
      <c r="S3918" s="12">
        <f>-K3918</f>
        <v/>
      </c>
      <c r="T3918" s="12" t="n">
        <v>2.056573815167993</v>
      </c>
      <c r="U3918" t="n">
        <v>4.940708666768988</v>
      </c>
      <c r="Z3918">
        <f>T3918/$W$2</f>
        <v/>
      </c>
      <c r="AA3918">
        <f>U3918/$X$2</f>
        <v/>
      </c>
      <c r="AC3918" t="n">
        <v>0.05961529268029035</v>
      </c>
      <c r="AD3918" t="n">
        <v>0</v>
      </c>
      <c r="AF3918">
        <f>Z3918+0.14</f>
        <v/>
      </c>
      <c r="AG3918">
        <f>AA3918+0.1834</f>
        <v/>
      </c>
    </row>
    <row r="3919" spans="1:36">
      <c r="A3919" s="13" t="s">
        <v>4086</v>
      </c>
      <c r="B3919" t="n">
        <v>0.1740629976832699</v>
      </c>
      <c r="C3919" t="n">
        <v>0.1715257239946781</v>
      </c>
      <c r="D3919" s="20" t="n">
        <v>0.1715287604054145</v>
      </c>
      <c r="E3919" s="20">
        <f>Q3919</f>
        <v/>
      </c>
      <c r="F3919" s="20">
        <f>-Q3919+0.0001</f>
        <v/>
      </c>
      <c r="G3919" s="20">
        <f>-Q3919</f>
        <v/>
      </c>
      <c r="H3919" s="20">
        <f>IF(Q3919&lt;0,0,1000)</f>
        <v/>
      </c>
      <c r="I3919" s="20">
        <f>IF(Q3919&lt;0,0,1000)</f>
        <v/>
      </c>
      <c r="J3919" s="20">
        <f>I3919</f>
        <v/>
      </c>
      <c r="K3919" s="12" t="n">
        <v>-24.79</v>
      </c>
      <c r="L3919" s="12">
        <f>SQRT(E3919^2)+1</f>
        <v/>
      </c>
      <c r="M3919" s="20">
        <f>IF(Q3919&lt;=0,0,1000)</f>
        <v/>
      </c>
      <c r="N3919" s="20" t="n"/>
      <c r="O3919" s="20" t="n"/>
      <c r="Q3919" s="12" t="n">
        <v>19.16</v>
      </c>
      <c r="R3919" s="31" t="n">
        <v>38.14</v>
      </c>
      <c r="S3919" s="12">
        <f>-K3919</f>
        <v/>
      </c>
      <c r="T3919" s="12" t="n">
        <v>3.142525974152437</v>
      </c>
      <c r="U3919" t="n">
        <v>7.647698120335968</v>
      </c>
      <c r="Z3919">
        <f>T3919/$W$2</f>
        <v/>
      </c>
      <c r="AA3919">
        <f>U3919/$X$2</f>
        <v/>
      </c>
      <c r="AC3919" t="n">
        <v>0.06436154915740795</v>
      </c>
      <c r="AD3919" t="n">
        <v>0</v>
      </c>
      <c r="AF3919">
        <f>Z3919+0.14</f>
        <v/>
      </c>
      <c r="AG3919">
        <f>AA3919+0.1834</f>
        <v/>
      </c>
    </row>
    <row r="3920" spans="1:36">
      <c r="A3920" s="13" t="s">
        <v>4087</v>
      </c>
      <c r="B3920" t="n">
        <v>0.2001516289898924</v>
      </c>
      <c r="C3920" t="n">
        <v>0.1963150985449552</v>
      </c>
      <c r="D3920" s="20" t="n">
        <v>0.1963172985847747</v>
      </c>
      <c r="E3920" s="20">
        <f>Q3920</f>
        <v/>
      </c>
      <c r="F3920" s="20">
        <f>-Q3920+0.0001</f>
        <v/>
      </c>
      <c r="G3920" s="20">
        <f>-Q3920</f>
        <v/>
      </c>
      <c r="H3920" s="20">
        <f>IF(Q3920&lt;0,0,1000)</f>
        <v/>
      </c>
      <c r="I3920" s="20">
        <f>IF(Q3920&lt;0,0,1000)</f>
        <v/>
      </c>
      <c r="J3920" s="20">
        <f>I3920</f>
        <v/>
      </c>
      <c r="K3920" s="12" t="n">
        <v>-24.79</v>
      </c>
      <c r="L3920" s="12">
        <f>SQRT(E3920^2)+1</f>
        <v/>
      </c>
      <c r="M3920" s="20">
        <f>IF(Q3920&lt;=0,0,1000)</f>
        <v/>
      </c>
      <c r="N3920" s="20" t="n"/>
      <c r="O3920" s="20" t="n"/>
      <c r="Q3920" s="12" t="n">
        <v>21.57</v>
      </c>
      <c r="R3920" s="31" t="n">
        <v>35.11</v>
      </c>
      <c r="S3920" s="12">
        <f>-K3920</f>
        <v/>
      </c>
      <c r="T3920" s="12" t="n">
        <v>3.686758548528818</v>
      </c>
      <c r="U3920" t="n">
        <v>8.962262858911851</v>
      </c>
      <c r="Z3920">
        <f>T3920/$W$2</f>
        <v/>
      </c>
      <c r="AA3920">
        <f>U3920/$X$2</f>
        <v/>
      </c>
      <c r="AC3920" t="n">
        <v>0.09045049212185451</v>
      </c>
      <c r="AD3920" t="n">
        <v>0</v>
      </c>
      <c r="AF3920">
        <f>Z3920+0.14</f>
        <v/>
      </c>
      <c r="AG3920">
        <f>AA3920+0.1834</f>
        <v/>
      </c>
    </row>
    <row r="3921" spans="1:36">
      <c r="A3921" s="13" t="s">
        <v>4088</v>
      </c>
      <c r="B3921" t="n">
        <v>0.181786391597021</v>
      </c>
      <c r="C3921" t="n">
        <v>0.1762288371061045</v>
      </c>
      <c r="D3921" s="20" t="n">
        <v>0.1762292357297901</v>
      </c>
      <c r="E3921" s="20">
        <f>Q3921</f>
        <v/>
      </c>
      <c r="F3921" s="20">
        <f>-Q3921+0.0001</f>
        <v/>
      </c>
      <c r="G3921" s="20">
        <f>-Q3921</f>
        <v/>
      </c>
      <c r="H3921" s="20">
        <f>IF(Q3921&lt;0,0,1000)</f>
        <v/>
      </c>
      <c r="I3921" s="20">
        <f>IF(Q3921&lt;0,0,1000)</f>
        <v/>
      </c>
      <c r="J3921" s="20">
        <f>I3921</f>
        <v/>
      </c>
      <c r="K3921" s="12" t="n">
        <v>-24.79</v>
      </c>
      <c r="L3921" s="12">
        <f>SQRT(E3921^2)+1</f>
        <v/>
      </c>
      <c r="M3921" s="20">
        <f>IF(Q3921&lt;=0,0,1000)</f>
        <v/>
      </c>
      <c r="N3921" s="20" t="n"/>
      <c r="O3921" s="20" t="n"/>
      <c r="Q3921" s="12" t="n">
        <v>22.91</v>
      </c>
      <c r="R3921" s="31" t="n">
        <v>41.88</v>
      </c>
      <c r="S3921" s="12">
        <f>-K3921</f>
        <v/>
      </c>
      <c r="T3921" s="12" t="n">
        <v>3.485414924744394</v>
      </c>
      <c r="U3921" t="n">
        <v>8.413622091669239</v>
      </c>
      <c r="Z3921">
        <f>T3921/$W$2</f>
        <v/>
      </c>
      <c r="AA3921">
        <f>U3921/$X$2</f>
        <v/>
      </c>
      <c r="AC3921" t="n">
        <v>0.07208605841254327</v>
      </c>
      <c r="AD3921" t="n">
        <v>0</v>
      </c>
      <c r="AF3921">
        <f>Z3921+0.14</f>
        <v/>
      </c>
      <c r="AG3921">
        <f>AA3921+0.1834</f>
        <v/>
      </c>
    </row>
    <row r="3922" spans="1:36">
      <c r="A3922" s="13" t="s">
        <v>4089</v>
      </c>
      <c r="B3922" t="n">
        <v>0.1654717426844896</v>
      </c>
      <c r="C3922" t="n">
        <v>0.1593679398042776</v>
      </c>
      <c r="D3922" s="20" t="n">
        <v>0.1593690523004233</v>
      </c>
      <c r="E3922" s="20">
        <f>Q3922</f>
        <v/>
      </c>
      <c r="F3922" s="20">
        <f>-Q3922+0.0001</f>
        <v/>
      </c>
      <c r="G3922" s="20">
        <f>-Q3922</f>
        <v/>
      </c>
      <c r="H3922" s="20">
        <f>IF(Q3922&lt;0,0,1000)</f>
        <v/>
      </c>
      <c r="I3922" s="20">
        <f>IF(Q3922&lt;0,0,1000)</f>
        <v/>
      </c>
      <c r="J3922" s="20">
        <f>I3922</f>
        <v/>
      </c>
      <c r="K3922" s="12" t="n">
        <v>-24.79</v>
      </c>
      <c r="L3922" s="12">
        <f>SQRT(E3922^2)+1</f>
        <v/>
      </c>
      <c r="M3922" s="20">
        <f>IF(Q3922&lt;=0,0,1000)</f>
        <v/>
      </c>
      <c r="N3922" s="20" t="n"/>
      <c r="O3922" s="20" t="n"/>
      <c r="Q3922" s="12" t="n">
        <v>21.19</v>
      </c>
      <c r="R3922" s="31" t="n">
        <v>44.14</v>
      </c>
      <c r="S3922" s="12">
        <f>-K3922</f>
        <v/>
      </c>
      <c r="T3922" s="12" t="n">
        <v>3.252076226020395</v>
      </c>
      <c r="U3922" t="n">
        <v>7.82559888363535</v>
      </c>
      <c r="Z3922">
        <f>T3922/$W$2</f>
        <v/>
      </c>
      <c r="AA3922">
        <f>U3922/$X$2</f>
        <v/>
      </c>
      <c r="AC3922" t="n">
        <v>0.05577101419009979</v>
      </c>
      <c r="AD3922" t="n">
        <v>0</v>
      </c>
      <c r="AF3922">
        <f>Z3922+0.14</f>
        <v/>
      </c>
      <c r="AG3922">
        <f>AA3922+0.1834</f>
        <v/>
      </c>
    </row>
    <row r="3923" spans="1:36">
      <c r="A3923" s="13" t="s">
        <v>4090</v>
      </c>
      <c r="B3923" t="n">
        <v>0.1571970719526554</v>
      </c>
      <c r="C3923" t="n">
        <v>0.1515392874710654</v>
      </c>
      <c r="D3923" s="20" t="n">
        <v>0.1515407949900602</v>
      </c>
      <c r="E3923" s="20">
        <f>Q3923</f>
        <v/>
      </c>
      <c r="F3923" s="20">
        <f>-Q3923+0.0001</f>
        <v/>
      </c>
      <c r="G3923" s="20">
        <f>-Q3923</f>
        <v/>
      </c>
      <c r="H3923" s="20">
        <f>IF(Q3923&lt;0,0,1000)</f>
        <v/>
      </c>
      <c r="I3923" s="20">
        <f>IF(Q3923&lt;0,0,1000)</f>
        <v/>
      </c>
      <c r="J3923" s="20">
        <f>I3923</f>
        <v/>
      </c>
      <c r="K3923" s="12" t="n">
        <v>-24.79</v>
      </c>
      <c r="L3923" s="12">
        <f>SQRT(E3923^2)+1</f>
        <v/>
      </c>
      <c r="M3923" s="20">
        <f>IF(Q3923&lt;=0,0,1000)</f>
        <v/>
      </c>
      <c r="N3923" s="20" t="n"/>
      <c r="O3923" s="20" t="n"/>
      <c r="Q3923" s="12" t="n">
        <v>25.3</v>
      </c>
      <c r="R3923" s="31" t="n">
        <v>48.54</v>
      </c>
      <c r="S3923" s="12">
        <f>-K3923</f>
        <v/>
      </c>
      <c r="T3923" s="12" t="n">
        <v>3.050731978126262</v>
      </c>
      <c r="U3923" t="n">
        <v>7.311587767287622</v>
      </c>
      <c r="Z3923">
        <f>T3923/$W$2</f>
        <v/>
      </c>
      <c r="AA3923">
        <f>U3923/$X$2</f>
        <v/>
      </c>
      <c r="AC3923" t="n">
        <v>0.04749620999312142</v>
      </c>
      <c r="AD3923" t="n">
        <v>0</v>
      </c>
      <c r="AF3923">
        <f>Z3923+0.14</f>
        <v/>
      </c>
      <c r="AG3923">
        <f>AA3923+0.1834</f>
        <v/>
      </c>
    </row>
    <row r="3924" spans="1:36">
      <c r="A3924" s="13" t="s">
        <v>4091</v>
      </c>
      <c r="B3924" t="n">
        <v>0.1488581876824819</v>
      </c>
      <c r="C3924" t="n">
        <v>0.1435058501634275</v>
      </c>
      <c r="D3924" s="20" t="n">
        <v>0.1435076448868532</v>
      </c>
      <c r="E3924" s="20">
        <f>Q3924</f>
        <v/>
      </c>
      <c r="F3924" s="20">
        <f>-Q3924+0.0001</f>
        <v/>
      </c>
      <c r="G3924" s="20">
        <f>-Q3924</f>
        <v/>
      </c>
      <c r="H3924" s="20">
        <f>IF(Q3924&lt;0,0,1000)</f>
        <v/>
      </c>
      <c r="I3924" s="20">
        <f>IF(Q3924&lt;0,0,1000)</f>
        <v/>
      </c>
      <c r="J3924" s="20">
        <f>I3924</f>
        <v/>
      </c>
      <c r="K3924" s="12" t="n">
        <v>-24.79</v>
      </c>
      <c r="L3924" s="12">
        <f>SQRT(E3924^2)+1</f>
        <v/>
      </c>
      <c r="M3924" s="20">
        <f>IF(Q3924&lt;=0,0,1000)</f>
        <v/>
      </c>
      <c r="N3924" s="20" t="n"/>
      <c r="O3924" s="20" t="n"/>
      <c r="Q3924" s="12" t="n">
        <v>22.94</v>
      </c>
      <c r="R3924" s="31" t="n">
        <v>51.15</v>
      </c>
      <c r="S3924" s="12">
        <f>-K3924</f>
        <v/>
      </c>
      <c r="T3924" s="12" t="n">
        <v>2.885066817598663</v>
      </c>
      <c r="U3924" t="n">
        <v>6.908934420689632</v>
      </c>
      <c r="Z3924">
        <f>T3924/$W$2</f>
        <v/>
      </c>
      <c r="AA3924">
        <f>U3924/$X$2</f>
        <v/>
      </c>
      <c r="AC3924" t="n">
        <v>0.03915721720426966</v>
      </c>
      <c r="AD3924" t="n">
        <v>0</v>
      </c>
      <c r="AF3924">
        <f>Z3924+0.14</f>
        <v/>
      </c>
      <c r="AG3924">
        <f>AA3924+0.1834</f>
        <v/>
      </c>
    </row>
    <row r="3925" spans="1:36">
      <c r="A3925" s="13" t="s">
        <v>4092</v>
      </c>
      <c r="B3925" t="n">
        <v>0.1404788140228461</v>
      </c>
      <c r="C3925" t="n">
        <v>0.1357424454143297</v>
      </c>
      <c r="D3925" s="20" t="n">
        <v>0.1357445124060079</v>
      </c>
      <c r="E3925" s="20">
        <f>Q3925</f>
        <v/>
      </c>
      <c r="F3925" s="20">
        <f>-Q3925+0.0001</f>
        <v/>
      </c>
      <c r="G3925" s="20">
        <f>-Q3925</f>
        <v/>
      </c>
      <c r="H3925" s="20">
        <f>IF(Q3925&lt;0,0,1000)</f>
        <v/>
      </c>
      <c r="I3925" s="20">
        <f>IF(Q3925&lt;0,0,1000)</f>
        <v/>
      </c>
      <c r="J3925" s="20">
        <f>I3925</f>
        <v/>
      </c>
      <c r="K3925" s="12" t="n">
        <v>-24.79</v>
      </c>
      <c r="L3925" s="12">
        <f>SQRT(E3925^2)+1</f>
        <v/>
      </c>
      <c r="M3925" s="20">
        <f>IF(Q3925&lt;=0,0,1000)</f>
        <v/>
      </c>
      <c r="N3925" s="20" t="n"/>
      <c r="O3925" s="20" t="n"/>
      <c r="Q3925" s="12" t="n">
        <v>19.16</v>
      </c>
      <c r="R3925" s="31" t="n">
        <v>52.9</v>
      </c>
      <c r="S3925" s="12">
        <f>-K3925</f>
        <v/>
      </c>
      <c r="T3925" s="12" t="n">
        <v>2.707173604253758</v>
      </c>
      <c r="U3925" t="n">
        <v>6.496322245346116</v>
      </c>
      <c r="Z3925">
        <f>T3925/$W$2</f>
        <v/>
      </c>
      <c r="AA3925">
        <f>U3925/$X$2</f>
        <v/>
      </c>
      <c r="AC3925" t="n">
        <v>0.03077772007687805</v>
      </c>
      <c r="AD3925" t="n">
        <v>0</v>
      </c>
      <c r="AF3925">
        <f>Z3925+0.14</f>
        <v/>
      </c>
      <c r="AG3925">
        <f>AA3925+0.1834</f>
        <v/>
      </c>
    </row>
    <row r="3926" spans="1:36">
      <c r="A3926" s="13" t="s">
        <v>4093</v>
      </c>
      <c r="B3926" t="n">
        <v>0.1340899748984711</v>
      </c>
      <c r="C3926" t="n">
        <v>0.128737406847023</v>
      </c>
      <c r="D3926" s="20" t="n">
        <v>0.1287393757088945</v>
      </c>
      <c r="E3926" s="20">
        <f>Q3926</f>
        <v/>
      </c>
      <c r="F3926" s="20">
        <f>-Q3926+0.0001</f>
        <v/>
      </c>
      <c r="G3926" s="20">
        <f>-Q3926</f>
        <v/>
      </c>
      <c r="H3926" s="20">
        <f>IF(Q3926&lt;0,0,1000)</f>
        <v/>
      </c>
      <c r="I3926" s="20">
        <f>IF(Q3926&lt;0,0,1000)</f>
        <v/>
      </c>
      <c r="J3926" s="20">
        <f>I3926</f>
        <v/>
      </c>
      <c r="K3926" s="12" t="n">
        <v>-24.79</v>
      </c>
      <c r="L3926" s="12">
        <f>SQRT(E3926^2)+1</f>
        <v/>
      </c>
      <c r="M3926" s="20">
        <f>IF(Q3926&lt;=0,0,1000)</f>
        <v/>
      </c>
      <c r="N3926" s="20" t="n"/>
      <c r="O3926" s="20" t="n"/>
      <c r="Q3926" s="12" t="n">
        <v>18.53</v>
      </c>
      <c r="R3926" s="31" t="n">
        <v>51.36</v>
      </c>
      <c r="S3926" s="12">
        <f>-K3926</f>
        <v/>
      </c>
      <c r="T3926" s="12" t="n">
        <v>2.640672961045165</v>
      </c>
      <c r="U3926" t="n">
        <v>6.313894707638593</v>
      </c>
      <c r="Z3926">
        <f>T3926/$W$2</f>
        <v/>
      </c>
      <c r="AA3926">
        <f>U3926/$X$2</f>
        <v/>
      </c>
      <c r="AC3926" t="n">
        <v>0.0243888727481494</v>
      </c>
      <c r="AD3926" t="n">
        <v>0</v>
      </c>
      <c r="AF3926">
        <f>Z3926+0.14</f>
        <v/>
      </c>
      <c r="AG3926">
        <f>AA3926+0.1834</f>
        <v/>
      </c>
    </row>
    <row r="3927" spans="1:36">
      <c r="A3927" s="13" t="s">
        <v>4094</v>
      </c>
      <c r="B3927" t="n">
        <v>0.132428208897327</v>
      </c>
      <c r="C3927" t="n">
        <v>0.1278305866845141</v>
      </c>
      <c r="D3927" s="20" t="n">
        <v>0.1278326957222891</v>
      </c>
      <c r="E3927" s="20">
        <f>Q3927</f>
        <v/>
      </c>
      <c r="F3927" s="20">
        <f>-Q3927+0.0001</f>
        <v/>
      </c>
      <c r="G3927" s="20">
        <f>-Q3927</f>
        <v/>
      </c>
      <c r="H3927" s="20">
        <f>IF(Q3927&lt;0,0,1000)</f>
        <v/>
      </c>
      <c r="I3927" s="20">
        <f>IF(Q3927&lt;0,0,1000)</f>
        <v/>
      </c>
      <c r="J3927" s="20">
        <f>I3927</f>
        <v/>
      </c>
      <c r="K3927" s="12" t="n">
        <v>-24.79</v>
      </c>
      <c r="L3927" s="12">
        <f>SQRT(E3927^2)+1</f>
        <v/>
      </c>
      <c r="M3927" s="20">
        <f>IF(Q3927&lt;=0,0,1000)</f>
        <v/>
      </c>
      <c r="N3927" s="20" t="n"/>
      <c r="O3927" s="20" t="n"/>
      <c r="Q3927" s="12" t="n">
        <v>19.07</v>
      </c>
      <c r="R3927" s="31" t="n">
        <v>48.2</v>
      </c>
      <c r="S3927" s="12">
        <f>-K3927</f>
        <v/>
      </c>
      <c r="T3927" s="12" t="n">
        <v>2.557086733494753</v>
      </c>
      <c r="U3927" t="n">
        <v>6.127393082332801</v>
      </c>
      <c r="Z3927">
        <f>T3927/$W$2</f>
        <v/>
      </c>
      <c r="AA3927">
        <f>U3927/$X$2</f>
        <v/>
      </c>
      <c r="AC3927" t="n">
        <v>0.02272710005182306</v>
      </c>
      <c r="AD3927" t="n">
        <v>0</v>
      </c>
      <c r="AF3927">
        <f>Z3927+0.14</f>
        <v/>
      </c>
      <c r="AG3927">
        <f>AA3927+0.1834</f>
        <v/>
      </c>
    </row>
    <row r="3928" spans="1:36">
      <c r="A3928" s="13" t="s">
        <v>4095</v>
      </c>
      <c r="B3928" t="n">
        <v>0.1283957289398243</v>
      </c>
      <c r="C3928" t="n">
        <v>0.1241122720779745</v>
      </c>
      <c r="D3928" s="20" t="n">
        <v>0.1241141925110412</v>
      </c>
      <c r="E3928" s="20">
        <f>Q3928</f>
        <v/>
      </c>
      <c r="F3928" s="20">
        <f>-Q3928+0.0001</f>
        <v/>
      </c>
      <c r="G3928" s="20">
        <f>-Q3928</f>
        <v/>
      </c>
      <c r="H3928" s="20">
        <f>IF(Q3928&lt;0,0,1000)</f>
        <v/>
      </c>
      <c r="I3928" s="20">
        <f>IF(Q3928&lt;0,0,1000)</f>
        <v/>
      </c>
      <c r="J3928" s="20">
        <f>I3928</f>
        <v/>
      </c>
      <c r="K3928" s="12" t="n">
        <v>-24.79</v>
      </c>
      <c r="L3928" s="12">
        <f>SQRT(E3928^2)+1</f>
        <v/>
      </c>
      <c r="M3928" s="20">
        <f>IF(Q3928&lt;=0,0,1000)</f>
        <v/>
      </c>
      <c r="N3928" s="20" t="n"/>
      <c r="O3928" s="20" t="n"/>
      <c r="Q3928" s="12" t="n">
        <v>21.06</v>
      </c>
      <c r="R3928" s="31" t="n">
        <v>46.86</v>
      </c>
      <c r="S3928" s="12">
        <f>-K3928</f>
        <v/>
      </c>
      <c r="T3928" s="12" t="n">
        <v>2.468726574316204</v>
      </c>
      <c r="U3928" t="n">
        <v>5.922558156525244</v>
      </c>
      <c r="Z3928">
        <f>T3928/$W$2</f>
        <v/>
      </c>
      <c r="AA3928">
        <f>U3928/$X$2</f>
        <v/>
      </c>
      <c r="AC3928" t="n">
        <v>0.0186947187981832</v>
      </c>
      <c r="AD3928" t="n">
        <v>0</v>
      </c>
      <c r="AF3928">
        <f>Z3928+0.14</f>
        <v/>
      </c>
      <c r="AG3928">
        <f>AA3928+0.1834</f>
        <v/>
      </c>
    </row>
    <row r="3929" spans="1:36">
      <c r="A3929" s="13" t="s">
        <v>4096</v>
      </c>
      <c r="B3929" t="n">
        <v>0.1293000192764242</v>
      </c>
      <c r="C3929" t="n">
        <v>0.1252997956384296</v>
      </c>
      <c r="D3929" s="20" t="n">
        <v>0.1253015581869293</v>
      </c>
      <c r="E3929" s="20">
        <f>Q3929</f>
        <v/>
      </c>
      <c r="F3929" s="20">
        <f>-Q3929+0.0001</f>
        <v/>
      </c>
      <c r="G3929" s="20">
        <f>-Q3929</f>
        <v/>
      </c>
      <c r="H3929" s="20">
        <f>IF(Q3929&lt;0,0,1000)</f>
        <v/>
      </c>
      <c r="I3929" s="20">
        <f>IF(Q3929&lt;0,0,1000)</f>
        <v/>
      </c>
      <c r="J3929" s="20">
        <f>I3929</f>
        <v/>
      </c>
      <c r="K3929" s="12" t="n">
        <v>-24.79</v>
      </c>
      <c r="L3929" s="12">
        <f>SQRT(E3929^2)+1</f>
        <v/>
      </c>
      <c r="M3929" s="20">
        <f>IF(Q3929&lt;=0,0,1000)</f>
        <v/>
      </c>
      <c r="N3929" s="20" t="n"/>
      <c r="O3929" s="20" t="n"/>
      <c r="Q3929" s="12" t="n">
        <v>23.93</v>
      </c>
      <c r="R3929" s="31" t="n">
        <v>46.16</v>
      </c>
      <c r="S3929" s="12">
        <f>-K3929</f>
        <v/>
      </c>
      <c r="T3929" s="12" t="n">
        <v>2.478190837676139</v>
      </c>
      <c r="U3929" t="n">
        <v>5.969409882833999</v>
      </c>
      <c r="Z3929">
        <f>T3929/$W$2</f>
        <v/>
      </c>
      <c r="AA3929">
        <f>U3929/$X$2</f>
        <v/>
      </c>
      <c r="AC3929" t="n">
        <v>0.01959907413508556</v>
      </c>
      <c r="AD3929" t="n">
        <v>0</v>
      </c>
      <c r="AF3929">
        <f>Z3929+0.14</f>
        <v/>
      </c>
      <c r="AG3929">
        <f>AA3929+0.1834</f>
        <v/>
      </c>
    </row>
    <row r="3930" spans="1:36">
      <c r="A3930" s="13" t="s">
        <v>4097</v>
      </c>
      <c r="B3930" t="n">
        <v>0.1313916316277063</v>
      </c>
      <c r="C3930" t="n">
        <v>0.1272225835387424</v>
      </c>
      <c r="D3930" s="20" t="n">
        <v>0.1272239651739533</v>
      </c>
      <c r="E3930" s="20">
        <f>Q3930</f>
        <v/>
      </c>
      <c r="F3930" s="20">
        <f>-Q3930+0.0001</f>
        <v/>
      </c>
      <c r="G3930" s="20">
        <f>-Q3930</f>
        <v/>
      </c>
      <c r="H3930" s="20">
        <f>IF(Q3930&lt;0,0,1000)</f>
        <v/>
      </c>
      <c r="I3930" s="20">
        <f>IF(Q3930&lt;0,0,1000)</f>
        <v/>
      </c>
      <c r="J3930" s="20">
        <f>I3930</f>
        <v/>
      </c>
      <c r="K3930" s="12" t="n">
        <v>-24.79</v>
      </c>
      <c r="L3930" s="12">
        <f>SQRT(E3930^2)+1</f>
        <v/>
      </c>
      <c r="M3930" s="20">
        <f>IF(Q3930&lt;=0,0,1000)</f>
        <v/>
      </c>
      <c r="N3930" s="20" t="n"/>
      <c r="O3930" s="20" t="n"/>
      <c r="Q3930" s="12" t="n">
        <v>27.52</v>
      </c>
      <c r="R3930" s="31" t="n">
        <v>47.78</v>
      </c>
      <c r="S3930" s="12">
        <f>-K3930</f>
        <v/>
      </c>
      <c r="T3930" s="12" t="n">
        <v>2.53924750186634</v>
      </c>
      <c r="U3930" t="n">
        <v>6.130335406061194</v>
      </c>
      <c r="Z3930">
        <f>T3930/$W$2</f>
        <v/>
      </c>
      <c r="AA3930">
        <f>U3930/$X$2</f>
        <v/>
      </c>
      <c r="AC3930" t="n">
        <v>0.0216908467314411</v>
      </c>
      <c r="AD3930" t="n">
        <v>0</v>
      </c>
      <c r="AF3930">
        <f>Z3930+0.14</f>
        <v/>
      </c>
      <c r="AG3930">
        <f>AA3930+0.1834</f>
        <v/>
      </c>
    </row>
    <row r="3931" spans="1:36">
      <c r="A3931" s="13" t="s">
        <v>4098</v>
      </c>
      <c r="B3931" t="n">
        <v>0.1387338746659767</v>
      </c>
      <c r="C3931" t="n">
        <v>0.1347272996726946</v>
      </c>
      <c r="D3931" s="20" t="n">
        <v>0.1347286295938293</v>
      </c>
      <c r="E3931" s="20">
        <f>Q3931</f>
        <v/>
      </c>
      <c r="F3931" s="20">
        <f>-Q3931+0.0001</f>
        <v/>
      </c>
      <c r="G3931" s="20">
        <f>-Q3931</f>
        <v/>
      </c>
      <c r="H3931" s="20">
        <f>IF(Q3931&lt;0,0,1000)</f>
        <v/>
      </c>
      <c r="I3931" s="20">
        <f>IF(Q3931&lt;0,0,1000)</f>
        <v/>
      </c>
      <c r="J3931" s="20">
        <f>I3931</f>
        <v/>
      </c>
      <c r="K3931" s="12" t="n">
        <v>-24.79</v>
      </c>
      <c r="L3931" s="12">
        <f>SQRT(E3931^2)+1</f>
        <v/>
      </c>
      <c r="M3931" s="20">
        <f>IF(Q3931&lt;=0,0,1000)</f>
        <v/>
      </c>
      <c r="N3931" s="20" t="n"/>
      <c r="O3931" s="20" t="n"/>
      <c r="Q3931" s="12" t="n">
        <v>29.78</v>
      </c>
      <c r="R3931" s="31" t="n">
        <v>51</v>
      </c>
      <c r="S3931" s="12">
        <f>-K3931</f>
        <v/>
      </c>
      <c r="T3931" s="12" t="n">
        <v>2.665213290685852</v>
      </c>
      <c r="U3931" t="n">
        <v>6.458297583912993</v>
      </c>
      <c r="Z3931">
        <f>T3931/$W$2</f>
        <v/>
      </c>
      <c r="AA3931">
        <f>U3931/$X$2</f>
        <v/>
      </c>
      <c r="AC3931" t="n">
        <v>0.02903310431100721</v>
      </c>
      <c r="AD3931" t="n">
        <v>0</v>
      </c>
      <c r="AF3931">
        <f>Z3931+0.14</f>
        <v/>
      </c>
      <c r="AG3931">
        <f>AA3931+0.1834</f>
        <v/>
      </c>
    </row>
    <row r="3932" spans="1:36">
      <c r="A3932" s="13" t="s">
        <v>4099</v>
      </c>
      <c r="B3932" t="n">
        <v>0.1484838415959222</v>
      </c>
      <c r="C3932" t="n">
        <v>0.1442344976628168</v>
      </c>
      <c r="D3932" s="20" t="n">
        <v>0.1442358457117506</v>
      </c>
      <c r="E3932" s="20">
        <f>Q3932</f>
        <v/>
      </c>
      <c r="F3932" s="20">
        <f>-Q3932+0.0001</f>
        <v/>
      </c>
      <c r="G3932" s="20">
        <f>-Q3932</f>
        <v/>
      </c>
      <c r="H3932" s="20">
        <f>IF(Q3932&lt;0,0,1000)</f>
        <v/>
      </c>
      <c r="I3932" s="20">
        <f>IF(Q3932&lt;0,0,1000)</f>
        <v/>
      </c>
      <c r="J3932" s="20">
        <f>I3932</f>
        <v/>
      </c>
      <c r="K3932" s="12" t="n">
        <v>-24.79</v>
      </c>
      <c r="L3932" s="12">
        <f>SQRT(E3932^2)+1</f>
        <v/>
      </c>
      <c r="M3932" s="20">
        <f>IF(Q3932&lt;=0,0,1000)</f>
        <v/>
      </c>
      <c r="N3932" s="20" t="n"/>
      <c r="O3932" s="20" t="n"/>
      <c r="Q3932" s="12" t="n">
        <v>31.33</v>
      </c>
      <c r="R3932" s="31" t="n">
        <v>58.58</v>
      </c>
      <c r="S3932" s="12">
        <f>-K3932</f>
        <v/>
      </c>
      <c r="T3932" s="12" t="n">
        <v>2.862202230543324</v>
      </c>
      <c r="U3932" t="n">
        <v>6.95012770241084</v>
      </c>
      <c r="Z3932">
        <f>T3932/$W$2</f>
        <v/>
      </c>
      <c r="AA3932">
        <f>U3932/$X$2</f>
        <v/>
      </c>
      <c r="AC3932" t="n">
        <v>0.03878304270236289</v>
      </c>
      <c r="AD3932" t="n">
        <v>0</v>
      </c>
      <c r="AF3932">
        <f>Z3932+0.14</f>
        <v/>
      </c>
      <c r="AG3932">
        <f>AA3932+0.1834</f>
        <v/>
      </c>
    </row>
    <row r="3933" spans="1:36">
      <c r="A3933" s="13" t="s">
        <v>4100</v>
      </c>
      <c r="B3933" t="n">
        <v>0.1558127526855748</v>
      </c>
      <c r="C3933" t="n">
        <v>0.1499936663067457</v>
      </c>
      <c r="D3933" s="20" t="n">
        <v>0.1499946746671767</v>
      </c>
      <c r="E3933" s="20">
        <f>Q3933</f>
        <v/>
      </c>
      <c r="F3933" s="20">
        <f>-Q3933+0.0001</f>
        <v/>
      </c>
      <c r="G3933" s="20">
        <f>-Q3933</f>
        <v/>
      </c>
      <c r="H3933" s="20">
        <f>IF(Q3933&lt;0,0,1000)</f>
        <v/>
      </c>
      <c r="I3933" s="20">
        <f>IF(Q3933&lt;0,0,1000)</f>
        <v/>
      </c>
      <c r="J3933" s="20">
        <f>I3933</f>
        <v/>
      </c>
      <c r="K3933" s="12" t="n">
        <v>-24.79</v>
      </c>
      <c r="L3933" s="12">
        <f>SQRT(E3933^2)+1</f>
        <v/>
      </c>
      <c r="M3933" s="20">
        <f>IF(Q3933&lt;=0,0,1000)</f>
        <v/>
      </c>
      <c r="N3933" s="20" t="n"/>
      <c r="O3933" s="20" t="n"/>
      <c r="Q3933" s="12" t="n">
        <v>29.4</v>
      </c>
      <c r="R3933" s="31" t="n">
        <v>66.87</v>
      </c>
      <c r="S3933" s="12">
        <f>-K3933</f>
        <v/>
      </c>
      <c r="T3933" s="12" t="n">
        <v>3.101319307871134</v>
      </c>
      <c r="U3933" t="n">
        <v>7.497636705783552</v>
      </c>
      <c r="Z3933">
        <f>T3933/$W$2</f>
        <v/>
      </c>
      <c r="AA3933">
        <f>U3933/$X$2</f>
        <v/>
      </c>
      <c r="AC3933" t="n">
        <v>0.04611204536117301</v>
      </c>
      <c r="AD3933" t="n">
        <v>0</v>
      </c>
      <c r="AF3933">
        <f>Z3933+0.14</f>
        <v/>
      </c>
      <c r="AG3933">
        <f>AA3933+0.1834</f>
        <v/>
      </c>
    </row>
    <row r="3934" spans="1:36">
      <c r="A3934" s="13" t="s">
        <v>4101</v>
      </c>
      <c r="B3934" t="n">
        <v>0.1583813976482723</v>
      </c>
      <c r="C3934" t="n">
        <v>0.1520550400267789</v>
      </c>
      <c r="D3934" s="20" t="n">
        <v>0.1520564923569562</v>
      </c>
      <c r="E3934" s="20">
        <f>Q3934</f>
        <v/>
      </c>
      <c r="F3934" s="20">
        <f>-Q3934+0.0001</f>
        <v/>
      </c>
      <c r="G3934" s="20">
        <f>-Q3934</f>
        <v/>
      </c>
      <c r="H3934" s="20">
        <f>IF(Q3934&lt;0,0,1000)</f>
        <v/>
      </c>
      <c r="I3934" s="20">
        <f>IF(Q3934&lt;0,0,1000)</f>
        <v/>
      </c>
      <c r="J3934" s="20">
        <f>I3934</f>
        <v/>
      </c>
      <c r="K3934" s="12" t="n">
        <v>-24.79</v>
      </c>
      <c r="L3934" s="12">
        <f>SQRT(E3934^2)+1</f>
        <v/>
      </c>
      <c r="M3934" s="20">
        <f>IF(Q3934&lt;=0,0,1000)</f>
        <v/>
      </c>
      <c r="N3934" s="20" t="n"/>
      <c r="O3934" s="20" t="n"/>
      <c r="Q3934" s="12" t="n">
        <v>29.81</v>
      </c>
      <c r="R3934" s="31" t="n">
        <v>64.97</v>
      </c>
      <c r="S3934" s="12">
        <f>-K3934</f>
        <v/>
      </c>
      <c r="T3934" s="12" t="n">
        <v>3.171756011415204</v>
      </c>
      <c r="U3934" t="n">
        <v>7.644529406357413</v>
      </c>
      <c r="Z3934">
        <f>T3934/$W$2</f>
        <v/>
      </c>
      <c r="AA3934">
        <f>U3934/$X$2</f>
        <v/>
      </c>
      <c r="AC3934" t="n">
        <v>0.04868047623409487</v>
      </c>
      <c r="AD3934" t="n">
        <v>0</v>
      </c>
      <c r="AF3934">
        <f>Z3934+0.14</f>
        <v/>
      </c>
      <c r="AG3934">
        <f>AA3934+0.1834</f>
        <v/>
      </c>
    </row>
    <row r="3935" spans="1:36">
      <c r="A3935" s="13" t="s">
        <v>4102</v>
      </c>
      <c r="B3935" t="n">
        <v>0.147642433758138</v>
      </c>
      <c r="C3935" t="n">
        <v>0.1406707162620187</v>
      </c>
      <c r="D3935" s="20" t="n">
        <v>0.1406723652788543</v>
      </c>
      <c r="E3935" s="20">
        <f>Q3935</f>
        <v/>
      </c>
      <c r="F3935" s="20">
        <f>-Q3935+0.0001</f>
        <v/>
      </c>
      <c r="G3935" s="20">
        <f>-Q3935</f>
        <v/>
      </c>
      <c r="H3935" s="20">
        <f>IF(Q3935&lt;0,0,1000)</f>
        <v/>
      </c>
      <c r="I3935" s="20">
        <f>IF(Q3935&lt;0,0,1000)</f>
        <v/>
      </c>
      <c r="J3935" s="20">
        <f>I3935</f>
        <v/>
      </c>
      <c r="K3935" s="12" t="n">
        <v>-24.79</v>
      </c>
      <c r="L3935" s="12">
        <f>SQRT(E3935^2)+1</f>
        <v/>
      </c>
      <c r="M3935" s="20">
        <f>IF(Q3935&lt;=0,0,1000)</f>
        <v/>
      </c>
      <c r="N3935" s="20" t="n"/>
      <c r="O3935" s="20" t="n"/>
      <c r="Q3935" s="12" t="n">
        <v>23.24</v>
      </c>
      <c r="R3935" s="31" t="n">
        <v>67.06</v>
      </c>
      <c r="S3935" s="12">
        <f>-K3935</f>
        <v/>
      </c>
      <c r="T3935" s="12" t="n">
        <v>3.032305674894233</v>
      </c>
      <c r="U3935" t="n">
        <v>7.278542660762971</v>
      </c>
      <c r="Z3935">
        <f>T3935/$W$2</f>
        <v/>
      </c>
      <c r="AA3935">
        <f>U3935/$X$2</f>
        <v/>
      </c>
      <c r="AC3935" t="n">
        <v>0.03794141134612221</v>
      </c>
      <c r="AD3935" t="n">
        <v>0</v>
      </c>
      <c r="AF3935">
        <f>Z3935+0.14</f>
        <v/>
      </c>
      <c r="AG3935">
        <f>AA3935+0.1834</f>
        <v/>
      </c>
    </row>
    <row r="3936" spans="1:36">
      <c r="A3936" s="13" t="s">
        <v>4103</v>
      </c>
      <c r="B3936" t="n">
        <v>0.1224549508114161</v>
      </c>
      <c r="C3936" t="n">
        <v>0.1163556176865137</v>
      </c>
      <c r="D3936" s="20" t="n">
        <v>0.1163583245963527</v>
      </c>
      <c r="E3936" s="20">
        <f>Q3936</f>
        <v/>
      </c>
      <c r="F3936" s="20">
        <f>-Q3936+0.0001</f>
        <v/>
      </c>
      <c r="G3936" s="20">
        <f>-Q3936</f>
        <v/>
      </c>
      <c r="H3936" s="20">
        <f>IF(Q3936&lt;0,0,1000)</f>
        <v/>
      </c>
      <c r="I3936" s="20">
        <f>IF(Q3936&lt;0,0,1000)</f>
        <v/>
      </c>
      <c r="J3936" s="20">
        <f>I3936</f>
        <v/>
      </c>
      <c r="K3936" s="12" t="n">
        <v>-24.79</v>
      </c>
      <c r="L3936" s="12">
        <f>SQRT(E3936^2)+1</f>
        <v/>
      </c>
      <c r="M3936" s="20">
        <f>IF(Q3936&lt;=0,0,1000)</f>
        <v/>
      </c>
      <c r="N3936" s="20" t="n"/>
      <c r="O3936" s="20" t="n"/>
      <c r="Q3936" s="12" t="n">
        <v>21.34</v>
      </c>
      <c r="R3936" s="31" t="n">
        <v>67.09999999999999</v>
      </c>
      <c r="S3936" s="12">
        <f>-K3936</f>
        <v/>
      </c>
      <c r="T3936" s="12" t="n">
        <v>2.486062958347075</v>
      </c>
      <c r="U3936" t="n">
        <v>5.897208538387279</v>
      </c>
      <c r="Z3936">
        <f>T3936/$W$2</f>
        <v/>
      </c>
      <c r="AA3936">
        <f>U3936/$X$2</f>
        <v/>
      </c>
      <c r="AC3936" t="n">
        <v>0.01275353465144134</v>
      </c>
      <c r="AD3936" t="n">
        <v>0</v>
      </c>
      <c r="AF3936">
        <f>Z3936+0.14</f>
        <v/>
      </c>
      <c r="AG3936">
        <f>AA3936+0.1834</f>
        <v/>
      </c>
    </row>
    <row r="3937" spans="1:36">
      <c r="A3937" s="13" t="s">
        <v>4104</v>
      </c>
      <c r="B3937" t="n">
        <v>0.09522404898272356</v>
      </c>
      <c r="C3937" t="n">
        <v>0.09385603931669963</v>
      </c>
      <c r="D3937" s="20" t="n">
        <v>0.09385999777917887</v>
      </c>
      <c r="E3937" s="20">
        <f>Q3937</f>
        <v/>
      </c>
      <c r="F3937" s="20">
        <f>-Q3937+0.0001</f>
        <v/>
      </c>
      <c r="G3937" s="20">
        <f>-Q3937</f>
        <v/>
      </c>
      <c r="H3937" s="20">
        <f>IF(Q3937&lt;0,0,1000)</f>
        <v/>
      </c>
      <c r="I3937" s="20">
        <f>IF(Q3937&lt;0,0,1000)</f>
        <v/>
      </c>
      <c r="J3937" s="20">
        <f>I3937</f>
        <v/>
      </c>
      <c r="K3937" s="12" t="n">
        <v>-24.79</v>
      </c>
      <c r="L3937" s="12">
        <f>SQRT(E3937^2)+1</f>
        <v/>
      </c>
      <c r="M3937" s="20">
        <f>IF(Q3937&lt;=0,0,1000)</f>
        <v/>
      </c>
      <c r="N3937" s="20" t="n"/>
      <c r="O3937" s="20" t="n"/>
      <c r="Q3937" s="12" t="n">
        <v>19.46</v>
      </c>
      <c r="R3937" s="31" t="n">
        <v>51.66</v>
      </c>
      <c r="S3937" s="12">
        <f>-K3937</f>
        <v/>
      </c>
      <c r="T3937" s="12" t="n">
        <v>1.670635880026389</v>
      </c>
      <c r="U3937" t="n">
        <v>4.005484606761805</v>
      </c>
      <c r="Z3937">
        <f>T3937/$W$2</f>
        <v/>
      </c>
      <c r="AA3937">
        <f>U3937/$X$2</f>
        <v/>
      </c>
      <c r="AC3937" t="n">
        <v>0</v>
      </c>
      <c r="AD3937" t="n">
        <v>0</v>
      </c>
      <c r="AF3937">
        <f>Z3937+0.14</f>
        <v/>
      </c>
      <c r="AG3937">
        <f>AA3937+0.1834</f>
        <v/>
      </c>
    </row>
    <row r="3938" spans="1:36">
      <c r="A3938" s="13" t="s">
        <v>4105</v>
      </c>
      <c r="B3938" t="n">
        <v>0.09382705778318322</v>
      </c>
      <c r="C3938" t="n">
        <v>0.09609101374360483</v>
      </c>
      <c r="D3938" s="20" t="n">
        <v>0.09609578028688534</v>
      </c>
      <c r="E3938" s="20">
        <f>Q3938</f>
        <v/>
      </c>
      <c r="F3938" s="20">
        <f>-Q3938+0.0001</f>
        <v/>
      </c>
      <c r="G3938" s="20">
        <f>-Q3938</f>
        <v/>
      </c>
      <c r="H3938" s="20">
        <f>IF(Q3938&lt;0,0,1000)</f>
        <v/>
      </c>
      <c r="I3938" s="20">
        <f>IF(Q3938&lt;0,0,1000)</f>
        <v/>
      </c>
      <c r="J3938" s="20">
        <f>I3938</f>
        <v/>
      </c>
      <c r="K3938" s="12" t="n">
        <v>-24.79</v>
      </c>
      <c r="L3938" s="12">
        <f>SQRT(E3938^2)+1</f>
        <v/>
      </c>
      <c r="M3938" s="20">
        <f>IF(Q3938&lt;=0,0,1000)</f>
        <v/>
      </c>
      <c r="N3938" s="20" t="n"/>
      <c r="O3938" s="20" t="n"/>
      <c r="Q3938" s="12" t="n">
        <v>17.63</v>
      </c>
      <c r="R3938" s="31" t="n">
        <v>47.98</v>
      </c>
      <c r="S3938" s="12">
        <f>-K3938</f>
        <v/>
      </c>
      <c r="T3938" s="12" t="n">
        <v>1.324281285714422</v>
      </c>
      <c r="U3938" t="n">
        <v>3.189334858819418</v>
      </c>
      <c r="Z3938">
        <f>T3938/$W$2</f>
        <v/>
      </c>
      <c r="AA3938">
        <f>U3938/$X$2</f>
        <v/>
      </c>
      <c r="AC3938" t="n">
        <v>0</v>
      </c>
      <c r="AD3938" t="n">
        <v>0</v>
      </c>
      <c r="AF3938">
        <f>Z3938+0.14</f>
        <v/>
      </c>
      <c r="AG3938">
        <f>AA3938+0.1834</f>
        <v/>
      </c>
    </row>
    <row r="3939" spans="1:36">
      <c r="A3939" s="13" t="s">
        <v>4106</v>
      </c>
      <c r="B3939" t="n">
        <v>0.09765740972951958</v>
      </c>
      <c r="C3939" t="n">
        <v>0.1004110917718059</v>
      </c>
      <c r="D3939" s="20" t="n">
        <v>0.100415893514511</v>
      </c>
      <c r="E3939" s="20">
        <f>Q3939</f>
        <v/>
      </c>
      <c r="F3939" s="20">
        <f>-Q3939+0.0001</f>
        <v/>
      </c>
      <c r="G3939" s="20">
        <f>-Q3939</f>
        <v/>
      </c>
      <c r="H3939" s="20">
        <f>IF(Q3939&lt;0,0,1000)</f>
        <v/>
      </c>
      <c r="I3939" s="20">
        <f>IF(Q3939&lt;0,0,1000)</f>
        <v/>
      </c>
      <c r="J3939" s="20">
        <f>I3939</f>
        <v/>
      </c>
      <c r="K3939" s="12" t="n">
        <v>-24.79</v>
      </c>
      <c r="L3939" s="12">
        <f>SQRT(E3939^2)+1</f>
        <v/>
      </c>
      <c r="M3939" s="20">
        <f>IF(Q3939&lt;=0,0,1000)</f>
        <v/>
      </c>
      <c r="N3939" s="20" t="n"/>
      <c r="O3939" s="20" t="n"/>
      <c r="Q3939" s="12" t="n">
        <v>18.37</v>
      </c>
      <c r="R3939" s="31" t="n">
        <v>42.72</v>
      </c>
      <c r="S3939" s="12">
        <f>-K3939</f>
        <v/>
      </c>
      <c r="T3939" s="12" t="n">
        <v>1.324928842810732</v>
      </c>
      <c r="U3939" t="n">
        <v>3.174694867044854</v>
      </c>
      <c r="Z3939">
        <f>T3939/$W$2</f>
        <v/>
      </c>
      <c r="AA3939">
        <f>U3939/$X$2</f>
        <v/>
      </c>
      <c r="AC3939" t="n">
        <v>0</v>
      </c>
      <c r="AD3939" t="n">
        <v>0</v>
      </c>
      <c r="AF3939">
        <f>Z3939+0.14</f>
        <v/>
      </c>
      <c r="AG3939">
        <f>AA3939+0.1834</f>
        <v/>
      </c>
    </row>
    <row r="3940" spans="1:36">
      <c r="A3940" s="13" t="s">
        <v>4107</v>
      </c>
      <c r="B3940" t="n">
        <v>0.1032847779728373</v>
      </c>
      <c r="C3940" t="n">
        <v>0.1072141741193952</v>
      </c>
      <c r="D3940" s="20" t="n">
        <v>0.1072192626262574</v>
      </c>
      <c r="E3940" s="20">
        <f>Q3940</f>
        <v/>
      </c>
      <c r="F3940" s="20">
        <f>-Q3940+0.0001</f>
        <v/>
      </c>
      <c r="G3940" s="20">
        <f>-Q3940</f>
        <v/>
      </c>
      <c r="H3940" s="20">
        <f>IF(Q3940&lt;0,0,1000)</f>
        <v/>
      </c>
      <c r="I3940" s="20">
        <f>IF(Q3940&lt;0,0,1000)</f>
        <v/>
      </c>
      <c r="J3940" s="20">
        <f>I3940</f>
        <v/>
      </c>
      <c r="K3940" s="12" t="n">
        <v>-24.79</v>
      </c>
      <c r="L3940" s="12">
        <f>SQRT(E3940^2)+1</f>
        <v/>
      </c>
      <c r="M3940" s="20">
        <f>IF(Q3940&lt;=0,0,1000)</f>
        <v/>
      </c>
      <c r="N3940" s="20" t="n"/>
      <c r="O3940" s="20" t="n"/>
      <c r="Q3940" s="12" t="n">
        <v>18.57</v>
      </c>
      <c r="R3940" s="31" t="n">
        <v>38.06</v>
      </c>
      <c r="S3940" s="12">
        <f>-K3940</f>
        <v/>
      </c>
      <c r="T3940" s="12" t="n">
        <v>1.305940494443956</v>
      </c>
      <c r="U3940" t="n">
        <v>3.129090253560489</v>
      </c>
      <c r="Z3940">
        <f>T3940/$W$2</f>
        <v/>
      </c>
      <c r="AA3940">
        <f>U3940/$X$2</f>
        <v/>
      </c>
      <c r="AC3940" t="n">
        <v>0</v>
      </c>
      <c r="AD3940" t="n">
        <v>0</v>
      </c>
      <c r="AF3940">
        <f>Z3940+0.14</f>
        <v/>
      </c>
      <c r="AG3940">
        <f>AA3940+0.1834</f>
        <v/>
      </c>
    </row>
    <row r="3941" spans="1:36">
      <c r="A3941" s="13" t="s">
        <v>4108</v>
      </c>
      <c r="B3941" t="n">
        <v>0.1199087390517336</v>
      </c>
      <c r="C3941" t="n">
        <v>0.1244817047116954</v>
      </c>
      <c r="D3941" s="20" t="n">
        <v>0.1244875277804348</v>
      </c>
      <c r="E3941" s="20">
        <f>Q3941</f>
        <v/>
      </c>
      <c r="F3941" s="20">
        <f>-Q3941+0.0001</f>
        <v/>
      </c>
      <c r="G3941" s="20">
        <f>-Q3941</f>
        <v/>
      </c>
      <c r="H3941" s="20">
        <f>IF(Q3941&lt;0,0,1000)</f>
        <v/>
      </c>
      <c r="I3941" s="20">
        <f>IF(Q3941&lt;0,0,1000)</f>
        <v/>
      </c>
      <c r="J3941" s="20">
        <f>I3941</f>
        <v/>
      </c>
      <c r="K3941" s="12" t="n">
        <v>-24.79</v>
      </c>
      <c r="L3941" s="12">
        <f>SQRT(E3941^2)+1</f>
        <v/>
      </c>
      <c r="M3941" s="20">
        <f>IF(Q3941&lt;=0,0,1000)</f>
        <v/>
      </c>
      <c r="N3941" s="20" t="n"/>
      <c r="O3941" s="20" t="n"/>
      <c r="Q3941" s="12" t="n">
        <v>21.03</v>
      </c>
      <c r="R3941" s="31" t="n">
        <v>32.18</v>
      </c>
      <c r="S3941" s="12">
        <f>-K3941</f>
        <v/>
      </c>
      <c r="T3941" s="12" t="n">
        <v>1.493395932854632</v>
      </c>
      <c r="U3941" t="n">
        <v>3.555482894219253</v>
      </c>
      <c r="Z3941">
        <f>T3941/$W$2</f>
        <v/>
      </c>
      <c r="AA3941">
        <f>U3941/$X$2</f>
        <v/>
      </c>
      <c r="AC3941" t="n">
        <v>0.01020649255630064</v>
      </c>
      <c r="AD3941" t="n">
        <v>0</v>
      </c>
      <c r="AF3941">
        <f>Z3941+0.14</f>
        <v/>
      </c>
      <c r="AG3941">
        <f>AA3941+0.1834</f>
        <v/>
      </c>
    </row>
    <row r="3942" spans="1:36">
      <c r="A3942" s="13" t="s">
        <v>4109</v>
      </c>
      <c r="B3942" t="n">
        <v>0.1570473043397441</v>
      </c>
      <c r="C3942" t="n">
        <v>0.1612807185302489</v>
      </c>
      <c r="D3942" s="20" t="n">
        <v>0.1612875526370986</v>
      </c>
      <c r="E3942" s="20">
        <f>Q3942</f>
        <v/>
      </c>
      <c r="F3942" s="20">
        <f>-Q3942+0.0001</f>
        <v/>
      </c>
      <c r="G3942" s="20">
        <f>-Q3942</f>
        <v/>
      </c>
      <c r="H3942" s="20">
        <f>IF(Q3942&lt;0,0,1000)</f>
        <v/>
      </c>
      <c r="I3942" s="20">
        <f>IF(Q3942&lt;0,0,1000)</f>
        <v/>
      </c>
      <c r="J3942" s="20">
        <f>I3942</f>
        <v/>
      </c>
      <c r="K3942" s="12" t="n">
        <v>-24.79</v>
      </c>
      <c r="L3942" s="12">
        <f>SQRT(E3942^2)+1</f>
        <v/>
      </c>
      <c r="M3942" s="20">
        <f>IF(Q3942&lt;=0,0,1000)</f>
        <v/>
      </c>
      <c r="N3942" s="20" t="n"/>
      <c r="O3942" s="20" t="n"/>
      <c r="Q3942" s="12" t="n">
        <v>27.31</v>
      </c>
      <c r="R3942" s="31" t="n">
        <v>32.8</v>
      </c>
      <c r="S3942" s="12">
        <f>-K3942</f>
        <v/>
      </c>
      <c r="T3942" s="12" t="n">
        <v>2.161904024589489</v>
      </c>
      <c r="U3942" t="n">
        <v>5.199113624789289</v>
      </c>
      <c r="Z3942">
        <f>T3942/$W$2</f>
        <v/>
      </c>
      <c r="AA3942">
        <f>U3942/$X$2</f>
        <v/>
      </c>
      <c r="AC3942" t="n">
        <v>0.04734456202800368</v>
      </c>
      <c r="AD3942" t="n">
        <v>0</v>
      </c>
      <c r="AF3942">
        <f>Z3942+0.14</f>
        <v/>
      </c>
      <c r="AG3942">
        <f>AA3942+0.1834</f>
        <v/>
      </c>
    </row>
    <row r="3943" spans="1:36">
      <c r="A3943" s="13" t="s">
        <v>4110</v>
      </c>
      <c r="B3943" t="n">
        <v>0.2118103837238079</v>
      </c>
      <c r="C3943" t="n">
        <v>0.2142796649112297</v>
      </c>
      <c r="D3943" s="20" t="n">
        <v>0.214285631703743</v>
      </c>
      <c r="E3943" s="20">
        <f>Q3943</f>
        <v/>
      </c>
      <c r="F3943" s="20">
        <f>-Q3943+0.0001</f>
        <v/>
      </c>
      <c r="G3943" s="20">
        <f>-Q3943</f>
        <v/>
      </c>
      <c r="H3943" s="20">
        <f>IF(Q3943&lt;0,0,1000)</f>
        <v/>
      </c>
      <c r="I3943" s="20">
        <f>IF(Q3943&lt;0,0,1000)</f>
        <v/>
      </c>
      <c r="J3943" s="20">
        <f>I3943</f>
        <v/>
      </c>
      <c r="K3943" s="12" t="n">
        <v>-24.79</v>
      </c>
      <c r="L3943" s="12">
        <f>SQRT(E3943^2)+1</f>
        <v/>
      </c>
      <c r="M3943" s="20">
        <f>IF(Q3943&lt;=0,0,1000)</f>
        <v/>
      </c>
      <c r="N3943" s="20" t="n"/>
      <c r="O3943" s="20" t="n"/>
      <c r="Q3943" s="12" t="n">
        <v>33.49</v>
      </c>
      <c r="R3943" s="31" t="n">
        <v>37.85</v>
      </c>
      <c r="S3943" s="12">
        <f>-K3943</f>
        <v/>
      </c>
      <c r="T3943" s="12" t="n">
        <v>3.303616518727262</v>
      </c>
      <c r="U3943" t="n">
        <v>8.048295864599945</v>
      </c>
      <c r="Z3943">
        <f>T3943/$W$2</f>
        <v/>
      </c>
      <c r="AA3943">
        <f>U3943/$X$2</f>
        <v/>
      </c>
      <c r="AC3943" t="n">
        <v>0.1021079244545696</v>
      </c>
      <c r="AD3943" t="n">
        <v>0</v>
      </c>
      <c r="AF3943">
        <f>Z3943+0.14</f>
        <v/>
      </c>
      <c r="AG3943">
        <f>AA3943+0.1834</f>
        <v/>
      </c>
    </row>
    <row r="3944" spans="1:36">
      <c r="A3944" s="13" t="s">
        <v>4111</v>
      </c>
      <c r="B3944" t="n">
        <v>0.2320027089541853</v>
      </c>
      <c r="C3944" t="n">
        <v>0.2318525143229002</v>
      </c>
      <c r="D3944" s="20" t="n">
        <v>0.2318568794527899</v>
      </c>
      <c r="E3944" s="20">
        <f>Q3944</f>
        <v/>
      </c>
      <c r="F3944" s="20">
        <f>-Q3944+0.0001</f>
        <v/>
      </c>
      <c r="G3944" s="20">
        <f>-Q3944</f>
        <v/>
      </c>
      <c r="H3944" s="20">
        <f>IF(Q3944&lt;0,0,1000)</f>
        <v/>
      </c>
      <c r="I3944" s="20">
        <f>IF(Q3944&lt;0,0,1000)</f>
        <v/>
      </c>
      <c r="J3944" s="20">
        <f>I3944</f>
        <v/>
      </c>
      <c r="K3944" s="12" t="n">
        <v>-24.79</v>
      </c>
      <c r="L3944" s="12">
        <f>SQRT(E3944^2)+1</f>
        <v/>
      </c>
      <c r="M3944" s="20">
        <f>IF(Q3944&lt;=0,0,1000)</f>
        <v/>
      </c>
      <c r="N3944" s="20" t="n"/>
      <c r="O3944" s="20" t="n"/>
      <c r="Q3944" s="12" t="n">
        <v>37.13</v>
      </c>
      <c r="R3944" s="31" t="n">
        <v>45.56</v>
      </c>
      <c r="S3944" s="12">
        <f>-K3944</f>
        <v/>
      </c>
      <c r="T3944" s="12" t="n">
        <v>3.875827817212192</v>
      </c>
      <c r="U3944" t="n">
        <v>9.43209658695797</v>
      </c>
      <c r="Z3944">
        <f>T3944/$W$2</f>
        <v/>
      </c>
      <c r="AA3944">
        <f>U3944/$X$2</f>
        <v/>
      </c>
      <c r="AC3944" t="n">
        <v>0.122300823391047</v>
      </c>
      <c r="AD3944" t="n">
        <v>0</v>
      </c>
      <c r="AF3944">
        <f>Z3944+0.14</f>
        <v/>
      </c>
      <c r="AG3944">
        <f>AA3944+0.1834</f>
        <v/>
      </c>
    </row>
    <row r="3945" spans="1:36">
      <c r="A3945" s="13" t="s">
        <v>4112</v>
      </c>
      <c r="B3945" t="n">
        <v>0.2126050634033913</v>
      </c>
      <c r="C3945" t="n">
        <v>0.2106240897502671</v>
      </c>
      <c r="D3945" s="20" t="n">
        <v>0.2106265507379213</v>
      </c>
      <c r="E3945" s="20">
        <f>Q3945</f>
        <v/>
      </c>
      <c r="F3945" s="20">
        <f>-Q3945+0.0001</f>
        <v/>
      </c>
      <c r="G3945" s="20">
        <f>-Q3945</f>
        <v/>
      </c>
      <c r="H3945" s="20">
        <f>IF(Q3945&lt;0,0,1000)</f>
        <v/>
      </c>
      <c r="I3945" s="20">
        <f>IF(Q3945&lt;0,0,1000)</f>
        <v/>
      </c>
      <c r="J3945" s="20">
        <f>I3945</f>
        <v/>
      </c>
      <c r="K3945" s="12" t="n">
        <v>-24.79</v>
      </c>
      <c r="L3945" s="12">
        <f>SQRT(E3945^2)+1</f>
        <v/>
      </c>
      <c r="M3945" s="20">
        <f>IF(Q3945&lt;=0,0,1000)</f>
        <v/>
      </c>
      <c r="N3945" s="20" t="n"/>
      <c r="O3945" s="20" t="n"/>
      <c r="Q3945" s="12" t="n">
        <v>39.91</v>
      </c>
      <c r="R3945" s="31" t="n">
        <v>48.96</v>
      </c>
      <c r="S3945" s="12">
        <f>-K3945</f>
        <v/>
      </c>
      <c r="T3945" s="12" t="n">
        <v>3.66425175852628</v>
      </c>
      <c r="U3945" t="n">
        <v>8.85508184450646</v>
      </c>
      <c r="Z3945">
        <f>T3945/$W$2</f>
        <v/>
      </c>
      <c r="AA3945">
        <f>U3945/$X$2</f>
        <v/>
      </c>
      <c r="AC3945" t="n">
        <v>0.1029040265437981</v>
      </c>
      <c r="AD3945" t="n">
        <v>0</v>
      </c>
      <c r="AF3945">
        <f>Z3945+0.14</f>
        <v/>
      </c>
      <c r="AG3945">
        <f>AA3945+0.1834</f>
        <v/>
      </c>
    </row>
    <row r="3946" spans="1:36">
      <c r="A3946" s="13" t="s">
        <v>4113</v>
      </c>
      <c r="B3946" t="n">
        <v>0.1983686645294281</v>
      </c>
      <c r="C3946" t="n">
        <v>0.1963176982772684</v>
      </c>
      <c r="D3946" s="20" t="n">
        <v>0.1963212058280315</v>
      </c>
      <c r="E3946" s="20">
        <f>Q3946</f>
        <v/>
      </c>
      <c r="F3946" s="20">
        <f>-Q3946+0.0001</f>
        <v/>
      </c>
      <c r="G3946" s="20">
        <f>-Q3946</f>
        <v/>
      </c>
      <c r="H3946" s="20">
        <f>IF(Q3946&lt;0,0,1000)</f>
        <v/>
      </c>
      <c r="I3946" s="20">
        <f>IF(Q3946&lt;0,0,1000)</f>
        <v/>
      </c>
      <c r="J3946" s="20">
        <f>I3946</f>
        <v/>
      </c>
      <c r="K3946" s="12" t="n">
        <v>-24.79</v>
      </c>
      <c r="L3946" s="12">
        <f>SQRT(E3946^2)+1</f>
        <v/>
      </c>
      <c r="M3946" s="20">
        <f>IF(Q3946&lt;=0,0,1000)</f>
        <v/>
      </c>
      <c r="N3946" s="20" t="n"/>
      <c r="O3946" s="20" t="n"/>
      <c r="Q3946" s="12" t="n">
        <v>38.17</v>
      </c>
      <c r="R3946" s="31" t="n">
        <v>51.81</v>
      </c>
      <c r="S3946" s="12">
        <f>-K3946</f>
        <v/>
      </c>
      <c r="T3946" s="12" t="n">
        <v>3.418835846939818</v>
      </c>
      <c r="U3946" t="n">
        <v>8.235768233019474</v>
      </c>
      <c r="Z3946">
        <f>T3946/$W$2</f>
        <v/>
      </c>
      <c r="AA3946">
        <f>U3946/$X$2</f>
        <v/>
      </c>
      <c r="AC3946" t="n">
        <v>0.08866711081098032</v>
      </c>
      <c r="AD3946" t="n">
        <v>0</v>
      </c>
      <c r="AF3946">
        <f>Z3946+0.14</f>
        <v/>
      </c>
      <c r="AG3946">
        <f>AA3946+0.1834</f>
        <v/>
      </c>
    </row>
    <row r="3947" spans="1:36">
      <c r="A3947" s="13" t="s">
        <v>4114</v>
      </c>
      <c r="B3947" t="n">
        <v>0.1830550274392281</v>
      </c>
      <c r="C3947" t="n">
        <v>0.1803073392980125</v>
      </c>
      <c r="D3947" s="20" t="n">
        <v>0.1803106188883382</v>
      </c>
      <c r="E3947" s="20">
        <f>Q3947</f>
        <v/>
      </c>
      <c r="F3947" s="20">
        <f>-Q3947+0.0001</f>
        <v/>
      </c>
      <c r="G3947" s="20">
        <f>-Q3947</f>
        <v/>
      </c>
      <c r="H3947" s="20">
        <f>IF(Q3947&lt;0,0,1000)</f>
        <v/>
      </c>
      <c r="I3947" s="20">
        <f>IF(Q3947&lt;0,0,1000)</f>
        <v/>
      </c>
      <c r="J3947" s="20">
        <f>I3947</f>
        <v/>
      </c>
      <c r="K3947" s="12" t="n">
        <v>-24.79</v>
      </c>
      <c r="L3947" s="12">
        <f>SQRT(E3947^2)+1</f>
        <v/>
      </c>
      <c r="M3947" s="20">
        <f>IF(Q3947&lt;=0,0,1000)</f>
        <v/>
      </c>
      <c r="N3947" s="20" t="n"/>
      <c r="O3947" s="20" t="n"/>
      <c r="Q3947" s="12" t="n">
        <v>39.09</v>
      </c>
      <c r="R3947" s="31" t="n">
        <v>54.31</v>
      </c>
      <c r="S3947" s="12">
        <f>-K3947</f>
        <v/>
      </c>
      <c r="T3947" s="12" t="n">
        <v>3.20714578998776</v>
      </c>
      <c r="U3947" t="n">
        <v>7.69471908353276</v>
      </c>
      <c r="Z3947">
        <f>T3947/$W$2</f>
        <v/>
      </c>
      <c r="AA3947">
        <f>U3947/$X$2</f>
        <v/>
      </c>
      <c r="AC3947" t="n">
        <v>0.07335355126489755</v>
      </c>
      <c r="AD3947" t="n">
        <v>0</v>
      </c>
      <c r="AF3947">
        <f>Z3947+0.14</f>
        <v/>
      </c>
      <c r="AG3947">
        <f>AA3947+0.1834</f>
        <v/>
      </c>
    </row>
    <row r="3948" spans="1:36">
      <c r="A3948" s="13" t="s">
        <v>4115</v>
      </c>
      <c r="B3948" t="n">
        <v>0.1706687621395825</v>
      </c>
      <c r="C3948" t="n">
        <v>0.1676028273739478</v>
      </c>
      <c r="D3948" s="20" t="n">
        <v>0.1676060587612742</v>
      </c>
      <c r="E3948" s="20">
        <f>Q3948</f>
        <v/>
      </c>
      <c r="F3948" s="20">
        <f>-Q3948+0.0001</f>
        <v/>
      </c>
      <c r="G3948" s="20">
        <f>-Q3948</f>
        <v/>
      </c>
      <c r="H3948" s="20">
        <f>IF(Q3948&lt;0,0,1000)</f>
        <v/>
      </c>
      <c r="I3948" s="20">
        <f>IF(Q3948&lt;0,0,1000)</f>
        <v/>
      </c>
      <c r="J3948" s="20">
        <f>I3948</f>
        <v/>
      </c>
      <c r="K3948" s="12" t="n">
        <v>-24.79</v>
      </c>
      <c r="L3948" s="12">
        <f>SQRT(E3948^2)+1</f>
        <v/>
      </c>
      <c r="M3948" s="20">
        <f>IF(Q3948&lt;=0,0,1000)</f>
        <v/>
      </c>
      <c r="N3948" s="20" t="n"/>
      <c r="O3948" s="20" t="n"/>
      <c r="Q3948" s="12" t="n">
        <v>34.23</v>
      </c>
      <c r="R3948" s="31" t="n">
        <v>57.22</v>
      </c>
      <c r="S3948" s="12">
        <f>-K3948</f>
        <v/>
      </c>
      <c r="T3948" s="12" t="n">
        <v>3.032958808162519</v>
      </c>
      <c r="U3948" t="n">
        <v>7.27083222282419</v>
      </c>
      <c r="Z3948">
        <f>T3948/$W$2</f>
        <v/>
      </c>
      <c r="AA3948">
        <f>U3948/$X$2</f>
        <v/>
      </c>
      <c r="AC3948" t="n">
        <v>0.06096729032921837</v>
      </c>
      <c r="AD3948" t="n">
        <v>0</v>
      </c>
      <c r="AF3948">
        <f>Z3948+0.14</f>
        <v/>
      </c>
      <c r="AG3948">
        <f>AA3948+0.1834</f>
        <v/>
      </c>
    </row>
    <row r="3949" spans="1:36">
      <c r="A3949" s="13" t="s">
        <v>4116</v>
      </c>
      <c r="B3949" t="n">
        <v>0.1590002165472247</v>
      </c>
      <c r="C3949" t="n">
        <v>0.1560758438463847</v>
      </c>
      <c r="D3949" s="20" t="n">
        <v>0.1560790856176371</v>
      </c>
      <c r="E3949" s="20">
        <f>Q3949</f>
        <v/>
      </c>
      <c r="F3949" s="20">
        <f>-Q3949+0.0001</f>
        <v/>
      </c>
      <c r="G3949" s="20">
        <f>-Q3949</f>
        <v/>
      </c>
      <c r="H3949" s="20">
        <f>IF(Q3949&lt;0,0,1000)</f>
        <v/>
      </c>
      <c r="I3949" s="20">
        <f>IF(Q3949&lt;0,0,1000)</f>
        <v/>
      </c>
      <c r="J3949" s="20">
        <f>I3949</f>
        <v/>
      </c>
      <c r="K3949" s="12" t="n">
        <v>-24.79</v>
      </c>
      <c r="L3949" s="12">
        <f>SQRT(E3949^2)+1</f>
        <v/>
      </c>
      <c r="M3949" s="20">
        <f>IF(Q3949&lt;=0,0,1000)</f>
        <v/>
      </c>
      <c r="N3949" s="20" t="n"/>
      <c r="O3949" s="20" t="n"/>
      <c r="Q3949" s="12" t="n">
        <v>32.32</v>
      </c>
      <c r="R3949" s="31" t="n">
        <v>64.79000000000001</v>
      </c>
      <c r="S3949" s="12">
        <f>-K3949</f>
        <v/>
      </c>
      <c r="T3949" s="12" t="n">
        <v>2.845917054135141</v>
      </c>
      <c r="U3949" t="n">
        <v>6.836485199806533</v>
      </c>
      <c r="Z3949">
        <f>T3949/$W$2</f>
        <v/>
      </c>
      <c r="AA3949">
        <f>U3949/$X$2</f>
        <v/>
      </c>
      <c r="AC3949" t="n">
        <v>0.04929870803866863</v>
      </c>
      <c r="AD3949" t="n">
        <v>0</v>
      </c>
      <c r="AF3949">
        <f>Z3949+0.14</f>
        <v/>
      </c>
      <c r="AG3949">
        <f>AA3949+0.1834</f>
        <v/>
      </c>
    </row>
    <row r="3950" spans="1:36">
      <c r="A3950" s="13" t="s">
        <v>4117</v>
      </c>
      <c r="B3950" t="n">
        <v>0.1525865501664387</v>
      </c>
      <c r="C3950" t="n">
        <v>0.1490655555442113</v>
      </c>
      <c r="D3950" s="20" t="n">
        <v>0.1490687261681616</v>
      </c>
      <c r="E3950" s="20">
        <f>Q3950</f>
        <v/>
      </c>
      <c r="F3950" s="20">
        <f>-Q3950+0.0001</f>
        <v/>
      </c>
      <c r="G3950" s="20">
        <f>-Q3950</f>
        <v/>
      </c>
      <c r="H3950" s="20">
        <f>IF(Q3950&lt;0,0,1000)</f>
        <v/>
      </c>
      <c r="I3950" s="20">
        <f>IF(Q3950&lt;0,0,1000)</f>
        <v/>
      </c>
      <c r="J3950" s="20">
        <f>I3950</f>
        <v/>
      </c>
      <c r="K3950" s="12" t="n">
        <v>-24.79</v>
      </c>
      <c r="L3950" s="12">
        <f>SQRT(E3950^2)+1</f>
        <v/>
      </c>
      <c r="M3950" s="20">
        <f>IF(Q3950&lt;=0,0,1000)</f>
        <v/>
      </c>
      <c r="N3950" s="20" t="n"/>
      <c r="O3950" s="20" t="n"/>
      <c r="Q3950" s="12" t="n">
        <v>31.68</v>
      </c>
      <c r="R3950" s="31" t="n">
        <v>62.95</v>
      </c>
      <c r="S3950" s="12">
        <f>-K3950</f>
        <v/>
      </c>
      <c r="T3950" s="12" t="n">
        <v>2.775983238566528</v>
      </c>
      <c r="U3950" t="n">
        <v>6.644417136704067</v>
      </c>
      <c r="Z3950">
        <f>T3950/$W$2</f>
        <v/>
      </c>
      <c r="AA3950">
        <f>U3950/$X$2</f>
        <v/>
      </c>
      <c r="AC3950" t="n">
        <v>0.04288502192772829</v>
      </c>
      <c r="AD3950" t="n">
        <v>0</v>
      </c>
      <c r="AF3950">
        <f>Z3950+0.14</f>
        <v/>
      </c>
      <c r="AG3950">
        <f>AA3950+0.1834</f>
        <v/>
      </c>
    </row>
    <row r="3951" spans="1:36">
      <c r="A3951" s="13" t="s">
        <v>4118</v>
      </c>
      <c r="B3951" t="n">
        <v>0.1465372698225345</v>
      </c>
      <c r="C3951" t="n">
        <v>0.1430533767680064</v>
      </c>
      <c r="D3951" s="20" t="n">
        <v>0.1430562740926241</v>
      </c>
      <c r="E3951" s="20">
        <f>Q3951</f>
        <v/>
      </c>
      <c r="F3951" s="20">
        <f>-Q3951+0.0001</f>
        <v/>
      </c>
      <c r="G3951" s="20">
        <f>-Q3951</f>
        <v/>
      </c>
      <c r="H3951" s="20">
        <f>IF(Q3951&lt;0,0,1000)</f>
        <v/>
      </c>
      <c r="I3951" s="20">
        <f>IF(Q3951&lt;0,0,1000)</f>
        <v/>
      </c>
      <c r="J3951" s="20">
        <f>I3951</f>
        <v/>
      </c>
      <c r="K3951" s="12" t="n">
        <v>-24.79</v>
      </c>
      <c r="L3951" s="12">
        <f>SQRT(E3951^2)+1</f>
        <v/>
      </c>
      <c r="M3951" s="20">
        <f>IF(Q3951&lt;=0,0,1000)</f>
        <v/>
      </c>
      <c r="N3951" s="20" t="n"/>
      <c r="O3951" s="20" t="n"/>
      <c r="Q3951" s="12" t="n">
        <v>30.89</v>
      </c>
      <c r="R3951" s="31" t="n">
        <v>57.04</v>
      </c>
      <c r="S3951" s="12">
        <f>-K3951</f>
        <v/>
      </c>
      <c r="T3951" s="12" t="n">
        <v>2.688122316110747</v>
      </c>
      <c r="U3951" t="n">
        <v>6.448169244136127</v>
      </c>
      <c r="Z3951">
        <f>T3951/$W$2</f>
        <v/>
      </c>
      <c r="AA3951">
        <f>U3951/$X$2</f>
        <v/>
      </c>
      <c r="AC3951" t="n">
        <v>0.03683587719842414</v>
      </c>
      <c r="AD3951" t="n">
        <v>0</v>
      </c>
      <c r="AF3951">
        <f>Z3951+0.14</f>
        <v/>
      </c>
      <c r="AG3951">
        <f>AA3951+0.1834</f>
        <v/>
      </c>
    </row>
    <row r="3952" spans="1:36">
      <c r="A3952" s="13" t="s">
        <v>4119</v>
      </c>
      <c r="B3952" t="n">
        <v>0.144350897678675</v>
      </c>
      <c r="C3952" t="n">
        <v>0.1415551109712328</v>
      </c>
      <c r="D3952" s="20" t="n">
        <v>0.141558011515828</v>
      </c>
      <c r="E3952" s="20">
        <f>Q3952</f>
        <v/>
      </c>
      <c r="F3952" s="20">
        <f>-Q3952+0.0001</f>
        <v/>
      </c>
      <c r="G3952" s="20">
        <f>-Q3952</f>
        <v/>
      </c>
      <c r="H3952" s="20">
        <f>IF(Q3952&lt;0,0,1000)</f>
        <v/>
      </c>
      <c r="I3952" s="20">
        <f>IF(Q3952&lt;0,0,1000)</f>
        <v/>
      </c>
      <c r="J3952" s="20">
        <f>I3952</f>
        <v/>
      </c>
      <c r="K3952" s="12" t="n">
        <v>-24.79</v>
      </c>
      <c r="L3952" s="12">
        <f>SQRT(E3952^2)+1</f>
        <v/>
      </c>
      <c r="M3952" s="20">
        <f>IF(Q3952&lt;=0,0,1000)</f>
        <v/>
      </c>
      <c r="N3952" s="20" t="n"/>
      <c r="O3952" s="20" t="n"/>
      <c r="Q3952" s="12" t="n">
        <v>29.38</v>
      </c>
      <c r="R3952" s="31" t="n">
        <v>54.25</v>
      </c>
      <c r="S3952" s="12">
        <f>-K3952</f>
        <v/>
      </c>
      <c r="T3952" s="12" t="n">
        <v>2.595248996193362</v>
      </c>
      <c r="U3952" t="n">
        <v>6.232675076465271</v>
      </c>
      <c r="Z3952">
        <f>T3952/$W$2</f>
        <v/>
      </c>
      <c r="AA3952">
        <f>U3952/$X$2</f>
        <v/>
      </c>
      <c r="AC3952" t="n">
        <v>0.03464954039482086</v>
      </c>
      <c r="AD3952" t="n">
        <v>0</v>
      </c>
      <c r="AF3952">
        <f>Z3952+0.14</f>
        <v/>
      </c>
      <c r="AG3952">
        <f>AA3952+0.1834</f>
        <v/>
      </c>
    </row>
    <row r="3953" spans="1:36">
      <c r="A3953" s="13" t="s">
        <v>4120</v>
      </c>
      <c r="B3953" t="n">
        <v>0.1411665015209512</v>
      </c>
      <c r="C3953" t="n">
        <v>0.1379440194760819</v>
      </c>
      <c r="D3953" s="20" t="n">
        <v>0.1379463475874444</v>
      </c>
      <c r="E3953" s="20">
        <f>Q3953</f>
        <v/>
      </c>
      <c r="F3953" s="20">
        <f>-Q3953+0.0001</f>
        <v/>
      </c>
      <c r="G3953" s="20">
        <f>-Q3953</f>
        <v/>
      </c>
      <c r="H3953" s="20">
        <f>IF(Q3953&lt;0,0,1000)</f>
        <v/>
      </c>
      <c r="I3953" s="20">
        <f>IF(Q3953&lt;0,0,1000)</f>
        <v/>
      </c>
      <c r="J3953" s="20">
        <f>I3953</f>
        <v/>
      </c>
      <c r="K3953" s="12" t="n">
        <v>-24.79</v>
      </c>
      <c r="L3953" s="12">
        <f>SQRT(E3953^2)+1</f>
        <v/>
      </c>
      <c r="M3953" s="20">
        <f>IF(Q3953&lt;=0,0,1000)</f>
        <v/>
      </c>
      <c r="N3953" s="20" t="n"/>
      <c r="O3953" s="20" t="n"/>
      <c r="Q3953" s="12" t="n">
        <v>30.45</v>
      </c>
      <c r="R3953" s="31" t="n">
        <v>53.29</v>
      </c>
      <c r="S3953" s="12">
        <f>-K3953</f>
        <v/>
      </c>
      <c r="T3953" s="12" t="n">
        <v>2.60521385389312</v>
      </c>
      <c r="U3953" t="n">
        <v>6.282054242843065</v>
      </c>
      <c r="Z3953">
        <f>T3953/$W$2</f>
        <v/>
      </c>
      <c r="AA3953">
        <f>U3953/$X$2</f>
        <v/>
      </c>
      <c r="AC3953" t="n">
        <v>0.03146535042903949</v>
      </c>
      <c r="AD3953" t="n">
        <v>0</v>
      </c>
      <c r="AF3953">
        <f>Z3953+0.14</f>
        <v/>
      </c>
      <c r="AG3953">
        <f>AA3953+0.1834</f>
        <v/>
      </c>
    </row>
    <row r="3954" spans="1:36">
      <c r="A3954" s="13" t="s">
        <v>4121</v>
      </c>
      <c r="B3954" t="n">
        <v>0.1450385439311478</v>
      </c>
      <c r="C3954" t="n">
        <v>0.1419338482262306</v>
      </c>
      <c r="D3954" s="20" t="n">
        <v>0.1419359371664956</v>
      </c>
      <c r="E3954" s="20">
        <f>Q3954</f>
        <v/>
      </c>
      <c r="F3954" s="20">
        <f>-Q3954+0.0001</f>
        <v/>
      </c>
      <c r="G3954" s="20">
        <f>-Q3954</f>
        <v/>
      </c>
      <c r="H3954" s="20">
        <f>IF(Q3954&lt;0,0,1000)</f>
        <v/>
      </c>
      <c r="I3954" s="20">
        <f>IF(Q3954&lt;0,0,1000)</f>
        <v/>
      </c>
      <c r="J3954" s="20">
        <f>I3954</f>
        <v/>
      </c>
      <c r="K3954" s="12" t="n">
        <v>-24.79</v>
      </c>
      <c r="L3954" s="12">
        <f>SQRT(E3954^2)+1</f>
        <v/>
      </c>
      <c r="M3954" s="20">
        <f>IF(Q3954&lt;=0,0,1000)</f>
        <v/>
      </c>
      <c r="N3954" s="20" t="n"/>
      <c r="O3954" s="20" t="n"/>
      <c r="Q3954" s="12" t="n">
        <v>31.75</v>
      </c>
      <c r="R3954" s="31" t="n">
        <v>52.55</v>
      </c>
      <c r="S3954" s="12">
        <f>-K3954</f>
        <v/>
      </c>
      <c r="T3954" s="12" t="n">
        <v>2.669427777680402</v>
      </c>
      <c r="U3954" t="n">
        <v>6.451527931812084</v>
      </c>
      <c r="Z3954">
        <f>T3954/$W$2</f>
        <v/>
      </c>
      <c r="AA3954">
        <f>U3954/$X$2</f>
        <v/>
      </c>
      <c r="AC3954" t="n">
        <v>0.03533750678061735</v>
      </c>
      <c r="AD3954" t="n">
        <v>0</v>
      </c>
      <c r="AF3954">
        <f>Z3954+0.14</f>
        <v/>
      </c>
      <c r="AG3954">
        <f>AA3954+0.1834</f>
        <v/>
      </c>
    </row>
    <row r="3955" spans="1:36">
      <c r="A3955" s="13" t="s">
        <v>4122</v>
      </c>
      <c r="B3955" t="n">
        <v>0.1507359902796681</v>
      </c>
      <c r="C3955" t="n">
        <v>0.147451343389996</v>
      </c>
      <c r="D3955" s="20" t="n">
        <v>0.1474531767720732</v>
      </c>
      <c r="E3955" s="20">
        <f>Q3955</f>
        <v/>
      </c>
      <c r="F3955" s="20">
        <f>-Q3955+0.0001</f>
        <v/>
      </c>
      <c r="G3955" s="20">
        <f>-Q3955</f>
        <v/>
      </c>
      <c r="H3955" s="20">
        <f>IF(Q3955&lt;0,0,1000)</f>
        <v/>
      </c>
      <c r="I3955" s="20">
        <f>IF(Q3955&lt;0,0,1000)</f>
        <v/>
      </c>
      <c r="J3955" s="20">
        <f>I3955</f>
        <v/>
      </c>
      <c r="K3955" s="12" t="n">
        <v>-24.79</v>
      </c>
      <c r="L3955" s="12">
        <f>SQRT(E3955^2)+1</f>
        <v/>
      </c>
      <c r="M3955" s="20">
        <f>IF(Q3955&lt;=0,0,1000)</f>
        <v/>
      </c>
      <c r="N3955" s="20" t="n"/>
      <c r="O3955" s="20" t="n"/>
      <c r="Q3955" s="12" t="n">
        <v>32.97</v>
      </c>
      <c r="R3955" s="31" t="n">
        <v>54.98</v>
      </c>
      <c r="S3955" s="12">
        <f>-K3955</f>
        <v/>
      </c>
      <c r="T3955" s="12" t="n">
        <v>2.801866718460388</v>
      </c>
      <c r="U3955" t="n">
        <v>6.796745053948319</v>
      </c>
      <c r="Z3955">
        <f>T3955/$W$2</f>
        <v/>
      </c>
      <c r="AA3955">
        <f>U3955/$X$2</f>
        <v/>
      </c>
      <c r="AC3955" t="n">
        <v>0.04103503683332103</v>
      </c>
      <c r="AD3955" t="n">
        <v>0</v>
      </c>
      <c r="AF3955">
        <f>Z3955+0.14</f>
        <v/>
      </c>
      <c r="AG3955">
        <f>AA3955+0.1834</f>
        <v/>
      </c>
    </row>
    <row r="3956" spans="1:36">
      <c r="A3956" s="13" t="s">
        <v>4123</v>
      </c>
      <c r="B3956" t="n">
        <v>0.1624612630632936</v>
      </c>
      <c r="C3956" t="n">
        <v>0.1591854410385921</v>
      </c>
      <c r="D3956" s="20" t="n">
        <v>0.1591874345954978</v>
      </c>
      <c r="E3956" s="20">
        <f>Q3956</f>
        <v/>
      </c>
      <c r="F3956" s="20">
        <f>-Q3956+0.0001</f>
        <v/>
      </c>
      <c r="G3956" s="20">
        <f>-Q3956</f>
        <v/>
      </c>
      <c r="H3956" s="20">
        <f>IF(Q3956&lt;0,0,1000)</f>
        <v/>
      </c>
      <c r="I3956" s="20">
        <f>IF(Q3956&lt;0,0,1000)</f>
        <v/>
      </c>
      <c r="J3956" s="20">
        <f>I3956</f>
        <v/>
      </c>
      <c r="K3956" s="12" t="n">
        <v>-24.79</v>
      </c>
      <c r="L3956" s="12">
        <f>SQRT(E3956^2)+1</f>
        <v/>
      </c>
      <c r="M3956" s="20">
        <f>IF(Q3956&lt;=0,0,1000)</f>
        <v/>
      </c>
      <c r="N3956" s="20" t="n"/>
      <c r="O3956" s="20" t="n"/>
      <c r="Q3956" s="12" t="n">
        <v>32.58</v>
      </c>
      <c r="R3956" s="31" t="n">
        <v>61.06</v>
      </c>
      <c r="S3956" s="12">
        <f>-K3956</f>
        <v/>
      </c>
      <c r="T3956" s="12" t="n">
        <v>3.00895806233415</v>
      </c>
      <c r="U3956" t="n">
        <v>7.314357510221238</v>
      </c>
      <c r="Z3956">
        <f>T3956/$W$2</f>
        <v/>
      </c>
      <c r="AA3956">
        <f>U3956/$X$2</f>
        <v/>
      </c>
      <c r="AC3956" t="n">
        <v>0.05276023203271811</v>
      </c>
      <c r="AD3956" t="n">
        <v>0</v>
      </c>
      <c r="AF3956">
        <f>Z3956+0.14</f>
        <v/>
      </c>
      <c r="AG3956">
        <f>AA3956+0.1834</f>
        <v/>
      </c>
    </row>
    <row r="3957" spans="1:36">
      <c r="A3957" s="13" t="s">
        <v>4124</v>
      </c>
      <c r="B3957" t="n">
        <v>0.1701961696392343</v>
      </c>
      <c r="C3957" t="n">
        <v>0.1652813658552969</v>
      </c>
      <c r="D3957" s="20" t="n">
        <v>0.1652830016663505</v>
      </c>
      <c r="E3957" s="20">
        <f>Q3957</f>
        <v/>
      </c>
      <c r="F3957" s="20">
        <f>-Q3957+0.0001</f>
        <v/>
      </c>
      <c r="G3957" s="20">
        <f>-Q3957</f>
        <v/>
      </c>
      <c r="H3957" s="20">
        <f>IF(Q3957&lt;0,0,1000)</f>
        <v/>
      </c>
      <c r="I3957" s="20">
        <f>IF(Q3957&lt;0,0,1000)</f>
        <v/>
      </c>
      <c r="J3957" s="20">
        <f>I3957</f>
        <v/>
      </c>
      <c r="K3957" s="12" t="n">
        <v>-24.79</v>
      </c>
      <c r="L3957" s="12">
        <f>SQRT(E3957^2)+1</f>
        <v/>
      </c>
      <c r="M3957" s="20">
        <f>IF(Q3957&lt;=0,0,1000)</f>
        <v/>
      </c>
      <c r="N3957" s="20" t="n"/>
      <c r="O3957" s="20" t="n"/>
      <c r="Q3957" s="12" t="n">
        <v>29.98</v>
      </c>
      <c r="R3957" s="31" t="n">
        <v>64.73999999999999</v>
      </c>
      <c r="S3957" s="12">
        <f>-K3957</f>
        <v/>
      </c>
      <c r="T3957" s="12" t="n">
        <v>3.260333614595676</v>
      </c>
      <c r="U3957" t="n">
        <v>7.890551110883239</v>
      </c>
      <c r="Z3957">
        <f>T3957/$W$2</f>
        <v/>
      </c>
      <c r="AA3957">
        <f>U3957/$X$2</f>
        <v/>
      </c>
      <c r="AC3957" t="n">
        <v>0.06049523551868201</v>
      </c>
      <c r="AD3957" t="n">
        <v>0</v>
      </c>
      <c r="AF3957">
        <f>Z3957+0.14</f>
        <v/>
      </c>
      <c r="AG3957">
        <f>AA3957+0.1834</f>
        <v/>
      </c>
    </row>
    <row r="3958" spans="1:36">
      <c r="A3958" s="13" t="s">
        <v>4125</v>
      </c>
      <c r="B3958" t="n">
        <v>0.17075158248185</v>
      </c>
      <c r="C3958" t="n">
        <v>0.1649287103180074</v>
      </c>
      <c r="D3958" s="20" t="n">
        <v>0.1649306043644915</v>
      </c>
      <c r="E3958" s="20">
        <f>Q3958</f>
        <v/>
      </c>
      <c r="F3958" s="20">
        <f>-Q3958+0.0001</f>
        <v/>
      </c>
      <c r="G3958" s="20">
        <f>-Q3958</f>
        <v/>
      </c>
      <c r="H3958" s="20">
        <f>IF(Q3958&lt;0,0,1000)</f>
        <v/>
      </c>
      <c r="I3958" s="20">
        <f>IF(Q3958&lt;0,0,1000)</f>
        <v/>
      </c>
      <c r="J3958" s="20">
        <f>I3958</f>
        <v/>
      </c>
      <c r="K3958" s="12" t="n">
        <v>-24.79</v>
      </c>
      <c r="L3958" s="12">
        <f>SQRT(E3958^2)+1</f>
        <v/>
      </c>
      <c r="M3958" s="20">
        <f>IF(Q3958&lt;=0,0,1000)</f>
        <v/>
      </c>
      <c r="N3958" s="20" t="n"/>
      <c r="O3958" s="20" t="n"/>
      <c r="Q3958" s="12" t="n">
        <v>29.31</v>
      </c>
      <c r="R3958" s="31" t="n">
        <v>61.18</v>
      </c>
      <c r="S3958" s="12">
        <f>-K3958</f>
        <v/>
      </c>
      <c r="T3958" s="12" t="n">
        <v>3.334338460593141</v>
      </c>
      <c r="U3958" t="n">
        <v>8.044947765569402</v>
      </c>
      <c r="Z3958">
        <f>T3958/$W$2</f>
        <v/>
      </c>
      <c r="AA3958">
        <f>U3958/$X$2</f>
        <v/>
      </c>
      <c r="AC3958" t="n">
        <v>0.06105049401645103</v>
      </c>
      <c r="AD3958" t="n">
        <v>0</v>
      </c>
      <c r="AF3958">
        <f>Z3958+0.14</f>
        <v/>
      </c>
      <c r="AG3958">
        <f>AA3958+0.1834</f>
        <v/>
      </c>
    </row>
    <row r="3959" spans="1:36">
      <c r="A3959" s="13" t="s">
        <v>4126</v>
      </c>
      <c r="B3959" t="n">
        <v>0.1575439359578351</v>
      </c>
      <c r="C3959" t="n">
        <v>0.1507019128051406</v>
      </c>
      <c r="D3959" s="20" t="n">
        <v>0.1507038312858568</v>
      </c>
      <c r="E3959" s="20">
        <f>Q3959</f>
        <v/>
      </c>
      <c r="F3959" s="20">
        <f>-Q3959+0.0001</f>
        <v/>
      </c>
      <c r="G3959" s="20">
        <f>-Q3959</f>
        <v/>
      </c>
      <c r="H3959" s="20">
        <f>IF(Q3959&lt;0,0,1000)</f>
        <v/>
      </c>
      <c r="I3959" s="20">
        <f>IF(Q3959&lt;0,0,1000)</f>
        <v/>
      </c>
      <c r="J3959" s="20">
        <f>I3959</f>
        <v/>
      </c>
      <c r="K3959" s="12" t="n">
        <v>-24.79</v>
      </c>
      <c r="L3959" s="12">
        <f>SQRT(E3959^2)+1</f>
        <v/>
      </c>
      <c r="M3959" s="20">
        <f>IF(Q3959&lt;=0,0,1000)</f>
        <v/>
      </c>
      <c r="N3959" s="20" t="n"/>
      <c r="O3959" s="20" t="n"/>
      <c r="Q3959" s="12" t="n">
        <v>26.14</v>
      </c>
      <c r="R3959" s="31" t="n">
        <v>61.16</v>
      </c>
      <c r="S3959" s="12">
        <f>-K3959</f>
        <v/>
      </c>
      <c r="T3959" s="12" t="n">
        <v>3.187689696194969</v>
      </c>
      <c r="U3959" t="n">
        <v>7.659553455066653</v>
      </c>
      <c r="Z3959">
        <f>T3959/$W$2</f>
        <v/>
      </c>
      <c r="AA3959">
        <f>U3959/$X$2</f>
        <v/>
      </c>
      <c r="AC3959" t="n">
        <v>0.04784280288939501</v>
      </c>
      <c r="AD3959" t="n">
        <v>0</v>
      </c>
      <c r="AF3959">
        <f>Z3959+0.14</f>
        <v/>
      </c>
      <c r="AG3959">
        <f>AA3959+0.1834</f>
        <v/>
      </c>
    </row>
    <row r="3960" spans="1:36">
      <c r="A3960" s="13" t="s">
        <v>4127</v>
      </c>
      <c r="B3960" t="n">
        <v>0.1278079327984569</v>
      </c>
      <c r="C3960" t="n">
        <v>0.1212963588040508</v>
      </c>
      <c r="D3960" s="20" t="n">
        <v>0.1212990848088833</v>
      </c>
      <c r="E3960" s="20">
        <f>Q3960</f>
        <v/>
      </c>
      <c r="F3960" s="20">
        <f>-Q3960+0.0001</f>
        <v/>
      </c>
      <c r="G3960" s="20">
        <f>-Q3960</f>
        <v/>
      </c>
      <c r="H3960" s="20">
        <f>IF(Q3960&lt;0,0,1000)</f>
        <v/>
      </c>
      <c r="I3960" s="20">
        <f>IF(Q3960&lt;0,0,1000)</f>
        <v/>
      </c>
      <c r="J3960" s="20">
        <f>I3960</f>
        <v/>
      </c>
      <c r="K3960" s="12" t="n">
        <v>-24.79</v>
      </c>
      <c r="L3960" s="12">
        <f>SQRT(E3960^2)+1</f>
        <v/>
      </c>
      <c r="M3960" s="20">
        <f>IF(Q3960&lt;=0,0,1000)</f>
        <v/>
      </c>
      <c r="N3960" s="20" t="n"/>
      <c r="O3960" s="20" t="n"/>
      <c r="Q3960" s="12" t="n">
        <v>24.82</v>
      </c>
      <c r="R3960" s="31" t="n">
        <v>61.93</v>
      </c>
      <c r="S3960" s="12">
        <f>-K3960</f>
        <v/>
      </c>
      <c r="T3960" s="12" t="n">
        <v>2.613355914750826</v>
      </c>
      <c r="U3960" t="n">
        <v>6.205453241712653</v>
      </c>
      <c r="Z3960">
        <f>T3960/$W$2</f>
        <v/>
      </c>
      <c r="AA3960">
        <f>U3960/$X$2</f>
        <v/>
      </c>
      <c r="AC3960" t="n">
        <v>0.01810648812616912</v>
      </c>
      <c r="AD3960" t="n">
        <v>0</v>
      </c>
      <c r="AF3960">
        <f>Z3960+0.14</f>
        <v/>
      </c>
      <c r="AG3960">
        <f>AA3960+0.1834</f>
        <v/>
      </c>
    </row>
    <row r="3961" spans="1:36">
      <c r="A3961" s="13" t="s">
        <v>4128</v>
      </c>
      <c r="B3961" t="n">
        <v>0.1006855458140776</v>
      </c>
      <c r="C3961" t="n">
        <v>0.09939111621303864</v>
      </c>
      <c r="D3961" s="20" t="n">
        <v>0.09939531939777456</v>
      </c>
      <c r="E3961" s="20">
        <f>Q3961</f>
        <v/>
      </c>
      <c r="F3961" s="20">
        <f>-Q3961+0.0001</f>
        <v/>
      </c>
      <c r="G3961" s="20">
        <f>-Q3961</f>
        <v/>
      </c>
      <c r="H3961" s="20">
        <f>IF(Q3961&lt;0,0,1000)</f>
        <v/>
      </c>
      <c r="I3961" s="20">
        <f>IF(Q3961&lt;0,0,1000)</f>
        <v/>
      </c>
      <c r="J3961" s="20">
        <f>I3961</f>
        <v/>
      </c>
      <c r="K3961" s="12" t="n">
        <v>-24.79</v>
      </c>
      <c r="L3961" s="12">
        <f>SQRT(E3961^2)+1</f>
        <v/>
      </c>
      <c r="M3961" s="20">
        <f>IF(Q3961&lt;=0,0,1000)</f>
        <v/>
      </c>
      <c r="N3961" s="20" t="n"/>
      <c r="O3961" s="20" t="n"/>
      <c r="Q3961" s="12" t="n">
        <v>22.76</v>
      </c>
      <c r="R3961" s="31" t="n">
        <v>52.11</v>
      </c>
      <c r="S3961" s="12">
        <f>-K3961</f>
        <v/>
      </c>
      <c r="T3961" s="12" t="n">
        <v>1.756097270412674</v>
      </c>
      <c r="U3961" t="n">
        <v>4.214504885628225</v>
      </c>
      <c r="Z3961">
        <f>T3961/$W$2</f>
        <v/>
      </c>
      <c r="AA3961">
        <f>U3961/$X$2</f>
        <v/>
      </c>
      <c r="AC3961" t="n">
        <v>0</v>
      </c>
      <c r="AD3961" t="n">
        <v>0</v>
      </c>
      <c r="AF3961">
        <f>Z3961+0.14</f>
        <v/>
      </c>
      <c r="AG3961">
        <f>AA3961+0.1834</f>
        <v/>
      </c>
    </row>
    <row r="3962" spans="1:36">
      <c r="A3962" s="13" t="s">
        <v>4129</v>
      </c>
      <c r="B3962" t="n">
        <v>0.07869384814006791</v>
      </c>
      <c r="C3962" t="n">
        <v>0.08049639240398936</v>
      </c>
      <c r="D3962" s="20" t="n">
        <v>0.08050042840980087</v>
      </c>
      <c r="E3962" s="20">
        <f>Q3962</f>
        <v/>
      </c>
      <c r="F3962" s="20">
        <f>-Q3962+0.0001</f>
        <v/>
      </c>
      <c r="G3962" s="20">
        <f>-Q3962</f>
        <v/>
      </c>
      <c r="H3962" s="20">
        <f>IF(Q3962&lt;0,0,1000)</f>
        <v/>
      </c>
      <c r="I3962" s="20">
        <f>IF(Q3962&lt;0,0,1000)</f>
        <v/>
      </c>
      <c r="J3962" s="20">
        <f>I3962</f>
        <v/>
      </c>
      <c r="K3962" s="12" t="n">
        <v>-24.79</v>
      </c>
      <c r="L3962" s="12">
        <f>SQRT(E3962^2)+1</f>
        <v/>
      </c>
      <c r="M3962" s="20">
        <f>IF(Q3962&lt;=0,0,1000)</f>
        <v/>
      </c>
      <c r="N3962" s="20" t="n"/>
      <c r="O3962" s="20" t="n"/>
      <c r="Q3962" s="12" t="n">
        <v>21.88</v>
      </c>
      <c r="R3962" s="31" t="n">
        <v>49.29</v>
      </c>
      <c r="S3962" s="12">
        <f>-K3962</f>
        <v/>
      </c>
      <c r="T3962" s="12" t="n">
        <v>1.110404010251797</v>
      </c>
      <c r="U3962" t="n">
        <v>2.664032145023184</v>
      </c>
      <c r="Z3962">
        <f>T3962/$W$2</f>
        <v/>
      </c>
      <c r="AA3962">
        <f>U3962/$X$2</f>
        <v/>
      </c>
      <c r="AC3962" t="n">
        <v>0</v>
      </c>
      <c r="AD3962" t="n">
        <v>0</v>
      </c>
      <c r="AF3962">
        <f>Z3962+0.14</f>
        <v/>
      </c>
      <c r="AG3962">
        <f>AA3962+0.1834</f>
        <v/>
      </c>
    </row>
    <row r="3963" spans="1:36">
      <c r="A3963" s="13" t="s">
        <v>4130</v>
      </c>
      <c r="B3963" t="n">
        <v>0.08195866399001329</v>
      </c>
      <c r="C3963" t="n">
        <v>0.08418141213558575</v>
      </c>
      <c r="D3963" s="20" t="n">
        <v>0.08418548798542803</v>
      </c>
      <c r="E3963" s="20">
        <f>Q3963</f>
        <v/>
      </c>
      <c r="F3963" s="20">
        <f>-Q3963+0.0001</f>
        <v/>
      </c>
      <c r="G3963" s="20">
        <f>-Q3963</f>
        <v/>
      </c>
      <c r="H3963" s="20">
        <f>IF(Q3963&lt;0,0,1000)</f>
        <v/>
      </c>
      <c r="I3963" s="20">
        <f>IF(Q3963&lt;0,0,1000)</f>
        <v/>
      </c>
      <c r="J3963" s="20">
        <f>I3963</f>
        <v/>
      </c>
      <c r="K3963" s="12" t="n">
        <v>-24.79</v>
      </c>
      <c r="L3963" s="12">
        <f>SQRT(E3963^2)+1</f>
        <v/>
      </c>
      <c r="M3963" s="20">
        <f>IF(Q3963&lt;=0,0,1000)</f>
        <v/>
      </c>
      <c r="N3963" s="20" t="n"/>
      <c r="O3963" s="20" t="n"/>
      <c r="Q3963" s="12" t="n">
        <v>21.64</v>
      </c>
      <c r="R3963" s="31" t="n">
        <v>45.63</v>
      </c>
      <c r="S3963" s="12">
        <f>-K3963</f>
        <v/>
      </c>
      <c r="T3963" s="12" t="n">
        <v>1.110853548167121</v>
      </c>
      <c r="U3963" t="n">
        <v>2.651433292006775</v>
      </c>
      <c r="Z3963">
        <f>T3963/$W$2</f>
        <v/>
      </c>
      <c r="AA3963">
        <f>U3963/$X$2</f>
        <v/>
      </c>
      <c r="AC3963" t="n">
        <v>0</v>
      </c>
      <c r="AD3963" t="n">
        <v>0</v>
      </c>
      <c r="AF3963">
        <f>Z3963+0.14</f>
        <v/>
      </c>
      <c r="AG3963">
        <f>AA3963+0.1834</f>
        <v/>
      </c>
    </row>
    <row r="3964" spans="1:36">
      <c r="A3964" s="13" t="s">
        <v>4131</v>
      </c>
      <c r="B3964" t="n">
        <v>0.08567548116610471</v>
      </c>
      <c r="C3964" t="n">
        <v>0.08870946883307013</v>
      </c>
      <c r="D3964" s="20" t="n">
        <v>0.08871369153444209</v>
      </c>
      <c r="E3964" s="20">
        <f>Q3964</f>
        <v/>
      </c>
      <c r="F3964" s="20">
        <f>-Q3964+0.0001</f>
        <v/>
      </c>
      <c r="G3964" s="20">
        <f>-Q3964</f>
        <v/>
      </c>
      <c r="H3964" s="20">
        <f>IF(Q3964&lt;0,0,1000)</f>
        <v/>
      </c>
      <c r="I3964" s="20">
        <f>IF(Q3964&lt;0,0,1000)</f>
        <v/>
      </c>
      <c r="J3964" s="20">
        <f>I3964</f>
        <v/>
      </c>
      <c r="K3964" s="12" t="n">
        <v>-24.79</v>
      </c>
      <c r="L3964" s="12">
        <f>SQRT(E3964^2)+1</f>
        <v/>
      </c>
      <c r="M3964" s="20">
        <f>IF(Q3964&lt;=0,0,1000)</f>
        <v/>
      </c>
      <c r="N3964" s="20" t="n"/>
      <c r="O3964" s="20" t="n"/>
      <c r="Q3964" s="12" t="n">
        <v>22.04</v>
      </c>
      <c r="R3964" s="31" t="n">
        <v>44.14</v>
      </c>
      <c r="S3964" s="12">
        <f>-K3964</f>
        <v/>
      </c>
      <c r="T3964" s="12" t="n">
        <v>1.09484810842323</v>
      </c>
      <c r="U3964" t="n">
        <v>2.612984129088064</v>
      </c>
      <c r="Z3964">
        <f>T3964/$W$2</f>
        <v/>
      </c>
      <c r="AA3964">
        <f>U3964/$X$2</f>
        <v/>
      </c>
      <c r="AC3964" t="n">
        <v>0</v>
      </c>
      <c r="AD3964" t="n">
        <v>0</v>
      </c>
      <c r="AF3964">
        <f>Z3964+0.14</f>
        <v/>
      </c>
      <c r="AG3964">
        <f>AA3964+0.1834</f>
        <v/>
      </c>
    </row>
    <row r="3965" spans="1:36">
      <c r="A3965" s="13" t="s">
        <v>4132</v>
      </c>
      <c r="B3965" t="n">
        <v>0.1008640644266532</v>
      </c>
      <c r="C3965" t="n">
        <v>0.1046429246997432</v>
      </c>
      <c r="D3965" s="20" t="n">
        <v>0.1046478949307467</v>
      </c>
      <c r="E3965" s="20">
        <f>Q3965</f>
        <v/>
      </c>
      <c r="F3965" s="20">
        <f>-Q3965+0.0001</f>
        <v/>
      </c>
      <c r="G3965" s="20">
        <f>-Q3965</f>
        <v/>
      </c>
      <c r="H3965" s="20">
        <f>IF(Q3965&lt;0,0,1000)</f>
        <v/>
      </c>
      <c r="I3965" s="20">
        <f>IF(Q3965&lt;0,0,1000)</f>
        <v/>
      </c>
      <c r="J3965" s="20">
        <f>I3965</f>
        <v/>
      </c>
      <c r="K3965" s="12" t="n">
        <v>-24.79</v>
      </c>
      <c r="L3965" s="12">
        <f>SQRT(E3965^2)+1</f>
        <v/>
      </c>
      <c r="M3965" s="20">
        <f>IF(Q3965&lt;=0,0,1000)</f>
        <v/>
      </c>
      <c r="N3965" s="20" t="n"/>
      <c r="O3965" s="20" t="n"/>
      <c r="Q3965" s="12" t="n">
        <v>23</v>
      </c>
      <c r="R3965" s="31" t="n">
        <v>43.63</v>
      </c>
      <c r="S3965" s="12">
        <f>-K3965</f>
        <v/>
      </c>
      <c r="T3965" s="12" t="n">
        <v>1.251967144767864</v>
      </c>
      <c r="U3965" t="n">
        <v>2.968851894831536</v>
      </c>
      <c r="Z3965">
        <f>T3965/$W$2</f>
        <v/>
      </c>
      <c r="AA3965">
        <f>U3965/$X$2</f>
        <v/>
      </c>
      <c r="AC3965" t="n">
        <v>0</v>
      </c>
      <c r="AD3965" t="n">
        <v>0</v>
      </c>
      <c r="AF3965">
        <f>Z3965+0.14</f>
        <v/>
      </c>
      <c r="AG3965">
        <f>AA3965+0.1834</f>
        <v/>
      </c>
    </row>
    <row r="3966" spans="1:36">
      <c r="A3966" s="13" t="s">
        <v>4133</v>
      </c>
      <c r="B3966" t="n">
        <v>0.1327242188059546</v>
      </c>
      <c r="C3966" t="n">
        <v>0.1362925499403459</v>
      </c>
      <c r="D3966" s="20" t="n">
        <v>0.1362984636039</v>
      </c>
      <c r="E3966" s="20">
        <f>Q3966</f>
        <v/>
      </c>
      <c r="F3966" s="20">
        <f>-Q3966+0.0001</f>
        <v/>
      </c>
      <c r="G3966" s="20">
        <f>-Q3966</f>
        <v/>
      </c>
      <c r="H3966" s="20">
        <f>IF(Q3966&lt;0,0,1000)</f>
        <v/>
      </c>
      <c r="I3966" s="20">
        <f>IF(Q3966&lt;0,0,1000)</f>
        <v/>
      </c>
      <c r="J3966" s="20">
        <f>I3966</f>
        <v/>
      </c>
      <c r="K3966" s="12" t="n">
        <v>-24.79</v>
      </c>
      <c r="L3966" s="12">
        <f>SQRT(E3966^2)+1</f>
        <v/>
      </c>
      <c r="M3966" s="20">
        <f>IF(Q3966&lt;=0,0,1000)</f>
        <v/>
      </c>
      <c r="N3966" s="20" t="n"/>
      <c r="O3966" s="20" t="n"/>
      <c r="Q3966" s="12" t="n">
        <v>27.4</v>
      </c>
      <c r="R3966" s="31" t="n">
        <v>44</v>
      </c>
      <c r="S3966" s="12">
        <f>-K3966</f>
        <v/>
      </c>
      <c r="T3966" s="12" t="n">
        <v>1.812422668669073</v>
      </c>
      <c r="U3966" t="n">
        <v>4.341347450543811</v>
      </c>
      <c r="Z3966">
        <f>T3966/$W$2</f>
        <v/>
      </c>
      <c r="AA3966">
        <f>U3966/$X$2</f>
        <v/>
      </c>
      <c r="AC3966" t="n">
        <v>0.02302184882349785</v>
      </c>
      <c r="AD3966" t="n">
        <v>0</v>
      </c>
      <c r="AF3966">
        <f>Z3966+0.14</f>
        <v/>
      </c>
      <c r="AG3966">
        <f>AA3966+0.1834</f>
        <v/>
      </c>
    </row>
    <row r="3967" spans="1:36">
      <c r="A3967" s="13" t="s">
        <v>4134</v>
      </c>
      <c r="B3967" t="n">
        <v>0.1804945276783368</v>
      </c>
      <c r="C3967" t="n">
        <v>0.1828165498408312</v>
      </c>
      <c r="D3967" s="20" t="n">
        <v>0.1828219881047592</v>
      </c>
      <c r="E3967" s="20">
        <f>Q3967</f>
        <v/>
      </c>
      <c r="F3967" s="20">
        <f>-Q3967+0.0001</f>
        <v/>
      </c>
      <c r="G3967" s="20">
        <f>-Q3967</f>
        <v/>
      </c>
      <c r="H3967" s="20">
        <f>IF(Q3967&lt;0,0,1000)</f>
        <v/>
      </c>
      <c r="I3967" s="20">
        <f>IF(Q3967&lt;0,0,1000)</f>
        <v/>
      </c>
      <c r="J3967" s="20">
        <f>I3967</f>
        <v/>
      </c>
      <c r="K3967" s="12" t="n">
        <v>-24.79</v>
      </c>
      <c r="L3967" s="12">
        <f>SQRT(E3967^2)+1</f>
        <v/>
      </c>
      <c r="M3967" s="20">
        <f>IF(Q3967&lt;=0,0,1000)</f>
        <v/>
      </c>
      <c r="N3967" s="20" t="n"/>
      <c r="O3967" s="20" t="n"/>
      <c r="Q3967" s="12" t="n">
        <v>35.29</v>
      </c>
      <c r="R3967" s="31" t="n">
        <v>46.06</v>
      </c>
      <c r="S3967" s="12">
        <f>-K3967</f>
        <v/>
      </c>
      <c r="T3967" s="12" t="n">
        <v>2.769146270137726</v>
      </c>
      <c r="U3967" t="n">
        <v>6.7186514437086</v>
      </c>
      <c r="Z3967">
        <f>T3967/$W$2</f>
        <v/>
      </c>
      <c r="AA3967">
        <f>U3967/$X$2</f>
        <v/>
      </c>
      <c r="AC3967" t="n">
        <v>0.07079230384613798</v>
      </c>
      <c r="AD3967" t="n">
        <v>0</v>
      </c>
      <c r="AF3967">
        <f>Z3967+0.14</f>
        <v/>
      </c>
      <c r="AG3967">
        <f>AA3967+0.1834</f>
        <v/>
      </c>
    </row>
    <row r="3968" spans="1:36">
      <c r="A3968" s="13" t="s">
        <v>4135</v>
      </c>
      <c r="B3968" t="n">
        <v>0.1973105200329577</v>
      </c>
      <c r="C3968" t="n">
        <v>0.197370240533713</v>
      </c>
      <c r="D3968" s="20" t="n">
        <v>0.1973743664441869</v>
      </c>
      <c r="E3968" s="20">
        <f>Q3968</f>
        <v/>
      </c>
      <c r="F3968" s="20">
        <f>-Q3968+0.0001</f>
        <v/>
      </c>
      <c r="G3968" s="20">
        <f>-Q3968</f>
        <v/>
      </c>
      <c r="H3968" s="20">
        <f>IF(Q3968&lt;0,0,1000)</f>
        <v/>
      </c>
      <c r="I3968" s="20">
        <f>IF(Q3968&lt;0,0,1000)</f>
        <v/>
      </c>
      <c r="J3968" s="20">
        <f>I3968</f>
        <v/>
      </c>
      <c r="K3968" s="12" t="n">
        <v>-24.79</v>
      </c>
      <c r="L3968" s="12">
        <f>SQRT(E3968^2)+1</f>
        <v/>
      </c>
      <c r="M3968" s="20">
        <f>IF(Q3968&lt;=0,0,1000)</f>
        <v/>
      </c>
      <c r="N3968" s="20" t="n"/>
      <c r="O3968" s="20" t="n"/>
      <c r="Q3968" s="12" t="n">
        <v>38.39</v>
      </c>
      <c r="R3968" s="31" t="n">
        <v>54.33</v>
      </c>
      <c r="S3968" s="12">
        <f>-K3968</f>
        <v/>
      </c>
      <c r="T3968" s="12" t="n">
        <v>3.248541333095755</v>
      </c>
      <c r="U3968" t="n">
        <v>7.872724572990276</v>
      </c>
      <c r="Z3968">
        <f>T3968/$W$2</f>
        <v/>
      </c>
      <c r="AA3968">
        <f>U3968/$X$2</f>
        <v/>
      </c>
      <c r="AC3968" t="n">
        <v>0.08760876366814051</v>
      </c>
      <c r="AD3968" t="n">
        <v>0</v>
      </c>
      <c r="AF3968">
        <f>Z3968+0.14</f>
        <v/>
      </c>
      <c r="AG3968">
        <f>AA3968+0.1834</f>
        <v/>
      </c>
    </row>
    <row r="3969" spans="1:36">
      <c r="A3969" s="13" t="s">
        <v>4136</v>
      </c>
      <c r="B3969" t="n">
        <v>0.1839619445604281</v>
      </c>
      <c r="C3969" t="n">
        <v>0.1830157528659105</v>
      </c>
      <c r="D3969" s="20" t="n">
        <v>0.1830185724198781</v>
      </c>
      <c r="E3969" s="20">
        <f>Q3969</f>
        <v/>
      </c>
      <c r="F3969" s="20">
        <f>-Q3969+0.0001</f>
        <v/>
      </c>
      <c r="G3969" s="20">
        <f>-Q3969</f>
        <v/>
      </c>
      <c r="H3969" s="20">
        <f>IF(Q3969&lt;0,0,1000)</f>
        <v/>
      </c>
      <c r="I3969" s="20">
        <f>IF(Q3969&lt;0,0,1000)</f>
        <v/>
      </c>
      <c r="J3969" s="20">
        <f>I3969</f>
        <v/>
      </c>
      <c r="K3969" s="12" t="n">
        <v>-24.79</v>
      </c>
      <c r="L3969" s="12">
        <f>SQRT(E3969^2)+1</f>
        <v/>
      </c>
      <c r="M3969" s="20">
        <f>IF(Q3969&lt;=0,0,1000)</f>
        <v/>
      </c>
      <c r="N3969" s="20" t="n"/>
      <c r="O3969" s="20" t="n"/>
      <c r="Q3969" s="12" t="n">
        <v>38.44</v>
      </c>
      <c r="R3969" s="31" t="n">
        <v>69.45999999999999</v>
      </c>
      <c r="S3969" s="12">
        <f>-K3969</f>
        <v/>
      </c>
      <c r="T3969" s="12" t="n">
        <v>3.070928227669533</v>
      </c>
      <c r="U3969" t="n">
        <v>7.389961879952009</v>
      </c>
      <c r="Z3969">
        <f>T3969/$W$2</f>
        <v/>
      </c>
      <c r="AA3969">
        <f>U3969/$X$2</f>
        <v/>
      </c>
      <c r="AC3969" t="n">
        <v>0.07426080045993429</v>
      </c>
      <c r="AD3969" t="n">
        <v>0</v>
      </c>
      <c r="AF3969">
        <f>Z3969+0.14</f>
        <v/>
      </c>
      <c r="AG3969">
        <f>AA3969+0.1834</f>
        <v/>
      </c>
    </row>
    <row r="3970" spans="1:36">
      <c r="A3970" s="13" t="s">
        <v>4137</v>
      </c>
      <c r="B3970" t="n">
        <v>0.1706872618937067</v>
      </c>
      <c r="C3970" t="n">
        <v>0.1694687812587794</v>
      </c>
      <c r="D3970" s="20" t="n">
        <v>0.1694723150230738</v>
      </c>
      <c r="E3970" s="20">
        <f>Q3970</f>
        <v/>
      </c>
      <c r="F3970" s="20">
        <f>-Q3970+0.0001</f>
        <v/>
      </c>
      <c r="G3970" s="20">
        <f>-Q3970</f>
        <v/>
      </c>
      <c r="H3970" s="20">
        <f>IF(Q3970&lt;0,0,1000)</f>
        <v/>
      </c>
      <c r="I3970" s="20">
        <f>IF(Q3970&lt;0,0,1000)</f>
        <v/>
      </c>
      <c r="J3970" s="20">
        <f>I3970</f>
        <v/>
      </c>
      <c r="K3970" s="12" t="n">
        <v>-24.79</v>
      </c>
      <c r="L3970" s="12">
        <f>SQRT(E3970^2)+1</f>
        <v/>
      </c>
      <c r="M3970" s="20">
        <f>IF(Q3970&lt;=0,0,1000)</f>
        <v/>
      </c>
      <c r="N3970" s="20" t="n"/>
      <c r="O3970" s="20" t="n"/>
      <c r="Q3970" s="12" t="n">
        <v>37.25</v>
      </c>
      <c r="R3970" s="31" t="n">
        <v>71.51000000000001</v>
      </c>
      <c r="S3970" s="12">
        <f>-K3970</f>
        <v/>
      </c>
      <c r="T3970" s="12" t="n">
        <v>2.865564728227735</v>
      </c>
      <c r="U3970" t="n">
        <v>6.874405906991909</v>
      </c>
      <c r="Z3970">
        <f>T3970/$W$2</f>
        <v/>
      </c>
      <c r="AA3970">
        <f>U3970/$X$2</f>
        <v/>
      </c>
      <c r="AC3970" t="n">
        <v>0.0609857424314096</v>
      </c>
      <c r="AD3970" t="n">
        <v>0</v>
      </c>
      <c r="AF3970">
        <f>Z3970+0.14</f>
        <v/>
      </c>
      <c r="AG3970">
        <f>AA3970+0.1834</f>
        <v/>
      </c>
    </row>
    <row r="3971" spans="1:36">
      <c r="A3971" s="13" t="s">
        <v>4138</v>
      </c>
      <c r="B3971" t="n">
        <v>0.1570952413445174</v>
      </c>
      <c r="C3971" t="n">
        <v>0.155178520144851</v>
      </c>
      <c r="D3971" s="20" t="n">
        <v>0.1551817741683516</v>
      </c>
      <c r="E3971" s="20">
        <f>Q3971</f>
        <v/>
      </c>
      <c r="F3971" s="20">
        <f>-Q3971+0.0001</f>
        <v/>
      </c>
      <c r="G3971" s="20">
        <f>-Q3971</f>
        <v/>
      </c>
      <c r="H3971" s="20">
        <f>IF(Q3971&lt;0,0,1000)</f>
        <v/>
      </c>
      <c r="I3971" s="20">
        <f>IF(Q3971&lt;0,0,1000)</f>
        <v/>
      </c>
      <c r="J3971" s="20">
        <f>I3971</f>
        <v/>
      </c>
      <c r="K3971" s="12" t="n">
        <v>-24.79</v>
      </c>
      <c r="L3971" s="12">
        <f>SQRT(E3971^2)+1</f>
        <v/>
      </c>
      <c r="M3971" s="20">
        <f>IF(Q3971&lt;=0,0,1000)</f>
        <v/>
      </c>
      <c r="N3971" s="20" t="n"/>
      <c r="O3971" s="20" t="n"/>
      <c r="Q3971" s="12" t="n">
        <v>35.83</v>
      </c>
      <c r="R3971" s="31" t="n">
        <v>70.5</v>
      </c>
      <c r="S3971" s="12">
        <f>-K3971</f>
        <v/>
      </c>
      <c r="T3971" s="12" t="n">
        <v>2.688196506219474</v>
      </c>
      <c r="U3971" t="n">
        <v>6.423076898179338</v>
      </c>
      <c r="Z3971">
        <f>T3971/$W$2</f>
        <v/>
      </c>
      <c r="AA3971">
        <f>U3971/$X$2</f>
        <v/>
      </c>
      <c r="AC3971" t="n">
        <v>0.04739381793126084</v>
      </c>
      <c r="AD3971" t="n">
        <v>0</v>
      </c>
      <c r="AF3971">
        <f>Z3971+0.14</f>
        <v/>
      </c>
      <c r="AG3971">
        <f>AA3971+0.1834</f>
        <v/>
      </c>
    </row>
    <row r="3972" spans="1:36">
      <c r="A3972" s="13" t="s">
        <v>4139</v>
      </c>
      <c r="B3972" t="n">
        <v>0.1464513363537665</v>
      </c>
      <c r="C3972" t="n">
        <v>0.1442367077136307</v>
      </c>
      <c r="D3972" s="20" t="n">
        <v>0.1442398820902608</v>
      </c>
      <c r="E3972" s="20">
        <f>Q3972</f>
        <v/>
      </c>
      <c r="F3972" s="20">
        <f>-Q3972+0.0001</f>
        <v/>
      </c>
      <c r="G3972" s="20">
        <f>-Q3972</f>
        <v/>
      </c>
      <c r="H3972" s="20">
        <f>IF(Q3972&lt;0,0,1000)</f>
        <v/>
      </c>
      <c r="I3972" s="20">
        <f>IF(Q3972&lt;0,0,1000)</f>
        <v/>
      </c>
      <c r="J3972" s="20">
        <f>I3972</f>
        <v/>
      </c>
      <c r="K3972" s="12" t="n">
        <v>-24.79</v>
      </c>
      <c r="L3972" s="12">
        <f>SQRT(E3972^2)+1</f>
        <v/>
      </c>
      <c r="M3972" s="20">
        <f>IF(Q3972&lt;=0,0,1000)</f>
        <v/>
      </c>
      <c r="N3972" s="20" t="n"/>
      <c r="O3972" s="20" t="n"/>
      <c r="Q3972" s="12" t="n">
        <v>32</v>
      </c>
      <c r="R3972" s="31" t="n">
        <v>71.39</v>
      </c>
      <c r="S3972" s="12">
        <f>-K3972</f>
        <v/>
      </c>
      <c r="T3972" s="12" t="n">
        <v>2.542278928758755</v>
      </c>
      <c r="U3972" t="n">
        <v>6.069638263326061</v>
      </c>
      <c r="Z3972">
        <f>T3972/$W$2</f>
        <v/>
      </c>
      <c r="AA3972">
        <f>U3972/$X$2</f>
        <v/>
      </c>
      <c r="AC3972" t="n">
        <v>0.0367499308555707</v>
      </c>
      <c r="AD3972" t="n">
        <v>0</v>
      </c>
      <c r="AF3972">
        <f>Z3972+0.14</f>
        <v/>
      </c>
      <c r="AG3972">
        <f>AA3972+0.1834</f>
        <v/>
      </c>
    </row>
    <row r="3973" spans="1:36">
      <c r="A3973" s="13" t="s">
        <v>4140</v>
      </c>
      <c r="B3973" t="n">
        <v>0.1361139185887632</v>
      </c>
      <c r="C3973" t="n">
        <v>0.1339349267496839</v>
      </c>
      <c r="D3973" s="20" t="n">
        <v>0.1339380422870054</v>
      </c>
      <c r="E3973" s="20">
        <f>Q3973</f>
        <v/>
      </c>
      <c r="F3973" s="20">
        <f>-Q3973+0.0001</f>
        <v/>
      </c>
      <c r="G3973" s="20">
        <f>-Q3973</f>
        <v/>
      </c>
      <c r="H3973" s="20">
        <f>IF(Q3973&lt;0,0,1000)</f>
        <v/>
      </c>
      <c r="I3973" s="20">
        <f>IF(Q3973&lt;0,0,1000)</f>
        <v/>
      </c>
      <c r="J3973" s="20">
        <f>I3973</f>
        <v/>
      </c>
      <c r="K3973" s="12" t="n">
        <v>-24.79</v>
      </c>
      <c r="L3973" s="12">
        <f>SQRT(E3973^2)+1</f>
        <v/>
      </c>
      <c r="M3973" s="20">
        <f>IF(Q3973&lt;=0,0,1000)</f>
        <v/>
      </c>
      <c r="N3973" s="20" t="n"/>
      <c r="O3973" s="20" t="n"/>
      <c r="Q3973" s="12" t="n">
        <v>29.37</v>
      </c>
      <c r="R3973" s="31" t="n">
        <v>71.70999999999999</v>
      </c>
      <c r="S3973" s="12">
        <f>-K3973</f>
        <v/>
      </c>
      <c r="T3973" s="12" t="n">
        <v>2.385585940961338</v>
      </c>
      <c r="U3973" t="n">
        <v>5.707407622759077</v>
      </c>
      <c r="Z3973">
        <f>T3973/$W$2</f>
        <v/>
      </c>
      <c r="AA3973">
        <f>U3973/$X$2</f>
        <v/>
      </c>
      <c r="AC3973" t="n">
        <v>0.02641250663648288</v>
      </c>
      <c r="AD3973" t="n">
        <v>0</v>
      </c>
      <c r="AF3973">
        <f>Z3973+0.14</f>
        <v/>
      </c>
      <c r="AG3973">
        <f>AA3973+0.1834</f>
        <v/>
      </c>
    </row>
    <row r="3974" spans="1:36">
      <c r="A3974" s="13" t="s">
        <v>4141</v>
      </c>
      <c r="B3974" t="n">
        <v>0.1308305653881485</v>
      </c>
      <c r="C3974" t="n">
        <v>0.1281738551175218</v>
      </c>
      <c r="D3974" s="20" t="n">
        <v>0.1281769130361287</v>
      </c>
      <c r="E3974" s="20">
        <f>Q3974</f>
        <v/>
      </c>
      <c r="F3974" s="20">
        <f>-Q3974+0.0001</f>
        <v/>
      </c>
      <c r="G3974" s="20">
        <f>-Q3974</f>
        <v/>
      </c>
      <c r="H3974" s="20">
        <f>IF(Q3974&lt;0,0,1000)</f>
        <v/>
      </c>
      <c r="I3974" s="20">
        <f>IF(Q3974&lt;0,0,1000)</f>
        <v/>
      </c>
      <c r="J3974" s="20">
        <f>I3974</f>
        <v/>
      </c>
      <c r="K3974" s="12" t="n">
        <v>-24.79</v>
      </c>
      <c r="L3974" s="12">
        <f>SQRT(E3974^2)+1</f>
        <v/>
      </c>
      <c r="M3974" s="20">
        <f>IF(Q3974&lt;=0,0,1000)</f>
        <v/>
      </c>
      <c r="N3974" s="20" t="n"/>
      <c r="O3974" s="20" t="n"/>
      <c r="Q3974" s="12" t="n">
        <v>27.55</v>
      </c>
      <c r="R3974" s="31" t="n">
        <v>68.90000000000001</v>
      </c>
      <c r="S3974" s="12">
        <f>-K3974</f>
        <v/>
      </c>
      <c r="T3974" s="12" t="n">
        <v>2.327039094810917</v>
      </c>
      <c r="U3974" t="n">
        <v>5.547320604934216</v>
      </c>
      <c r="Z3974">
        <f>T3974/$W$2</f>
        <v/>
      </c>
      <c r="AA3974">
        <f>U3974/$X$2</f>
        <v/>
      </c>
      <c r="AC3974" t="n">
        <v>0.02112913696122028</v>
      </c>
      <c r="AD3974" t="n">
        <v>0</v>
      </c>
      <c r="AF3974">
        <f>Z3974+0.14</f>
        <v/>
      </c>
      <c r="AG3974">
        <f>AA3974+0.1834</f>
        <v/>
      </c>
    </row>
    <row r="3975" spans="1:36">
      <c r="A3975" s="13" t="s">
        <v>4142</v>
      </c>
      <c r="B3975" t="n">
        <v>0.1246182989733222</v>
      </c>
      <c r="C3975" t="n">
        <v>0.1217993645190575</v>
      </c>
      <c r="D3975" s="20" t="n">
        <v>0.1218020788837643</v>
      </c>
      <c r="E3975" s="20">
        <f>Q3975</f>
        <v/>
      </c>
      <c r="F3975" s="20">
        <f>-Q3975+0.0001</f>
        <v/>
      </c>
      <c r="G3975" s="20">
        <f>-Q3975</f>
        <v/>
      </c>
      <c r="H3975" s="20">
        <f>IF(Q3975&lt;0,0,1000)</f>
        <v/>
      </c>
      <c r="I3975" s="20">
        <f>IF(Q3975&lt;0,0,1000)</f>
        <v/>
      </c>
      <c r="J3975" s="20">
        <f>I3975</f>
        <v/>
      </c>
      <c r="K3975" s="12" t="n">
        <v>-24.79</v>
      </c>
      <c r="L3975" s="12">
        <f>SQRT(E3975^2)+1</f>
        <v/>
      </c>
      <c r="M3975" s="20">
        <f>IF(Q3975&lt;=0,0,1000)</f>
        <v/>
      </c>
      <c r="N3975" s="20" t="n"/>
      <c r="O3975" s="20" t="n"/>
      <c r="Q3975" s="12" t="n">
        <v>27.38</v>
      </c>
      <c r="R3975" s="31" t="n">
        <v>66.97</v>
      </c>
      <c r="S3975" s="12">
        <f>-K3975</f>
        <v/>
      </c>
      <c r="T3975" s="12" t="n">
        <v>2.253362395379156</v>
      </c>
      <c r="U3975" t="n">
        <v>5.383426739806672</v>
      </c>
      <c r="Z3975">
        <f>T3975/$W$2</f>
        <v/>
      </c>
      <c r="AA3975">
        <f>U3975/$X$2</f>
        <v/>
      </c>
      <c r="AC3975" t="n">
        <v>0.01491702313311666</v>
      </c>
      <c r="AD3975" t="n">
        <v>0</v>
      </c>
      <c r="AF3975">
        <f>Z3975+0.14</f>
        <v/>
      </c>
      <c r="AG3975">
        <f>AA3975+0.1834</f>
        <v/>
      </c>
    </row>
    <row r="3976" spans="1:36">
      <c r="A3976" s="13" t="s">
        <v>4143</v>
      </c>
      <c r="B3976" t="n">
        <v>0.1210802843160605</v>
      </c>
      <c r="C3976" t="n">
        <v>0.1185460046780525</v>
      </c>
      <c r="D3976" s="20" t="n">
        <v>0.1185485536082206</v>
      </c>
      <c r="E3976" s="20">
        <f>Q3976</f>
        <v/>
      </c>
      <c r="F3976" s="20">
        <f>-Q3976+0.0001</f>
        <v/>
      </c>
      <c r="G3976" s="20">
        <f>-Q3976</f>
        <v/>
      </c>
      <c r="H3976" s="20">
        <f>IF(Q3976&lt;0,0,1000)</f>
        <v/>
      </c>
      <c r="I3976" s="20">
        <f>IF(Q3976&lt;0,0,1000)</f>
        <v/>
      </c>
      <c r="J3976" s="20">
        <f>I3976</f>
        <v/>
      </c>
      <c r="K3976" s="12" t="n">
        <v>-24.79</v>
      </c>
      <c r="L3976" s="12">
        <f>SQRT(E3976^2)+1</f>
        <v/>
      </c>
      <c r="M3976" s="20">
        <f>IF(Q3976&lt;=0,0,1000)</f>
        <v/>
      </c>
      <c r="N3976" s="20" t="n"/>
      <c r="O3976" s="20" t="n"/>
      <c r="Q3976" s="12" t="n">
        <v>28.64</v>
      </c>
      <c r="R3976" s="31" t="n">
        <v>66.86</v>
      </c>
      <c r="S3976" s="12">
        <f>-K3976</f>
        <v/>
      </c>
      <c r="T3976" s="12" t="n">
        <v>2.175465439395777</v>
      </c>
      <c r="U3976" t="n">
        <v>5.203326579664161</v>
      </c>
      <c r="Z3976">
        <f>T3976/$W$2</f>
        <v/>
      </c>
      <c r="AA3976">
        <f>U3976/$X$2</f>
        <v/>
      </c>
      <c r="AC3976" t="n">
        <v>0.01137909538235561</v>
      </c>
      <c r="AD3976" t="n">
        <v>0</v>
      </c>
      <c r="AF3976">
        <f>Z3976+0.14</f>
        <v/>
      </c>
      <c r="AG3976">
        <f>AA3976+0.1834</f>
        <v/>
      </c>
    </row>
    <row r="3977" spans="1:36">
      <c r="A3977" s="13" t="s">
        <v>4144</v>
      </c>
      <c r="B3977" t="n">
        <v>0.1199149214114714</v>
      </c>
      <c r="C3977" t="n">
        <v>0.1172847129111654</v>
      </c>
      <c r="D3977" s="20" t="n">
        <v>0.1172869332905952</v>
      </c>
      <c r="E3977" s="20">
        <f>Q3977</f>
        <v/>
      </c>
      <c r="F3977" s="20">
        <f>-Q3977+0.0001</f>
        <v/>
      </c>
      <c r="G3977" s="20">
        <f>-Q3977</f>
        <v/>
      </c>
      <c r="H3977" s="20">
        <f>IF(Q3977&lt;0,0,1000)</f>
        <v/>
      </c>
      <c r="I3977" s="20">
        <f>IF(Q3977&lt;0,0,1000)</f>
        <v/>
      </c>
      <c r="J3977" s="20">
        <f>I3977</f>
        <v/>
      </c>
      <c r="K3977" s="12" t="n">
        <v>-24.79</v>
      </c>
      <c r="L3977" s="12">
        <f>SQRT(E3977^2)+1</f>
        <v/>
      </c>
      <c r="M3977" s="20">
        <f>IF(Q3977&lt;=0,0,1000)</f>
        <v/>
      </c>
      <c r="N3977" s="20" t="n"/>
      <c r="O3977" s="20" t="n"/>
      <c r="Q3977" s="12" t="n">
        <v>32.51</v>
      </c>
      <c r="R3977" s="31" t="n">
        <v>63.17</v>
      </c>
      <c r="S3977" s="12">
        <f>-K3977</f>
        <v/>
      </c>
      <c r="T3977" s="12" t="n">
        <v>2.183771766105959</v>
      </c>
      <c r="U3977" t="n">
        <v>5.244331770103703</v>
      </c>
      <c r="Z3977">
        <f>T3977/$W$2</f>
        <v/>
      </c>
      <c r="AA3977">
        <f>U3977/$X$2</f>
        <v/>
      </c>
      <c r="AC3977" t="n">
        <v>0.01021385400613929</v>
      </c>
      <c r="AD3977" t="n">
        <v>0</v>
      </c>
      <c r="AF3977">
        <f>Z3977+0.14</f>
        <v/>
      </c>
      <c r="AG3977">
        <f>AA3977+0.1834</f>
        <v/>
      </c>
    </row>
    <row r="3978" spans="1:36">
      <c r="A3978" s="13" t="s">
        <v>4145</v>
      </c>
      <c r="B3978" t="n">
        <v>0.1214762114768031</v>
      </c>
      <c r="C3978" t="n">
        <v>0.118643452062806</v>
      </c>
      <c r="D3978" s="20" t="n">
        <v>0.118645314951601</v>
      </c>
      <c r="E3978" s="20">
        <f>Q3978</f>
        <v/>
      </c>
      <c r="F3978" s="20">
        <f>-Q3978+0.0001</f>
        <v/>
      </c>
      <c r="G3978" s="20">
        <f>-Q3978</f>
        <v/>
      </c>
      <c r="H3978" s="20">
        <f>IF(Q3978&lt;0,0,1000)</f>
        <v/>
      </c>
      <c r="I3978" s="20">
        <f>IF(Q3978&lt;0,0,1000)</f>
        <v/>
      </c>
      <c r="J3978" s="20">
        <f>I3978</f>
        <v/>
      </c>
      <c r="K3978" s="12" t="n">
        <v>-24.79</v>
      </c>
      <c r="L3978" s="12">
        <f>SQRT(E3978^2)+1</f>
        <v/>
      </c>
      <c r="M3978" s="20">
        <f>IF(Q3978&lt;=0,0,1000)</f>
        <v/>
      </c>
      <c r="N3978" s="20" t="n"/>
      <c r="O3978" s="20" t="n"/>
      <c r="Q3978" s="12" t="n">
        <v>35.08</v>
      </c>
      <c r="R3978" s="31" t="n">
        <v>58.79</v>
      </c>
      <c r="S3978" s="12">
        <f>-K3978</f>
        <v/>
      </c>
      <c r="T3978" s="12" t="n">
        <v>2.237514631396404</v>
      </c>
      <c r="U3978" t="n">
        <v>5.385457060088642</v>
      </c>
      <c r="Z3978">
        <f>T3978/$W$2</f>
        <v/>
      </c>
      <c r="AA3978">
        <f>U3978/$X$2</f>
        <v/>
      </c>
      <c r="AC3978" t="n">
        <v>0.01177529228896586</v>
      </c>
      <c r="AD3978" t="n">
        <v>0</v>
      </c>
      <c r="AF3978">
        <f>Z3978+0.14</f>
        <v/>
      </c>
      <c r="AG3978">
        <f>AA3978+0.1834</f>
        <v/>
      </c>
    </row>
    <row r="3979" spans="1:36">
      <c r="A3979" s="13" t="s">
        <v>4146</v>
      </c>
      <c r="B3979" t="n">
        <v>0.1259666341409237</v>
      </c>
      <c r="C3979" t="n">
        <v>0.1229212800808999</v>
      </c>
      <c r="D3979" s="20" t="n">
        <v>0.1229229102612429</v>
      </c>
      <c r="E3979" s="20">
        <f>Q3979</f>
        <v/>
      </c>
      <c r="F3979" s="20">
        <f>-Q3979+0.0001</f>
        <v/>
      </c>
      <c r="G3979" s="20">
        <f>-Q3979</f>
        <v/>
      </c>
      <c r="H3979" s="20">
        <f>IF(Q3979&lt;0,0,1000)</f>
        <v/>
      </c>
      <c r="I3979" s="20">
        <f>IF(Q3979&lt;0,0,1000)</f>
        <v/>
      </c>
      <c r="J3979" s="20">
        <f>I3979</f>
        <v/>
      </c>
      <c r="K3979" s="12" t="n">
        <v>-24.79</v>
      </c>
      <c r="L3979" s="12">
        <f>SQRT(E3979^2)+1</f>
        <v/>
      </c>
      <c r="M3979" s="20">
        <f>IF(Q3979&lt;=0,0,1000)</f>
        <v/>
      </c>
      <c r="N3979" s="20" t="n"/>
      <c r="O3979" s="20" t="n"/>
      <c r="Q3979" s="12" t="n">
        <v>37.5</v>
      </c>
      <c r="R3979" s="31" t="n">
        <v>61.13</v>
      </c>
      <c r="S3979" s="12">
        <f>-K3979</f>
        <v/>
      </c>
      <c r="T3979" s="12" t="n">
        <v>2.348479218459375</v>
      </c>
      <c r="U3979" t="n">
        <v>5.673417911012542</v>
      </c>
      <c r="Z3979">
        <f>T3979/$W$2</f>
        <v/>
      </c>
      <c r="AA3979">
        <f>U3979/$X$2</f>
        <v/>
      </c>
      <c r="AC3979" t="n">
        <v>0.01626579084359515</v>
      </c>
      <c r="AD3979" t="n">
        <v>0</v>
      </c>
      <c r="AF3979">
        <f>Z3979+0.14</f>
        <v/>
      </c>
      <c r="AG3979">
        <f>AA3979+0.1834</f>
        <v/>
      </c>
    </row>
    <row r="3980" spans="1:36">
      <c r="A3980" s="13" t="s">
        <v>4147</v>
      </c>
      <c r="B3980" t="n">
        <v>0.1354117746238997</v>
      </c>
      <c r="C3980" t="n">
        <v>0.1322895128886229</v>
      </c>
      <c r="D3980" s="20" t="n">
        <v>0.1322912500888702</v>
      </c>
      <c r="E3980" s="20">
        <f>Q3980</f>
        <v/>
      </c>
      <c r="F3980" s="20">
        <f>-Q3980+0.0001</f>
        <v/>
      </c>
      <c r="G3980" s="20">
        <f>-Q3980</f>
        <v/>
      </c>
      <c r="H3980" s="20">
        <f>IF(Q3980&lt;0,0,1000)</f>
        <v/>
      </c>
      <c r="I3980" s="20">
        <f>IF(Q3980&lt;0,0,1000)</f>
        <v/>
      </c>
      <c r="J3980" s="20">
        <f>I3980</f>
        <v/>
      </c>
      <c r="K3980" s="12" t="n">
        <v>-24.79</v>
      </c>
      <c r="L3980" s="12">
        <f>SQRT(E3980^2)+1</f>
        <v/>
      </c>
      <c r="M3980" s="20">
        <f>IF(Q3980&lt;=0,0,1000)</f>
        <v/>
      </c>
      <c r="N3980" s="20" t="n"/>
      <c r="O3980" s="20" t="n"/>
      <c r="Q3980" s="12" t="n">
        <v>36</v>
      </c>
      <c r="R3980" s="31" t="n">
        <v>62.05</v>
      </c>
      <c r="S3980" s="12">
        <f>-K3980</f>
        <v/>
      </c>
      <c r="T3980" s="12" t="n">
        <v>2.522053232463245</v>
      </c>
      <c r="U3980" t="n">
        <v>6.105458890050445</v>
      </c>
      <c r="Z3980">
        <f>T3980/$W$2</f>
        <v/>
      </c>
      <c r="AA3980">
        <f>U3980/$X$2</f>
        <v/>
      </c>
      <c r="AC3980" t="n">
        <v>0.02571087466698681</v>
      </c>
      <c r="AD3980" t="n">
        <v>0</v>
      </c>
      <c r="AF3980">
        <f>Z3980+0.14</f>
        <v/>
      </c>
      <c r="AG3980">
        <f>AA3980+0.1834</f>
        <v/>
      </c>
    </row>
    <row r="3981" spans="1:36">
      <c r="A3981" s="13" t="s">
        <v>4148</v>
      </c>
      <c r="B3981" t="n">
        <v>0.1408117688042459</v>
      </c>
      <c r="C3981" t="n">
        <v>0.1361066157572153</v>
      </c>
      <c r="D3981" s="20" t="n">
        <v>0.1361079577053111</v>
      </c>
      <c r="E3981" s="20">
        <f>Q3981</f>
        <v/>
      </c>
      <c r="F3981" s="20">
        <f>-Q3981+0.0001</f>
        <v/>
      </c>
      <c r="G3981" s="20">
        <f>-Q3981</f>
        <v/>
      </c>
      <c r="H3981" s="20">
        <f>IF(Q3981&lt;0,0,1000)</f>
        <v/>
      </c>
      <c r="I3981" s="20">
        <f>IF(Q3981&lt;0,0,1000)</f>
        <v/>
      </c>
      <c r="J3981" s="20">
        <f>I3981</f>
        <v/>
      </c>
      <c r="K3981" s="12" t="n">
        <v>-24.79</v>
      </c>
      <c r="L3981" s="12">
        <f>SQRT(E3981^2)+1</f>
        <v/>
      </c>
      <c r="M3981" s="20">
        <f>IF(Q3981&lt;=0,0,1000)</f>
        <v/>
      </c>
      <c r="N3981" s="20" t="n"/>
      <c r="O3981" s="20" t="n"/>
      <c r="Q3981" s="12" t="n">
        <v>32.01</v>
      </c>
      <c r="R3981" s="31" t="n">
        <v>62.13</v>
      </c>
      <c r="S3981" s="12">
        <f>-K3981</f>
        <v/>
      </c>
      <c r="T3981" s="12" t="n">
        <v>2.732757458337175</v>
      </c>
      <c r="U3981" t="n">
        <v>6.586445056068012</v>
      </c>
      <c r="Z3981">
        <f>T3981/$W$2</f>
        <v/>
      </c>
      <c r="AA3981">
        <f>U3981/$X$2</f>
        <v/>
      </c>
      <c r="AC3981" t="n">
        <v>0.03111098111933037</v>
      </c>
      <c r="AD3981" t="n">
        <v>0</v>
      </c>
      <c r="AF3981">
        <f>Z3981+0.14</f>
        <v/>
      </c>
      <c r="AG3981">
        <f>AA3981+0.1834</f>
        <v/>
      </c>
    </row>
    <row r="3982" spans="1:36">
      <c r="A3982" s="13" t="s">
        <v>4149</v>
      </c>
      <c r="B3982" t="n">
        <v>0.1418791482494587</v>
      </c>
      <c r="C3982" t="n">
        <v>0.136513969958223</v>
      </c>
      <c r="D3982" s="20" t="n">
        <v>0.136515582293907</v>
      </c>
      <c r="E3982" s="20">
        <f>Q3982</f>
        <v/>
      </c>
      <c r="F3982" s="20">
        <f>-Q3982+0.0001</f>
        <v/>
      </c>
      <c r="G3982" s="20">
        <f>-Q3982</f>
        <v/>
      </c>
      <c r="H3982" s="20">
        <f>IF(Q3982&lt;0,0,1000)</f>
        <v/>
      </c>
      <c r="I3982" s="20">
        <f>IF(Q3982&lt;0,0,1000)</f>
        <v/>
      </c>
      <c r="J3982" s="20">
        <f>I3982</f>
        <v/>
      </c>
      <c r="K3982" s="12" t="n">
        <v>-24.79</v>
      </c>
      <c r="L3982" s="12">
        <f>SQRT(E3982^2)+1</f>
        <v/>
      </c>
      <c r="M3982" s="20">
        <f>IF(Q3982&lt;=0,0,1000)</f>
        <v/>
      </c>
      <c r="N3982" s="20" t="n"/>
      <c r="O3982" s="20" t="n"/>
      <c r="Q3982" s="12" t="n">
        <v>30.1</v>
      </c>
      <c r="R3982" s="31" t="n">
        <v>64.95999999999999</v>
      </c>
      <c r="S3982" s="12">
        <f>-K3982</f>
        <v/>
      </c>
      <c r="T3982" s="12" t="n">
        <v>2.79491734736273</v>
      </c>
      <c r="U3982" t="n">
        <v>6.715896010883647</v>
      </c>
      <c r="Z3982">
        <f>T3982/$W$2</f>
        <v/>
      </c>
      <c r="AA3982">
        <f>U3982/$X$2</f>
        <v/>
      </c>
      <c r="AC3982" t="n">
        <v>0.03217821287457538</v>
      </c>
      <c r="AD3982" t="n">
        <v>0</v>
      </c>
      <c r="AF3982">
        <f>Z3982+0.14</f>
        <v/>
      </c>
      <c r="AG3982">
        <f>AA3982+0.1834</f>
        <v/>
      </c>
    </row>
    <row r="3983" spans="1:36">
      <c r="A3983" s="13" t="s">
        <v>4150</v>
      </c>
      <c r="B3983" t="n">
        <v>0.1308354334249303</v>
      </c>
      <c r="C3983" t="n">
        <v>0.1246345864964912</v>
      </c>
      <c r="D3983" s="20" t="n">
        <v>0.1246362051554798</v>
      </c>
      <c r="E3983" s="20">
        <f>Q3983</f>
        <v/>
      </c>
      <c r="F3983" s="20">
        <f>-Q3983+0.0001</f>
        <v/>
      </c>
      <c r="G3983" s="20">
        <f>-Q3983</f>
        <v/>
      </c>
      <c r="H3983" s="20">
        <f>IF(Q3983&lt;0,0,1000)</f>
        <v/>
      </c>
      <c r="I3983" s="20">
        <f>IF(Q3983&lt;0,0,1000)</f>
        <v/>
      </c>
      <c r="J3983" s="20">
        <f>I3983</f>
        <v/>
      </c>
      <c r="K3983" s="12" t="n">
        <v>-24.79</v>
      </c>
      <c r="L3983" s="12">
        <f>SQRT(E3983^2)+1</f>
        <v/>
      </c>
      <c r="M3983" s="20">
        <f>IF(Q3983&lt;=0,0,1000)</f>
        <v/>
      </c>
      <c r="N3983" s="20" t="n"/>
      <c r="O3983" s="20" t="n"/>
      <c r="Q3983" s="12" t="n">
        <v>26.59</v>
      </c>
      <c r="R3983" s="31" t="n">
        <v>64.56</v>
      </c>
      <c r="S3983" s="12">
        <f>-K3983</f>
        <v/>
      </c>
      <c r="T3983" s="12" t="n">
        <v>2.67214408773936</v>
      </c>
      <c r="U3983" t="n">
        <v>6.394869966060318</v>
      </c>
      <c r="Z3983">
        <f>T3983/$W$2</f>
        <v/>
      </c>
      <c r="AA3983">
        <f>U3983/$X$2</f>
        <v/>
      </c>
      <c r="AC3983" t="n">
        <v>0.02113446629009107</v>
      </c>
      <c r="AD3983" t="n">
        <v>0</v>
      </c>
      <c r="AF3983">
        <f>Z3983+0.14</f>
        <v/>
      </c>
      <c r="AG3983">
        <f>AA3983+0.1834</f>
        <v/>
      </c>
    </row>
    <row r="3984" spans="1:36">
      <c r="A3984" s="13" t="s">
        <v>4151</v>
      </c>
      <c r="B3984" t="n">
        <v>0.1058802711873922</v>
      </c>
      <c r="C3984" t="n">
        <v>0.1000007455593865</v>
      </c>
      <c r="D3984" s="20" t="n">
        <v>0.1000029945854849</v>
      </c>
      <c r="E3984" s="20">
        <f>Q3984</f>
        <v/>
      </c>
      <c r="F3984" s="20">
        <f>-Q3984+0.0001</f>
        <v/>
      </c>
      <c r="G3984" s="20">
        <f>-Q3984</f>
        <v/>
      </c>
      <c r="H3984" s="20">
        <f>IF(Q3984&lt;0,0,1000)</f>
        <v/>
      </c>
      <c r="I3984" s="20">
        <f>IF(Q3984&lt;0,0,1000)</f>
        <v/>
      </c>
      <c r="J3984" s="20">
        <f>I3984</f>
        <v/>
      </c>
      <c r="K3984" s="12" t="n">
        <v>-24.79</v>
      </c>
      <c r="L3984" s="12">
        <f>SQRT(E3984^2)+1</f>
        <v/>
      </c>
      <c r="M3984" s="20">
        <f>IF(Q3984&lt;=0,0,1000)</f>
        <v/>
      </c>
      <c r="N3984" s="20" t="n"/>
      <c r="O3984" s="20" t="n"/>
      <c r="Q3984" s="12" t="n">
        <v>26.19</v>
      </c>
      <c r="R3984" s="31" t="n">
        <v>63.43</v>
      </c>
      <c r="S3984" s="12">
        <f>-K3984</f>
        <v/>
      </c>
      <c r="T3984" s="12" t="n">
        <v>2.190997851856228</v>
      </c>
      <c r="U3984" t="n">
        <v>5.182207634911643</v>
      </c>
      <c r="Z3984">
        <f>T3984/$W$2</f>
        <v/>
      </c>
      <c r="AA3984">
        <f>U3984/$X$2</f>
        <v/>
      </c>
      <c r="AC3984" t="n">
        <v>0</v>
      </c>
      <c r="AD3984" t="n">
        <v>0</v>
      </c>
      <c r="AF3984">
        <f>Z3984+0.14</f>
        <v/>
      </c>
      <c r="AG3984">
        <f>AA3984+0.1834</f>
        <v/>
      </c>
    </row>
    <row r="3985" spans="1:36">
      <c r="A3985" s="13" t="s">
        <v>4152</v>
      </c>
      <c r="B3985" t="n">
        <v>0.08513996497268138</v>
      </c>
      <c r="C3985" t="n">
        <v>0.08404927749216266</v>
      </c>
      <c r="D3985" s="20" t="n">
        <v>0.08405291808178411</v>
      </c>
      <c r="E3985" s="20">
        <f>Q3985</f>
        <v/>
      </c>
      <c r="F3985" s="20">
        <f>-Q3985+0.0001</f>
        <v/>
      </c>
      <c r="G3985" s="20">
        <f>-Q3985</f>
        <v/>
      </c>
      <c r="H3985" s="20">
        <f>IF(Q3985&lt;0,0,1000)</f>
        <v/>
      </c>
      <c r="I3985" s="20">
        <f>IF(Q3985&lt;0,0,1000)</f>
        <v/>
      </c>
      <c r="J3985" s="20">
        <f>I3985</f>
        <v/>
      </c>
      <c r="K3985" s="12" t="n">
        <v>-24.79</v>
      </c>
      <c r="L3985" s="12">
        <f>SQRT(E3985^2)+1</f>
        <v/>
      </c>
      <c r="M3985" s="20">
        <f>IF(Q3985&lt;=0,0,1000)</f>
        <v/>
      </c>
      <c r="N3985" s="20" t="n"/>
      <c r="O3985" s="20" t="n"/>
      <c r="Q3985" s="12" t="n">
        <v>25.34</v>
      </c>
      <c r="R3985" s="31" t="n">
        <v>52.83</v>
      </c>
      <c r="S3985" s="12">
        <f>-K3985</f>
        <v/>
      </c>
      <c r="T3985" s="12" t="n">
        <v>1.472524215779727</v>
      </c>
      <c r="U3985" t="n">
        <v>3.520572917167115</v>
      </c>
      <c r="Z3985">
        <f>T3985/$W$2</f>
        <v/>
      </c>
      <c r="AA3985">
        <f>U3985/$X$2</f>
        <v/>
      </c>
      <c r="AC3985" t="n">
        <v>0</v>
      </c>
      <c r="AD3985" t="n">
        <v>0</v>
      </c>
      <c r="AF3985">
        <f>Z3985+0.14</f>
        <v/>
      </c>
      <c r="AG3985">
        <f>AA3985+0.1834</f>
        <v/>
      </c>
    </row>
    <row r="3986" spans="1:36">
      <c r="A3986" s="13" t="s">
        <v>4153</v>
      </c>
      <c r="B3986" t="n">
        <v>0.07167088850921635</v>
      </c>
      <c r="C3986" t="n">
        <v>0.07298656724931875</v>
      </c>
      <c r="D3986" s="20" t="n">
        <v>0.07299091846316999</v>
      </c>
      <c r="E3986" s="20">
        <f>Q3986</f>
        <v/>
      </c>
      <c r="F3986" s="20">
        <f>-Q3986+0.0001</f>
        <v/>
      </c>
      <c r="G3986" s="20">
        <f>-Q3986</f>
        <v/>
      </c>
      <c r="H3986" s="20">
        <f>IF(Q3986&lt;0,0,1000)</f>
        <v/>
      </c>
      <c r="I3986" s="20">
        <f>IF(Q3986&lt;0,0,1000)</f>
        <v/>
      </c>
      <c r="J3986" s="20">
        <f>I3986</f>
        <v/>
      </c>
      <c r="K3986" s="12" t="n">
        <v>-24.79</v>
      </c>
      <c r="L3986" s="12">
        <f>SQRT(E3986^2)+1</f>
        <v/>
      </c>
      <c r="M3986" s="20">
        <f>IF(Q3986&lt;=0,0,1000)</f>
        <v/>
      </c>
      <c r="N3986" s="20" t="n"/>
      <c r="O3986" s="20" t="n"/>
      <c r="Q3986" s="12" t="n">
        <v>24.32</v>
      </c>
      <c r="R3986" s="31" t="n">
        <v>49.52</v>
      </c>
      <c r="S3986" s="12">
        <f>-K3986</f>
        <v/>
      </c>
      <c r="T3986" s="12" t="n">
        <v>1.012380855966188</v>
      </c>
      <c r="U3986" t="n">
        <v>2.393657062368482</v>
      </c>
      <c r="Z3986">
        <f>T3986/$W$2</f>
        <v/>
      </c>
      <c r="AA3986">
        <f>U3986/$X$2</f>
        <v/>
      </c>
      <c r="AC3986" t="n">
        <v>0</v>
      </c>
      <c r="AD3986" t="n">
        <v>0</v>
      </c>
      <c r="AF3986">
        <f>Z3986+0.14</f>
        <v/>
      </c>
      <c r="AG3986">
        <f>AA3986+0.1834</f>
        <v/>
      </c>
    </row>
    <row r="3987" spans="1:36">
      <c r="A3987" s="13" t="s">
        <v>4154</v>
      </c>
      <c r="B3987" t="n">
        <v>0.07288833589977931</v>
      </c>
      <c r="C3987" t="n">
        <v>0.07398495355701697</v>
      </c>
      <c r="D3987" s="20" t="n">
        <v>0.07398921659800717</v>
      </c>
      <c r="E3987" s="20">
        <f>Q3987</f>
        <v/>
      </c>
      <c r="F3987" s="20">
        <f>-Q3987+0.0001</f>
        <v/>
      </c>
      <c r="G3987" s="20">
        <f>-Q3987</f>
        <v/>
      </c>
      <c r="H3987" s="20">
        <f>IF(Q3987&lt;0,0,1000)</f>
        <v/>
      </c>
      <c r="I3987" s="20">
        <f>IF(Q3987&lt;0,0,1000)</f>
        <v/>
      </c>
      <c r="J3987" s="20">
        <f>I3987</f>
        <v/>
      </c>
      <c r="K3987" s="12" t="n">
        <v>-24.79</v>
      </c>
      <c r="L3987" s="12">
        <f>SQRT(E3987^2)+1</f>
        <v/>
      </c>
      <c r="M3987" s="20">
        <f>IF(Q3987&lt;=0,0,1000)</f>
        <v/>
      </c>
      <c r="N3987" s="20" t="n"/>
      <c r="O3987" s="20" t="n"/>
      <c r="Q3987" s="12" t="n">
        <v>23.73</v>
      </c>
      <c r="R3987" s="31" t="n">
        <v>47.7</v>
      </c>
      <c r="S3987" s="12">
        <f>-K3987</f>
        <v/>
      </c>
      <c r="T3987" s="12" t="n">
        <v>1.034714684849213</v>
      </c>
      <c r="U3987" t="n">
        <v>2.428432507323955</v>
      </c>
      <c r="Z3987">
        <f>T3987/$W$2</f>
        <v/>
      </c>
      <c r="AA3987">
        <f>U3987/$X$2</f>
        <v/>
      </c>
      <c r="AC3987" t="n">
        <v>0</v>
      </c>
      <c r="AD3987" t="n">
        <v>0</v>
      </c>
      <c r="AF3987">
        <f>Z3987+0.14</f>
        <v/>
      </c>
      <c r="AG3987">
        <f>AA3987+0.1834</f>
        <v/>
      </c>
    </row>
    <row r="3988" spans="1:36">
      <c r="A3988" s="13" t="s">
        <v>4155</v>
      </c>
      <c r="B3988" t="n">
        <v>0.07570686095508077</v>
      </c>
      <c r="C3988" t="n">
        <v>0.07817498676830194</v>
      </c>
      <c r="D3988" s="20" t="n">
        <v>0.07817951072654129</v>
      </c>
      <c r="E3988" s="20">
        <f>Q3988</f>
        <v/>
      </c>
      <c r="F3988" s="20">
        <f>-Q3988+0.0001</f>
        <v/>
      </c>
      <c r="G3988" s="20">
        <f>-Q3988</f>
        <v/>
      </c>
      <c r="H3988" s="20">
        <f>IF(Q3988&lt;0,0,1000)</f>
        <v/>
      </c>
      <c r="I3988" s="20">
        <f>IF(Q3988&lt;0,0,1000)</f>
        <v/>
      </c>
      <c r="J3988" s="20">
        <f>I3988</f>
        <v/>
      </c>
      <c r="K3988" s="12" t="n">
        <v>-24.79</v>
      </c>
      <c r="L3988" s="12">
        <f>SQRT(E3988^2)+1</f>
        <v/>
      </c>
      <c r="M3988" s="20">
        <f>IF(Q3988&lt;=0,0,1000)</f>
        <v/>
      </c>
      <c r="N3988" s="20" t="n"/>
      <c r="O3988" s="20" t="n"/>
      <c r="Q3988" s="12" t="n">
        <v>23.52</v>
      </c>
      <c r="R3988" s="31" t="n">
        <v>46.25</v>
      </c>
      <c r="S3988" s="12">
        <f>-K3988</f>
        <v/>
      </c>
      <c r="T3988" s="12" t="n">
        <v>0.9661641294745418</v>
      </c>
      <c r="U3988" t="n">
        <v>2.279151111015758</v>
      </c>
      <c r="Z3988">
        <f>T3988/$W$2</f>
        <v/>
      </c>
      <c r="AA3988">
        <f>U3988/$X$2</f>
        <v/>
      </c>
      <c r="AC3988" t="n">
        <v>0</v>
      </c>
      <c r="AD3988" t="n">
        <v>0</v>
      </c>
      <c r="AF3988">
        <f>Z3988+0.14</f>
        <v/>
      </c>
      <c r="AG3988">
        <f>AA3988+0.1834</f>
        <v/>
      </c>
    </row>
    <row r="3989" spans="1:36">
      <c r="A3989" s="13" t="s">
        <v>4156</v>
      </c>
      <c r="B3989" t="n">
        <v>0.0912127386504767</v>
      </c>
      <c r="C3989" t="n">
        <v>0.09500991331288709</v>
      </c>
      <c r="D3989" s="20" t="n">
        <v>0.09501501571911067</v>
      </c>
      <c r="E3989" s="20">
        <f>Q3989</f>
        <v/>
      </c>
      <c r="F3989" s="20">
        <f>-Q3989+0.0001</f>
        <v/>
      </c>
      <c r="G3989" s="20">
        <f>-Q3989</f>
        <v/>
      </c>
      <c r="H3989" s="20">
        <f>IF(Q3989&lt;0,0,1000)</f>
        <v/>
      </c>
      <c r="I3989" s="20">
        <f>IF(Q3989&lt;0,0,1000)</f>
        <v/>
      </c>
      <c r="J3989" s="20">
        <f>I3989</f>
        <v/>
      </c>
      <c r="K3989" s="12" t="n">
        <v>-24.79</v>
      </c>
      <c r="L3989" s="12">
        <f>SQRT(E3989^2)+1</f>
        <v/>
      </c>
      <c r="M3989" s="20">
        <f>IF(Q3989&lt;=0,0,1000)</f>
        <v/>
      </c>
      <c r="N3989" s="20" t="n"/>
      <c r="O3989" s="20" t="n"/>
      <c r="Q3989" s="12" t="n">
        <v>25.31</v>
      </c>
      <c r="R3989" s="31" t="n">
        <v>45.28</v>
      </c>
      <c r="S3989" s="12">
        <f>-K3989</f>
        <v/>
      </c>
      <c r="T3989" s="12" t="n">
        <v>1.08757782767677</v>
      </c>
      <c r="U3989" t="n">
        <v>2.565159908808315</v>
      </c>
      <c r="Z3989">
        <f>T3989/$W$2</f>
        <v/>
      </c>
      <c r="AA3989">
        <f>U3989/$X$2</f>
        <v/>
      </c>
      <c r="AC3989" t="n">
        <v>0</v>
      </c>
      <c r="AD3989" t="n">
        <v>0</v>
      </c>
      <c r="AF3989">
        <f>Z3989+0.14</f>
        <v/>
      </c>
      <c r="AG3989">
        <f>AA3989+0.1834</f>
        <v/>
      </c>
    </row>
    <row r="3990" spans="1:36">
      <c r="A3990" s="13" t="s">
        <v>4157</v>
      </c>
      <c r="B3990" t="n">
        <v>0.127058409085621</v>
      </c>
      <c r="C3990" t="n">
        <v>0.1302582842479403</v>
      </c>
      <c r="D3990" s="20" t="n">
        <v>0.1302643509119977</v>
      </c>
      <c r="E3990" s="20">
        <f>Q3990</f>
        <v/>
      </c>
      <c r="F3990" s="20">
        <f>-Q3990+0.0001</f>
        <v/>
      </c>
      <c r="G3990" s="20">
        <f>-Q3990</f>
        <v/>
      </c>
      <c r="H3990" s="20">
        <f>IF(Q3990&lt;0,0,1000)</f>
        <v/>
      </c>
      <c r="I3990" s="20">
        <f>IF(Q3990&lt;0,0,1000)</f>
        <v/>
      </c>
      <c r="J3990" s="20">
        <f>I3990</f>
        <v/>
      </c>
      <c r="K3990" s="12" t="n">
        <v>-24.79</v>
      </c>
      <c r="L3990" s="12">
        <f>SQRT(E3990^2)+1</f>
        <v/>
      </c>
      <c r="M3990" s="20">
        <f>IF(Q3990&lt;=0,0,1000)</f>
        <v/>
      </c>
      <c r="N3990" s="20" t="n"/>
      <c r="O3990" s="20" t="n"/>
      <c r="Q3990" s="12" t="n">
        <v>28.37</v>
      </c>
      <c r="R3990" s="31" t="n">
        <v>46.64</v>
      </c>
      <c r="S3990" s="12">
        <f>-K3990</f>
        <v/>
      </c>
      <c r="T3990" s="12" t="n">
        <v>1.750432782362499</v>
      </c>
      <c r="U3990" t="n">
        <v>4.185675805633655</v>
      </c>
      <c r="Z3990">
        <f>T3990/$W$2</f>
        <v/>
      </c>
      <c r="AA3990">
        <f>U3990/$X$2</f>
        <v/>
      </c>
      <c r="AC3990" t="n">
        <v>0.01735593547139354</v>
      </c>
      <c r="AD3990" t="n">
        <v>0</v>
      </c>
      <c r="AF3990">
        <f>Z3990+0.14</f>
        <v/>
      </c>
      <c r="AG3990">
        <f>AA3990+0.1834</f>
        <v/>
      </c>
    </row>
    <row r="3991" spans="1:36">
      <c r="A3991" s="13" t="s">
        <v>4158</v>
      </c>
      <c r="B3991" t="n">
        <v>0.1752363077217969</v>
      </c>
      <c r="C3991" t="n">
        <v>0.1790201776978292</v>
      </c>
      <c r="D3991" s="20" t="n">
        <v>0.179024412009456</v>
      </c>
      <c r="E3991" s="20">
        <f>Q3991</f>
        <v/>
      </c>
      <c r="F3991" s="20">
        <f>-Q3991+0.0001</f>
        <v/>
      </c>
      <c r="G3991" s="20">
        <f>-Q3991</f>
        <v/>
      </c>
      <c r="H3991" s="20">
        <f>IF(Q3991&lt;0,0,1000)</f>
        <v/>
      </c>
      <c r="I3991" s="20">
        <f>IF(Q3991&lt;0,0,1000)</f>
        <v/>
      </c>
      <c r="J3991" s="20">
        <f>I3991</f>
        <v/>
      </c>
      <c r="K3991" s="12" t="n">
        <v>-24.79</v>
      </c>
      <c r="L3991" s="12">
        <f>SQRT(E3991^2)+1</f>
        <v/>
      </c>
      <c r="M3991" s="20">
        <f>IF(Q3991&lt;=0,0,1000)</f>
        <v/>
      </c>
      <c r="N3991" s="20" t="n"/>
      <c r="O3991" s="20" t="n"/>
      <c r="Q3991" s="12" t="n">
        <v>35.91</v>
      </c>
      <c r="R3991" s="31" t="n">
        <v>48.82</v>
      </c>
      <c r="S3991" s="12">
        <f>-K3991</f>
        <v/>
      </c>
      <c r="T3991" s="12" t="n">
        <v>2.620975767520906</v>
      </c>
      <c r="U3991" t="n">
        <v>6.44802217603731</v>
      </c>
      <c r="Z3991">
        <f>T3991/$W$2</f>
        <v/>
      </c>
      <c r="AA3991">
        <f>U3991/$X$2</f>
        <v/>
      </c>
      <c r="AC3991" t="n">
        <v>0.06553468401179881</v>
      </c>
      <c r="AD3991" t="n">
        <v>0</v>
      </c>
      <c r="AF3991">
        <f>Z3991+0.14</f>
        <v/>
      </c>
      <c r="AG3991">
        <f>AA3991+0.1834</f>
        <v/>
      </c>
    </row>
    <row r="3992" spans="1:36">
      <c r="A3992" s="13" t="s">
        <v>4159</v>
      </c>
      <c r="B3992" t="n">
        <v>0.189980222669876</v>
      </c>
      <c r="C3992" t="n">
        <v>0.1923873671686868</v>
      </c>
      <c r="D3992" s="20" t="n">
        <v>0.1923903663140323</v>
      </c>
      <c r="E3992" s="20">
        <f>Q3992</f>
        <v/>
      </c>
      <c r="F3992" s="20">
        <f>-Q3992+0.0001</f>
        <v/>
      </c>
      <c r="G3992" s="20">
        <f>-Q3992</f>
        <v/>
      </c>
      <c r="H3992" s="20">
        <f>IF(Q3992&lt;0,0,1000)</f>
        <v/>
      </c>
      <c r="I3992" s="20">
        <f>IF(Q3992&lt;0,0,1000)</f>
        <v/>
      </c>
      <c r="J3992" s="20">
        <f>I3992</f>
        <v/>
      </c>
      <c r="K3992" s="12" t="n">
        <v>-24.79</v>
      </c>
      <c r="L3992" s="12">
        <f>SQRT(E3992^2)+1</f>
        <v/>
      </c>
      <c r="M3992" s="20">
        <f>IF(Q3992&lt;=0,0,1000)</f>
        <v/>
      </c>
      <c r="N3992" s="20" t="n"/>
      <c r="O3992" s="20" t="n"/>
      <c r="Q3992" s="12" t="n">
        <v>38.79</v>
      </c>
      <c r="R3992" s="31" t="n">
        <v>53.06</v>
      </c>
      <c r="S3992" s="12">
        <f>-K3992</f>
        <v/>
      </c>
      <c r="T3992" s="12" t="n">
        <v>2.970084390398265</v>
      </c>
      <c r="U3992" t="n">
        <v>7.27501170906927</v>
      </c>
      <c r="Z3992">
        <f>T3992/$W$2</f>
        <v/>
      </c>
      <c r="AA3992">
        <f>U3992/$X$2</f>
        <v/>
      </c>
      <c r="AC3992" t="n">
        <v>0.08027903973432045</v>
      </c>
      <c r="AD3992" t="n">
        <v>0</v>
      </c>
      <c r="AF3992">
        <f>Z3992+0.14</f>
        <v/>
      </c>
      <c r="AG3992">
        <f>AA3992+0.1834</f>
        <v/>
      </c>
    </row>
    <row r="3993" spans="1:36">
      <c r="A3993" s="13" t="s">
        <v>4160</v>
      </c>
      <c r="B3993" t="n">
        <v>0.1730756367541219</v>
      </c>
      <c r="C3993" t="n">
        <v>0.1707180529525644</v>
      </c>
      <c r="D3993" s="20" t="n">
        <v>0.1707197649926009</v>
      </c>
      <c r="E3993" s="20">
        <f>Q3993</f>
        <v/>
      </c>
      <c r="F3993" s="20">
        <f>-Q3993+0.0001</f>
        <v/>
      </c>
      <c r="G3993" s="20">
        <f>-Q3993</f>
        <v/>
      </c>
      <c r="H3993" s="20">
        <f>IF(Q3993&lt;0,0,1000)</f>
        <v/>
      </c>
      <c r="I3993" s="20">
        <f>IF(Q3993&lt;0,0,1000)</f>
        <v/>
      </c>
      <c r="J3993" s="20">
        <f>I3993</f>
        <v/>
      </c>
      <c r="K3993" s="12" t="n">
        <v>-24.79</v>
      </c>
      <c r="L3993" s="12">
        <f>SQRT(E3993^2)+1</f>
        <v/>
      </c>
      <c r="M3993" s="20">
        <f>IF(Q3993&lt;=0,0,1000)</f>
        <v/>
      </c>
      <c r="N3993" s="20" t="n"/>
      <c r="O3993" s="20" t="n"/>
      <c r="Q3993" s="12" t="n">
        <v>36.2</v>
      </c>
      <c r="R3993" s="31" t="n">
        <v>65.12</v>
      </c>
      <c r="S3993" s="12">
        <f>-K3993</f>
        <v/>
      </c>
      <c r="T3993" s="12" t="n">
        <v>2.981150796614648</v>
      </c>
      <c r="U3993" t="n">
        <v>7.128550771430129</v>
      </c>
      <c r="Z3993">
        <f>T3993/$W$2</f>
        <v/>
      </c>
      <c r="AA3993">
        <f>U3993/$X$2</f>
        <v/>
      </c>
      <c r="AC3993" t="n">
        <v>0.06337493884976218</v>
      </c>
      <c r="AD3993" t="n">
        <v>0</v>
      </c>
      <c r="AF3993">
        <f>Z3993+0.14</f>
        <v/>
      </c>
      <c r="AG3993">
        <f>AA3993+0.1834</f>
        <v/>
      </c>
    </row>
    <row r="3994" spans="1:36">
      <c r="A3994" s="13" t="s">
        <v>4161</v>
      </c>
      <c r="B3994" t="n">
        <v>0.1554725326721006</v>
      </c>
      <c r="C3994" t="n">
        <v>0.1539265386328243</v>
      </c>
      <c r="D3994" s="20" t="n">
        <v>0.1539293078348097</v>
      </c>
      <c r="E3994" s="20">
        <f>Q3994</f>
        <v/>
      </c>
      <c r="F3994" s="20">
        <f>-Q3994+0.0001</f>
        <v/>
      </c>
      <c r="G3994" s="20">
        <f>-Q3994</f>
        <v/>
      </c>
      <c r="H3994" s="20">
        <f>IF(Q3994&lt;0,0,1000)</f>
        <v/>
      </c>
      <c r="I3994" s="20">
        <f>IF(Q3994&lt;0,0,1000)</f>
        <v/>
      </c>
      <c r="J3994" s="20">
        <f>I3994</f>
        <v/>
      </c>
      <c r="K3994" s="12" t="n">
        <v>-24.79</v>
      </c>
      <c r="L3994" s="12">
        <f>SQRT(E3994^2)+1</f>
        <v/>
      </c>
      <c r="M3994" s="20">
        <f>IF(Q3994&lt;=0,0,1000)</f>
        <v/>
      </c>
      <c r="N3994" s="20" t="n"/>
      <c r="O3994" s="20" t="n"/>
      <c r="Q3994" s="12" t="n">
        <v>35.91</v>
      </c>
      <c r="R3994" s="31" t="n">
        <v>68.84</v>
      </c>
      <c r="S3994" s="12">
        <f>-K3994</f>
        <v/>
      </c>
      <c r="T3994" s="12" t="n">
        <v>2.631148554054589</v>
      </c>
      <c r="U3994" t="n">
        <v>6.292837874308736</v>
      </c>
      <c r="Z3994">
        <f>T3994/$W$2</f>
        <v/>
      </c>
      <c r="AA3994">
        <f>U3994/$X$2</f>
        <v/>
      </c>
      <c r="AC3994" t="n">
        <v>0.04577134456071195</v>
      </c>
      <c r="AD3994" t="n">
        <v>0</v>
      </c>
      <c r="AF3994">
        <f>Z3994+0.14</f>
        <v/>
      </c>
      <c r="AG3994">
        <f>AA3994+0.1834</f>
        <v/>
      </c>
    </row>
    <row r="3995" spans="1:36">
      <c r="A3995" s="13" t="s">
        <v>4162</v>
      </c>
      <c r="B3995" t="n">
        <v>0.1495928344831438</v>
      </c>
      <c r="C3995" t="n">
        <v>0.1475025247095941</v>
      </c>
      <c r="D3995" s="20" t="n">
        <v>0.1475049386989481</v>
      </c>
      <c r="E3995" s="20">
        <f>Q3995</f>
        <v/>
      </c>
      <c r="F3995" s="20">
        <f>-Q3995+0.0001</f>
        <v/>
      </c>
      <c r="G3995" s="20">
        <f>-Q3995</f>
        <v/>
      </c>
      <c r="H3995" s="20">
        <f>IF(Q3995&lt;0,0,1000)</f>
        <v/>
      </c>
      <c r="I3995" s="20">
        <f>IF(Q3995&lt;0,0,1000)</f>
        <v/>
      </c>
      <c r="J3995" s="20">
        <f>I3995</f>
        <v/>
      </c>
      <c r="K3995" s="12" t="n">
        <v>-24.79</v>
      </c>
      <c r="L3995" s="12">
        <f>SQRT(E3995^2)+1</f>
        <v/>
      </c>
      <c r="M3995" s="20">
        <f>IF(Q3995&lt;=0,0,1000)</f>
        <v/>
      </c>
      <c r="N3995" s="20" t="n"/>
      <c r="O3995" s="20" t="n"/>
      <c r="Q3995" s="12" t="n">
        <v>35.51</v>
      </c>
      <c r="R3995" s="31" t="n">
        <v>71.11</v>
      </c>
      <c r="S3995" s="12">
        <f>-K3995</f>
        <v/>
      </c>
      <c r="T3995" s="12" t="n">
        <v>2.586052663541957</v>
      </c>
      <c r="U3995" t="n">
        <v>6.184326874501023</v>
      </c>
      <c r="Z3995">
        <f>T3995/$W$2</f>
        <v/>
      </c>
      <c r="AA3995">
        <f>U3995/$X$2</f>
        <v/>
      </c>
      <c r="AC3995" t="n">
        <v>0.03989176341559024</v>
      </c>
      <c r="AD3995" t="n">
        <v>0</v>
      </c>
      <c r="AF3995">
        <f>Z3995+0.14</f>
        <v/>
      </c>
      <c r="AG3995">
        <f>AA3995+0.1834</f>
        <v/>
      </c>
    </row>
    <row r="3996" spans="1:36">
      <c r="A3996" s="13" t="s">
        <v>4163</v>
      </c>
      <c r="B3996" t="n">
        <v>0.1363138252391336</v>
      </c>
      <c r="C3996" t="n">
        <v>0.1337714363077932</v>
      </c>
      <c r="D3996" s="20" t="n">
        <v>0.1337739475148335</v>
      </c>
      <c r="E3996" s="20">
        <f>Q3996</f>
        <v/>
      </c>
      <c r="F3996" s="20">
        <f>-Q3996+0.0001</f>
        <v/>
      </c>
      <c r="G3996" s="20">
        <f>-Q3996</f>
        <v/>
      </c>
      <c r="H3996" s="20">
        <f>IF(Q3996&lt;0,0,1000)</f>
        <v/>
      </c>
      <c r="I3996" s="20">
        <f>IF(Q3996&lt;0,0,1000)</f>
        <v/>
      </c>
      <c r="J3996" s="20">
        <f>I3996</f>
        <v/>
      </c>
      <c r="K3996" s="12" t="n">
        <v>-24.79</v>
      </c>
      <c r="L3996" s="12">
        <f>SQRT(E3996^2)+1</f>
        <v/>
      </c>
      <c r="M3996" s="20">
        <f>IF(Q3996&lt;=0,0,1000)</f>
        <v/>
      </c>
      <c r="N3996" s="20" t="n"/>
      <c r="O3996" s="20" t="n"/>
      <c r="Q3996" s="12" t="n">
        <v>30.21</v>
      </c>
      <c r="R3996" s="31" t="n">
        <v>74.91</v>
      </c>
      <c r="S3996" s="12">
        <f>-K3996</f>
        <v/>
      </c>
      <c r="T3996" s="12" t="n">
        <v>2.399588580316767</v>
      </c>
      <c r="U3996" t="n">
        <v>5.718445900386076</v>
      </c>
      <c r="Z3996">
        <f>T3996/$W$2</f>
        <v/>
      </c>
      <c r="AA3996">
        <f>U3996/$X$2</f>
        <v/>
      </c>
      <c r="AC3996" t="n">
        <v>0.02661272432656318</v>
      </c>
      <c r="AD3996" t="n">
        <v>0</v>
      </c>
      <c r="AF3996">
        <f>Z3996+0.14</f>
        <v/>
      </c>
      <c r="AG3996">
        <f>AA3996+0.1834</f>
        <v/>
      </c>
    </row>
    <row r="3997" spans="1:36">
      <c r="A3997" s="13" t="s">
        <v>4164</v>
      </c>
      <c r="B3997" t="n">
        <v>0.1315892177463472</v>
      </c>
      <c r="C3997" t="n">
        <v>0.1299573219097007</v>
      </c>
      <c r="D3997" s="20" t="n">
        <v>0.1299601315610821</v>
      </c>
      <c r="E3997" s="20">
        <f>Q3997</f>
        <v/>
      </c>
      <c r="F3997" s="20">
        <f>-Q3997+0.0001</f>
        <v/>
      </c>
      <c r="G3997" s="20">
        <f>-Q3997</f>
        <v/>
      </c>
      <c r="H3997" s="20">
        <f>IF(Q3997&lt;0,0,1000)</f>
        <v/>
      </c>
      <c r="I3997" s="20">
        <f>IF(Q3997&lt;0,0,1000)</f>
        <v/>
      </c>
      <c r="J3997" s="20">
        <f>I3997</f>
        <v/>
      </c>
      <c r="K3997" s="12" t="n">
        <v>-24.79</v>
      </c>
      <c r="L3997" s="12">
        <f>SQRT(E3997^2)+1</f>
        <v/>
      </c>
      <c r="M3997" s="20">
        <f>IF(Q3997&lt;=0,0,1000)</f>
        <v/>
      </c>
      <c r="N3997" s="20" t="n"/>
      <c r="O3997" s="20" t="n"/>
      <c r="Q3997" s="12" t="n">
        <v>28.29</v>
      </c>
      <c r="R3997" s="31" t="n">
        <v>77.8</v>
      </c>
      <c r="S3997" s="12">
        <f>-K3997</f>
        <v/>
      </c>
      <c r="T3997" s="12" t="n">
        <v>2.257527784371767</v>
      </c>
      <c r="U3997" t="n">
        <v>5.397215577306523</v>
      </c>
      <c r="Z3997">
        <f>T3997/$W$2</f>
        <v/>
      </c>
      <c r="AA3997">
        <f>U3997/$X$2</f>
        <v/>
      </c>
      <c r="AC3997" t="n">
        <v>0.02188798436199117</v>
      </c>
      <c r="AD3997" t="n">
        <v>0</v>
      </c>
      <c r="AF3997">
        <f>Z3997+0.14</f>
        <v/>
      </c>
      <c r="AG3997">
        <f>AA3997+0.1834</f>
        <v/>
      </c>
    </row>
    <row r="3998" spans="1:36">
      <c r="A3998" s="13" t="s">
        <v>4165</v>
      </c>
      <c r="B3998" t="n">
        <v>0.1218980646912692</v>
      </c>
      <c r="C3998" t="n">
        <v>0.1188083163747795</v>
      </c>
      <c r="D3998" s="20" t="n">
        <v>0.1188108451633223</v>
      </c>
      <c r="E3998" s="20">
        <f>Q3998</f>
        <v/>
      </c>
      <c r="F3998" s="20">
        <f>-Q3998+0.0001</f>
        <v/>
      </c>
      <c r="G3998" s="20">
        <f>-Q3998</f>
        <v/>
      </c>
      <c r="H3998" s="20">
        <f>IF(Q3998&lt;0,0,1000)</f>
        <v/>
      </c>
      <c r="I3998" s="20">
        <f>IF(Q3998&lt;0,0,1000)</f>
        <v/>
      </c>
      <c r="J3998" s="20">
        <f>I3998</f>
        <v/>
      </c>
      <c r="K3998" s="12" t="n">
        <v>-24.79</v>
      </c>
      <c r="L3998" s="12">
        <f>SQRT(E3998^2)+1</f>
        <v/>
      </c>
      <c r="M3998" s="20">
        <f>IF(Q3998&lt;=0,0,1000)</f>
        <v/>
      </c>
      <c r="N3998" s="20" t="n"/>
      <c r="O3998" s="20" t="n"/>
      <c r="Q3998" s="12" t="n">
        <v>27.99</v>
      </c>
      <c r="R3998" s="31" t="n">
        <v>72.23</v>
      </c>
      <c r="S3998" s="12">
        <f>-K3998</f>
        <v/>
      </c>
      <c r="T3998" s="12" t="n">
        <v>2.227262840913088</v>
      </c>
      <c r="U3998" t="n">
        <v>5.313274440690339</v>
      </c>
      <c r="Z3998">
        <f>T3998/$W$2</f>
        <v/>
      </c>
      <c r="AA3998">
        <f>U3998/$X$2</f>
        <v/>
      </c>
      <c r="AC3998" t="n">
        <v>0.012196853377898</v>
      </c>
      <c r="AD3998" t="n">
        <v>0</v>
      </c>
      <c r="AF3998">
        <f>Z3998+0.14</f>
        <v/>
      </c>
      <c r="AG3998">
        <f>AA3998+0.1834</f>
        <v/>
      </c>
    </row>
    <row r="3999" spans="1:36">
      <c r="A3999" s="13" t="s">
        <v>4166</v>
      </c>
      <c r="B3999" t="n">
        <v>0.1124254132462474</v>
      </c>
      <c r="C3999" t="n">
        <v>0.109688417453461</v>
      </c>
      <c r="D3999" s="20" t="n">
        <v>0.1096908828704417</v>
      </c>
      <c r="E3999" s="20">
        <f>Q3999</f>
        <v/>
      </c>
      <c r="F3999" s="20">
        <f>-Q3999+0.0001</f>
        <v/>
      </c>
      <c r="G3999" s="20">
        <f>-Q3999</f>
        <v/>
      </c>
      <c r="H3999" s="20">
        <f>IF(Q3999&lt;0,0,1000)</f>
        <v/>
      </c>
      <c r="I3999" s="20">
        <f>IF(Q3999&lt;0,0,1000)</f>
        <v/>
      </c>
      <c r="J3999" s="20">
        <f>I3999</f>
        <v/>
      </c>
      <c r="K3999" s="12" t="n">
        <v>-24.79</v>
      </c>
      <c r="L3999" s="12">
        <f>SQRT(E3999^2)+1</f>
        <v/>
      </c>
      <c r="M3999" s="20">
        <f>IF(Q3999&lt;=0,0,1000)</f>
        <v/>
      </c>
      <c r="N3999" s="20" t="n"/>
      <c r="O3999" s="20" t="n"/>
      <c r="Q3999" s="12" t="n">
        <v>27.73</v>
      </c>
      <c r="R3999" s="31" t="n">
        <v>71.42</v>
      </c>
      <c r="S3999" s="12">
        <f>-K3999</f>
        <v/>
      </c>
      <c r="T3999" s="12" t="n">
        <v>2.030625971154205</v>
      </c>
      <c r="U3999" t="n">
        <v>4.829054577733455</v>
      </c>
      <c r="Z3999">
        <f>T3999/$W$2</f>
        <v/>
      </c>
      <c r="AA3999">
        <f>U3999/$X$2</f>
        <v/>
      </c>
      <c r="AC3999" t="n">
        <v>0.002724266792289834</v>
      </c>
      <c r="AD3999" t="n">
        <v>0</v>
      </c>
      <c r="AF3999">
        <f>Z3999+0.14</f>
        <v/>
      </c>
      <c r="AG3999">
        <f>AA3999+0.1834</f>
        <v/>
      </c>
    </row>
    <row r="4000" spans="1:36">
      <c r="A4000" s="13" t="s">
        <v>4167</v>
      </c>
      <c r="B4000" t="n">
        <v>0.1077605135473367</v>
      </c>
      <c r="C4000" t="n">
        <v>0.1043853676945258</v>
      </c>
      <c r="D4000" s="20" t="n">
        <v>0.1043876724376376</v>
      </c>
      <c r="E4000" s="20">
        <f>Q4000</f>
        <v/>
      </c>
      <c r="F4000" s="20">
        <f>-Q4000+0.0001</f>
        <v/>
      </c>
      <c r="G4000" s="20">
        <f>-Q4000</f>
        <v/>
      </c>
      <c r="H4000" s="20">
        <f>IF(Q4000&lt;0,0,1000)</f>
        <v/>
      </c>
      <c r="I4000" s="20">
        <f>IF(Q4000&lt;0,0,1000)</f>
        <v/>
      </c>
      <c r="J4000" s="20">
        <f>I4000</f>
        <v/>
      </c>
      <c r="K4000" s="12" t="n">
        <v>-24.79</v>
      </c>
      <c r="L4000" s="12">
        <f>SQRT(E4000^2)+1</f>
        <v/>
      </c>
      <c r="M4000" s="20">
        <f>IF(Q4000&lt;=0,0,1000)</f>
        <v/>
      </c>
      <c r="N4000" s="20" t="n"/>
      <c r="O4000" s="20" t="n"/>
      <c r="Q4000" s="12" t="n">
        <v>29.12</v>
      </c>
      <c r="R4000" s="31" t="n">
        <v>72.01000000000001</v>
      </c>
      <c r="S4000" s="12">
        <f>-K4000</f>
        <v/>
      </c>
      <c r="T4000" s="12" t="n">
        <v>2.007234660327751</v>
      </c>
      <c r="U4000" t="n">
        <v>4.764488467302189</v>
      </c>
      <c r="Z4000">
        <f>T4000/$W$2</f>
        <v/>
      </c>
      <c r="AA4000">
        <f>U4000/$X$2</f>
        <v/>
      </c>
      <c r="AC4000" t="n">
        <v>0</v>
      </c>
      <c r="AD4000" t="n">
        <v>0</v>
      </c>
      <c r="AF4000">
        <f>Z4000+0.14</f>
        <v/>
      </c>
      <c r="AG4000">
        <f>AA4000+0.1834</f>
        <v/>
      </c>
    </row>
    <row r="4001" spans="1:36">
      <c r="A4001" s="13" t="s">
        <v>4168</v>
      </c>
      <c r="B4001" t="n">
        <v>0.1015921089650662</v>
      </c>
      <c r="C4001" t="n">
        <v>0.09843311232963242</v>
      </c>
      <c r="D4001" s="20" t="n">
        <v>0.0984352699578122</v>
      </c>
      <c r="E4001" s="20">
        <f>Q4001</f>
        <v/>
      </c>
      <c r="F4001" s="20">
        <f>-Q4001+0.0001</f>
        <v/>
      </c>
      <c r="G4001" s="20">
        <f>-Q4001</f>
        <v/>
      </c>
      <c r="H4001" s="20">
        <f>IF(Q4001&lt;0,0,1000)</f>
        <v/>
      </c>
      <c r="I4001" s="20">
        <f>IF(Q4001&lt;0,0,1000)</f>
        <v/>
      </c>
      <c r="J4001" s="20">
        <f>I4001</f>
        <v/>
      </c>
      <c r="K4001" s="12" t="n">
        <v>-24.79</v>
      </c>
      <c r="L4001" s="12">
        <f>SQRT(E4001^2)+1</f>
        <v/>
      </c>
      <c r="M4001" s="20">
        <f>IF(Q4001&lt;=0,0,1000)</f>
        <v/>
      </c>
      <c r="N4001" s="20" t="n"/>
      <c r="O4001" s="20" t="n"/>
      <c r="Q4001" s="12" t="n">
        <v>31</v>
      </c>
      <c r="R4001" s="31" t="n">
        <v>70.22</v>
      </c>
      <c r="S4001" s="12">
        <f>-K4001</f>
        <v/>
      </c>
      <c r="T4001" s="12" t="n">
        <v>1.898938978193147</v>
      </c>
      <c r="U4001" t="n">
        <v>4.517111710477162</v>
      </c>
      <c r="Z4001">
        <f>T4001/$W$2</f>
        <v/>
      </c>
      <c r="AA4001">
        <f>U4001/$X$2</f>
        <v/>
      </c>
      <c r="AC4001" t="n">
        <v>0</v>
      </c>
      <c r="AD4001" t="n">
        <v>0</v>
      </c>
      <c r="AF4001">
        <f>Z4001+0.14</f>
        <v/>
      </c>
      <c r="AG4001">
        <f>AA4001+0.1834</f>
        <v/>
      </c>
    </row>
    <row r="4002" spans="1:36">
      <c r="A4002" s="13" t="s">
        <v>4169</v>
      </c>
      <c r="B4002" t="n">
        <v>0.1040029352161703</v>
      </c>
      <c r="C4002" t="n">
        <v>0.1012414150072563</v>
      </c>
      <c r="D4002" s="20" t="n">
        <v>0.1012431710079871</v>
      </c>
      <c r="E4002" s="20">
        <f>Q4002</f>
        <v/>
      </c>
      <c r="F4002" s="20">
        <f>-Q4002+0.0001</f>
        <v/>
      </c>
      <c r="G4002" s="20">
        <f>-Q4002</f>
        <v/>
      </c>
      <c r="H4002" s="20">
        <f>IF(Q4002&lt;0,0,1000)</f>
        <v/>
      </c>
      <c r="I4002" s="20">
        <f>IF(Q4002&lt;0,0,1000)</f>
        <v/>
      </c>
      <c r="J4002" s="20">
        <f>I4002</f>
        <v/>
      </c>
      <c r="K4002" s="12" t="n">
        <v>-24.79</v>
      </c>
      <c r="L4002" s="12">
        <f>SQRT(E4002^2)+1</f>
        <v/>
      </c>
      <c r="M4002" s="20">
        <f>IF(Q4002&lt;=0,0,1000)</f>
        <v/>
      </c>
      <c r="N4002" s="20" t="n"/>
      <c r="O4002" s="20" t="n"/>
      <c r="Q4002" s="12" t="n">
        <v>34.53</v>
      </c>
      <c r="R4002" s="31" t="n">
        <v>68.81</v>
      </c>
      <c r="S4002" s="12">
        <f>-K4002</f>
        <v/>
      </c>
      <c r="T4002" s="12" t="n">
        <v>1.928675180680125</v>
      </c>
      <c r="U4002" t="n">
        <v>4.620873953609776</v>
      </c>
      <c r="Z4002">
        <f>T4002/$W$2</f>
        <v/>
      </c>
      <c r="AA4002">
        <f>U4002/$X$2</f>
        <v/>
      </c>
      <c r="AC4002" t="n">
        <v>0</v>
      </c>
      <c r="AD4002" t="n">
        <v>0</v>
      </c>
      <c r="AF4002">
        <f>Z4002+0.14</f>
        <v/>
      </c>
      <c r="AG4002">
        <f>AA4002+0.1834</f>
        <v/>
      </c>
    </row>
    <row r="4003" spans="1:36">
      <c r="A4003" s="13" t="s">
        <v>4170</v>
      </c>
      <c r="B4003" t="n">
        <v>0.1085291104891793</v>
      </c>
      <c r="C4003" t="n">
        <v>0.1057808235565634</v>
      </c>
      <c r="D4003" s="20" t="n">
        <v>0.1057825052573095</v>
      </c>
      <c r="E4003" s="20">
        <f>Q4003</f>
        <v/>
      </c>
      <c r="F4003" s="20">
        <f>-Q4003+0.0001</f>
        <v/>
      </c>
      <c r="G4003" s="20">
        <f>-Q4003</f>
        <v/>
      </c>
      <c r="H4003" s="20">
        <f>IF(Q4003&lt;0,0,1000)</f>
        <v/>
      </c>
      <c r="I4003" s="20">
        <f>IF(Q4003&lt;0,0,1000)</f>
        <v/>
      </c>
      <c r="J4003" s="20">
        <f>I4003</f>
        <v/>
      </c>
      <c r="K4003" s="12" t="n">
        <v>-24.79</v>
      </c>
      <c r="L4003" s="12">
        <f>SQRT(E4003^2)+1</f>
        <v/>
      </c>
      <c r="M4003" s="20">
        <f>IF(Q4003&lt;=0,0,1000)</f>
        <v/>
      </c>
      <c r="N4003" s="20" t="n"/>
      <c r="O4003" s="20" t="n"/>
      <c r="Q4003" s="12" t="n">
        <v>36.91</v>
      </c>
      <c r="R4003" s="31" t="n">
        <v>71.08</v>
      </c>
      <c r="S4003" s="12">
        <f>-K4003</f>
        <v/>
      </c>
      <c r="T4003" s="12" t="n">
        <v>2.015266283128541</v>
      </c>
      <c r="U4003" t="n">
        <v>4.845373122444715</v>
      </c>
      <c r="Z4003">
        <f>T4003/$W$2</f>
        <v/>
      </c>
      <c r="AA4003">
        <f>U4003/$X$2</f>
        <v/>
      </c>
      <c r="AC4003" t="n">
        <v>0</v>
      </c>
      <c r="AD4003" t="n">
        <v>0</v>
      </c>
      <c r="AF4003">
        <f>Z4003+0.14</f>
        <v/>
      </c>
      <c r="AG4003">
        <f>AA4003+0.1834</f>
        <v/>
      </c>
    </row>
    <row r="4004" spans="1:36">
      <c r="A4004" s="13" t="s">
        <v>4171</v>
      </c>
      <c r="B4004" t="n">
        <v>0.1178433054932812</v>
      </c>
      <c r="C4004" t="n">
        <v>0.1149219139312225</v>
      </c>
      <c r="D4004" s="20" t="n">
        <v>0.1149240227374504</v>
      </c>
      <c r="E4004" s="20">
        <f>Q4004</f>
        <v/>
      </c>
      <c r="F4004" s="20">
        <f>-Q4004+0.0001</f>
        <v/>
      </c>
      <c r="G4004" s="20">
        <f>-Q4004</f>
        <v/>
      </c>
      <c r="H4004" s="20">
        <f>IF(Q4004&lt;0,0,1000)</f>
        <v/>
      </c>
      <c r="I4004" s="20">
        <f>IF(Q4004&lt;0,0,1000)</f>
        <v/>
      </c>
      <c r="J4004" s="20">
        <f>I4004</f>
        <v/>
      </c>
      <c r="K4004" s="12" t="n">
        <v>-24.79</v>
      </c>
      <c r="L4004" s="12">
        <f>SQRT(E4004^2)+1</f>
        <v/>
      </c>
      <c r="M4004" s="20">
        <f>IF(Q4004&lt;=0,0,1000)</f>
        <v/>
      </c>
      <c r="N4004" s="20" t="n"/>
      <c r="O4004" s="20" t="n"/>
      <c r="Q4004" s="12" t="n">
        <v>35.49</v>
      </c>
      <c r="R4004" s="31" t="n">
        <v>71.41</v>
      </c>
      <c r="S4004" s="12">
        <f>-K4004</f>
        <v/>
      </c>
      <c r="T4004" s="12" t="n">
        <v>2.176816186647754</v>
      </c>
      <c r="U4004" t="n">
        <v>5.227194948541192</v>
      </c>
      <c r="Z4004">
        <f>T4004/$W$2</f>
        <v/>
      </c>
      <c r="AA4004">
        <f>U4004/$X$2</f>
        <v/>
      </c>
      <c r="AC4004" t="n">
        <v>0.008142254318323425</v>
      </c>
      <c r="AD4004" t="n">
        <v>0</v>
      </c>
      <c r="AF4004">
        <f>Z4004+0.14</f>
        <v/>
      </c>
      <c r="AG4004">
        <f>AA4004+0.1834</f>
        <v/>
      </c>
    </row>
    <row r="4005" spans="1:36">
      <c r="A4005" s="13" t="s">
        <v>4172</v>
      </c>
      <c r="B4005" t="n">
        <v>0.1245270391540333</v>
      </c>
      <c r="C4005" t="n">
        <v>0.1212866611085114</v>
      </c>
      <c r="D4005" s="20" t="n">
        <v>0.1212883579181684</v>
      </c>
      <c r="E4005" s="20">
        <f>Q4005</f>
        <v/>
      </c>
      <c r="F4005" s="20">
        <f>-Q4005+0.0001</f>
        <v/>
      </c>
      <c r="G4005" s="20">
        <f>-Q4005</f>
        <v/>
      </c>
      <c r="H4005" s="20">
        <f>IF(Q4005&lt;0,0,1000)</f>
        <v/>
      </c>
      <c r="I4005" s="20">
        <f>IF(Q4005&lt;0,0,1000)</f>
        <v/>
      </c>
      <c r="J4005" s="20">
        <f>I4005</f>
        <v/>
      </c>
      <c r="K4005" s="12" t="n">
        <v>-24.79</v>
      </c>
      <c r="L4005" s="12">
        <f>SQRT(E4005^2)+1</f>
        <v/>
      </c>
      <c r="M4005" s="20">
        <f>IF(Q4005&lt;=0,0,1000)</f>
        <v/>
      </c>
      <c r="N4005" s="20" t="n"/>
      <c r="O4005" s="20" t="n"/>
      <c r="Q4005" s="12" t="n">
        <v>33.25</v>
      </c>
      <c r="R4005" s="31" t="n">
        <v>71.15000000000001</v>
      </c>
      <c r="S4005" s="12">
        <f>-K4005</f>
        <v/>
      </c>
      <c r="T4005" s="12" t="n">
        <v>2.327765070886696</v>
      </c>
      <c r="U4005" t="n">
        <v>5.606196315968602</v>
      </c>
      <c r="Z4005">
        <f>T4005/$W$2</f>
        <v/>
      </c>
      <c r="AA4005">
        <f>U4005/$X$2</f>
        <v/>
      </c>
      <c r="AC4005" t="n">
        <v>0.01482616463039167</v>
      </c>
      <c r="AD4005" t="n">
        <v>0</v>
      </c>
      <c r="AF4005">
        <f>Z4005+0.14</f>
        <v/>
      </c>
      <c r="AG4005">
        <f>AA4005+0.1834</f>
        <v/>
      </c>
    </row>
    <row r="4006" spans="1:36">
      <c r="A4006" s="13" t="s">
        <v>4173</v>
      </c>
      <c r="B4006" t="n">
        <v>0.1257328193754794</v>
      </c>
      <c r="C4006" t="n">
        <v>0.1212514318487876</v>
      </c>
      <c r="D4006" s="20" t="n">
        <v>0.1212529851923588</v>
      </c>
      <c r="E4006" s="20">
        <f>Q4006</f>
        <v/>
      </c>
      <c r="F4006" s="20">
        <f>-Q4006+0.0001</f>
        <v/>
      </c>
      <c r="G4006" s="20">
        <f>-Q4006</f>
        <v/>
      </c>
      <c r="H4006" s="20">
        <f>IF(Q4006&lt;0,0,1000)</f>
        <v/>
      </c>
      <c r="I4006" s="20">
        <f>IF(Q4006&lt;0,0,1000)</f>
        <v/>
      </c>
      <c r="J4006" s="20">
        <f>I4006</f>
        <v/>
      </c>
      <c r="K4006" s="12" t="n">
        <v>-24.79</v>
      </c>
      <c r="L4006" s="12">
        <f>SQRT(E4006^2)+1</f>
        <v/>
      </c>
      <c r="M4006" s="20">
        <f>IF(Q4006&lt;=0,0,1000)</f>
        <v/>
      </c>
      <c r="N4006" s="20" t="n"/>
      <c r="O4006" s="20" t="n"/>
      <c r="Q4006" s="12" t="n">
        <v>33.02</v>
      </c>
      <c r="R4006" s="31" t="n">
        <v>69.05</v>
      </c>
      <c r="S4006" s="12">
        <f>-K4006</f>
        <v/>
      </c>
      <c r="T4006" s="12" t="n">
        <v>2.450992208300388</v>
      </c>
      <c r="U4006" t="n">
        <v>5.888794598080624</v>
      </c>
      <c r="Z4006">
        <f>T4006/$W$2</f>
        <v/>
      </c>
      <c r="AA4006">
        <f>U4006/$X$2</f>
        <v/>
      </c>
      <c r="AC4006" t="n">
        <v>0.0160319482597706</v>
      </c>
      <c r="AD4006" t="n">
        <v>0</v>
      </c>
      <c r="AF4006">
        <f>Z4006+0.14</f>
        <v/>
      </c>
      <c r="AG4006">
        <f>AA4006+0.1834</f>
        <v/>
      </c>
    </row>
    <row r="4007" spans="1:36">
      <c r="A4007" s="13" t="s">
        <v>4174</v>
      </c>
      <c r="B4007" t="n">
        <v>0.1199602617175235</v>
      </c>
      <c r="C4007" t="n">
        <v>0.1142697080333256</v>
      </c>
      <c r="D4007" s="20" t="n">
        <v>0.1142718344742446</v>
      </c>
      <c r="E4007" s="20">
        <f>Q4007</f>
        <v/>
      </c>
      <c r="F4007" s="20">
        <f>-Q4007+0.0001</f>
        <v/>
      </c>
      <c r="G4007" s="20">
        <f>-Q4007</f>
        <v/>
      </c>
      <c r="H4007" s="20">
        <f>IF(Q4007&lt;0,0,1000)</f>
        <v/>
      </c>
      <c r="I4007" s="20">
        <f>IF(Q4007&lt;0,0,1000)</f>
        <v/>
      </c>
      <c r="J4007" s="20">
        <f>I4007</f>
        <v/>
      </c>
      <c r="K4007" s="12" t="n">
        <v>-24.79</v>
      </c>
      <c r="L4007" s="12">
        <f>SQRT(E4007^2)+1</f>
        <v/>
      </c>
      <c r="M4007" s="20">
        <f>IF(Q4007&lt;=0,0,1000)</f>
        <v/>
      </c>
      <c r="N4007" s="20" t="n"/>
      <c r="O4007" s="20" t="n"/>
      <c r="Q4007" s="12" t="n">
        <v>27.33</v>
      </c>
      <c r="R4007" s="31" t="n">
        <v>67.02</v>
      </c>
      <c r="S4007" s="12">
        <f>-K4007</f>
        <v/>
      </c>
      <c r="T4007" s="12" t="n">
        <v>2.422376841792428</v>
      </c>
      <c r="U4007" t="n">
        <v>5.763729030757069</v>
      </c>
      <c r="Z4007">
        <f>T4007/$W$2</f>
        <v/>
      </c>
      <c r="AA4007">
        <f>U4007/$X$2</f>
        <v/>
      </c>
      <c r="AC4007" t="n">
        <v>0.0102590826985708</v>
      </c>
      <c r="AD4007" t="n">
        <v>0</v>
      </c>
      <c r="AF4007">
        <f>Z4007+0.14</f>
        <v/>
      </c>
      <c r="AG4007">
        <f>AA4007+0.1834</f>
        <v/>
      </c>
    </row>
    <row r="4008" spans="1:36">
      <c r="A4008" s="13" t="s">
        <v>4175</v>
      </c>
      <c r="B4008" t="n">
        <v>0.09893729576824253</v>
      </c>
      <c r="C4008" t="n">
        <v>0.09299902770488518</v>
      </c>
      <c r="D4008" s="20" t="n">
        <v>0.09300142336663766</v>
      </c>
      <c r="E4008" s="20">
        <f>Q4008</f>
        <v/>
      </c>
      <c r="F4008" s="20">
        <f>-Q4008+0.0001</f>
        <v/>
      </c>
      <c r="G4008" s="20">
        <f>-Q4008</f>
        <v/>
      </c>
      <c r="H4008" s="20">
        <f>IF(Q4008&lt;0,0,1000)</f>
        <v/>
      </c>
      <c r="I4008" s="20">
        <f>IF(Q4008&lt;0,0,1000)</f>
        <v/>
      </c>
      <c r="J4008" s="20">
        <f>I4008</f>
        <v/>
      </c>
      <c r="K4008" s="12" t="n">
        <v>-24.79</v>
      </c>
      <c r="L4008" s="12">
        <f>SQRT(E4008^2)+1</f>
        <v/>
      </c>
      <c r="M4008" s="20">
        <f>IF(Q4008&lt;=0,0,1000)</f>
        <v/>
      </c>
      <c r="N4008" s="20" t="n"/>
      <c r="O4008" s="20" t="n"/>
      <c r="Q4008" s="12" t="n">
        <v>26.46</v>
      </c>
      <c r="R4008" s="31" t="n">
        <v>65.14</v>
      </c>
      <c r="S4008" s="12">
        <f>-K4008</f>
        <v/>
      </c>
      <c r="T4008" s="12" t="n">
        <v>2.058865504607692</v>
      </c>
      <c r="U4008" t="n">
        <v>4.836505781675326</v>
      </c>
      <c r="Z4008">
        <f>T4008/$W$2</f>
        <v/>
      </c>
      <c r="AA4008">
        <f>U4008/$X$2</f>
        <v/>
      </c>
      <c r="AC4008" t="n">
        <v>0</v>
      </c>
      <c r="AD4008" t="n">
        <v>0</v>
      </c>
      <c r="AF4008">
        <f>Z4008+0.14</f>
        <v/>
      </c>
      <c r="AG4008">
        <f>AA4008+0.1834</f>
        <v/>
      </c>
    </row>
    <row r="4009" spans="1:36">
      <c r="A4009" s="13" t="s">
        <v>4176</v>
      </c>
      <c r="B4009" t="n">
        <v>0.07613935432128414</v>
      </c>
      <c r="C4009" t="n">
        <v>0.07392654905887423</v>
      </c>
      <c r="D4009" s="20" t="n">
        <v>0.07393013749032461</v>
      </c>
      <c r="E4009" s="20">
        <f>Q4009</f>
        <v/>
      </c>
      <c r="F4009" s="20">
        <f>-Q4009+0.0001</f>
        <v/>
      </c>
      <c r="G4009" s="20">
        <f>-Q4009</f>
        <v/>
      </c>
      <c r="H4009" s="20">
        <f>IF(Q4009&lt;0,0,1000)</f>
        <v/>
      </c>
      <c r="I4009" s="20">
        <f>IF(Q4009&lt;0,0,1000)</f>
        <v/>
      </c>
      <c r="J4009" s="20">
        <f>I4009</f>
        <v/>
      </c>
      <c r="K4009" s="12" t="n">
        <v>-24.79</v>
      </c>
      <c r="L4009" s="12">
        <f>SQRT(E4009^2)+1</f>
        <v/>
      </c>
      <c r="M4009" s="20">
        <f>IF(Q4009&lt;=0,0,1000)</f>
        <v/>
      </c>
      <c r="N4009" s="20" t="n"/>
      <c r="O4009" s="20" t="n"/>
      <c r="Q4009" s="12" t="n">
        <v>25.64</v>
      </c>
      <c r="R4009" s="31" t="n">
        <v>53.2</v>
      </c>
      <c r="S4009" s="12">
        <f>-K4009</f>
        <v/>
      </c>
      <c r="T4009" s="12" t="n">
        <v>1.40185290045684</v>
      </c>
      <c r="U4009" t="n">
        <v>3.317233772965108</v>
      </c>
      <c r="Z4009">
        <f>T4009/$W$2</f>
        <v/>
      </c>
      <c r="AA4009">
        <f>U4009/$X$2</f>
        <v/>
      </c>
      <c r="AC4009" t="n">
        <v>0</v>
      </c>
      <c r="AD4009" t="n">
        <v>0</v>
      </c>
      <c r="AF4009">
        <f>Z4009+0.14</f>
        <v/>
      </c>
      <c r="AG4009">
        <f>AA4009+0.1834</f>
        <v/>
      </c>
    </row>
    <row r="4010" spans="1:36">
      <c r="A4010" s="13" t="s">
        <v>4177</v>
      </c>
      <c r="B4010" t="n">
        <v>0.06046292583470526</v>
      </c>
      <c r="C4010" t="n">
        <v>0.06168628487262729</v>
      </c>
      <c r="D4010" s="20" t="n">
        <v>0.0616900312375372</v>
      </c>
      <c r="E4010" s="20">
        <f>Q4010</f>
        <v/>
      </c>
      <c r="F4010" s="20">
        <f>-Q4010+0.0001</f>
        <v/>
      </c>
      <c r="G4010" s="20">
        <f>-Q4010</f>
        <v/>
      </c>
      <c r="H4010" s="20">
        <f>IF(Q4010&lt;0,0,1000)</f>
        <v/>
      </c>
      <c r="I4010" s="20">
        <f>IF(Q4010&lt;0,0,1000)</f>
        <v/>
      </c>
      <c r="J4010" s="20">
        <f>I4010</f>
        <v/>
      </c>
      <c r="K4010" s="12" t="n">
        <v>-24.79</v>
      </c>
      <c r="L4010" s="12">
        <f>SQRT(E4010^2)+1</f>
        <v/>
      </c>
      <c r="M4010" s="20">
        <f>IF(Q4010&lt;=0,0,1000)</f>
        <v/>
      </c>
      <c r="N4010" s="20" t="n"/>
      <c r="O4010" s="20" t="n"/>
      <c r="Q4010" s="12" t="n">
        <v>24.6</v>
      </c>
      <c r="R4010" s="31" t="n">
        <v>49.69</v>
      </c>
      <c r="S4010" s="12">
        <f>-K4010</f>
        <v/>
      </c>
      <c r="T4010" s="12" t="n">
        <v>0.8332735985603543</v>
      </c>
      <c r="U4010" t="n">
        <v>1.958229080666391</v>
      </c>
      <c r="Z4010">
        <f>T4010/$W$2</f>
        <v/>
      </c>
      <c r="AA4010">
        <f>U4010/$X$2</f>
        <v/>
      </c>
      <c r="AC4010" t="n">
        <v>0</v>
      </c>
      <c r="AD4010" t="n">
        <v>0</v>
      </c>
      <c r="AF4010">
        <f>Z4010+0.14</f>
        <v/>
      </c>
      <c r="AG4010">
        <f>AA4010+0.1834</f>
        <v/>
      </c>
    </row>
    <row r="4011" spans="1:36">
      <c r="A4011" s="13" t="s">
        <v>4178</v>
      </c>
      <c r="B4011" t="n">
        <v>0.06148352331032355</v>
      </c>
      <c r="C4011" t="n">
        <v>0.06252829071408804</v>
      </c>
      <c r="D4011" s="20" t="n">
        <v>0.06253196960813867</v>
      </c>
      <c r="E4011" s="20">
        <f>Q4011</f>
        <v/>
      </c>
      <c r="F4011" s="20">
        <f>-Q4011+0.0001</f>
        <v/>
      </c>
      <c r="G4011" s="20">
        <f>-Q4011</f>
        <v/>
      </c>
      <c r="H4011" s="20">
        <f>IF(Q4011&lt;0,0,1000)</f>
        <v/>
      </c>
      <c r="I4011" s="20">
        <f>IF(Q4011&lt;0,0,1000)</f>
        <v/>
      </c>
      <c r="J4011" s="20">
        <f>I4011</f>
        <v/>
      </c>
      <c r="K4011" s="12" t="n">
        <v>-24.79</v>
      </c>
      <c r="L4011" s="12">
        <f>SQRT(E4011^2)+1</f>
        <v/>
      </c>
      <c r="M4011" s="20">
        <f>IF(Q4011&lt;=0,0,1000)</f>
        <v/>
      </c>
      <c r="N4011" s="20" t="n"/>
      <c r="O4011" s="20" t="n"/>
      <c r="Q4011" s="12" t="n">
        <v>23.61</v>
      </c>
      <c r="R4011" s="31" t="n">
        <v>47.72</v>
      </c>
      <c r="S4011" s="12">
        <f>-K4011</f>
        <v/>
      </c>
      <c r="T4011" s="12" t="n">
        <v>0.8515997589110031</v>
      </c>
      <c r="U4011" t="n">
        <v>1.986487279242927</v>
      </c>
      <c r="Z4011">
        <f>T4011/$W$2</f>
        <v/>
      </c>
      <c r="AA4011">
        <f>U4011/$X$2</f>
        <v/>
      </c>
      <c r="AC4011" t="n">
        <v>0</v>
      </c>
      <c r="AD4011" t="n">
        <v>0</v>
      </c>
      <c r="AF4011">
        <f>Z4011+0.14</f>
        <v/>
      </c>
      <c r="AG4011">
        <f>AA4011+0.1834</f>
        <v/>
      </c>
    </row>
    <row r="4012" spans="1:36">
      <c r="A4012" s="13" t="s">
        <v>4179</v>
      </c>
      <c r="B4012" t="n">
        <v>0.06397194733877114</v>
      </c>
      <c r="C4012" t="n">
        <v>0.06618203780185496</v>
      </c>
      <c r="D4012" s="20" t="n">
        <v>0.06618595062770095</v>
      </c>
      <c r="E4012" s="20">
        <f>Q4012</f>
        <v/>
      </c>
      <c r="F4012" s="20">
        <f>-Q4012+0.0001</f>
        <v/>
      </c>
      <c r="G4012" s="20">
        <f>-Q4012</f>
        <v/>
      </c>
      <c r="H4012" s="20">
        <f>IF(Q4012&lt;0,0,1000)</f>
        <v/>
      </c>
      <c r="I4012" s="20">
        <f>IF(Q4012&lt;0,0,1000)</f>
        <v/>
      </c>
      <c r="J4012" s="20">
        <f>I4012</f>
        <v/>
      </c>
      <c r="K4012" s="12" t="n">
        <v>-24.79</v>
      </c>
      <c r="L4012" s="12">
        <f>SQRT(E4012^2)+1</f>
        <v/>
      </c>
      <c r="M4012" s="20">
        <f>IF(Q4012&lt;=0,0,1000)</f>
        <v/>
      </c>
      <c r="N4012" s="20" t="n"/>
      <c r="O4012" s="20" t="n"/>
      <c r="Q4012" s="12" t="n">
        <v>23.99</v>
      </c>
      <c r="R4012" s="31" t="n">
        <v>46.35</v>
      </c>
      <c r="S4012" s="12">
        <f>-K4012</f>
        <v/>
      </c>
      <c r="T4012" s="12" t="n">
        <v>0.7951231726444996</v>
      </c>
      <c r="U4012" t="n">
        <v>1.864104536232866</v>
      </c>
      <c r="Z4012">
        <f>T4012/$W$2</f>
        <v/>
      </c>
      <c r="AA4012">
        <f>U4012/$X$2</f>
        <v/>
      </c>
      <c r="AC4012" t="n">
        <v>0</v>
      </c>
      <c r="AD4012" t="n">
        <v>0</v>
      </c>
      <c r="AF4012">
        <f>Z4012+0.14</f>
        <v/>
      </c>
      <c r="AG4012">
        <f>AA4012+0.1834</f>
        <v/>
      </c>
    </row>
    <row r="4013" spans="1:36">
      <c r="A4013" s="13" t="s">
        <v>4180</v>
      </c>
      <c r="B4013" t="n">
        <v>0.07714950952665502</v>
      </c>
      <c r="C4013" t="n">
        <v>0.08051186448578254</v>
      </c>
      <c r="D4013" s="20" t="n">
        <v>0.08051630907951966</v>
      </c>
      <c r="E4013" s="20">
        <f>Q4013</f>
        <v/>
      </c>
      <c r="F4013" s="20">
        <f>-Q4013+0.0001</f>
        <v/>
      </c>
      <c r="G4013" s="20">
        <f>-Q4013</f>
        <v/>
      </c>
      <c r="H4013" s="20">
        <f>IF(Q4013&lt;0,0,1000)</f>
        <v/>
      </c>
      <c r="I4013" s="20">
        <f>IF(Q4013&lt;0,0,1000)</f>
        <v/>
      </c>
      <c r="J4013" s="20">
        <f>I4013</f>
        <v/>
      </c>
      <c r="K4013" s="12" t="n">
        <v>-24.79</v>
      </c>
      <c r="L4013" s="12">
        <f>SQRT(E4013^2)+1</f>
        <v/>
      </c>
      <c r="M4013" s="20">
        <f>IF(Q4013&lt;=0,0,1000)</f>
        <v/>
      </c>
      <c r="N4013" s="20" t="n"/>
      <c r="O4013" s="20" t="n"/>
      <c r="Q4013" s="12" t="n">
        <v>24.95</v>
      </c>
      <c r="R4013" s="31" t="n">
        <v>45.65</v>
      </c>
      <c r="S4013" s="12">
        <f>-K4013</f>
        <v/>
      </c>
      <c r="T4013" s="12" t="n">
        <v>0.8948545485949343</v>
      </c>
      <c r="U4013" t="n">
        <v>2.097277488426866</v>
      </c>
      <c r="Z4013">
        <f>T4013/$W$2</f>
        <v/>
      </c>
      <c r="AA4013">
        <f>U4013/$X$2</f>
        <v/>
      </c>
      <c r="AC4013" t="n">
        <v>0</v>
      </c>
      <c r="AD4013" t="n">
        <v>0</v>
      </c>
      <c r="AF4013">
        <f>Z4013+0.14</f>
        <v/>
      </c>
      <c r="AG4013">
        <f>AA4013+0.1834</f>
        <v/>
      </c>
    </row>
    <row r="4014" spans="1:36">
      <c r="A4014" s="13" t="s">
        <v>4181</v>
      </c>
      <c r="B4014" t="n">
        <v>0.1072233197002867</v>
      </c>
      <c r="C4014" t="n">
        <v>0.1101130267222068</v>
      </c>
      <c r="D4014" s="20" t="n">
        <v>0.1101183510192122</v>
      </c>
      <c r="E4014" s="20">
        <f>Q4014</f>
        <v/>
      </c>
      <c r="F4014" s="20">
        <f>-Q4014+0.0001</f>
        <v/>
      </c>
      <c r="G4014" s="20">
        <f>-Q4014</f>
        <v/>
      </c>
      <c r="H4014" s="20">
        <f>IF(Q4014&lt;0,0,1000)</f>
        <v/>
      </c>
      <c r="I4014" s="20">
        <f>IF(Q4014&lt;0,0,1000)</f>
        <v/>
      </c>
      <c r="J4014" s="20">
        <f>I4014</f>
        <v/>
      </c>
      <c r="K4014" s="12" t="n">
        <v>-24.79</v>
      </c>
      <c r="L4014" s="12">
        <f>SQRT(E4014^2)+1</f>
        <v/>
      </c>
      <c r="M4014" s="20">
        <f>IF(Q4014&lt;=0,0,1000)</f>
        <v/>
      </c>
      <c r="N4014" s="20" t="n"/>
      <c r="O4014" s="20" t="n"/>
      <c r="Q4014" s="12" t="n">
        <v>29.84</v>
      </c>
      <c r="R4014" s="31" t="n">
        <v>44.44</v>
      </c>
      <c r="S4014" s="12">
        <f>-K4014</f>
        <v/>
      </c>
      <c r="T4014" s="12" t="n">
        <v>1.440205252818273</v>
      </c>
      <c r="U4014" t="n">
        <v>3.421959250873609</v>
      </c>
      <c r="Z4014">
        <f>T4014/$W$2</f>
        <v/>
      </c>
      <c r="AA4014">
        <f>U4014/$X$2</f>
        <v/>
      </c>
      <c r="AC4014" t="n">
        <v>0</v>
      </c>
      <c r="AD4014" t="n">
        <v>0</v>
      </c>
      <c r="AF4014">
        <f>Z4014+0.14</f>
        <v/>
      </c>
      <c r="AG4014">
        <f>AA4014+0.1834</f>
        <v/>
      </c>
    </row>
    <row r="4015" spans="1:36">
      <c r="A4015" s="13" t="s">
        <v>4182</v>
      </c>
      <c r="B4015" t="n">
        <v>0.1476430517607172</v>
      </c>
      <c r="C4015" t="n">
        <v>0.1510330429130677</v>
      </c>
      <c r="D4015" s="20" t="n">
        <v>0.1510370398731673</v>
      </c>
      <c r="E4015" s="20">
        <f>Q4015</f>
        <v/>
      </c>
      <c r="F4015" s="20">
        <f>-Q4015+0.0001</f>
        <v/>
      </c>
      <c r="G4015" s="20">
        <f>-Q4015</f>
        <v/>
      </c>
      <c r="H4015" s="20">
        <f>IF(Q4015&lt;0,0,1000)</f>
        <v/>
      </c>
      <c r="I4015" s="20">
        <f>IF(Q4015&lt;0,0,1000)</f>
        <v/>
      </c>
      <c r="J4015" s="20">
        <f>I4015</f>
        <v/>
      </c>
      <c r="K4015" s="12" t="n">
        <v>-24.79</v>
      </c>
      <c r="L4015" s="12">
        <f>SQRT(E4015^2)+1</f>
        <v/>
      </c>
      <c r="M4015" s="20">
        <f>IF(Q4015&lt;=0,0,1000)</f>
        <v/>
      </c>
      <c r="N4015" s="20" t="n"/>
      <c r="O4015" s="20" t="n"/>
      <c r="Q4015" s="12" t="n">
        <v>37.82</v>
      </c>
      <c r="R4015" s="31" t="n">
        <v>48.28</v>
      </c>
      <c r="S4015" s="12">
        <f>-K4015</f>
        <v/>
      </c>
      <c r="T4015" s="12" t="n">
        <v>2.15537555597342</v>
      </c>
      <c r="U4015" t="n">
        <v>5.26719263394826</v>
      </c>
      <c r="Z4015">
        <f>T4015/$W$2</f>
        <v/>
      </c>
      <c r="AA4015">
        <f>U4015/$X$2</f>
        <v/>
      </c>
      <c r="AC4015" t="n">
        <v>0.03794152457061252</v>
      </c>
      <c r="AD4015" t="n">
        <v>0</v>
      </c>
      <c r="AF4015">
        <f>Z4015+0.14</f>
        <v/>
      </c>
      <c r="AG4015">
        <f>AA4015+0.1834</f>
        <v/>
      </c>
    </row>
    <row r="4016" spans="1:36">
      <c r="A4016" s="13" t="s">
        <v>4183</v>
      </c>
      <c r="B4016" t="n">
        <v>0.1599255056819945</v>
      </c>
      <c r="C4016" t="n">
        <v>0.1621644717469989</v>
      </c>
      <c r="D4016" s="20" t="n">
        <v>0.1621675089502286</v>
      </c>
      <c r="E4016" s="20">
        <f>Q4016</f>
        <v/>
      </c>
      <c r="F4016" s="20">
        <f>-Q4016+0.0001</f>
        <v/>
      </c>
      <c r="G4016" s="20">
        <f>-Q4016</f>
        <v/>
      </c>
      <c r="H4016" s="20">
        <f>IF(Q4016&lt;0,0,1000)</f>
        <v/>
      </c>
      <c r="I4016" s="20">
        <f>IF(Q4016&lt;0,0,1000)</f>
        <v/>
      </c>
      <c r="J4016" s="20">
        <f>I4016</f>
        <v/>
      </c>
      <c r="K4016" s="12" t="n">
        <v>-24.79</v>
      </c>
      <c r="L4016" s="12">
        <f>SQRT(E4016^2)+1</f>
        <v/>
      </c>
      <c r="M4016" s="20">
        <f>IF(Q4016&lt;=0,0,1000)</f>
        <v/>
      </c>
      <c r="N4016" s="20" t="n"/>
      <c r="O4016" s="20" t="n"/>
      <c r="Q4016" s="12" t="n">
        <v>39.74</v>
      </c>
      <c r="R4016" s="31" t="n">
        <v>54.06</v>
      </c>
      <c r="S4016" s="12">
        <f>-K4016</f>
        <v/>
      </c>
      <c r="T4016" s="12" t="n">
        <v>2.442211860593279</v>
      </c>
      <c r="U4016" t="n">
        <v>5.941455093506145</v>
      </c>
      <c r="Z4016">
        <f>T4016/$W$2</f>
        <v/>
      </c>
      <c r="AA4016">
        <f>U4016/$X$2</f>
        <v/>
      </c>
      <c r="AC4016" t="n">
        <v>0.05022431962486408</v>
      </c>
      <c r="AD4016" t="n">
        <v>0</v>
      </c>
      <c r="AF4016">
        <f>Z4016+0.14</f>
        <v/>
      </c>
      <c r="AG4016">
        <f>AA4016+0.1834</f>
        <v/>
      </c>
    </row>
    <row r="4017" spans="1:36">
      <c r="A4017" s="13" t="s">
        <v>4184</v>
      </c>
      <c r="B4017" t="n">
        <v>0.145407937510072</v>
      </c>
      <c r="C4017" t="n">
        <v>0.1436290490055104</v>
      </c>
      <c r="D4017" s="20" t="n">
        <v>0.1436309582143286</v>
      </c>
      <c r="E4017" s="20">
        <f>Q4017</f>
        <v/>
      </c>
      <c r="F4017" s="20">
        <f>-Q4017+0.0001</f>
        <v/>
      </c>
      <c r="G4017" s="20">
        <f>-Q4017</f>
        <v/>
      </c>
      <c r="H4017" s="20">
        <f>IF(Q4017&lt;0,0,1000)</f>
        <v/>
      </c>
      <c r="I4017" s="20">
        <f>IF(Q4017&lt;0,0,1000)</f>
        <v/>
      </c>
      <c r="J4017" s="20">
        <f>I4017</f>
        <v/>
      </c>
      <c r="K4017" s="12" t="n">
        <v>-24.79</v>
      </c>
      <c r="L4017" s="12">
        <f>SQRT(E4017^2)+1</f>
        <v/>
      </c>
      <c r="M4017" s="20">
        <f>IF(Q4017&lt;=0,0,1000)</f>
        <v/>
      </c>
      <c r="N4017" s="20" t="n"/>
      <c r="O4017" s="20" t="n"/>
      <c r="Q4017" s="12" t="n">
        <v>35.43</v>
      </c>
      <c r="R4017" s="31" t="n">
        <v>69.06</v>
      </c>
      <c r="S4017" s="12">
        <f>-K4017</f>
        <v/>
      </c>
      <c r="T4017" s="12" t="n">
        <v>2.451377349142507</v>
      </c>
      <c r="U4017" t="n">
        <v>5.822177312007907</v>
      </c>
      <c r="Z4017">
        <f>T4017/$W$2</f>
        <v/>
      </c>
      <c r="AA4017">
        <f>U4017/$X$2</f>
        <v/>
      </c>
      <c r="AC4017" t="n">
        <v>0.03570717205250205</v>
      </c>
      <c r="AD4017" t="n">
        <v>0</v>
      </c>
      <c r="AF4017">
        <f>Z4017+0.14</f>
        <v/>
      </c>
      <c r="AG4017">
        <f>AA4017+0.1834</f>
        <v/>
      </c>
    </row>
    <row r="4018" spans="1:36">
      <c r="A4018" s="13" t="s">
        <v>4185</v>
      </c>
      <c r="B4018" t="n">
        <v>0.1306747253622731</v>
      </c>
      <c r="C4018" t="n">
        <v>0.1295630538845526</v>
      </c>
      <c r="D4018" s="20" t="n">
        <v>0.1295657644965993</v>
      </c>
      <c r="E4018" s="20">
        <f>Q4018</f>
        <v/>
      </c>
      <c r="F4018" s="20">
        <f>-Q4018+0.0001</f>
        <v/>
      </c>
      <c r="G4018" s="20">
        <f>-Q4018</f>
        <v/>
      </c>
      <c r="H4018" s="20">
        <f>IF(Q4018&lt;0,0,1000)</f>
        <v/>
      </c>
      <c r="I4018" s="20">
        <f>IF(Q4018&lt;0,0,1000)</f>
        <v/>
      </c>
      <c r="J4018" s="20">
        <f>I4018</f>
        <v/>
      </c>
      <c r="K4018" s="12" t="n">
        <v>-24.79</v>
      </c>
      <c r="L4018" s="12">
        <f>SQRT(E4018^2)+1</f>
        <v/>
      </c>
      <c r="M4018" s="20">
        <f>IF(Q4018&lt;=0,0,1000)</f>
        <v/>
      </c>
      <c r="N4018" s="20" t="n"/>
      <c r="O4018" s="20" t="n"/>
      <c r="Q4018" s="12" t="n">
        <v>34.88</v>
      </c>
      <c r="R4018" s="31" t="n">
        <v>69.05</v>
      </c>
      <c r="S4018" s="12">
        <f>-K4018</f>
        <v/>
      </c>
      <c r="T4018" s="12" t="n">
        <v>2.16390450428532</v>
      </c>
      <c r="U4018" t="n">
        <v>5.140910648827703</v>
      </c>
      <c r="Z4018">
        <f>T4018/$W$2</f>
        <v/>
      </c>
      <c r="AA4018">
        <f>U4018/$X$2</f>
        <v/>
      </c>
      <c r="AC4018" t="n">
        <v>0.02097358383602151</v>
      </c>
      <c r="AD4018" t="n">
        <v>0</v>
      </c>
      <c r="AF4018">
        <f>Z4018+0.14</f>
        <v/>
      </c>
      <c r="AG4018">
        <f>AA4018+0.1834</f>
        <v/>
      </c>
    </row>
    <row r="4019" spans="1:36">
      <c r="A4019" s="13" t="s">
        <v>4186</v>
      </c>
      <c r="B4019" t="n">
        <v>0.125676111965219</v>
      </c>
      <c r="C4019" t="n">
        <v>0.1240937948194493</v>
      </c>
      <c r="D4019" s="20" t="n">
        <v>0.1240961944579781</v>
      </c>
      <c r="E4019" s="20">
        <f>Q4019</f>
        <v/>
      </c>
      <c r="F4019" s="20">
        <f>-Q4019+0.0001</f>
        <v/>
      </c>
      <c r="G4019" s="20">
        <f>-Q4019</f>
        <v/>
      </c>
      <c r="H4019" s="20">
        <f>IF(Q4019&lt;0,0,1000)</f>
        <v/>
      </c>
      <c r="I4019" s="20">
        <f>IF(Q4019&lt;0,0,1000)</f>
        <v/>
      </c>
      <c r="J4019" s="20">
        <f>I4019</f>
        <v/>
      </c>
      <c r="K4019" s="12" t="n">
        <v>-24.79</v>
      </c>
      <c r="L4019" s="12">
        <f>SQRT(E4019^2)+1</f>
        <v/>
      </c>
      <c r="M4019" s="20">
        <f>IF(Q4019&lt;=0,0,1000)</f>
        <v/>
      </c>
      <c r="N4019" s="20" t="n"/>
      <c r="O4019" s="20" t="n"/>
      <c r="Q4019" s="12" t="n">
        <v>33.76</v>
      </c>
      <c r="R4019" s="31" t="n">
        <v>68.31</v>
      </c>
      <c r="S4019" s="12">
        <f>-K4019</f>
        <v/>
      </c>
      <c r="T4019" s="12" t="n">
        <v>2.12682380946931</v>
      </c>
      <c r="U4019" t="n">
        <v>5.052271875156055</v>
      </c>
      <c r="Z4019">
        <f>T4019/$W$2</f>
        <v/>
      </c>
      <c r="AA4019">
        <f>U4019/$X$2</f>
        <v/>
      </c>
      <c r="AC4019" t="n">
        <v>0.0159750735027407</v>
      </c>
      <c r="AD4019" t="n">
        <v>0</v>
      </c>
      <c r="AF4019">
        <f>Z4019+0.14</f>
        <v/>
      </c>
      <c r="AG4019">
        <f>AA4019+0.1834</f>
        <v/>
      </c>
    </row>
    <row r="4020" spans="1:36">
      <c r="A4020" s="13" t="s">
        <v>4187</v>
      </c>
      <c r="B4020" t="n">
        <v>0.1144777925520448</v>
      </c>
      <c r="C4020" t="n">
        <v>0.112500988870124</v>
      </c>
      <c r="D4020" s="20" t="n">
        <v>0.1125034199465628</v>
      </c>
      <c r="E4020" s="20">
        <f>Q4020</f>
        <v/>
      </c>
      <c r="F4020" s="20">
        <f>-Q4020+0.0001</f>
        <v/>
      </c>
      <c r="G4020" s="20">
        <f>-Q4020</f>
        <v/>
      </c>
      <c r="H4020" s="20">
        <f>IF(Q4020&lt;0,0,1000)</f>
        <v/>
      </c>
      <c r="I4020" s="20">
        <f>IF(Q4020&lt;0,0,1000)</f>
        <v/>
      </c>
      <c r="J4020" s="20">
        <f>I4020</f>
        <v/>
      </c>
      <c r="K4020" s="12" t="n">
        <v>-24.79</v>
      </c>
      <c r="L4020" s="12">
        <f>SQRT(E4020^2)+1</f>
        <v/>
      </c>
      <c r="M4020" s="20">
        <f>IF(Q4020&lt;=0,0,1000)</f>
        <v/>
      </c>
      <c r="N4020" s="20" t="n"/>
      <c r="O4020" s="20" t="n"/>
      <c r="Q4020" s="12" t="n">
        <v>29.71</v>
      </c>
      <c r="R4020" s="31" t="n">
        <v>68.90000000000001</v>
      </c>
      <c r="S4020" s="12">
        <f>-K4020</f>
        <v/>
      </c>
      <c r="T4020" s="12" t="n">
        <v>1.973602424185878</v>
      </c>
      <c r="U4020" t="n">
        <v>4.672322159317496</v>
      </c>
      <c r="Z4020">
        <f>T4020/$W$2</f>
        <v/>
      </c>
      <c r="AA4020">
        <f>U4020/$X$2</f>
        <v/>
      </c>
      <c r="AC4020" t="n">
        <v>0.004776746958938233</v>
      </c>
      <c r="AD4020" t="n">
        <v>0</v>
      </c>
      <c r="AF4020">
        <f>Z4020+0.14</f>
        <v/>
      </c>
      <c r="AG4020">
        <f>AA4020+0.1834</f>
        <v/>
      </c>
    </row>
    <row r="4021" spans="1:36">
      <c r="A4021" s="13" t="s">
        <v>4188</v>
      </c>
      <c r="B4021" t="n">
        <v>0.1105727295158141</v>
      </c>
      <c r="C4021" t="n">
        <v>0.1093578626074337</v>
      </c>
      <c r="D4021" s="20" t="n">
        <v>0.109360527114277</v>
      </c>
      <c r="E4021" s="20">
        <f>Q4021</f>
        <v/>
      </c>
      <c r="F4021" s="20">
        <f>-Q4021+0.0001</f>
        <v/>
      </c>
      <c r="G4021" s="20">
        <f>-Q4021</f>
        <v/>
      </c>
      <c r="H4021" s="20">
        <f>IF(Q4021&lt;0,0,1000)</f>
        <v/>
      </c>
      <c r="I4021" s="20">
        <f>IF(Q4021&lt;0,0,1000)</f>
        <v/>
      </c>
      <c r="J4021" s="20">
        <f>I4021</f>
        <v/>
      </c>
      <c r="K4021" s="12" t="n">
        <v>-24.79</v>
      </c>
      <c r="L4021" s="12">
        <f>SQRT(E4021^2)+1</f>
        <v/>
      </c>
      <c r="M4021" s="20">
        <f>IF(Q4021&lt;=0,0,1000)</f>
        <v/>
      </c>
      <c r="N4021" s="20" t="n"/>
      <c r="O4021" s="20" t="n"/>
      <c r="Q4021" s="12" t="n">
        <v>26.98</v>
      </c>
      <c r="R4021" s="31" t="n">
        <v>69.90000000000001</v>
      </c>
      <c r="S4021" s="12">
        <f>-K4021</f>
        <v/>
      </c>
      <c r="T4021" s="12" t="n">
        <v>1.856820376733339</v>
      </c>
      <c r="U4021" t="n">
        <v>4.410028632157346</v>
      </c>
      <c r="Z4021">
        <f>T4021/$W$2</f>
        <v/>
      </c>
      <c r="AA4021">
        <f>U4021/$X$2</f>
        <v/>
      </c>
      <c r="AC4021" t="n">
        <v>0.0008715807036083489</v>
      </c>
      <c r="AD4021" t="n">
        <v>0</v>
      </c>
      <c r="AF4021">
        <f>Z4021+0.14</f>
        <v/>
      </c>
      <c r="AG4021">
        <f>AA4021+0.1834</f>
        <v/>
      </c>
    </row>
    <row r="4022" spans="1:36">
      <c r="A4022" s="13" t="s">
        <v>4189</v>
      </c>
      <c r="B4022" t="n">
        <v>0.1022911324809884</v>
      </c>
      <c r="C4022" t="n">
        <v>0.09982722986893913</v>
      </c>
      <c r="D4022" s="20" t="n">
        <v>0.09982962067331617</v>
      </c>
      <c r="E4022" s="20">
        <f>Q4022</f>
        <v/>
      </c>
      <c r="F4022" s="20">
        <f>-Q4022+0.0001</f>
        <v/>
      </c>
      <c r="G4022" s="20">
        <f>-Q4022</f>
        <v/>
      </c>
      <c r="H4022" s="20">
        <f>IF(Q4022&lt;0,0,1000)</f>
        <v/>
      </c>
      <c r="I4022" s="20">
        <f>IF(Q4022&lt;0,0,1000)</f>
        <v/>
      </c>
      <c r="J4022" s="20">
        <f>I4022</f>
        <v/>
      </c>
      <c r="K4022" s="12" t="n">
        <v>-24.79</v>
      </c>
      <c r="L4022" s="12">
        <f>SQRT(E4022^2)+1</f>
        <v/>
      </c>
      <c r="M4022" s="20">
        <f>IF(Q4022&lt;=0,0,1000)</f>
        <v/>
      </c>
      <c r="N4022" s="20" t="n"/>
      <c r="O4022" s="20" t="n"/>
      <c r="Q4022" s="12" t="n">
        <v>27.44</v>
      </c>
      <c r="R4022" s="31" t="n">
        <v>68.03</v>
      </c>
      <c r="S4022" s="12">
        <f>-K4022</f>
        <v/>
      </c>
      <c r="T4022" s="12" t="n">
        <v>1.832104730270459</v>
      </c>
      <c r="U4022" t="n">
        <v>4.342126021096949</v>
      </c>
      <c r="Z4022">
        <f>T4022/$W$2</f>
        <v/>
      </c>
      <c r="AA4022">
        <f>U4022/$X$2</f>
        <v/>
      </c>
      <c r="AC4022" t="n">
        <v>0</v>
      </c>
      <c r="AD4022" t="n">
        <v>0</v>
      </c>
      <c r="AF4022">
        <f>Z4022+0.14</f>
        <v/>
      </c>
      <c r="AG4022">
        <f>AA4022+0.1834</f>
        <v/>
      </c>
    </row>
    <row r="4023" spans="1:36">
      <c r="A4023" s="13" t="s">
        <v>4190</v>
      </c>
      <c r="B4023" t="n">
        <v>0.09436665998479961</v>
      </c>
      <c r="C4023" t="n">
        <v>0.09219516848095324</v>
      </c>
      <c r="D4023" s="20" t="n">
        <v>0.09219748343692874</v>
      </c>
      <c r="E4023" s="20">
        <f>Q4023</f>
        <v/>
      </c>
      <c r="F4023" s="20">
        <f>-Q4023+0.0001</f>
        <v/>
      </c>
      <c r="G4023" s="20">
        <f>-Q4023</f>
        <v/>
      </c>
      <c r="H4023" s="20">
        <f>IF(Q4023&lt;0,0,1000)</f>
        <v/>
      </c>
      <c r="I4023" s="20">
        <f>IF(Q4023&lt;0,0,1000)</f>
        <v/>
      </c>
      <c r="J4023" s="20">
        <f>I4023</f>
        <v/>
      </c>
      <c r="K4023" s="12" t="n">
        <v>-24.79</v>
      </c>
      <c r="L4023" s="12">
        <f>SQRT(E4023^2)+1</f>
        <v/>
      </c>
      <c r="M4023" s="20">
        <f>IF(Q4023&lt;=0,0,1000)</f>
        <v/>
      </c>
      <c r="N4023" s="20" t="n"/>
      <c r="O4023" s="20" t="n"/>
      <c r="Q4023" s="12" t="n">
        <v>28.47</v>
      </c>
      <c r="R4023" s="31" t="n">
        <v>66.25</v>
      </c>
      <c r="S4023" s="12">
        <f>-K4023</f>
        <v/>
      </c>
      <c r="T4023" s="12" t="n">
        <v>1.670354396675127</v>
      </c>
      <c r="U4023" t="n">
        <v>3.946443145234511</v>
      </c>
      <c r="Z4023">
        <f>T4023/$W$2</f>
        <v/>
      </c>
      <c r="AA4023">
        <f>U4023/$X$2</f>
        <v/>
      </c>
      <c r="AC4023" t="n">
        <v>0</v>
      </c>
      <c r="AD4023" t="n">
        <v>0</v>
      </c>
      <c r="AF4023">
        <f>Z4023+0.14</f>
        <v/>
      </c>
      <c r="AG4023">
        <f>AA4023+0.1834</f>
        <v/>
      </c>
    </row>
    <row r="4024" spans="1:36">
      <c r="A4024" s="13" t="s">
        <v>4191</v>
      </c>
      <c r="B4024" t="n">
        <v>0.09038896911945601</v>
      </c>
      <c r="C4024" t="n">
        <v>0.08767137391760117</v>
      </c>
      <c r="D4024" s="20" t="n">
        <v>0.08767353778439144</v>
      </c>
      <c r="E4024" s="20">
        <f>Q4024</f>
        <v/>
      </c>
      <c r="F4024" s="20">
        <f>-Q4024+0.0001</f>
        <v/>
      </c>
      <c r="G4024" s="20">
        <f>-Q4024</f>
        <v/>
      </c>
      <c r="H4024" s="20">
        <f>IF(Q4024&lt;0,0,1000)</f>
        <v/>
      </c>
      <c r="I4024" s="20">
        <f>IF(Q4024&lt;0,0,1000)</f>
        <v/>
      </c>
      <c r="J4024" s="20">
        <f>I4024</f>
        <v/>
      </c>
      <c r="K4024" s="12" t="n">
        <v>-24.79</v>
      </c>
      <c r="L4024" s="12">
        <f>SQRT(E4024^2)+1</f>
        <v/>
      </c>
      <c r="M4024" s="20">
        <f>IF(Q4024&lt;=0,0,1000)</f>
        <v/>
      </c>
      <c r="N4024" s="20" t="n"/>
      <c r="O4024" s="20" t="n"/>
      <c r="Q4024" s="12" t="n">
        <v>31.75</v>
      </c>
      <c r="R4024" s="31" t="n">
        <v>65.38</v>
      </c>
      <c r="S4024" s="12">
        <f>-K4024</f>
        <v/>
      </c>
      <c r="T4024" s="12" t="n">
        <v>1.651176304842842</v>
      </c>
      <c r="U4024" t="n">
        <v>3.893929150151345</v>
      </c>
      <c r="Z4024">
        <f>T4024/$W$2</f>
        <v/>
      </c>
      <c r="AA4024">
        <f>U4024/$X$2</f>
        <v/>
      </c>
      <c r="AC4024" t="n">
        <v>0</v>
      </c>
      <c r="AD4024" t="n">
        <v>0</v>
      </c>
      <c r="AF4024">
        <f>Z4024+0.14</f>
        <v/>
      </c>
      <c r="AG4024">
        <f>AA4024+0.1834</f>
        <v/>
      </c>
    </row>
    <row r="4025" spans="1:36">
      <c r="A4025" s="13" t="s">
        <v>4192</v>
      </c>
      <c r="B4025" t="n">
        <v>0.08520818363549207</v>
      </c>
      <c r="C4025" t="n">
        <v>0.08266255026408373</v>
      </c>
      <c r="D4025" s="20" t="n">
        <v>0.08266457729408946</v>
      </c>
      <c r="E4025" s="20">
        <f>Q4025</f>
        <v/>
      </c>
      <c r="F4025" s="20">
        <f>-Q4025+0.0001</f>
        <v/>
      </c>
      <c r="G4025" s="20">
        <f>-Q4025</f>
        <v/>
      </c>
      <c r="H4025" s="20">
        <f>IF(Q4025&lt;0,0,1000)</f>
        <v/>
      </c>
      <c r="I4025" s="20">
        <f>IF(Q4025&lt;0,0,1000)</f>
        <v/>
      </c>
      <c r="J4025" s="20">
        <f>I4025</f>
        <v/>
      </c>
      <c r="K4025" s="12" t="n">
        <v>-24.79</v>
      </c>
      <c r="L4025" s="12">
        <f>SQRT(E4025^2)+1</f>
        <v/>
      </c>
      <c r="M4025" s="20">
        <f>IF(Q4025&lt;=0,0,1000)</f>
        <v/>
      </c>
      <c r="N4025" s="20" t="n"/>
      <c r="O4025" s="20" t="n"/>
      <c r="Q4025" s="12" t="n">
        <v>33.03</v>
      </c>
      <c r="R4025" s="31" t="n">
        <v>63.68</v>
      </c>
      <c r="S4025" s="12">
        <f>-K4025</f>
        <v/>
      </c>
      <c r="T4025" s="12" t="n">
        <v>1.562096480786688</v>
      </c>
      <c r="U4025" t="n">
        <v>3.691774813999047</v>
      </c>
      <c r="Z4025">
        <f>T4025/$W$2</f>
        <v/>
      </c>
      <c r="AA4025">
        <f>U4025/$X$2</f>
        <v/>
      </c>
      <c r="AC4025" t="n">
        <v>0</v>
      </c>
      <c r="AD4025" t="n">
        <v>0</v>
      </c>
      <c r="AF4025">
        <f>Z4025+0.14</f>
        <v/>
      </c>
      <c r="AG4025">
        <f>AA4025+0.1834</f>
        <v/>
      </c>
    </row>
    <row r="4026" spans="1:36">
      <c r="A4026" s="13" t="s">
        <v>4193</v>
      </c>
      <c r="B4026" t="n">
        <v>0.08724262058459013</v>
      </c>
      <c r="C4026" t="n">
        <v>0.08502760243633632</v>
      </c>
      <c r="D4026" s="20" t="n">
        <v>0.08502931607451222</v>
      </c>
      <c r="E4026" s="20">
        <f>Q4026</f>
        <v/>
      </c>
      <c r="F4026" s="20">
        <f>-Q4026+0.0001</f>
        <v/>
      </c>
      <c r="G4026" s="20">
        <f>-Q4026</f>
        <v/>
      </c>
      <c r="H4026" s="20">
        <f>IF(Q4026&lt;0,0,1000)</f>
        <v/>
      </c>
      <c r="I4026" s="20">
        <f>IF(Q4026&lt;0,0,1000)</f>
        <v/>
      </c>
      <c r="J4026" s="20">
        <f>I4026</f>
        <v/>
      </c>
      <c r="K4026" s="12" t="n">
        <v>-24.79</v>
      </c>
      <c r="L4026" s="12">
        <f>SQRT(E4026^2)+1</f>
        <v/>
      </c>
      <c r="M4026" s="20">
        <f>IF(Q4026&lt;=0,0,1000)</f>
        <v/>
      </c>
      <c r="N4026" s="20" t="n"/>
      <c r="O4026" s="20" t="n"/>
      <c r="Q4026" s="12" t="n">
        <v>34.71</v>
      </c>
      <c r="R4026" s="31" t="n">
        <v>64.86</v>
      </c>
      <c r="S4026" s="12">
        <f>-K4026</f>
        <v/>
      </c>
      <c r="T4026" s="12" t="n">
        <v>1.586386161508752</v>
      </c>
      <c r="U4026" t="n">
        <v>3.77592841742628</v>
      </c>
      <c r="Z4026">
        <f>T4026/$W$2</f>
        <v/>
      </c>
      <c r="AA4026">
        <f>U4026/$X$2</f>
        <v/>
      </c>
      <c r="AC4026" t="n">
        <v>0</v>
      </c>
      <c r="AD4026" t="n">
        <v>0</v>
      </c>
      <c r="AF4026">
        <f>Z4026+0.14</f>
        <v/>
      </c>
      <c r="AG4026">
        <f>AA4026+0.1834</f>
        <v/>
      </c>
    </row>
    <row r="4027" spans="1:36">
      <c r="A4027" s="13" t="s">
        <v>4194</v>
      </c>
      <c r="B4027" t="n">
        <v>0.09103566712216155</v>
      </c>
      <c r="C4027" t="n">
        <v>0.08883219667215855</v>
      </c>
      <c r="D4027" s="20" t="n">
        <v>0.0888338636082066</v>
      </c>
      <c r="E4027" s="20">
        <f>Q4027</f>
        <v/>
      </c>
      <c r="F4027" s="20">
        <f>-Q4027+0.0001</f>
        <v/>
      </c>
      <c r="G4027" s="20">
        <f>-Q4027</f>
        <v/>
      </c>
      <c r="H4027" s="20">
        <f>IF(Q4027&lt;0,0,1000)</f>
        <v/>
      </c>
      <c r="I4027" s="20">
        <f>IF(Q4027&lt;0,0,1000)</f>
        <v/>
      </c>
      <c r="J4027" s="20">
        <f>I4027</f>
        <v/>
      </c>
      <c r="K4027" s="12" t="n">
        <v>-24.79</v>
      </c>
      <c r="L4027" s="12">
        <f>SQRT(E4027^2)+1</f>
        <v/>
      </c>
      <c r="M4027" s="20">
        <f>IF(Q4027&lt;=0,0,1000)</f>
        <v/>
      </c>
      <c r="N4027" s="20" t="n"/>
      <c r="O4027" s="20" t="n"/>
      <c r="Q4027" s="12" t="n">
        <v>35.2</v>
      </c>
      <c r="R4027" s="31" t="n">
        <v>65.91</v>
      </c>
      <c r="S4027" s="12">
        <f>-K4027</f>
        <v/>
      </c>
      <c r="T4027" s="12" t="n">
        <v>1.657563382581172</v>
      </c>
      <c r="U4027" t="n">
        <v>3.959209567874418</v>
      </c>
      <c r="Z4027">
        <f>T4027/$W$2</f>
        <v/>
      </c>
      <c r="AA4027">
        <f>U4027/$X$2</f>
        <v/>
      </c>
      <c r="AC4027" t="n">
        <v>0</v>
      </c>
      <c r="AD4027" t="n">
        <v>0</v>
      </c>
      <c r="AF4027">
        <f>Z4027+0.14</f>
        <v/>
      </c>
      <c r="AG4027">
        <f>AA4027+0.1834</f>
        <v/>
      </c>
    </row>
    <row r="4028" spans="1:36">
      <c r="A4028" s="13" t="s">
        <v>4195</v>
      </c>
      <c r="B4028" t="n">
        <v>0.09886266595524588</v>
      </c>
      <c r="C4028" t="n">
        <v>0.09652504562533756</v>
      </c>
      <c r="D4028" s="20" t="n">
        <v>0.09652708425173291</v>
      </c>
      <c r="E4028" s="20">
        <f>Q4028</f>
        <v/>
      </c>
      <c r="F4028" s="20">
        <f>-Q4028+0.0001</f>
        <v/>
      </c>
      <c r="G4028" s="20">
        <f>-Q4028</f>
        <v/>
      </c>
      <c r="H4028" s="20">
        <f>IF(Q4028&lt;0,0,1000)</f>
        <v/>
      </c>
      <c r="I4028" s="20">
        <f>IF(Q4028&lt;0,0,1000)</f>
        <v/>
      </c>
      <c r="J4028" s="20">
        <f>I4028</f>
        <v/>
      </c>
      <c r="K4028" s="12" t="n">
        <v>-24.79</v>
      </c>
      <c r="L4028" s="12">
        <f>SQRT(E4028^2)+1</f>
        <v/>
      </c>
      <c r="M4028" s="20">
        <f>IF(Q4028&lt;=0,0,1000)</f>
        <v/>
      </c>
      <c r="N4028" s="20" t="n"/>
      <c r="O4028" s="20" t="n"/>
      <c r="Q4028" s="12" t="n">
        <v>35.28</v>
      </c>
      <c r="R4028" s="31" t="n">
        <v>66.08</v>
      </c>
      <c r="S4028" s="12">
        <f>-K4028</f>
        <v/>
      </c>
      <c r="T4028" s="12" t="n">
        <v>1.790546578428092</v>
      </c>
      <c r="U4028" t="n">
        <v>4.271498056739838</v>
      </c>
      <c r="Z4028">
        <f>T4028/$W$2</f>
        <v/>
      </c>
      <c r="AA4028">
        <f>U4028/$X$2</f>
        <v/>
      </c>
      <c r="AC4028" t="n">
        <v>0</v>
      </c>
      <c r="AD4028" t="n">
        <v>0</v>
      </c>
      <c r="AF4028">
        <f>Z4028+0.14</f>
        <v/>
      </c>
      <c r="AG4028">
        <f>AA4028+0.1834</f>
        <v/>
      </c>
    </row>
    <row r="4029" spans="1:36">
      <c r="A4029" s="13" t="s">
        <v>4196</v>
      </c>
      <c r="B4029" t="n">
        <v>0.1044383783567247</v>
      </c>
      <c r="C4029" t="n">
        <v>0.1018322305523116</v>
      </c>
      <c r="D4029" s="20" t="n">
        <v>0.1018339541912485</v>
      </c>
      <c r="E4029" s="20">
        <f>Q4029</f>
        <v/>
      </c>
      <c r="F4029" s="20">
        <f>-Q4029+0.0001</f>
        <v/>
      </c>
      <c r="G4029" s="20">
        <f>-Q4029</f>
        <v/>
      </c>
      <c r="H4029" s="20">
        <f>IF(Q4029&lt;0,0,1000)</f>
        <v/>
      </c>
      <c r="I4029" s="20">
        <f>IF(Q4029&lt;0,0,1000)</f>
        <v/>
      </c>
      <c r="J4029" s="20">
        <f>I4029</f>
        <v/>
      </c>
      <c r="K4029" s="12" t="n">
        <v>-24.79</v>
      </c>
      <c r="L4029" s="12">
        <f>SQRT(E4029^2)+1</f>
        <v/>
      </c>
      <c r="M4029" s="20">
        <f>IF(Q4029&lt;=0,0,1000)</f>
        <v/>
      </c>
      <c r="N4029" s="20" t="n"/>
      <c r="O4029" s="20" t="n"/>
      <c r="Q4029" s="12" t="n">
        <v>33.02</v>
      </c>
      <c r="R4029" s="31" t="n">
        <v>63.15</v>
      </c>
      <c r="S4029" s="12">
        <f>-K4029</f>
        <v/>
      </c>
      <c r="T4029" s="12" t="n">
        <v>1.914572451848381</v>
      </c>
      <c r="U4029" t="n">
        <v>4.580681584093427</v>
      </c>
      <c r="Z4029">
        <f>T4029/$W$2</f>
        <v/>
      </c>
      <c r="AA4029">
        <f>U4029/$X$2</f>
        <v/>
      </c>
      <c r="AC4029" t="n">
        <v>0</v>
      </c>
      <c r="AD4029" t="n">
        <v>0</v>
      </c>
      <c r="AF4029">
        <f>Z4029+0.14</f>
        <v/>
      </c>
      <c r="AG4029">
        <f>AA4029+0.1834</f>
        <v/>
      </c>
    </row>
    <row r="4030" spans="1:36">
      <c r="A4030" s="13" t="s">
        <v>4197</v>
      </c>
      <c r="B4030" t="n">
        <v>0.1053463970048715</v>
      </c>
      <c r="C4030" t="n">
        <v>0.1016902778894414</v>
      </c>
      <c r="D4030" s="20" t="n">
        <v>0.1016918763327654</v>
      </c>
      <c r="E4030" s="20">
        <f>Q4030</f>
        <v/>
      </c>
      <c r="F4030" s="20">
        <f>-Q4030+0.0001</f>
        <v/>
      </c>
      <c r="G4030" s="20">
        <f>-Q4030</f>
        <v/>
      </c>
      <c r="H4030" s="20">
        <f>IF(Q4030&lt;0,0,1000)</f>
        <v/>
      </c>
      <c r="I4030" s="20">
        <f>IF(Q4030&lt;0,0,1000)</f>
        <v/>
      </c>
      <c r="J4030" s="20">
        <f>I4030</f>
        <v/>
      </c>
      <c r="K4030" s="12" t="n">
        <v>-24.79</v>
      </c>
      <c r="L4030" s="12">
        <f>SQRT(E4030^2)+1</f>
        <v/>
      </c>
      <c r="M4030" s="20">
        <f>IF(Q4030&lt;=0,0,1000)</f>
        <v/>
      </c>
      <c r="N4030" s="20" t="n"/>
      <c r="O4030" s="20" t="n"/>
      <c r="Q4030" s="12" t="n">
        <v>31.05</v>
      </c>
      <c r="R4030" s="31" t="n">
        <v>59.93</v>
      </c>
      <c r="S4030" s="12">
        <f>-K4030</f>
        <v/>
      </c>
      <c r="T4030" s="12" t="n">
        <v>2.016014915883781</v>
      </c>
      <c r="U4030" t="n">
        <v>4.811956495211887</v>
      </c>
      <c r="Z4030">
        <f>T4030/$W$2</f>
        <v/>
      </c>
      <c r="AA4030">
        <f>U4030/$X$2</f>
        <v/>
      </c>
      <c r="AC4030" t="n">
        <v>0</v>
      </c>
      <c r="AD4030" t="n">
        <v>0</v>
      </c>
      <c r="AF4030">
        <f>Z4030+0.14</f>
        <v/>
      </c>
      <c r="AG4030">
        <f>AA4030+0.1834</f>
        <v/>
      </c>
    </row>
    <row r="4031" spans="1:36">
      <c r="A4031" s="13" t="s">
        <v>4198</v>
      </c>
      <c r="B4031" t="n">
        <v>0.1004288435131096</v>
      </c>
      <c r="C4031" t="n">
        <v>0.09575553185570429</v>
      </c>
      <c r="D4031" s="20" t="n">
        <v>0.09575756309214087</v>
      </c>
      <c r="E4031" s="20">
        <f>Q4031</f>
        <v/>
      </c>
      <c r="F4031" s="20">
        <f>-Q4031+0.0001</f>
        <v/>
      </c>
      <c r="G4031" s="20">
        <f>-Q4031</f>
        <v/>
      </c>
      <c r="H4031" s="20">
        <f>IF(Q4031&lt;0,0,1000)</f>
        <v/>
      </c>
      <c r="I4031" s="20">
        <f>IF(Q4031&lt;0,0,1000)</f>
        <v/>
      </c>
      <c r="J4031" s="20">
        <f>I4031</f>
        <v/>
      </c>
      <c r="K4031" s="12" t="n">
        <v>-24.79</v>
      </c>
      <c r="L4031" s="12">
        <f>SQRT(E4031^2)+1</f>
        <v/>
      </c>
      <c r="M4031" s="20">
        <f>IF(Q4031&lt;=0,0,1000)</f>
        <v/>
      </c>
      <c r="N4031" s="20" t="n"/>
      <c r="O4031" s="20" t="n"/>
      <c r="Q4031" s="12" t="n">
        <v>26.62</v>
      </c>
      <c r="R4031" s="31" t="n">
        <v>57.36</v>
      </c>
      <c r="S4031" s="12">
        <f>-K4031</f>
        <v/>
      </c>
      <c r="T4031" s="12" t="n">
        <v>1.992794966261564</v>
      </c>
      <c r="U4031" t="n">
        <v>4.71103406707484</v>
      </c>
      <c r="Z4031">
        <f>T4031/$W$2</f>
        <v/>
      </c>
      <c r="AA4031">
        <f>U4031/$X$2</f>
        <v/>
      </c>
      <c r="AC4031" t="n">
        <v>0</v>
      </c>
      <c r="AD4031" t="n">
        <v>0</v>
      </c>
      <c r="AF4031">
        <f>Z4031+0.14</f>
        <v/>
      </c>
      <c r="AG4031">
        <f>AA4031+0.1834</f>
        <v/>
      </c>
    </row>
    <row r="4032" spans="1:36">
      <c r="A4032" s="13" t="s">
        <v>4199</v>
      </c>
      <c r="B4032" t="n">
        <v>0.08277093854382692</v>
      </c>
      <c r="C4032" t="n">
        <v>0.07787860641477469</v>
      </c>
      <c r="D4032" s="20" t="n">
        <v>0.07788078875977293</v>
      </c>
      <c r="E4032" s="20">
        <f>Q4032</f>
        <v/>
      </c>
      <c r="F4032" s="20">
        <f>-Q4032+0.0001</f>
        <v/>
      </c>
      <c r="G4032" s="20">
        <f>-Q4032</f>
        <v/>
      </c>
      <c r="H4032" s="20">
        <f>IF(Q4032&lt;0,0,1000)</f>
        <v/>
      </c>
      <c r="I4032" s="20">
        <f>IF(Q4032&lt;0,0,1000)</f>
        <v/>
      </c>
      <c r="J4032" s="20">
        <f>I4032</f>
        <v/>
      </c>
      <c r="K4032" s="12" t="n">
        <v>-24.79</v>
      </c>
      <c r="L4032" s="12">
        <f>SQRT(E4032^2)+1</f>
        <v/>
      </c>
      <c r="M4032" s="20">
        <f>IF(Q4032&lt;=0,0,1000)</f>
        <v/>
      </c>
      <c r="N4032" s="20" t="n"/>
      <c r="O4032" s="20" t="n"/>
      <c r="Q4032" s="12" t="n">
        <v>25.9</v>
      </c>
      <c r="R4032" s="31" t="n">
        <v>55</v>
      </c>
      <c r="S4032" s="12">
        <f>-K4032</f>
        <v/>
      </c>
      <c r="T4032" s="12" t="n">
        <v>1.694021987403275</v>
      </c>
      <c r="U4032" t="n">
        <v>3.954274661078004</v>
      </c>
      <c r="Z4032">
        <f>T4032/$W$2</f>
        <v/>
      </c>
      <c r="AA4032">
        <f>U4032/$X$2</f>
        <v/>
      </c>
      <c r="AC4032" t="n">
        <v>0</v>
      </c>
      <c r="AD4032" t="n">
        <v>0</v>
      </c>
      <c r="AF4032">
        <f>Z4032+0.14</f>
        <v/>
      </c>
      <c r="AG4032">
        <f>AA4032+0.1834</f>
        <v/>
      </c>
    </row>
    <row r="4033" spans="1:36">
      <c r="A4033" s="13" t="s">
        <v>4200</v>
      </c>
      <c r="B4033" t="n">
        <v>0.06389502370540766</v>
      </c>
      <c r="C4033" t="n">
        <v>0.06212524706145207</v>
      </c>
      <c r="D4033" s="20" t="n">
        <v>0.06212835298184136</v>
      </c>
      <c r="E4033" s="20">
        <f>Q4033</f>
        <v/>
      </c>
      <c r="F4033" s="20">
        <f>-Q4033+0.0001</f>
        <v/>
      </c>
      <c r="G4033" s="20">
        <f>-Q4033</f>
        <v/>
      </c>
      <c r="H4033" s="20">
        <f>IF(Q4033&lt;0,0,1000)</f>
        <v/>
      </c>
      <c r="I4033" s="20">
        <f>IF(Q4033&lt;0,0,1000)</f>
        <v/>
      </c>
      <c r="J4033" s="20">
        <f>I4033</f>
        <v/>
      </c>
      <c r="K4033" s="12" t="n">
        <v>-24.79</v>
      </c>
      <c r="L4033" s="12">
        <f>SQRT(E4033^2)+1</f>
        <v/>
      </c>
      <c r="M4033" s="20">
        <f>IF(Q4033&lt;=0,0,1000)</f>
        <v/>
      </c>
      <c r="N4033" s="20" t="n"/>
      <c r="O4033" s="20" t="n"/>
      <c r="Q4033" s="12" t="n">
        <v>23.73</v>
      </c>
      <c r="R4033" s="31" t="n">
        <v>51.1</v>
      </c>
      <c r="S4033" s="12">
        <f>-K4033</f>
        <v/>
      </c>
      <c r="T4033" s="12" t="n">
        <v>1.153794913939219</v>
      </c>
      <c r="U4033" t="n">
        <v>2.713573213762193</v>
      </c>
      <c r="Z4033">
        <f>T4033/$W$2</f>
        <v/>
      </c>
      <c r="AA4033">
        <f>U4033/$X$2</f>
        <v/>
      </c>
      <c r="AC4033" t="n">
        <v>0</v>
      </c>
      <c r="AD4033" t="n">
        <v>0</v>
      </c>
      <c r="AF4033">
        <f>Z4033+0.14</f>
        <v/>
      </c>
      <c r="AG4033">
        <f>AA4033+0.1834</f>
        <v/>
      </c>
    </row>
    <row r="4034" spans="1:36">
      <c r="A4034" s="13" t="s">
        <v>4201</v>
      </c>
      <c r="B4034" t="n">
        <v>0.0654110430291255</v>
      </c>
      <c r="C4034" t="n">
        <v>0.06657954072892623</v>
      </c>
      <c r="D4034" s="20" t="n">
        <v>0.06658352890585971</v>
      </c>
      <c r="E4034" s="20">
        <f>Q4034</f>
        <v/>
      </c>
      <c r="F4034" s="20">
        <f>-Q4034+0.0001</f>
        <v/>
      </c>
      <c r="G4034" s="20">
        <f>-Q4034</f>
        <v/>
      </c>
      <c r="H4034" s="20">
        <f>IF(Q4034&lt;0,0,1000)</f>
        <v/>
      </c>
      <c r="I4034" s="20">
        <f>IF(Q4034&lt;0,0,1000)</f>
        <v/>
      </c>
      <c r="J4034" s="20">
        <f>I4034</f>
        <v/>
      </c>
      <c r="K4034" s="12" t="n">
        <v>-24.79</v>
      </c>
      <c r="L4034" s="12">
        <f>SQRT(E4034^2)+1</f>
        <v/>
      </c>
      <c r="M4034" s="20">
        <f>IF(Q4034&lt;=0,0,1000)</f>
        <v/>
      </c>
      <c r="N4034" s="20" t="n"/>
      <c r="O4034" s="20" t="n"/>
      <c r="Q4034" s="12" t="n">
        <v>22.16</v>
      </c>
      <c r="R4034" s="31" t="n">
        <v>48.29</v>
      </c>
      <c r="S4034" s="12">
        <f>-K4034</f>
        <v/>
      </c>
      <c r="T4034" s="12" t="n">
        <v>0.9216190542918344</v>
      </c>
      <c r="U4034" t="n">
        <v>2.173139477483433</v>
      </c>
      <c r="Z4034">
        <f>T4034/$W$2</f>
        <v/>
      </c>
      <c r="AA4034">
        <f>U4034/$X$2</f>
        <v/>
      </c>
      <c r="AC4034" t="n">
        <v>0</v>
      </c>
      <c r="AD4034" t="n">
        <v>0</v>
      </c>
      <c r="AF4034">
        <f>Z4034+0.14</f>
        <v/>
      </c>
      <c r="AG4034">
        <f>AA4034+0.1834</f>
        <v/>
      </c>
    </row>
    <row r="4035" spans="1:36">
      <c r="A4035" s="13" t="s">
        <v>4202</v>
      </c>
      <c r="B4035" t="n">
        <v>0.065869510085678</v>
      </c>
      <c r="C4035" t="n">
        <v>0.06672386673141183</v>
      </c>
      <c r="D4035" s="20" t="n">
        <v>0.06672771266219689</v>
      </c>
      <c r="E4035" s="20">
        <f>Q4035</f>
        <v/>
      </c>
      <c r="F4035" s="20">
        <f>-Q4035+0.0001</f>
        <v/>
      </c>
      <c r="G4035" s="20">
        <f>-Q4035</f>
        <v/>
      </c>
      <c r="H4035" s="20">
        <f>IF(Q4035&lt;0,0,1000)</f>
        <v/>
      </c>
      <c r="I4035" s="20">
        <f>IF(Q4035&lt;0,0,1000)</f>
        <v/>
      </c>
      <c r="J4035" s="20">
        <f>I4035</f>
        <v/>
      </c>
      <c r="K4035" s="12" t="n">
        <v>-24.79</v>
      </c>
      <c r="L4035" s="12">
        <f>SQRT(E4035^2)+1</f>
        <v/>
      </c>
      <c r="M4035" s="20">
        <f>IF(Q4035&lt;=0,0,1000)</f>
        <v/>
      </c>
      <c r="N4035" s="20" t="n"/>
      <c r="O4035" s="20" t="n"/>
      <c r="Q4035" s="12" t="n">
        <v>21.37</v>
      </c>
      <c r="R4035" s="31" t="n">
        <v>44.7</v>
      </c>
      <c r="S4035" s="12">
        <f>-K4035</f>
        <v/>
      </c>
      <c r="T4035" s="12" t="n">
        <v>0.9419216315036035</v>
      </c>
      <c r="U4035" t="n">
        <v>2.20461161134082</v>
      </c>
      <c r="Z4035">
        <f>T4035/$W$2</f>
        <v/>
      </c>
      <c r="AA4035">
        <f>U4035/$X$2</f>
        <v/>
      </c>
      <c r="AC4035" t="n">
        <v>0</v>
      </c>
      <c r="AD4035" t="n">
        <v>0</v>
      </c>
      <c r="AF4035">
        <f>Z4035+0.14</f>
        <v/>
      </c>
      <c r="AG4035">
        <f>AA4035+0.1834</f>
        <v/>
      </c>
    </row>
    <row r="4036" spans="1:36">
      <c r="A4036" s="13" t="s">
        <v>4203</v>
      </c>
      <c r="B4036" t="n">
        <v>0.06780231892230829</v>
      </c>
      <c r="C4036" t="n">
        <v>0.06979761747654903</v>
      </c>
      <c r="D4036" s="20" t="n">
        <v>0.06980164026690265</v>
      </c>
      <c r="E4036" s="20">
        <f>Q4036</f>
        <v/>
      </c>
      <c r="F4036" s="20">
        <f>-Q4036+0.0001</f>
        <v/>
      </c>
      <c r="G4036" s="20">
        <f>-Q4036</f>
        <v/>
      </c>
      <c r="H4036" s="20">
        <f>IF(Q4036&lt;0,0,1000)</f>
        <v/>
      </c>
      <c r="I4036" s="20">
        <f>IF(Q4036&lt;0,0,1000)</f>
        <v/>
      </c>
      <c r="J4036" s="20">
        <f>I4036</f>
        <v/>
      </c>
      <c r="K4036" s="12" t="n">
        <v>-24.79</v>
      </c>
      <c r="L4036" s="12">
        <f>SQRT(E4036^2)+1</f>
        <v/>
      </c>
      <c r="M4036" s="20">
        <f>IF(Q4036&lt;=0,0,1000)</f>
        <v/>
      </c>
      <c r="N4036" s="20" t="n"/>
      <c r="O4036" s="20" t="n"/>
      <c r="Q4036" s="12" t="n">
        <v>21.72</v>
      </c>
      <c r="R4036" s="31" t="n">
        <v>42.7</v>
      </c>
      <c r="S4036" s="12">
        <f>-K4036</f>
        <v/>
      </c>
      <c r="T4036" s="12" t="n">
        <v>0.8794891404642319</v>
      </c>
      <c r="U4036" t="n">
        <v>2.068949072763325</v>
      </c>
      <c r="Z4036">
        <f>T4036/$W$2</f>
        <v/>
      </c>
      <c r="AA4036">
        <f>U4036/$X$2</f>
        <v/>
      </c>
      <c r="AC4036" t="n">
        <v>0</v>
      </c>
      <c r="AD4036" t="n">
        <v>0</v>
      </c>
      <c r="AF4036">
        <f>Z4036+0.14</f>
        <v/>
      </c>
      <c r="AG4036">
        <f>AA4036+0.1834</f>
        <v/>
      </c>
    </row>
    <row r="4037" spans="1:36">
      <c r="A4037" s="13" t="s">
        <v>4204</v>
      </c>
      <c r="B4037" t="n">
        <v>0.08118091921340458</v>
      </c>
      <c r="C4037" t="n">
        <v>0.08424965599050134</v>
      </c>
      <c r="D4037" s="20" t="n">
        <v>0.0842541408779188</v>
      </c>
      <c r="E4037" s="20">
        <f>Q4037</f>
        <v/>
      </c>
      <c r="F4037" s="20">
        <f>-Q4037+0.0001</f>
        <v/>
      </c>
      <c r="G4037" s="20">
        <f>-Q4037</f>
        <v/>
      </c>
      <c r="H4037" s="20">
        <f>IF(Q4037&lt;0,0,1000)</f>
        <v/>
      </c>
      <c r="I4037" s="20">
        <f>IF(Q4037&lt;0,0,1000)</f>
        <v/>
      </c>
      <c r="J4037" s="20">
        <f>I4037</f>
        <v/>
      </c>
      <c r="K4037" s="12" t="n">
        <v>-24.79</v>
      </c>
      <c r="L4037" s="12">
        <f>SQRT(E4037^2)+1</f>
        <v/>
      </c>
      <c r="M4037" s="20">
        <f>IF(Q4037&lt;=0,0,1000)</f>
        <v/>
      </c>
      <c r="N4037" s="20" t="n"/>
      <c r="O4037" s="20" t="n"/>
      <c r="Q4037" s="12" t="n">
        <v>22.45</v>
      </c>
      <c r="R4037" s="31" t="n">
        <v>40.17</v>
      </c>
      <c r="S4037" s="12">
        <f>-K4037</f>
        <v/>
      </c>
      <c r="T4037" s="12" t="n">
        <v>0.9899140446862332</v>
      </c>
      <c r="U4037" t="n">
        <v>2.32818823748476</v>
      </c>
      <c r="Z4037">
        <f>T4037/$W$2</f>
        <v/>
      </c>
      <c r="AA4037">
        <f>U4037/$X$2</f>
        <v/>
      </c>
      <c r="AC4037" t="n">
        <v>0</v>
      </c>
      <c r="AD4037" t="n">
        <v>0</v>
      </c>
      <c r="AF4037">
        <f>Z4037+0.14</f>
        <v/>
      </c>
      <c r="AG4037">
        <f>AA4037+0.1834</f>
        <v/>
      </c>
    </row>
    <row r="4038" spans="1:36">
      <c r="A4038" s="13" t="s">
        <v>4205</v>
      </c>
      <c r="B4038" t="n">
        <v>0.1136141836385908</v>
      </c>
      <c r="C4038" t="n">
        <v>0.1160641293516395</v>
      </c>
      <c r="D4038" s="20" t="n">
        <v>0.1160694882171915</v>
      </c>
      <c r="E4038" s="20">
        <f>Q4038</f>
        <v/>
      </c>
      <c r="F4038" s="20">
        <f>-Q4038+0.0001</f>
        <v/>
      </c>
      <c r="G4038" s="20">
        <f>-Q4038</f>
        <v/>
      </c>
      <c r="H4038" s="20">
        <f>IF(Q4038&lt;0,0,1000)</f>
        <v/>
      </c>
      <c r="I4038" s="20">
        <f>IF(Q4038&lt;0,0,1000)</f>
        <v/>
      </c>
      <c r="J4038" s="20">
        <f>I4038</f>
        <v/>
      </c>
      <c r="K4038" s="12" t="n">
        <v>-24.79</v>
      </c>
      <c r="L4038" s="12">
        <f>SQRT(E4038^2)+1</f>
        <v/>
      </c>
      <c r="M4038" s="20">
        <f>IF(Q4038&lt;=0,0,1000)</f>
        <v/>
      </c>
      <c r="N4038" s="20" t="n"/>
      <c r="O4038" s="20" t="n"/>
      <c r="Q4038" s="12" t="n">
        <v>27.85</v>
      </c>
      <c r="R4038" s="31" t="n">
        <v>40.17</v>
      </c>
      <c r="S4038" s="12">
        <f>-K4038</f>
        <v/>
      </c>
      <c r="T4038" s="12" t="n">
        <v>1.593222655464846</v>
      </c>
      <c r="U4038" t="n">
        <v>3.798867351910196</v>
      </c>
      <c r="Z4038">
        <f>T4038/$W$2</f>
        <v/>
      </c>
      <c r="AA4038">
        <f>U4038/$X$2</f>
        <v/>
      </c>
      <c r="AC4038" t="n">
        <v>0.003911982891313892</v>
      </c>
      <c r="AD4038" t="n">
        <v>0</v>
      </c>
      <c r="AF4038">
        <f>Z4038+0.14</f>
        <v/>
      </c>
      <c r="AG4038">
        <f>AA4038+0.1834</f>
        <v/>
      </c>
    </row>
    <row r="4039" spans="1:36">
      <c r="A4039" s="13" t="s">
        <v>4206</v>
      </c>
      <c r="B4039" t="n">
        <v>0.1542880220072339</v>
      </c>
      <c r="C4039" t="n">
        <v>0.156653945595406</v>
      </c>
      <c r="D4039" s="20" t="n">
        <v>0.1566573789190168</v>
      </c>
      <c r="E4039" s="20">
        <f>Q4039</f>
        <v/>
      </c>
      <c r="F4039" s="20">
        <f>-Q4039+0.0001</f>
        <v/>
      </c>
      <c r="G4039" s="20">
        <f>-Q4039</f>
        <v/>
      </c>
      <c r="H4039" s="20">
        <f>IF(Q4039&lt;0,0,1000)</f>
        <v/>
      </c>
      <c r="I4039" s="20">
        <f>IF(Q4039&lt;0,0,1000)</f>
        <v/>
      </c>
      <c r="J4039" s="20">
        <f>I4039</f>
        <v/>
      </c>
      <c r="K4039" s="12" t="n">
        <v>-24.79</v>
      </c>
      <c r="L4039" s="12">
        <f>SQRT(E4039^2)+1</f>
        <v/>
      </c>
      <c r="M4039" s="20">
        <f>IF(Q4039&lt;=0,0,1000)</f>
        <v/>
      </c>
      <c r="N4039" s="20" t="n"/>
      <c r="O4039" s="20" t="n"/>
      <c r="Q4039" s="12" t="n">
        <v>35.3</v>
      </c>
      <c r="R4039" s="31" t="n">
        <v>44.47</v>
      </c>
      <c r="S4039" s="12">
        <f>-K4039</f>
        <v/>
      </c>
      <c r="T4039" s="12" t="n">
        <v>2.385021993118249</v>
      </c>
      <c r="U4039" t="n">
        <v>5.849892176785591</v>
      </c>
      <c r="Z4039">
        <f>T4039/$W$2</f>
        <v/>
      </c>
      <c r="AA4039">
        <f>U4039/$X$2</f>
        <v/>
      </c>
      <c r="AC4039" t="n">
        <v>0.04458667816293503</v>
      </c>
      <c r="AD4039" t="n">
        <v>0</v>
      </c>
      <c r="AF4039">
        <f>Z4039+0.14</f>
        <v/>
      </c>
      <c r="AG4039">
        <f>AA4039+0.1834</f>
        <v/>
      </c>
    </row>
    <row r="4040" spans="1:36">
      <c r="A4040" s="13" t="s">
        <v>4207</v>
      </c>
      <c r="B4040" t="n">
        <v>0.1742345822600478</v>
      </c>
      <c r="C4040" t="n">
        <v>0.1764694390062397</v>
      </c>
      <c r="D4040" s="20" t="n">
        <v>0.1764724090628712</v>
      </c>
      <c r="E4040" s="20">
        <f>Q4040</f>
        <v/>
      </c>
      <c r="F4040" s="20">
        <f>-Q4040+0.0001</f>
        <v/>
      </c>
      <c r="G4040" s="20">
        <f>-Q4040</f>
        <v/>
      </c>
      <c r="H4040" s="20">
        <f>IF(Q4040&lt;0,0,1000)</f>
        <v/>
      </c>
      <c r="I4040" s="20">
        <f>IF(Q4040&lt;0,0,1000)</f>
        <v/>
      </c>
      <c r="J4040" s="20">
        <f>I4040</f>
        <v/>
      </c>
      <c r="K4040" s="12" t="n">
        <v>-24.79</v>
      </c>
      <c r="L4040" s="12">
        <f>SQRT(E4040^2)+1</f>
        <v/>
      </c>
      <c r="M4040" s="20">
        <f>IF(Q4040&lt;=0,0,1000)</f>
        <v/>
      </c>
      <c r="N4040" s="20" t="n"/>
      <c r="O4040" s="20" t="n"/>
      <c r="Q4040" s="12" t="n">
        <v>39.7</v>
      </c>
      <c r="R4040" s="31" t="n">
        <v>51.63</v>
      </c>
      <c r="S4040" s="12">
        <f>-K4040</f>
        <v/>
      </c>
      <c r="T4040" s="12" t="n">
        <v>2.70257093713364</v>
      </c>
      <c r="U4040" t="n">
        <v>6.599502178389264</v>
      </c>
      <c r="Z4040">
        <f>T4040/$W$2</f>
        <v/>
      </c>
      <c r="AA4040">
        <f>U4040/$X$2</f>
        <v/>
      </c>
      <c r="AC4040" t="n">
        <v>0.06453341423509586</v>
      </c>
      <c r="AD4040" t="n">
        <v>0</v>
      </c>
      <c r="AF4040">
        <f>Z4040+0.14</f>
        <v/>
      </c>
      <c r="AG4040">
        <f>AA4040+0.1834</f>
        <v/>
      </c>
    </row>
    <row r="4041" spans="1:36">
      <c r="A4041" s="13" t="s">
        <v>4208</v>
      </c>
      <c r="B4041" t="n">
        <v>0.1608626683003297</v>
      </c>
      <c r="C4041" t="n">
        <v>0.1591185915846376</v>
      </c>
      <c r="D4041" s="20" t="n">
        <v>0.1591205826963956</v>
      </c>
      <c r="E4041" s="20">
        <f>Q4041</f>
        <v/>
      </c>
      <c r="F4041" s="20">
        <f>-Q4041+0.0001</f>
        <v/>
      </c>
      <c r="G4041" s="20">
        <f>-Q4041</f>
        <v/>
      </c>
      <c r="H4041" s="20">
        <f>IF(Q4041&lt;0,0,1000)</f>
        <v/>
      </c>
      <c r="I4041" s="20">
        <f>IF(Q4041&lt;0,0,1000)</f>
        <v/>
      </c>
      <c r="J4041" s="20">
        <f>I4041</f>
        <v/>
      </c>
      <c r="K4041" s="12" t="n">
        <v>-24.79</v>
      </c>
      <c r="L4041" s="12">
        <f>SQRT(E4041^2)+1</f>
        <v/>
      </c>
      <c r="M4041" s="20">
        <f>IF(Q4041&lt;=0,0,1000)</f>
        <v/>
      </c>
      <c r="N4041" s="20" t="n"/>
      <c r="O4041" s="20" t="n"/>
      <c r="Q4041" s="12" t="n">
        <v>37.5</v>
      </c>
      <c r="R4041" s="31" t="n">
        <v>58</v>
      </c>
      <c r="S4041" s="12">
        <f>-K4041</f>
        <v/>
      </c>
      <c r="T4041" s="12" t="n">
        <v>2.712674448645041</v>
      </c>
      <c r="U4041" t="n">
        <v>6.466815545278467</v>
      </c>
      <c r="Z4041">
        <f>T4041/$W$2</f>
        <v/>
      </c>
      <c r="AA4041">
        <f>U4041/$X$2</f>
        <v/>
      </c>
      <c r="AC4041" t="n">
        <v>0.0511618754642066</v>
      </c>
      <c r="AD4041" t="n">
        <v>0</v>
      </c>
      <c r="AF4041">
        <f>Z4041+0.14</f>
        <v/>
      </c>
      <c r="AG4041">
        <f>AA4041+0.1834</f>
        <v/>
      </c>
    </row>
    <row r="4042" spans="1:36">
      <c r="A4042" s="13" t="s">
        <v>4209</v>
      </c>
      <c r="B4042" t="n">
        <v>0.1437744921591237</v>
      </c>
      <c r="C4042" t="n">
        <v>0.1426038303225056</v>
      </c>
      <c r="D4042" s="20" t="n">
        <v>0.142606656562395</v>
      </c>
      <c r="E4042" s="20">
        <f>Q4042</f>
        <v/>
      </c>
      <c r="F4042" s="20">
        <f>-Q4042+0.0001</f>
        <v/>
      </c>
      <c r="G4042" s="20">
        <f>-Q4042</f>
        <v/>
      </c>
      <c r="H4042" s="20">
        <f>IF(Q4042&lt;0,0,1000)</f>
        <v/>
      </c>
      <c r="I4042" s="20">
        <f>IF(Q4042&lt;0,0,1000)</f>
        <v/>
      </c>
      <c r="J4042" s="20">
        <f>I4042</f>
        <v/>
      </c>
      <c r="K4042" s="12" t="n">
        <v>-24.79</v>
      </c>
      <c r="L4042" s="12">
        <f>SQRT(E4042^2)+1</f>
        <v/>
      </c>
      <c r="M4042" s="20">
        <f>IF(Q4042&lt;=0,0,1000)</f>
        <v/>
      </c>
      <c r="N4042" s="20" t="n"/>
      <c r="O4042" s="20" t="n"/>
      <c r="Q4042" s="12" t="n">
        <v>34.94</v>
      </c>
      <c r="R4042" s="31" t="n">
        <v>62.23</v>
      </c>
      <c r="S4042" s="12">
        <f>-K4042</f>
        <v/>
      </c>
      <c r="T4042" s="12" t="n">
        <v>2.3943628315262</v>
      </c>
      <c r="U4042" t="n">
        <v>5.709354713982387</v>
      </c>
      <c r="Z4042">
        <f>T4042/$W$2</f>
        <v/>
      </c>
      <c r="AA4042">
        <f>U4042/$X$2</f>
        <v/>
      </c>
      <c r="AC4042" t="n">
        <v>0.03407329830391116</v>
      </c>
      <c r="AD4042" t="n">
        <v>0</v>
      </c>
      <c r="AF4042">
        <f>Z4042+0.14</f>
        <v/>
      </c>
      <c r="AG4042">
        <f>AA4042+0.1834</f>
        <v/>
      </c>
    </row>
    <row r="4043" spans="1:36">
      <c r="A4043" s="13" t="s">
        <v>4210</v>
      </c>
      <c r="B4043" t="n">
        <v>0.1368412701010287</v>
      </c>
      <c r="C4043" t="n">
        <v>0.1349005464863868</v>
      </c>
      <c r="D4043" s="20" t="n">
        <v>0.1349028929318273</v>
      </c>
      <c r="E4043" s="20">
        <f>Q4043</f>
        <v/>
      </c>
      <c r="F4043" s="20">
        <f>-Q4043+0.0001</f>
        <v/>
      </c>
      <c r="G4043" s="20">
        <f>-Q4043</f>
        <v/>
      </c>
      <c r="H4043" s="20">
        <f>IF(Q4043&lt;0,0,1000)</f>
        <v/>
      </c>
      <c r="I4043" s="20">
        <f>IF(Q4043&lt;0,0,1000)</f>
        <v/>
      </c>
      <c r="J4043" s="20">
        <f>I4043</f>
        <v/>
      </c>
      <c r="K4043" s="12" t="n">
        <v>-24.79</v>
      </c>
      <c r="L4043" s="12">
        <f>SQRT(E4043^2)+1</f>
        <v/>
      </c>
      <c r="M4043" s="20">
        <f>IF(Q4043&lt;=0,0,1000)</f>
        <v/>
      </c>
      <c r="N4043" s="20" t="n"/>
      <c r="O4043" s="20" t="n"/>
      <c r="Q4043" s="12" t="n">
        <v>33.25</v>
      </c>
      <c r="R4043" s="31" t="n">
        <v>61.29</v>
      </c>
      <c r="S4043" s="12">
        <f>-K4043</f>
        <v/>
      </c>
      <c r="T4043" s="12" t="n">
        <v>2.353328856857863</v>
      </c>
      <c r="U4043" t="n">
        <v>5.610909674932381</v>
      </c>
      <c r="Z4043">
        <f>T4043/$W$2</f>
        <v/>
      </c>
      <c r="AA4043">
        <f>U4043/$X$2</f>
        <v/>
      </c>
      <c r="AC4043" t="n">
        <v>0.02714023606399345</v>
      </c>
      <c r="AD4043" t="n">
        <v>0</v>
      </c>
      <c r="AF4043">
        <f>Z4043+0.14</f>
        <v/>
      </c>
      <c r="AG4043">
        <f>AA4043+0.1834</f>
        <v/>
      </c>
    </row>
    <row r="4044" spans="1:36">
      <c r="A4044" s="13" t="s">
        <v>4211</v>
      </c>
      <c r="B4044" t="n">
        <v>0.1231620646437466</v>
      </c>
      <c r="C4044" t="n">
        <v>0.1205432197915674</v>
      </c>
      <c r="D4044" s="20" t="n">
        <v>0.1205454874053336</v>
      </c>
      <c r="E4044" s="20">
        <f>Q4044</f>
        <v/>
      </c>
      <c r="F4044" s="20">
        <f>-Q4044+0.0001</f>
        <v/>
      </c>
      <c r="G4044" s="20">
        <f>-Q4044</f>
        <v/>
      </c>
      <c r="H4044" s="20">
        <f>IF(Q4044&lt;0,0,1000)</f>
        <v/>
      </c>
      <c r="I4044" s="20">
        <f>IF(Q4044&lt;0,0,1000)</f>
        <v/>
      </c>
      <c r="J4044" s="20">
        <f>I4044</f>
        <v/>
      </c>
      <c r="K4044" s="12" t="n">
        <v>-24.79</v>
      </c>
      <c r="L4044" s="12">
        <f>SQRT(E4044^2)+1</f>
        <v/>
      </c>
      <c r="M4044" s="20">
        <f>IF(Q4044&lt;=0,0,1000)</f>
        <v/>
      </c>
      <c r="N4044" s="20" t="n"/>
      <c r="O4044" s="20" t="n"/>
      <c r="Q4044" s="12" t="n">
        <v>28.81</v>
      </c>
      <c r="R4044" s="31" t="n">
        <v>63.91</v>
      </c>
      <c r="S4044" s="12">
        <f>-K4044</f>
        <v/>
      </c>
      <c r="T4044" s="12" t="n">
        <v>2.18371208878258</v>
      </c>
      <c r="U4044" t="n">
        <v>5.188564475253914</v>
      </c>
      <c r="Z4044">
        <f>T4044/$W$2</f>
        <v/>
      </c>
      <c r="AA4044">
        <f>U4044/$X$2</f>
        <v/>
      </c>
      <c r="AC4044" t="n">
        <v>0.01346106066898117</v>
      </c>
      <c r="AD4044" t="n">
        <v>0</v>
      </c>
      <c r="AF4044">
        <f>Z4044+0.14</f>
        <v/>
      </c>
      <c r="AG4044">
        <f>AA4044+0.1834</f>
        <v/>
      </c>
    </row>
    <row r="4045" spans="1:36">
      <c r="A4045" s="13" t="s">
        <v>4212</v>
      </c>
      <c r="B4045" t="n">
        <v>0.1187304129892075</v>
      </c>
      <c r="C4045" t="n">
        <v>0.1169251790844922</v>
      </c>
      <c r="D4045" s="20" t="n">
        <v>0.1169277001088596</v>
      </c>
      <c r="E4045" s="20">
        <f>Q4045</f>
        <v/>
      </c>
      <c r="F4045" s="20">
        <f>-Q4045+0.0001</f>
        <v/>
      </c>
      <c r="G4045" s="20">
        <f>-Q4045</f>
        <v/>
      </c>
      <c r="H4045" s="20">
        <f>IF(Q4045&lt;0,0,1000)</f>
        <v/>
      </c>
      <c r="I4045" s="20">
        <f>IF(Q4045&lt;0,0,1000)</f>
        <v/>
      </c>
      <c r="J4045" s="20">
        <f>I4045</f>
        <v/>
      </c>
      <c r="K4045" s="12" t="n">
        <v>-24.79</v>
      </c>
      <c r="L4045" s="12">
        <f>SQRT(E4045^2)+1</f>
        <v/>
      </c>
      <c r="M4045" s="20">
        <f>IF(Q4045&lt;=0,0,1000)</f>
        <v/>
      </c>
      <c r="N4045" s="20" t="n"/>
      <c r="O4045" s="20" t="n"/>
      <c r="Q4045" s="12" t="n">
        <v>24.97</v>
      </c>
      <c r="R4045" s="31" t="n">
        <v>66.43000000000001</v>
      </c>
      <c r="S4045" s="12">
        <f>-K4045</f>
        <v/>
      </c>
      <c r="T4045" s="12" t="n">
        <v>2.054462176461184</v>
      </c>
      <c r="U4045" t="n">
        <v>4.89718918049399</v>
      </c>
      <c r="Z4045">
        <f>T4045/$W$2</f>
        <v/>
      </c>
      <c r="AA4045">
        <f>U4045/$X$2</f>
        <v/>
      </c>
      <c r="AC4045" t="n">
        <v>0.009029295467972195</v>
      </c>
      <c r="AD4045" t="n">
        <v>0</v>
      </c>
      <c r="AF4045">
        <f>Z4045+0.14</f>
        <v/>
      </c>
      <c r="AG4045">
        <f>AA4045+0.1834</f>
        <v/>
      </c>
    </row>
    <row r="4046" spans="1:36">
      <c r="A4046" s="13" t="s">
        <v>4213</v>
      </c>
      <c r="B4046" t="n">
        <v>0.1122207125424687</v>
      </c>
      <c r="C4046" t="n">
        <v>0.1094960671667422</v>
      </c>
      <c r="D4046" s="20" t="n">
        <v>0.1094985525886247</v>
      </c>
      <c r="E4046" s="20">
        <f>Q4046</f>
        <v/>
      </c>
      <c r="F4046" s="20">
        <f>-Q4046+0.0001</f>
        <v/>
      </c>
      <c r="G4046" s="20">
        <f>-Q4046</f>
        <v/>
      </c>
      <c r="H4046" s="20">
        <f>IF(Q4046&lt;0,0,1000)</f>
        <v/>
      </c>
      <c r="I4046" s="20">
        <f>IF(Q4046&lt;0,0,1000)</f>
        <v/>
      </c>
      <c r="J4046" s="20">
        <f>I4046</f>
        <v/>
      </c>
      <c r="K4046" s="12" t="n">
        <v>-24.79</v>
      </c>
      <c r="L4046" s="12">
        <f>SQRT(E4046^2)+1</f>
        <v/>
      </c>
      <c r="M4046" s="20">
        <f>IF(Q4046&lt;=0,0,1000)</f>
        <v/>
      </c>
      <c r="N4046" s="20" t="n"/>
      <c r="O4046" s="20" t="n"/>
      <c r="Q4046" s="12" t="n">
        <v>23.92</v>
      </c>
      <c r="R4046" s="31" t="n">
        <v>64.62</v>
      </c>
      <c r="S4046" s="12">
        <f>-K4046</f>
        <v/>
      </c>
      <c r="T4046" s="12" t="n">
        <v>2.027010639159979</v>
      </c>
      <c r="U4046" t="n">
        <v>4.821381528685576</v>
      </c>
      <c r="Z4046">
        <f>T4046/$W$2</f>
        <v/>
      </c>
      <c r="AA4046">
        <f>U4046/$X$2</f>
        <v/>
      </c>
      <c r="AC4046" t="n">
        <v>0.002519540965531572</v>
      </c>
      <c r="AD4046" t="n">
        <v>0</v>
      </c>
      <c r="AF4046">
        <f>Z4046+0.14</f>
        <v/>
      </c>
      <c r="AG4046">
        <f>AA4046+0.1834</f>
        <v/>
      </c>
    </row>
    <row r="4047" spans="1:36">
      <c r="A4047" s="13" t="s">
        <v>4214</v>
      </c>
      <c r="B4047" t="n">
        <v>0.1009786353592926</v>
      </c>
      <c r="C4047" t="n">
        <v>0.09812809281814015</v>
      </c>
      <c r="D4047" s="20" t="n">
        <v>0.09813025819417186</v>
      </c>
      <c r="E4047" s="20">
        <f>Q4047</f>
        <v/>
      </c>
      <c r="F4047" s="20">
        <f>-Q4047+0.0001</f>
        <v/>
      </c>
      <c r="G4047" s="20">
        <f>-Q4047</f>
        <v/>
      </c>
      <c r="H4047" s="20">
        <f>IF(Q4047&lt;0,0,1000)</f>
        <v/>
      </c>
      <c r="I4047" s="20">
        <f>IF(Q4047&lt;0,0,1000)</f>
        <v/>
      </c>
      <c r="J4047" s="20">
        <f>I4047</f>
        <v/>
      </c>
      <c r="K4047" s="12" t="n">
        <v>-24.79</v>
      </c>
      <c r="L4047" s="12">
        <f>SQRT(E4047^2)+1</f>
        <v/>
      </c>
      <c r="M4047" s="20">
        <f>IF(Q4047&lt;=0,0,1000)</f>
        <v/>
      </c>
      <c r="N4047" s="20" t="n"/>
      <c r="O4047" s="20" t="n"/>
      <c r="Q4047" s="12" t="n">
        <v>23.01</v>
      </c>
      <c r="R4047" s="31" t="n">
        <v>61.26</v>
      </c>
      <c r="S4047" s="12">
        <f>-K4047</f>
        <v/>
      </c>
      <c r="T4047" s="12" t="n">
        <v>1.848053032676734</v>
      </c>
      <c r="U4047" t="n">
        <v>4.382006677260092</v>
      </c>
      <c r="Z4047">
        <f>T4047/$W$2</f>
        <v/>
      </c>
      <c r="AA4047">
        <f>U4047/$X$2</f>
        <v/>
      </c>
      <c r="AC4047" t="n">
        <v>0</v>
      </c>
      <c r="AD4047" t="n">
        <v>0</v>
      </c>
      <c r="AF4047">
        <f>Z4047+0.14</f>
        <v/>
      </c>
      <c r="AG4047">
        <f>AA4047+0.1834</f>
        <v/>
      </c>
    </row>
    <row r="4048" spans="1:36">
      <c r="A4048" s="13" t="s">
        <v>4215</v>
      </c>
      <c r="B4048" t="n">
        <v>0.09828042722737039</v>
      </c>
      <c r="C4048" t="n">
        <v>0.09512215942823388</v>
      </c>
      <c r="D4048" s="20" t="n">
        <v>0.09512432751836596</v>
      </c>
      <c r="E4048" s="20">
        <f>Q4048</f>
        <v/>
      </c>
      <c r="F4048" s="20">
        <f>-Q4048+0.0001</f>
        <v/>
      </c>
      <c r="G4048" s="20">
        <f>-Q4048</f>
        <v/>
      </c>
      <c r="H4048" s="20">
        <f>IF(Q4048&lt;0,0,1000)</f>
        <v/>
      </c>
      <c r="I4048" s="20">
        <f>IF(Q4048&lt;0,0,1000)</f>
        <v/>
      </c>
      <c r="J4048" s="20">
        <f>I4048</f>
        <v/>
      </c>
      <c r="K4048" s="12" t="n">
        <v>-24.79</v>
      </c>
      <c r="L4048" s="12">
        <f>SQRT(E4048^2)+1</f>
        <v/>
      </c>
      <c r="M4048" s="20">
        <f>IF(Q4048&lt;=0,0,1000)</f>
        <v/>
      </c>
      <c r="N4048" s="20" t="n"/>
      <c r="O4048" s="20" t="n"/>
      <c r="Q4048" s="12" t="n">
        <v>23.06</v>
      </c>
      <c r="R4048" s="31" t="n">
        <v>57.08</v>
      </c>
      <c r="S4048" s="12">
        <f>-K4048</f>
        <v/>
      </c>
      <c r="T4048" s="12" t="n">
        <v>1.826797260786369</v>
      </c>
      <c r="U4048" t="n">
        <v>4.323548597940981</v>
      </c>
      <c r="Z4048">
        <f>T4048/$W$2</f>
        <v/>
      </c>
      <c r="AA4048">
        <f>U4048/$X$2</f>
        <v/>
      </c>
      <c r="AC4048" t="n">
        <v>0</v>
      </c>
      <c r="AD4048" t="n">
        <v>0</v>
      </c>
      <c r="AF4048">
        <f>Z4048+0.14</f>
        <v/>
      </c>
      <c r="AG4048">
        <f>AA4048+0.1834</f>
        <v/>
      </c>
    </row>
    <row r="4049" spans="1:36">
      <c r="A4049" s="13" t="s">
        <v>4216</v>
      </c>
      <c r="B4049" t="n">
        <v>0.09148157039942818</v>
      </c>
      <c r="C4049" t="n">
        <v>0.08831862981790993</v>
      </c>
      <c r="D4049" s="20" t="n">
        <v>0.08832054513570065</v>
      </c>
      <c r="E4049" s="20">
        <f>Q4049</f>
        <v/>
      </c>
      <c r="F4049" s="20">
        <f>-Q4049+0.0001</f>
        <v/>
      </c>
      <c r="G4049" s="20">
        <f>-Q4049</f>
        <v/>
      </c>
      <c r="H4049" s="20">
        <f>IF(Q4049&lt;0,0,1000)</f>
        <v/>
      </c>
      <c r="I4049" s="20">
        <f>IF(Q4049&lt;0,0,1000)</f>
        <v/>
      </c>
      <c r="J4049" s="20">
        <f>I4049</f>
        <v/>
      </c>
      <c r="K4049" s="12" t="n">
        <v>-24.79</v>
      </c>
      <c r="L4049" s="12">
        <f>SQRT(E4049^2)+1</f>
        <v/>
      </c>
      <c r="M4049" s="20">
        <f>IF(Q4049&lt;=0,0,1000)</f>
        <v/>
      </c>
      <c r="N4049" s="20" t="n"/>
      <c r="O4049" s="20" t="n"/>
      <c r="Q4049" s="12" t="n">
        <v>26.55</v>
      </c>
      <c r="R4049" s="31" t="n">
        <v>54.88</v>
      </c>
      <c r="S4049" s="12">
        <f>-K4049</f>
        <v/>
      </c>
      <c r="T4049" s="12" t="n">
        <v>1.728239512952281</v>
      </c>
      <c r="U4049" t="n">
        <v>4.099077393285914</v>
      </c>
      <c r="Z4049">
        <f>T4049/$W$2</f>
        <v/>
      </c>
      <c r="AA4049">
        <f>U4049/$X$2</f>
        <v/>
      </c>
      <c r="AC4049" t="n">
        <v>0</v>
      </c>
      <c r="AD4049" t="n">
        <v>0</v>
      </c>
      <c r="AF4049">
        <f>Z4049+0.14</f>
        <v/>
      </c>
      <c r="AG4049">
        <f>AA4049+0.1834</f>
        <v/>
      </c>
    </row>
    <row r="4050" spans="1:36">
      <c r="A4050" s="13" t="s">
        <v>4217</v>
      </c>
      <c r="B4050" t="n">
        <v>0.0948522999149812</v>
      </c>
      <c r="C4050" t="n">
        <v>0.09225472334874057</v>
      </c>
      <c r="D4050" s="20" t="n">
        <v>0.09225639458869839</v>
      </c>
      <c r="E4050" s="20">
        <f>Q4050</f>
        <v/>
      </c>
      <c r="F4050" s="20">
        <f>-Q4050+0.0001</f>
        <v/>
      </c>
      <c r="G4050" s="20">
        <f>-Q4050</f>
        <v/>
      </c>
      <c r="H4050" s="20">
        <f>IF(Q4050&lt;0,0,1000)</f>
        <v/>
      </c>
      <c r="I4050" s="20">
        <f>IF(Q4050&lt;0,0,1000)</f>
        <v/>
      </c>
      <c r="J4050" s="20">
        <f>I4050</f>
        <v/>
      </c>
      <c r="K4050" s="12" t="n">
        <v>-24.79</v>
      </c>
      <c r="L4050" s="12">
        <f>SQRT(E4050^2)+1</f>
        <v/>
      </c>
      <c r="M4050" s="20">
        <f>IF(Q4050&lt;=0,0,1000)</f>
        <v/>
      </c>
      <c r="N4050" s="20" t="n"/>
      <c r="O4050" s="20" t="n"/>
      <c r="Q4050" s="12" t="n">
        <v>30.72</v>
      </c>
      <c r="R4050" s="31" t="n">
        <v>54.88</v>
      </c>
      <c r="S4050" s="12">
        <f>-K4050</f>
        <v/>
      </c>
      <c r="T4050" s="12" t="n">
        <v>1.7552144529142</v>
      </c>
      <c r="U4050" t="n">
        <v>4.192898613764733</v>
      </c>
      <c r="Z4050">
        <f>T4050/$W$2</f>
        <v/>
      </c>
      <c r="AA4050">
        <f>U4050/$X$2</f>
        <v/>
      </c>
      <c r="AC4050" t="n">
        <v>0</v>
      </c>
      <c r="AD4050" t="n">
        <v>0</v>
      </c>
      <c r="AF4050">
        <f>Z4050+0.14</f>
        <v/>
      </c>
      <c r="AG4050">
        <f>AA4050+0.1834</f>
        <v/>
      </c>
    </row>
    <row r="4051" spans="1:36">
      <c r="A4051" s="13" t="s">
        <v>4218</v>
      </c>
      <c r="B4051" t="n">
        <v>0.1009332854376879</v>
      </c>
      <c r="C4051" t="n">
        <v>0.09868596591221489</v>
      </c>
      <c r="D4051" s="20" t="n">
        <v>0.09868776565039666</v>
      </c>
      <c r="E4051" s="20">
        <f>Q4051</f>
        <v/>
      </c>
      <c r="F4051" s="20">
        <f>-Q4051+0.0001</f>
        <v/>
      </c>
      <c r="G4051" s="20">
        <f>-Q4051</f>
        <v/>
      </c>
      <c r="H4051" s="20">
        <f>IF(Q4051&lt;0,0,1000)</f>
        <v/>
      </c>
      <c r="I4051" s="20">
        <f>IF(Q4051&lt;0,0,1000)</f>
        <v/>
      </c>
      <c r="J4051" s="20">
        <f>I4051</f>
        <v/>
      </c>
      <c r="K4051" s="12" t="n">
        <v>-24.79</v>
      </c>
      <c r="L4051" s="12">
        <f>SQRT(E4051^2)+1</f>
        <v/>
      </c>
      <c r="M4051" s="20">
        <f>IF(Q4051&lt;=0,0,1000)</f>
        <v/>
      </c>
      <c r="N4051" s="20" t="n"/>
      <c r="O4051" s="20" t="n"/>
      <c r="Q4051" s="12" t="n">
        <v>32.15</v>
      </c>
      <c r="R4051" s="31" t="n">
        <v>61.29</v>
      </c>
      <c r="S4051" s="12">
        <f>-K4051</f>
        <v/>
      </c>
      <c r="T4051" s="12" t="n">
        <v>1.833993997970306</v>
      </c>
      <c r="U4051" t="n">
        <v>4.396517974458225</v>
      </c>
      <c r="Z4051">
        <f>T4051/$W$2</f>
        <v/>
      </c>
      <c r="AA4051">
        <f>U4051/$X$2</f>
        <v/>
      </c>
      <c r="AC4051" t="n">
        <v>0</v>
      </c>
      <c r="AD4051" t="n">
        <v>0</v>
      </c>
      <c r="AF4051">
        <f>Z4051+0.14</f>
        <v/>
      </c>
      <c r="AG4051">
        <f>AA4051+0.1834</f>
        <v/>
      </c>
    </row>
    <row r="4052" spans="1:36">
      <c r="A4052" s="13" t="s">
        <v>4219</v>
      </c>
      <c r="B4052" t="n">
        <v>0.1104728121702721</v>
      </c>
      <c r="C4052" t="n">
        <v>0.1082439911554758</v>
      </c>
      <c r="D4052" s="20" t="n">
        <v>0.1082462858951631</v>
      </c>
      <c r="E4052" s="20">
        <f>Q4052</f>
        <v/>
      </c>
      <c r="F4052" s="20">
        <f>-Q4052+0.0001</f>
        <v/>
      </c>
      <c r="G4052" s="20">
        <f>-Q4052</f>
        <v/>
      </c>
      <c r="H4052" s="20">
        <f>IF(Q4052&lt;0,0,1000)</f>
        <v/>
      </c>
      <c r="I4052" s="20">
        <f>IF(Q4052&lt;0,0,1000)</f>
        <v/>
      </c>
      <c r="J4052" s="20">
        <f>I4052</f>
        <v/>
      </c>
      <c r="K4052" s="12" t="n">
        <v>-24.79</v>
      </c>
      <c r="L4052" s="12">
        <f>SQRT(E4052^2)+1</f>
        <v/>
      </c>
      <c r="M4052" s="20">
        <f>IF(Q4052&lt;=0,0,1000)</f>
        <v/>
      </c>
      <c r="N4052" s="20" t="n"/>
      <c r="O4052" s="20" t="n"/>
      <c r="Q4052" s="12" t="n">
        <v>30.59</v>
      </c>
      <c r="R4052" s="31" t="n">
        <v>65.12</v>
      </c>
      <c r="S4052" s="12">
        <f>-K4052</f>
        <v/>
      </c>
      <c r="T4052" s="12" t="n">
        <v>1.981067946618003</v>
      </c>
      <c r="U4052" t="n">
        <v>4.743124337416042</v>
      </c>
      <c r="Z4052">
        <f>T4052/$W$2</f>
        <v/>
      </c>
      <c r="AA4052">
        <f>U4052/$X$2</f>
        <v/>
      </c>
      <c r="AC4052" t="n">
        <v>0.0007717216097618412</v>
      </c>
      <c r="AD4052" t="n">
        <v>0</v>
      </c>
      <c r="AF4052">
        <f>Z4052+0.14</f>
        <v/>
      </c>
      <c r="AG4052">
        <f>AA4052+0.1834</f>
        <v/>
      </c>
    </row>
    <row r="4053" spans="1:36">
      <c r="A4053" s="13" t="s">
        <v>4220</v>
      </c>
      <c r="B4053" t="n">
        <v>0.1146094756507458</v>
      </c>
      <c r="C4053" t="n">
        <v>0.1117392169271849</v>
      </c>
      <c r="D4053" s="20" t="n">
        <v>0.1117409544339214</v>
      </c>
      <c r="E4053" s="20">
        <f>Q4053</f>
        <v/>
      </c>
      <c r="F4053" s="20">
        <f>-Q4053+0.0001</f>
        <v/>
      </c>
      <c r="G4053" s="20">
        <f>-Q4053</f>
        <v/>
      </c>
      <c r="H4053" s="20">
        <f>IF(Q4053&lt;0,0,1000)</f>
        <v/>
      </c>
      <c r="I4053" s="20">
        <f>IF(Q4053&lt;0,0,1000)</f>
        <v/>
      </c>
      <c r="J4053" s="20">
        <f>I4053</f>
        <v/>
      </c>
      <c r="K4053" s="12" t="n">
        <v>-24.79</v>
      </c>
      <c r="L4053" s="12">
        <f>SQRT(E4053^2)+1</f>
        <v/>
      </c>
      <c r="M4053" s="20">
        <f>IF(Q4053&lt;=0,0,1000)</f>
        <v/>
      </c>
      <c r="N4053" s="20" t="n"/>
      <c r="O4053" s="20" t="n"/>
      <c r="Q4053" s="12" t="n">
        <v>28.16</v>
      </c>
      <c r="R4053" s="31" t="n">
        <v>66.05</v>
      </c>
      <c r="S4053" s="12">
        <f>-K4053</f>
        <v/>
      </c>
      <c r="T4053" s="12" t="n">
        <v>2.118372236612938</v>
      </c>
      <c r="U4053" t="n">
        <v>5.086754794907173</v>
      </c>
      <c r="Z4053">
        <f>T4053/$W$2</f>
        <v/>
      </c>
      <c r="AA4053">
        <f>U4053/$X$2</f>
        <v/>
      </c>
      <c r="AC4053" t="n">
        <v>0.00490860694419204</v>
      </c>
      <c r="AD4053" t="n">
        <v>0</v>
      </c>
      <c r="AF4053">
        <f>Z4053+0.14</f>
        <v/>
      </c>
      <c r="AG4053">
        <f>AA4053+0.1834</f>
        <v/>
      </c>
    </row>
    <row r="4054" spans="1:36">
      <c r="A4054" s="13" t="s">
        <v>4221</v>
      </c>
      <c r="B4054" t="n">
        <v>0.1170005689534972</v>
      </c>
      <c r="C4054" t="n">
        <v>0.1132205771409122</v>
      </c>
      <c r="D4054" s="20" t="n">
        <v>0.1132223113886272</v>
      </c>
      <c r="E4054" s="20">
        <f>Q4054</f>
        <v/>
      </c>
      <c r="F4054" s="20">
        <f>-Q4054+0.0001</f>
        <v/>
      </c>
      <c r="G4054" s="20">
        <f>-Q4054</f>
        <v/>
      </c>
      <c r="H4054" s="20">
        <f>IF(Q4054&lt;0,0,1000)</f>
        <v/>
      </c>
      <c r="I4054" s="20">
        <f>IF(Q4054&lt;0,0,1000)</f>
        <v/>
      </c>
      <c r="J4054" s="20">
        <f>I4054</f>
        <v/>
      </c>
      <c r="K4054" s="12" t="n">
        <v>-24.79</v>
      </c>
      <c r="L4054" s="12">
        <f>SQRT(E4054^2)+1</f>
        <v/>
      </c>
      <c r="M4054" s="20">
        <f>IF(Q4054&lt;=0,0,1000)</f>
        <v/>
      </c>
      <c r="N4054" s="20" t="n"/>
      <c r="O4054" s="20" t="n"/>
      <c r="Q4054" s="12" t="n">
        <v>29.08</v>
      </c>
      <c r="R4054" s="31" t="n">
        <v>62.3</v>
      </c>
      <c r="S4054" s="12">
        <f>-K4054</f>
        <v/>
      </c>
      <c r="T4054" s="12" t="n">
        <v>2.230560198908652</v>
      </c>
      <c r="U4054" t="n">
        <v>5.343362129600728</v>
      </c>
      <c r="Z4054">
        <f>T4054/$W$2</f>
        <v/>
      </c>
      <c r="AA4054">
        <f>U4054/$X$2</f>
        <v/>
      </c>
      <c r="AC4054" t="n">
        <v>0.007299659871637582</v>
      </c>
      <c r="AD4054" t="n">
        <v>0</v>
      </c>
      <c r="AF4054">
        <f>Z4054+0.14</f>
        <v/>
      </c>
      <c r="AG4054">
        <f>AA4054+0.1834</f>
        <v/>
      </c>
    </row>
    <row r="4055" spans="1:36">
      <c r="A4055" s="13" t="s">
        <v>4222</v>
      </c>
      <c r="B4055" t="n">
        <v>0.1099067167718627</v>
      </c>
      <c r="C4055" t="n">
        <v>0.1047072127328217</v>
      </c>
      <c r="D4055" s="20" t="n">
        <v>0.1047092768922685</v>
      </c>
      <c r="E4055" s="20">
        <f>Q4055</f>
        <v/>
      </c>
      <c r="F4055" s="20">
        <f>-Q4055+0.0001</f>
        <v/>
      </c>
      <c r="G4055" s="20">
        <f>-Q4055</f>
        <v/>
      </c>
      <c r="H4055" s="20">
        <f>IF(Q4055&lt;0,0,1000)</f>
        <v/>
      </c>
      <c r="I4055" s="20">
        <f>IF(Q4055&lt;0,0,1000)</f>
        <v/>
      </c>
      <c r="J4055" s="20">
        <f>I4055</f>
        <v/>
      </c>
      <c r="K4055" s="12" t="n">
        <v>-24.79</v>
      </c>
      <c r="L4055" s="12">
        <f>SQRT(E4055^2)+1</f>
        <v/>
      </c>
      <c r="M4055" s="20">
        <f>IF(Q4055&lt;=0,0,1000)</f>
        <v/>
      </c>
      <c r="N4055" s="20" t="n"/>
      <c r="O4055" s="20" t="n"/>
      <c r="Q4055" s="12" t="n">
        <v>26.07</v>
      </c>
      <c r="R4055" s="31" t="n">
        <v>59.94</v>
      </c>
      <c r="S4055" s="12">
        <f>-K4055</f>
        <v/>
      </c>
      <c r="T4055" s="12" t="n">
        <v>2.204681198105993</v>
      </c>
      <c r="U4055" t="n">
        <v>5.230543423528116</v>
      </c>
      <c r="Z4055">
        <f>T4055/$W$2</f>
        <v/>
      </c>
      <c r="AA4055">
        <f>U4055/$X$2</f>
        <v/>
      </c>
      <c r="AC4055" t="n">
        <v>0.0002055929880891566</v>
      </c>
      <c r="AD4055" t="n">
        <v>0</v>
      </c>
      <c r="AF4055">
        <f>Z4055+0.14</f>
        <v/>
      </c>
      <c r="AG4055">
        <f>AA4055+0.1834</f>
        <v/>
      </c>
    </row>
    <row r="4056" spans="1:36">
      <c r="A4056" s="13" t="s">
        <v>4223</v>
      </c>
      <c r="B4056" t="n">
        <v>0.08995154756748586</v>
      </c>
      <c r="C4056" t="n">
        <v>0.08440670811234047</v>
      </c>
      <c r="D4056" s="20" t="n">
        <v>0.08440891885498998</v>
      </c>
      <c r="E4056" s="20">
        <f>Q4056</f>
        <v/>
      </c>
      <c r="F4056" s="20">
        <f>-Q4056+0.0001</f>
        <v/>
      </c>
      <c r="G4056" s="20">
        <f>-Q4056</f>
        <v/>
      </c>
      <c r="H4056" s="20">
        <f>IF(Q4056&lt;0,0,1000)</f>
        <v/>
      </c>
      <c r="I4056" s="20">
        <f>IF(Q4056&lt;0,0,1000)</f>
        <v/>
      </c>
      <c r="J4056" s="20">
        <f>I4056</f>
        <v/>
      </c>
      <c r="K4056" s="12" t="n">
        <v>-24.79</v>
      </c>
      <c r="L4056" s="12">
        <f>SQRT(E4056^2)+1</f>
        <v/>
      </c>
      <c r="M4056" s="20">
        <f>IF(Q4056&lt;=0,0,1000)</f>
        <v/>
      </c>
      <c r="N4056" s="20" t="n"/>
      <c r="O4056" s="20" t="n"/>
      <c r="Q4056" s="12" t="n">
        <v>23.06</v>
      </c>
      <c r="R4056" s="31" t="n">
        <v>58.98</v>
      </c>
      <c r="S4056" s="12">
        <f>-K4056</f>
        <v/>
      </c>
      <c r="T4056" s="12" t="n">
        <v>1.873978636968271</v>
      </c>
      <c r="U4056" t="n">
        <v>4.389675216385739</v>
      </c>
      <c r="Z4056">
        <f>T4056/$W$2</f>
        <v/>
      </c>
      <c r="AA4056">
        <f>U4056/$X$2</f>
        <v/>
      </c>
      <c r="AC4056" t="n">
        <v>0</v>
      </c>
      <c r="AD4056" t="n">
        <v>0</v>
      </c>
      <c r="AF4056">
        <f>Z4056+0.14</f>
        <v/>
      </c>
      <c r="AG4056">
        <f>AA4056+0.1834</f>
        <v/>
      </c>
    </row>
    <row r="4057" spans="1:36">
      <c r="A4057" s="13" t="s">
        <v>4224</v>
      </c>
      <c r="B4057" t="n">
        <v>0.07049315693069111</v>
      </c>
      <c r="C4057" t="n">
        <v>0.06860465019519459</v>
      </c>
      <c r="D4057" s="20" t="n">
        <v>0.0686080493145602</v>
      </c>
      <c r="E4057" s="20">
        <f>Q4057</f>
        <v/>
      </c>
      <c r="F4057" s="20">
        <f>-Q4057+0.0001</f>
        <v/>
      </c>
      <c r="G4057" s="20">
        <f>-Q4057</f>
        <v/>
      </c>
      <c r="H4057" s="20">
        <f>IF(Q4057&lt;0,0,1000)</f>
        <v/>
      </c>
      <c r="I4057" s="20">
        <f>IF(Q4057&lt;0,0,1000)</f>
        <v/>
      </c>
      <c r="J4057" s="20">
        <f>I4057</f>
        <v/>
      </c>
      <c r="K4057" s="12" t="n">
        <v>-24.79</v>
      </c>
      <c r="L4057" s="12">
        <f>SQRT(E4057^2)+1</f>
        <v/>
      </c>
      <c r="M4057" s="20">
        <f>IF(Q4057&lt;=0,0,1000)</f>
        <v/>
      </c>
      <c r="N4057" s="20" t="n"/>
      <c r="O4057" s="20" t="n"/>
      <c r="Q4057" s="12" t="n">
        <v>22.45</v>
      </c>
      <c r="R4057" s="31" t="n">
        <v>52.36</v>
      </c>
      <c r="S4057" s="12">
        <f>-K4057</f>
        <v/>
      </c>
      <c r="T4057" s="12" t="n">
        <v>1.276150308788741</v>
      </c>
      <c r="U4057" t="n">
        <v>3.011513484773448</v>
      </c>
      <c r="Z4057">
        <f>T4057/$W$2</f>
        <v/>
      </c>
      <c r="AA4057">
        <f>U4057/$X$2</f>
        <v/>
      </c>
      <c r="AC4057" t="n">
        <v>0</v>
      </c>
      <c r="AD4057" t="n">
        <v>0</v>
      </c>
      <c r="AF4057">
        <f>Z4057+0.14</f>
        <v/>
      </c>
      <c r="AG4057">
        <f>AA4057+0.1834</f>
        <v/>
      </c>
    </row>
    <row r="4058" spans="1:36">
      <c r="A4058" s="13" t="s">
        <v>4225</v>
      </c>
      <c r="B4058" t="n">
        <v>0.06405470671515034</v>
      </c>
      <c r="C4058" t="n">
        <v>0.06476243289745127</v>
      </c>
      <c r="D4058" s="20" t="n">
        <v>0.06476622947482408</v>
      </c>
      <c r="E4058" s="20">
        <f>Q4058</f>
        <v/>
      </c>
      <c r="F4058" s="20">
        <f>-Q4058+0.0001</f>
        <v/>
      </c>
      <c r="G4058" s="20">
        <f>-Q4058</f>
        <v/>
      </c>
      <c r="H4058" s="20">
        <f>IF(Q4058&lt;0,0,1000)</f>
        <v/>
      </c>
      <c r="I4058" s="20">
        <f>IF(Q4058&lt;0,0,1000)</f>
        <v/>
      </c>
      <c r="J4058" s="20">
        <f>I4058</f>
        <v/>
      </c>
      <c r="K4058" s="12" t="n">
        <v>-24.79</v>
      </c>
      <c r="L4058" s="12">
        <f>SQRT(E4058^2)+1</f>
        <v/>
      </c>
      <c r="M4058" s="20">
        <f>IF(Q4058&lt;=0,0,1000)</f>
        <v/>
      </c>
      <c r="N4058" s="20" t="n"/>
      <c r="O4058" s="20" t="n"/>
      <c r="Q4058" s="12" t="n">
        <v>21.02</v>
      </c>
      <c r="R4058" s="31" t="n">
        <v>51.97</v>
      </c>
      <c r="S4058" s="12">
        <f>-K4058</f>
        <v/>
      </c>
      <c r="T4058" s="12" t="n">
        <v>0.9429297197378778</v>
      </c>
      <c r="U4058" t="n">
        <v>2.224939371787188</v>
      </c>
      <c r="Z4058">
        <f>T4058/$W$2</f>
        <v/>
      </c>
      <c r="AA4058">
        <f>U4058/$X$2</f>
        <v/>
      </c>
      <c r="AC4058" t="n">
        <v>0</v>
      </c>
      <c r="AD4058" t="n">
        <v>0</v>
      </c>
      <c r="AF4058">
        <f>Z4058+0.14</f>
        <v/>
      </c>
      <c r="AG4058">
        <f>AA4058+0.1834</f>
        <v/>
      </c>
    </row>
    <row r="4059" spans="1:36">
      <c r="A4059" s="13" t="s">
        <v>4226</v>
      </c>
      <c r="B4059" t="n">
        <v>0.06318998484830754</v>
      </c>
      <c r="C4059" t="n">
        <v>0.06334262696682769</v>
      </c>
      <c r="D4059" s="20" t="n">
        <v>0.06334614689409333</v>
      </c>
      <c r="E4059" s="20">
        <f>Q4059</f>
        <v/>
      </c>
      <c r="F4059" s="20">
        <f>-Q4059+0.0001</f>
        <v/>
      </c>
      <c r="G4059" s="20">
        <f>-Q4059</f>
        <v/>
      </c>
      <c r="H4059" s="20">
        <f>IF(Q4059&lt;0,0,1000)</f>
        <v/>
      </c>
      <c r="I4059" s="20">
        <f>IF(Q4059&lt;0,0,1000)</f>
        <v/>
      </c>
      <c r="J4059" s="20">
        <f>I4059</f>
        <v/>
      </c>
      <c r="K4059" s="12" t="n">
        <v>-24.79</v>
      </c>
      <c r="L4059" s="12">
        <f>SQRT(E4059^2)+1</f>
        <v/>
      </c>
      <c r="M4059" s="20">
        <f>IF(Q4059&lt;=0,0,1000)</f>
        <v/>
      </c>
      <c r="N4059" s="20" t="n"/>
      <c r="O4059" s="20" t="n"/>
      <c r="Q4059" s="12" t="n">
        <v>20.09</v>
      </c>
      <c r="R4059" s="31" t="n">
        <v>47.9</v>
      </c>
      <c r="S4059" s="12">
        <f>-K4059</f>
        <v/>
      </c>
      <c r="T4059" s="12" t="n">
        <v>0.9637091476041619</v>
      </c>
      <c r="U4059" t="n">
        <v>2.257186922751061</v>
      </c>
      <c r="Z4059">
        <f>T4059/$W$2</f>
        <v/>
      </c>
      <c r="AA4059">
        <f>U4059/$X$2</f>
        <v/>
      </c>
      <c r="AC4059" t="n">
        <v>0</v>
      </c>
      <c r="AD4059" t="n">
        <v>0</v>
      </c>
      <c r="AF4059">
        <f>Z4059+0.14</f>
        <v/>
      </c>
      <c r="AG4059">
        <f>AA4059+0.1834</f>
        <v/>
      </c>
    </row>
    <row r="4060" spans="1:36">
      <c r="A4060" s="13" t="s">
        <v>4227</v>
      </c>
      <c r="B4060" t="n">
        <v>0.06594898288293662</v>
      </c>
      <c r="C4060" t="n">
        <v>0.06740509040349849</v>
      </c>
      <c r="D4060" s="20" t="n">
        <v>0.06740886750229659</v>
      </c>
      <c r="E4060" s="20">
        <f>Q4060</f>
        <v/>
      </c>
      <c r="F4060" s="20">
        <f>-Q4060+0.0001</f>
        <v/>
      </c>
      <c r="G4060" s="20">
        <f>-Q4060</f>
        <v/>
      </c>
      <c r="H4060" s="20">
        <f>IF(Q4060&lt;0,0,1000)</f>
        <v/>
      </c>
      <c r="I4060" s="20">
        <f>IF(Q4060&lt;0,0,1000)</f>
        <v/>
      </c>
      <c r="J4060" s="20">
        <f>I4060</f>
        <v/>
      </c>
      <c r="K4060" s="12" t="n">
        <v>-24.79</v>
      </c>
      <c r="L4060" s="12">
        <f>SQRT(E4060^2)+1</f>
        <v/>
      </c>
      <c r="M4060" s="20">
        <f>IF(Q4060&lt;=0,0,1000)</f>
        <v/>
      </c>
      <c r="N4060" s="20" t="n"/>
      <c r="O4060" s="20" t="n"/>
      <c r="Q4060" s="12" t="n">
        <v>20.06</v>
      </c>
      <c r="R4060" s="31" t="n">
        <v>44.24</v>
      </c>
      <c r="S4060" s="12">
        <f>-K4060</f>
        <v/>
      </c>
      <c r="T4060" s="12" t="n">
        <v>0.8998400701697533</v>
      </c>
      <c r="U4060" t="n">
        <v>2.118324575830189</v>
      </c>
      <c r="Z4060">
        <f>T4060/$W$2</f>
        <v/>
      </c>
      <c r="AA4060">
        <f>U4060/$X$2</f>
        <v/>
      </c>
      <c r="AC4060" t="n">
        <v>0</v>
      </c>
      <c r="AD4060" t="n">
        <v>0</v>
      </c>
      <c r="AF4060">
        <f>Z4060+0.14</f>
        <v/>
      </c>
      <c r="AG4060">
        <f>AA4060+0.1834</f>
        <v/>
      </c>
    </row>
    <row r="4061" spans="1:36">
      <c r="A4061" s="13" t="s">
        <v>4228</v>
      </c>
      <c r="B4061" t="n">
        <v>0.07877922654003733</v>
      </c>
      <c r="C4061" t="n">
        <v>0.08118506858818968</v>
      </c>
      <c r="D4061" s="20" t="n">
        <v>0.08118923246338354</v>
      </c>
      <c r="E4061" s="20">
        <f>Q4061</f>
        <v/>
      </c>
      <c r="F4061" s="20">
        <f>-Q4061+0.0001</f>
        <v/>
      </c>
      <c r="G4061" s="20">
        <f>-Q4061</f>
        <v/>
      </c>
      <c r="H4061" s="20">
        <f>IF(Q4061&lt;0,0,1000)</f>
        <v/>
      </c>
      <c r="I4061" s="20">
        <f>IF(Q4061&lt;0,0,1000)</f>
        <v/>
      </c>
      <c r="J4061" s="20">
        <f>I4061</f>
        <v/>
      </c>
      <c r="K4061" s="12" t="n">
        <v>-24.79</v>
      </c>
      <c r="L4061" s="12">
        <f>SQRT(E4061^2)+1</f>
        <v/>
      </c>
      <c r="M4061" s="20">
        <f>IF(Q4061&lt;=0,0,1000)</f>
        <v/>
      </c>
      <c r="N4061" s="20" t="n"/>
      <c r="O4061" s="20" t="n"/>
      <c r="Q4061" s="12" t="n">
        <v>18.75</v>
      </c>
      <c r="R4061" s="31" t="n">
        <v>40.51</v>
      </c>
      <c r="S4061" s="12">
        <f>-K4061</f>
        <v/>
      </c>
      <c r="T4061" s="12" t="n">
        <v>1.01284482227567</v>
      </c>
      <c r="U4061" t="n">
        <v>2.383849703218208</v>
      </c>
      <c r="Z4061">
        <f>T4061/$W$2</f>
        <v/>
      </c>
      <c r="AA4061">
        <f>U4061/$X$2</f>
        <v/>
      </c>
      <c r="AC4061" t="n">
        <v>0</v>
      </c>
      <c r="AD4061" t="n">
        <v>0</v>
      </c>
      <c r="AF4061">
        <f>Z4061+0.14</f>
        <v/>
      </c>
      <c r="AG4061">
        <f>AA4061+0.1834</f>
        <v/>
      </c>
    </row>
    <row r="4062" spans="1:36">
      <c r="A4062" s="13" t="s">
        <v>4229</v>
      </c>
      <c r="B4062" t="n">
        <v>0.1049728136732645</v>
      </c>
      <c r="C4062" t="n">
        <v>0.105530434740256</v>
      </c>
      <c r="D4062" s="20" t="n">
        <v>0.1055348039955771</v>
      </c>
      <c r="E4062" s="20">
        <f>Q4062</f>
        <v/>
      </c>
      <c r="F4062" s="20">
        <f>-Q4062+0.0001</f>
        <v/>
      </c>
      <c r="G4062" s="20">
        <f>-Q4062</f>
        <v/>
      </c>
      <c r="H4062" s="20">
        <f>IF(Q4062&lt;0,0,1000)</f>
        <v/>
      </c>
      <c r="I4062" s="20">
        <f>IF(Q4062&lt;0,0,1000)</f>
        <v/>
      </c>
      <c r="J4062" s="20">
        <f>I4062</f>
        <v/>
      </c>
      <c r="K4062" s="12" t="n">
        <v>-24.79</v>
      </c>
      <c r="L4062" s="12">
        <f>SQRT(E4062^2)+1</f>
        <v/>
      </c>
      <c r="M4062" s="20">
        <f>IF(Q4062&lt;=0,0,1000)</f>
        <v/>
      </c>
      <c r="N4062" s="20" t="n"/>
      <c r="O4062" s="20" t="n"/>
      <c r="Q4062" s="12" t="n">
        <v>20.73</v>
      </c>
      <c r="R4062" s="31" t="n">
        <v>36.19</v>
      </c>
      <c r="S4062" s="12">
        <f>-K4062</f>
        <v/>
      </c>
      <c r="T4062" s="12" t="n">
        <v>1.630134437061214</v>
      </c>
      <c r="U4062" t="n">
        <v>3.889722758887702</v>
      </c>
      <c r="Z4062">
        <f>T4062/$W$2</f>
        <v/>
      </c>
      <c r="AA4062">
        <f>U4062/$X$2</f>
        <v/>
      </c>
      <c r="AC4062" t="n">
        <v>0</v>
      </c>
      <c r="AD4062" t="n">
        <v>0</v>
      </c>
      <c r="AF4062">
        <f>Z4062+0.14</f>
        <v/>
      </c>
      <c r="AG4062">
        <f>AA4062+0.1834</f>
        <v/>
      </c>
    </row>
    <row r="4063" spans="1:36">
      <c r="A4063" s="13" t="s">
        <v>4230</v>
      </c>
      <c r="B4063" t="n">
        <v>0.1504860056326633</v>
      </c>
      <c r="C4063" t="n">
        <v>0.1516562202714544</v>
      </c>
      <c r="D4063" s="20" t="n">
        <v>0.1516589875803802</v>
      </c>
      <c r="E4063" s="20">
        <f>Q4063</f>
        <v/>
      </c>
      <c r="F4063" s="20">
        <f>-Q4063+0.0001</f>
        <v/>
      </c>
      <c r="G4063" s="20">
        <f>-Q4063</f>
        <v/>
      </c>
      <c r="H4063" s="20">
        <f>IF(Q4063&lt;0,0,1000)</f>
        <v/>
      </c>
      <c r="I4063" s="20">
        <f>IF(Q4063&lt;0,0,1000)</f>
        <v/>
      </c>
      <c r="J4063" s="20">
        <f>I4063</f>
        <v/>
      </c>
      <c r="K4063" s="12" t="n">
        <v>-24.79</v>
      </c>
      <c r="L4063" s="12">
        <f>SQRT(E4063^2)+1</f>
        <v/>
      </c>
      <c r="M4063" s="20">
        <f>IF(Q4063&lt;=0,0,1000)</f>
        <v/>
      </c>
      <c r="N4063" s="20" t="n"/>
      <c r="O4063" s="20" t="n"/>
      <c r="Q4063" s="12" t="n">
        <v>22.75</v>
      </c>
      <c r="R4063" s="31" t="n">
        <v>31.69</v>
      </c>
      <c r="S4063" s="12">
        <f>-K4063</f>
        <v/>
      </c>
      <c r="T4063" s="12" t="n">
        <v>2.440420614996105</v>
      </c>
      <c r="U4063" t="n">
        <v>5.990371720842655</v>
      </c>
      <c r="Z4063">
        <f>T4063/$W$2</f>
        <v/>
      </c>
      <c r="AA4063">
        <f>U4063/$X$2</f>
        <v/>
      </c>
      <c r="AC4063" t="n">
        <v>0.04078488577034205</v>
      </c>
      <c r="AD4063" t="n">
        <v>0</v>
      </c>
      <c r="AF4063">
        <f>Z4063+0.14</f>
        <v/>
      </c>
      <c r="AG4063">
        <f>AA4063+0.1834</f>
        <v/>
      </c>
    </row>
    <row r="4064" spans="1:36">
      <c r="A4064" s="13" t="s">
        <v>4231</v>
      </c>
      <c r="B4064" t="n">
        <v>0.1651022253536609</v>
      </c>
      <c r="C4064" t="n">
        <v>0.1651284717279314</v>
      </c>
      <c r="D4064" s="20" t="n">
        <v>0.1651301920309482</v>
      </c>
      <c r="E4064" s="20">
        <f>Q4064</f>
        <v/>
      </c>
      <c r="F4064" s="20">
        <f>-Q4064+0.0001</f>
        <v/>
      </c>
      <c r="G4064" s="20">
        <f>-Q4064</f>
        <v/>
      </c>
      <c r="H4064" s="20">
        <f>IF(Q4064&lt;0,0,1000)</f>
        <v/>
      </c>
      <c r="I4064" s="20">
        <f>IF(Q4064&lt;0,0,1000)</f>
        <v/>
      </c>
      <c r="J4064" s="20">
        <f>I4064</f>
        <v/>
      </c>
      <c r="K4064" s="12" t="n">
        <v>-24.79</v>
      </c>
      <c r="L4064" s="12">
        <f>SQRT(E4064^2)+1</f>
        <v/>
      </c>
      <c r="M4064" s="20">
        <f>IF(Q4064&lt;=0,0,1000)</f>
        <v/>
      </c>
      <c r="N4064" s="20" t="n"/>
      <c r="O4064" s="20" t="n"/>
      <c r="Q4064" s="12" t="n">
        <v>24.47</v>
      </c>
      <c r="R4064" s="31" t="n">
        <v>41.83</v>
      </c>
      <c r="S4064" s="12">
        <f>-K4064</f>
        <v/>
      </c>
      <c r="T4064" s="12" t="n">
        <v>2.765378954668326</v>
      </c>
      <c r="U4064" t="n">
        <v>6.758151874455423</v>
      </c>
      <c r="Z4064">
        <f>T4064/$W$2</f>
        <v/>
      </c>
      <c r="AA4064">
        <f>U4064/$X$2</f>
        <v/>
      </c>
      <c r="AC4064" t="n">
        <v>0.0554014800412465</v>
      </c>
      <c r="AD4064" t="n">
        <v>0</v>
      </c>
      <c r="AF4064">
        <f>Z4064+0.14</f>
        <v/>
      </c>
      <c r="AG4064">
        <f>AA4064+0.1834</f>
        <v/>
      </c>
    </row>
    <row r="4065" spans="1:36">
      <c r="A4065" s="13" t="s">
        <v>4232</v>
      </c>
      <c r="B4065" t="n">
        <v>0.1562445902190758</v>
      </c>
      <c r="C4065" t="n">
        <v>0.1530444184270235</v>
      </c>
      <c r="D4065" s="20" t="n">
        <v>0.153045610989597</v>
      </c>
      <c r="E4065" s="20">
        <f>Q4065</f>
        <v/>
      </c>
      <c r="F4065" s="20">
        <f>-Q4065+0.0001</f>
        <v/>
      </c>
      <c r="G4065" s="20">
        <f>-Q4065</f>
        <v/>
      </c>
      <c r="H4065" s="20">
        <f>IF(Q4065&lt;0,0,1000)</f>
        <v/>
      </c>
      <c r="I4065" s="20">
        <f>IF(Q4065&lt;0,0,1000)</f>
        <v/>
      </c>
      <c r="J4065" s="20">
        <f>I4065</f>
        <v/>
      </c>
      <c r="K4065" s="12" t="n">
        <v>-24.79</v>
      </c>
      <c r="L4065" s="12">
        <f>SQRT(E4065^2)+1</f>
        <v/>
      </c>
      <c r="M4065" s="20">
        <f>IF(Q4065&lt;=0,0,1000)</f>
        <v/>
      </c>
      <c r="N4065" s="20" t="n"/>
      <c r="O4065" s="20" t="n"/>
      <c r="Q4065" s="12" t="n">
        <v>23</v>
      </c>
      <c r="R4065" s="31" t="n">
        <v>48.03</v>
      </c>
      <c r="S4065" s="12">
        <f>-K4065</f>
        <v/>
      </c>
      <c r="T4065" s="12" t="n">
        <v>2.775708635013614</v>
      </c>
      <c r="U4065" t="n">
        <v>6.622231150661546</v>
      </c>
      <c r="Z4065">
        <f>T4065/$W$2</f>
        <v/>
      </c>
      <c r="AA4065">
        <f>U4065/$X$2</f>
        <v/>
      </c>
      <c r="AC4065" t="n">
        <v>0.04654406830285694</v>
      </c>
      <c r="AD4065" t="n">
        <v>0</v>
      </c>
      <c r="AF4065">
        <f>Z4065+0.14</f>
        <v/>
      </c>
      <c r="AG4065">
        <f>AA4065+0.1834</f>
        <v/>
      </c>
    </row>
    <row r="4066" spans="1:36">
      <c r="A4066" s="13" t="s">
        <v>4233</v>
      </c>
      <c r="B4066" t="n">
        <v>0.1390527147906125</v>
      </c>
      <c r="C4066" t="n">
        <v>0.1364848487294853</v>
      </c>
      <c r="D4066" s="20" t="n">
        <v>0.1364869301594344</v>
      </c>
      <c r="E4066" s="20">
        <f>Q4066</f>
        <v/>
      </c>
      <c r="F4066" s="20">
        <f>-Q4066+0.0001</f>
        <v/>
      </c>
      <c r="G4066" s="20">
        <f>-Q4066</f>
        <v/>
      </c>
      <c r="H4066" s="20">
        <f>IF(Q4066&lt;0,0,1000)</f>
        <v/>
      </c>
      <c r="I4066" s="20">
        <f>IF(Q4066&lt;0,0,1000)</f>
        <v/>
      </c>
      <c r="J4066" s="20">
        <f>I4066</f>
        <v/>
      </c>
      <c r="K4066" s="12" t="n">
        <v>-24.79</v>
      </c>
      <c r="L4066" s="12">
        <f>SQRT(E4066^2)+1</f>
        <v/>
      </c>
      <c r="M4066" s="20">
        <f>IF(Q4066&lt;=0,0,1000)</f>
        <v/>
      </c>
      <c r="N4066" s="20" t="n"/>
      <c r="O4066" s="20" t="n"/>
      <c r="Q4066" s="12" t="n">
        <v>21.64</v>
      </c>
      <c r="R4066" s="31" t="n">
        <v>59.91</v>
      </c>
      <c r="S4066" s="12">
        <f>-K4066</f>
        <v/>
      </c>
      <c r="T4066" s="12" t="n">
        <v>2.449957021211067</v>
      </c>
      <c r="U4066" t="n">
        <v>5.846395578086129</v>
      </c>
      <c r="Z4066">
        <f>T4066/$W$2</f>
        <v/>
      </c>
      <c r="AA4066">
        <f>U4066/$X$2</f>
        <v/>
      </c>
      <c r="AC4066" t="n">
        <v>0.02935177037067314</v>
      </c>
      <c r="AD4066" t="n">
        <v>0</v>
      </c>
      <c r="AF4066">
        <f>Z4066+0.14</f>
        <v/>
      </c>
      <c r="AG4066">
        <f>AA4066+0.1834</f>
        <v/>
      </c>
    </row>
    <row r="4067" spans="1:36">
      <c r="A4067" s="13" t="s">
        <v>4234</v>
      </c>
      <c r="B4067" t="n">
        <v>0.1372118692445756</v>
      </c>
      <c r="C4067" t="n">
        <v>0.134776506798013</v>
      </c>
      <c r="D4067" s="20" t="n">
        <v>0.1347786123899273</v>
      </c>
      <c r="E4067" s="20">
        <f>Q4067</f>
        <v/>
      </c>
      <c r="F4067" s="20">
        <f>-Q4067+0.0001</f>
        <v/>
      </c>
      <c r="G4067" s="20">
        <f>-Q4067</f>
        <v/>
      </c>
      <c r="H4067" s="20">
        <f>IF(Q4067&lt;0,0,1000)</f>
        <v/>
      </c>
      <c r="I4067" s="20">
        <f>IF(Q4067&lt;0,0,1000)</f>
        <v/>
      </c>
      <c r="J4067" s="20">
        <f>I4067</f>
        <v/>
      </c>
      <c r="K4067" s="12" t="n">
        <v>-24.79</v>
      </c>
      <c r="L4067" s="12">
        <f>SQRT(E4067^2)+1</f>
        <v/>
      </c>
      <c r="M4067" s="20">
        <f>IF(Q4067&lt;=0,0,1000)</f>
        <v/>
      </c>
      <c r="N4067" s="20" t="n"/>
      <c r="O4067" s="20" t="n"/>
      <c r="Q4067" s="12" t="n">
        <v>21.08</v>
      </c>
      <c r="R4067" s="31" t="n">
        <v>62.19</v>
      </c>
      <c r="S4067" s="12">
        <f>-K4067</f>
        <v/>
      </c>
      <c r="T4067" s="12" t="n">
        <v>2.407969372038026</v>
      </c>
      <c r="U4067" t="n">
        <v>5.745586403043285</v>
      </c>
      <c r="Z4067">
        <f>T4067/$W$2</f>
        <v/>
      </c>
      <c r="AA4067">
        <f>U4067/$X$2</f>
        <v/>
      </c>
      <c r="AC4067" t="n">
        <v>0.02751091359031206</v>
      </c>
      <c r="AD4067" t="n">
        <v>0</v>
      </c>
      <c r="AF4067">
        <f>Z4067+0.14</f>
        <v/>
      </c>
      <c r="AG4067">
        <f>AA4067+0.1834</f>
        <v/>
      </c>
    </row>
    <row r="4068" spans="1:36">
      <c r="A4068" s="13" t="s">
        <v>4235</v>
      </c>
      <c r="B4068" t="n">
        <v>0.1218742271793335</v>
      </c>
      <c r="C4068" t="n">
        <v>0.1185065076313166</v>
      </c>
      <c r="D4068" s="20" t="n">
        <v>0.1185084039882412</v>
      </c>
      <c r="E4068" s="20">
        <f>Q4068</f>
        <v/>
      </c>
      <c r="F4068" s="20">
        <f>-Q4068+0.0001</f>
        <v/>
      </c>
      <c r="G4068" s="20">
        <f>-Q4068</f>
        <v/>
      </c>
      <c r="H4068" s="20">
        <f>IF(Q4068&lt;0,0,1000)</f>
        <v/>
      </c>
      <c r="I4068" s="20">
        <f>IF(Q4068&lt;0,0,1000)</f>
        <v/>
      </c>
      <c r="J4068" s="20">
        <f>I4068</f>
        <v/>
      </c>
      <c r="K4068" s="12" t="n">
        <v>-24.79</v>
      </c>
      <c r="L4068" s="12">
        <f>SQRT(E4068^2)+1</f>
        <v/>
      </c>
      <c r="M4068" s="20">
        <f>IF(Q4068&lt;=0,0,1000)</f>
        <v/>
      </c>
      <c r="N4068" s="20" t="n"/>
      <c r="O4068" s="20" t="n"/>
      <c r="Q4068" s="12" t="n">
        <v>16.04</v>
      </c>
      <c r="R4068" s="31" t="n">
        <v>62.17</v>
      </c>
      <c r="S4068" s="12">
        <f>-K4068</f>
        <v/>
      </c>
      <c r="T4068" s="12" t="n">
        <v>2.234397264520226</v>
      </c>
      <c r="U4068" t="n">
        <v>5.313017899921757</v>
      </c>
      <c r="Z4068">
        <f>T4068/$W$2</f>
        <v/>
      </c>
      <c r="AA4068">
        <f>U4068/$X$2</f>
        <v/>
      </c>
      <c r="AC4068" t="n">
        <v>0.01217334577019374</v>
      </c>
      <c r="AD4068" t="n">
        <v>0</v>
      </c>
      <c r="AF4068">
        <f>Z4068+0.14</f>
        <v/>
      </c>
      <c r="AG4068">
        <f>AA4068+0.1834</f>
        <v/>
      </c>
    </row>
    <row r="4069" spans="1:36">
      <c r="A4069" s="13" t="s">
        <v>4236</v>
      </c>
      <c r="B4069" t="n">
        <v>0.1164164713064444</v>
      </c>
      <c r="C4069" t="n">
        <v>0.1137172198385469</v>
      </c>
      <c r="D4069" s="20" t="n">
        <v>0.1137192863620107</v>
      </c>
      <c r="E4069" s="20">
        <f>Q4069</f>
        <v/>
      </c>
      <c r="F4069" s="20">
        <f>-Q4069+0.0001</f>
        <v/>
      </c>
      <c r="G4069" s="20">
        <f>-Q4069</f>
        <v/>
      </c>
      <c r="H4069" s="20">
        <f>IF(Q4069&lt;0,0,1000)</f>
        <v/>
      </c>
      <c r="I4069" s="20">
        <f>IF(Q4069&lt;0,0,1000)</f>
        <v/>
      </c>
      <c r="J4069" s="20">
        <f>I4069</f>
        <v/>
      </c>
      <c r="K4069" s="12" t="n">
        <v>-24.79</v>
      </c>
      <c r="L4069" s="12">
        <f>SQRT(E4069^2)+1</f>
        <v/>
      </c>
      <c r="M4069" s="20">
        <f>IF(Q4069&lt;=0,0,1000)</f>
        <v/>
      </c>
      <c r="N4069" s="20" t="n"/>
      <c r="O4069" s="20" t="n"/>
      <c r="Q4069" s="12" t="n">
        <v>12.85</v>
      </c>
      <c r="R4069" s="31" t="n">
        <v>62.97</v>
      </c>
      <c r="S4069" s="12">
        <f>-K4069</f>
        <v/>
      </c>
      <c r="T4069" s="12" t="n">
        <v>2.102139599220827</v>
      </c>
      <c r="U4069" t="n">
        <v>5.014631021831184</v>
      </c>
      <c r="Z4069">
        <f>T4069/$W$2</f>
        <v/>
      </c>
      <c r="AA4069">
        <f>U4069/$X$2</f>
        <v/>
      </c>
      <c r="AC4069" t="n">
        <v>0.006715503728924779</v>
      </c>
      <c r="AD4069" t="n">
        <v>0</v>
      </c>
      <c r="AF4069">
        <f>Z4069+0.14</f>
        <v/>
      </c>
      <c r="AG4069">
        <f>AA4069+0.1834</f>
        <v/>
      </c>
    </row>
    <row r="4070" spans="1:36">
      <c r="A4070" s="13" t="s">
        <v>4237</v>
      </c>
      <c r="B4070" t="n">
        <v>0.1081611784466252</v>
      </c>
      <c r="C4070" t="n">
        <v>0.1042409897867119</v>
      </c>
      <c r="D4070" s="20" t="n">
        <v>0.1042428652590281</v>
      </c>
      <c r="E4070" s="20">
        <f>Q4070</f>
        <v/>
      </c>
      <c r="F4070" s="20">
        <f>-Q4070+0.0001</f>
        <v/>
      </c>
      <c r="G4070" s="20">
        <f>-Q4070</f>
        <v/>
      </c>
      <c r="H4070" s="20">
        <f>IF(Q4070&lt;0,0,1000)</f>
        <v/>
      </c>
      <c r="I4070" s="20">
        <f>IF(Q4070&lt;0,0,1000)</f>
        <v/>
      </c>
      <c r="J4070" s="20">
        <f>I4070</f>
        <v/>
      </c>
      <c r="K4070" s="12" t="n">
        <v>-24.79</v>
      </c>
      <c r="L4070" s="12">
        <f>SQRT(E4070^2)+1</f>
        <v/>
      </c>
      <c r="M4070" s="20">
        <f>IF(Q4070&lt;=0,0,1000)</f>
        <v/>
      </c>
      <c r="N4070" s="20" t="n"/>
      <c r="O4070" s="20" t="n"/>
      <c r="Q4070" s="12" t="n">
        <v>15.93</v>
      </c>
      <c r="R4070" s="31" t="n">
        <v>61.28</v>
      </c>
      <c r="S4070" s="12">
        <f>-K4070</f>
        <v/>
      </c>
      <c r="T4070" s="12" t="n">
        <v>2.074027765929768</v>
      </c>
      <c r="U4070" t="n">
        <v>4.936914954878586</v>
      </c>
      <c r="Z4070">
        <f>T4070/$W$2</f>
        <v/>
      </c>
      <c r="AA4070">
        <f>U4070/$X$2</f>
        <v/>
      </c>
      <c r="AC4070" t="n">
        <v>0</v>
      </c>
      <c r="AD4070" t="n">
        <v>0</v>
      </c>
      <c r="AF4070">
        <f>Z4070+0.14</f>
        <v/>
      </c>
      <c r="AG4070">
        <f>AA4070+0.1834</f>
        <v/>
      </c>
    </row>
    <row r="4071" spans="1:36">
      <c r="A4071" s="13" t="s">
        <v>4238</v>
      </c>
      <c r="B4071" t="n">
        <v>0.105479543311384</v>
      </c>
      <c r="C4071" t="n">
        <v>0.1029740210300867</v>
      </c>
      <c r="D4071" s="20" t="n">
        <v>0.1029764347397209</v>
      </c>
      <c r="E4071" s="20">
        <f>Q4071</f>
        <v/>
      </c>
      <c r="F4071" s="20">
        <f>-Q4071+0.0001</f>
        <v/>
      </c>
      <c r="G4071" s="20">
        <f>-Q4071</f>
        <v/>
      </c>
      <c r="H4071" s="20">
        <f>IF(Q4071&lt;0,0,1000)</f>
        <v/>
      </c>
      <c r="I4071" s="20">
        <f>IF(Q4071&lt;0,0,1000)</f>
        <v/>
      </c>
      <c r="J4071" s="20">
        <f>I4071</f>
        <v/>
      </c>
      <c r="K4071" s="12" t="n">
        <v>-24.79</v>
      </c>
      <c r="L4071" s="12">
        <f>SQRT(E4071^2)+1</f>
        <v/>
      </c>
      <c r="M4071" s="20">
        <f>IF(Q4071&lt;=0,0,1000)</f>
        <v/>
      </c>
      <c r="N4071" s="20" t="n"/>
      <c r="O4071" s="20" t="n"/>
      <c r="Q4071" s="12" t="n">
        <v>18.67</v>
      </c>
      <c r="R4071" s="31" t="n">
        <v>52.89</v>
      </c>
      <c r="S4071" s="12">
        <f>-K4071</f>
        <v/>
      </c>
      <c r="T4071" s="12" t="n">
        <v>1.890919252197006</v>
      </c>
      <c r="U4071" t="n">
        <v>4.487007214354418</v>
      </c>
      <c r="Z4071">
        <f>T4071/$W$2</f>
        <v/>
      </c>
      <c r="AA4071">
        <f>U4071/$X$2</f>
        <v/>
      </c>
      <c r="AC4071" t="n">
        <v>0</v>
      </c>
      <c r="AD4071" t="n">
        <v>0</v>
      </c>
      <c r="AF4071">
        <f>Z4071+0.14</f>
        <v/>
      </c>
      <c r="AG4071">
        <f>AA4071+0.1834</f>
        <v/>
      </c>
    </row>
    <row r="4072" spans="1:36">
      <c r="A4072" s="13" t="s">
        <v>4239</v>
      </c>
      <c r="B4072" t="n">
        <v>0.1016720524060663</v>
      </c>
      <c r="C4072" t="n">
        <v>0.09866767964539123</v>
      </c>
      <c r="D4072" s="20" t="n">
        <v>0.09866999425462561</v>
      </c>
      <c r="E4072" s="20">
        <f>Q4072</f>
        <v/>
      </c>
      <c r="F4072" s="20">
        <f>-Q4072+0.0001</f>
        <v/>
      </c>
      <c r="G4072" s="20">
        <f>-Q4072</f>
        <v/>
      </c>
      <c r="H4072" s="20">
        <f>IF(Q4072&lt;0,0,1000)</f>
        <v/>
      </c>
      <c r="I4072" s="20">
        <f>IF(Q4072&lt;0,0,1000)</f>
        <v/>
      </c>
      <c r="J4072" s="20">
        <f>I4072</f>
        <v/>
      </c>
      <c r="K4072" s="12" t="n">
        <v>-24.79</v>
      </c>
      <c r="L4072" s="12">
        <f>SQRT(E4072^2)+1</f>
        <v/>
      </c>
      <c r="M4072" s="20">
        <f>IF(Q4072&lt;=0,0,1000)</f>
        <v/>
      </c>
      <c r="N4072" s="20" t="n"/>
      <c r="O4072" s="20" t="n"/>
      <c r="Q4072" s="12" t="n">
        <v>21.49</v>
      </c>
      <c r="R4072" s="31" t="n">
        <v>49.3</v>
      </c>
      <c r="S4072" s="12">
        <f>-K4072</f>
        <v/>
      </c>
      <c r="T4072" s="12" t="n">
        <v>1.869162170274088</v>
      </c>
      <c r="U4072" t="n">
        <v>4.427115208976757</v>
      </c>
      <c r="Z4072">
        <f>T4072/$W$2</f>
        <v/>
      </c>
      <c r="AA4072">
        <f>U4072/$X$2</f>
        <v/>
      </c>
      <c r="AC4072" t="n">
        <v>0</v>
      </c>
      <c r="AD4072" t="n">
        <v>0</v>
      </c>
      <c r="AF4072">
        <f>Z4072+0.14</f>
        <v/>
      </c>
      <c r="AG4072">
        <f>AA4072+0.1834</f>
        <v/>
      </c>
    </row>
    <row r="4073" spans="1:36">
      <c r="A4073" s="13" t="s">
        <v>4240</v>
      </c>
      <c r="B4073" t="n">
        <v>0.09675776077432556</v>
      </c>
      <c r="C4073" t="n">
        <v>0.0941050432649817</v>
      </c>
      <c r="D4073" s="20" t="n">
        <v>0.09410730004286776</v>
      </c>
      <c r="E4073" s="20">
        <f>Q4073</f>
        <v/>
      </c>
      <c r="F4073" s="20">
        <f>-Q4073+0.0001</f>
        <v/>
      </c>
      <c r="G4073" s="20">
        <f>-Q4073</f>
        <v/>
      </c>
      <c r="H4073" s="20">
        <f>IF(Q4073&lt;0,0,1000)</f>
        <v/>
      </c>
      <c r="I4073" s="20">
        <f>IF(Q4073&lt;0,0,1000)</f>
        <v/>
      </c>
      <c r="J4073" s="20">
        <f>I4073</f>
        <v/>
      </c>
      <c r="K4073" s="12" t="n">
        <v>-24.79</v>
      </c>
      <c r="L4073" s="12">
        <f>SQRT(E4073^2)+1</f>
        <v/>
      </c>
      <c r="M4073" s="20">
        <f>IF(Q4073&lt;=0,0,1000)</f>
        <v/>
      </c>
      <c r="N4073" s="20" t="n"/>
      <c r="O4073" s="20" t="n"/>
      <c r="Q4073" s="12" t="n">
        <v>23.38</v>
      </c>
      <c r="R4073" s="31" t="n">
        <v>47.88</v>
      </c>
      <c r="S4073" s="12">
        <f>-K4073</f>
        <v/>
      </c>
      <c r="T4073" s="12" t="n">
        <v>1.768318060288284</v>
      </c>
      <c r="U4073" t="n">
        <v>4.197264079851893</v>
      </c>
      <c r="Z4073">
        <f>T4073/$W$2</f>
        <v/>
      </c>
      <c r="AA4073">
        <f>U4073/$X$2</f>
        <v/>
      </c>
      <c r="AC4073" t="n">
        <v>0</v>
      </c>
      <c r="AD4073" t="n">
        <v>0</v>
      </c>
      <c r="AF4073">
        <f>Z4073+0.14</f>
        <v/>
      </c>
      <c r="AG4073">
        <f>AA4073+0.1834</f>
        <v/>
      </c>
    </row>
    <row r="4074" spans="1:36">
      <c r="A4074" s="13" t="s">
        <v>4241</v>
      </c>
      <c r="B4074" t="n">
        <v>0.09546292232915859</v>
      </c>
      <c r="C4074" t="n">
        <v>0.09255756613751806</v>
      </c>
      <c r="D4074" s="20" t="n">
        <v>0.0925591068191592</v>
      </c>
      <c r="E4074" s="20">
        <f>Q4074</f>
        <v/>
      </c>
      <c r="F4074" s="20">
        <f>-Q4074+0.0001</f>
        <v/>
      </c>
      <c r="G4074" s="20">
        <f>-Q4074</f>
        <v/>
      </c>
      <c r="H4074" s="20">
        <f>IF(Q4074&lt;0,0,1000)</f>
        <v/>
      </c>
      <c r="I4074" s="20">
        <f>IF(Q4074&lt;0,0,1000)</f>
        <v/>
      </c>
      <c r="J4074" s="20">
        <f>I4074</f>
        <v/>
      </c>
      <c r="K4074" s="12" t="n">
        <v>-24.79</v>
      </c>
      <c r="L4074" s="12">
        <f>SQRT(E4074^2)+1</f>
        <v/>
      </c>
      <c r="M4074" s="20">
        <f>IF(Q4074&lt;=0,0,1000)</f>
        <v/>
      </c>
      <c r="N4074" s="20" t="n"/>
      <c r="O4074" s="20" t="n"/>
      <c r="Q4074" s="12" t="n">
        <v>26.53</v>
      </c>
      <c r="R4074" s="31" t="n">
        <v>48.14</v>
      </c>
      <c r="S4074" s="12">
        <f>-K4074</f>
        <v/>
      </c>
      <c r="T4074" s="12" t="n">
        <v>1.795941066551024</v>
      </c>
      <c r="U4074" t="n">
        <v>4.2934184081181</v>
      </c>
      <c r="Z4074">
        <f>T4074/$W$2</f>
        <v/>
      </c>
      <c r="AA4074">
        <f>U4074/$X$2</f>
        <v/>
      </c>
      <c r="AC4074" t="n">
        <v>0</v>
      </c>
      <c r="AD4074" t="n">
        <v>0</v>
      </c>
      <c r="AF4074">
        <f>Z4074+0.14</f>
        <v/>
      </c>
      <c r="AG4074">
        <f>AA4074+0.1834</f>
        <v/>
      </c>
    </row>
    <row r="4075" spans="1:36">
      <c r="A4075" s="13" t="s">
        <v>4242</v>
      </c>
      <c r="B4075" t="n">
        <v>0.09757526657717452</v>
      </c>
      <c r="C4075" t="n">
        <v>0.09430916708594485</v>
      </c>
      <c r="D4075" s="20" t="n">
        <v>0.09431043558831378</v>
      </c>
      <c r="E4075" s="20">
        <f>Q4075</f>
        <v/>
      </c>
      <c r="F4075" s="20">
        <f>-Q4075+0.0001</f>
        <v/>
      </c>
      <c r="G4075" s="20">
        <f>-Q4075</f>
        <v/>
      </c>
      <c r="H4075" s="20">
        <f>IF(Q4075&lt;0,0,1000)</f>
        <v/>
      </c>
      <c r="I4075" s="20">
        <f>IF(Q4075&lt;0,0,1000)</f>
        <v/>
      </c>
      <c r="J4075" s="20">
        <f>I4075</f>
        <v/>
      </c>
      <c r="K4075" s="12" t="n">
        <v>-24.79</v>
      </c>
      <c r="L4075" s="12">
        <f>SQRT(E4075^2)+1</f>
        <v/>
      </c>
      <c r="M4075" s="20">
        <f>IF(Q4075&lt;=0,0,1000)</f>
        <v/>
      </c>
      <c r="N4075" s="20" t="n"/>
      <c r="O4075" s="20" t="n"/>
      <c r="Q4075" s="12" t="n">
        <v>27.28</v>
      </c>
      <c r="R4075" s="31" t="n">
        <v>52.08</v>
      </c>
      <c r="S4075" s="12">
        <f>-K4075</f>
        <v/>
      </c>
      <c r="T4075" s="12" t="n">
        <v>1.876554609286714</v>
      </c>
      <c r="U4075" t="n">
        <v>4.501941403028912</v>
      </c>
      <c r="Z4075">
        <f>T4075/$W$2</f>
        <v/>
      </c>
      <c r="AA4075">
        <f>U4075/$X$2</f>
        <v/>
      </c>
      <c r="AC4075" t="n">
        <v>0</v>
      </c>
      <c r="AD4075" t="n">
        <v>0</v>
      </c>
      <c r="AF4075">
        <f>Z4075+0.14</f>
        <v/>
      </c>
      <c r="AG4075">
        <f>AA4075+0.1834</f>
        <v/>
      </c>
    </row>
    <row r="4076" spans="1:36">
      <c r="A4076" s="13" t="s">
        <v>4243</v>
      </c>
      <c r="B4076" t="n">
        <v>0.1048164804932202</v>
      </c>
      <c r="C4076" t="n">
        <v>0.1011301955221621</v>
      </c>
      <c r="D4076" s="20" t="n">
        <v>0.1011317230926315</v>
      </c>
      <c r="E4076" s="20">
        <f>Q4076</f>
        <v/>
      </c>
      <c r="F4076" s="20">
        <f>-Q4076+0.0001</f>
        <v/>
      </c>
      <c r="G4076" s="20">
        <f>-Q4076</f>
        <v/>
      </c>
      <c r="H4076" s="20">
        <f>IF(Q4076&lt;0,0,1000)</f>
        <v/>
      </c>
      <c r="I4076" s="20">
        <f>IF(Q4076&lt;0,0,1000)</f>
        <v/>
      </c>
      <c r="J4076" s="20">
        <f>I4076</f>
        <v/>
      </c>
      <c r="K4076" s="12" t="n">
        <v>-24.79</v>
      </c>
      <c r="L4076" s="12">
        <f>SQRT(E4076^2)+1</f>
        <v/>
      </c>
      <c r="M4076" s="20">
        <f>IF(Q4076&lt;=0,0,1000)</f>
        <v/>
      </c>
      <c r="N4076" s="20" t="n"/>
      <c r="O4076" s="20" t="n"/>
      <c r="Q4076" s="12" t="n">
        <v>26.83</v>
      </c>
      <c r="R4076" s="31" t="n">
        <v>52.23</v>
      </c>
      <c r="S4076" s="12">
        <f>-K4076</f>
        <v/>
      </c>
      <c r="T4076" s="12" t="n">
        <v>2.027027500135096</v>
      </c>
      <c r="U4076" t="n">
        <v>4.856819714311124</v>
      </c>
      <c r="Z4076">
        <f>T4076/$W$2</f>
        <v/>
      </c>
      <c r="AA4076">
        <f>U4076/$X$2</f>
        <v/>
      </c>
      <c r="AC4076" t="n">
        <v>0</v>
      </c>
      <c r="AD4076" t="n">
        <v>0</v>
      </c>
      <c r="AF4076">
        <f>Z4076+0.14</f>
        <v/>
      </c>
      <c r="AG4076">
        <f>AA4076+0.1834</f>
        <v/>
      </c>
    </row>
    <row r="4077" spans="1:36">
      <c r="A4077" s="13" t="s">
        <v>4244</v>
      </c>
      <c r="B4077" t="n">
        <v>0.1078158067008875</v>
      </c>
      <c r="C4077" t="n">
        <v>0.1032595215152033</v>
      </c>
      <c r="D4077" s="20" t="n">
        <v>0.103260355952909</v>
      </c>
      <c r="E4077" s="20">
        <f>Q4077</f>
        <v/>
      </c>
      <c r="F4077" s="20">
        <f>-Q4077+0.0001</f>
        <v/>
      </c>
      <c r="G4077" s="20">
        <f>-Q4077</f>
        <v/>
      </c>
      <c r="H4077" s="20">
        <f>IF(Q4077&lt;0,0,1000)</f>
        <v/>
      </c>
      <c r="I4077" s="20">
        <f>IF(Q4077&lt;0,0,1000)</f>
        <v/>
      </c>
      <c r="J4077" s="20">
        <f>I4077</f>
        <v/>
      </c>
      <c r="K4077" s="12" t="n">
        <v>-24.79</v>
      </c>
      <c r="L4077" s="12">
        <f>SQRT(E4077^2)+1</f>
        <v/>
      </c>
      <c r="M4077" s="20">
        <f>IF(Q4077&lt;=0,0,1000)</f>
        <v/>
      </c>
      <c r="N4077" s="20" t="n"/>
      <c r="O4077" s="20" t="n"/>
      <c r="Q4077" s="12" t="n">
        <v>26.97</v>
      </c>
      <c r="R4077" s="31" t="n">
        <v>55.02</v>
      </c>
      <c r="S4077" s="12">
        <f>-K4077</f>
        <v/>
      </c>
      <c r="T4077" s="12" t="n">
        <v>2.167535191328053</v>
      </c>
      <c r="U4077" t="n">
        <v>5.208756402466341</v>
      </c>
      <c r="Z4077">
        <f>T4077/$W$2</f>
        <v/>
      </c>
      <c r="AA4077">
        <f>U4077/$X$2</f>
        <v/>
      </c>
      <c r="AC4077" t="n">
        <v>0</v>
      </c>
      <c r="AD4077" t="n">
        <v>0</v>
      </c>
      <c r="AF4077">
        <f>Z4077+0.14</f>
        <v/>
      </c>
      <c r="AG4077">
        <f>AA4077+0.1834</f>
        <v/>
      </c>
    </row>
    <row r="4078" spans="1:36">
      <c r="A4078" s="13" t="s">
        <v>4245</v>
      </c>
      <c r="B4078" t="n">
        <v>0.1137627523496495</v>
      </c>
      <c r="C4078" t="n">
        <v>0.108891297453021</v>
      </c>
      <c r="D4078" s="20" t="n">
        <v>0.1088924713853388</v>
      </c>
      <c r="E4078" s="20">
        <f>Q4078</f>
        <v/>
      </c>
      <c r="F4078" s="20">
        <f>-Q4078+0.0001</f>
        <v/>
      </c>
      <c r="G4078" s="20">
        <f>-Q4078</f>
        <v/>
      </c>
      <c r="H4078" s="20">
        <f>IF(Q4078&lt;0,0,1000)</f>
        <v/>
      </c>
      <c r="I4078" s="20">
        <f>IF(Q4078&lt;0,0,1000)</f>
        <v/>
      </c>
      <c r="J4078" s="20">
        <f>I4078</f>
        <v/>
      </c>
      <c r="K4078" s="12" t="n">
        <v>-24.79</v>
      </c>
      <c r="L4078" s="12">
        <f>SQRT(E4078^2)+1</f>
        <v/>
      </c>
      <c r="M4078" s="20">
        <f>IF(Q4078&lt;=0,0,1000)</f>
        <v/>
      </c>
      <c r="N4078" s="20" t="n"/>
      <c r="O4078" s="20" t="n"/>
      <c r="Q4078" s="12" t="n">
        <v>28</v>
      </c>
      <c r="R4078" s="31" t="n">
        <v>51.96</v>
      </c>
      <c r="S4078" s="12">
        <f>-K4078</f>
        <v/>
      </c>
      <c r="T4078" s="12" t="n">
        <v>2.282315150783678</v>
      </c>
      <c r="U4078" t="n">
        <v>5.471469282293759</v>
      </c>
      <c r="Z4078">
        <f>T4078/$W$2</f>
        <v/>
      </c>
      <c r="AA4078">
        <f>U4078/$X$2</f>
        <v/>
      </c>
      <c r="AC4078" t="n">
        <v>0.004062027829047743</v>
      </c>
      <c r="AD4078" t="n">
        <v>0</v>
      </c>
      <c r="AF4078">
        <f>Z4078+0.14</f>
        <v/>
      </c>
      <c r="AG4078">
        <f>AA4078+0.1834</f>
        <v/>
      </c>
    </row>
    <row r="4079" spans="1:36">
      <c r="A4079" s="13" t="s">
        <v>4246</v>
      </c>
      <c r="B4079" t="n">
        <v>0.1082656788611179</v>
      </c>
      <c r="C4079" t="n">
        <v>0.1022497017485967</v>
      </c>
      <c r="D4079" s="20" t="n">
        <v>0.1022513887102507</v>
      </c>
      <c r="E4079" s="20">
        <f>Q4079</f>
        <v/>
      </c>
      <c r="F4079" s="20">
        <f>-Q4079+0.0001</f>
        <v/>
      </c>
      <c r="G4079" s="20">
        <f>-Q4079</f>
        <v/>
      </c>
      <c r="H4079" s="20">
        <f>IF(Q4079&lt;0,0,1000)</f>
        <v/>
      </c>
      <c r="I4079" s="20">
        <f>IF(Q4079&lt;0,0,1000)</f>
        <v/>
      </c>
      <c r="J4079" s="20">
        <f>I4079</f>
        <v/>
      </c>
      <c r="K4079" s="12" t="n">
        <v>-24.79</v>
      </c>
      <c r="L4079" s="12">
        <f>SQRT(E4079^2)+1</f>
        <v/>
      </c>
      <c r="M4079" s="20">
        <f>IF(Q4079&lt;=0,0,1000)</f>
        <v/>
      </c>
      <c r="N4079" s="20" t="n"/>
      <c r="O4079" s="20" t="n"/>
      <c r="Q4079" s="12" t="n">
        <v>24.48</v>
      </c>
      <c r="R4079" s="31" t="n">
        <v>51.33</v>
      </c>
      <c r="S4079" s="12">
        <f>-K4079</f>
        <v/>
      </c>
      <c r="T4079" s="12" t="n">
        <v>2.255794144916029</v>
      </c>
      <c r="U4079" t="n">
        <v>5.355777668802973</v>
      </c>
      <c r="Z4079">
        <f>T4079/$W$2</f>
        <v/>
      </c>
      <c r="AA4079">
        <f>U4079/$X$2</f>
        <v/>
      </c>
      <c r="AC4079" t="n">
        <v>0</v>
      </c>
      <c r="AD4079" t="n">
        <v>0</v>
      </c>
      <c r="AF4079">
        <f>Z4079+0.14</f>
        <v/>
      </c>
      <c r="AG4079">
        <f>AA4079+0.1834</f>
        <v/>
      </c>
    </row>
    <row r="4080" spans="1:36">
      <c r="A4080" s="13" t="s">
        <v>4247</v>
      </c>
      <c r="B4080" t="n">
        <v>0.09055113359255872</v>
      </c>
      <c r="C4080" t="n">
        <v>0.08464953212887735</v>
      </c>
      <c r="D4080" s="20" t="n">
        <v>0.08465163850170986</v>
      </c>
      <c r="E4080" s="20">
        <f>Q4080</f>
        <v/>
      </c>
      <c r="F4080" s="20">
        <f>-Q4080+0.0001</f>
        <v/>
      </c>
      <c r="G4080" s="20">
        <f>-Q4080</f>
        <v/>
      </c>
      <c r="H4080" s="20">
        <f>IF(Q4080&lt;0,0,1000)</f>
        <v/>
      </c>
      <c r="I4080" s="20">
        <f>IF(Q4080&lt;0,0,1000)</f>
        <v/>
      </c>
      <c r="J4080" s="20">
        <f>I4080</f>
        <v/>
      </c>
      <c r="K4080" s="12" t="n">
        <v>-24.79</v>
      </c>
      <c r="L4080" s="12">
        <f>SQRT(E4080^2)+1</f>
        <v/>
      </c>
      <c r="M4080" s="20">
        <f>IF(Q4080&lt;=0,0,1000)</f>
        <v/>
      </c>
      <c r="N4080" s="20" t="n"/>
      <c r="O4080" s="20" t="n"/>
      <c r="Q4080" s="12" t="n">
        <v>20.64</v>
      </c>
      <c r="R4080" s="31" t="n">
        <v>50</v>
      </c>
      <c r="S4080" s="12">
        <f>-K4080</f>
        <v/>
      </c>
      <c r="T4080" s="12" t="n">
        <v>1.917388782802297</v>
      </c>
      <c r="U4080" t="n">
        <v>4.494629559371328</v>
      </c>
      <c r="Z4080">
        <f>T4080/$W$2</f>
        <v/>
      </c>
      <c r="AA4080">
        <f>U4080/$X$2</f>
        <v/>
      </c>
      <c r="AC4080" t="n">
        <v>0</v>
      </c>
      <c r="AD4080" t="n">
        <v>0</v>
      </c>
      <c r="AF4080">
        <f>Z4080+0.14</f>
        <v/>
      </c>
      <c r="AG4080">
        <f>AA4080+0.1834</f>
        <v/>
      </c>
    </row>
    <row r="4081" spans="1:36">
      <c r="A4081" s="13" t="s">
        <v>4248</v>
      </c>
      <c r="B4081" t="n">
        <v>0.07410741580150502</v>
      </c>
      <c r="C4081" t="n">
        <v>0.07254437663597992</v>
      </c>
      <c r="D4081" s="20" t="n">
        <v>0.07254804452784562</v>
      </c>
      <c r="E4081" s="20">
        <f>Q4081</f>
        <v/>
      </c>
      <c r="F4081" s="20">
        <f>-Q4081+0.0001</f>
        <v/>
      </c>
      <c r="G4081" s="20">
        <f>-Q4081</f>
        <v/>
      </c>
      <c r="H4081" s="20">
        <f>IF(Q4081&lt;0,0,1000)</f>
        <v/>
      </c>
      <c r="I4081" s="20">
        <f>IF(Q4081&lt;0,0,1000)</f>
        <v/>
      </c>
      <c r="J4081" s="20">
        <f>I4081</f>
        <v/>
      </c>
      <c r="K4081" s="12" t="n">
        <v>-24.79</v>
      </c>
      <c r="L4081" s="12">
        <f>SQRT(E4081^2)+1</f>
        <v/>
      </c>
      <c r="M4081" s="20">
        <f>IF(Q4081&lt;=0,0,1000)</f>
        <v/>
      </c>
      <c r="N4081" s="20" t="n"/>
      <c r="O4081" s="20" t="n"/>
      <c r="Q4081" s="12" t="n">
        <v>15.16</v>
      </c>
      <c r="R4081" s="31" t="n">
        <v>46.96</v>
      </c>
      <c r="S4081" s="12">
        <f>-K4081</f>
        <v/>
      </c>
      <c r="T4081" s="12" t="n">
        <v>1.305664924417311</v>
      </c>
      <c r="U4081" t="n">
        <v>3.083326983884773</v>
      </c>
      <c r="Z4081">
        <f>T4081/$W$2</f>
        <v/>
      </c>
      <c r="AA4081">
        <f>U4081/$X$2</f>
        <v/>
      </c>
      <c r="AC4081" t="n">
        <v>0</v>
      </c>
      <c r="AD4081" t="n">
        <v>0</v>
      </c>
      <c r="AF4081">
        <f>Z4081+0.14</f>
        <v/>
      </c>
      <c r="AG4081">
        <f>AA4081+0.1834</f>
        <v/>
      </c>
    </row>
    <row r="4082" spans="1:36">
      <c r="A4082" s="13" t="s">
        <v>4249</v>
      </c>
      <c r="B4082" t="n">
        <v>0.06612457460642131</v>
      </c>
      <c r="C4082" t="n">
        <v>0.06767126296048692</v>
      </c>
      <c r="D4082" s="20" t="n">
        <v>0.06767538769543475</v>
      </c>
      <c r="E4082" s="20">
        <f>Q4082</f>
        <v/>
      </c>
      <c r="F4082" s="20">
        <f>-Q4082+0.0001</f>
        <v/>
      </c>
      <c r="G4082" s="20">
        <f>-Q4082</f>
        <v/>
      </c>
      <c r="H4082" s="20">
        <f>IF(Q4082&lt;0,0,1000)</f>
        <v/>
      </c>
      <c r="I4082" s="20">
        <f>IF(Q4082&lt;0,0,1000)</f>
        <v/>
      </c>
      <c r="J4082" s="20">
        <f>I4082</f>
        <v/>
      </c>
      <c r="K4082" s="12" t="n">
        <v>-24.79</v>
      </c>
      <c r="L4082" s="12">
        <f>SQRT(E4082^2)+1</f>
        <v/>
      </c>
      <c r="M4082" s="20">
        <f>IF(Q4082&lt;=0,0,1000)</f>
        <v/>
      </c>
      <c r="N4082" s="20" t="n"/>
      <c r="O4082" s="20" t="n"/>
      <c r="Q4082" s="12" t="n">
        <v>13.04</v>
      </c>
      <c r="R4082" s="31" t="n">
        <v>27.09</v>
      </c>
      <c r="S4082" s="12">
        <f>-K4082</f>
        <v/>
      </c>
      <c r="T4082" s="12" t="n">
        <v>0.8974101157985044</v>
      </c>
      <c r="U4082" t="n">
        <v>2.114276395385738</v>
      </c>
      <c r="Z4082">
        <f>T4082/$W$2</f>
        <v/>
      </c>
      <c r="AA4082">
        <f>U4082/$X$2</f>
        <v/>
      </c>
      <c r="AC4082" t="n">
        <v>0</v>
      </c>
      <c r="AD4082" t="n">
        <v>0</v>
      </c>
      <c r="AF4082">
        <f>Z4082+0.14</f>
        <v/>
      </c>
      <c r="AG4082">
        <f>AA4082+0.1834</f>
        <v/>
      </c>
    </row>
    <row r="4083" spans="1:36">
      <c r="A4083" s="13" t="s">
        <v>4250</v>
      </c>
      <c r="B4083" t="n">
        <v>0.0732193633350209</v>
      </c>
      <c r="C4083" t="n">
        <v>0.07562572051408341</v>
      </c>
      <c r="D4083" s="20" t="n">
        <v>0.07563035862747951</v>
      </c>
      <c r="E4083" s="20">
        <f>Q4083</f>
        <v/>
      </c>
      <c r="F4083" s="20">
        <f>-Q4083+0.0001</f>
        <v/>
      </c>
      <c r="G4083" s="20">
        <f>-Q4083</f>
        <v/>
      </c>
      <c r="H4083" s="20">
        <f>IF(Q4083&lt;0,0,1000)</f>
        <v/>
      </c>
      <c r="I4083" s="20">
        <f>IF(Q4083&lt;0,0,1000)</f>
        <v/>
      </c>
      <c r="J4083" s="20">
        <f>I4083</f>
        <v/>
      </c>
      <c r="K4083" s="12" t="n">
        <v>-24.79</v>
      </c>
      <c r="L4083" s="12">
        <f>SQRT(E4083^2)+1</f>
        <v/>
      </c>
      <c r="M4083" s="20">
        <f>IF(Q4083&lt;=0,0,1000)</f>
        <v/>
      </c>
      <c r="N4083" s="20" t="n"/>
      <c r="O4083" s="20" t="n"/>
      <c r="Q4083" s="12" t="n">
        <v>10.88</v>
      </c>
      <c r="R4083" s="31" t="n">
        <v>10.3</v>
      </c>
      <c r="S4083" s="12">
        <f>-K4083</f>
        <v/>
      </c>
      <c r="T4083" s="12" t="n">
        <v>0.9171710429458612</v>
      </c>
      <c r="U4083" t="n">
        <v>2.144867754655251</v>
      </c>
      <c r="Z4083">
        <f>T4083/$W$2</f>
        <v/>
      </c>
      <c r="AA4083">
        <f>U4083/$X$2</f>
        <v/>
      </c>
      <c r="AC4083" t="n">
        <v>0</v>
      </c>
      <c r="AD4083" t="n">
        <v>0</v>
      </c>
      <c r="AF4083">
        <f>Z4083+0.14</f>
        <v/>
      </c>
      <c r="AG4083">
        <f>AA4083+0.1834</f>
        <v/>
      </c>
    </row>
    <row r="4084" spans="1:36">
      <c r="A4084" s="13" t="s">
        <v>4251</v>
      </c>
      <c r="B4084" t="n">
        <v>0.08055317164225492</v>
      </c>
      <c r="C4084" t="n">
        <v>0.08502749451976722</v>
      </c>
      <c r="D4084" s="20" t="n">
        <v>0.08503283940187861</v>
      </c>
      <c r="E4084" s="20">
        <f>Q4084</f>
        <v/>
      </c>
      <c r="F4084" s="20">
        <f>-Q4084+0.0001</f>
        <v/>
      </c>
      <c r="G4084" s="20">
        <f>-Q4084</f>
        <v/>
      </c>
      <c r="H4084" s="20">
        <f>IF(Q4084&lt;0,0,1000)</f>
        <v/>
      </c>
      <c r="I4084" s="20">
        <f>IF(Q4084&lt;0,0,1000)</f>
        <v/>
      </c>
      <c r="J4084" s="20">
        <f>I4084</f>
        <v/>
      </c>
      <c r="K4084" s="12" t="n">
        <v>-24.79</v>
      </c>
      <c r="L4084" s="12">
        <f>SQRT(E4084^2)+1</f>
        <v/>
      </c>
      <c r="M4084" s="20">
        <f>IF(Q4084&lt;=0,0,1000)</f>
        <v/>
      </c>
      <c r="N4084" s="20" t="n"/>
      <c r="O4084" s="20" t="n"/>
      <c r="Q4084" s="12" t="n">
        <v>15.04</v>
      </c>
      <c r="R4084" s="31" t="n">
        <v>9.92</v>
      </c>
      <c r="S4084" s="12">
        <f>-K4084</f>
        <v/>
      </c>
      <c r="T4084" s="12" t="n">
        <v>0.8563705658703658</v>
      </c>
      <c r="U4084" t="n">
        <v>2.012841838553016</v>
      </c>
      <c r="Z4084">
        <f>T4084/$W$2</f>
        <v/>
      </c>
      <c r="AA4084">
        <f>U4084/$X$2</f>
        <v/>
      </c>
      <c r="AC4084" t="n">
        <v>0</v>
      </c>
      <c r="AD4084" t="n">
        <v>0</v>
      </c>
      <c r="AF4084">
        <f>Z4084+0.14</f>
        <v/>
      </c>
      <c r="AG4084">
        <f>AA4084+0.1834</f>
        <v/>
      </c>
    </row>
    <row r="4085" spans="1:36">
      <c r="A4085" s="13" t="s">
        <v>4252</v>
      </c>
      <c r="B4085" t="n">
        <v>0.1004052056255645</v>
      </c>
      <c r="C4085" t="n">
        <v>0.1071193615759331</v>
      </c>
      <c r="D4085" s="20" t="n">
        <v>0.1071258273294375</v>
      </c>
      <c r="E4085" s="20">
        <f>Q4085</f>
        <v/>
      </c>
      <c r="F4085" s="20">
        <f>-Q4085+0.0001</f>
        <v/>
      </c>
      <c r="G4085" s="20">
        <f>-Q4085</f>
        <v/>
      </c>
      <c r="H4085" s="20">
        <f>IF(Q4085&lt;0,0,1000)</f>
        <v/>
      </c>
      <c r="I4085" s="20">
        <f>IF(Q4085&lt;0,0,1000)</f>
        <v/>
      </c>
      <c r="J4085" s="20">
        <f>I4085</f>
        <v/>
      </c>
      <c r="K4085" s="12" t="n">
        <v>-24.79</v>
      </c>
      <c r="L4085" s="12">
        <f>SQRT(E4085^2)+1</f>
        <v/>
      </c>
      <c r="M4085" s="20">
        <f>IF(Q4085&lt;=0,0,1000)</f>
        <v/>
      </c>
      <c r="N4085" s="20" t="n"/>
      <c r="O4085" s="20" t="n"/>
      <c r="Q4085" s="12" t="n">
        <v>13.1</v>
      </c>
      <c r="R4085" s="31" t="n">
        <v>9.960000000000001</v>
      </c>
      <c r="S4085" s="12">
        <f>-K4085</f>
        <v/>
      </c>
      <c r="T4085" s="12" t="n">
        <v>0.9638649492673556</v>
      </c>
      <c r="U4085" t="n">
        <v>2.264939499937515</v>
      </c>
      <c r="Z4085">
        <f>T4085/$W$2</f>
        <v/>
      </c>
      <c r="AA4085">
        <f>U4085/$X$2</f>
        <v/>
      </c>
      <c r="AC4085" t="n">
        <v>0</v>
      </c>
      <c r="AD4085" t="n">
        <v>0</v>
      </c>
      <c r="AF4085">
        <f>Z4085+0.14</f>
        <v/>
      </c>
      <c r="AG4085">
        <f>AA4085+0.1834</f>
        <v/>
      </c>
    </row>
    <row r="4086" spans="1:36">
      <c r="A4086" s="13" t="s">
        <v>4253</v>
      </c>
      <c r="B4086" t="n">
        <v>0.1314074331870888</v>
      </c>
      <c r="C4086" t="n">
        <v>0.1374054608029257</v>
      </c>
      <c r="D4086" s="20" t="n">
        <v>0.1374127252994408</v>
      </c>
      <c r="E4086" s="20">
        <f>Q4086</f>
        <v/>
      </c>
      <c r="F4086" s="20">
        <f>-Q4086+0.0001</f>
        <v/>
      </c>
      <c r="G4086" s="20">
        <f>-Q4086</f>
        <v/>
      </c>
      <c r="H4086" s="20">
        <f>IF(Q4086&lt;0,0,1000)</f>
        <v/>
      </c>
      <c r="I4086" s="20">
        <f>IF(Q4086&lt;0,0,1000)</f>
        <v/>
      </c>
      <c r="J4086" s="20">
        <f>I4086</f>
        <v/>
      </c>
      <c r="K4086" s="12" t="n">
        <v>-24.79</v>
      </c>
      <c r="L4086" s="12">
        <f>SQRT(E4086^2)+1</f>
        <v/>
      </c>
      <c r="M4086" s="20">
        <f>IF(Q4086&lt;=0,0,1000)</f>
        <v/>
      </c>
      <c r="N4086" s="20" t="n"/>
      <c r="O4086" s="20" t="n"/>
      <c r="Q4086" s="12" t="n">
        <v>10.16</v>
      </c>
      <c r="R4086" s="31" t="n">
        <v>9.49</v>
      </c>
      <c r="S4086" s="12">
        <f>-K4086</f>
        <v/>
      </c>
      <c r="T4086" s="12" t="n">
        <v>1.551291343575071</v>
      </c>
      <c r="U4086" t="n">
        <v>3.69562784648299</v>
      </c>
      <c r="Z4086">
        <f>T4086/$W$2</f>
        <v/>
      </c>
      <c r="AA4086">
        <f>U4086/$X$2</f>
        <v/>
      </c>
      <c r="AC4086" t="n">
        <v>0.02170459482547439</v>
      </c>
      <c r="AD4086" t="n">
        <v>0</v>
      </c>
      <c r="AF4086">
        <f>Z4086+0.14</f>
        <v/>
      </c>
      <c r="AG4086">
        <f>AA4086+0.1834</f>
        <v/>
      </c>
    </row>
    <row r="4087" spans="1:36">
      <c r="A4087" s="13" t="s">
        <v>4254</v>
      </c>
      <c r="B4087" t="n">
        <v>0.1334886556865533</v>
      </c>
      <c r="C4087" t="n">
        <v>0.1328079810901672</v>
      </c>
      <c r="D4087" s="20" t="n">
        <v>0.1328097096746523</v>
      </c>
      <c r="E4087" s="20">
        <f>Q4087</f>
        <v/>
      </c>
      <c r="F4087" s="20">
        <f>-Q4087+0.0001</f>
        <v/>
      </c>
      <c r="G4087" s="20">
        <f>-Q4087</f>
        <v/>
      </c>
      <c r="H4087" s="20">
        <f>IF(Q4087&lt;0,0,1000)</f>
        <v/>
      </c>
      <c r="I4087" s="20">
        <f>IF(Q4087&lt;0,0,1000)</f>
        <v/>
      </c>
      <c r="J4087" s="20">
        <f>I4087</f>
        <v/>
      </c>
      <c r="K4087" s="12" t="n">
        <v>-24.79</v>
      </c>
      <c r="L4087" s="12">
        <f>SQRT(E4087^2)+1</f>
        <v/>
      </c>
      <c r="M4087" s="20">
        <f>IF(Q4087&lt;=0,0,1000)</f>
        <v/>
      </c>
      <c r="N4087" s="20" t="n"/>
      <c r="O4087" s="20" t="n"/>
      <c r="Q4087" s="12" t="n">
        <v>10.13</v>
      </c>
      <c r="R4087" s="31" t="n">
        <v>5.21</v>
      </c>
      <c r="S4087" s="12">
        <f>-K4087</f>
        <v/>
      </c>
      <c r="T4087" s="12" t="n">
        <v>2.322090882070895</v>
      </c>
      <c r="U4087" t="n">
        <v>5.690272937343714</v>
      </c>
      <c r="Z4087">
        <f>T4087/$W$2</f>
        <v/>
      </c>
      <c r="AA4087">
        <f>U4087/$X$2</f>
        <v/>
      </c>
      <c r="AC4087" t="n">
        <v>0.02378789221730383</v>
      </c>
      <c r="AD4087" t="n">
        <v>0</v>
      </c>
      <c r="AF4087">
        <f>Z4087+0.14</f>
        <v/>
      </c>
      <c r="AG4087">
        <f>AA4087+0.1834</f>
        <v/>
      </c>
    </row>
    <row r="4088" spans="1:36">
      <c r="A4088" s="13" t="s">
        <v>4255</v>
      </c>
      <c r="B4088" t="n">
        <v>0.1502157327723051</v>
      </c>
      <c r="C4088" t="n">
        <v>0.1489282867155312</v>
      </c>
      <c r="D4088" s="20" t="n">
        <v>0.1489293063756764</v>
      </c>
      <c r="E4088" s="20">
        <f>Q4088</f>
        <v/>
      </c>
      <c r="F4088" s="20">
        <f>-Q4088+0.0001</f>
        <v/>
      </c>
      <c r="G4088" s="20">
        <f>-Q4088</f>
        <v/>
      </c>
      <c r="H4088" s="20">
        <f>IF(Q4088&lt;0,0,1000)</f>
        <v/>
      </c>
      <c r="I4088" s="20">
        <f>IF(Q4088&lt;0,0,1000)</f>
        <v/>
      </c>
      <c r="J4088" s="20">
        <f>I4088</f>
        <v/>
      </c>
      <c r="K4088" s="12" t="n">
        <v>-24.79</v>
      </c>
      <c r="L4088" s="12">
        <f>SQRT(E4088^2)+1</f>
        <v/>
      </c>
      <c r="M4088" s="20">
        <f>IF(Q4088&lt;=0,0,1000)</f>
        <v/>
      </c>
      <c r="N4088" s="20" t="n"/>
      <c r="O4088" s="20" t="n"/>
      <c r="Q4088" s="12" t="n">
        <v>14.29</v>
      </c>
      <c r="R4088" s="31" t="n">
        <v>0.03</v>
      </c>
      <c r="S4088" s="12">
        <f>-K4088</f>
        <v/>
      </c>
      <c r="T4088" s="12" t="n">
        <v>2.631223220933284</v>
      </c>
      <c r="U4088" t="n">
        <v>6.419239677705414</v>
      </c>
      <c r="Z4088">
        <f>T4088/$W$2</f>
        <v/>
      </c>
      <c r="AA4088">
        <f>U4088/$X$2</f>
        <v/>
      </c>
      <c r="AC4088" t="n">
        <v>0.04051522760222019</v>
      </c>
      <c r="AD4088" t="n">
        <v>0</v>
      </c>
      <c r="AF4088">
        <f>Z4088+0.14</f>
        <v/>
      </c>
      <c r="AG4088">
        <f>AA4088+0.1834</f>
        <v/>
      </c>
    </row>
    <row r="4089" spans="1:36">
      <c r="A4089" s="13" t="s">
        <v>4256</v>
      </c>
      <c r="B4089" t="n">
        <v>0.132964379618932</v>
      </c>
      <c r="C4089" t="n">
        <v>0.127062119560704</v>
      </c>
      <c r="D4089" s="20" t="n">
        <v>0.127061770073534</v>
      </c>
      <c r="E4089" s="20">
        <f>Q4089</f>
        <v/>
      </c>
      <c r="F4089" s="20">
        <f>-Q4089+0.0001</f>
        <v/>
      </c>
      <c r="G4089" s="20">
        <f>-Q4089</f>
        <v/>
      </c>
      <c r="H4089" s="20">
        <f>IF(Q4089&lt;0,0,1000)</f>
        <v/>
      </c>
      <c r="I4089" s="20">
        <f>IF(Q4089&lt;0,0,1000)</f>
        <v/>
      </c>
      <c r="J4089" s="20">
        <f>I4089</f>
        <v/>
      </c>
      <c r="K4089" s="12" t="n">
        <v>-24.79</v>
      </c>
      <c r="L4089" s="12">
        <f>SQRT(E4089^2)+1</f>
        <v/>
      </c>
      <c r="M4089" s="20">
        <f>IF(Q4089&lt;=0,0,1000)</f>
        <v/>
      </c>
      <c r="N4089" s="20" t="n"/>
      <c r="O4089" s="20" t="n"/>
      <c r="Q4089" s="12" t="n">
        <v>16.98</v>
      </c>
      <c r="R4089" s="31" t="n">
        <v>5.33</v>
      </c>
      <c r="S4089" s="12">
        <f>-K4089</f>
        <v/>
      </c>
      <c r="T4089" s="12" t="n">
        <v>2.641069751178462</v>
      </c>
      <c r="U4089" t="n">
        <v>6.290227061527905</v>
      </c>
      <c r="Z4089">
        <f>T4089/$W$2</f>
        <v/>
      </c>
      <c r="AA4089">
        <f>U4089/$X$2</f>
        <v/>
      </c>
      <c r="AC4089" t="n">
        <v>0.02326438057288892</v>
      </c>
      <c r="AD4089" t="n">
        <v>0</v>
      </c>
      <c r="AF4089">
        <f>Z4089+0.14</f>
        <v/>
      </c>
      <c r="AG4089">
        <f>AA4089+0.1834</f>
        <v/>
      </c>
    </row>
    <row r="4090" spans="1:36">
      <c r="A4090" s="13" t="s">
        <v>4257</v>
      </c>
      <c r="B4090" t="n">
        <v>0.1197877628817626</v>
      </c>
      <c r="C4090" t="n">
        <v>0.1150572910292065</v>
      </c>
      <c r="D4090" s="20" t="n">
        <v>0.1150580873856331</v>
      </c>
      <c r="E4090" s="20">
        <f>Q4090</f>
        <v/>
      </c>
      <c r="F4090" s="20">
        <f>-Q4090+0.0001</f>
        <v/>
      </c>
      <c r="G4090" s="20">
        <f>-Q4090</f>
        <v/>
      </c>
      <c r="H4090" s="20">
        <f>IF(Q4090&lt;0,0,1000)</f>
        <v/>
      </c>
      <c r="I4090" s="20">
        <f>IF(Q4090&lt;0,0,1000)</f>
        <v/>
      </c>
      <c r="J4090" s="20">
        <f>I4090</f>
        <v/>
      </c>
      <c r="K4090" s="12" t="n">
        <v>-24.79</v>
      </c>
      <c r="L4090" s="12">
        <f>SQRT(E4090^2)+1</f>
        <v/>
      </c>
      <c r="M4090" s="20">
        <f>IF(Q4090&lt;=0,0,1000)</f>
        <v/>
      </c>
      <c r="N4090" s="20" t="n"/>
      <c r="O4090" s="20" t="n"/>
      <c r="Q4090" s="12" t="n">
        <v>17.55</v>
      </c>
      <c r="R4090" s="31" t="n">
        <v>9.98</v>
      </c>
      <c r="S4090" s="12">
        <f>-K4090</f>
        <v/>
      </c>
      <c r="T4090" s="12" t="n">
        <v>2.331209409436572</v>
      </c>
      <c r="U4090" t="n">
        <v>5.55364171838481</v>
      </c>
      <c r="Z4090">
        <f>T4090/$W$2</f>
        <v/>
      </c>
      <c r="AA4090">
        <f>U4090/$X$2</f>
        <v/>
      </c>
      <c r="AC4090" t="n">
        <v>0.0100872611295604</v>
      </c>
      <c r="AD4090" t="n">
        <v>0</v>
      </c>
      <c r="AF4090">
        <f>Z4090+0.14</f>
        <v/>
      </c>
      <c r="AG4090">
        <f>AA4090+0.1834</f>
        <v/>
      </c>
    </row>
    <row r="4091" spans="1:36">
      <c r="A4091" s="13" t="s">
        <v>4258</v>
      </c>
      <c r="B4091" t="n">
        <v>0.117669263591813</v>
      </c>
      <c r="C4091" t="n">
        <v>0.1130020668174093</v>
      </c>
      <c r="D4091" s="20" t="n">
        <v>0.1130028494366792</v>
      </c>
      <c r="E4091" s="20">
        <f>Q4091</f>
        <v/>
      </c>
      <c r="F4091" s="20">
        <f>-Q4091+0.0001</f>
        <v/>
      </c>
      <c r="G4091" s="20">
        <f>-Q4091</f>
        <v/>
      </c>
      <c r="H4091" s="20">
        <f>IF(Q4091&lt;0,0,1000)</f>
        <v/>
      </c>
      <c r="I4091" s="20">
        <f>IF(Q4091&lt;0,0,1000)</f>
        <v/>
      </c>
      <c r="J4091" s="20">
        <f>I4091</f>
        <v/>
      </c>
      <c r="K4091" s="12" t="n">
        <v>-24.79</v>
      </c>
      <c r="L4091" s="12">
        <f>SQRT(E4091^2)+1</f>
        <v/>
      </c>
      <c r="M4091" s="20">
        <f>IF(Q4091&lt;=0,0,1000)</f>
        <v/>
      </c>
      <c r="N4091" s="20" t="n"/>
      <c r="O4091" s="20" t="n"/>
      <c r="Q4091" s="12" t="n">
        <v>19.08</v>
      </c>
      <c r="R4091" s="31" t="n">
        <v>10.11</v>
      </c>
      <c r="S4091" s="12">
        <f>-K4091</f>
        <v/>
      </c>
      <c r="T4091" s="12" t="n">
        <v>2.291258775436387</v>
      </c>
      <c r="U4091" t="n">
        <v>5.457882916969607</v>
      </c>
      <c r="Z4091">
        <f>T4091/$W$2</f>
        <v/>
      </c>
      <c r="AA4091">
        <f>U4091/$X$2</f>
        <v/>
      </c>
      <c r="AC4091" t="n">
        <v>0.007968763720017299</v>
      </c>
      <c r="AD4091" t="n">
        <v>0</v>
      </c>
      <c r="AF4091">
        <f>Z4091+0.14</f>
        <v/>
      </c>
      <c r="AG4091">
        <f>AA4091+0.1834</f>
        <v/>
      </c>
    </row>
    <row r="4092" spans="1:36">
      <c r="A4092" s="13" t="s">
        <v>4259</v>
      </c>
      <c r="B4092" t="n">
        <v>0.1072756866321289</v>
      </c>
      <c r="C4092" t="n">
        <v>0.1024649810256594</v>
      </c>
      <c r="D4092" s="20" t="n">
        <v>0.102465970310698</v>
      </c>
      <c r="E4092" s="20">
        <f>Q4092</f>
        <v/>
      </c>
      <c r="F4092" s="20">
        <f>-Q4092+0.0001</f>
        <v/>
      </c>
      <c r="G4092" s="20">
        <f>-Q4092</f>
        <v/>
      </c>
      <c r="H4092" s="20">
        <f>IF(Q4092&lt;0,0,1000)</f>
        <v/>
      </c>
      <c r="I4092" s="20">
        <f>IF(Q4092&lt;0,0,1000)</f>
        <v/>
      </c>
      <c r="J4092" s="20">
        <f>I4092</f>
        <v/>
      </c>
      <c r="K4092" s="12" t="n">
        <v>-24.79</v>
      </c>
      <c r="L4092" s="12">
        <f>SQRT(E4092^2)+1</f>
        <v/>
      </c>
      <c r="M4092" s="20">
        <f>IF(Q4092&lt;=0,0,1000)</f>
        <v/>
      </c>
      <c r="N4092" s="20" t="n"/>
      <c r="O4092" s="20" t="n"/>
      <c r="Q4092" s="12" t="n">
        <v>17.12</v>
      </c>
      <c r="R4092" s="31" t="n">
        <v>10.2</v>
      </c>
      <c r="S4092" s="12">
        <f>-K4092</f>
        <v/>
      </c>
      <c r="T4092" s="12" t="n">
        <v>2.12613503954478</v>
      </c>
      <c r="U4092" t="n">
        <v>5.047152703820024</v>
      </c>
      <c r="Z4092">
        <f>T4092/$W$2</f>
        <v/>
      </c>
      <c r="AA4092">
        <f>U4092/$X$2</f>
        <v/>
      </c>
      <c r="AC4092" t="n">
        <v>0</v>
      </c>
      <c r="AD4092" t="n">
        <v>0</v>
      </c>
      <c r="AF4092">
        <f>Z4092+0.14</f>
        <v/>
      </c>
      <c r="AG4092">
        <f>AA4092+0.1834</f>
        <v/>
      </c>
    </row>
    <row r="4093" spans="1:36">
      <c r="A4093" s="13" t="s">
        <v>4260</v>
      </c>
      <c r="B4093" t="n">
        <v>0.1027651646621748</v>
      </c>
      <c r="C4093" t="n">
        <v>0.09871474610042814</v>
      </c>
      <c r="D4093" s="20" t="n">
        <v>0.09871596143751059</v>
      </c>
      <c r="E4093" s="20">
        <f>Q4093</f>
        <v/>
      </c>
      <c r="F4093" s="20">
        <f>-Q4093+0.0001</f>
        <v/>
      </c>
      <c r="G4093" s="20">
        <f>-Q4093</f>
        <v/>
      </c>
      <c r="H4093" s="20">
        <f>IF(Q4093&lt;0,0,1000)</f>
        <v/>
      </c>
      <c r="I4093" s="20">
        <f>IF(Q4093&lt;0,0,1000)</f>
        <v/>
      </c>
      <c r="J4093" s="20">
        <f>I4093</f>
        <v/>
      </c>
      <c r="K4093" s="12" t="n">
        <v>-24.79</v>
      </c>
      <c r="L4093" s="12">
        <f>SQRT(E4093^2)+1</f>
        <v/>
      </c>
      <c r="M4093" s="20">
        <f>IF(Q4093&lt;=0,0,1000)</f>
        <v/>
      </c>
      <c r="N4093" s="20" t="n"/>
      <c r="O4093" s="20" t="n"/>
      <c r="Q4093" s="12" t="n">
        <v>11.63</v>
      </c>
      <c r="R4093" s="31" t="n">
        <v>10.46</v>
      </c>
      <c r="S4093" s="12">
        <f>-K4093</f>
        <v/>
      </c>
      <c r="T4093" s="12" t="n">
        <v>2.000301801430901</v>
      </c>
      <c r="U4093" t="n">
        <v>4.763744075037096</v>
      </c>
      <c r="Z4093">
        <f>T4093/$W$2</f>
        <v/>
      </c>
      <c r="AA4093">
        <f>U4093/$X$2</f>
        <v/>
      </c>
      <c r="AC4093" t="n">
        <v>0</v>
      </c>
      <c r="AD4093" t="n">
        <v>0</v>
      </c>
      <c r="AF4093">
        <f>Z4093+0.14</f>
        <v/>
      </c>
      <c r="AG4093">
        <f>AA4093+0.1834</f>
        <v/>
      </c>
    </row>
    <row r="4094" spans="1:36">
      <c r="A4094" s="13" t="s">
        <v>4261</v>
      </c>
      <c r="B4094" t="n">
        <v>0.09987391430211574</v>
      </c>
      <c r="C4094" t="n">
        <v>0.09553339272836694</v>
      </c>
      <c r="D4094" s="20" t="n">
        <v>0.09553490930726909</v>
      </c>
      <c r="E4094" s="20">
        <f>Q4094</f>
        <v/>
      </c>
      <c r="F4094" s="20">
        <f>-Q4094+0.0001</f>
        <v/>
      </c>
      <c r="G4094" s="20">
        <f>-Q4094</f>
        <v/>
      </c>
      <c r="H4094" s="20">
        <f>IF(Q4094&lt;0,0,1000)</f>
        <v/>
      </c>
      <c r="I4094" s="20">
        <f>IF(Q4094&lt;0,0,1000)</f>
        <v/>
      </c>
      <c r="J4094" s="20">
        <f>I4094</f>
        <v/>
      </c>
      <c r="K4094" s="12" t="n">
        <v>-24.79</v>
      </c>
      <c r="L4094" s="12">
        <f>SQRT(E4094^2)+1</f>
        <v/>
      </c>
      <c r="M4094" s="20">
        <f>IF(Q4094&lt;=0,0,1000)</f>
        <v/>
      </c>
      <c r="N4094" s="20" t="n"/>
      <c r="O4094" s="20" t="n"/>
      <c r="Q4094" s="12" t="n">
        <v>9.039999999999999</v>
      </c>
      <c r="R4094" s="31" t="n">
        <v>10.75</v>
      </c>
      <c r="S4094" s="12">
        <f>-K4094</f>
        <v/>
      </c>
      <c r="T4094" s="12" t="n">
        <v>1.973600178773753</v>
      </c>
      <c r="U4094" t="n">
        <v>4.690103554572067</v>
      </c>
      <c r="Z4094">
        <f>T4094/$W$2</f>
        <v/>
      </c>
      <c r="AA4094">
        <f>U4094/$X$2</f>
        <v/>
      </c>
      <c r="AC4094" t="n">
        <v>0</v>
      </c>
      <c r="AD4094" t="n">
        <v>0</v>
      </c>
      <c r="AF4094">
        <f>Z4094+0.14</f>
        <v/>
      </c>
      <c r="AG4094">
        <f>AA4094+0.1834</f>
        <v/>
      </c>
    </row>
    <row r="4095" spans="1:36">
      <c r="A4095" s="13" t="s">
        <v>4262</v>
      </c>
      <c r="B4095" t="n">
        <v>0.09310217864821795</v>
      </c>
      <c r="C4095" t="n">
        <v>0.08937479695264777</v>
      </c>
      <c r="D4095" s="20" t="n">
        <v>0.08937640930877944</v>
      </c>
      <c r="E4095" s="20">
        <f>Q4095</f>
        <v/>
      </c>
      <c r="F4095" s="20">
        <f>-Q4095+0.0001</f>
        <v/>
      </c>
      <c r="G4095" s="20">
        <f>-Q4095</f>
        <v/>
      </c>
      <c r="H4095" s="20">
        <f>IF(Q4095&lt;0,0,1000)</f>
        <v/>
      </c>
      <c r="I4095" s="20">
        <f>IF(Q4095&lt;0,0,1000)</f>
        <v/>
      </c>
      <c r="J4095" s="20">
        <f>I4095</f>
        <v/>
      </c>
      <c r="K4095" s="12" t="n">
        <v>-24.79</v>
      </c>
      <c r="L4095" s="12">
        <f>SQRT(E4095^2)+1</f>
        <v/>
      </c>
      <c r="M4095" s="20">
        <f>IF(Q4095&lt;=0,0,1000)</f>
        <v/>
      </c>
      <c r="N4095" s="20" t="n"/>
      <c r="O4095" s="20" t="n"/>
      <c r="Q4095" s="12" t="n">
        <v>8.9</v>
      </c>
      <c r="R4095" s="31" t="n">
        <v>10.17</v>
      </c>
      <c r="S4095" s="12">
        <f>-K4095</f>
        <v/>
      </c>
      <c r="T4095" s="12" t="n">
        <v>1.799357915516469</v>
      </c>
      <c r="U4095" t="n">
        <v>4.262696919601869</v>
      </c>
      <c r="Z4095">
        <f>T4095/$W$2</f>
        <v/>
      </c>
      <c r="AA4095">
        <f>U4095/$X$2</f>
        <v/>
      </c>
      <c r="AC4095" t="n">
        <v>0</v>
      </c>
      <c r="AD4095" t="n">
        <v>0</v>
      </c>
      <c r="AF4095">
        <f>Z4095+0.14</f>
        <v/>
      </c>
      <c r="AG4095">
        <f>AA4095+0.1834</f>
        <v/>
      </c>
    </row>
    <row r="4096" spans="1:36">
      <c r="A4096" s="13" t="s">
        <v>4263</v>
      </c>
      <c r="B4096" t="n">
        <v>0.09072596451658166</v>
      </c>
      <c r="C4096" t="n">
        <v>0.08674347348123498</v>
      </c>
      <c r="D4096" s="20" t="n">
        <v>0.0867451122993413</v>
      </c>
      <c r="E4096" s="20">
        <f>Q4096</f>
        <v/>
      </c>
      <c r="F4096" s="20">
        <f>-Q4096+0.0001</f>
        <v/>
      </c>
      <c r="G4096" s="20">
        <f>-Q4096</f>
        <v/>
      </c>
      <c r="H4096" s="20">
        <f>IF(Q4096&lt;0,0,1000)</f>
        <v/>
      </c>
      <c r="I4096" s="20">
        <f>IF(Q4096&lt;0,0,1000)</f>
        <v/>
      </c>
      <c r="J4096" s="20">
        <f>I4096</f>
        <v/>
      </c>
      <c r="K4096" s="12" t="n">
        <v>-24.79</v>
      </c>
      <c r="L4096" s="12">
        <f>SQRT(E4096^2)+1</f>
        <v/>
      </c>
      <c r="M4096" s="20">
        <f>IF(Q4096&lt;=0,0,1000)</f>
        <v/>
      </c>
      <c r="N4096" s="20" t="n"/>
      <c r="O4096" s="20" t="n"/>
      <c r="Q4096" s="12" t="n">
        <v>11.79</v>
      </c>
      <c r="R4096" s="31" t="n">
        <v>1.96</v>
      </c>
      <c r="S4096" s="12">
        <f>-K4096</f>
        <v/>
      </c>
      <c r="T4096" s="12" t="n">
        <v>1.778671562301147</v>
      </c>
      <c r="U4096" t="n">
        <v>4.205867688366481</v>
      </c>
      <c r="Z4096">
        <f>T4096/$W$2</f>
        <v/>
      </c>
      <c r="AA4096">
        <f>U4096/$X$2</f>
        <v/>
      </c>
      <c r="AC4096" t="n">
        <v>0</v>
      </c>
      <c r="AD4096" t="n">
        <v>0</v>
      </c>
      <c r="AF4096">
        <f>Z4096+0.14</f>
        <v/>
      </c>
      <c r="AG4096">
        <f>AA4096+0.1834</f>
        <v/>
      </c>
    </row>
    <row r="4097" spans="1:36">
      <c r="A4097" s="13" t="s">
        <v>4264</v>
      </c>
      <c r="B4097" t="n">
        <v>0.08731829809993547</v>
      </c>
      <c r="C4097" t="n">
        <v>0.0838964050953426</v>
      </c>
      <c r="D4097" s="20" t="n">
        <v>0.08389811172330504</v>
      </c>
      <c r="E4097" s="20">
        <f>Q4097</f>
        <v/>
      </c>
      <c r="F4097" s="20">
        <f>-Q4097+0.0001</f>
        <v/>
      </c>
      <c r="G4097" s="20">
        <f>-Q4097</f>
        <v/>
      </c>
      <c r="H4097" s="20">
        <f>IF(Q4097&lt;0,0,1000)</f>
        <v/>
      </c>
      <c r="I4097" s="20">
        <f>IF(Q4097&lt;0,0,1000)</f>
        <v/>
      </c>
      <c r="J4097" s="20">
        <f>I4097</f>
        <v/>
      </c>
      <c r="K4097" s="12" t="n">
        <v>-24.79</v>
      </c>
      <c r="L4097" s="12">
        <f>SQRT(E4097^2)+1</f>
        <v/>
      </c>
      <c r="M4097" s="20">
        <f>IF(Q4097&lt;=0,0,1000)</f>
        <v/>
      </c>
      <c r="N4097" s="20" t="n"/>
      <c r="O4097" s="20" t="n"/>
      <c r="Q4097" s="12" t="n">
        <v>19.04</v>
      </c>
      <c r="R4097" s="31" t="n">
        <v>-0.02</v>
      </c>
      <c r="S4097" s="12">
        <f>-K4097</f>
        <v/>
      </c>
      <c r="T4097" s="12" t="n">
        <v>1.682711071425293</v>
      </c>
      <c r="U4097" t="n">
        <v>3.987509553585267</v>
      </c>
      <c r="Z4097">
        <f>T4097/$W$2</f>
        <v/>
      </c>
      <c r="AA4097">
        <f>U4097/$X$2</f>
        <v/>
      </c>
      <c r="AC4097" t="n">
        <v>0</v>
      </c>
      <c r="AD4097" t="n">
        <v>0</v>
      </c>
      <c r="AF4097">
        <f>Z4097+0.14</f>
        <v/>
      </c>
      <c r="AG4097">
        <f>AA4097+0.1834</f>
        <v/>
      </c>
    </row>
    <row r="4098" spans="1:36">
      <c r="A4098" s="13" t="s">
        <v>4265</v>
      </c>
      <c r="B4098" t="n">
        <v>0.09138306499388743</v>
      </c>
      <c r="C4098" t="n">
        <v>0.08864811876744641</v>
      </c>
      <c r="D4098" s="20" t="n">
        <v>0.08864966621961455</v>
      </c>
      <c r="E4098" s="20">
        <f>Q4098</f>
        <v/>
      </c>
      <c r="F4098" s="20">
        <f>-Q4098+0.0001</f>
        <v/>
      </c>
      <c r="G4098" s="20">
        <f>-Q4098</f>
        <v/>
      </c>
      <c r="H4098" s="20">
        <f>IF(Q4098&lt;0,0,1000)</f>
        <v/>
      </c>
      <c r="I4098" s="20">
        <f>IF(Q4098&lt;0,0,1000)</f>
        <v/>
      </c>
      <c r="J4098" s="20">
        <f>I4098</f>
        <v/>
      </c>
      <c r="K4098" s="12" t="n">
        <v>-24.79</v>
      </c>
      <c r="L4098" s="12">
        <f>SQRT(E4098^2)+1</f>
        <v/>
      </c>
      <c r="M4098" s="20">
        <f>IF(Q4098&lt;=0,0,1000)</f>
        <v/>
      </c>
      <c r="N4098" s="20" t="n"/>
      <c r="O4098" s="20" t="n"/>
      <c r="Q4098" s="12" t="n">
        <v>22.97</v>
      </c>
      <c r="R4098" s="31" t="n">
        <v>-0.59</v>
      </c>
      <c r="S4098" s="12">
        <f>-K4098</f>
        <v/>
      </c>
      <c r="T4098" s="12" t="n">
        <v>1.708949981048445</v>
      </c>
      <c r="U4098" t="n">
        <v>4.078680971408874</v>
      </c>
      <c r="Z4098">
        <f>T4098/$W$2</f>
        <v/>
      </c>
      <c r="AA4098">
        <f>U4098/$X$2</f>
        <v/>
      </c>
      <c r="AC4098" t="n">
        <v>0</v>
      </c>
      <c r="AD4098" t="n">
        <v>0</v>
      </c>
      <c r="AF4098">
        <f>Z4098+0.14</f>
        <v/>
      </c>
      <c r="AG4098">
        <f>AA4098+0.1834</f>
        <v/>
      </c>
    </row>
    <row r="4099" spans="1:36">
      <c r="A4099" s="13" t="s">
        <v>4266</v>
      </c>
      <c r="B4099" t="n">
        <v>0.0948112920993025</v>
      </c>
      <c r="C4099" t="n">
        <v>0.0919785853464303</v>
      </c>
      <c r="D4099" s="20" t="n">
        <v>0.09198001481325106</v>
      </c>
      <c r="E4099" s="20">
        <f>Q4099</f>
        <v/>
      </c>
      <c r="F4099" s="20">
        <f>-Q4099+0.0001</f>
        <v/>
      </c>
      <c r="G4099" s="20">
        <f>-Q4099</f>
        <v/>
      </c>
      <c r="H4099" s="20">
        <f>IF(Q4099&lt;0,0,1000)</f>
        <v/>
      </c>
      <c r="I4099" s="20">
        <f>IF(Q4099&lt;0,0,1000)</f>
        <v/>
      </c>
      <c r="J4099" s="20">
        <f>I4099</f>
        <v/>
      </c>
      <c r="K4099" s="12" t="n">
        <v>-24.79</v>
      </c>
      <c r="L4099" s="12">
        <f>SQRT(E4099^2)+1</f>
        <v/>
      </c>
      <c r="M4099" s="20">
        <f>IF(Q4099&lt;=0,0,1000)</f>
        <v/>
      </c>
      <c r="N4099" s="20" t="n"/>
      <c r="O4099" s="20" t="n"/>
      <c r="Q4099" s="12" t="n">
        <v>26.95</v>
      </c>
      <c r="R4099" s="31" t="n">
        <v>3.6</v>
      </c>
      <c r="S4099" s="12">
        <f>-K4099</f>
        <v/>
      </c>
      <c r="T4099" s="12" t="n">
        <v>1.785646191139437</v>
      </c>
      <c r="U4099" t="n">
        <v>4.276728805194752</v>
      </c>
      <c r="Z4099">
        <f>T4099/$W$2</f>
        <v/>
      </c>
      <c r="AA4099">
        <f>U4099/$X$2</f>
        <v/>
      </c>
      <c r="AC4099" t="n">
        <v>0</v>
      </c>
      <c r="AD4099" t="n">
        <v>0</v>
      </c>
      <c r="AF4099">
        <f>Z4099+0.14</f>
        <v/>
      </c>
      <c r="AG4099">
        <f>AA4099+0.1834</f>
        <v/>
      </c>
    </row>
    <row r="4100" spans="1:36">
      <c r="A4100" s="13" t="s">
        <v>4267</v>
      </c>
      <c r="B4100" t="n">
        <v>0.09985665124085852</v>
      </c>
      <c r="C4100" t="n">
        <v>0.09629489412103143</v>
      </c>
      <c r="D4100" s="20" t="n">
        <v>0.09629639045352176</v>
      </c>
      <c r="E4100" s="20">
        <f>Q4100</f>
        <v/>
      </c>
      <c r="F4100" s="20">
        <f>-Q4100+0.0001</f>
        <v/>
      </c>
      <c r="G4100" s="20">
        <f>-Q4100</f>
        <v/>
      </c>
      <c r="H4100" s="20">
        <f>IF(Q4100&lt;0,0,1000)</f>
        <v/>
      </c>
      <c r="I4100" s="20">
        <f>IF(Q4100&lt;0,0,1000)</f>
        <v/>
      </c>
      <c r="J4100" s="20">
        <f>I4100</f>
        <v/>
      </c>
      <c r="K4100" s="12" t="n">
        <v>-24.79</v>
      </c>
      <c r="L4100" s="12">
        <f>SQRT(E4100^2)+1</f>
        <v/>
      </c>
      <c r="M4100" s="20">
        <f>IF(Q4100&lt;=0,0,1000)</f>
        <v/>
      </c>
      <c r="N4100" s="20" t="n"/>
      <c r="O4100" s="20" t="n"/>
      <c r="Q4100" s="12" t="n">
        <v>27.8</v>
      </c>
      <c r="R4100" s="31" t="n">
        <v>10.33</v>
      </c>
      <c r="S4100" s="12">
        <f>-K4100</f>
        <v/>
      </c>
      <c r="T4100" s="12" t="n">
        <v>1.928858924573732</v>
      </c>
      <c r="U4100" t="n">
        <v>4.613935446023281</v>
      </c>
      <c r="Z4100">
        <f>T4100/$W$2</f>
        <v/>
      </c>
      <c r="AA4100">
        <f>U4100/$X$2</f>
        <v/>
      </c>
      <c r="AC4100" t="n">
        <v>0</v>
      </c>
      <c r="AD4100" t="n">
        <v>0</v>
      </c>
      <c r="AF4100">
        <f>Z4100+0.14</f>
        <v/>
      </c>
      <c r="AG4100">
        <f>AA4100+0.1834</f>
        <v/>
      </c>
    </row>
    <row r="4101" spans="1:36">
      <c r="A4101" s="13" t="s">
        <v>4268</v>
      </c>
      <c r="B4101" t="n">
        <v>0.1088557992860216</v>
      </c>
      <c r="C4101" t="n">
        <v>0.1055383104037872</v>
      </c>
      <c r="D4101" s="20" t="n">
        <v>0.1055397536969264</v>
      </c>
      <c r="E4101" s="20">
        <f>Q4101</f>
        <v/>
      </c>
      <c r="F4101" s="20">
        <f>-Q4101+0.0001</f>
        <v/>
      </c>
      <c r="G4101" s="20">
        <f>-Q4101</f>
        <v/>
      </c>
      <c r="H4101" s="20">
        <f>IF(Q4101&lt;0,0,1000)</f>
        <v/>
      </c>
      <c r="I4101" s="20">
        <f>IF(Q4101&lt;0,0,1000)</f>
        <v/>
      </c>
      <c r="J4101" s="20">
        <f>I4101</f>
        <v/>
      </c>
      <c r="K4101" s="12" t="n">
        <v>-24.79</v>
      </c>
      <c r="L4101" s="12">
        <f>SQRT(E4101^2)+1</f>
        <v/>
      </c>
      <c r="M4101" s="20">
        <f>IF(Q4101&lt;=0,0,1000)</f>
        <v/>
      </c>
      <c r="N4101" s="20" t="n"/>
      <c r="O4101" s="20" t="n"/>
      <c r="Q4101" s="12" t="n">
        <v>29.88</v>
      </c>
      <c r="R4101" s="31" t="n">
        <v>21.49</v>
      </c>
      <c r="S4101" s="12">
        <f>-K4101</f>
        <v/>
      </c>
      <c r="T4101" s="12" t="n">
        <v>2.062524350936857</v>
      </c>
      <c r="U4101" t="n">
        <v>4.948128786927085</v>
      </c>
      <c r="Z4101">
        <f>T4101/$W$2</f>
        <v/>
      </c>
      <c r="AA4101">
        <f>U4101/$X$2</f>
        <v/>
      </c>
      <c r="AC4101" t="n">
        <v>0</v>
      </c>
      <c r="AD4101" t="n">
        <v>0</v>
      </c>
      <c r="AF4101">
        <f>Z4101+0.14</f>
        <v/>
      </c>
      <c r="AG4101">
        <f>AA4101+0.1834</f>
        <v/>
      </c>
    </row>
    <row r="4102" spans="1:36">
      <c r="A4102" s="13" t="s">
        <v>4269</v>
      </c>
      <c r="B4102" t="n">
        <v>0.1158665370606768</v>
      </c>
      <c r="C4102" t="n">
        <v>0.1124822345848263</v>
      </c>
      <c r="D4102" s="20" t="n">
        <v>0.1124841336589013</v>
      </c>
      <c r="E4102" s="20">
        <f>Q4102</f>
        <v/>
      </c>
      <c r="F4102" s="20">
        <f>-Q4102+0.0001</f>
        <v/>
      </c>
      <c r="G4102" s="20">
        <f>-Q4102</f>
        <v/>
      </c>
      <c r="H4102" s="20">
        <f>IF(Q4102&lt;0,0,1000)</f>
        <v/>
      </c>
      <c r="I4102" s="20">
        <f>IF(Q4102&lt;0,0,1000)</f>
        <v/>
      </c>
      <c r="J4102" s="20">
        <f>I4102</f>
        <v/>
      </c>
      <c r="K4102" s="12" t="n">
        <v>-24.79</v>
      </c>
      <c r="L4102" s="12">
        <f>SQRT(E4102^2)+1</f>
        <v/>
      </c>
      <c r="M4102" s="20">
        <f>IF(Q4102&lt;=0,0,1000)</f>
        <v/>
      </c>
      <c r="N4102" s="20" t="n"/>
      <c r="O4102" s="20" t="n"/>
      <c r="Q4102" s="12" t="n">
        <v>29.26</v>
      </c>
      <c r="R4102" s="31" t="n">
        <v>25.33</v>
      </c>
      <c r="S4102" s="12">
        <f>-K4102</f>
        <v/>
      </c>
      <c r="T4102" s="12" t="n">
        <v>2.17176778648427</v>
      </c>
      <c r="U4102" t="n">
        <v>5.19779788910674</v>
      </c>
      <c r="Z4102">
        <f>T4102/$W$2</f>
        <v/>
      </c>
      <c r="AA4102">
        <f>U4102/$X$2</f>
        <v/>
      </c>
      <c r="AC4102" t="n">
        <v>0.006165578295401791</v>
      </c>
      <c r="AD4102" t="n">
        <v>0</v>
      </c>
      <c r="AF4102">
        <f>Z4102+0.14</f>
        <v/>
      </c>
      <c r="AG4102">
        <f>AA4102+0.1834</f>
        <v/>
      </c>
    </row>
    <row r="4103" spans="1:36">
      <c r="A4103" s="13" t="s">
        <v>4270</v>
      </c>
      <c r="B4103" t="n">
        <v>0.1069938044103703</v>
      </c>
      <c r="C4103" t="n">
        <v>0.1018837441792958</v>
      </c>
      <c r="D4103" s="20" t="n">
        <v>0.1018857686028621</v>
      </c>
      <c r="E4103" s="20">
        <f>Q4103</f>
        <v/>
      </c>
      <c r="F4103" s="20">
        <f>-Q4103+0.0001</f>
        <v/>
      </c>
      <c r="G4103" s="20">
        <f>-Q4103</f>
        <v/>
      </c>
      <c r="H4103" s="20">
        <f>IF(Q4103&lt;0,0,1000)</f>
        <v/>
      </c>
      <c r="I4103" s="20">
        <f>IF(Q4103&lt;0,0,1000)</f>
        <v/>
      </c>
      <c r="J4103" s="20">
        <f>I4103</f>
        <v/>
      </c>
      <c r="K4103" s="12" t="n">
        <v>-24.79</v>
      </c>
      <c r="L4103" s="12">
        <f>SQRT(E4103^2)+1</f>
        <v/>
      </c>
      <c r="M4103" s="20">
        <f>IF(Q4103&lt;=0,0,1000)</f>
        <v/>
      </c>
      <c r="N4103" s="20" t="n"/>
      <c r="O4103" s="20" t="n"/>
      <c r="Q4103" s="12" t="n">
        <v>27.14</v>
      </c>
      <c r="R4103" s="31" t="n">
        <v>40.63</v>
      </c>
      <c r="S4103" s="12">
        <f>-K4103</f>
        <v/>
      </c>
      <c r="T4103" s="12" t="n">
        <v>2.146617792789057</v>
      </c>
      <c r="U4103" t="n">
        <v>5.088241098386613</v>
      </c>
      <c r="Z4103">
        <f>T4103/$W$2</f>
        <v/>
      </c>
      <c r="AA4103">
        <f>U4103/$X$2</f>
        <v/>
      </c>
      <c r="AC4103" t="n">
        <v>0</v>
      </c>
      <c r="AD4103" t="n">
        <v>0</v>
      </c>
      <c r="AF4103">
        <f>Z4103+0.14</f>
        <v/>
      </c>
      <c r="AG4103">
        <f>AA4103+0.1834</f>
        <v/>
      </c>
    </row>
    <row r="4104" spans="1:36">
      <c r="A4104" s="13" t="s">
        <v>4271</v>
      </c>
      <c r="B4104" t="n">
        <v>0.09094468494982477</v>
      </c>
      <c r="C4104" t="n">
        <v>0.08609835932097613</v>
      </c>
      <c r="D4104" s="20" t="n">
        <v>0.08610085254404035</v>
      </c>
      <c r="E4104" s="20">
        <f>Q4104</f>
        <v/>
      </c>
      <c r="F4104" s="20">
        <f>-Q4104+0.0001</f>
        <v/>
      </c>
      <c r="G4104" s="20">
        <f>-Q4104</f>
        <v/>
      </c>
      <c r="H4104" s="20">
        <f>IF(Q4104&lt;0,0,1000)</f>
        <v/>
      </c>
      <c r="I4104" s="20">
        <f>IF(Q4104&lt;0,0,1000)</f>
        <v/>
      </c>
      <c r="J4104" s="20">
        <f>I4104</f>
        <v/>
      </c>
      <c r="K4104" s="12" t="n">
        <v>-24.79</v>
      </c>
      <c r="L4104" s="12">
        <f>SQRT(E4104^2)+1</f>
        <v/>
      </c>
      <c r="M4104" s="20">
        <f>IF(Q4104&lt;=0,0,1000)</f>
        <v/>
      </c>
      <c r="N4104" s="20" t="n"/>
      <c r="O4104" s="20" t="n"/>
      <c r="Q4104" s="12" t="n">
        <v>24.92</v>
      </c>
      <c r="R4104" s="31" t="n">
        <v>46.31</v>
      </c>
      <c r="S4104" s="12">
        <f>-K4104</f>
        <v/>
      </c>
      <c r="T4104" s="12" t="n">
        <v>1.824665222289095</v>
      </c>
      <c r="U4104" t="n">
        <v>4.270414551262167</v>
      </c>
      <c r="Z4104">
        <f>T4104/$W$2</f>
        <v/>
      </c>
      <c r="AA4104">
        <f>U4104/$X$2</f>
        <v/>
      </c>
      <c r="AC4104" t="n">
        <v>0</v>
      </c>
      <c r="AD4104" t="n">
        <v>0</v>
      </c>
      <c r="AF4104">
        <f>Z4104+0.14</f>
        <v/>
      </c>
      <c r="AG4104">
        <f>AA4104+0.1834</f>
        <v/>
      </c>
    </row>
    <row r="4105" spans="1:36">
      <c r="A4105" s="13" t="s">
        <v>4272</v>
      </c>
      <c r="B4105" t="n">
        <v>0.07034478373641342</v>
      </c>
      <c r="C4105" t="n">
        <v>0.0687802236940377</v>
      </c>
      <c r="D4105" s="20" t="n">
        <v>0.06878370516900416</v>
      </c>
      <c r="E4105" s="20">
        <f>Q4105</f>
        <v/>
      </c>
      <c r="F4105" s="20">
        <f>-Q4105+0.0001</f>
        <v/>
      </c>
      <c r="G4105" s="20">
        <f>-Q4105</f>
        <v/>
      </c>
      <c r="H4105" s="20">
        <f>IF(Q4105&lt;0,0,1000)</f>
        <v/>
      </c>
      <c r="I4105" s="20">
        <f>IF(Q4105&lt;0,0,1000)</f>
        <v/>
      </c>
      <c r="J4105" s="20">
        <f>I4105</f>
        <v/>
      </c>
      <c r="K4105" s="12" t="n">
        <v>-24.79</v>
      </c>
      <c r="L4105" s="12">
        <f>SQRT(E4105^2)+1</f>
        <v/>
      </c>
      <c r="M4105" s="20">
        <f>IF(Q4105&lt;=0,0,1000)</f>
        <v/>
      </c>
      <c r="N4105" s="20" t="n"/>
      <c r="O4105" s="20" t="n"/>
      <c r="Q4105" s="12" t="n">
        <v>21.6</v>
      </c>
      <c r="R4105" s="31" t="n">
        <v>39.06</v>
      </c>
      <c r="S4105" s="12">
        <f>-K4105</f>
        <v/>
      </c>
      <c r="T4105" s="12" t="n">
        <v>1.242621717746659</v>
      </c>
      <c r="U4105" t="n">
        <v>2.929908279593299</v>
      </c>
      <c r="Z4105">
        <f>T4105/$W$2</f>
        <v/>
      </c>
      <c r="AA4105">
        <f>U4105/$X$2</f>
        <v/>
      </c>
      <c r="AC4105" t="n">
        <v>0</v>
      </c>
      <c r="AD4105" t="n">
        <v>0</v>
      </c>
      <c r="AF4105">
        <f>Z4105+0.14</f>
        <v/>
      </c>
      <c r="AG4105">
        <f>AA4105+0.1834</f>
        <v/>
      </c>
    </row>
    <row r="4106" spans="1:36">
      <c r="A4106" s="13" t="s">
        <v>4273</v>
      </c>
      <c r="B4106" t="n">
        <v>0.0642773769852573</v>
      </c>
      <c r="C4106" t="n">
        <v>0.06581773610885139</v>
      </c>
      <c r="D4106" s="20" t="n">
        <v>0.0658217635038171</v>
      </c>
      <c r="E4106" s="20">
        <f>Q4106</f>
        <v/>
      </c>
      <c r="F4106" s="20">
        <f>-Q4106+0.0001</f>
        <v/>
      </c>
      <c r="G4106" s="20">
        <f>-Q4106</f>
        <v/>
      </c>
      <c r="H4106" s="20">
        <f>IF(Q4106&lt;0,0,1000)</f>
        <v/>
      </c>
      <c r="I4106" s="20">
        <f>IF(Q4106&lt;0,0,1000)</f>
        <v/>
      </c>
      <c r="J4106" s="20">
        <f>I4106</f>
        <v/>
      </c>
      <c r="K4106" s="12" t="n">
        <v>-24.79</v>
      </c>
      <c r="L4106" s="12">
        <f>SQRT(E4106^2)+1</f>
        <v/>
      </c>
      <c r="M4106" s="20">
        <f>IF(Q4106&lt;=0,0,1000)</f>
        <v/>
      </c>
      <c r="N4106" s="20" t="n"/>
      <c r="O4106" s="20" t="n"/>
      <c r="Q4106" s="12" t="n">
        <v>20.4</v>
      </c>
      <c r="R4106" s="31" t="n">
        <v>10.19</v>
      </c>
      <c r="S4106" s="12">
        <f>-K4106</f>
        <v/>
      </c>
      <c r="T4106" s="12" t="n">
        <v>0.8670027719286464</v>
      </c>
      <c r="U4106" t="n">
        <v>2.040312998308443</v>
      </c>
      <c r="Z4106">
        <f>T4106/$W$2</f>
        <v/>
      </c>
      <c r="AA4106">
        <f>U4106/$X$2</f>
        <v/>
      </c>
      <c r="AC4106" t="n">
        <v>0</v>
      </c>
      <c r="AD4106" t="n">
        <v>0</v>
      </c>
      <c r="AF4106">
        <f>Z4106+0.14</f>
        <v/>
      </c>
      <c r="AG4106">
        <f>AA4106+0.1834</f>
        <v/>
      </c>
    </row>
    <row r="4107" spans="1:36">
      <c r="A4107" s="13" t="s">
        <v>4274</v>
      </c>
      <c r="B4107" t="n">
        <v>0.06445186680216657</v>
      </c>
      <c r="C4107" t="n">
        <v>0.06565115327876088</v>
      </c>
      <c r="D4107" s="20" t="n">
        <v>0.06565502278648618</v>
      </c>
      <c r="E4107" s="20">
        <f>Q4107</f>
        <v/>
      </c>
      <c r="F4107" s="20">
        <f>-Q4107+0.0001</f>
        <v/>
      </c>
      <c r="G4107" s="20">
        <f>-Q4107</f>
        <v/>
      </c>
      <c r="H4107" s="20">
        <f>IF(Q4107&lt;0,0,1000)</f>
        <v/>
      </c>
      <c r="I4107" s="20">
        <f>IF(Q4107&lt;0,0,1000)</f>
        <v/>
      </c>
      <c r="J4107" s="20">
        <f>I4107</f>
        <v/>
      </c>
      <c r="K4107" s="12" t="n">
        <v>-24.79</v>
      </c>
      <c r="L4107" s="12">
        <f>SQRT(E4107^2)+1</f>
        <v/>
      </c>
      <c r="M4107" s="20">
        <f>IF(Q4107&lt;=0,0,1000)</f>
        <v/>
      </c>
      <c r="N4107" s="20" t="n"/>
      <c r="O4107" s="20" t="n"/>
      <c r="Q4107" s="12" t="n">
        <v>17.45</v>
      </c>
      <c r="R4107" s="31" t="n">
        <v>9.5</v>
      </c>
      <c r="S4107" s="12">
        <f>-K4107</f>
        <v/>
      </c>
      <c r="T4107" s="12" t="n">
        <v>0.8860834358455636</v>
      </c>
      <c r="U4107" t="n">
        <v>2.06979817347583</v>
      </c>
      <c r="Z4107">
        <f>T4107/$W$2</f>
        <v/>
      </c>
      <c r="AA4107">
        <f>U4107/$X$2</f>
        <v/>
      </c>
      <c r="AC4107" t="n">
        <v>0</v>
      </c>
      <c r="AD4107" t="n">
        <v>0</v>
      </c>
      <c r="AF4107">
        <f>Z4107+0.14</f>
        <v/>
      </c>
      <c r="AG4107">
        <f>AA4107+0.1834</f>
        <v/>
      </c>
    </row>
    <row r="4108" spans="1:36">
      <c r="A4108" s="13" t="s">
        <v>4275</v>
      </c>
      <c r="B4108" t="n">
        <v>0.06688333538327219</v>
      </c>
      <c r="C4108" t="n">
        <v>0.06926581964421973</v>
      </c>
      <c r="D4108" s="20" t="n">
        <v>0.0692699164992238</v>
      </c>
      <c r="E4108" s="20">
        <f>Q4108</f>
        <v/>
      </c>
      <c r="F4108" s="20">
        <f>-Q4108+0.0001</f>
        <v/>
      </c>
      <c r="G4108" s="20">
        <f>-Q4108</f>
        <v/>
      </c>
      <c r="H4108" s="20">
        <f>IF(Q4108&lt;0,0,1000)</f>
        <v/>
      </c>
      <c r="I4108" s="20">
        <f>IF(Q4108&lt;0,0,1000)</f>
        <v/>
      </c>
      <c r="J4108" s="20">
        <f>I4108</f>
        <v/>
      </c>
      <c r="K4108" s="12" t="n">
        <v>-24.79</v>
      </c>
      <c r="L4108" s="12">
        <f>SQRT(E4108^2)+1</f>
        <v/>
      </c>
      <c r="M4108" s="20">
        <f>IF(Q4108&lt;=0,0,1000)</f>
        <v/>
      </c>
      <c r="N4108" s="20" t="n"/>
      <c r="O4108" s="20" t="n"/>
      <c r="Q4108" s="12" t="n">
        <v>17.05</v>
      </c>
      <c r="R4108" s="31" t="n">
        <v>6.52</v>
      </c>
      <c r="S4108" s="12">
        <f>-K4108</f>
        <v/>
      </c>
      <c r="T4108" s="12" t="n">
        <v>0.8273328966214872</v>
      </c>
      <c r="U4108" t="n">
        <v>1.94234251600529</v>
      </c>
      <c r="Z4108">
        <f>T4108/$W$2</f>
        <v/>
      </c>
      <c r="AA4108">
        <f>U4108/$X$2</f>
        <v/>
      </c>
      <c r="AC4108" t="n">
        <v>0</v>
      </c>
      <c r="AD4108" t="n">
        <v>0</v>
      </c>
      <c r="AF4108">
        <f>Z4108+0.14</f>
        <v/>
      </c>
      <c r="AG4108">
        <f>AA4108+0.1834</f>
        <v/>
      </c>
    </row>
    <row r="4109" spans="1:36">
      <c r="A4109" s="13" t="s">
        <v>4276</v>
      </c>
      <c r="B4109" t="n">
        <v>0.08039077893296882</v>
      </c>
      <c r="C4109" t="n">
        <v>0.08393984554124065</v>
      </c>
      <c r="D4109" s="20" t="n">
        <v>0.08394447239160766</v>
      </c>
      <c r="E4109" s="20">
        <f>Q4109</f>
        <v/>
      </c>
      <c r="F4109" s="20">
        <f>-Q4109+0.0001</f>
        <v/>
      </c>
      <c r="G4109" s="20">
        <f>-Q4109</f>
        <v/>
      </c>
      <c r="H4109" s="20">
        <f>IF(Q4109&lt;0,0,1000)</f>
        <v/>
      </c>
      <c r="I4109" s="20">
        <f>IF(Q4109&lt;0,0,1000)</f>
        <v/>
      </c>
      <c r="J4109" s="20">
        <f>I4109</f>
        <v/>
      </c>
      <c r="K4109" s="12" t="n">
        <v>-24.79</v>
      </c>
      <c r="L4109" s="12">
        <f>SQRT(E4109^2)+1</f>
        <v/>
      </c>
      <c r="M4109" s="20">
        <f>IF(Q4109&lt;=0,0,1000)</f>
        <v/>
      </c>
      <c r="N4109" s="20" t="n"/>
      <c r="O4109" s="20" t="n"/>
      <c r="Q4109" s="12" t="n">
        <v>19.99</v>
      </c>
      <c r="R4109" s="31" t="n">
        <v>3.59</v>
      </c>
      <c r="S4109" s="12">
        <f>-K4109</f>
        <v/>
      </c>
      <c r="T4109" s="12" t="n">
        <v>0.9311466847993145</v>
      </c>
      <c r="U4109" t="n">
        <v>2.185468917563528</v>
      </c>
      <c r="Z4109">
        <f>T4109/$W$2</f>
        <v/>
      </c>
      <c r="AA4109">
        <f>U4109/$X$2</f>
        <v/>
      </c>
      <c r="AC4109" t="n">
        <v>0</v>
      </c>
      <c r="AD4109" t="n">
        <v>0</v>
      </c>
      <c r="AF4109">
        <f>Z4109+0.14</f>
        <v/>
      </c>
      <c r="AG4109">
        <f>AA4109+0.1834</f>
        <v/>
      </c>
    </row>
    <row r="4110" spans="1:36">
      <c r="A4110" s="13" t="s">
        <v>4277</v>
      </c>
      <c r="B4110" t="n">
        <v>0.1125860864074691</v>
      </c>
      <c r="C4110" t="n">
        <v>0.1158209684474204</v>
      </c>
      <c r="D4110" s="20" t="n">
        <v>0.1158265924857979</v>
      </c>
      <c r="E4110" s="20">
        <f>Q4110</f>
        <v/>
      </c>
      <c r="F4110" s="20">
        <f>-Q4110+0.0001</f>
        <v/>
      </c>
      <c r="G4110" s="20">
        <f>-Q4110</f>
        <v/>
      </c>
      <c r="H4110" s="20">
        <f>IF(Q4110&lt;0,0,1000)</f>
        <v/>
      </c>
      <c r="I4110" s="20">
        <f>IF(Q4110&lt;0,0,1000)</f>
        <v/>
      </c>
      <c r="J4110" s="20">
        <f>I4110</f>
        <v/>
      </c>
      <c r="K4110" s="12" t="n">
        <v>-24.79</v>
      </c>
      <c r="L4110" s="12">
        <f>SQRT(E4110^2)+1</f>
        <v/>
      </c>
      <c r="M4110" s="20">
        <f>IF(Q4110&lt;=0,0,1000)</f>
        <v/>
      </c>
      <c r="N4110" s="20" t="n"/>
      <c r="O4110" s="20" t="n"/>
      <c r="Q4110" s="12" t="n">
        <v>28.97</v>
      </c>
      <c r="R4110" s="31" t="n">
        <v>5.25</v>
      </c>
      <c r="S4110" s="12">
        <f>-K4110</f>
        <v/>
      </c>
      <c r="T4110" s="12" t="n">
        <v>1.498624702852874</v>
      </c>
      <c r="U4110" t="n">
        <v>3.565910497112837</v>
      </c>
      <c r="Z4110">
        <f>T4110/$W$2</f>
        <v/>
      </c>
      <c r="AA4110">
        <f>U4110/$X$2</f>
        <v/>
      </c>
      <c r="AC4110" t="n">
        <v>0.002883815408010276</v>
      </c>
      <c r="AD4110" t="n">
        <v>0</v>
      </c>
      <c r="AF4110">
        <f>Z4110+0.14</f>
        <v/>
      </c>
      <c r="AG4110">
        <f>AA4110+0.1834</f>
        <v/>
      </c>
    </row>
    <row r="4111" spans="1:36">
      <c r="A4111" s="13" t="s">
        <v>4278</v>
      </c>
      <c r="B4111" t="n">
        <v>0.1523535548459481</v>
      </c>
      <c r="C4111" t="n">
        <v>0.1557344810778706</v>
      </c>
      <c r="D4111" s="20" t="n">
        <v>0.1557384761633653</v>
      </c>
      <c r="E4111" s="20">
        <f>Q4111</f>
        <v/>
      </c>
      <c r="F4111" s="20">
        <f>-Q4111+0.0001</f>
        <v/>
      </c>
      <c r="G4111" s="20">
        <f>-Q4111</f>
        <v/>
      </c>
      <c r="H4111" s="20">
        <f>IF(Q4111&lt;0,0,1000)</f>
        <v/>
      </c>
      <c r="I4111" s="20">
        <f>IF(Q4111&lt;0,0,1000)</f>
        <v/>
      </c>
      <c r="J4111" s="20">
        <f>I4111</f>
        <v/>
      </c>
      <c r="K4111" s="12" t="n">
        <v>-24.79</v>
      </c>
      <c r="L4111" s="12">
        <f>SQRT(E4111^2)+1</f>
        <v/>
      </c>
      <c r="M4111" s="20">
        <f>IF(Q4111&lt;=0,0,1000)</f>
        <v/>
      </c>
      <c r="N4111" s="20" t="n"/>
      <c r="O4111" s="20" t="n"/>
      <c r="Q4111" s="12" t="n">
        <v>34.42</v>
      </c>
      <c r="R4111" s="31" t="n">
        <v>10.14</v>
      </c>
      <c r="S4111" s="12">
        <f>-K4111</f>
        <v/>
      </c>
      <c r="T4111" s="12" t="n">
        <v>2.243049378032594</v>
      </c>
      <c r="U4111" t="n">
        <v>5.489728273806907</v>
      </c>
      <c r="Z4111">
        <f>T4111/$W$2</f>
        <v/>
      </c>
      <c r="AA4111">
        <f>U4111/$X$2</f>
        <v/>
      </c>
      <c r="AC4111" t="n">
        <v>0.04265202533073977</v>
      </c>
      <c r="AD4111" t="n">
        <v>0</v>
      </c>
      <c r="AF4111">
        <f>Z4111+0.14</f>
        <v/>
      </c>
      <c r="AG4111">
        <f>AA4111+0.1834</f>
        <v/>
      </c>
    </row>
    <row r="4112" spans="1:36">
      <c r="A4112" s="13" t="s">
        <v>4279</v>
      </c>
      <c r="B4112" t="n">
        <v>0.1653588258704445</v>
      </c>
      <c r="C4112" t="n">
        <v>0.1675918735719996</v>
      </c>
      <c r="D4112" s="20" t="n">
        <v>0.1675948826550074</v>
      </c>
      <c r="E4112" s="20">
        <f>Q4112</f>
        <v/>
      </c>
      <c r="F4112" s="20">
        <f>-Q4112+0.0001</f>
        <v/>
      </c>
      <c r="G4112" s="20">
        <f>-Q4112</f>
        <v/>
      </c>
      <c r="H4112" s="20">
        <f>IF(Q4112&lt;0,0,1000)</f>
        <v/>
      </c>
      <c r="I4112" s="20">
        <f>IF(Q4112&lt;0,0,1000)</f>
        <v/>
      </c>
      <c r="J4112" s="20">
        <f>I4112</f>
        <v/>
      </c>
      <c r="K4112" s="12" t="n">
        <v>-24.79</v>
      </c>
      <c r="L4112" s="12">
        <f>SQRT(E4112^2)+1</f>
        <v/>
      </c>
      <c r="M4112" s="20">
        <f>IF(Q4112&lt;=0,0,1000)</f>
        <v/>
      </c>
      <c r="N4112" s="20" t="n"/>
      <c r="O4112" s="20" t="n"/>
      <c r="Q4112" s="12" t="n">
        <v>34.94</v>
      </c>
      <c r="R4112" s="31" t="n">
        <v>47.33</v>
      </c>
      <c r="S4112" s="12">
        <f>-K4112</f>
        <v/>
      </c>
      <c r="T4112" s="12" t="n">
        <v>2.541610771356038</v>
      </c>
      <c r="U4112" t="n">
        <v>6.192762520843345</v>
      </c>
      <c r="Z4112">
        <f>T4112/$W$2</f>
        <v/>
      </c>
      <c r="AA4112">
        <f>U4112/$X$2</f>
        <v/>
      </c>
      <c r="AC4112" t="n">
        <v>0.05565764757252821</v>
      </c>
      <c r="AD4112" t="n">
        <v>0</v>
      </c>
      <c r="AF4112">
        <f>Z4112+0.14</f>
        <v/>
      </c>
      <c r="AG4112">
        <f>AA4112+0.1834</f>
        <v/>
      </c>
    </row>
    <row r="4113" spans="1:36">
      <c r="A4113" s="13" t="s">
        <v>4280</v>
      </c>
      <c r="B4113" t="n">
        <v>0.1469564340485381</v>
      </c>
      <c r="C4113" t="n">
        <v>0.1444285794400188</v>
      </c>
      <c r="D4113" s="20" t="n">
        <v>0.1444300939300352</v>
      </c>
      <c r="E4113" s="20">
        <f>Q4113</f>
        <v/>
      </c>
      <c r="F4113" s="20">
        <f>-Q4113+0.0001</f>
        <v/>
      </c>
      <c r="G4113" s="20">
        <f>-Q4113</f>
        <v/>
      </c>
      <c r="H4113" s="20">
        <f>IF(Q4113&lt;0,0,1000)</f>
        <v/>
      </c>
      <c r="I4113" s="20">
        <f>IF(Q4113&lt;0,0,1000)</f>
        <v/>
      </c>
      <c r="J4113" s="20">
        <f>I4113</f>
        <v/>
      </c>
      <c r="K4113" s="12" t="n">
        <v>-24.79</v>
      </c>
      <c r="L4113" s="12">
        <f>SQRT(E4113^2)+1</f>
        <v/>
      </c>
      <c r="M4113" s="20">
        <f>IF(Q4113&lt;=0,0,1000)</f>
        <v/>
      </c>
      <c r="N4113" s="20" t="n"/>
      <c r="O4113" s="20" t="n"/>
      <c r="Q4113" s="12" t="n">
        <v>29.44</v>
      </c>
      <c r="R4113" s="31" t="n">
        <v>54.01</v>
      </c>
      <c r="S4113" s="12">
        <f>-K4113</f>
        <v/>
      </c>
      <c r="T4113" s="12" t="n">
        <v>2.551134453033141</v>
      </c>
      <c r="U4113" t="n">
        <v>6.068364906886492</v>
      </c>
      <c r="Z4113">
        <f>T4113/$W$2</f>
        <v/>
      </c>
      <c r="AA4113">
        <f>U4113/$X$2</f>
        <v/>
      </c>
      <c r="AC4113" t="n">
        <v>0.03725580265218865</v>
      </c>
      <c r="AD4113" t="n">
        <v>0</v>
      </c>
      <c r="AF4113">
        <f>Z4113+0.14</f>
        <v/>
      </c>
      <c r="AG4113">
        <f>AA4113+0.1834</f>
        <v/>
      </c>
    </row>
    <row r="4114" spans="1:36">
      <c r="A4114" s="13" t="s">
        <v>4281</v>
      </c>
      <c r="B4114" t="n">
        <v>0.1321770080386574</v>
      </c>
      <c r="C4114" t="n">
        <v>0.1304300323639761</v>
      </c>
      <c r="D4114" s="20" t="n">
        <v>0.1304324446214471</v>
      </c>
      <c r="E4114" s="20">
        <f>Q4114</f>
        <v/>
      </c>
      <c r="F4114" s="20">
        <f>-Q4114+0.0001</f>
        <v/>
      </c>
      <c r="G4114" s="20">
        <f>-Q4114</f>
        <v/>
      </c>
      <c r="H4114" s="20">
        <f>IF(Q4114&lt;0,0,1000)</f>
        <v/>
      </c>
      <c r="I4114" s="20">
        <f>IF(Q4114&lt;0,0,1000)</f>
        <v/>
      </c>
      <c r="J4114" s="20">
        <f>I4114</f>
        <v/>
      </c>
      <c r="K4114" s="12" t="n">
        <v>-24.79</v>
      </c>
      <c r="L4114" s="12">
        <f>SQRT(E4114^2)+1</f>
        <v/>
      </c>
      <c r="M4114" s="20">
        <f>IF(Q4114&lt;=0,0,1000)</f>
        <v/>
      </c>
      <c r="N4114" s="20" t="n"/>
      <c r="O4114" s="20" t="n"/>
      <c r="Q4114" s="12" t="n">
        <v>26.84</v>
      </c>
      <c r="R4114" s="31" t="n">
        <v>57.8</v>
      </c>
      <c r="S4114" s="12">
        <f>-K4114</f>
        <v/>
      </c>
      <c r="T4114" s="12" t="n">
        <v>2.251888481578016</v>
      </c>
      <c r="U4114" t="n">
        <v>5.358003485615484</v>
      </c>
      <c r="Z4114">
        <f>T4114/$W$2</f>
        <v/>
      </c>
      <c r="AA4114">
        <f>U4114/$X$2</f>
        <v/>
      </c>
      <c r="AC4114" t="n">
        <v>0.02247596272759399</v>
      </c>
      <c r="AD4114" t="n">
        <v>0</v>
      </c>
      <c r="AF4114">
        <f>Z4114+0.14</f>
        <v/>
      </c>
      <c r="AG4114">
        <f>AA4114+0.1834</f>
        <v/>
      </c>
    </row>
    <row r="4115" spans="1:36">
      <c r="A4115" s="13" t="s">
        <v>4282</v>
      </c>
      <c r="B4115" t="n">
        <v>0.1268794333759542</v>
      </c>
      <c r="C4115" t="n">
        <v>0.1246245773777401</v>
      </c>
      <c r="D4115" s="20" t="n">
        <v>0.1246266572784258</v>
      </c>
      <c r="E4115" s="20">
        <f>Q4115</f>
        <v/>
      </c>
      <c r="F4115" s="20">
        <f>-Q4115+0.0001</f>
        <v/>
      </c>
      <c r="G4115" s="20">
        <f>-Q4115</f>
        <v/>
      </c>
      <c r="H4115" s="20">
        <f>IF(Q4115&lt;0,0,1000)</f>
        <v/>
      </c>
      <c r="I4115" s="20">
        <f>IF(Q4115&lt;0,0,1000)</f>
        <v/>
      </c>
      <c r="J4115" s="20">
        <f>I4115</f>
        <v/>
      </c>
      <c r="K4115" s="12" t="n">
        <v>-24.79</v>
      </c>
      <c r="L4115" s="12">
        <f>SQRT(E4115^2)+1</f>
        <v/>
      </c>
      <c r="M4115" s="20">
        <f>IF(Q4115&lt;=0,0,1000)</f>
        <v/>
      </c>
      <c r="N4115" s="20" t="n"/>
      <c r="O4115" s="20" t="n"/>
      <c r="Q4115" s="12" t="n">
        <v>26.95</v>
      </c>
      <c r="R4115" s="31" t="n">
        <v>56.19</v>
      </c>
      <c r="S4115" s="12">
        <f>-K4115</f>
        <v/>
      </c>
      <c r="T4115" s="12" t="n">
        <v>2.213298518791997</v>
      </c>
      <c r="U4115" t="n">
        <v>5.265619655652376</v>
      </c>
      <c r="Z4115">
        <f>T4115/$W$2</f>
        <v/>
      </c>
      <c r="AA4115">
        <f>U4115/$X$2</f>
        <v/>
      </c>
      <c r="AC4115" t="n">
        <v>0.01717849818794669</v>
      </c>
      <c r="AD4115" t="n">
        <v>0</v>
      </c>
      <c r="AF4115">
        <f>Z4115+0.14</f>
        <v/>
      </c>
      <c r="AG4115">
        <f>AA4115+0.1834</f>
        <v/>
      </c>
    </row>
    <row r="4116" spans="1:36">
      <c r="A4116" s="13" t="s">
        <v>4283</v>
      </c>
      <c r="B4116" t="n">
        <v>0.1162880057828345</v>
      </c>
      <c r="C4116" t="n">
        <v>0.1138028343330912</v>
      </c>
      <c r="D4116" s="20" t="n">
        <v>0.1138050557994082</v>
      </c>
      <c r="E4116" s="20">
        <f>Q4116</f>
        <v/>
      </c>
      <c r="F4116" s="20">
        <f>-Q4116+0.0001</f>
        <v/>
      </c>
      <c r="G4116" s="20">
        <f>-Q4116</f>
        <v/>
      </c>
      <c r="H4116" s="20">
        <f>IF(Q4116&lt;0,0,1000)</f>
        <v/>
      </c>
      <c r="I4116" s="20">
        <f>IF(Q4116&lt;0,0,1000)</f>
        <v/>
      </c>
      <c r="J4116" s="20">
        <f>I4116</f>
        <v/>
      </c>
      <c r="K4116" s="12" t="n">
        <v>-24.79</v>
      </c>
      <c r="L4116" s="12">
        <f>SQRT(E4116^2)+1</f>
        <v/>
      </c>
      <c r="M4116" s="20">
        <f>IF(Q4116&lt;=0,0,1000)</f>
        <v/>
      </c>
      <c r="N4116" s="20" t="n"/>
      <c r="O4116" s="20" t="n"/>
      <c r="Q4116" s="12" t="n">
        <v>25.51</v>
      </c>
      <c r="R4116" s="31" t="n">
        <v>60</v>
      </c>
      <c r="S4116" s="12">
        <f>-K4116</f>
        <v/>
      </c>
      <c r="T4116" s="12" t="n">
        <v>2.053817887462179</v>
      </c>
      <c r="U4116" t="n">
        <v>4.869480725917153</v>
      </c>
      <c r="Z4116">
        <f>T4116/$W$2</f>
        <v/>
      </c>
      <c r="AA4116">
        <f>U4116/$X$2</f>
        <v/>
      </c>
      <c r="AC4116" t="n">
        <v>0.006587026028913145</v>
      </c>
      <c r="AD4116" t="n">
        <v>0</v>
      </c>
      <c r="AF4116">
        <f>Z4116+0.14</f>
        <v/>
      </c>
      <c r="AG4116">
        <f>AA4116+0.1834</f>
        <v/>
      </c>
    </row>
    <row r="4117" spans="1:36">
      <c r="A4117" s="13" t="s">
        <v>4284</v>
      </c>
      <c r="B4117" t="n">
        <v>0.1117226251395883</v>
      </c>
      <c r="C4117" t="n">
        <v>0.1099385478610923</v>
      </c>
      <c r="D4117" s="20" t="n">
        <v>0.1099409653667298</v>
      </c>
      <c r="E4117" s="20">
        <f>Q4117</f>
        <v/>
      </c>
      <c r="F4117" s="20">
        <f>-Q4117+0.0001</f>
        <v/>
      </c>
      <c r="G4117" s="20">
        <f>-Q4117</f>
        <v/>
      </c>
      <c r="H4117" s="20">
        <f>IF(Q4117&lt;0,0,1000)</f>
        <v/>
      </c>
      <c r="I4117" s="20">
        <f>IF(Q4117&lt;0,0,1000)</f>
        <v/>
      </c>
      <c r="J4117" s="20">
        <f>I4117</f>
        <v/>
      </c>
      <c r="K4117" s="12" t="n">
        <v>-24.79</v>
      </c>
      <c r="L4117" s="12">
        <f>SQRT(E4117^2)+1</f>
        <v/>
      </c>
      <c r="M4117" s="20">
        <f>IF(Q4117&lt;=0,0,1000)</f>
        <v/>
      </c>
      <c r="N4117" s="20" t="n"/>
      <c r="O4117" s="20" t="n"/>
      <c r="Q4117" s="12" t="n">
        <v>25.24</v>
      </c>
      <c r="R4117" s="31" t="n">
        <v>64.63</v>
      </c>
      <c r="S4117" s="12">
        <f>-K4117</f>
        <v/>
      </c>
      <c r="T4117" s="12" t="n">
        <v>1.932275941349432</v>
      </c>
      <c r="U4117" t="n">
        <v>4.596081062259683</v>
      </c>
      <c r="Z4117">
        <f>T4117/$W$2</f>
        <v/>
      </c>
      <c r="AA4117">
        <f>U4117/$X$2</f>
        <v/>
      </c>
      <c r="AC4117" t="n">
        <v>0.002021553492727049</v>
      </c>
      <c r="AD4117" t="n">
        <v>0</v>
      </c>
      <c r="AF4117">
        <f>Z4117+0.14</f>
        <v/>
      </c>
      <c r="AG4117">
        <f>AA4117+0.1834</f>
        <v/>
      </c>
    </row>
    <row r="4118" spans="1:36">
      <c r="A4118" s="13" t="s">
        <v>4285</v>
      </c>
      <c r="B4118" t="n">
        <v>0.1040465363686521</v>
      </c>
      <c r="C4118" t="n">
        <v>0.1011268246181298</v>
      </c>
      <c r="D4118" s="20" t="n">
        <v>0.101129052351243</v>
      </c>
      <c r="E4118" s="20">
        <f>Q4118</f>
        <v/>
      </c>
      <c r="F4118" s="20">
        <f>-Q4118+0.0001</f>
        <v/>
      </c>
      <c r="G4118" s="20">
        <f>-Q4118</f>
        <v/>
      </c>
      <c r="H4118" s="20">
        <f>IF(Q4118&lt;0,0,1000)</f>
        <v/>
      </c>
      <c r="I4118" s="20">
        <f>IF(Q4118&lt;0,0,1000)</f>
        <v/>
      </c>
      <c r="J4118" s="20">
        <f>I4118</f>
        <v/>
      </c>
      <c r="K4118" s="12" t="n">
        <v>-24.79</v>
      </c>
      <c r="L4118" s="12">
        <f>SQRT(E4118^2)+1</f>
        <v/>
      </c>
      <c r="M4118" s="20">
        <f>IF(Q4118&lt;=0,0,1000)</f>
        <v/>
      </c>
      <c r="N4118" s="20" t="n"/>
      <c r="O4118" s="20" t="n"/>
      <c r="Q4118" s="12" t="n">
        <v>25.44</v>
      </c>
      <c r="R4118" s="31" t="n">
        <v>65.27</v>
      </c>
      <c r="S4118" s="12">
        <f>-K4118</f>
        <v/>
      </c>
      <c r="T4118" s="12" t="n">
        <v>1.906515998929365</v>
      </c>
      <c r="U4118" t="n">
        <v>4.525161450511247</v>
      </c>
      <c r="Z4118">
        <f>T4118/$W$2</f>
        <v/>
      </c>
      <c r="AA4118">
        <f>U4118/$X$2</f>
        <v/>
      </c>
      <c r="AC4118" t="n">
        <v>0</v>
      </c>
      <c r="AD4118" t="n">
        <v>0</v>
      </c>
      <c r="AF4118">
        <f>Z4118+0.14</f>
        <v/>
      </c>
      <c r="AG4118">
        <f>AA4118+0.1834</f>
        <v/>
      </c>
    </row>
    <row r="4119" spans="1:36">
      <c r="A4119" s="13" t="s">
        <v>4286</v>
      </c>
      <c r="B4119" t="n">
        <v>0.09809822158595681</v>
      </c>
      <c r="C4119" t="n">
        <v>0.09587977426342661</v>
      </c>
      <c r="D4119" s="20" t="n">
        <v>0.09588215061827149</v>
      </c>
      <c r="E4119" s="20">
        <f>Q4119</f>
        <v/>
      </c>
      <c r="F4119" s="20">
        <f>-Q4119+0.0001</f>
        <v/>
      </c>
      <c r="G4119" s="20">
        <f>-Q4119</f>
        <v/>
      </c>
      <c r="H4119" s="20">
        <f>IF(Q4119&lt;0,0,1000)</f>
        <v/>
      </c>
      <c r="I4119" s="20">
        <f>IF(Q4119&lt;0,0,1000)</f>
        <v/>
      </c>
      <c r="J4119" s="20">
        <f>I4119</f>
        <v/>
      </c>
      <c r="K4119" s="12" t="n">
        <v>-24.79</v>
      </c>
      <c r="L4119" s="12">
        <f>SQRT(E4119^2)+1</f>
        <v/>
      </c>
      <c r="M4119" s="20">
        <f>IF(Q4119&lt;=0,0,1000)</f>
        <v/>
      </c>
      <c r="N4119" s="20" t="n"/>
      <c r="O4119" s="20" t="n"/>
      <c r="Q4119" s="12" t="n">
        <v>25.49</v>
      </c>
      <c r="R4119" s="31" t="n">
        <v>64.66</v>
      </c>
      <c r="S4119" s="12">
        <f>-K4119</f>
        <v/>
      </c>
      <c r="T4119" s="12" t="n">
        <v>1.738196264054116</v>
      </c>
      <c r="U4119" t="n">
        <v>4.1127919984432</v>
      </c>
      <c r="Z4119">
        <f>T4119/$W$2</f>
        <v/>
      </c>
      <c r="AA4119">
        <f>U4119/$X$2</f>
        <v/>
      </c>
      <c r="AC4119" t="n">
        <v>0</v>
      </c>
      <c r="AD4119" t="n">
        <v>0</v>
      </c>
      <c r="AF4119">
        <f>Z4119+0.14</f>
        <v/>
      </c>
      <c r="AG4119">
        <f>AA4119+0.1834</f>
        <v/>
      </c>
    </row>
    <row r="4120" spans="1:36">
      <c r="A4120" s="13" t="s">
        <v>4287</v>
      </c>
      <c r="B4120" t="n">
        <v>0.09335377547779443</v>
      </c>
      <c r="C4120" t="n">
        <v>0.09046012393410144</v>
      </c>
      <c r="D4120" s="20" t="n">
        <v>0.09046228492331544</v>
      </c>
      <c r="E4120" s="20">
        <f>Q4120</f>
        <v/>
      </c>
      <c r="F4120" s="20">
        <f>-Q4120+0.0001</f>
        <v/>
      </c>
      <c r="G4120" s="20">
        <f>-Q4120</f>
        <v/>
      </c>
      <c r="H4120" s="20">
        <f>IF(Q4120&lt;0,0,1000)</f>
        <v/>
      </c>
      <c r="I4120" s="20">
        <f>IF(Q4120&lt;0,0,1000)</f>
        <v/>
      </c>
      <c r="J4120" s="20">
        <f>I4120</f>
        <v/>
      </c>
      <c r="K4120" s="12" t="n">
        <v>-24.79</v>
      </c>
      <c r="L4120" s="12">
        <f>SQRT(E4120^2)+1</f>
        <v/>
      </c>
      <c r="M4120" s="20">
        <f>IF(Q4120&lt;=0,0,1000)</f>
        <v/>
      </c>
      <c r="N4120" s="20" t="n"/>
      <c r="O4120" s="20" t="n"/>
      <c r="Q4120" s="12" t="n">
        <v>25.19</v>
      </c>
      <c r="R4120" s="31" t="n">
        <v>65.05</v>
      </c>
      <c r="S4120" s="12">
        <f>-K4120</f>
        <v/>
      </c>
      <c r="T4120" s="12" t="n">
        <v>1.718225029670118</v>
      </c>
      <c r="U4120" t="n">
        <v>4.058008604813892</v>
      </c>
      <c r="Z4120">
        <f>T4120/$W$2</f>
        <v/>
      </c>
      <c r="AA4120">
        <f>U4120/$X$2</f>
        <v/>
      </c>
      <c r="AC4120" t="n">
        <v>0</v>
      </c>
      <c r="AD4120" t="n">
        <v>0</v>
      </c>
      <c r="AF4120">
        <f>Z4120+0.14</f>
        <v/>
      </c>
      <c r="AG4120">
        <f>AA4120+0.1834</f>
        <v/>
      </c>
    </row>
    <row r="4121" spans="1:36">
      <c r="A4121" s="13" t="s">
        <v>4288</v>
      </c>
      <c r="B4121" t="n">
        <v>0.08886659377933435</v>
      </c>
      <c r="C4121" t="n">
        <v>0.08630738234597943</v>
      </c>
      <c r="D4121" s="20" t="n">
        <v>0.0863094907103106</v>
      </c>
      <c r="E4121" s="20">
        <f>Q4121</f>
        <v/>
      </c>
      <c r="F4121" s="20">
        <f>-Q4121+0.0001</f>
        <v/>
      </c>
      <c r="G4121" s="20">
        <f>-Q4121</f>
        <v/>
      </c>
      <c r="H4121" s="20">
        <f>IF(Q4121&lt;0,0,1000)</f>
        <v/>
      </c>
      <c r="I4121" s="20">
        <f>IF(Q4121&lt;0,0,1000)</f>
        <v/>
      </c>
      <c r="J4121" s="20">
        <f>I4121</f>
        <v/>
      </c>
      <c r="K4121" s="12" t="n">
        <v>-24.79</v>
      </c>
      <c r="L4121" s="12">
        <f>SQRT(E4121^2)+1</f>
        <v/>
      </c>
      <c r="M4121" s="20">
        <f>IF(Q4121&lt;=0,0,1000)</f>
        <v/>
      </c>
      <c r="N4121" s="20" t="n"/>
      <c r="O4121" s="20" t="n"/>
      <c r="Q4121" s="12" t="n">
        <v>27.74</v>
      </c>
      <c r="R4121" s="31" t="n">
        <v>61.32</v>
      </c>
      <c r="S4121" s="12">
        <f>-K4121</f>
        <v/>
      </c>
      <c r="T4121" s="12" t="n">
        <v>1.625526722049505</v>
      </c>
      <c r="U4121" t="n">
        <v>3.847331117723033</v>
      </c>
      <c r="Z4121">
        <f>T4121/$W$2</f>
        <v/>
      </c>
      <c r="AA4121">
        <f>U4121/$X$2</f>
        <v/>
      </c>
      <c r="AC4121" t="n">
        <v>0</v>
      </c>
      <c r="AD4121" t="n">
        <v>0</v>
      </c>
      <c r="AF4121">
        <f>Z4121+0.14</f>
        <v/>
      </c>
      <c r="AG4121">
        <f>AA4121+0.1834</f>
        <v/>
      </c>
    </row>
    <row r="4122" spans="1:36">
      <c r="A4122" s="13" t="s">
        <v>4289</v>
      </c>
      <c r="B4122" t="n">
        <v>0.09135307853531124</v>
      </c>
      <c r="C4122" t="n">
        <v>0.0892039154404375</v>
      </c>
      <c r="D4122" s="20" t="n">
        <v>0.0892057311993209</v>
      </c>
      <c r="E4122" s="20">
        <f>Q4122</f>
        <v/>
      </c>
      <c r="F4122" s="20">
        <f>-Q4122+0.0001</f>
        <v/>
      </c>
      <c r="G4122" s="20">
        <f>-Q4122</f>
        <v/>
      </c>
      <c r="H4122" s="20">
        <f>IF(Q4122&lt;0,0,1000)</f>
        <v/>
      </c>
      <c r="I4122" s="20">
        <f>IF(Q4122&lt;0,0,1000)</f>
        <v/>
      </c>
      <c r="J4122" s="20">
        <f>I4122</f>
        <v/>
      </c>
      <c r="K4122" s="12" t="n">
        <v>-24.79</v>
      </c>
      <c r="L4122" s="12">
        <f>SQRT(E4122^2)+1</f>
        <v/>
      </c>
      <c r="M4122" s="20">
        <f>IF(Q4122&lt;=0,0,1000)</f>
        <v/>
      </c>
      <c r="N4122" s="20" t="n"/>
      <c r="O4122" s="20" t="n"/>
      <c r="Q4122" s="12" t="n">
        <v>32.97</v>
      </c>
      <c r="R4122" s="31" t="n">
        <v>59.29</v>
      </c>
      <c r="S4122" s="12">
        <f>-K4122</f>
        <v/>
      </c>
      <c r="T4122" s="12" t="n">
        <v>1.650841379236029</v>
      </c>
      <c r="U4122" t="n">
        <v>3.935175034522454</v>
      </c>
      <c r="Z4122">
        <f>T4122/$W$2</f>
        <v/>
      </c>
      <c r="AA4122">
        <f>U4122/$X$2</f>
        <v/>
      </c>
      <c r="AC4122" t="n">
        <v>0</v>
      </c>
      <c r="AD4122" t="n">
        <v>0</v>
      </c>
      <c r="AF4122">
        <f>Z4122+0.14</f>
        <v/>
      </c>
      <c r="AG4122">
        <f>AA4122+0.1834</f>
        <v/>
      </c>
    </row>
    <row r="4123" spans="1:36">
      <c r="A4123" s="13" t="s">
        <v>4290</v>
      </c>
      <c r="B4123" t="n">
        <v>0.09541341976050589</v>
      </c>
      <c r="C4123" t="n">
        <v>0.09329884603930803</v>
      </c>
      <c r="D4123" s="20" t="n">
        <v>0.09330062260374378</v>
      </c>
      <c r="E4123" s="20">
        <f>Q4123</f>
        <v/>
      </c>
      <c r="F4123" s="20">
        <f>-Q4123+0.0001</f>
        <v/>
      </c>
      <c r="G4123" s="20">
        <f>-Q4123</f>
        <v/>
      </c>
      <c r="H4123" s="20">
        <f>IF(Q4123&lt;0,0,1000)</f>
        <v/>
      </c>
      <c r="I4123" s="20">
        <f>IF(Q4123&lt;0,0,1000)</f>
        <v/>
      </c>
      <c r="J4123" s="20">
        <f>I4123</f>
        <v/>
      </c>
      <c r="K4123" s="12" t="n">
        <v>-24.79</v>
      </c>
      <c r="L4123" s="12">
        <f>SQRT(E4123^2)+1</f>
        <v/>
      </c>
      <c r="M4123" s="20">
        <f>IF(Q4123&lt;=0,0,1000)</f>
        <v/>
      </c>
      <c r="N4123" s="20" t="n"/>
      <c r="O4123" s="20" t="n"/>
      <c r="Q4123" s="12" t="n">
        <v>34.96</v>
      </c>
      <c r="R4123" s="31" t="n">
        <v>61.23</v>
      </c>
      <c r="S4123" s="12">
        <f>-K4123</f>
        <v/>
      </c>
      <c r="T4123" s="12" t="n">
        <v>1.724920958454622</v>
      </c>
      <c r="U4123" t="n">
        <v>4.126223129506863</v>
      </c>
      <c r="Z4123">
        <f>T4123/$W$2</f>
        <v/>
      </c>
      <c r="AA4123">
        <f>U4123/$X$2</f>
        <v/>
      </c>
      <c r="AC4123" t="n">
        <v>0</v>
      </c>
      <c r="AD4123" t="n">
        <v>0</v>
      </c>
      <c r="AF4123">
        <f>Z4123+0.14</f>
        <v/>
      </c>
      <c r="AG4123">
        <f>AA4123+0.1834</f>
        <v/>
      </c>
    </row>
    <row r="4124" spans="1:36">
      <c r="A4124" s="13" t="s">
        <v>4291</v>
      </c>
      <c r="B4124" t="n">
        <v>0.1037798155172456</v>
      </c>
      <c r="C4124" t="n">
        <v>0.1015693587734437</v>
      </c>
      <c r="D4124" s="20" t="n">
        <v>0.1015715429079531</v>
      </c>
      <c r="E4124" s="20">
        <f>Q4124</f>
        <v/>
      </c>
      <c r="F4124" s="20">
        <f>-Q4124+0.0001</f>
        <v/>
      </c>
      <c r="G4124" s="20">
        <f>-Q4124</f>
        <v/>
      </c>
      <c r="H4124" s="20">
        <f>IF(Q4124&lt;0,0,1000)</f>
        <v/>
      </c>
      <c r="I4124" s="20">
        <f>IF(Q4124&lt;0,0,1000)</f>
        <v/>
      </c>
      <c r="J4124" s="20">
        <f>I4124</f>
        <v/>
      </c>
      <c r="K4124" s="12" t="n">
        <v>-24.79</v>
      </c>
      <c r="L4124" s="12">
        <f>SQRT(E4124^2)+1</f>
        <v/>
      </c>
      <c r="M4124" s="20">
        <f>IF(Q4124&lt;=0,0,1000)</f>
        <v/>
      </c>
      <c r="N4124" s="20" t="n"/>
      <c r="O4124" s="20" t="n"/>
      <c r="Q4124" s="12" t="n">
        <v>33.57</v>
      </c>
      <c r="R4124" s="31" t="n">
        <v>63.84</v>
      </c>
      <c r="S4124" s="12">
        <f>-K4124</f>
        <v/>
      </c>
      <c r="T4124" s="12" t="n">
        <v>1.86328384175386</v>
      </c>
      <c r="U4124" t="n">
        <v>4.451618925722747</v>
      </c>
      <c r="Z4124">
        <f>T4124/$W$2</f>
        <v/>
      </c>
      <c r="AA4124">
        <f>U4124/$X$2</f>
        <v/>
      </c>
      <c r="AC4124" t="n">
        <v>0</v>
      </c>
      <c r="AD4124" t="n">
        <v>0</v>
      </c>
      <c r="AF4124">
        <f>Z4124+0.14</f>
        <v/>
      </c>
      <c r="AG4124">
        <f>AA4124+0.1834</f>
        <v/>
      </c>
    </row>
    <row r="4125" spans="1:36">
      <c r="A4125" s="13" t="s">
        <v>4292</v>
      </c>
      <c r="B4125" t="n">
        <v>0.110704136324047</v>
      </c>
      <c r="C4125" t="n">
        <v>0.1084156352016817</v>
      </c>
      <c r="D4125" s="20" t="n">
        <v>0.1084175978587779</v>
      </c>
      <c r="E4125" s="20">
        <f>Q4125</f>
        <v/>
      </c>
      <c r="F4125" s="20">
        <f>-Q4125+0.0001</f>
        <v/>
      </c>
      <c r="G4125" s="20">
        <f>-Q4125</f>
        <v/>
      </c>
      <c r="H4125" s="20">
        <f>IF(Q4125&lt;0,0,1000)</f>
        <v/>
      </c>
      <c r="I4125" s="20">
        <f>IF(Q4125&lt;0,0,1000)</f>
        <v/>
      </c>
      <c r="J4125" s="20">
        <f>I4125</f>
        <v/>
      </c>
      <c r="K4125" s="12" t="n">
        <v>-24.79</v>
      </c>
      <c r="L4125" s="12">
        <f>SQRT(E4125^2)+1</f>
        <v/>
      </c>
      <c r="M4125" s="20">
        <f>IF(Q4125&lt;=0,0,1000)</f>
        <v/>
      </c>
      <c r="N4125" s="20" t="n"/>
      <c r="O4125" s="20" t="n"/>
      <c r="Q4125" s="12" t="n">
        <v>31.76</v>
      </c>
      <c r="R4125" s="31" t="n">
        <v>60.73</v>
      </c>
      <c r="S4125" s="12">
        <f>-K4125</f>
        <v/>
      </c>
      <c r="T4125" s="12" t="n">
        <v>1.992378986555491</v>
      </c>
      <c r="U4125" t="n">
        <v>4.773956678424954</v>
      </c>
      <c r="Z4125">
        <f>T4125/$W$2</f>
        <v/>
      </c>
      <c r="AA4125">
        <f>U4125/$X$2</f>
        <v/>
      </c>
      <c r="AC4125" t="n">
        <v>0.001003203003751688</v>
      </c>
      <c r="AD4125" t="n">
        <v>0</v>
      </c>
      <c r="AF4125">
        <f>Z4125+0.14</f>
        <v/>
      </c>
      <c r="AG4125">
        <f>AA4125+0.1834</f>
        <v/>
      </c>
    </row>
    <row r="4126" spans="1:36">
      <c r="A4126" s="13" t="s">
        <v>4293</v>
      </c>
      <c r="B4126" t="n">
        <v>0.1111594916812185</v>
      </c>
      <c r="C4126" t="n">
        <v>0.1076959419549581</v>
      </c>
      <c r="D4126" s="20" t="n">
        <v>0.1076977261470443</v>
      </c>
      <c r="E4126" s="20">
        <f>Q4126</f>
        <v/>
      </c>
      <c r="F4126" s="20">
        <f>-Q4126+0.0001</f>
        <v/>
      </c>
      <c r="G4126" s="20">
        <f>-Q4126</f>
        <v/>
      </c>
      <c r="H4126" s="20">
        <f>IF(Q4126&lt;0,0,1000)</f>
        <v/>
      </c>
      <c r="I4126" s="20">
        <f>IF(Q4126&lt;0,0,1000)</f>
        <v/>
      </c>
      <c r="J4126" s="20">
        <f>I4126</f>
        <v/>
      </c>
      <c r="K4126" s="12" t="n">
        <v>-24.79</v>
      </c>
      <c r="L4126" s="12">
        <f>SQRT(E4126^2)+1</f>
        <v/>
      </c>
      <c r="M4126" s="20">
        <f>IF(Q4126&lt;=0,0,1000)</f>
        <v/>
      </c>
      <c r="N4126" s="20" t="n"/>
      <c r="O4126" s="20" t="n"/>
      <c r="Q4126" s="12" t="n">
        <v>30.74</v>
      </c>
      <c r="R4126" s="31" t="n">
        <v>55</v>
      </c>
      <c r="S4126" s="12">
        <f>-K4126</f>
        <v/>
      </c>
      <c r="T4126" s="12" t="n">
        <v>2.097923964823413</v>
      </c>
      <c r="U4126" t="n">
        <v>5.014907427615045</v>
      </c>
      <c r="Z4126">
        <f>T4126/$W$2</f>
        <v/>
      </c>
      <c r="AA4126">
        <f>U4126/$X$2</f>
        <v/>
      </c>
      <c r="AC4126" t="n">
        <v>0.001458579678463245</v>
      </c>
      <c r="AD4126" t="n">
        <v>0</v>
      </c>
      <c r="AF4126">
        <f>Z4126+0.14</f>
        <v/>
      </c>
      <c r="AG4126">
        <f>AA4126+0.1834</f>
        <v/>
      </c>
    </row>
    <row r="4127" spans="1:36">
      <c r="A4127" s="13" t="s">
        <v>4294</v>
      </c>
      <c r="B4127" t="n">
        <v>0.1058209971155372</v>
      </c>
      <c r="C4127" t="n">
        <v>0.1012585438937724</v>
      </c>
      <c r="D4127" s="20" t="n">
        <v>0.1012607617322446</v>
      </c>
      <c r="E4127" s="20">
        <f>Q4127</f>
        <v/>
      </c>
      <c r="F4127" s="20">
        <f>-Q4127+0.0001</f>
        <v/>
      </c>
      <c r="G4127" s="20">
        <f>-Q4127</f>
        <v/>
      </c>
      <c r="H4127" s="20">
        <f>IF(Q4127&lt;0,0,1000)</f>
        <v/>
      </c>
      <c r="I4127" s="20">
        <f>IF(Q4127&lt;0,0,1000)</f>
        <v/>
      </c>
      <c r="J4127" s="20">
        <f>I4127</f>
        <v/>
      </c>
      <c r="K4127" s="12" t="n">
        <v>-24.79</v>
      </c>
      <c r="L4127" s="12">
        <f>SQRT(E4127^2)+1</f>
        <v/>
      </c>
      <c r="M4127" s="20">
        <f>IF(Q4127&lt;=0,0,1000)</f>
        <v/>
      </c>
      <c r="N4127" s="20" t="n"/>
      <c r="O4127" s="20" t="n"/>
      <c r="Q4127" s="12" t="n">
        <v>25.38</v>
      </c>
      <c r="R4127" s="31" t="n">
        <v>51.67</v>
      </c>
      <c r="S4127" s="12">
        <f>-K4127</f>
        <v/>
      </c>
      <c r="T4127" s="12" t="n">
        <v>2.073689220158033</v>
      </c>
      <c r="U4127" t="n">
        <v>4.909445423046493</v>
      </c>
      <c r="Z4127">
        <f>T4127/$W$2</f>
        <v/>
      </c>
      <c r="AA4127">
        <f>U4127/$X$2</f>
        <v/>
      </c>
      <c r="AC4127" t="n">
        <v>0</v>
      </c>
      <c r="AD4127" t="n">
        <v>0</v>
      </c>
      <c r="AF4127">
        <f>Z4127+0.14</f>
        <v/>
      </c>
      <c r="AG4127">
        <f>AA4127+0.1834</f>
        <v/>
      </c>
    </row>
    <row r="4128" spans="1:36">
      <c r="A4128" s="13" t="s">
        <v>4295</v>
      </c>
      <c r="B4128" t="n">
        <v>0.08776660326317555</v>
      </c>
      <c r="C4128" t="n">
        <v>0.08302107226235582</v>
      </c>
      <c r="D4128" s="20" t="n">
        <v>0.08302348650322486</v>
      </c>
      <c r="E4128" s="20">
        <f>Q4128</f>
        <v/>
      </c>
      <c r="F4128" s="20">
        <f>-Q4128+0.0001</f>
        <v/>
      </c>
      <c r="G4128" s="20">
        <f>-Q4128</f>
        <v/>
      </c>
      <c r="H4128" s="20">
        <f>IF(Q4128&lt;0,0,1000)</f>
        <v/>
      </c>
      <c r="I4128" s="20">
        <f>IF(Q4128&lt;0,0,1000)</f>
        <v/>
      </c>
      <c r="J4128" s="20">
        <f>I4128</f>
        <v/>
      </c>
      <c r="K4128" s="12" t="n">
        <v>-24.79</v>
      </c>
      <c r="L4128" s="12">
        <f>SQRT(E4128^2)+1</f>
        <v/>
      </c>
      <c r="M4128" s="20">
        <f>IF(Q4128&lt;=0,0,1000)</f>
        <v/>
      </c>
      <c r="N4128" s="20" t="n"/>
      <c r="O4128" s="20" t="n"/>
      <c r="Q4128" s="12" t="n">
        <v>24.23</v>
      </c>
      <c r="R4128" s="31" t="n">
        <v>53.56</v>
      </c>
      <c r="S4128" s="12">
        <f>-K4128</f>
        <v/>
      </c>
      <c r="T4128" s="12" t="n">
        <v>1.762726441420813</v>
      </c>
      <c r="U4128" t="n">
        <v>4.120566433349673</v>
      </c>
      <c r="Z4128">
        <f>T4128/$W$2</f>
        <v/>
      </c>
      <c r="AA4128">
        <f>U4128/$X$2</f>
        <v/>
      </c>
      <c r="AC4128" t="n">
        <v>0</v>
      </c>
      <c r="AD4128" t="n">
        <v>0</v>
      </c>
      <c r="AF4128">
        <f>Z4128+0.14</f>
        <v/>
      </c>
      <c r="AG4128">
        <f>AA4128+0.1834</f>
        <v/>
      </c>
    </row>
    <row r="4129" spans="1:36">
      <c r="A4129" s="13" t="s">
        <v>4296</v>
      </c>
      <c r="B4129" t="n">
        <v>0.06865202815318563</v>
      </c>
      <c r="C4129" t="n">
        <v>0.06722980867450815</v>
      </c>
      <c r="D4129" s="20" t="n">
        <v>0.06723324590290322</v>
      </c>
      <c r="E4129" s="20">
        <f>Q4129</f>
        <v/>
      </c>
      <c r="F4129" s="20">
        <f>-Q4129+0.0001</f>
        <v/>
      </c>
      <c r="G4129" s="20">
        <f>-Q4129</f>
        <v/>
      </c>
      <c r="H4129" s="20">
        <f>IF(Q4129&lt;0,0,1000)</f>
        <v/>
      </c>
      <c r="I4129" s="20">
        <f>IF(Q4129&lt;0,0,1000)</f>
        <v/>
      </c>
      <c r="J4129" s="20">
        <f>I4129</f>
        <v/>
      </c>
      <c r="K4129" s="12" t="n">
        <v>-24.79</v>
      </c>
      <c r="L4129" s="12">
        <f>SQRT(E4129^2)+1</f>
        <v/>
      </c>
      <c r="M4129" s="20">
        <f>IF(Q4129&lt;=0,0,1000)</f>
        <v/>
      </c>
      <c r="N4129" s="20" t="n"/>
      <c r="O4129" s="20" t="n"/>
      <c r="Q4129" s="12" t="n">
        <v>23.37</v>
      </c>
      <c r="R4129" s="31" t="n">
        <v>49.25</v>
      </c>
      <c r="S4129" s="12">
        <f>-K4129</f>
        <v/>
      </c>
      <c r="T4129" s="12" t="n">
        <v>1.200508594762973</v>
      </c>
      <c r="U4129" t="n">
        <v>2.827369292095332</v>
      </c>
      <c r="Z4129">
        <f>T4129/$W$2</f>
        <v/>
      </c>
      <c r="AA4129">
        <f>U4129/$X$2</f>
        <v/>
      </c>
      <c r="AC4129" t="n">
        <v>0</v>
      </c>
      <c r="AD4129" t="n">
        <v>0</v>
      </c>
      <c r="AF4129">
        <f>Z4129+0.14</f>
        <v/>
      </c>
      <c r="AG4129">
        <f>AA4129+0.1834</f>
        <v/>
      </c>
    </row>
    <row r="4130" spans="1:36">
      <c r="A4130" s="13" t="s">
        <v>4297</v>
      </c>
      <c r="B4130" t="n">
        <v>0.05836895210957962</v>
      </c>
      <c r="C4130" t="n">
        <v>0.05956500649421076</v>
      </c>
      <c r="D4130" s="20" t="n">
        <v>0.05956863728489135</v>
      </c>
      <c r="E4130" s="20">
        <f>Q4130</f>
        <v/>
      </c>
      <c r="F4130" s="20">
        <f>-Q4130+0.0001</f>
        <v/>
      </c>
      <c r="G4130" s="20">
        <f>-Q4130</f>
        <v/>
      </c>
      <c r="H4130" s="20">
        <f>IF(Q4130&lt;0,0,1000)</f>
        <v/>
      </c>
      <c r="I4130" s="20">
        <f>IF(Q4130&lt;0,0,1000)</f>
        <v/>
      </c>
      <c r="J4130" s="20">
        <f>I4130</f>
        <v/>
      </c>
      <c r="K4130" s="12" t="n">
        <v>-24.79</v>
      </c>
      <c r="L4130" s="12">
        <f>SQRT(E4130^2)+1</f>
        <v/>
      </c>
      <c r="M4130" s="20">
        <f>IF(Q4130&lt;=0,0,1000)</f>
        <v/>
      </c>
      <c r="N4130" s="20" t="n"/>
      <c r="O4130" s="20" t="n"/>
      <c r="Q4130" s="12" t="n">
        <v>22.34</v>
      </c>
      <c r="R4130" s="31" t="n">
        <v>48.39</v>
      </c>
      <c r="S4130" s="12">
        <f>-K4130</f>
        <v/>
      </c>
      <c r="T4130" s="12" t="n">
        <v>0.8006517096815833</v>
      </c>
      <c r="U4130" t="n">
        <v>1.878796343633482</v>
      </c>
      <c r="Z4130">
        <f>T4130/$W$2</f>
        <v/>
      </c>
      <c r="AA4130">
        <f>U4130/$X$2</f>
        <v/>
      </c>
      <c r="AC4130" t="n">
        <v>0</v>
      </c>
      <c r="AD4130" t="n">
        <v>0</v>
      </c>
      <c r="AF4130">
        <f>Z4130+0.14</f>
        <v/>
      </c>
      <c r="AG4130">
        <f>AA4130+0.1834</f>
        <v/>
      </c>
    </row>
    <row r="4131" spans="1:36">
      <c r="A4131" s="13" t="s">
        <v>4298</v>
      </c>
      <c r="B4131" t="n">
        <v>0.05935298736435528</v>
      </c>
      <c r="C4131" t="n">
        <v>0.06037768942476603</v>
      </c>
      <c r="D4131" s="20" t="n">
        <v>0.06038125642593384</v>
      </c>
      <c r="E4131" s="20">
        <f>Q4131</f>
        <v/>
      </c>
      <c r="F4131" s="20">
        <f>-Q4131+0.0001</f>
        <v/>
      </c>
      <c r="G4131" s="20">
        <f>-Q4131</f>
        <v/>
      </c>
      <c r="H4131" s="20">
        <f>IF(Q4131&lt;0,0,1000)</f>
        <v/>
      </c>
      <c r="I4131" s="20">
        <f>IF(Q4131&lt;0,0,1000)</f>
        <v/>
      </c>
      <c r="J4131" s="20">
        <f>I4131</f>
        <v/>
      </c>
      <c r="K4131" s="12" t="n">
        <v>-24.79</v>
      </c>
      <c r="L4131" s="12">
        <f>SQRT(E4131^2)+1</f>
        <v/>
      </c>
      <c r="M4131" s="20">
        <f>IF(Q4131&lt;=0,0,1000)</f>
        <v/>
      </c>
      <c r="N4131" s="20" t="n"/>
      <c r="O4131" s="20" t="n"/>
      <c r="Q4131" s="12" t="n">
        <v>21.23</v>
      </c>
      <c r="R4131" s="31" t="n">
        <v>45.46</v>
      </c>
      <c r="S4131" s="12">
        <f>-K4131</f>
        <v/>
      </c>
      <c r="T4131" s="12" t="n">
        <v>0.8182481903578662</v>
      </c>
      <c r="U4131" t="n">
        <v>1.905867797740444</v>
      </c>
      <c r="Z4131">
        <f>T4131/$W$2</f>
        <v/>
      </c>
      <c r="AA4131">
        <f>U4131/$X$2</f>
        <v/>
      </c>
      <c r="AC4131" t="n">
        <v>0</v>
      </c>
      <c r="AD4131" t="n">
        <v>0</v>
      </c>
      <c r="AF4131">
        <f>Z4131+0.14</f>
        <v/>
      </c>
      <c r="AG4131">
        <f>AA4131+0.1834</f>
        <v/>
      </c>
    </row>
    <row r="4132" spans="1:36">
      <c r="A4132" s="13" t="s">
        <v>4299</v>
      </c>
      <c r="B4132" t="n">
        <v>0.06177521286242704</v>
      </c>
      <c r="C4132" t="n">
        <v>0.06392671586136384</v>
      </c>
      <c r="D4132" s="20" t="n">
        <v>0.06393051127866362</v>
      </c>
      <c r="E4132" s="20">
        <f>Q4132</f>
        <v/>
      </c>
      <c r="F4132" s="20">
        <f>-Q4132+0.0001</f>
        <v/>
      </c>
      <c r="G4132" s="20">
        <f>-Q4132</f>
        <v/>
      </c>
      <c r="H4132" s="20">
        <f>IF(Q4132&lt;0,0,1000)</f>
        <v/>
      </c>
      <c r="I4132" s="20">
        <f>IF(Q4132&lt;0,0,1000)</f>
        <v/>
      </c>
      <c r="J4132" s="20">
        <f>I4132</f>
        <v/>
      </c>
      <c r="K4132" s="12" t="n">
        <v>-24.79</v>
      </c>
      <c r="L4132" s="12">
        <f>SQRT(E4132^2)+1</f>
        <v/>
      </c>
      <c r="M4132" s="20">
        <f>IF(Q4132&lt;=0,0,1000)</f>
        <v/>
      </c>
      <c r="N4132" s="20" t="n"/>
      <c r="O4132" s="20" t="n"/>
      <c r="Q4132" s="12" t="n">
        <v>21.89</v>
      </c>
      <c r="R4132" s="31" t="n">
        <v>42.43</v>
      </c>
      <c r="S4132" s="12">
        <f>-K4132</f>
        <v/>
      </c>
      <c r="T4132" s="12" t="n">
        <v>0.7639709581216221</v>
      </c>
      <c r="U4132" t="n">
        <v>1.788394931867508</v>
      </c>
      <c r="Z4132">
        <f>T4132/$W$2</f>
        <v/>
      </c>
      <c r="AA4132">
        <f>U4132/$X$2</f>
        <v/>
      </c>
      <c r="AC4132" t="n">
        <v>0</v>
      </c>
      <c r="AD4132" t="n">
        <v>0</v>
      </c>
      <c r="AF4132">
        <f>Z4132+0.14</f>
        <v/>
      </c>
      <c r="AG4132">
        <f>AA4132+0.1834</f>
        <v/>
      </c>
    </row>
    <row r="4133" spans="1:36">
      <c r="A4133" s="13" t="s">
        <v>4300</v>
      </c>
      <c r="B4133" t="n">
        <v>0.07451370224276123</v>
      </c>
      <c r="C4133" t="n">
        <v>0.07778254058692233</v>
      </c>
      <c r="D4133" s="20" t="n">
        <v>0.07778685770197072</v>
      </c>
      <c r="E4133" s="20">
        <f>Q4133</f>
        <v/>
      </c>
      <c r="F4133" s="20">
        <f>-Q4133+0.0001</f>
        <v/>
      </c>
      <c r="G4133" s="20">
        <f>-Q4133</f>
        <v/>
      </c>
      <c r="H4133" s="20">
        <f>IF(Q4133&lt;0,0,1000)</f>
        <v/>
      </c>
      <c r="I4133" s="20">
        <f>IF(Q4133&lt;0,0,1000)</f>
        <v/>
      </c>
      <c r="J4133" s="20">
        <f>I4133</f>
        <v/>
      </c>
      <c r="K4133" s="12" t="n">
        <v>-24.79</v>
      </c>
      <c r="L4133" s="12">
        <f>SQRT(E4133^2)+1</f>
        <v/>
      </c>
      <c r="M4133" s="20">
        <f>IF(Q4133&lt;=0,0,1000)</f>
        <v/>
      </c>
      <c r="N4133" s="20" t="n"/>
      <c r="O4133" s="20" t="n"/>
      <c r="Q4133" s="12" t="n">
        <v>23.93</v>
      </c>
      <c r="R4133" s="31" t="n">
        <v>41.03</v>
      </c>
      <c r="S4133" s="12">
        <f>-K4133</f>
        <v/>
      </c>
      <c r="T4133" s="12" t="n">
        <v>0.8597541374372898</v>
      </c>
      <c r="U4133" t="n">
        <v>2.011938462163724</v>
      </c>
      <c r="Z4133">
        <f>T4133/$W$2</f>
        <v/>
      </c>
      <c r="AA4133">
        <f>U4133/$X$2</f>
        <v/>
      </c>
      <c r="AC4133" t="n">
        <v>0</v>
      </c>
      <c r="AD4133" t="n">
        <v>0</v>
      </c>
      <c r="AF4133">
        <f>Z4133+0.14</f>
        <v/>
      </c>
      <c r="AG4133">
        <f>AA4133+0.1834</f>
        <v/>
      </c>
    </row>
    <row r="4134" spans="1:36">
      <c r="A4134" s="13" t="s">
        <v>4301</v>
      </c>
      <c r="B4134" t="n">
        <v>0.103515701057402</v>
      </c>
      <c r="C4134" t="n">
        <v>0.1063302054116786</v>
      </c>
      <c r="D4134" s="20" t="n">
        <v>0.1063353845560082</v>
      </c>
      <c r="E4134" s="20">
        <f>Q4134</f>
        <v/>
      </c>
      <c r="F4134" s="20">
        <f>-Q4134+0.0001</f>
        <v/>
      </c>
      <c r="G4134" s="20">
        <f>-Q4134</f>
        <v/>
      </c>
      <c r="H4134" s="20">
        <f>IF(Q4134&lt;0,0,1000)</f>
        <v/>
      </c>
      <c r="I4134" s="20">
        <f>IF(Q4134&lt;0,0,1000)</f>
        <v/>
      </c>
      <c r="J4134" s="20">
        <f>I4134</f>
        <v/>
      </c>
      <c r="K4134" s="12" t="n">
        <v>-24.79</v>
      </c>
      <c r="L4134" s="12">
        <f>SQRT(E4134^2)+1</f>
        <v/>
      </c>
      <c r="M4134" s="20">
        <f>IF(Q4134&lt;=0,0,1000)</f>
        <v/>
      </c>
      <c r="N4134" s="20" t="n"/>
      <c r="O4134" s="20" t="n"/>
      <c r="Q4134" s="12" t="n">
        <v>29.54</v>
      </c>
      <c r="R4134" s="31" t="n">
        <v>39.01</v>
      </c>
      <c r="S4134" s="12">
        <f>-K4134</f>
        <v/>
      </c>
      <c r="T4134" s="12" t="n">
        <v>1.383704164614679</v>
      </c>
      <c r="U4134" t="n">
        <v>3.28266466223414</v>
      </c>
      <c r="Z4134">
        <f>T4134/$W$2</f>
        <v/>
      </c>
      <c r="AA4134">
        <f>U4134/$X$2</f>
        <v/>
      </c>
      <c r="AC4134" t="n">
        <v>0</v>
      </c>
      <c r="AD4134" t="n">
        <v>0</v>
      </c>
      <c r="AF4134">
        <f>Z4134+0.14</f>
        <v/>
      </c>
      <c r="AG4134">
        <f>AA4134+0.1834</f>
        <v/>
      </c>
    </row>
    <row r="4135" spans="1:36">
      <c r="A4135" s="13" t="s">
        <v>4302</v>
      </c>
      <c r="B4135" t="n">
        <v>0.1424939307786948</v>
      </c>
      <c r="C4135" t="n">
        <v>0.1457876456348282</v>
      </c>
      <c r="D4135" s="20" t="n">
        <v>0.1457915859285107</v>
      </c>
      <c r="E4135" s="20">
        <f>Q4135</f>
        <v/>
      </c>
      <c r="F4135" s="20">
        <f>-Q4135+0.0001</f>
        <v/>
      </c>
      <c r="G4135" s="20">
        <f>-Q4135</f>
        <v/>
      </c>
      <c r="H4135" s="20">
        <f>IF(Q4135&lt;0,0,1000)</f>
        <v/>
      </c>
      <c r="I4135" s="20">
        <f>IF(Q4135&lt;0,0,1000)</f>
        <v/>
      </c>
      <c r="J4135" s="20">
        <f>I4135</f>
        <v/>
      </c>
      <c r="K4135" s="12" t="n">
        <v>-24.79</v>
      </c>
      <c r="L4135" s="12">
        <f>SQRT(E4135^2)+1</f>
        <v/>
      </c>
      <c r="M4135" s="20">
        <f>IF(Q4135&lt;=0,0,1000)</f>
        <v/>
      </c>
      <c r="N4135" s="20" t="n"/>
      <c r="O4135" s="20" t="n"/>
      <c r="Q4135" s="12" t="n">
        <v>38.73</v>
      </c>
      <c r="R4135" s="31" t="n">
        <v>44.75</v>
      </c>
      <c r="S4135" s="12">
        <f>-K4135</f>
        <v/>
      </c>
      <c r="T4135" s="12" t="n">
        <v>2.070581791395881</v>
      </c>
      <c r="U4135" t="n">
        <v>5.05186935955662</v>
      </c>
      <c r="Z4135">
        <f>T4135/$W$2</f>
        <v/>
      </c>
      <c r="AA4135">
        <f>U4135/$X$2</f>
        <v/>
      </c>
      <c r="AC4135" t="n">
        <v>0.03279242562756167</v>
      </c>
      <c r="AD4135" t="n">
        <v>0</v>
      </c>
      <c r="AF4135">
        <f>Z4135+0.14</f>
        <v/>
      </c>
      <c r="AG4135">
        <f>AA4135+0.1834</f>
        <v/>
      </c>
    </row>
    <row r="4136" spans="1:36">
      <c r="A4136" s="13" t="s">
        <v>4303</v>
      </c>
      <c r="B4136" t="n">
        <v>0.1543223999350259</v>
      </c>
      <c r="C4136" t="n">
        <v>0.1565049227837596</v>
      </c>
      <c r="D4136" s="20" t="n">
        <v>0.1565079526487207</v>
      </c>
      <c r="E4136" s="20">
        <f>Q4136</f>
        <v/>
      </c>
      <c r="F4136" s="20">
        <f>-Q4136+0.0001</f>
        <v/>
      </c>
      <c r="G4136" s="20">
        <f>-Q4136</f>
        <v/>
      </c>
      <c r="H4136" s="20">
        <f>IF(Q4136&lt;0,0,1000)</f>
        <v/>
      </c>
      <c r="I4136" s="20">
        <f>IF(Q4136&lt;0,0,1000)</f>
        <v/>
      </c>
      <c r="J4136" s="20">
        <f>I4136</f>
        <v/>
      </c>
      <c r="K4136" s="12" t="n">
        <v>-24.79</v>
      </c>
      <c r="L4136" s="12">
        <f>SQRT(E4136^2)+1</f>
        <v/>
      </c>
      <c r="M4136" s="20">
        <f>IF(Q4136&lt;=0,0,1000)</f>
        <v/>
      </c>
      <c r="N4136" s="20" t="n"/>
      <c r="O4136" s="20" t="n"/>
      <c r="Q4136" s="12" t="n">
        <v>40.78</v>
      </c>
      <c r="R4136" s="31" t="n">
        <v>49.15</v>
      </c>
      <c r="S4136" s="12">
        <f>-K4136</f>
        <v/>
      </c>
      <c r="T4136" s="12" t="n">
        <v>2.346078418491742</v>
      </c>
      <c r="U4136" t="n">
        <v>5.698296531196239</v>
      </c>
      <c r="Z4136">
        <f>T4136/$W$2</f>
        <v/>
      </c>
      <c r="AA4136">
        <f>U4136/$X$2</f>
        <v/>
      </c>
      <c r="AC4136" t="n">
        <v>0.04462121803444936</v>
      </c>
      <c r="AD4136" t="n">
        <v>0</v>
      </c>
      <c r="AF4136">
        <f>Z4136+0.14</f>
        <v/>
      </c>
      <c r="AG4136">
        <f>AA4136+0.1834</f>
        <v/>
      </c>
    </row>
    <row r="4137" spans="1:36">
      <c r="A4137" s="13" t="s">
        <v>4304</v>
      </c>
      <c r="B4137" t="n">
        <v>0.1402612323553215</v>
      </c>
      <c r="C4137" t="n">
        <v>0.1385657597070613</v>
      </c>
      <c r="D4137" s="20" t="n">
        <v>0.1385676927374783</v>
      </c>
      <c r="E4137" s="20">
        <f>Q4137</f>
        <v/>
      </c>
      <c r="F4137" s="20">
        <f>-Q4137+0.0001</f>
        <v/>
      </c>
      <c r="G4137" s="20">
        <f>-Q4137</f>
        <v/>
      </c>
      <c r="H4137" s="20">
        <f>IF(Q4137&lt;0,0,1000)</f>
        <v/>
      </c>
      <c r="I4137" s="20">
        <f>IF(Q4137&lt;0,0,1000)</f>
        <v/>
      </c>
      <c r="J4137" s="20">
        <f>I4137</f>
        <v/>
      </c>
      <c r="K4137" s="12" t="n">
        <v>-24.79</v>
      </c>
      <c r="L4137" s="12">
        <f>SQRT(E4137^2)+1</f>
        <v/>
      </c>
      <c r="M4137" s="20">
        <f>IF(Q4137&lt;=0,0,1000)</f>
        <v/>
      </c>
      <c r="N4137" s="20" t="n"/>
      <c r="O4137" s="20" t="n"/>
      <c r="Q4137" s="12" t="n">
        <v>42.59</v>
      </c>
      <c r="R4137" s="31" t="n">
        <v>58.35</v>
      </c>
      <c r="S4137" s="12">
        <f>-K4137</f>
        <v/>
      </c>
      <c r="T4137" s="12" t="n">
        <v>2.354897417930332</v>
      </c>
      <c r="U4137" t="n">
        <v>5.583971516286493</v>
      </c>
      <c r="Z4137">
        <f>T4137/$W$2</f>
        <v/>
      </c>
      <c r="AA4137">
        <f>U4137/$X$2</f>
        <v/>
      </c>
      <c r="AC4137" t="n">
        <v>0.03056045859378502</v>
      </c>
      <c r="AD4137" t="n">
        <v>0</v>
      </c>
      <c r="AF4137">
        <f>Z4137+0.14</f>
        <v/>
      </c>
      <c r="AG4137">
        <f>AA4137+0.1834</f>
        <v/>
      </c>
    </row>
    <row r="4138" spans="1:36">
      <c r="A4138" s="13" t="s">
        <v>4305</v>
      </c>
      <c r="B4138" t="n">
        <v>0.1260599605985155</v>
      </c>
      <c r="C4138" t="n">
        <v>0.1250073155212515</v>
      </c>
      <c r="D4138" s="20" t="n">
        <v>0.1250100045679846</v>
      </c>
      <c r="E4138" s="20">
        <f>Q4138</f>
        <v/>
      </c>
      <c r="F4138" s="20">
        <f>-Q4138+0.0001</f>
        <v/>
      </c>
      <c r="G4138" s="20">
        <f>-Q4138</f>
        <v/>
      </c>
      <c r="H4138" s="20">
        <f>IF(Q4138&lt;0,0,1000)</f>
        <v/>
      </c>
      <c r="I4138" s="20">
        <f>IF(Q4138&lt;0,0,1000)</f>
        <v/>
      </c>
      <c r="J4138" s="20">
        <f>I4138</f>
        <v/>
      </c>
      <c r="K4138" s="12" t="n">
        <v>-24.79</v>
      </c>
      <c r="L4138" s="12">
        <f>SQRT(E4138^2)+1</f>
        <v/>
      </c>
      <c r="M4138" s="20">
        <f>IF(Q4138&lt;=0,0,1000)</f>
        <v/>
      </c>
      <c r="N4138" s="20" t="n"/>
      <c r="O4138" s="20" t="n"/>
      <c r="Q4138" s="12" t="n">
        <v>41.79</v>
      </c>
      <c r="R4138" s="31" t="n">
        <v>66.02</v>
      </c>
      <c r="S4138" s="12">
        <f>-K4138</f>
        <v/>
      </c>
      <c r="T4138" s="12" t="n">
        <v>2.078810615832307</v>
      </c>
      <c r="U4138" t="n">
        <v>4.930852263311619</v>
      </c>
      <c r="Z4138">
        <f>T4138/$W$2</f>
        <v/>
      </c>
      <c r="AA4138">
        <f>U4138/$X$2</f>
        <v/>
      </c>
      <c r="AC4138" t="n">
        <v>0.01635883116098565</v>
      </c>
      <c r="AD4138" t="n">
        <v>0</v>
      </c>
      <c r="AF4138">
        <f>Z4138+0.14</f>
        <v/>
      </c>
      <c r="AG4138">
        <f>AA4138+0.1834</f>
        <v/>
      </c>
    </row>
    <row r="4139" spans="1:36">
      <c r="A4139" s="13" t="s">
        <v>4306</v>
      </c>
      <c r="B4139" t="n">
        <v>0.1212275447052111</v>
      </c>
      <c r="C4139" t="n">
        <v>0.1197187244118498</v>
      </c>
      <c r="D4139" s="20" t="n">
        <v>0.1197211111258183</v>
      </c>
      <c r="E4139" s="20">
        <f>Q4139</f>
        <v/>
      </c>
      <c r="F4139" s="20">
        <f>-Q4139+0.0001</f>
        <v/>
      </c>
      <c r="G4139" s="20">
        <f>-Q4139</f>
        <v/>
      </c>
      <c r="H4139" s="20">
        <f>IF(Q4139&lt;0,0,1000)</f>
        <v/>
      </c>
      <c r="I4139" s="20">
        <f>IF(Q4139&lt;0,0,1000)</f>
        <v/>
      </c>
      <c r="J4139" s="20">
        <f>I4139</f>
        <v/>
      </c>
      <c r="K4139" s="12" t="n">
        <v>-24.79</v>
      </c>
      <c r="L4139" s="12">
        <f>SQRT(E4139^2)+1</f>
        <v/>
      </c>
      <c r="M4139" s="20">
        <f>IF(Q4139&lt;=0,0,1000)</f>
        <v/>
      </c>
      <c r="N4139" s="20" t="n"/>
      <c r="O4139" s="20" t="n"/>
      <c r="Q4139" s="12" t="n">
        <v>43.73</v>
      </c>
      <c r="R4139" s="31" t="n">
        <v>68.52</v>
      </c>
      <c r="S4139" s="12">
        <f>-K4139</f>
        <v/>
      </c>
      <c r="T4139" s="12" t="n">
        <v>2.043189605977561</v>
      </c>
      <c r="U4139" t="n">
        <v>4.845837167174156</v>
      </c>
      <c r="Z4139">
        <f>T4139/$W$2</f>
        <v/>
      </c>
      <c r="AA4139">
        <f>U4139/$X$2</f>
        <v/>
      </c>
      <c r="AC4139" t="n">
        <v>0.01152651558842616</v>
      </c>
      <c r="AD4139" t="n">
        <v>0</v>
      </c>
      <c r="AF4139">
        <f>Z4139+0.14</f>
        <v/>
      </c>
      <c r="AG4139">
        <f>AA4139+0.1834</f>
        <v/>
      </c>
    </row>
    <row r="4140" spans="1:36">
      <c r="A4140" s="13" t="s">
        <v>4307</v>
      </c>
      <c r="B4140" t="n">
        <v>0.1104180027443921</v>
      </c>
      <c r="C4140" t="n">
        <v>0.108527070436526</v>
      </c>
      <c r="D4140" s="20" t="n">
        <v>0.1085294777167112</v>
      </c>
      <c r="E4140" s="20">
        <f>Q4140</f>
        <v/>
      </c>
      <c r="F4140" s="20">
        <f>-Q4140+0.0001</f>
        <v/>
      </c>
      <c r="G4140" s="20">
        <f>-Q4140</f>
        <v/>
      </c>
      <c r="H4140" s="20">
        <f>IF(Q4140&lt;0,0,1000)</f>
        <v/>
      </c>
      <c r="I4140" s="20">
        <f>IF(Q4140&lt;0,0,1000)</f>
        <v/>
      </c>
      <c r="J4140" s="20">
        <f>I4140</f>
        <v/>
      </c>
      <c r="K4140" s="12" t="n">
        <v>-24.79</v>
      </c>
      <c r="L4140" s="12">
        <f>SQRT(E4140^2)+1</f>
        <v/>
      </c>
      <c r="M4140" s="20">
        <f>IF(Q4140&lt;=0,0,1000)</f>
        <v/>
      </c>
      <c r="N4140" s="20" t="n"/>
      <c r="O4140" s="20" t="n"/>
      <c r="Q4140" s="12" t="n">
        <v>39.59</v>
      </c>
      <c r="R4140" s="31" t="n">
        <v>69.76000000000001</v>
      </c>
      <c r="S4140" s="12">
        <f>-K4140</f>
        <v/>
      </c>
      <c r="T4140" s="12" t="n">
        <v>1.896021738438669</v>
      </c>
      <c r="U4140" t="n">
        <v>4.481550050714608</v>
      </c>
      <c r="Z4140">
        <f>T4140/$W$2</f>
        <v/>
      </c>
      <c r="AA4140">
        <f>U4140/$X$2</f>
        <v/>
      </c>
      <c r="AC4140" t="n">
        <v>0.0007169702687314233</v>
      </c>
      <c r="AD4140" t="n">
        <v>0</v>
      </c>
      <c r="AF4140">
        <f>Z4140+0.14</f>
        <v/>
      </c>
      <c r="AG4140">
        <f>AA4140+0.1834</f>
        <v/>
      </c>
    </row>
    <row r="4141" spans="1:36">
      <c r="A4141" s="13" t="s">
        <v>4308</v>
      </c>
      <c r="B4141" t="n">
        <v>0.1066629067841655</v>
      </c>
      <c r="C4141" t="n">
        <v>0.1055071170099569</v>
      </c>
      <c r="D4141" s="20" t="n">
        <v>0.105509746024101</v>
      </c>
      <c r="E4141" s="20">
        <f>Q4141</f>
        <v/>
      </c>
      <c r="F4141" s="20">
        <f>-Q4141+0.0001</f>
        <v/>
      </c>
      <c r="G4141" s="20">
        <f>-Q4141</f>
        <v/>
      </c>
      <c r="H4141" s="20">
        <f>IF(Q4141&lt;0,0,1000)</f>
        <v/>
      </c>
      <c r="I4141" s="20">
        <f>IF(Q4141&lt;0,0,1000)</f>
        <v/>
      </c>
      <c r="J4141" s="20">
        <f>I4141</f>
        <v/>
      </c>
      <c r="K4141" s="12" t="n">
        <v>-24.79</v>
      </c>
      <c r="L4141" s="12">
        <f>SQRT(E4141^2)+1</f>
        <v/>
      </c>
      <c r="M4141" s="20">
        <f>IF(Q4141&lt;=0,0,1000)</f>
        <v/>
      </c>
      <c r="N4141" s="20" t="n"/>
      <c r="O4141" s="20" t="n"/>
      <c r="Q4141" s="12" t="n">
        <v>37.64</v>
      </c>
      <c r="R4141" s="31" t="n">
        <v>70.47</v>
      </c>
      <c r="S4141" s="12">
        <f>-K4141</f>
        <v/>
      </c>
      <c r="T4141" s="12" t="n">
        <v>1.783843187551469</v>
      </c>
      <c r="U4141" t="n">
        <v>4.230002367352842</v>
      </c>
      <c r="Z4141">
        <f>T4141/$W$2</f>
        <v/>
      </c>
      <c r="AA4141">
        <f>U4141/$X$2</f>
        <v/>
      </c>
      <c r="AC4141" t="n">
        <v>0</v>
      </c>
      <c r="AD4141" t="n">
        <v>0</v>
      </c>
      <c r="AF4141">
        <f>Z4141+0.14</f>
        <v/>
      </c>
      <c r="AG4141">
        <f>AA4141+0.1834</f>
        <v/>
      </c>
    </row>
    <row r="4142" spans="1:36">
      <c r="A4142" s="13" t="s">
        <v>4309</v>
      </c>
      <c r="B4142" t="n">
        <v>0.09864910810480777</v>
      </c>
      <c r="C4142" t="n">
        <v>0.09628425200480344</v>
      </c>
      <c r="D4142" s="20" t="n">
        <v>0.09628660977824276</v>
      </c>
      <c r="E4142" s="20">
        <f>Q4142</f>
        <v/>
      </c>
      <c r="F4142" s="20">
        <f>-Q4142+0.0001</f>
        <v/>
      </c>
      <c r="G4142" s="20">
        <f>-Q4142</f>
        <v/>
      </c>
      <c r="H4142" s="20">
        <f>IF(Q4142&lt;0,0,1000)</f>
        <v/>
      </c>
      <c r="I4142" s="20">
        <f>IF(Q4142&lt;0,0,1000)</f>
        <v/>
      </c>
      <c r="J4142" s="20">
        <f>I4142</f>
        <v/>
      </c>
      <c r="K4142" s="12" t="n">
        <v>-24.79</v>
      </c>
      <c r="L4142" s="12">
        <f>SQRT(E4142^2)+1</f>
        <v/>
      </c>
      <c r="M4142" s="20">
        <f>IF(Q4142&lt;=0,0,1000)</f>
        <v/>
      </c>
      <c r="N4142" s="20" t="n"/>
      <c r="O4142" s="20" t="n"/>
      <c r="Q4142" s="12" t="n">
        <v>35.84</v>
      </c>
      <c r="R4142" s="31" t="n">
        <v>68.56999999999999</v>
      </c>
      <c r="S4142" s="12">
        <f>-K4142</f>
        <v/>
      </c>
      <c r="T4142" s="12" t="n">
        <v>1.760137365849199</v>
      </c>
      <c r="U4142" t="n">
        <v>4.165016889899686</v>
      </c>
      <c r="Z4142">
        <f>T4142/$W$2</f>
        <v/>
      </c>
      <c r="AA4142">
        <f>U4142/$X$2</f>
        <v/>
      </c>
      <c r="AC4142" t="n">
        <v>0</v>
      </c>
      <c r="AD4142" t="n">
        <v>0</v>
      </c>
      <c r="AF4142">
        <f>Z4142+0.14</f>
        <v/>
      </c>
      <c r="AG4142">
        <f>AA4142+0.1834</f>
        <v/>
      </c>
    </row>
    <row r="4143" spans="1:36">
      <c r="A4143" s="13" t="s">
        <v>4310</v>
      </c>
      <c r="B4143" t="n">
        <v>0.09101125505306096</v>
      </c>
      <c r="C4143" t="n">
        <v>0.08892885849668086</v>
      </c>
      <c r="D4143" s="20" t="n">
        <v>0.08893113869328012</v>
      </c>
      <c r="E4143" s="20">
        <f>Q4143</f>
        <v/>
      </c>
      <c r="F4143" s="20">
        <f>-Q4143+0.0001</f>
        <v/>
      </c>
      <c r="G4143" s="20">
        <f>-Q4143</f>
        <v/>
      </c>
      <c r="H4143" s="20">
        <f>IF(Q4143&lt;0,0,1000)</f>
        <v/>
      </c>
      <c r="I4143" s="20">
        <f>IF(Q4143&lt;0,0,1000)</f>
        <v/>
      </c>
      <c r="J4143" s="20">
        <f>I4143</f>
        <v/>
      </c>
      <c r="K4143" s="12" t="n">
        <v>-24.79</v>
      </c>
      <c r="L4143" s="12">
        <f>SQRT(E4143^2)+1</f>
        <v/>
      </c>
      <c r="M4143" s="20">
        <f>IF(Q4143&lt;=0,0,1000)</f>
        <v/>
      </c>
      <c r="N4143" s="20" t="n"/>
      <c r="O4143" s="20" t="n"/>
      <c r="Q4143" s="12" t="n">
        <v>34.16</v>
      </c>
      <c r="R4143" s="31" t="n">
        <v>66.25</v>
      </c>
      <c r="S4143" s="12">
        <f>-K4143</f>
        <v/>
      </c>
      <c r="T4143" s="12" t="n">
        <v>1.604740673873871</v>
      </c>
      <c r="U4143" t="n">
        <v>3.785480212852441</v>
      </c>
      <c r="Z4143">
        <f>T4143/$W$2</f>
        <v/>
      </c>
      <c r="AA4143">
        <f>U4143/$X$2</f>
        <v/>
      </c>
      <c r="AC4143" t="n">
        <v>0</v>
      </c>
      <c r="AD4143" t="n">
        <v>0</v>
      </c>
      <c r="AF4143">
        <f>Z4143+0.14</f>
        <v/>
      </c>
      <c r="AG4143">
        <f>AA4143+0.1834</f>
        <v/>
      </c>
    </row>
    <row r="4144" spans="1:36">
      <c r="A4144" s="13" t="s">
        <v>4311</v>
      </c>
      <c r="B4144" t="n">
        <v>0.08716372953801357</v>
      </c>
      <c r="C4144" t="n">
        <v>0.08455288525406131</v>
      </c>
      <c r="D4144" s="20" t="n">
        <v>0.08455501662959056</v>
      </c>
      <c r="E4144" s="20">
        <f>Q4144</f>
        <v/>
      </c>
      <c r="F4144" s="20">
        <f>-Q4144+0.0001</f>
        <v/>
      </c>
      <c r="G4144" s="20">
        <f>-Q4144</f>
        <v/>
      </c>
      <c r="H4144" s="20">
        <f>IF(Q4144&lt;0,0,1000)</f>
        <v/>
      </c>
      <c r="I4144" s="20">
        <f>IF(Q4144&lt;0,0,1000)</f>
        <v/>
      </c>
      <c r="J4144" s="20">
        <f>I4144</f>
        <v/>
      </c>
      <c r="K4144" s="12" t="n">
        <v>-24.79</v>
      </c>
      <c r="L4144" s="12">
        <f>SQRT(E4144^2)+1</f>
        <v/>
      </c>
      <c r="M4144" s="20">
        <f>IF(Q4144&lt;=0,0,1000)</f>
        <v/>
      </c>
      <c r="N4144" s="20" t="n"/>
      <c r="O4144" s="20" t="n"/>
      <c r="Q4144" s="12" t="n">
        <v>32.45</v>
      </c>
      <c r="R4144" s="31" t="n">
        <v>63.19</v>
      </c>
      <c r="S4144" s="12">
        <f>-K4144</f>
        <v/>
      </c>
      <c r="T4144" s="12" t="n">
        <v>1.586329614394127</v>
      </c>
      <c r="U4144" t="n">
        <v>3.735161351115805</v>
      </c>
      <c r="Z4144">
        <f>T4144/$W$2</f>
        <v/>
      </c>
      <c r="AA4144">
        <f>U4144/$X$2</f>
        <v/>
      </c>
      <c r="AC4144" t="n">
        <v>0</v>
      </c>
      <c r="AD4144" t="n">
        <v>0</v>
      </c>
      <c r="AF4144">
        <f>Z4144+0.14</f>
        <v/>
      </c>
      <c r="AG4144">
        <f>AA4144+0.1834</f>
        <v/>
      </c>
    </row>
    <row r="4145" spans="1:36">
      <c r="A4145" s="13" t="s">
        <v>4312</v>
      </c>
      <c r="B4145" t="n">
        <v>0.08216657548160686</v>
      </c>
      <c r="C4145" t="n">
        <v>0.0797204193233559</v>
      </c>
      <c r="D4145" s="20" t="n">
        <v>0.07972241614659291</v>
      </c>
      <c r="E4145" s="20">
        <f>Q4145</f>
        <v/>
      </c>
      <c r="F4145" s="20">
        <f>-Q4145+0.0001</f>
        <v/>
      </c>
      <c r="G4145" s="20">
        <f>-Q4145</f>
        <v/>
      </c>
      <c r="H4145" s="20">
        <f>IF(Q4145&lt;0,0,1000)</f>
        <v/>
      </c>
      <c r="I4145" s="20">
        <f>IF(Q4145&lt;0,0,1000)</f>
        <v/>
      </c>
      <c r="J4145" s="20">
        <f>I4145</f>
        <v/>
      </c>
      <c r="K4145" s="12" t="n">
        <v>-24.79</v>
      </c>
      <c r="L4145" s="12">
        <f>SQRT(E4145^2)+1</f>
        <v/>
      </c>
      <c r="M4145" s="20">
        <f>IF(Q4145&lt;=0,0,1000)</f>
        <v/>
      </c>
      <c r="N4145" s="20" t="n"/>
      <c r="O4145" s="20" t="n"/>
      <c r="Q4145" s="12" t="n">
        <v>33.05</v>
      </c>
      <c r="R4145" s="31" t="n">
        <v>58.48</v>
      </c>
      <c r="S4145" s="12">
        <f>-K4145</f>
        <v/>
      </c>
      <c r="T4145" s="12" t="n">
        <v>1.500749429222227</v>
      </c>
      <c r="U4145" t="n">
        <v>3.541254181018572</v>
      </c>
      <c r="Z4145">
        <f>T4145/$W$2</f>
        <v/>
      </c>
      <c r="AA4145">
        <f>U4145/$X$2</f>
        <v/>
      </c>
      <c r="AC4145" t="n">
        <v>0</v>
      </c>
      <c r="AD4145" t="n">
        <v>0</v>
      </c>
      <c r="AF4145">
        <f>Z4145+0.14</f>
        <v/>
      </c>
      <c r="AG4145">
        <f>AA4145+0.1834</f>
        <v/>
      </c>
    </row>
    <row r="4146" spans="1:36">
      <c r="A4146" s="13" t="s">
        <v>4313</v>
      </c>
      <c r="B4146" t="n">
        <v>0.08413051323106825</v>
      </c>
      <c r="C4146" t="n">
        <v>0.08200244495323465</v>
      </c>
      <c r="D4146" s="20" t="n">
        <v>0.08200414419256982</v>
      </c>
      <c r="E4146" s="20">
        <f>Q4146</f>
        <v/>
      </c>
      <c r="F4146" s="20">
        <f>-Q4146+0.0001</f>
        <v/>
      </c>
      <c r="G4146" s="20">
        <f>-Q4146</f>
        <v/>
      </c>
      <c r="H4146" s="20">
        <f>IF(Q4146&lt;0,0,1000)</f>
        <v/>
      </c>
      <c r="I4146" s="20">
        <f>IF(Q4146&lt;0,0,1000)</f>
        <v/>
      </c>
      <c r="J4146" s="20">
        <f>I4146</f>
        <v/>
      </c>
      <c r="K4146" s="12" t="n">
        <v>-24.79</v>
      </c>
      <c r="L4146" s="12">
        <f>SQRT(E4146^2)+1</f>
        <v/>
      </c>
      <c r="M4146" s="20">
        <f>IF(Q4146&lt;=0,0,1000)</f>
        <v/>
      </c>
      <c r="N4146" s="20" t="n"/>
      <c r="O4146" s="20" t="n"/>
      <c r="Q4146" s="12" t="n">
        <v>34.94</v>
      </c>
      <c r="R4146" s="31" t="n">
        <v>57.76</v>
      </c>
      <c r="S4146" s="12">
        <f>-K4146</f>
        <v/>
      </c>
      <c r="T4146" s="12" t="n">
        <v>1.524047961522764</v>
      </c>
      <c r="U4146" t="n">
        <v>3.621838973146845</v>
      </c>
      <c r="Z4146">
        <f>T4146/$W$2</f>
        <v/>
      </c>
      <c r="AA4146">
        <f>U4146/$X$2</f>
        <v/>
      </c>
      <c r="AC4146" t="n">
        <v>0</v>
      </c>
      <c r="AD4146" t="n">
        <v>0</v>
      </c>
      <c r="AF4146">
        <f>Z4146+0.14</f>
        <v/>
      </c>
      <c r="AG4146">
        <f>AA4146+0.1834</f>
        <v/>
      </c>
    </row>
    <row r="4147" spans="1:36">
      <c r="A4147" s="13" t="s">
        <v>4314</v>
      </c>
      <c r="B4147" t="n">
        <v>0.0877875372323134</v>
      </c>
      <c r="C4147" t="n">
        <v>0.08567017793449618</v>
      </c>
      <c r="D4147" s="20" t="n">
        <v>0.08567183519827946</v>
      </c>
      <c r="E4147" s="20">
        <f>Q4147</f>
        <v/>
      </c>
      <c r="F4147" s="20">
        <f>-Q4147+0.0001</f>
        <v/>
      </c>
      <c r="G4147" s="20">
        <f>-Q4147</f>
        <v/>
      </c>
      <c r="H4147" s="20">
        <f>IF(Q4147&lt;0,0,1000)</f>
        <v/>
      </c>
      <c r="I4147" s="20">
        <f>IF(Q4147&lt;0,0,1000)</f>
        <v/>
      </c>
      <c r="J4147" s="20">
        <f>I4147</f>
        <v/>
      </c>
      <c r="K4147" s="12" t="n">
        <v>-24.79</v>
      </c>
      <c r="L4147" s="12">
        <f>SQRT(E4147^2)+1</f>
        <v/>
      </c>
      <c r="M4147" s="20">
        <f>IF(Q4147&lt;=0,0,1000)</f>
        <v/>
      </c>
      <c r="N4147" s="20" t="n"/>
      <c r="O4147" s="20" t="n"/>
      <c r="Q4147" s="12" t="n">
        <v>35.91</v>
      </c>
      <c r="R4147" s="31" t="n">
        <v>57.87</v>
      </c>
      <c r="S4147" s="12">
        <f>-K4147</f>
        <v/>
      </c>
      <c r="T4147" s="12" t="n">
        <v>1.592418196319672</v>
      </c>
      <c r="U4147" t="n">
        <v>3.797605235137682</v>
      </c>
      <c r="Z4147">
        <f>T4147/$W$2</f>
        <v/>
      </c>
      <c r="AA4147">
        <f>U4147/$X$2</f>
        <v/>
      </c>
      <c r="AC4147" t="n">
        <v>0</v>
      </c>
      <c r="AD4147" t="n">
        <v>0</v>
      </c>
      <c r="AF4147">
        <f>Z4147+0.14</f>
        <v/>
      </c>
      <c r="AG4147">
        <f>AA4147+0.1834</f>
        <v/>
      </c>
    </row>
    <row r="4148" spans="1:36">
      <c r="A4148" s="13" t="s">
        <v>4315</v>
      </c>
      <c r="B4148" t="n">
        <v>0.09533793684196358</v>
      </c>
      <c r="C4148" t="n">
        <v>0.09309232613806563</v>
      </c>
      <c r="D4148" s="20" t="n">
        <v>0.09309434439117439</v>
      </c>
      <c r="E4148" s="20">
        <f>Q4148</f>
        <v/>
      </c>
      <c r="F4148" s="20">
        <f>-Q4148+0.0001</f>
        <v/>
      </c>
      <c r="G4148" s="20">
        <f>-Q4148</f>
        <v/>
      </c>
      <c r="H4148" s="20">
        <f>IF(Q4148&lt;0,0,1000)</f>
        <v/>
      </c>
      <c r="I4148" s="20">
        <f>IF(Q4148&lt;0,0,1000)</f>
        <v/>
      </c>
      <c r="J4148" s="20">
        <f>I4148</f>
        <v/>
      </c>
      <c r="K4148" s="12" t="n">
        <v>-24.79</v>
      </c>
      <c r="L4148" s="12">
        <f>SQRT(E4148^2)+1</f>
        <v/>
      </c>
      <c r="M4148" s="20">
        <f>IF(Q4148&lt;=0,0,1000)</f>
        <v/>
      </c>
      <c r="N4148" s="20" t="n"/>
      <c r="O4148" s="20" t="n"/>
      <c r="Q4148" s="12" t="n">
        <v>37.44</v>
      </c>
      <c r="R4148" s="31" t="n">
        <v>57.93</v>
      </c>
      <c r="S4148" s="12">
        <f>-K4148</f>
        <v/>
      </c>
      <c r="T4148" s="12" t="n">
        <v>1.720198299075378</v>
      </c>
      <c r="U4148" t="n">
        <v>4.097210002910021</v>
      </c>
      <c r="Z4148">
        <f>T4148/$W$2</f>
        <v/>
      </c>
      <c r="AA4148">
        <f>U4148/$X$2</f>
        <v/>
      </c>
      <c r="AC4148" t="n">
        <v>0</v>
      </c>
      <c r="AD4148" t="n">
        <v>0</v>
      </c>
      <c r="AF4148">
        <f>Z4148+0.14</f>
        <v/>
      </c>
      <c r="AG4148">
        <f>AA4148+0.1834</f>
        <v/>
      </c>
    </row>
    <row r="4149" spans="1:36">
      <c r="A4149" s="13" t="s">
        <v>4316</v>
      </c>
      <c r="B4149" t="n">
        <v>0.1007090022386006</v>
      </c>
      <c r="C4149" t="n">
        <v>0.09820341254179372</v>
      </c>
      <c r="D4149" s="20" t="n">
        <v>0.09820513308489956</v>
      </c>
      <c r="E4149" s="20">
        <f>Q4149</f>
        <v/>
      </c>
      <c r="F4149" s="20">
        <f>-Q4149+0.0001</f>
        <v/>
      </c>
      <c r="G4149" s="20">
        <f>-Q4149</f>
        <v/>
      </c>
      <c r="H4149" s="20">
        <f>IF(Q4149&lt;0,0,1000)</f>
        <v/>
      </c>
      <c r="I4149" s="20">
        <f>IF(Q4149&lt;0,0,1000)</f>
        <v/>
      </c>
      <c r="J4149" s="20">
        <f>I4149</f>
        <v/>
      </c>
      <c r="K4149" s="12" t="n">
        <v>-24.79</v>
      </c>
      <c r="L4149" s="12">
        <f>SQRT(E4149^2)+1</f>
        <v/>
      </c>
      <c r="M4149" s="20">
        <f>IF(Q4149&lt;=0,0,1000)</f>
        <v/>
      </c>
      <c r="N4149" s="20" t="n"/>
      <c r="O4149" s="20" t="n"/>
      <c r="Q4149" s="12" t="n">
        <v>34.98</v>
      </c>
      <c r="R4149" s="31" t="n">
        <v>58.19</v>
      </c>
      <c r="S4149" s="12">
        <f>-K4149</f>
        <v/>
      </c>
      <c r="T4149" s="12" t="n">
        <v>1.83932152889247</v>
      </c>
      <c r="U4149" t="n">
        <v>4.39366691971919</v>
      </c>
      <c r="Z4149">
        <f>T4149/$W$2</f>
        <v/>
      </c>
      <c r="AA4149">
        <f>U4149/$X$2</f>
        <v/>
      </c>
      <c r="AC4149" t="n">
        <v>0</v>
      </c>
      <c r="AD4149" t="n">
        <v>0</v>
      </c>
      <c r="AF4149">
        <f>Z4149+0.14</f>
        <v/>
      </c>
      <c r="AG4149">
        <f>AA4149+0.1834</f>
        <v/>
      </c>
    </row>
    <row r="4150" spans="1:36">
      <c r="A4150" s="13" t="s">
        <v>4317</v>
      </c>
      <c r="B4150" t="n">
        <v>0.1015658261578763</v>
      </c>
      <c r="C4150" t="n">
        <v>0.09804543732059608</v>
      </c>
      <c r="D4150" s="20" t="n">
        <v>0.09804703627025303</v>
      </c>
      <c r="E4150" s="20">
        <f>Q4150</f>
        <v/>
      </c>
      <c r="F4150" s="20">
        <f>-Q4150+0.0001</f>
        <v/>
      </c>
      <c r="G4150" s="20">
        <f>-Q4150</f>
        <v/>
      </c>
      <c r="H4150" s="20">
        <f>IF(Q4150&lt;0,0,1000)</f>
        <v/>
      </c>
      <c r="I4150" s="20">
        <f>IF(Q4150&lt;0,0,1000)</f>
        <v/>
      </c>
      <c r="J4150" s="20">
        <f>I4150</f>
        <v/>
      </c>
      <c r="K4150" s="12" t="n">
        <v>-24.79</v>
      </c>
      <c r="L4150" s="12">
        <f>SQRT(E4150^2)+1</f>
        <v/>
      </c>
      <c r="M4150" s="20">
        <f>IF(Q4150&lt;=0,0,1000)</f>
        <v/>
      </c>
      <c r="N4150" s="20" t="n"/>
      <c r="O4150" s="20" t="n"/>
      <c r="Q4150" s="12" t="n">
        <v>33.93</v>
      </c>
      <c r="R4150" s="31" t="n">
        <v>56.68</v>
      </c>
      <c r="S4150" s="12">
        <f>-K4150</f>
        <v/>
      </c>
      <c r="T4150" s="12" t="n">
        <v>1.936796143116401</v>
      </c>
      <c r="U4150" t="n">
        <v>4.615578242881964</v>
      </c>
      <c r="Z4150">
        <f>T4150/$W$2</f>
        <v/>
      </c>
      <c r="AA4150">
        <f>U4150/$X$2</f>
        <v/>
      </c>
      <c r="AC4150" t="n">
        <v>0</v>
      </c>
      <c r="AD4150" t="n">
        <v>0</v>
      </c>
      <c r="AF4150">
        <f>Z4150+0.14</f>
        <v/>
      </c>
      <c r="AG4150">
        <f>AA4150+0.1834</f>
        <v/>
      </c>
    </row>
    <row r="4151" spans="1:36">
      <c r="A4151" s="13" t="s">
        <v>4318</v>
      </c>
      <c r="B4151" t="n">
        <v>0.09681022014146787</v>
      </c>
      <c r="C4151" t="n">
        <v>0.09230866987246122</v>
      </c>
      <c r="D4151" s="20" t="n">
        <v>0.09231067679974926</v>
      </c>
      <c r="E4151" s="20">
        <f>Q4151</f>
        <v/>
      </c>
      <c r="F4151" s="20">
        <f>-Q4151+0.0001</f>
        <v/>
      </c>
      <c r="G4151" s="20">
        <f>-Q4151</f>
        <v/>
      </c>
      <c r="H4151" s="20">
        <f>IF(Q4151&lt;0,0,1000)</f>
        <v/>
      </c>
      <c r="I4151" s="20">
        <f>IF(Q4151&lt;0,0,1000)</f>
        <v/>
      </c>
      <c r="J4151" s="20">
        <f>I4151</f>
        <v/>
      </c>
      <c r="K4151" s="12" t="n">
        <v>-24.79</v>
      </c>
      <c r="L4151" s="12">
        <f>SQRT(E4151^2)+1</f>
        <v/>
      </c>
      <c r="M4151" s="20">
        <f>IF(Q4151&lt;=0,0,1000)</f>
        <v/>
      </c>
      <c r="N4151" s="20" t="n"/>
      <c r="O4151" s="20" t="n"/>
      <c r="Q4151" s="12" t="n">
        <v>30</v>
      </c>
      <c r="R4151" s="31" t="n">
        <v>56.17</v>
      </c>
      <c r="S4151" s="12">
        <f>-K4151</f>
        <v/>
      </c>
      <c r="T4151" s="12" t="n">
        <v>1.914557352521086</v>
      </c>
      <c r="U4151" t="n">
        <v>4.519044381991172</v>
      </c>
      <c r="Z4151">
        <f>T4151/$W$2</f>
        <v/>
      </c>
      <c r="AA4151">
        <f>U4151/$X$2</f>
        <v/>
      </c>
      <c r="AC4151" t="n">
        <v>0</v>
      </c>
      <c r="AD4151" t="n">
        <v>0</v>
      </c>
      <c r="AF4151">
        <f>Z4151+0.14</f>
        <v/>
      </c>
      <c r="AG4151">
        <f>AA4151+0.1834</f>
        <v/>
      </c>
    </row>
    <row r="4152" spans="1:36">
      <c r="A4152" s="13" t="s">
        <v>4319</v>
      </c>
      <c r="B4152" t="n">
        <v>0.07977822271962941</v>
      </c>
      <c r="C4152" t="n">
        <v>0.07506553224672281</v>
      </c>
      <c r="D4152" s="20" t="n">
        <v>0.07506767029327874</v>
      </c>
      <c r="E4152" s="20">
        <f>Q4152</f>
        <v/>
      </c>
      <c r="F4152" s="20">
        <f>-Q4152+0.0001</f>
        <v/>
      </c>
      <c r="G4152" s="20">
        <f>-Q4152</f>
        <v/>
      </c>
      <c r="H4152" s="20">
        <f>IF(Q4152&lt;0,0,1000)</f>
        <v/>
      </c>
      <c r="I4152" s="20">
        <f>IF(Q4152&lt;0,0,1000)</f>
        <v/>
      </c>
      <c r="J4152" s="20">
        <f>I4152</f>
        <v/>
      </c>
      <c r="K4152" s="12" t="n">
        <v>-24.79</v>
      </c>
      <c r="L4152" s="12">
        <f>SQRT(E4152^2)+1</f>
        <v/>
      </c>
      <c r="M4152" s="20">
        <f>IF(Q4152&lt;=0,0,1000)</f>
        <v/>
      </c>
      <c r="N4152" s="20" t="n"/>
      <c r="O4152" s="20" t="n"/>
      <c r="Q4152" s="12" t="n">
        <v>28.06</v>
      </c>
      <c r="R4152" s="31" t="n">
        <v>52.61</v>
      </c>
      <c r="S4152" s="12">
        <f>-K4152</f>
        <v/>
      </c>
      <c r="T4152" s="12" t="n">
        <v>1.627573585774927</v>
      </c>
      <c r="U4152" t="n">
        <v>3.793361496590765</v>
      </c>
      <c r="Z4152">
        <f>T4152/$W$2</f>
        <v/>
      </c>
      <c r="AA4152">
        <f>U4152/$X$2</f>
        <v/>
      </c>
      <c r="AC4152" t="n">
        <v>0</v>
      </c>
      <c r="AD4152" t="n">
        <v>0</v>
      </c>
      <c r="AF4152">
        <f>Z4152+0.14</f>
        <v/>
      </c>
      <c r="AG4152">
        <f>AA4152+0.1834</f>
        <v/>
      </c>
    </row>
    <row r="4153" spans="1:36">
      <c r="A4153" s="13" t="s">
        <v>4320</v>
      </c>
      <c r="B4153" t="n">
        <v>0.06162105901232789</v>
      </c>
      <c r="C4153" t="n">
        <v>0.05992254872185908</v>
      </c>
      <c r="D4153" s="20" t="n">
        <v>0.05992556209193448</v>
      </c>
      <c r="E4153" s="20">
        <f>Q4153</f>
        <v/>
      </c>
      <c r="F4153" s="20">
        <f>-Q4153+0.0001</f>
        <v/>
      </c>
      <c r="G4153" s="20">
        <f>-Q4153</f>
        <v/>
      </c>
      <c r="H4153" s="20">
        <f>IF(Q4153&lt;0,0,1000)</f>
        <v/>
      </c>
      <c r="I4153" s="20">
        <f>IF(Q4153&lt;0,0,1000)</f>
        <v/>
      </c>
      <c r="J4153" s="20">
        <f>I4153</f>
        <v/>
      </c>
      <c r="K4153" s="12" t="n">
        <v>-24.79</v>
      </c>
      <c r="L4153" s="12">
        <f>SQRT(E4153^2)+1</f>
        <v/>
      </c>
      <c r="M4153" s="20">
        <f>IF(Q4153&lt;=0,0,1000)</f>
        <v/>
      </c>
      <c r="N4153" s="20" t="n"/>
      <c r="O4153" s="20" t="n"/>
      <c r="Q4153" s="12" t="n">
        <v>24.95</v>
      </c>
      <c r="R4153" s="31" t="n">
        <v>49.86</v>
      </c>
      <c r="S4153" s="12">
        <f>-K4153</f>
        <v/>
      </c>
      <c r="T4153" s="12" t="n">
        <v>1.108614826920541</v>
      </c>
      <c r="U4153" t="n">
        <v>2.603453279432359</v>
      </c>
      <c r="Z4153">
        <f>T4153/$W$2</f>
        <v/>
      </c>
      <c r="AA4153">
        <f>U4153/$X$2</f>
        <v/>
      </c>
      <c r="AC4153" t="n">
        <v>0</v>
      </c>
      <c r="AD4153" t="n">
        <v>0</v>
      </c>
      <c r="AF4153">
        <f>Z4153+0.14</f>
        <v/>
      </c>
      <c r="AG4153">
        <f>AA4153+0.1834</f>
        <v/>
      </c>
    </row>
    <row r="4154" spans="1:36">
      <c r="A4154" s="13" t="s">
        <v>4321</v>
      </c>
      <c r="B4154" t="n">
        <v>0.04607210724514663</v>
      </c>
      <c r="C4154" t="n">
        <v>0.04707971532160559</v>
      </c>
      <c r="D4154" s="20" t="n">
        <v>0.04708266187042476</v>
      </c>
      <c r="E4154" s="20">
        <f>Q4154</f>
        <v/>
      </c>
      <c r="F4154" s="20">
        <f>-Q4154+0.0001</f>
        <v/>
      </c>
      <c r="G4154" s="20">
        <f>-Q4154</f>
        <v/>
      </c>
      <c r="H4154" s="20">
        <f>IF(Q4154&lt;0,0,1000)</f>
        <v/>
      </c>
      <c r="I4154" s="20">
        <f>IF(Q4154&lt;0,0,1000)</f>
        <v/>
      </c>
      <c r="J4154" s="20">
        <f>I4154</f>
        <v/>
      </c>
      <c r="K4154" s="12" t="n">
        <v>-24.79</v>
      </c>
      <c r="L4154" s="12">
        <f>SQRT(E4154^2)+1</f>
        <v/>
      </c>
      <c r="M4154" s="20">
        <f>IF(Q4154&lt;=0,0,1000)</f>
        <v/>
      </c>
      <c r="N4154" s="20" t="n"/>
      <c r="O4154" s="20" t="n"/>
      <c r="Q4154" s="12" t="n">
        <v>23.95</v>
      </c>
      <c r="R4154" s="31" t="n">
        <v>46.91</v>
      </c>
      <c r="S4154" s="12">
        <f>-K4154</f>
        <v/>
      </c>
      <c r="T4154" s="12" t="n">
        <v>0.6107431310111705</v>
      </c>
      <c r="U4154" t="n">
        <v>1.415303325492001</v>
      </c>
      <c r="Z4154">
        <f>T4154/$W$2</f>
        <v/>
      </c>
      <c r="AA4154">
        <f>U4154/$X$2</f>
        <v/>
      </c>
      <c r="AC4154" t="n">
        <v>0</v>
      </c>
      <c r="AD4154" t="n">
        <v>0</v>
      </c>
      <c r="AF4154">
        <f>Z4154+0.14</f>
        <v/>
      </c>
      <c r="AG4154">
        <f>AA4154+0.1834</f>
        <v/>
      </c>
    </row>
    <row r="4155" spans="1:36">
      <c r="A4155" s="13" t="s">
        <v>4322</v>
      </c>
      <c r="B4155" t="n">
        <v>0.04684183202091138</v>
      </c>
      <c r="C4155" t="n">
        <v>0.04771990251419903</v>
      </c>
      <c r="D4155" s="20" t="n">
        <v>0.04772280653326166</v>
      </c>
      <c r="E4155" s="20">
        <f>Q4155</f>
        <v/>
      </c>
      <c r="F4155" s="20">
        <f>-Q4155+0.0001</f>
        <v/>
      </c>
      <c r="G4155" s="20">
        <f>-Q4155</f>
        <v/>
      </c>
      <c r="H4155" s="20">
        <f>IF(Q4155&lt;0,0,1000)</f>
        <v/>
      </c>
      <c r="I4155" s="20">
        <f>IF(Q4155&lt;0,0,1000)</f>
        <v/>
      </c>
      <c r="J4155" s="20">
        <f>I4155</f>
        <v/>
      </c>
      <c r="K4155" s="12" t="n">
        <v>-24.79</v>
      </c>
      <c r="L4155" s="12">
        <f>SQRT(E4155^2)+1</f>
        <v/>
      </c>
      <c r="M4155" s="20">
        <f>IF(Q4155&lt;=0,0,1000)</f>
        <v/>
      </c>
      <c r="N4155" s="20" t="n"/>
      <c r="O4155" s="20" t="n"/>
      <c r="Q4155" s="12" t="n">
        <v>23.14</v>
      </c>
      <c r="R4155" s="31" t="n">
        <v>43.03</v>
      </c>
      <c r="S4155" s="12">
        <f>-K4155</f>
        <v/>
      </c>
      <c r="T4155" s="12" t="n">
        <v>0.6240913698470234</v>
      </c>
      <c r="U4155" t="n">
        <v>1.435457907875757</v>
      </c>
      <c r="Z4155">
        <f>T4155/$W$2</f>
        <v/>
      </c>
      <c r="AA4155">
        <f>U4155/$X$2</f>
        <v/>
      </c>
      <c r="AC4155" t="n">
        <v>0</v>
      </c>
      <c r="AD4155" t="n">
        <v>0</v>
      </c>
      <c r="AF4155">
        <f>Z4155+0.14</f>
        <v/>
      </c>
      <c r="AG4155">
        <f>AA4155+0.1834</f>
        <v/>
      </c>
    </row>
    <row r="4156" spans="1:36">
      <c r="A4156" s="13" t="s">
        <v>4323</v>
      </c>
      <c r="B4156" t="n">
        <v>0.04886632380068694</v>
      </c>
      <c r="C4156" t="n">
        <v>0.05064555136595313</v>
      </c>
      <c r="D4156" s="20" t="n">
        <v>0.05064865052200439</v>
      </c>
      <c r="E4156" s="20">
        <f>Q4156</f>
        <v/>
      </c>
      <c r="F4156" s="20">
        <f>-Q4156+0.0001</f>
        <v/>
      </c>
      <c r="G4156" s="20">
        <f>-Q4156</f>
        <v/>
      </c>
      <c r="H4156" s="20">
        <f>IF(Q4156&lt;0,0,1000)</f>
        <v/>
      </c>
      <c r="I4156" s="20">
        <f>IF(Q4156&lt;0,0,1000)</f>
        <v/>
      </c>
      <c r="J4156" s="20">
        <f>I4156</f>
        <v/>
      </c>
      <c r="K4156" s="12" t="n">
        <v>-24.79</v>
      </c>
      <c r="L4156" s="12">
        <f>SQRT(E4156^2)+1</f>
        <v/>
      </c>
      <c r="M4156" s="20">
        <f>IF(Q4156&lt;=0,0,1000)</f>
        <v/>
      </c>
      <c r="N4156" s="20" t="n"/>
      <c r="O4156" s="20" t="n"/>
      <c r="Q4156" s="12" t="n">
        <v>22.97</v>
      </c>
      <c r="R4156" s="31" t="n">
        <v>41.09</v>
      </c>
      <c r="S4156" s="12">
        <f>-K4156</f>
        <v/>
      </c>
      <c r="T4156" s="12" t="n">
        <v>0.5826173072667699</v>
      </c>
      <c r="U4156" t="n">
        <v>1.346644876401853</v>
      </c>
      <c r="Z4156">
        <f>T4156/$W$2</f>
        <v/>
      </c>
      <c r="AA4156">
        <f>U4156/$X$2</f>
        <v/>
      </c>
      <c r="AC4156" t="n">
        <v>0</v>
      </c>
      <c r="AD4156" t="n">
        <v>0</v>
      </c>
      <c r="AF4156">
        <f>Z4156+0.14</f>
        <v/>
      </c>
      <c r="AG4156">
        <f>AA4156+0.1834</f>
        <v/>
      </c>
    </row>
    <row r="4157" spans="1:36">
      <c r="A4157" s="13" t="s">
        <v>4324</v>
      </c>
      <c r="B4157" t="n">
        <v>0.05901820421868025</v>
      </c>
      <c r="C4157" t="n">
        <v>0.06170513162142755</v>
      </c>
      <c r="D4157" s="20" t="n">
        <v>0.06170869068474614</v>
      </c>
      <c r="E4157" s="20">
        <f>Q4157</f>
        <v/>
      </c>
      <c r="F4157" s="20">
        <f>-Q4157+0.0001</f>
        <v/>
      </c>
      <c r="G4157" s="20">
        <f>-Q4157</f>
        <v/>
      </c>
      <c r="H4157" s="20">
        <f>IF(Q4157&lt;0,0,1000)</f>
        <v/>
      </c>
      <c r="I4157" s="20">
        <f>IF(Q4157&lt;0,0,1000)</f>
        <v/>
      </c>
      <c r="J4157" s="20">
        <f>I4157</f>
        <v/>
      </c>
      <c r="K4157" s="12" t="n">
        <v>-24.79</v>
      </c>
      <c r="L4157" s="12">
        <f>SQRT(E4157^2)+1</f>
        <v/>
      </c>
      <c r="M4157" s="20">
        <f>IF(Q4157&lt;=0,0,1000)</f>
        <v/>
      </c>
      <c r="N4157" s="20" t="n"/>
      <c r="O4157" s="20" t="n"/>
      <c r="Q4157" s="12" t="n">
        <v>24.06</v>
      </c>
      <c r="R4157" s="31" t="n">
        <v>37.68</v>
      </c>
      <c r="S4157" s="12">
        <f>-K4157</f>
        <v/>
      </c>
      <c r="T4157" s="12" t="n">
        <v>0.6554145749044661</v>
      </c>
      <c r="U4157" t="n">
        <v>1.514033439904253</v>
      </c>
      <c r="Z4157">
        <f>T4157/$W$2</f>
        <v/>
      </c>
      <c r="AA4157">
        <f>U4157/$X$2</f>
        <v/>
      </c>
      <c r="AC4157" t="n">
        <v>0</v>
      </c>
      <c r="AD4157" t="n">
        <v>0</v>
      </c>
      <c r="AF4157">
        <f>Z4157+0.14</f>
        <v/>
      </c>
      <c r="AG4157">
        <f>AA4157+0.1834</f>
        <v/>
      </c>
    </row>
    <row r="4158" spans="1:36">
      <c r="A4158" s="13" t="s">
        <v>4325</v>
      </c>
      <c r="B4158" t="n">
        <v>0.0817388425749274</v>
      </c>
      <c r="C4158" t="n">
        <v>0.08406387279919508</v>
      </c>
      <c r="D4158" s="20" t="n">
        <v>0.08406818617614979</v>
      </c>
      <c r="E4158" s="20">
        <f>Q4158</f>
        <v/>
      </c>
      <c r="F4158" s="20">
        <f>-Q4158+0.0001</f>
        <v/>
      </c>
      <c r="G4158" s="20">
        <f>-Q4158</f>
        <v/>
      </c>
      <c r="H4158" s="20">
        <f>IF(Q4158&lt;0,0,1000)</f>
        <v/>
      </c>
      <c r="I4158" s="20">
        <f>IF(Q4158&lt;0,0,1000)</f>
        <v/>
      </c>
      <c r="J4158" s="20">
        <f>I4158</f>
        <v/>
      </c>
      <c r="K4158" s="12" t="n">
        <v>-24.79</v>
      </c>
      <c r="L4158" s="12">
        <f>SQRT(E4158^2)+1</f>
        <v/>
      </c>
      <c r="M4158" s="20">
        <f>IF(Q4158&lt;=0,0,1000)</f>
        <v/>
      </c>
      <c r="N4158" s="20" t="n"/>
      <c r="O4158" s="20" t="n"/>
      <c r="Q4158" s="12" t="n">
        <v>29.98</v>
      </c>
      <c r="R4158" s="31" t="n">
        <v>39</v>
      </c>
      <c r="S4158" s="12">
        <f>-K4158</f>
        <v/>
      </c>
      <c r="T4158" s="12" t="n">
        <v>1.054778711588123</v>
      </c>
      <c r="U4158" t="n">
        <v>2.469969763504866</v>
      </c>
      <c r="Z4158">
        <f>T4158/$W$2</f>
        <v/>
      </c>
      <c r="AA4158">
        <f>U4158/$X$2</f>
        <v/>
      </c>
      <c r="AC4158" t="n">
        <v>0</v>
      </c>
      <c r="AD4158" t="n">
        <v>0</v>
      </c>
      <c r="AF4158">
        <f>Z4158+0.14</f>
        <v/>
      </c>
      <c r="AG4158">
        <f>AA4158+0.1834</f>
        <v/>
      </c>
    </row>
    <row r="4159" spans="1:36">
      <c r="A4159" s="13" t="s">
        <v>4326</v>
      </c>
      <c r="B4159" t="n">
        <v>0.1122669976183554</v>
      </c>
      <c r="C4159" t="n">
        <v>0.1149305337207859</v>
      </c>
      <c r="D4159" s="20" t="n">
        <v>0.1149341163322018</v>
      </c>
      <c r="E4159" s="20">
        <f>Q4159</f>
        <v/>
      </c>
      <c r="F4159" s="20">
        <f>-Q4159+0.0001</f>
        <v/>
      </c>
      <c r="G4159" s="20">
        <f>-Q4159</f>
        <v/>
      </c>
      <c r="H4159" s="20">
        <f>IF(Q4159&lt;0,0,1000)</f>
        <v/>
      </c>
      <c r="I4159" s="20">
        <f>IF(Q4159&lt;0,0,1000)</f>
        <v/>
      </c>
      <c r="J4159" s="20">
        <f>I4159</f>
        <v/>
      </c>
      <c r="K4159" s="12" t="n">
        <v>-24.79</v>
      </c>
      <c r="L4159" s="12">
        <f>SQRT(E4159^2)+1</f>
        <v/>
      </c>
      <c r="M4159" s="20">
        <f>IF(Q4159&lt;=0,0,1000)</f>
        <v/>
      </c>
      <c r="N4159" s="20" t="n"/>
      <c r="O4159" s="20" t="n"/>
      <c r="Q4159" s="12" t="n">
        <v>40</v>
      </c>
      <c r="R4159" s="31" t="n">
        <v>45</v>
      </c>
      <c r="S4159" s="12">
        <f>-K4159</f>
        <v/>
      </c>
      <c r="T4159" s="12" t="n">
        <v>1.576940528657849</v>
      </c>
      <c r="U4159" t="n">
        <v>3.795772200683366</v>
      </c>
      <c r="Z4159">
        <f>T4159/$W$2</f>
        <v/>
      </c>
      <c r="AA4159">
        <f>U4159/$X$2</f>
        <v/>
      </c>
      <c r="AC4159" t="n">
        <v>0.002565628560949051</v>
      </c>
      <c r="AD4159" t="n">
        <v>0</v>
      </c>
      <c r="AF4159">
        <f>Z4159+0.14</f>
        <v/>
      </c>
      <c r="AG4159">
        <f>AA4159+0.1834</f>
        <v/>
      </c>
    </row>
    <row r="4160" spans="1:36">
      <c r="A4160" s="13" t="s">
        <v>4327</v>
      </c>
      <c r="B4160" t="n">
        <v>0.12144087570735</v>
      </c>
      <c r="C4160" t="n">
        <v>0.1232203032536785</v>
      </c>
      <c r="D4160" s="20" t="n">
        <v>0.1232232609504916</v>
      </c>
      <c r="E4160" s="20">
        <f>Q4160</f>
        <v/>
      </c>
      <c r="F4160" s="20">
        <f>-Q4160+0.0001</f>
        <v/>
      </c>
      <c r="G4160" s="20">
        <f>-Q4160</f>
        <v/>
      </c>
      <c r="H4160" s="20">
        <f>IF(Q4160&lt;0,0,1000)</f>
        <v/>
      </c>
      <c r="I4160" s="20">
        <f>IF(Q4160&lt;0,0,1000)</f>
        <v/>
      </c>
      <c r="J4160" s="20">
        <f>I4160</f>
        <v/>
      </c>
      <c r="K4160" s="12" t="n">
        <v>-24.79</v>
      </c>
      <c r="L4160" s="12">
        <f>SQRT(E4160^2)+1</f>
        <v/>
      </c>
      <c r="M4160" s="20">
        <f>IF(Q4160&lt;=0,0,1000)</f>
        <v/>
      </c>
      <c r="N4160" s="20" t="n"/>
      <c r="O4160" s="20" t="n"/>
      <c r="Q4160" s="12" t="n">
        <v>42</v>
      </c>
      <c r="R4160" s="31" t="n">
        <v>49.23</v>
      </c>
      <c r="S4160" s="12">
        <f>-K4160</f>
        <v/>
      </c>
      <c r="T4160" s="12" t="n">
        <v>1.786419473095388</v>
      </c>
      <c r="U4160" t="n">
        <v>4.279873130138821</v>
      </c>
      <c r="Z4160">
        <f>T4160/$W$2</f>
        <v/>
      </c>
      <c r="AA4160">
        <f>U4160/$X$2</f>
        <v/>
      </c>
      <c r="AC4160" t="n">
        <v>0.01173972606651699</v>
      </c>
      <c r="AD4160" t="n">
        <v>0</v>
      </c>
      <c r="AF4160">
        <f>Z4160+0.14</f>
        <v/>
      </c>
      <c r="AG4160">
        <f>AA4160+0.1834</f>
        <v/>
      </c>
    </row>
    <row r="4161" spans="1:36">
      <c r="A4161" s="13" t="s">
        <v>4328</v>
      </c>
      <c r="B4161" t="n">
        <v>0.1100806014406507</v>
      </c>
      <c r="C4161" t="n">
        <v>0.1088043748005769</v>
      </c>
      <c r="D4161" s="20" t="n">
        <v>0.1088064214668214</v>
      </c>
      <c r="E4161" s="20">
        <f>Q4161</f>
        <v/>
      </c>
      <c r="F4161" s="20">
        <f>-Q4161+0.0001</f>
        <v/>
      </c>
      <c r="G4161" s="20">
        <f>-Q4161</f>
        <v/>
      </c>
      <c r="H4161" s="20">
        <f>IF(Q4161&lt;0,0,1000)</f>
        <v/>
      </c>
      <c r="I4161" s="20">
        <f>IF(Q4161&lt;0,0,1000)</f>
        <v/>
      </c>
      <c r="J4161" s="20">
        <f>I4161</f>
        <v/>
      </c>
      <c r="K4161" s="12" t="n">
        <v>-24.79</v>
      </c>
      <c r="L4161" s="12">
        <f>SQRT(E4161^2)+1</f>
        <v/>
      </c>
      <c r="M4161" s="20">
        <f>IF(Q4161&lt;=0,0,1000)</f>
        <v/>
      </c>
      <c r="N4161" s="20" t="n"/>
      <c r="O4161" s="20" t="n"/>
      <c r="Q4161" s="12" t="n">
        <v>40</v>
      </c>
      <c r="R4161" s="31" t="n">
        <v>56.44</v>
      </c>
      <c r="S4161" s="12">
        <f>-K4161</f>
        <v/>
      </c>
      <c r="T4161" s="12" t="n">
        <v>1.793221792906363</v>
      </c>
      <c r="U4161" t="n">
        <v>4.194425574654594</v>
      </c>
      <c r="Z4161">
        <f>T4161/$W$2</f>
        <v/>
      </c>
      <c r="AA4161">
        <f>U4161/$X$2</f>
        <v/>
      </c>
      <c r="AC4161" t="n">
        <v>0.0003797859486236177</v>
      </c>
      <c r="AD4161" t="n">
        <v>0</v>
      </c>
      <c r="AF4161">
        <f>Z4161+0.14</f>
        <v/>
      </c>
      <c r="AG4161">
        <f>AA4161+0.1834</f>
        <v/>
      </c>
    </row>
    <row r="4162" spans="1:36">
      <c r="A4162" s="13" t="s">
        <v>4329</v>
      </c>
      <c r="B4162" t="n">
        <v>0.09899502219798577</v>
      </c>
      <c r="C4162" t="n">
        <v>0.09822568930893742</v>
      </c>
      <c r="D4162" s="20" t="n">
        <v>0.09822823014677574</v>
      </c>
      <c r="E4162" s="20">
        <f>Q4162</f>
        <v/>
      </c>
      <c r="F4162" s="20">
        <f>-Q4162+0.0001</f>
        <v/>
      </c>
      <c r="G4162" s="20">
        <f>-Q4162</f>
        <v/>
      </c>
      <c r="H4162" s="20">
        <f>IF(Q4162&lt;0,0,1000)</f>
        <v/>
      </c>
      <c r="I4162" s="20">
        <f>IF(Q4162&lt;0,0,1000)</f>
        <v/>
      </c>
      <c r="J4162" s="20">
        <f>I4162</f>
        <v/>
      </c>
      <c r="K4162" s="12" t="n">
        <v>-24.79</v>
      </c>
      <c r="L4162" s="12">
        <f>SQRT(E4162^2)+1</f>
        <v/>
      </c>
      <c r="M4162" s="20">
        <f>IF(Q4162&lt;=0,0,1000)</f>
        <v/>
      </c>
      <c r="N4162" s="20" t="n"/>
      <c r="O4162" s="20" t="n"/>
      <c r="Q4162" s="12" t="n">
        <v>37.27</v>
      </c>
      <c r="R4162" s="31" t="n">
        <v>60.15</v>
      </c>
      <c r="S4162" s="12">
        <f>-K4162</f>
        <v/>
      </c>
      <c r="T4162" s="12" t="n">
        <v>1.583423301050342</v>
      </c>
      <c r="U4162" t="n">
        <v>3.705448395424503</v>
      </c>
      <c r="Z4162">
        <f>T4162/$W$2</f>
        <v/>
      </c>
      <c r="AA4162">
        <f>U4162/$X$2</f>
        <v/>
      </c>
      <c r="AC4162" t="n">
        <v>0</v>
      </c>
      <c r="AD4162" t="n">
        <v>0</v>
      </c>
      <c r="AF4162">
        <f>Z4162+0.14</f>
        <v/>
      </c>
      <c r="AG4162">
        <f>AA4162+0.1834</f>
        <v/>
      </c>
    </row>
    <row r="4163" spans="1:36">
      <c r="A4163" s="13" t="s">
        <v>4330</v>
      </c>
      <c r="B4163" t="n">
        <v>0.09514175422877878</v>
      </c>
      <c r="C4163" t="n">
        <v>0.09400295514528027</v>
      </c>
      <c r="D4163" s="20" t="n">
        <v>0.09400524514528485</v>
      </c>
      <c r="E4163" s="20">
        <f>Q4163</f>
        <v/>
      </c>
      <c r="F4163" s="20">
        <f>-Q4163+0.0001</f>
        <v/>
      </c>
      <c r="G4163" s="20">
        <f>-Q4163</f>
        <v/>
      </c>
      <c r="H4163" s="20">
        <f>IF(Q4163&lt;0,0,1000)</f>
        <v/>
      </c>
      <c r="I4163" s="20">
        <f>IF(Q4163&lt;0,0,1000)</f>
        <v/>
      </c>
      <c r="J4163" s="20">
        <f>I4163</f>
        <v/>
      </c>
      <c r="K4163" s="12" t="n">
        <v>-24.79</v>
      </c>
      <c r="L4163" s="12">
        <f>SQRT(E4163^2)+1</f>
        <v/>
      </c>
      <c r="M4163" s="20">
        <f>IF(Q4163&lt;=0,0,1000)</f>
        <v/>
      </c>
      <c r="N4163" s="20" t="n"/>
      <c r="O4163" s="20" t="n"/>
      <c r="Q4163" s="12" t="n">
        <v>36.62</v>
      </c>
      <c r="R4163" s="31" t="n">
        <v>60.62</v>
      </c>
      <c r="S4163" s="12">
        <f>-K4163</f>
        <v/>
      </c>
      <c r="T4163" s="12" t="n">
        <v>1.55630012444458</v>
      </c>
      <c r="U4163" t="n">
        <v>3.641572148458088</v>
      </c>
      <c r="Z4163">
        <f>T4163/$W$2</f>
        <v/>
      </c>
      <c r="AA4163">
        <f>U4163/$X$2</f>
        <v/>
      </c>
      <c r="AC4163" t="n">
        <v>0</v>
      </c>
      <c r="AD4163" t="n">
        <v>0</v>
      </c>
      <c r="AF4163">
        <f>Z4163+0.14</f>
        <v/>
      </c>
      <c r="AG4163">
        <f>AA4163+0.1834</f>
        <v/>
      </c>
    </row>
    <row r="4164" spans="1:36">
      <c r="A4164" s="13" t="s">
        <v>4331</v>
      </c>
      <c r="B4164" t="n">
        <v>0.08661550400010684</v>
      </c>
      <c r="C4164" t="n">
        <v>0.08517173880442371</v>
      </c>
      <c r="D4164" s="20" t="n">
        <v>0.08517398831783193</v>
      </c>
      <c r="E4164" s="20">
        <f>Q4164</f>
        <v/>
      </c>
      <c r="F4164" s="20">
        <f>-Q4164+0.0001</f>
        <v/>
      </c>
      <c r="G4164" s="20">
        <f>-Q4164</f>
        <v/>
      </c>
      <c r="H4164" s="20">
        <f>IF(Q4164&lt;0,0,1000)</f>
        <v/>
      </c>
      <c r="I4164" s="20">
        <f>IF(Q4164&lt;0,0,1000)</f>
        <v/>
      </c>
      <c r="J4164" s="20">
        <f>I4164</f>
        <v/>
      </c>
      <c r="K4164" s="12" t="n">
        <v>-24.79</v>
      </c>
      <c r="L4164" s="12">
        <f>SQRT(E4164^2)+1</f>
        <v/>
      </c>
      <c r="M4164" s="20">
        <f>IF(Q4164&lt;=0,0,1000)</f>
        <v/>
      </c>
      <c r="N4164" s="20" t="n"/>
      <c r="O4164" s="20" t="n"/>
      <c r="Q4164" s="12" t="n">
        <v>33.6</v>
      </c>
      <c r="R4164" s="31" t="n">
        <v>63.35</v>
      </c>
      <c r="S4164" s="12">
        <f>-K4164</f>
        <v/>
      </c>
      <c r="T4164" s="12" t="n">
        <v>1.444374684799833</v>
      </c>
      <c r="U4164" t="n">
        <v>3.368628470913156</v>
      </c>
      <c r="Z4164">
        <f>T4164/$W$2</f>
        <v/>
      </c>
      <c r="AA4164">
        <f>U4164/$X$2</f>
        <v/>
      </c>
      <c r="AC4164" t="n">
        <v>0</v>
      </c>
      <c r="AD4164" t="n">
        <v>0</v>
      </c>
      <c r="AF4164">
        <f>Z4164+0.14</f>
        <v/>
      </c>
      <c r="AG4164">
        <f>AA4164+0.1834</f>
        <v/>
      </c>
    </row>
    <row r="4165" spans="1:36">
      <c r="A4165" s="13" t="s">
        <v>4332</v>
      </c>
      <c r="B4165" t="n">
        <v>0.08373492172109588</v>
      </c>
      <c r="C4165" t="n">
        <v>0.08287180071688051</v>
      </c>
      <c r="D4165" s="20" t="n">
        <v>0.08287420418412507</v>
      </c>
      <c r="E4165" s="20">
        <f>Q4165</f>
        <v/>
      </c>
      <c r="F4165" s="20">
        <f>-Q4165+0.0001</f>
        <v/>
      </c>
      <c r="G4165" s="20">
        <f>-Q4165</f>
        <v/>
      </c>
      <c r="H4165" s="20">
        <f>IF(Q4165&lt;0,0,1000)</f>
        <v/>
      </c>
      <c r="I4165" s="20">
        <f>IF(Q4165&lt;0,0,1000)</f>
        <v/>
      </c>
      <c r="J4165" s="20">
        <f>I4165</f>
        <v/>
      </c>
      <c r="K4165" s="12" t="n">
        <v>-24.79</v>
      </c>
      <c r="L4165" s="12">
        <f>SQRT(E4165^2)+1</f>
        <v/>
      </c>
      <c r="M4165" s="20">
        <f>IF(Q4165&lt;=0,0,1000)</f>
        <v/>
      </c>
      <c r="N4165" s="20" t="n"/>
      <c r="O4165" s="20" t="n"/>
      <c r="Q4165" s="12" t="n">
        <v>30.29</v>
      </c>
      <c r="R4165" s="31" t="n">
        <v>65.97</v>
      </c>
      <c r="S4165" s="12">
        <f>-K4165</f>
        <v/>
      </c>
      <c r="T4165" s="12" t="n">
        <v>1.358996473556284</v>
      </c>
      <c r="U4165" t="n">
        <v>3.179762646543838</v>
      </c>
      <c r="Z4165">
        <f>T4165/$W$2</f>
        <v/>
      </c>
      <c r="AA4165">
        <f>U4165/$X$2</f>
        <v/>
      </c>
      <c r="AC4165" t="n">
        <v>0</v>
      </c>
      <c r="AD4165" t="n">
        <v>0</v>
      </c>
      <c r="AF4165">
        <f>Z4165+0.14</f>
        <v/>
      </c>
      <c r="AG4165">
        <f>AA4165+0.1834</f>
        <v/>
      </c>
    </row>
    <row r="4166" spans="1:36">
      <c r="A4166" s="13" t="s">
        <v>4333</v>
      </c>
      <c r="B4166" t="n">
        <v>0.07730266631945623</v>
      </c>
      <c r="C4166" t="n">
        <v>0.075467162125817</v>
      </c>
      <c r="D4166" s="20" t="n">
        <v>0.07546931098329969</v>
      </c>
      <c r="E4166" s="20">
        <f>Q4166</f>
        <v/>
      </c>
      <c r="F4166" s="20">
        <f>-Q4166+0.0001</f>
        <v/>
      </c>
      <c r="G4166" s="20">
        <f>-Q4166</f>
        <v/>
      </c>
      <c r="H4166" s="20">
        <f>IF(Q4166&lt;0,0,1000)</f>
        <v/>
      </c>
      <c r="I4166" s="20">
        <f>IF(Q4166&lt;0,0,1000)</f>
        <v/>
      </c>
      <c r="J4166" s="20">
        <f>I4166</f>
        <v/>
      </c>
      <c r="K4166" s="12" t="n">
        <v>-24.79</v>
      </c>
      <c r="L4166" s="12">
        <f>SQRT(E4166^2)+1</f>
        <v/>
      </c>
      <c r="M4166" s="20">
        <f>IF(Q4166&lt;=0,0,1000)</f>
        <v/>
      </c>
      <c r="N4166" s="20" t="n"/>
      <c r="O4166" s="20" t="n"/>
      <c r="Q4166" s="12" t="n">
        <v>28.94</v>
      </c>
      <c r="R4166" s="31" t="n">
        <v>64.59999999999999</v>
      </c>
      <c r="S4166" s="12">
        <f>-K4166</f>
        <v/>
      </c>
      <c r="T4166" s="12" t="n">
        <v>1.341170756605194</v>
      </c>
      <c r="U4166" t="n">
        <v>3.13176729164631</v>
      </c>
      <c r="Z4166">
        <f>T4166/$W$2</f>
        <v/>
      </c>
      <c r="AA4166">
        <f>U4166/$X$2</f>
        <v/>
      </c>
      <c r="AC4166" t="n">
        <v>0</v>
      </c>
      <c r="AD4166" t="n">
        <v>0</v>
      </c>
      <c r="AF4166">
        <f>Z4166+0.14</f>
        <v/>
      </c>
      <c r="AG4166">
        <f>AA4166+0.1834</f>
        <v/>
      </c>
    </row>
    <row r="4167" spans="1:36">
      <c r="A4167" s="13" t="s">
        <v>4334</v>
      </c>
      <c r="B4167" t="n">
        <v>0.07134282975461133</v>
      </c>
      <c r="C4167" t="n">
        <v>0.06973549817368357</v>
      </c>
      <c r="D4167" s="20" t="n">
        <v>0.06973756054769502</v>
      </c>
      <c r="E4167" s="20">
        <f>Q4167</f>
        <v/>
      </c>
      <c r="F4167" s="20">
        <f>-Q4167+0.0001</f>
        <v/>
      </c>
      <c r="G4167" s="20">
        <f>-Q4167</f>
        <v/>
      </c>
      <c r="H4167" s="20">
        <f>IF(Q4167&lt;0,0,1000)</f>
        <v/>
      </c>
      <c r="I4167" s="20">
        <f>IF(Q4167&lt;0,0,1000)</f>
        <v/>
      </c>
      <c r="J4167" s="20">
        <f>I4167</f>
        <v/>
      </c>
      <c r="K4167" s="12" t="n">
        <v>-24.79</v>
      </c>
      <c r="L4167" s="12">
        <f>SQRT(E4167^2)+1</f>
        <v/>
      </c>
      <c r="M4167" s="20">
        <f>IF(Q4167&lt;=0,0,1000)</f>
        <v/>
      </c>
      <c r="N4167" s="20" t="n"/>
      <c r="O4167" s="20" t="n"/>
      <c r="Q4167" s="12" t="n">
        <v>28.93</v>
      </c>
      <c r="R4167" s="31" t="n">
        <v>64.53</v>
      </c>
      <c r="S4167" s="12">
        <f>-K4167</f>
        <v/>
      </c>
      <c r="T4167" s="12" t="n">
        <v>1.222762544567954</v>
      </c>
      <c r="U4167" t="n">
        <v>2.846425757585792</v>
      </c>
      <c r="Z4167">
        <f>T4167/$W$2</f>
        <v/>
      </c>
      <c r="AA4167">
        <f>U4167/$X$2</f>
        <v/>
      </c>
      <c r="AC4167" t="n">
        <v>0</v>
      </c>
      <c r="AD4167" t="n">
        <v>0</v>
      </c>
      <c r="AF4167">
        <f>Z4167+0.14</f>
        <v/>
      </c>
      <c r="AG4167">
        <f>AA4167+0.1834</f>
        <v/>
      </c>
    </row>
    <row r="4168" spans="1:36">
      <c r="A4168" s="13" t="s">
        <v>4335</v>
      </c>
      <c r="B4168" t="n">
        <v>0.06826324549742245</v>
      </c>
      <c r="C4168" t="n">
        <v>0.06623219499830962</v>
      </c>
      <c r="D4168" s="20" t="n">
        <v>0.06623412280131466</v>
      </c>
      <c r="E4168" s="20">
        <f>Q4168</f>
        <v/>
      </c>
      <c r="F4168" s="20">
        <f>-Q4168+0.0001</f>
        <v/>
      </c>
      <c r="G4168" s="20">
        <f>-Q4168</f>
        <v/>
      </c>
      <c r="H4168" s="20">
        <f>IF(Q4168&lt;0,0,1000)</f>
        <v/>
      </c>
      <c r="I4168" s="20">
        <f>IF(Q4168&lt;0,0,1000)</f>
        <v/>
      </c>
      <c r="J4168" s="20">
        <f>I4168</f>
        <v/>
      </c>
      <c r="K4168" s="12" t="n">
        <v>-24.79</v>
      </c>
      <c r="L4168" s="12">
        <f>SQRT(E4168^2)+1</f>
        <v/>
      </c>
      <c r="M4168" s="20">
        <f>IF(Q4168&lt;=0,0,1000)</f>
        <v/>
      </c>
      <c r="N4168" s="20" t="n"/>
      <c r="O4168" s="20" t="n"/>
      <c r="Q4168" s="12" t="n">
        <v>30.31</v>
      </c>
      <c r="R4168" s="31" t="n">
        <v>62.13</v>
      </c>
      <c r="S4168" s="12">
        <f>-K4168</f>
        <v/>
      </c>
      <c r="T4168" s="12" t="n">
        <v>1.208817308650075</v>
      </c>
      <c r="U4168" t="n">
        <v>2.808903021260921</v>
      </c>
      <c r="Z4168">
        <f>T4168/$W$2</f>
        <v/>
      </c>
      <c r="AA4168">
        <f>U4168/$X$2</f>
        <v/>
      </c>
      <c r="AC4168" t="n">
        <v>0</v>
      </c>
      <c r="AD4168" t="n">
        <v>0</v>
      </c>
      <c r="AF4168">
        <f>Z4168+0.14</f>
        <v/>
      </c>
      <c r="AG4168">
        <f>AA4168+0.1834</f>
        <v/>
      </c>
    </row>
    <row r="4169" spans="1:36">
      <c r="A4169" s="13" t="s">
        <v>4336</v>
      </c>
      <c r="B4169" t="n">
        <v>0.06434273944045271</v>
      </c>
      <c r="C4169" t="n">
        <v>0.06243638957276149</v>
      </c>
      <c r="D4169" s="20" t="n">
        <v>0.06243819698686638</v>
      </c>
      <c r="E4169" s="20">
        <f>Q4169</f>
        <v/>
      </c>
      <c r="F4169" s="20">
        <f>-Q4169+0.0001</f>
        <v/>
      </c>
      <c r="G4169" s="20">
        <f>-Q4169</f>
        <v/>
      </c>
      <c r="H4169" s="20">
        <f>IF(Q4169&lt;0,0,1000)</f>
        <v/>
      </c>
      <c r="I4169" s="20">
        <f>IF(Q4169&lt;0,0,1000)</f>
        <v/>
      </c>
      <c r="J4169" s="20">
        <f>I4169</f>
        <v/>
      </c>
      <c r="K4169" s="12" t="n">
        <v>-24.79</v>
      </c>
      <c r="L4169" s="12">
        <f>SQRT(E4169^2)+1</f>
        <v/>
      </c>
      <c r="M4169" s="20">
        <f>IF(Q4169&lt;=0,0,1000)</f>
        <v/>
      </c>
      <c r="N4169" s="20" t="n"/>
      <c r="O4169" s="20" t="n"/>
      <c r="Q4169" s="12" t="n">
        <v>33.7</v>
      </c>
      <c r="R4169" s="31" t="n">
        <v>59.68</v>
      </c>
      <c r="S4169" s="12">
        <f>-K4169</f>
        <v/>
      </c>
      <c r="T4169" s="12" t="n">
        <v>1.143610704930806</v>
      </c>
      <c r="U4169" t="n">
        <v>2.663109278189052</v>
      </c>
      <c r="Z4169">
        <f>T4169/$W$2</f>
        <v/>
      </c>
      <c r="AA4169">
        <f>U4169/$X$2</f>
        <v/>
      </c>
      <c r="AC4169" t="n">
        <v>0</v>
      </c>
      <c r="AD4169" t="n">
        <v>0</v>
      </c>
      <c r="AF4169">
        <f>Z4169+0.14</f>
        <v/>
      </c>
      <c r="AG4169">
        <f>AA4169+0.1834</f>
        <v/>
      </c>
    </row>
    <row r="4170" spans="1:36">
      <c r="A4170" s="13" t="s">
        <v>4337</v>
      </c>
      <c r="B4170" t="n">
        <v>0.06589223556115553</v>
      </c>
      <c r="C4170" t="n">
        <v>0.06423018801277963</v>
      </c>
      <c r="D4170" s="20" t="n">
        <v>0.06423178937866512</v>
      </c>
      <c r="E4170" s="20">
        <f>Q4170</f>
        <v/>
      </c>
      <c r="F4170" s="20">
        <f>-Q4170+0.0001</f>
        <v/>
      </c>
      <c r="G4170" s="20">
        <f>-Q4170</f>
        <v/>
      </c>
      <c r="H4170" s="20">
        <f>IF(Q4170&lt;0,0,1000)</f>
        <v/>
      </c>
      <c r="I4170" s="20">
        <f>IF(Q4170&lt;0,0,1000)</f>
        <v/>
      </c>
      <c r="J4170" s="20">
        <f>I4170</f>
        <v/>
      </c>
      <c r="K4170" s="12" t="n">
        <v>-24.79</v>
      </c>
      <c r="L4170" s="12">
        <f>SQRT(E4170^2)+1</f>
        <v/>
      </c>
      <c r="M4170" s="20">
        <f>IF(Q4170&lt;=0,0,1000)</f>
        <v/>
      </c>
      <c r="N4170" s="20" t="n"/>
      <c r="O4170" s="20" t="n"/>
      <c r="Q4170" s="12" t="n">
        <v>38.12</v>
      </c>
      <c r="R4170" s="31" t="n">
        <v>58.23</v>
      </c>
      <c r="S4170" s="12">
        <f>-K4170</f>
        <v/>
      </c>
      <c r="T4170" s="12" t="n">
        <v>1.161137923340879</v>
      </c>
      <c r="U4170" t="n">
        <v>2.722899930142387</v>
      </c>
      <c r="Z4170">
        <f>T4170/$W$2</f>
        <v/>
      </c>
      <c r="AA4170">
        <f>U4170/$X$2</f>
        <v/>
      </c>
      <c r="AC4170" t="n">
        <v>0</v>
      </c>
      <c r="AD4170" t="n">
        <v>0</v>
      </c>
      <c r="AF4170">
        <f>Z4170+0.14</f>
        <v/>
      </c>
      <c r="AG4170">
        <f>AA4170+0.1834</f>
        <v/>
      </c>
    </row>
    <row r="4171" spans="1:36">
      <c r="A4171" s="13" t="s">
        <v>4338</v>
      </c>
      <c r="B4171" t="n">
        <v>0.06875230178762838</v>
      </c>
      <c r="C4171" t="n">
        <v>0.06709433903060495</v>
      </c>
      <c r="D4171" s="20" t="n">
        <v>0.06709592531859099</v>
      </c>
      <c r="E4171" s="20">
        <f>Q4171</f>
        <v/>
      </c>
      <c r="F4171" s="20">
        <f>-Q4171+0.0001</f>
        <v/>
      </c>
      <c r="G4171" s="20">
        <f>-Q4171</f>
        <v/>
      </c>
      <c r="H4171" s="20">
        <f>IF(Q4171&lt;0,0,1000)</f>
        <v/>
      </c>
      <c r="I4171" s="20">
        <f>IF(Q4171&lt;0,0,1000)</f>
        <v/>
      </c>
      <c r="J4171" s="20">
        <f>I4171</f>
        <v/>
      </c>
      <c r="K4171" s="12" t="n">
        <v>-24.79</v>
      </c>
      <c r="L4171" s="12">
        <f>SQRT(E4171^2)+1</f>
        <v/>
      </c>
      <c r="M4171" s="20">
        <f>IF(Q4171&lt;=0,0,1000)</f>
        <v/>
      </c>
      <c r="N4171" s="20" t="n"/>
      <c r="O4171" s="20" t="n"/>
      <c r="Q4171" s="12" t="n">
        <v>39.8</v>
      </c>
      <c r="R4171" s="31" t="n">
        <v>59.76</v>
      </c>
      <c r="S4171" s="12">
        <f>-K4171</f>
        <v/>
      </c>
      <c r="T4171" s="12" t="n">
        <v>1.213166586372255</v>
      </c>
      <c r="U4171" t="n">
        <v>2.854832066739192</v>
      </c>
      <c r="Z4171">
        <f>T4171/$W$2</f>
        <v/>
      </c>
      <c r="AA4171">
        <f>U4171/$X$2</f>
        <v/>
      </c>
      <c r="AC4171" t="n">
        <v>0</v>
      </c>
      <c r="AD4171" t="n">
        <v>0</v>
      </c>
      <c r="AF4171">
        <f>Z4171+0.14</f>
        <v/>
      </c>
      <c r="AG4171">
        <f>AA4171+0.1834</f>
        <v/>
      </c>
    </row>
    <row r="4172" spans="1:36">
      <c r="A4172" s="13" t="s">
        <v>4339</v>
      </c>
      <c r="B4172" t="n">
        <v>0.07468085986235132</v>
      </c>
      <c r="C4172" t="n">
        <v>0.07292525385220411</v>
      </c>
      <c r="D4172" s="20" t="n">
        <v>0.07292713753501513</v>
      </c>
      <c r="E4172" s="20">
        <f>Q4172</f>
        <v/>
      </c>
      <c r="F4172" s="20">
        <f>-Q4172+0.0001</f>
        <v/>
      </c>
      <c r="G4172" s="20">
        <f>-Q4172</f>
        <v/>
      </c>
      <c r="H4172" s="20">
        <f>IF(Q4172&lt;0,0,1000)</f>
        <v/>
      </c>
      <c r="I4172" s="20">
        <f>IF(Q4172&lt;0,0,1000)</f>
        <v/>
      </c>
      <c r="J4172" s="20">
        <f>I4172</f>
        <v/>
      </c>
      <c r="K4172" s="12" t="n">
        <v>-24.79</v>
      </c>
      <c r="L4172" s="12">
        <f>SQRT(E4172^2)+1</f>
        <v/>
      </c>
      <c r="M4172" s="20">
        <f>IF(Q4172&lt;=0,0,1000)</f>
        <v/>
      </c>
      <c r="N4172" s="20" t="n"/>
      <c r="O4172" s="20" t="n"/>
      <c r="Q4172" s="12" t="n">
        <v>38.3</v>
      </c>
      <c r="R4172" s="31" t="n">
        <v>57.95</v>
      </c>
      <c r="S4172" s="12">
        <f>-K4172</f>
        <v/>
      </c>
      <c r="T4172" s="12" t="n">
        <v>1.310656944532677</v>
      </c>
      <c r="U4172" t="n">
        <v>3.080429972671816</v>
      </c>
      <c r="Z4172">
        <f>T4172/$W$2</f>
        <v/>
      </c>
      <c r="AA4172">
        <f>U4172/$X$2</f>
        <v/>
      </c>
      <c r="AC4172" t="n">
        <v>0</v>
      </c>
      <c r="AD4172" t="n">
        <v>0</v>
      </c>
      <c r="AF4172">
        <f>Z4172+0.14</f>
        <v/>
      </c>
      <c r="AG4172">
        <f>AA4172+0.1834</f>
        <v/>
      </c>
    </row>
    <row r="4173" spans="1:36">
      <c r="A4173" s="13" t="s">
        <v>4340</v>
      </c>
      <c r="B4173" t="n">
        <v>0.07885472035387218</v>
      </c>
      <c r="C4173" t="n">
        <v>0.07688654471667458</v>
      </c>
      <c r="D4173" s="20" t="n">
        <v>0.07688823048027851</v>
      </c>
      <c r="E4173" s="20">
        <f>Q4173</f>
        <v/>
      </c>
      <c r="F4173" s="20">
        <f>-Q4173+0.0001</f>
        <v/>
      </c>
      <c r="G4173" s="20">
        <f>-Q4173</f>
        <v/>
      </c>
      <c r="H4173" s="20">
        <f>IF(Q4173&lt;0,0,1000)</f>
        <v/>
      </c>
      <c r="I4173" s="20">
        <f>IF(Q4173&lt;0,0,1000)</f>
        <v/>
      </c>
      <c r="J4173" s="20">
        <f>I4173</f>
        <v/>
      </c>
      <c r="K4173" s="12" t="n">
        <v>-24.79</v>
      </c>
      <c r="L4173" s="12">
        <f>SQRT(E4173^2)+1</f>
        <v/>
      </c>
      <c r="M4173" s="20">
        <f>IF(Q4173&lt;=0,0,1000)</f>
        <v/>
      </c>
      <c r="N4173" s="20" t="n"/>
      <c r="O4173" s="20" t="n"/>
      <c r="Q4173" s="12" t="n">
        <v>37.39</v>
      </c>
      <c r="R4173" s="31" t="n">
        <v>54.03</v>
      </c>
      <c r="S4173" s="12">
        <f>-K4173</f>
        <v/>
      </c>
      <c r="T4173" s="12" t="n">
        <v>1.40123783136653</v>
      </c>
      <c r="U4173" t="n">
        <v>3.302662402614754</v>
      </c>
      <c r="Z4173">
        <f>T4173/$W$2</f>
        <v/>
      </c>
      <c r="AA4173">
        <f>U4173/$X$2</f>
        <v/>
      </c>
      <c r="AC4173" t="n">
        <v>0</v>
      </c>
      <c r="AD4173" t="n">
        <v>0</v>
      </c>
      <c r="AF4173">
        <f>Z4173+0.14</f>
        <v/>
      </c>
      <c r="AG4173">
        <f>AA4173+0.1834</f>
        <v/>
      </c>
    </row>
    <row r="4174" spans="1:36">
      <c r="A4174" s="13" t="s">
        <v>4341</v>
      </c>
      <c r="B4174" t="n">
        <v>0.07941969179274908</v>
      </c>
      <c r="C4174" t="n">
        <v>0.07664124863512949</v>
      </c>
      <c r="D4174" s="20" t="n">
        <v>0.07664283427288546</v>
      </c>
      <c r="E4174" s="20">
        <f>Q4174</f>
        <v/>
      </c>
      <c r="F4174" s="20">
        <f>-Q4174+0.0001</f>
        <v/>
      </c>
      <c r="G4174" s="20">
        <f>-Q4174</f>
        <v/>
      </c>
      <c r="H4174" s="20">
        <f>IF(Q4174&lt;0,0,1000)</f>
        <v/>
      </c>
      <c r="I4174" s="20">
        <f>IF(Q4174&lt;0,0,1000)</f>
        <v/>
      </c>
      <c r="J4174" s="20">
        <f>I4174</f>
        <v/>
      </c>
      <c r="K4174" s="12" t="n">
        <v>-24.79</v>
      </c>
      <c r="L4174" s="12">
        <f>SQRT(E4174^2)+1</f>
        <v/>
      </c>
      <c r="M4174" s="20">
        <f>IF(Q4174&lt;=0,0,1000)</f>
        <v/>
      </c>
      <c r="N4174" s="20" t="n"/>
      <c r="O4174" s="20" t="n"/>
      <c r="Q4174" s="12" t="n">
        <v>35.98</v>
      </c>
      <c r="R4174" s="31" t="n">
        <v>52.81</v>
      </c>
      <c r="S4174" s="12">
        <f>-K4174</f>
        <v/>
      </c>
      <c r="T4174" s="12" t="n">
        <v>1.475613694347432</v>
      </c>
      <c r="U4174" t="n">
        <v>3.46993340655354</v>
      </c>
      <c r="Z4174">
        <f>T4174/$W$2</f>
        <v/>
      </c>
      <c r="AA4174">
        <f>U4174/$X$2</f>
        <v/>
      </c>
      <c r="AC4174" t="n">
        <v>0</v>
      </c>
      <c r="AD4174" t="n">
        <v>0</v>
      </c>
      <c r="AF4174">
        <f>Z4174+0.14</f>
        <v/>
      </c>
      <c r="AG4174">
        <f>AA4174+0.1834</f>
        <v/>
      </c>
    </row>
    <row r="4175" spans="1:36">
      <c r="A4175" s="13" t="s">
        <v>4342</v>
      </c>
      <c r="B4175" t="n">
        <v>0.0756196382973077</v>
      </c>
      <c r="C4175" t="n">
        <v>0.07207199610606767</v>
      </c>
      <c r="D4175" s="20" t="n">
        <v>0.07207384666210709</v>
      </c>
      <c r="E4175" s="20">
        <f>Q4175</f>
        <v/>
      </c>
      <c r="F4175" s="20">
        <f>-Q4175+0.0001</f>
        <v/>
      </c>
      <c r="G4175" s="20">
        <f>-Q4175</f>
        <v/>
      </c>
      <c r="H4175" s="20">
        <f>IF(Q4175&lt;0,0,1000)</f>
        <v/>
      </c>
      <c r="I4175" s="20">
        <f>IF(Q4175&lt;0,0,1000)</f>
        <v/>
      </c>
      <c r="J4175" s="20">
        <f>I4175</f>
        <v/>
      </c>
      <c r="K4175" s="12" t="n">
        <v>-24.79</v>
      </c>
      <c r="L4175" s="12">
        <f>SQRT(E4175^2)+1</f>
        <v/>
      </c>
      <c r="M4175" s="20">
        <f>IF(Q4175&lt;=0,0,1000)</f>
        <v/>
      </c>
      <c r="N4175" s="20" t="n"/>
      <c r="O4175" s="20" t="n"/>
      <c r="Q4175" s="12" t="n">
        <v>30.35</v>
      </c>
      <c r="R4175" s="31" t="n">
        <v>51.28</v>
      </c>
      <c r="S4175" s="12">
        <f>-K4175</f>
        <v/>
      </c>
      <c r="T4175" s="12" t="n">
        <v>1.459089123075999</v>
      </c>
      <c r="U4175" t="n">
        <v>3.398950017004156</v>
      </c>
      <c r="Z4175">
        <f>T4175/$W$2</f>
        <v/>
      </c>
      <c r="AA4175">
        <f>U4175/$X$2</f>
        <v/>
      </c>
      <c r="AC4175" t="n">
        <v>0</v>
      </c>
      <c r="AD4175" t="n">
        <v>0</v>
      </c>
      <c r="AF4175">
        <f>Z4175+0.14</f>
        <v/>
      </c>
      <c r="AG4175">
        <f>AA4175+0.1834</f>
        <v/>
      </c>
    </row>
    <row r="4176" spans="1:36">
      <c r="A4176" s="13" t="s">
        <v>4343</v>
      </c>
      <c r="B4176" t="n">
        <v>0.0622579556399271</v>
      </c>
      <c r="C4176" t="n">
        <v>0.05855311642701062</v>
      </c>
      <c r="D4176" s="20" t="n">
        <v>0.05855498484517153</v>
      </c>
      <c r="E4176" s="20">
        <f>Q4176</f>
        <v/>
      </c>
      <c r="F4176" s="20">
        <f>-Q4176+0.0001</f>
        <v/>
      </c>
      <c r="G4176" s="20">
        <f>-Q4176</f>
        <v/>
      </c>
      <c r="H4176" s="20">
        <f>IF(Q4176&lt;0,0,1000)</f>
        <v/>
      </c>
      <c r="I4176" s="20">
        <f>IF(Q4176&lt;0,0,1000)</f>
        <v/>
      </c>
      <c r="J4176" s="20">
        <f>I4176</f>
        <v/>
      </c>
      <c r="K4176" s="12" t="n">
        <v>-24.79</v>
      </c>
      <c r="L4176" s="12">
        <f>SQRT(E4176^2)+1</f>
        <v/>
      </c>
      <c r="M4176" s="20">
        <f>IF(Q4176&lt;=0,0,1000)</f>
        <v/>
      </c>
      <c r="N4176" s="20" t="n"/>
      <c r="O4176" s="20" t="n"/>
      <c r="Q4176" s="12" t="n">
        <v>28.09</v>
      </c>
      <c r="R4176" s="31" t="n">
        <v>53.04</v>
      </c>
      <c r="S4176" s="12">
        <f>-K4176</f>
        <v/>
      </c>
      <c r="T4176" s="12" t="n">
        <v>1.240739417917833</v>
      </c>
      <c r="U4176" t="n">
        <v>2.85452641187377</v>
      </c>
      <c r="Z4176">
        <f>T4176/$W$2</f>
        <v/>
      </c>
      <c r="AA4176">
        <f>U4176/$X$2</f>
        <v/>
      </c>
      <c r="AC4176" t="n">
        <v>0</v>
      </c>
      <c r="AD4176" t="n">
        <v>0</v>
      </c>
      <c r="AF4176">
        <f>Z4176+0.14</f>
        <v/>
      </c>
      <c r="AG4176">
        <f>AA4176+0.1834</f>
        <v/>
      </c>
    </row>
    <row r="4177" spans="1:36">
      <c r="A4177" s="13" t="s">
        <v>4344</v>
      </c>
      <c r="B4177" t="n">
        <v>0.04829418505485593</v>
      </c>
      <c r="C4177" t="n">
        <v>0.04698011839242223</v>
      </c>
      <c r="D4177" s="20" t="n">
        <v>0.04698258290843368</v>
      </c>
      <c r="E4177" s="20">
        <f>Q4177</f>
        <v/>
      </c>
      <c r="F4177" s="20">
        <f>-Q4177+0.0001</f>
        <v/>
      </c>
      <c r="G4177" s="20">
        <f>-Q4177</f>
        <v/>
      </c>
      <c r="H4177" s="20">
        <f>IF(Q4177&lt;0,0,1000)</f>
        <v/>
      </c>
      <c r="I4177" s="20">
        <f>IF(Q4177&lt;0,0,1000)</f>
        <v/>
      </c>
      <c r="J4177" s="20">
        <f>I4177</f>
        <v/>
      </c>
      <c r="K4177" s="12" t="n">
        <v>-24.79</v>
      </c>
      <c r="L4177" s="12">
        <f>SQRT(E4177^2)+1</f>
        <v/>
      </c>
      <c r="M4177" s="20">
        <f>IF(Q4177&lt;=0,0,1000)</f>
        <v/>
      </c>
      <c r="N4177" s="20" t="n"/>
      <c r="O4177" s="20" t="n"/>
      <c r="Q4177" s="12" t="n">
        <v>25.64</v>
      </c>
      <c r="R4177" s="31" t="n">
        <v>48.11</v>
      </c>
      <c r="S4177" s="12">
        <f>-K4177</f>
        <v/>
      </c>
      <c r="T4177" s="12" t="n">
        <v>0.845598265691597</v>
      </c>
      <c r="U4177" t="n">
        <v>1.960908537629193</v>
      </c>
      <c r="Z4177">
        <f>T4177/$W$2</f>
        <v/>
      </c>
      <c r="AA4177">
        <f>U4177/$X$2</f>
        <v/>
      </c>
      <c r="AC4177" t="n">
        <v>0</v>
      </c>
      <c r="AD4177" t="n">
        <v>0</v>
      </c>
      <c r="AF4177">
        <f>Z4177+0.14</f>
        <v/>
      </c>
      <c r="AG4177">
        <f>AA4177+0.1834</f>
        <v/>
      </c>
    </row>
    <row r="4178" spans="1:36">
      <c r="A4178" s="13" t="s">
        <v>4345</v>
      </c>
      <c r="B4178" t="n">
        <v>0.03922559174332155</v>
      </c>
      <c r="C4178" t="n">
        <v>0.03974540675536267</v>
      </c>
      <c r="D4178" s="20" t="n">
        <v>0.03974828273614044</v>
      </c>
      <c r="E4178" s="20">
        <f>Q4178</f>
        <v/>
      </c>
      <c r="F4178" s="20">
        <f>-Q4178+0.0001</f>
        <v/>
      </c>
      <c r="G4178" s="20">
        <f>-Q4178</f>
        <v/>
      </c>
      <c r="H4178" s="20">
        <f>IF(Q4178&lt;0,0,1000)</f>
        <v/>
      </c>
      <c r="I4178" s="20">
        <f>IF(Q4178&lt;0,0,1000)</f>
        <v/>
      </c>
      <c r="J4178" s="20">
        <f>I4178</f>
        <v/>
      </c>
      <c r="K4178" s="12" t="n">
        <v>-24.79</v>
      </c>
      <c r="L4178" s="12">
        <f>SQRT(E4178^2)+1</f>
        <v/>
      </c>
      <c r="M4178" s="20">
        <f>IF(Q4178&lt;=0,0,1000)</f>
        <v/>
      </c>
      <c r="N4178" s="20" t="n"/>
      <c r="O4178" s="20" t="n"/>
      <c r="Q4178" s="12" t="n">
        <v>24.38</v>
      </c>
      <c r="R4178" s="31" t="n">
        <v>42</v>
      </c>
      <c r="S4178" s="12">
        <f>-K4178</f>
        <v/>
      </c>
      <c r="T4178" s="12" t="n">
        <v>0.518200949685269</v>
      </c>
      <c r="U4178" t="n">
        <v>1.162872592581534</v>
      </c>
      <c r="Z4178">
        <f>T4178/$W$2</f>
        <v/>
      </c>
      <c r="AA4178">
        <f>U4178/$X$2</f>
        <v/>
      </c>
      <c r="AC4178" t="n">
        <v>0</v>
      </c>
      <c r="AD4178" t="n">
        <v>0</v>
      </c>
      <c r="AF4178">
        <f>Z4178+0.14</f>
        <v/>
      </c>
      <c r="AG4178">
        <f>AA4178+0.1834</f>
        <v/>
      </c>
    </row>
    <row r="4179" spans="1:36">
      <c r="A4179" s="13" t="s">
        <v>4346</v>
      </c>
      <c r="B4179" t="n">
        <v>0.0407576771169931</v>
      </c>
      <c r="C4179" t="n">
        <v>0.04113523110112121</v>
      </c>
      <c r="D4179" s="20" t="n">
        <v>0.04113814109378414</v>
      </c>
      <c r="E4179" s="20">
        <f>Q4179</f>
        <v/>
      </c>
      <c r="F4179" s="20">
        <f>-Q4179+0.0001</f>
        <v/>
      </c>
      <c r="G4179" s="20">
        <f>-Q4179</f>
        <v/>
      </c>
      <c r="H4179" s="20">
        <f>IF(Q4179&lt;0,0,1000)</f>
        <v/>
      </c>
      <c r="I4179" s="20">
        <f>IF(Q4179&lt;0,0,1000)</f>
        <v/>
      </c>
      <c r="J4179" s="20">
        <f>I4179</f>
        <v/>
      </c>
      <c r="K4179" s="12" t="n">
        <v>-24.79</v>
      </c>
      <c r="L4179" s="12">
        <f>SQRT(E4179^2)+1</f>
        <v/>
      </c>
      <c r="M4179" s="20">
        <f>IF(Q4179&lt;=0,0,1000)</f>
        <v/>
      </c>
      <c r="N4179" s="20" t="n"/>
      <c r="O4179" s="20" t="n"/>
      <c r="Q4179" s="12" t="n">
        <v>23.3</v>
      </c>
      <c r="R4179" s="31" t="n">
        <v>31.52</v>
      </c>
      <c r="S4179" s="12">
        <f>-K4179</f>
        <v/>
      </c>
      <c r="T4179" s="12" t="n">
        <v>0.5482115738467469</v>
      </c>
      <c r="U4179" t="n">
        <v>1.226121638375773</v>
      </c>
      <c r="Z4179">
        <f>T4179/$W$2</f>
        <v/>
      </c>
      <c r="AA4179">
        <f>U4179/$X$2</f>
        <v/>
      </c>
      <c r="AC4179" t="n">
        <v>0</v>
      </c>
      <c r="AD4179" t="n">
        <v>0</v>
      </c>
      <c r="AF4179">
        <f>Z4179+0.14</f>
        <v/>
      </c>
      <c r="AG4179">
        <f>AA4179+0.1834</f>
        <v/>
      </c>
    </row>
    <row r="4180" spans="1:36">
      <c r="A4180" s="13" t="s">
        <v>4347</v>
      </c>
      <c r="B4180" t="n">
        <v>0.04067242779507924</v>
      </c>
      <c r="C4180" t="n">
        <v>0.0414601660721625</v>
      </c>
      <c r="D4180" s="20" t="n">
        <v>0.04146319633830568</v>
      </c>
      <c r="E4180" s="20">
        <f>Q4180</f>
        <v/>
      </c>
      <c r="F4180" s="20">
        <f>-Q4180+0.0001</f>
        <v/>
      </c>
      <c r="G4180" s="20">
        <f>-Q4180</f>
        <v/>
      </c>
      <c r="H4180" s="20">
        <f>IF(Q4180&lt;0,0,1000)</f>
        <v/>
      </c>
      <c r="I4180" s="20">
        <f>IF(Q4180&lt;0,0,1000)</f>
        <v/>
      </c>
      <c r="J4180" s="20">
        <f>I4180</f>
        <v/>
      </c>
      <c r="K4180" s="12" t="n">
        <v>-24.79</v>
      </c>
      <c r="L4180" s="12">
        <f>SQRT(E4180^2)+1</f>
        <v/>
      </c>
      <c r="M4180" s="20">
        <f>IF(Q4180&lt;=0,0,1000)</f>
        <v/>
      </c>
      <c r="N4180" s="20" t="n"/>
      <c r="O4180" s="20" t="n"/>
      <c r="Q4180" s="12" t="n">
        <v>23.24</v>
      </c>
      <c r="R4180" s="31" t="n">
        <v>23.57</v>
      </c>
      <c r="S4180" s="12">
        <f>-K4180</f>
        <v/>
      </c>
      <c r="T4180" s="12" t="n">
        <v>0.5202738753533196</v>
      </c>
      <c r="U4180" t="n">
        <v>1.171386088287479</v>
      </c>
      <c r="Z4180">
        <f>T4180/$W$2</f>
        <v/>
      </c>
      <c r="AA4180">
        <f>U4180/$X$2</f>
        <v/>
      </c>
      <c r="AC4180" t="n">
        <v>0</v>
      </c>
      <c r="AD4180" t="n">
        <v>0</v>
      </c>
      <c r="AF4180">
        <f>Z4180+0.14</f>
        <v/>
      </c>
      <c r="AG4180">
        <f>AA4180+0.1834</f>
        <v/>
      </c>
    </row>
    <row r="4181" spans="1:36">
      <c r="A4181" s="13" t="s">
        <v>4348</v>
      </c>
      <c r="B4181" t="n">
        <v>0.048868653621943</v>
      </c>
      <c r="C4181" t="n">
        <v>0.05120663085513937</v>
      </c>
      <c r="D4181" s="20" t="n">
        <v>0.05121024088866376</v>
      </c>
      <c r="E4181" s="20">
        <f>Q4181</f>
        <v/>
      </c>
      <c r="F4181" s="20">
        <f>-Q4181+0.0001</f>
        <v/>
      </c>
      <c r="G4181" s="20">
        <f>-Q4181</f>
        <v/>
      </c>
      <c r="H4181" s="20">
        <f>IF(Q4181&lt;0,0,1000)</f>
        <v/>
      </c>
      <c r="I4181" s="20">
        <f>IF(Q4181&lt;0,0,1000)</f>
        <v/>
      </c>
      <c r="J4181" s="20">
        <f>I4181</f>
        <v/>
      </c>
      <c r="K4181" s="12" t="n">
        <v>-24.79</v>
      </c>
      <c r="L4181" s="12">
        <f>SQRT(E4181^2)+1</f>
        <v/>
      </c>
      <c r="M4181" s="20">
        <f>IF(Q4181&lt;=0,0,1000)</f>
        <v/>
      </c>
      <c r="N4181" s="20" t="n"/>
      <c r="O4181" s="20" t="n"/>
      <c r="Q4181" s="12" t="n">
        <v>24.14</v>
      </c>
      <c r="R4181" s="31" t="n">
        <v>20.99</v>
      </c>
      <c r="S4181" s="12">
        <f>-K4181</f>
        <v/>
      </c>
      <c r="T4181" s="12" t="n">
        <v>0.5112270465157948</v>
      </c>
      <c r="U4181" t="n">
        <v>1.15254219491193</v>
      </c>
      <c r="Z4181">
        <f>T4181/$W$2</f>
        <v/>
      </c>
      <c r="AA4181">
        <f>U4181/$X$2</f>
        <v/>
      </c>
      <c r="AC4181" t="n">
        <v>0</v>
      </c>
      <c r="AD4181" t="n">
        <v>0</v>
      </c>
      <c r="AF4181">
        <f>Z4181+0.14</f>
        <v/>
      </c>
      <c r="AG4181">
        <f>AA4181+0.1834</f>
        <v/>
      </c>
    </row>
    <row r="4182" spans="1:36">
      <c r="A4182" s="13" t="s">
        <v>4349</v>
      </c>
      <c r="B4182" t="n">
        <v>0.07647320918280552</v>
      </c>
      <c r="C4182" t="n">
        <v>0.08022022819938454</v>
      </c>
      <c r="D4182" s="20" t="n">
        <v>0.08022551604873376</v>
      </c>
      <c r="E4182" s="20">
        <f>Q4182</f>
        <v/>
      </c>
      <c r="F4182" s="20">
        <f>-Q4182+0.0001</f>
        <v/>
      </c>
      <c r="G4182" s="20">
        <f>-Q4182</f>
        <v/>
      </c>
      <c r="H4182" s="20">
        <f>IF(Q4182&lt;0,0,1000)</f>
        <v/>
      </c>
      <c r="I4182" s="20">
        <f>IF(Q4182&lt;0,0,1000)</f>
        <v/>
      </c>
      <c r="J4182" s="20">
        <f>I4182</f>
        <v/>
      </c>
      <c r="K4182" s="12" t="n">
        <v>-24.79</v>
      </c>
      <c r="L4182" s="12">
        <f>SQRT(E4182^2)+1</f>
        <v/>
      </c>
      <c r="M4182" s="20">
        <f>IF(Q4182&lt;=0,0,1000)</f>
        <v/>
      </c>
      <c r="N4182" s="20" t="n"/>
      <c r="O4182" s="20" t="n"/>
      <c r="Q4182" s="12" t="n">
        <v>28.16</v>
      </c>
      <c r="R4182" s="31" t="n">
        <v>24.55</v>
      </c>
      <c r="S4182" s="12">
        <f>-K4182</f>
        <v/>
      </c>
      <c r="T4182" s="12" t="n">
        <v>0.8128488011881586</v>
      </c>
      <c r="U4182" t="n">
        <v>1.858918375299632</v>
      </c>
      <c r="Z4182">
        <f>T4182/$W$2</f>
        <v/>
      </c>
      <c r="AA4182">
        <f>U4182/$X$2</f>
        <v/>
      </c>
      <c r="AC4182" t="n">
        <v>0</v>
      </c>
      <c r="AD4182" t="n">
        <v>0</v>
      </c>
      <c r="AF4182">
        <f>Z4182+0.14</f>
        <v/>
      </c>
      <c r="AG4182">
        <f>AA4182+0.1834</f>
        <v/>
      </c>
    </row>
    <row r="4183" spans="1:36">
      <c r="A4183" s="13" t="s">
        <v>4350</v>
      </c>
      <c r="B4183" t="n">
        <v>0.09395072901717975</v>
      </c>
      <c r="C4183" t="n">
        <v>0.09799853336816997</v>
      </c>
      <c r="D4183" s="20" t="n">
        <v>0.09800269347294485</v>
      </c>
      <c r="E4183" s="20">
        <f>Q4183</f>
        <v/>
      </c>
      <c r="F4183" s="20">
        <f>-Q4183+0.0001</f>
        <v/>
      </c>
      <c r="G4183" s="20">
        <f>-Q4183</f>
        <v/>
      </c>
      <c r="H4183" s="20">
        <f>IF(Q4183&lt;0,0,1000)</f>
        <v/>
      </c>
      <c r="I4183" s="20">
        <f>IF(Q4183&lt;0,0,1000)</f>
        <v/>
      </c>
      <c r="J4183" s="20">
        <f>I4183</f>
        <v/>
      </c>
      <c r="K4183" s="12" t="n">
        <v>-24.79</v>
      </c>
      <c r="L4183" s="12">
        <f>SQRT(E4183^2)+1</f>
        <v/>
      </c>
      <c r="M4183" s="20">
        <f>IF(Q4183&lt;=0,0,1000)</f>
        <v/>
      </c>
      <c r="N4183" s="20" t="n"/>
      <c r="O4183" s="20" t="n"/>
      <c r="Q4183" s="12" t="n">
        <v>35.91</v>
      </c>
      <c r="R4183" s="31" t="n">
        <v>28.89</v>
      </c>
      <c r="S4183" s="12">
        <f>-K4183</f>
        <v/>
      </c>
      <c r="T4183" s="12" t="n">
        <v>1.125351608030153</v>
      </c>
      <c r="U4183" t="n">
        <v>2.679285443492927</v>
      </c>
      <c r="Z4183">
        <f>T4183/$W$2</f>
        <v/>
      </c>
      <c r="AA4183">
        <f>U4183/$X$2</f>
        <v/>
      </c>
      <c r="AC4183" t="n">
        <v>0</v>
      </c>
      <c r="AD4183" t="n">
        <v>0</v>
      </c>
      <c r="AF4183">
        <f>Z4183+0.14</f>
        <v/>
      </c>
      <c r="AG4183">
        <f>AA4183+0.1834</f>
        <v/>
      </c>
    </row>
    <row r="4184" spans="1:36">
      <c r="A4184" s="13" t="s">
        <v>4351</v>
      </c>
      <c r="B4184" t="n">
        <v>0.09268260771117293</v>
      </c>
      <c r="C4184" t="n">
        <v>0.09717358453700764</v>
      </c>
      <c r="D4184" s="20" t="n">
        <v>0.0971757584286765</v>
      </c>
      <c r="E4184" s="20">
        <f>Q4184</f>
        <v/>
      </c>
      <c r="F4184" s="20">
        <f>-Q4184+0.0001</f>
        <v/>
      </c>
      <c r="G4184" s="20">
        <f>-Q4184</f>
        <v/>
      </c>
      <c r="H4184" s="20">
        <f>IF(Q4184&lt;0,0,1000)</f>
        <v/>
      </c>
      <c r="I4184" s="20">
        <f>IF(Q4184&lt;0,0,1000)</f>
        <v/>
      </c>
      <c r="J4184" s="20">
        <f>I4184</f>
        <v/>
      </c>
      <c r="K4184" s="12" t="n">
        <v>-24.79</v>
      </c>
      <c r="L4184" s="12">
        <f>SQRT(E4184^2)+1</f>
        <v/>
      </c>
      <c r="M4184" s="20">
        <f>IF(Q4184&lt;=0,0,1000)</f>
        <v/>
      </c>
      <c r="N4184" s="20" t="n"/>
      <c r="O4184" s="20" t="n"/>
      <c r="Q4184" s="12" t="n">
        <v>35.91</v>
      </c>
      <c r="R4184" s="31" t="n">
        <v>41.8</v>
      </c>
      <c r="S4184" s="12">
        <f>-K4184</f>
        <v/>
      </c>
      <c r="T4184" s="12" t="n">
        <v>1.074581259860982</v>
      </c>
      <c r="U4184" t="n">
        <v>2.580227828687158</v>
      </c>
      <c r="Z4184">
        <f>T4184/$W$2</f>
        <v/>
      </c>
      <c r="AA4184">
        <f>U4184/$X$2</f>
        <v/>
      </c>
      <c r="AC4184" t="n">
        <v>0</v>
      </c>
      <c r="AD4184" t="n">
        <v>0</v>
      </c>
      <c r="AF4184">
        <f>Z4184+0.14</f>
        <v/>
      </c>
      <c r="AG4184">
        <f>AA4184+0.1834</f>
        <v/>
      </c>
    </row>
    <row r="4185" spans="1:36">
      <c r="A4185" s="13" t="s">
        <v>4352</v>
      </c>
      <c r="B4185" t="n">
        <v>0.08732304885105151</v>
      </c>
      <c r="C4185" t="n">
        <v>0.08609746302944853</v>
      </c>
      <c r="D4185" s="20" t="n">
        <v>0.08609915033763342</v>
      </c>
      <c r="E4185" s="20">
        <f>Q4185</f>
        <v/>
      </c>
      <c r="F4185" s="20">
        <f>-Q4185+0.0001</f>
        <v/>
      </c>
      <c r="G4185" s="20">
        <f>-Q4185</f>
        <v/>
      </c>
      <c r="H4185" s="20">
        <f>IF(Q4185&lt;0,0,1000)</f>
        <v/>
      </c>
      <c r="I4185" s="20">
        <f>IF(Q4185&lt;0,0,1000)</f>
        <v/>
      </c>
      <c r="J4185" s="20">
        <f>I4185</f>
        <v/>
      </c>
      <c r="K4185" s="12" t="n">
        <v>-24.79</v>
      </c>
      <c r="L4185" s="12">
        <f>SQRT(E4185^2)+1</f>
        <v/>
      </c>
      <c r="M4185" s="20">
        <f>IF(Q4185&lt;=0,0,1000)</f>
        <v/>
      </c>
      <c r="N4185" s="20" t="n"/>
      <c r="O4185" s="20" t="n"/>
      <c r="Q4185" s="12" t="n">
        <v>34.97</v>
      </c>
      <c r="R4185" s="31" t="n">
        <v>48.99</v>
      </c>
      <c r="S4185" s="12">
        <f>-K4185</f>
        <v/>
      </c>
      <c r="T4185" s="12" t="n">
        <v>1.381400562367063</v>
      </c>
      <c r="U4185" t="n">
        <v>3.162704943525203</v>
      </c>
      <c r="Z4185">
        <f>T4185/$W$2</f>
        <v/>
      </c>
      <c r="AA4185">
        <f>U4185/$X$2</f>
        <v/>
      </c>
      <c r="AC4185" t="n">
        <v>0</v>
      </c>
      <c r="AD4185" t="n">
        <v>0</v>
      </c>
      <c r="AF4185">
        <f>Z4185+0.14</f>
        <v/>
      </c>
      <c r="AG4185">
        <f>AA4185+0.1834</f>
        <v/>
      </c>
    </row>
    <row r="4186" spans="1:36">
      <c r="A4186" s="13" t="s">
        <v>4353</v>
      </c>
      <c r="B4186" t="n">
        <v>0.07843437285874581</v>
      </c>
      <c r="C4186" t="n">
        <v>0.07815705386564953</v>
      </c>
      <c r="D4186" s="20" t="n">
        <v>0.0781594378364861</v>
      </c>
      <c r="E4186" s="20">
        <f>Q4186</f>
        <v/>
      </c>
      <c r="F4186" s="20">
        <f>-Q4186+0.0001</f>
        <v/>
      </c>
      <c r="G4186" s="20">
        <f>-Q4186</f>
        <v/>
      </c>
      <c r="H4186" s="20">
        <f>IF(Q4186&lt;0,0,1000)</f>
        <v/>
      </c>
      <c r="I4186" s="20">
        <f>IF(Q4186&lt;0,0,1000)</f>
        <v/>
      </c>
      <c r="J4186" s="20">
        <f>I4186</f>
        <v/>
      </c>
      <c r="K4186" s="12" t="n">
        <v>-24.79</v>
      </c>
      <c r="L4186" s="12">
        <f>SQRT(E4186^2)+1</f>
        <v/>
      </c>
      <c r="M4186" s="20">
        <f>IF(Q4186&lt;=0,0,1000)</f>
        <v/>
      </c>
      <c r="N4186" s="20" t="n"/>
      <c r="O4186" s="20" t="n"/>
      <c r="Q4186" s="12" t="n">
        <v>29.78</v>
      </c>
      <c r="R4186" s="31" t="n">
        <v>49.9</v>
      </c>
      <c r="S4186" s="12">
        <f>-K4186</f>
        <v/>
      </c>
      <c r="T4186" s="12" t="n">
        <v>1.182534283065851</v>
      </c>
      <c r="U4186" t="n">
        <v>2.717501005150937</v>
      </c>
      <c r="Z4186">
        <f>T4186/$W$2</f>
        <v/>
      </c>
      <c r="AA4186">
        <f>U4186/$X$2</f>
        <v/>
      </c>
      <c r="AC4186" t="n">
        <v>0</v>
      </c>
      <c r="AD4186" t="n">
        <v>0</v>
      </c>
      <c r="AF4186">
        <f>Z4186+0.14</f>
        <v/>
      </c>
      <c r="AG4186">
        <f>AA4186+0.1834</f>
        <v/>
      </c>
    </row>
    <row r="4187" spans="1:36">
      <c r="A4187" s="13" t="s">
        <v>4354</v>
      </c>
      <c r="B4187" t="n">
        <v>0.07832088081277161</v>
      </c>
      <c r="C4187" t="n">
        <v>0.07777130920961184</v>
      </c>
      <c r="D4187" s="20" t="n">
        <v>0.07777379381654058</v>
      </c>
      <c r="E4187" s="20">
        <f>Q4187</f>
        <v/>
      </c>
      <c r="F4187" s="20">
        <f>-Q4187+0.0001</f>
        <v/>
      </c>
      <c r="G4187" s="20">
        <f>-Q4187</f>
        <v/>
      </c>
      <c r="H4187" s="20">
        <f>IF(Q4187&lt;0,0,1000)</f>
        <v/>
      </c>
      <c r="I4187" s="20">
        <f>IF(Q4187&lt;0,0,1000)</f>
        <v/>
      </c>
      <c r="J4187" s="20">
        <f>I4187</f>
        <v/>
      </c>
      <c r="K4187" s="12" t="n">
        <v>-24.79</v>
      </c>
      <c r="L4187" s="12">
        <f>SQRT(E4187^2)+1</f>
        <v/>
      </c>
      <c r="M4187" s="20">
        <f>IF(Q4187&lt;=0,0,1000)</f>
        <v/>
      </c>
      <c r="N4187" s="20" t="n"/>
      <c r="O4187" s="20" t="n"/>
      <c r="Q4187" s="12" t="n">
        <v>27.95</v>
      </c>
      <c r="R4187" s="31" t="n">
        <v>50.56</v>
      </c>
      <c r="S4187" s="12">
        <f>-K4187</f>
        <v/>
      </c>
      <c r="T4187" s="12" t="n">
        <v>1.197805149634464</v>
      </c>
      <c r="U4187" t="n">
        <v>2.744456946232204</v>
      </c>
      <c r="Z4187">
        <f>T4187/$W$2</f>
        <v/>
      </c>
      <c r="AA4187">
        <f>U4187/$X$2</f>
        <v/>
      </c>
      <c r="AC4187" t="n">
        <v>0</v>
      </c>
      <c r="AD4187" t="n">
        <v>0</v>
      </c>
      <c r="AF4187">
        <f>Z4187+0.14</f>
        <v/>
      </c>
      <c r="AG4187">
        <f>AA4187+0.1834</f>
        <v/>
      </c>
    </row>
    <row r="4188" spans="1:36">
      <c r="A4188" s="13" t="s">
        <v>4355</v>
      </c>
      <c r="B4188" t="n">
        <v>0.07299332009052047</v>
      </c>
      <c r="C4188" t="n">
        <v>0.07242886191185356</v>
      </c>
      <c r="D4188" s="20" t="n">
        <v>0.07243117447606279</v>
      </c>
      <c r="E4188" s="20">
        <f>Q4188</f>
        <v/>
      </c>
      <c r="F4188" s="20">
        <f>-Q4188+0.0001</f>
        <v/>
      </c>
      <c r="G4188" s="20">
        <f>-Q4188</f>
        <v/>
      </c>
      <c r="H4188" s="20">
        <f>IF(Q4188&lt;0,0,1000)</f>
        <v/>
      </c>
      <c r="I4188" s="20">
        <f>IF(Q4188&lt;0,0,1000)</f>
        <v/>
      </c>
      <c r="J4188" s="20">
        <f>I4188</f>
        <v/>
      </c>
      <c r="K4188" s="12" t="n">
        <v>-24.79</v>
      </c>
      <c r="L4188" s="12">
        <f>SQRT(E4188^2)+1</f>
        <v/>
      </c>
      <c r="M4188" s="20">
        <f>IF(Q4188&lt;=0,0,1000)</f>
        <v/>
      </c>
      <c r="N4188" s="20" t="n"/>
      <c r="O4188" s="20" t="n"/>
      <c r="Q4188" s="12" t="n">
        <v>25.62</v>
      </c>
      <c r="R4188" s="31" t="n">
        <v>49.75</v>
      </c>
      <c r="S4188" s="12">
        <f>-K4188</f>
        <v/>
      </c>
      <c r="T4188" s="12" t="n">
        <v>1.124580699683999</v>
      </c>
      <c r="U4188" t="n">
        <v>2.580757298948932</v>
      </c>
      <c r="Z4188">
        <f>T4188/$W$2</f>
        <v/>
      </c>
      <c r="AA4188">
        <f>U4188/$X$2</f>
        <v/>
      </c>
      <c r="AC4188" t="n">
        <v>0</v>
      </c>
      <c r="AD4188" t="n">
        <v>0</v>
      </c>
      <c r="AF4188">
        <f>Z4188+0.14</f>
        <v/>
      </c>
      <c r="AG4188">
        <f>AA4188+0.1834</f>
        <v/>
      </c>
    </row>
    <row r="4189" spans="1:36">
      <c r="A4189" s="13" t="s">
        <v>4356</v>
      </c>
      <c r="B4189" t="n">
        <v>0.06945694118533746</v>
      </c>
      <c r="C4189" t="n">
        <v>0.06902894368607963</v>
      </c>
      <c r="D4189" s="20" t="n">
        <v>0.06903112624728003</v>
      </c>
      <c r="E4189" s="20">
        <f>Q4189</f>
        <v/>
      </c>
      <c r="F4189" s="20">
        <f>-Q4189+0.0001</f>
        <v/>
      </c>
      <c r="G4189" s="20">
        <f>-Q4189</f>
        <v/>
      </c>
      <c r="H4189" s="20">
        <f>IF(Q4189&lt;0,0,1000)</f>
        <v/>
      </c>
      <c r="I4189" s="20">
        <f>IF(Q4189&lt;0,0,1000)</f>
        <v/>
      </c>
      <c r="J4189" s="20">
        <f>I4189</f>
        <v/>
      </c>
      <c r="K4189" s="12" t="n">
        <v>-24.79</v>
      </c>
      <c r="L4189" s="12">
        <f>SQRT(E4189^2)+1</f>
        <v/>
      </c>
      <c r="M4189" s="20">
        <f>IF(Q4189&lt;=0,0,1000)</f>
        <v/>
      </c>
      <c r="N4189" s="20" t="n"/>
      <c r="O4189" s="20" t="n"/>
      <c r="Q4189" s="12" t="n">
        <v>25.08</v>
      </c>
      <c r="R4189" s="31" t="n">
        <v>52.48</v>
      </c>
      <c r="S4189" s="12">
        <f>-K4189</f>
        <v/>
      </c>
      <c r="T4189" s="12" t="n">
        <v>1.07601260128751</v>
      </c>
      <c r="U4189" t="n">
        <v>2.488112466184122</v>
      </c>
      <c r="Z4189">
        <f>T4189/$W$2</f>
        <v/>
      </c>
      <c r="AA4189">
        <f>U4189/$X$2</f>
        <v/>
      </c>
      <c r="AC4189" t="n">
        <v>0</v>
      </c>
      <c r="AD4189" t="n">
        <v>0</v>
      </c>
      <c r="AF4189">
        <f>Z4189+0.14</f>
        <v/>
      </c>
      <c r="AG4189">
        <f>AA4189+0.1834</f>
        <v/>
      </c>
    </row>
    <row r="4190" spans="1:36">
      <c r="A4190" s="13" t="s">
        <v>4357</v>
      </c>
      <c r="B4190" t="n">
        <v>0.06276725086390829</v>
      </c>
      <c r="C4190" t="n">
        <v>0.06097350059528589</v>
      </c>
      <c r="D4190" s="20" t="n">
        <v>0.06097509110172603</v>
      </c>
      <c r="E4190" s="20">
        <f>Q4190</f>
        <v/>
      </c>
      <c r="F4190" s="20">
        <f>-Q4190+0.0001</f>
        <v/>
      </c>
      <c r="G4190" s="20">
        <f>-Q4190</f>
        <v/>
      </c>
      <c r="H4190" s="20">
        <f>IF(Q4190&lt;0,0,1000)</f>
        <v/>
      </c>
      <c r="I4190" s="20">
        <f>IF(Q4190&lt;0,0,1000)</f>
        <v/>
      </c>
      <c r="J4190" s="20">
        <f>I4190</f>
        <v/>
      </c>
      <c r="K4190" s="12" t="n">
        <v>-24.79</v>
      </c>
      <c r="L4190" s="12">
        <f>SQRT(E4190^2)+1</f>
        <v/>
      </c>
      <c r="M4190" s="20">
        <f>IF(Q4190&lt;=0,0,1000)</f>
        <v/>
      </c>
      <c r="N4190" s="20" t="n"/>
      <c r="O4190" s="20" t="n"/>
      <c r="Q4190" s="12" t="n">
        <v>25.37</v>
      </c>
      <c r="R4190" s="31" t="n">
        <v>51.21</v>
      </c>
      <c r="S4190" s="12">
        <f>-K4190</f>
        <v/>
      </c>
      <c r="T4190" s="12" t="n">
        <v>1.083976169265762</v>
      </c>
      <c r="U4190" t="n">
        <v>2.495812679926966</v>
      </c>
      <c r="Z4190">
        <f>T4190/$W$2</f>
        <v/>
      </c>
      <c r="AA4190">
        <f>U4190/$X$2</f>
        <v/>
      </c>
      <c r="AC4190" t="n">
        <v>0</v>
      </c>
      <c r="AD4190" t="n">
        <v>0</v>
      </c>
      <c r="AF4190">
        <f>Z4190+0.14</f>
        <v/>
      </c>
      <c r="AG4190">
        <f>AA4190+0.1834</f>
        <v/>
      </c>
    </row>
    <row r="4191" spans="1:36">
      <c r="A4191" s="13" t="s">
        <v>4358</v>
      </c>
      <c r="B4191" t="n">
        <v>0.05712281735355958</v>
      </c>
      <c r="C4191" t="n">
        <v>0.05550709786819492</v>
      </c>
      <c r="D4191" s="20" t="n">
        <v>0.05550883025843753</v>
      </c>
      <c r="E4191" s="20">
        <f>Q4191</f>
        <v/>
      </c>
      <c r="F4191" s="20">
        <f>-Q4191+0.0001</f>
        <v/>
      </c>
      <c r="G4191" s="20">
        <f>-Q4191</f>
        <v/>
      </c>
      <c r="H4191" s="20">
        <f>IF(Q4191&lt;0,0,1000)</f>
        <v/>
      </c>
      <c r="I4191" s="20">
        <f>IF(Q4191&lt;0,0,1000)</f>
        <v/>
      </c>
      <c r="J4191" s="20">
        <f>I4191</f>
        <v/>
      </c>
      <c r="K4191" s="12" t="n">
        <v>-24.79</v>
      </c>
      <c r="L4191" s="12">
        <f>SQRT(E4191^2)+1</f>
        <v/>
      </c>
      <c r="M4191" s="20">
        <f>IF(Q4191&lt;=0,0,1000)</f>
        <v/>
      </c>
      <c r="N4191" s="20" t="n"/>
      <c r="O4191" s="20" t="n"/>
      <c r="Q4191" s="12" t="n">
        <v>25.71</v>
      </c>
      <c r="R4191" s="31" t="n">
        <v>55.07</v>
      </c>
      <c r="S4191" s="12">
        <f>-K4191</f>
        <v/>
      </c>
      <c r="T4191" s="12" t="n">
        <v>0.9828034993679929</v>
      </c>
      <c r="U4191" t="n">
        <v>2.258618372235928</v>
      </c>
      <c r="Z4191">
        <f>T4191/$W$2</f>
        <v/>
      </c>
      <c r="AA4191">
        <f>U4191/$X$2</f>
        <v/>
      </c>
      <c r="AC4191" t="n">
        <v>0</v>
      </c>
      <c r="AD4191" t="n">
        <v>0</v>
      </c>
      <c r="AF4191">
        <f>Z4191+0.14</f>
        <v/>
      </c>
      <c r="AG4191">
        <f>AA4191+0.1834</f>
        <v/>
      </c>
    </row>
    <row r="4192" spans="1:36">
      <c r="A4192" s="13" t="s">
        <v>4359</v>
      </c>
      <c r="B4192" t="n">
        <v>0.05630461141297034</v>
      </c>
      <c r="C4192" t="n">
        <v>0.05437692673826588</v>
      </c>
      <c r="D4192" s="20" t="n">
        <v>0.05437866648168779</v>
      </c>
      <c r="E4192" s="20">
        <f>Q4192</f>
        <v/>
      </c>
      <c r="F4192" s="20">
        <f>-Q4192+0.0001</f>
        <v/>
      </c>
      <c r="G4192" s="20">
        <f>-Q4192</f>
        <v/>
      </c>
      <c r="H4192" s="20">
        <f>IF(Q4192&lt;0,0,1000)</f>
        <v/>
      </c>
      <c r="I4192" s="20">
        <f>IF(Q4192&lt;0,0,1000)</f>
        <v/>
      </c>
      <c r="J4192" s="20">
        <f>I4192</f>
        <v/>
      </c>
      <c r="K4192" s="12" t="n">
        <v>-24.79</v>
      </c>
      <c r="L4192" s="12">
        <f>SQRT(E4192^2)+1</f>
        <v/>
      </c>
      <c r="M4192" s="20">
        <f>IF(Q4192&lt;=0,0,1000)</f>
        <v/>
      </c>
      <c r="N4192" s="20" t="n"/>
      <c r="O4192" s="20" t="n"/>
      <c r="Q4192" s="12" t="n">
        <v>27.31</v>
      </c>
      <c r="R4192" s="31" t="n">
        <v>50.37</v>
      </c>
      <c r="S4192" s="12">
        <f>-K4192</f>
        <v/>
      </c>
      <c r="T4192" s="12" t="n">
        <v>0.9963295749625047</v>
      </c>
      <c r="U4192" t="n">
        <v>2.288109328225232</v>
      </c>
      <c r="Z4192">
        <f>T4192/$W$2</f>
        <v/>
      </c>
      <c r="AA4192">
        <f>U4192/$X$2</f>
        <v/>
      </c>
      <c r="AC4192" t="n">
        <v>0</v>
      </c>
      <c r="AD4192" t="n">
        <v>0</v>
      </c>
      <c r="AF4192">
        <f>Z4192+0.14</f>
        <v/>
      </c>
      <c r="AG4192">
        <f>AA4192+0.1834</f>
        <v/>
      </c>
    </row>
    <row r="4193" spans="1:36">
      <c r="A4193" s="13" t="s">
        <v>4360</v>
      </c>
      <c r="B4193" t="n">
        <v>0.05090639813536739</v>
      </c>
      <c r="C4193" t="n">
        <v>0.04887976010065109</v>
      </c>
      <c r="D4193" s="20" t="n">
        <v>0.04888133766652578</v>
      </c>
      <c r="E4193" s="20">
        <f>Q4193</f>
        <v/>
      </c>
      <c r="F4193" s="20">
        <f>-Q4193+0.0001</f>
        <v/>
      </c>
      <c r="G4193" s="20">
        <f>-Q4193</f>
        <v/>
      </c>
      <c r="H4193" s="20">
        <f>IF(Q4193&lt;0,0,1000)</f>
        <v/>
      </c>
      <c r="I4193" s="20">
        <f>IF(Q4193&lt;0,0,1000)</f>
        <v/>
      </c>
      <c r="J4193" s="20">
        <f>I4193</f>
        <v/>
      </c>
      <c r="K4193" s="12" t="n">
        <v>-24.79</v>
      </c>
      <c r="L4193" s="12">
        <f>SQRT(E4193^2)+1</f>
        <v/>
      </c>
      <c r="M4193" s="20">
        <f>IF(Q4193&lt;=0,0,1000)</f>
        <v/>
      </c>
      <c r="N4193" s="20" t="n"/>
      <c r="O4193" s="20" t="n"/>
      <c r="Q4193" s="12" t="n">
        <v>30.83</v>
      </c>
      <c r="R4193" s="31" t="n">
        <v>49.95</v>
      </c>
      <c r="S4193" s="12">
        <f>-K4193</f>
        <v/>
      </c>
      <c r="T4193" s="12" t="n">
        <v>0.915026918075533</v>
      </c>
      <c r="U4193" t="n">
        <v>2.089542416155078</v>
      </c>
      <c r="Z4193">
        <f>T4193/$W$2</f>
        <v/>
      </c>
      <c r="AA4193">
        <f>U4193/$X$2</f>
        <v/>
      </c>
      <c r="AC4193" t="n">
        <v>0</v>
      </c>
      <c r="AD4193" t="n">
        <v>0</v>
      </c>
      <c r="AF4193">
        <f>Z4193+0.14</f>
        <v/>
      </c>
      <c r="AG4193">
        <f>AA4193+0.1834</f>
        <v/>
      </c>
    </row>
    <row r="4194" spans="1:36">
      <c r="A4194" s="13" t="s">
        <v>4361</v>
      </c>
      <c r="B4194" t="n">
        <v>0.05179374061714496</v>
      </c>
      <c r="C4194" t="n">
        <v>0.05017568384549309</v>
      </c>
      <c r="D4194" s="20" t="n">
        <v>0.05017696128422116</v>
      </c>
      <c r="E4194" s="20">
        <f>Q4194</f>
        <v/>
      </c>
      <c r="F4194" s="20">
        <f>-Q4194+0.0001</f>
        <v/>
      </c>
      <c r="G4194" s="20">
        <f>-Q4194</f>
        <v/>
      </c>
      <c r="H4194" s="20">
        <f>IF(Q4194&lt;0,0,1000)</f>
        <v/>
      </c>
      <c r="I4194" s="20">
        <f>IF(Q4194&lt;0,0,1000)</f>
        <v/>
      </c>
      <c r="J4194" s="20">
        <f>I4194</f>
        <v/>
      </c>
      <c r="K4194" s="12" t="n">
        <v>-24.79</v>
      </c>
      <c r="L4194" s="12">
        <f>SQRT(E4194^2)+1</f>
        <v/>
      </c>
      <c r="M4194" s="20">
        <f>IF(Q4194&lt;=0,0,1000)</f>
        <v/>
      </c>
      <c r="N4194" s="20" t="n"/>
      <c r="O4194" s="20" t="n"/>
      <c r="Q4194" s="12" t="n">
        <v>35.92</v>
      </c>
      <c r="R4194" s="31" t="n">
        <v>49.43</v>
      </c>
      <c r="S4194" s="12">
        <f>-K4194</f>
        <v/>
      </c>
      <c r="T4194" s="12" t="n">
        <v>0.9071885105094192</v>
      </c>
      <c r="U4194" t="n">
        <v>2.089658357099114</v>
      </c>
      <c r="Z4194">
        <f>T4194/$W$2</f>
        <v/>
      </c>
      <c r="AA4194">
        <f>U4194/$X$2</f>
        <v/>
      </c>
      <c r="AC4194" t="n">
        <v>0</v>
      </c>
      <c r="AD4194" t="n">
        <v>0</v>
      </c>
      <c r="AF4194">
        <f>Z4194+0.14</f>
        <v/>
      </c>
      <c r="AG4194">
        <f>AA4194+0.1834</f>
        <v/>
      </c>
    </row>
    <row r="4195" spans="1:36">
      <c r="A4195" s="13" t="s">
        <v>4362</v>
      </c>
      <c r="B4195" t="n">
        <v>0.05421692511873146</v>
      </c>
      <c r="C4195" t="n">
        <v>0.05245454782370728</v>
      </c>
      <c r="D4195" s="20" t="n">
        <v>0.05245560682539633</v>
      </c>
      <c r="E4195" s="20">
        <f>Q4195</f>
        <v/>
      </c>
      <c r="F4195" s="20">
        <f>-Q4195+0.0001</f>
        <v/>
      </c>
      <c r="G4195" s="20">
        <f>-Q4195</f>
        <v/>
      </c>
      <c r="H4195" s="20">
        <f>IF(Q4195&lt;0,0,1000)</f>
        <v/>
      </c>
      <c r="I4195" s="20">
        <f>IF(Q4195&lt;0,0,1000)</f>
        <v/>
      </c>
      <c r="J4195" s="20">
        <f>I4195</f>
        <v/>
      </c>
      <c r="K4195" s="12" t="n">
        <v>-24.79</v>
      </c>
      <c r="L4195" s="12">
        <f>SQRT(E4195^2)+1</f>
        <v/>
      </c>
      <c r="M4195" s="20">
        <f>IF(Q4195&lt;=0,0,1000)</f>
        <v/>
      </c>
      <c r="N4195" s="20" t="n"/>
      <c r="O4195" s="20" t="n"/>
      <c r="Q4195" s="12" t="n">
        <v>40.06</v>
      </c>
      <c r="R4195" s="31" t="n">
        <v>50.51</v>
      </c>
      <c r="S4195" s="12">
        <f>-K4195</f>
        <v/>
      </c>
      <c r="T4195" s="12" t="n">
        <v>0.9678712889472074</v>
      </c>
      <c r="U4195" t="n">
        <v>2.245457066639429</v>
      </c>
      <c r="Z4195">
        <f>T4195/$W$2</f>
        <v/>
      </c>
      <c r="AA4195">
        <f>U4195/$X$2</f>
        <v/>
      </c>
      <c r="AC4195" t="n">
        <v>0</v>
      </c>
      <c r="AD4195" t="n">
        <v>0</v>
      </c>
      <c r="AF4195">
        <f>Z4195+0.14</f>
        <v/>
      </c>
      <c r="AG4195">
        <f>AA4195+0.1834</f>
        <v/>
      </c>
    </row>
    <row r="4196" spans="1:36">
      <c r="A4196" s="13" t="s">
        <v>4363</v>
      </c>
      <c r="B4196" t="n">
        <v>0.05998132205527448</v>
      </c>
      <c r="C4196" t="n">
        <v>0.05860407802046907</v>
      </c>
      <c r="D4196" s="20" t="n">
        <v>0.05860573692522759</v>
      </c>
      <c r="E4196" s="20">
        <f>Q4196</f>
        <v/>
      </c>
      <c r="F4196" s="20">
        <f>-Q4196+0.0001</f>
        <v/>
      </c>
      <c r="G4196" s="20">
        <f>-Q4196</f>
        <v/>
      </c>
      <c r="H4196" s="20">
        <f>IF(Q4196&lt;0,0,1000)</f>
        <v/>
      </c>
      <c r="I4196" s="20">
        <f>IF(Q4196&lt;0,0,1000)</f>
        <v/>
      </c>
      <c r="J4196" s="20">
        <f>I4196</f>
        <v/>
      </c>
      <c r="K4196" s="12" t="n">
        <v>-24.79</v>
      </c>
      <c r="L4196" s="12">
        <f>SQRT(E4196^2)+1</f>
        <v/>
      </c>
      <c r="M4196" s="20">
        <f>IF(Q4196&lt;=0,0,1000)</f>
        <v/>
      </c>
      <c r="N4196" s="20" t="n"/>
      <c r="O4196" s="20" t="n"/>
      <c r="Q4196" s="12" t="n">
        <v>38.04</v>
      </c>
      <c r="R4196" s="31" t="n">
        <v>52.84</v>
      </c>
      <c r="S4196" s="12">
        <f>-K4196</f>
        <v/>
      </c>
      <c r="T4196" s="12" t="n">
        <v>1.013913166569566</v>
      </c>
      <c r="U4196" t="n">
        <v>2.342147537294451</v>
      </c>
      <c r="Z4196">
        <f>T4196/$W$2</f>
        <v/>
      </c>
      <c r="AA4196">
        <f>U4196/$X$2</f>
        <v/>
      </c>
      <c r="AC4196" t="n">
        <v>0</v>
      </c>
      <c r="AD4196" t="n">
        <v>0</v>
      </c>
      <c r="AF4196">
        <f>Z4196+0.14</f>
        <v/>
      </c>
      <c r="AG4196">
        <f>AA4196+0.1834</f>
        <v/>
      </c>
    </row>
    <row r="4197" spans="1:36">
      <c r="A4197" s="13" t="s">
        <v>4364</v>
      </c>
      <c r="B4197" t="n">
        <v>0.06251184275692986</v>
      </c>
      <c r="C4197" t="n">
        <v>0.06120382602799857</v>
      </c>
      <c r="D4197" s="20" t="n">
        <v>0.06120553122234015</v>
      </c>
      <c r="E4197" s="20">
        <f>Q4197</f>
        <v/>
      </c>
      <c r="F4197" s="20">
        <f>-Q4197+0.0001</f>
        <v/>
      </c>
      <c r="G4197" s="20">
        <f>-Q4197</f>
        <v/>
      </c>
      <c r="H4197" s="20">
        <f>IF(Q4197&lt;0,0,1000)</f>
        <v/>
      </c>
      <c r="I4197" s="20">
        <f>IF(Q4197&lt;0,0,1000)</f>
        <v/>
      </c>
      <c r="J4197" s="20">
        <f>I4197</f>
        <v/>
      </c>
      <c r="K4197" s="12" t="n">
        <v>-24.79</v>
      </c>
      <c r="L4197" s="12">
        <f>SQRT(E4197^2)+1</f>
        <v/>
      </c>
      <c r="M4197" s="20">
        <f>IF(Q4197&lt;=0,0,1000)</f>
        <v/>
      </c>
      <c r="N4197" s="20" t="n"/>
      <c r="O4197" s="20" t="n"/>
      <c r="Q4197" s="12" t="n">
        <v>32.72</v>
      </c>
      <c r="R4197" s="31" t="n">
        <v>51.24</v>
      </c>
      <c r="S4197" s="12">
        <f>-K4197</f>
        <v/>
      </c>
      <c r="T4197" s="12" t="n">
        <v>1.047528011637507</v>
      </c>
      <c r="U4197" t="n">
        <v>2.422022126500353</v>
      </c>
      <c r="Z4197">
        <f>T4197/$W$2</f>
        <v/>
      </c>
      <c r="AA4197">
        <f>U4197/$X$2</f>
        <v/>
      </c>
      <c r="AC4197" t="n">
        <v>0</v>
      </c>
      <c r="AD4197" t="n">
        <v>0</v>
      </c>
      <c r="AF4197">
        <f>Z4197+0.14</f>
        <v/>
      </c>
      <c r="AG4197">
        <f>AA4197+0.1834</f>
        <v/>
      </c>
    </row>
    <row r="4198" spans="1:36">
      <c r="A4198" s="13" t="s">
        <v>4365</v>
      </c>
      <c r="B4198" t="n">
        <v>0.06227220887433745</v>
      </c>
      <c r="C4198" t="n">
        <v>0.05975941997874809</v>
      </c>
      <c r="D4198" s="20" t="n">
        <v>0.05976083696137992</v>
      </c>
      <c r="E4198" s="20">
        <f>Q4198</f>
        <v/>
      </c>
      <c r="F4198" s="20">
        <f>-Q4198+0.0001</f>
        <v/>
      </c>
      <c r="G4198" s="20">
        <f>-Q4198</f>
        <v/>
      </c>
      <c r="H4198" s="20">
        <f>IF(Q4198&lt;0,0,1000)</f>
        <v/>
      </c>
      <c r="I4198" s="20">
        <f>IF(Q4198&lt;0,0,1000)</f>
        <v/>
      </c>
      <c r="J4198" s="20">
        <f>I4198</f>
        <v/>
      </c>
      <c r="K4198" s="12" t="n">
        <v>-24.79</v>
      </c>
      <c r="L4198" s="12">
        <f>SQRT(E4198^2)+1</f>
        <v/>
      </c>
      <c r="M4198" s="20">
        <f>IF(Q4198&lt;=0,0,1000)</f>
        <v/>
      </c>
      <c r="N4198" s="20" t="n"/>
      <c r="O4198" s="20" t="n"/>
      <c r="Q4198" s="12" t="n">
        <v>30.77</v>
      </c>
      <c r="R4198" s="31" t="n">
        <v>53.6</v>
      </c>
      <c r="S4198" s="12">
        <f>-K4198</f>
        <v/>
      </c>
      <c r="T4198" s="12" t="n">
        <v>1.141919231193721</v>
      </c>
      <c r="U4198" t="n">
        <v>2.633760730129643</v>
      </c>
      <c r="Z4198">
        <f>T4198/$W$2</f>
        <v/>
      </c>
      <c r="AA4198">
        <f>U4198/$X$2</f>
        <v/>
      </c>
      <c r="AC4198" t="n">
        <v>0</v>
      </c>
      <c r="AD4198" t="n">
        <v>0</v>
      </c>
      <c r="AF4198">
        <f>Z4198+0.14</f>
        <v/>
      </c>
      <c r="AG4198">
        <f>AA4198+0.1834</f>
        <v/>
      </c>
    </row>
    <row r="4199" spans="1:36">
      <c r="A4199" s="13" t="s">
        <v>4366</v>
      </c>
      <c r="B4199" t="n">
        <v>0.06021717734337451</v>
      </c>
      <c r="C4199" t="n">
        <v>0.05759437954858038</v>
      </c>
      <c r="D4199" s="20" t="n">
        <v>0.05759612372189946</v>
      </c>
      <c r="E4199" s="20">
        <f>Q4199</f>
        <v/>
      </c>
      <c r="F4199" s="20">
        <f>-Q4199+0.0001</f>
        <v/>
      </c>
      <c r="G4199" s="20">
        <f>-Q4199</f>
        <v/>
      </c>
      <c r="H4199" s="20">
        <f>IF(Q4199&lt;0,0,1000)</f>
        <v/>
      </c>
      <c r="I4199" s="20">
        <f>IF(Q4199&lt;0,0,1000)</f>
        <v/>
      </c>
      <c r="J4199" s="20">
        <f>I4199</f>
        <v/>
      </c>
      <c r="K4199" s="12" t="n">
        <v>-24.79</v>
      </c>
      <c r="L4199" s="12">
        <f>SQRT(E4199^2)+1</f>
        <v/>
      </c>
      <c r="M4199" s="20">
        <f>IF(Q4199&lt;=0,0,1000)</f>
        <v/>
      </c>
      <c r="N4199" s="20" t="n"/>
      <c r="O4199" s="20" t="n"/>
      <c r="Q4199" s="12" t="n">
        <v>26.99</v>
      </c>
      <c r="R4199" s="31" t="n">
        <v>53</v>
      </c>
      <c r="S4199" s="12">
        <f>-K4199</f>
        <v/>
      </c>
      <c r="T4199" s="12" t="n">
        <v>1.104470887302809</v>
      </c>
      <c r="U4199" t="n">
        <v>2.526507979916943</v>
      </c>
      <c r="Z4199">
        <f>T4199/$W$2</f>
        <v/>
      </c>
      <c r="AA4199">
        <f>U4199/$X$2</f>
        <v/>
      </c>
      <c r="AC4199" t="n">
        <v>0</v>
      </c>
      <c r="AD4199" t="n">
        <v>0</v>
      </c>
      <c r="AF4199">
        <f>Z4199+0.14</f>
        <v/>
      </c>
      <c r="AG4199">
        <f>AA4199+0.1834</f>
        <v/>
      </c>
    </row>
    <row r="4200" spans="1:36">
      <c r="A4200" s="13" t="s">
        <v>4367</v>
      </c>
      <c r="B4200" t="n">
        <v>0.05052219977872465</v>
      </c>
      <c r="C4200" t="n">
        <v>0.04720809186802247</v>
      </c>
      <c r="D4200" s="20" t="n">
        <v>0.04721010036454889</v>
      </c>
      <c r="E4200" s="20">
        <f>Q4200</f>
        <v/>
      </c>
      <c r="F4200" s="20">
        <f>-Q4200+0.0001</f>
        <v/>
      </c>
      <c r="G4200" s="20">
        <f>-Q4200</f>
        <v/>
      </c>
      <c r="H4200" s="20">
        <f>IF(Q4200&lt;0,0,1000)</f>
        <v/>
      </c>
      <c r="I4200" s="20">
        <f>IF(Q4200&lt;0,0,1000)</f>
        <v/>
      </c>
      <c r="J4200" s="20">
        <f>I4200</f>
        <v/>
      </c>
      <c r="K4200" s="12" t="n">
        <v>-24.79</v>
      </c>
      <c r="L4200" s="12">
        <f>SQRT(E4200^2)+1</f>
        <v/>
      </c>
      <c r="M4200" s="20">
        <f>IF(Q4200&lt;=0,0,1000)</f>
        <v/>
      </c>
      <c r="N4200" s="20" t="n"/>
      <c r="O4200" s="20" t="n"/>
      <c r="Q4200" s="12" t="n">
        <v>26.03</v>
      </c>
      <c r="R4200" s="31" t="n">
        <v>56.65</v>
      </c>
      <c r="S4200" s="12">
        <f>-K4200</f>
        <v/>
      </c>
      <c r="T4200" s="12" t="n">
        <v>0.9921468985378157</v>
      </c>
      <c r="U4200" t="n">
        <v>2.231927166285537</v>
      </c>
      <c r="Z4200">
        <f>T4200/$W$2</f>
        <v/>
      </c>
      <c r="AA4200">
        <f>U4200/$X$2</f>
        <v/>
      </c>
      <c r="AC4200" t="n">
        <v>0</v>
      </c>
      <c r="AD4200" t="n">
        <v>0</v>
      </c>
      <c r="AF4200">
        <f>Z4200+0.14</f>
        <v/>
      </c>
      <c r="AG4200">
        <f>AA4200+0.1834</f>
        <v/>
      </c>
    </row>
    <row r="4201" spans="1:36">
      <c r="A4201" s="13" t="s">
        <v>4368</v>
      </c>
      <c r="B4201" t="n">
        <v>0.03962284867525499</v>
      </c>
      <c r="C4201" t="n">
        <v>0.0381602794697125</v>
      </c>
      <c r="D4201" s="20" t="n">
        <v>0.03816260996859799</v>
      </c>
      <c r="E4201" s="20">
        <f>Q4201</f>
        <v/>
      </c>
      <c r="F4201" s="20">
        <f>-Q4201+0.0001</f>
        <v/>
      </c>
      <c r="G4201" s="20">
        <f>-Q4201</f>
        <v/>
      </c>
      <c r="H4201" s="20">
        <f>IF(Q4201&lt;0,0,1000)</f>
        <v/>
      </c>
      <c r="I4201" s="20">
        <f>IF(Q4201&lt;0,0,1000)</f>
        <v/>
      </c>
      <c r="J4201" s="20">
        <f>I4201</f>
        <v/>
      </c>
      <c r="K4201" s="12" t="n">
        <v>-24.79</v>
      </c>
      <c r="L4201" s="12">
        <f>SQRT(E4201^2)+1</f>
        <v/>
      </c>
      <c r="M4201" s="20">
        <f>IF(Q4201&lt;=0,0,1000)</f>
        <v/>
      </c>
      <c r="N4201" s="20" t="n"/>
      <c r="O4201" s="20" t="n"/>
      <c r="Q4201" s="12" t="n">
        <v>24.56</v>
      </c>
      <c r="R4201" s="31" t="n">
        <v>49.34</v>
      </c>
      <c r="S4201" s="12">
        <f>-K4201</f>
        <v/>
      </c>
      <c r="T4201" s="12" t="n">
        <v>0.6925822873526779</v>
      </c>
      <c r="U4201" t="n">
        <v>1.564358333593529</v>
      </c>
      <c r="Z4201">
        <f>T4201/$W$2</f>
        <v/>
      </c>
      <c r="AA4201">
        <f>U4201/$X$2</f>
        <v/>
      </c>
      <c r="AC4201" t="n">
        <v>0</v>
      </c>
      <c r="AD4201" t="n">
        <v>0</v>
      </c>
      <c r="AF4201">
        <f>Z4201+0.14</f>
        <v/>
      </c>
      <c r="AG4201">
        <f>AA4201+0.1834</f>
        <v/>
      </c>
    </row>
    <row r="4202" spans="1:36">
      <c r="A4202" s="13" t="s">
        <v>4369</v>
      </c>
      <c r="B4202" t="n">
        <v>0.03587899877878001</v>
      </c>
      <c r="C4202" t="n">
        <v>0.03638536883147727</v>
      </c>
      <c r="D4202" s="20" t="n">
        <v>0.03638802211581307</v>
      </c>
      <c r="E4202" s="20">
        <f>Q4202</f>
        <v/>
      </c>
      <c r="F4202" s="20">
        <f>-Q4202+0.0001</f>
        <v/>
      </c>
      <c r="G4202" s="20">
        <f>-Q4202</f>
        <v/>
      </c>
      <c r="H4202" s="20">
        <f>IF(Q4202&lt;0,0,1000)</f>
        <v/>
      </c>
      <c r="I4202" s="20">
        <f>IF(Q4202&lt;0,0,1000)</f>
        <v/>
      </c>
      <c r="J4202" s="20">
        <f>I4202</f>
        <v/>
      </c>
      <c r="K4202" s="12" t="n">
        <v>-24.79</v>
      </c>
      <c r="L4202" s="12">
        <f>SQRT(E4202^2)+1</f>
        <v/>
      </c>
      <c r="M4202" s="20">
        <f>IF(Q4202&lt;=0,0,1000)</f>
        <v/>
      </c>
      <c r="N4202" s="20" t="n"/>
      <c r="O4202" s="20" t="n"/>
      <c r="Q4202" s="12" t="n">
        <v>24.08</v>
      </c>
      <c r="R4202" s="31" t="n">
        <v>44.04</v>
      </c>
      <c r="S4202" s="12">
        <f>-K4202</f>
        <v/>
      </c>
      <c r="T4202" s="12" t="n">
        <v>0.4632415307706181</v>
      </c>
      <c r="U4202" t="n">
        <v>1.02938008593797</v>
      </c>
      <c r="Z4202">
        <f>T4202/$W$2</f>
        <v/>
      </c>
      <c r="AA4202">
        <f>U4202/$X$2</f>
        <v/>
      </c>
      <c r="AC4202" t="n">
        <v>0</v>
      </c>
      <c r="AD4202" t="n">
        <v>0</v>
      </c>
      <c r="AF4202">
        <f>Z4202+0.14</f>
        <v/>
      </c>
      <c r="AG4202">
        <f>AA4202+0.1834</f>
        <v/>
      </c>
    </row>
    <row r="4203" spans="1:36">
      <c r="A4203" s="13" t="s">
        <v>4370</v>
      </c>
      <c r="B4203" t="n">
        <v>0.03711386717135501</v>
      </c>
      <c r="C4203" t="n">
        <v>0.03746423761385284</v>
      </c>
      <c r="D4203" s="20" t="n">
        <v>0.03746691019957531</v>
      </c>
      <c r="E4203" s="20">
        <f>Q4203</f>
        <v/>
      </c>
      <c r="F4203" s="20">
        <f>-Q4203+0.0001</f>
        <v/>
      </c>
      <c r="G4203" s="20">
        <f>-Q4203</f>
        <v/>
      </c>
      <c r="H4203" s="20">
        <f>IF(Q4203&lt;0,0,1000)</f>
        <v/>
      </c>
      <c r="I4203" s="20">
        <f>IF(Q4203&lt;0,0,1000)</f>
        <v/>
      </c>
      <c r="J4203" s="20">
        <f>I4203</f>
        <v/>
      </c>
      <c r="K4203" s="12" t="n">
        <v>-24.79</v>
      </c>
      <c r="L4203" s="12">
        <f>SQRT(E4203^2)+1</f>
        <v/>
      </c>
      <c r="M4203" s="20">
        <f>IF(Q4203&lt;=0,0,1000)</f>
        <v/>
      </c>
      <c r="N4203" s="20" t="n"/>
      <c r="O4203" s="20" t="n"/>
      <c r="Q4203" s="12" t="n">
        <v>23.36</v>
      </c>
      <c r="R4203" s="31" t="n">
        <v>40.03</v>
      </c>
      <c r="S4203" s="12">
        <f>-K4203</f>
        <v/>
      </c>
      <c r="T4203" s="12" t="n">
        <v>0.4900290308746164</v>
      </c>
      <c r="U4203" t="n">
        <v>1.085250394055695</v>
      </c>
      <c r="Z4203">
        <f>T4203/$W$2</f>
        <v/>
      </c>
      <c r="AA4203">
        <f>U4203/$X$2</f>
        <v/>
      </c>
      <c r="AC4203" t="n">
        <v>0</v>
      </c>
      <c r="AD4203" t="n">
        <v>0</v>
      </c>
      <c r="AF4203">
        <f>Z4203+0.14</f>
        <v/>
      </c>
      <c r="AG4203">
        <f>AA4203+0.1834</f>
        <v/>
      </c>
    </row>
    <row r="4204" spans="1:36">
      <c r="A4204" s="13" t="s">
        <v>4371</v>
      </c>
      <c r="B4204" t="n">
        <v>0.0365328627084909</v>
      </c>
      <c r="C4204" t="n">
        <v>0.03716598085506691</v>
      </c>
      <c r="D4204" s="20" t="n">
        <v>0.03716870894692897</v>
      </c>
      <c r="E4204" s="20">
        <f>Q4204</f>
        <v/>
      </c>
      <c r="F4204" s="20">
        <f>-Q4204+0.0001</f>
        <v/>
      </c>
      <c r="G4204" s="20">
        <f>-Q4204</f>
        <v/>
      </c>
      <c r="H4204" s="20">
        <f>IF(Q4204&lt;0,0,1000)</f>
        <v/>
      </c>
      <c r="I4204" s="20">
        <f>IF(Q4204&lt;0,0,1000)</f>
        <v/>
      </c>
      <c r="J4204" s="20">
        <f>I4204</f>
        <v/>
      </c>
      <c r="K4204" s="12" t="n">
        <v>-24.79</v>
      </c>
      <c r="L4204" s="12">
        <f>SQRT(E4204^2)+1</f>
        <v/>
      </c>
      <c r="M4204" s="20">
        <f>IF(Q4204&lt;=0,0,1000)</f>
        <v/>
      </c>
      <c r="N4204" s="20" t="n"/>
      <c r="O4204" s="20" t="n"/>
      <c r="Q4204" s="12" t="n">
        <v>23.91</v>
      </c>
      <c r="R4204" s="31" t="n">
        <v>36</v>
      </c>
      <c r="S4204" s="12">
        <f>-K4204</f>
        <v/>
      </c>
      <c r="T4204" s="12" t="n">
        <v>0.4650985642997183</v>
      </c>
      <c r="U4204" t="n">
        <v>1.036945830818176</v>
      </c>
      <c r="Z4204">
        <f>T4204/$W$2</f>
        <v/>
      </c>
      <c r="AA4204">
        <f>U4204/$X$2</f>
        <v/>
      </c>
      <c r="AC4204" t="n">
        <v>0</v>
      </c>
      <c r="AD4204" t="n">
        <v>0</v>
      </c>
      <c r="AF4204">
        <f>Z4204+0.14</f>
        <v/>
      </c>
      <c r="AG4204">
        <f>AA4204+0.1834</f>
        <v/>
      </c>
    </row>
    <row r="4205" spans="1:36">
      <c r="A4205" s="13" t="s">
        <v>4372</v>
      </c>
      <c r="B4205" t="n">
        <v>0.04294190934238125</v>
      </c>
      <c r="C4205" t="n">
        <v>0.04480146397698696</v>
      </c>
      <c r="D4205" s="20" t="n">
        <v>0.04480462833917164</v>
      </c>
      <c r="E4205" s="20">
        <f>Q4205</f>
        <v/>
      </c>
      <c r="F4205" s="20">
        <f>-Q4205+0.0001</f>
        <v/>
      </c>
      <c r="G4205" s="20">
        <f>-Q4205</f>
        <v/>
      </c>
      <c r="H4205" s="20">
        <f>IF(Q4205&lt;0,0,1000)</f>
        <v/>
      </c>
      <c r="I4205" s="20">
        <f>IF(Q4205&lt;0,0,1000)</f>
        <v/>
      </c>
      <c r="J4205" s="20">
        <f>I4205</f>
        <v/>
      </c>
      <c r="K4205" s="12" t="n">
        <v>-24.79</v>
      </c>
      <c r="L4205" s="12">
        <f>SQRT(E4205^2)+1</f>
        <v/>
      </c>
      <c r="M4205" s="20">
        <f>IF(Q4205&lt;=0,0,1000)</f>
        <v/>
      </c>
      <c r="N4205" s="20" t="n"/>
      <c r="O4205" s="20" t="n"/>
      <c r="Q4205" s="12" t="n">
        <v>26.43</v>
      </c>
      <c r="R4205" s="31" t="n">
        <v>29.98</v>
      </c>
      <c r="S4205" s="12">
        <f>-K4205</f>
        <v/>
      </c>
      <c r="T4205" s="12" t="n">
        <v>0.4568859342321333</v>
      </c>
      <c r="U4205" t="n">
        <v>1.019777649842895</v>
      </c>
      <c r="Z4205">
        <f>T4205/$W$2</f>
        <v/>
      </c>
      <c r="AA4205">
        <f>U4205/$X$2</f>
        <v/>
      </c>
      <c r="AC4205" t="n">
        <v>0</v>
      </c>
      <c r="AD4205" t="n">
        <v>0</v>
      </c>
      <c r="AF4205">
        <f>Z4205+0.14</f>
        <v/>
      </c>
      <c r="AG4205">
        <f>AA4205+0.1834</f>
        <v/>
      </c>
    </row>
    <row r="4206" spans="1:36">
      <c r="A4206" s="13" t="s">
        <v>4373</v>
      </c>
      <c r="B4206" t="n">
        <v>0.06762376638349803</v>
      </c>
      <c r="C4206" t="n">
        <v>0.07068238159745494</v>
      </c>
      <c r="D4206" s="20" t="n">
        <v>0.07068706370100421</v>
      </c>
      <c r="E4206" s="20">
        <f>Q4206</f>
        <v/>
      </c>
      <c r="F4206" s="20">
        <f>-Q4206+0.0001</f>
        <v/>
      </c>
      <c r="G4206" s="20">
        <f>-Q4206</f>
        <v/>
      </c>
      <c r="H4206" s="20">
        <f>IF(Q4206&lt;0,0,1000)</f>
        <v/>
      </c>
      <c r="I4206" s="20">
        <f>IF(Q4206&lt;0,0,1000)</f>
        <v/>
      </c>
      <c r="J4206" s="20">
        <f>I4206</f>
        <v/>
      </c>
      <c r="K4206" s="12" t="n">
        <v>-24.79</v>
      </c>
      <c r="L4206" s="12">
        <f>SQRT(E4206^2)+1</f>
        <v/>
      </c>
      <c r="M4206" s="20">
        <f>IF(Q4206&lt;=0,0,1000)</f>
        <v/>
      </c>
      <c r="N4206" s="20" t="n"/>
      <c r="O4206" s="20" t="n"/>
      <c r="Q4206" s="12" t="n">
        <v>31.86</v>
      </c>
      <c r="R4206" s="31" t="n">
        <v>26.62</v>
      </c>
      <c r="S4206" s="12">
        <f>-K4206</f>
        <v/>
      </c>
      <c r="T4206" s="12" t="n">
        <v>0.7262684372270999</v>
      </c>
      <c r="U4206" t="n">
        <v>1.644099042356517</v>
      </c>
      <c r="Z4206">
        <f>T4206/$W$2</f>
        <v/>
      </c>
      <c r="AA4206">
        <f>U4206/$X$2</f>
        <v/>
      </c>
      <c r="AC4206" t="n">
        <v>0</v>
      </c>
      <c r="AD4206" t="n">
        <v>0</v>
      </c>
      <c r="AF4206">
        <f>Z4206+0.14</f>
        <v/>
      </c>
      <c r="AG4206">
        <f>AA4206+0.1834</f>
        <v/>
      </c>
    </row>
    <row r="4207" spans="1:36">
      <c r="A4207" s="13" t="s">
        <v>4374</v>
      </c>
      <c r="B4207" t="n">
        <v>0.08140038070244451</v>
      </c>
      <c r="C4207" t="n">
        <v>0.08433315658814222</v>
      </c>
      <c r="D4207" s="20" t="n">
        <v>0.08433672797413345</v>
      </c>
      <c r="E4207" s="20">
        <f>Q4207</f>
        <v/>
      </c>
      <c r="F4207" s="20">
        <f>-Q4207+0.0001</f>
        <v/>
      </c>
      <c r="G4207" s="20">
        <f>-Q4207</f>
        <v/>
      </c>
      <c r="H4207" s="20">
        <f>IF(Q4207&lt;0,0,1000)</f>
        <v/>
      </c>
      <c r="I4207" s="20">
        <f>IF(Q4207&lt;0,0,1000)</f>
        <v/>
      </c>
      <c r="J4207" s="20">
        <f>I4207</f>
        <v/>
      </c>
      <c r="K4207" s="12" t="n">
        <v>-24.79</v>
      </c>
      <c r="L4207" s="12">
        <f>SQRT(E4207^2)+1</f>
        <v/>
      </c>
      <c r="M4207" s="20">
        <f>IF(Q4207&lt;=0,0,1000)</f>
        <v/>
      </c>
      <c r="N4207" s="20" t="n"/>
      <c r="O4207" s="20" t="n"/>
      <c r="Q4207" s="12" t="n">
        <v>37.03</v>
      </c>
      <c r="R4207" s="31" t="n">
        <v>37.21</v>
      </c>
      <c r="S4207" s="12">
        <f>-K4207</f>
        <v/>
      </c>
      <c r="T4207" s="12" t="n">
        <v>1.004391767831968</v>
      </c>
      <c r="U4207" t="n">
        <v>2.365613494526115</v>
      </c>
      <c r="Z4207">
        <f>T4207/$W$2</f>
        <v/>
      </c>
      <c r="AA4207">
        <f>U4207/$X$2</f>
        <v/>
      </c>
      <c r="AC4207" t="n">
        <v>0</v>
      </c>
      <c r="AD4207" t="n">
        <v>0</v>
      </c>
      <c r="AF4207">
        <f>Z4207+0.14</f>
        <v/>
      </c>
      <c r="AG4207">
        <f>AA4207+0.1834</f>
        <v/>
      </c>
    </row>
    <row r="4208" spans="1:36">
      <c r="A4208" s="13" t="s">
        <v>4375</v>
      </c>
      <c r="B4208" t="n">
        <v>0.084140766876795</v>
      </c>
      <c r="C4208" t="n">
        <v>0.08815604640460427</v>
      </c>
      <c r="D4208" s="20" t="n">
        <v>0.08815828646220533</v>
      </c>
      <c r="E4208" s="20">
        <f>Q4208</f>
        <v/>
      </c>
      <c r="F4208" s="20">
        <f>-Q4208+0.0001</f>
        <v/>
      </c>
      <c r="G4208" s="20">
        <f>-Q4208</f>
        <v/>
      </c>
      <c r="H4208" s="20">
        <f>IF(Q4208&lt;0,0,1000)</f>
        <v/>
      </c>
      <c r="I4208" s="20">
        <f>IF(Q4208&lt;0,0,1000)</f>
        <v/>
      </c>
      <c r="J4208" s="20">
        <f>I4208</f>
        <v/>
      </c>
      <c r="K4208" s="12" t="n">
        <v>-24.79</v>
      </c>
      <c r="L4208" s="12">
        <f>SQRT(E4208^2)+1</f>
        <v/>
      </c>
      <c r="M4208" s="20">
        <f>IF(Q4208&lt;=0,0,1000)</f>
        <v/>
      </c>
      <c r="N4208" s="20" t="n"/>
      <c r="O4208" s="20" t="n"/>
      <c r="Q4208" s="12" t="n">
        <v>38.84</v>
      </c>
      <c r="R4208" s="31" t="n">
        <v>44.94</v>
      </c>
      <c r="S4208" s="12">
        <f>-K4208</f>
        <v/>
      </c>
      <c r="T4208" s="12" t="n">
        <v>0.9580170809324912</v>
      </c>
      <c r="U4208" t="n">
        <v>2.273953650252207</v>
      </c>
      <c r="Z4208">
        <f>T4208/$W$2</f>
        <v/>
      </c>
      <c r="AA4208">
        <f>U4208/$X$2</f>
        <v/>
      </c>
      <c r="AC4208" t="n">
        <v>0</v>
      </c>
      <c r="AD4208" t="n">
        <v>0</v>
      </c>
      <c r="AF4208">
        <f>Z4208+0.14</f>
        <v/>
      </c>
      <c r="AG4208">
        <f>AA4208+0.1834</f>
        <v/>
      </c>
    </row>
    <row r="4209" spans="1:36">
      <c r="A4209" s="13" t="s">
        <v>4376</v>
      </c>
      <c r="B4209" t="n">
        <v>0.08057421827262612</v>
      </c>
      <c r="C4209" t="n">
        <v>0.07964624858710793</v>
      </c>
      <c r="D4209" s="20" t="n">
        <v>0.07964815338757403</v>
      </c>
      <c r="E4209" s="20">
        <f>Q4209</f>
        <v/>
      </c>
      <c r="F4209" s="20">
        <f>-Q4209+0.0001</f>
        <v/>
      </c>
      <c r="G4209" s="20">
        <f>-Q4209</f>
        <v/>
      </c>
      <c r="H4209" s="20">
        <f>IF(Q4209&lt;0,0,1000)</f>
        <v/>
      </c>
      <c r="I4209" s="20">
        <f>IF(Q4209&lt;0,0,1000)</f>
        <v/>
      </c>
      <c r="J4209" s="20">
        <f>I4209</f>
        <v/>
      </c>
      <c r="K4209" s="12" t="n">
        <v>-24.79</v>
      </c>
      <c r="L4209" s="12">
        <f>SQRT(E4209^2)+1</f>
        <v/>
      </c>
      <c r="M4209" s="20">
        <f>IF(Q4209&lt;=0,0,1000)</f>
        <v/>
      </c>
      <c r="N4209" s="20" t="n"/>
      <c r="O4209" s="20" t="n"/>
      <c r="Q4209" s="12" t="n">
        <v>34.46</v>
      </c>
      <c r="R4209" s="31" t="n">
        <v>57.64</v>
      </c>
      <c r="S4209" s="12">
        <f>-K4209</f>
        <v/>
      </c>
      <c r="T4209" s="12" t="n">
        <v>1.232550593502446</v>
      </c>
      <c r="U4209" t="n">
        <v>2.790898110863896</v>
      </c>
      <c r="Z4209">
        <f>T4209/$W$2</f>
        <v/>
      </c>
      <c r="AA4209">
        <f>U4209/$X$2</f>
        <v/>
      </c>
      <c r="AC4209" t="n">
        <v>0</v>
      </c>
      <c r="AD4209" t="n">
        <v>0</v>
      </c>
      <c r="AF4209">
        <f>Z4209+0.14</f>
        <v/>
      </c>
      <c r="AG4209">
        <f>AA4209+0.1834</f>
        <v/>
      </c>
    </row>
    <row r="4210" spans="1:36">
      <c r="A4210" s="13" t="s">
        <v>4377</v>
      </c>
      <c r="B4210" t="n">
        <v>0.07234527784189615</v>
      </c>
      <c r="C4210" t="n">
        <v>0.07225282968372067</v>
      </c>
      <c r="D4210" s="20" t="n">
        <v>0.07225528881654154</v>
      </c>
      <c r="E4210" s="20">
        <f>Q4210</f>
        <v/>
      </c>
      <c r="F4210" s="20">
        <f>-Q4210+0.0001</f>
        <v/>
      </c>
      <c r="G4210" s="20">
        <f>-Q4210</f>
        <v/>
      </c>
      <c r="H4210" s="20">
        <f>IF(Q4210&lt;0,0,1000)</f>
        <v/>
      </c>
      <c r="I4210" s="20">
        <f>IF(Q4210&lt;0,0,1000)</f>
        <v/>
      </c>
      <c r="J4210" s="20">
        <f>I4210</f>
        <v/>
      </c>
      <c r="K4210" s="12" t="n">
        <v>-24.79</v>
      </c>
      <c r="L4210" s="12">
        <f>SQRT(E4210^2)+1</f>
        <v/>
      </c>
      <c r="M4210" s="20">
        <f>IF(Q4210&lt;=0,0,1000)</f>
        <v/>
      </c>
      <c r="N4210" s="20" t="n"/>
      <c r="O4210" s="20" t="n"/>
      <c r="Q4210" s="12" t="n">
        <v>31.96</v>
      </c>
      <c r="R4210" s="31" t="n">
        <v>61.62</v>
      </c>
      <c r="S4210" s="12">
        <f>-K4210</f>
        <v/>
      </c>
      <c r="T4210" s="12" t="n">
        <v>1.055448218454441</v>
      </c>
      <c r="U4210" t="n">
        <v>2.399223061288055</v>
      </c>
      <c r="Z4210">
        <f>T4210/$W$2</f>
        <v/>
      </c>
      <c r="AA4210">
        <f>U4210/$X$2</f>
        <v/>
      </c>
      <c r="AC4210" t="n">
        <v>0</v>
      </c>
      <c r="AD4210" t="n">
        <v>0</v>
      </c>
      <c r="AF4210">
        <f>Z4210+0.14</f>
        <v/>
      </c>
      <c r="AG4210">
        <f>AA4210+0.1834</f>
        <v/>
      </c>
    </row>
    <row r="4211" spans="1:36">
      <c r="A4211" s="13" t="s">
        <v>4378</v>
      </c>
      <c r="B4211" t="n">
        <v>0.07080952816362911</v>
      </c>
      <c r="C4211" t="n">
        <v>0.07022001246521845</v>
      </c>
      <c r="D4211" s="20" t="n">
        <v>0.0702224163493116</v>
      </c>
      <c r="E4211" s="20">
        <f>Q4211</f>
        <v/>
      </c>
      <c r="F4211" s="20">
        <f>-Q4211+0.0001</f>
        <v/>
      </c>
      <c r="G4211" s="20">
        <f>-Q4211</f>
        <v/>
      </c>
      <c r="H4211" s="20">
        <f>IF(Q4211&lt;0,0,1000)</f>
        <v/>
      </c>
      <c r="I4211" s="20">
        <f>IF(Q4211&lt;0,0,1000)</f>
        <v/>
      </c>
      <c r="J4211" s="20">
        <f>I4211</f>
        <v/>
      </c>
      <c r="K4211" s="12" t="n">
        <v>-24.79</v>
      </c>
      <c r="L4211" s="12">
        <f>SQRT(E4211^2)+1</f>
        <v/>
      </c>
      <c r="M4211" s="20">
        <f>IF(Q4211&lt;=0,0,1000)</f>
        <v/>
      </c>
      <c r="N4211" s="20" t="n"/>
      <c r="O4211" s="20" t="n"/>
      <c r="Q4211" s="12" t="n">
        <v>30.01</v>
      </c>
      <c r="R4211" s="31" t="n">
        <v>61.19</v>
      </c>
      <c r="S4211" s="12">
        <f>-K4211</f>
        <v/>
      </c>
      <c r="T4211" s="12" t="n">
        <v>1.069170459161945</v>
      </c>
      <c r="U4211" t="n">
        <v>2.423375134820969</v>
      </c>
      <c r="Z4211">
        <f>T4211/$W$2</f>
        <v/>
      </c>
      <c r="AA4211">
        <f>U4211/$X$2</f>
        <v/>
      </c>
      <c r="AC4211" t="n">
        <v>0</v>
      </c>
      <c r="AD4211" t="n">
        <v>0</v>
      </c>
      <c r="AF4211">
        <f>Z4211+0.14</f>
        <v/>
      </c>
      <c r="AG4211">
        <f>AA4211+0.1834</f>
        <v/>
      </c>
    </row>
    <row r="4212" spans="1:36">
      <c r="A4212" s="13" t="s">
        <v>4379</v>
      </c>
      <c r="B4212" t="n">
        <v>0.0652973056720518</v>
      </c>
      <c r="C4212" t="n">
        <v>0.064578266109726</v>
      </c>
      <c r="D4212" s="20" t="n">
        <v>0.06458043541876009</v>
      </c>
      <c r="E4212" s="20">
        <f>Q4212</f>
        <v/>
      </c>
      <c r="F4212" s="20">
        <f>-Q4212+0.0001</f>
        <v/>
      </c>
      <c r="G4212" s="20">
        <f>-Q4212</f>
        <v/>
      </c>
      <c r="H4212" s="20">
        <f>IF(Q4212&lt;0,0,1000)</f>
        <v/>
      </c>
      <c r="I4212" s="20">
        <f>IF(Q4212&lt;0,0,1000)</f>
        <v/>
      </c>
      <c r="J4212" s="20">
        <f>I4212</f>
        <v/>
      </c>
      <c r="K4212" s="12" t="n">
        <v>-24.79</v>
      </c>
      <c r="L4212" s="12">
        <f>SQRT(E4212^2)+1</f>
        <v/>
      </c>
      <c r="M4212" s="20">
        <f>IF(Q4212&lt;=0,0,1000)</f>
        <v/>
      </c>
      <c r="N4212" s="20" t="n"/>
      <c r="O4212" s="20" t="n"/>
      <c r="Q4212" s="12" t="n">
        <v>29.93</v>
      </c>
      <c r="R4212" s="31" t="n">
        <v>62.93</v>
      </c>
      <c r="S4212" s="12">
        <f>-K4212</f>
        <v/>
      </c>
      <c r="T4212" s="12" t="n">
        <v>1.003791741722924</v>
      </c>
      <c r="U4212" t="n">
        <v>2.278897938393283</v>
      </c>
      <c r="Z4212">
        <f>T4212/$W$2</f>
        <v/>
      </c>
      <c r="AA4212">
        <f>U4212/$X$2</f>
        <v/>
      </c>
      <c r="AC4212" t="n">
        <v>0</v>
      </c>
      <c r="AD4212" t="n">
        <v>0</v>
      </c>
      <c r="AF4212">
        <f>Z4212+0.14</f>
        <v/>
      </c>
      <c r="AG4212">
        <f>AA4212+0.1834</f>
        <v/>
      </c>
    </row>
    <row r="4213" spans="1:36">
      <c r="A4213" s="13" t="s">
        <v>4380</v>
      </c>
      <c r="B4213" t="n">
        <v>0.06208743946089603</v>
      </c>
      <c r="C4213" t="n">
        <v>0.06148772546386099</v>
      </c>
      <c r="D4213" s="20" t="n">
        <v>0.06148976946625005</v>
      </c>
      <c r="E4213" s="20">
        <f>Q4213</f>
        <v/>
      </c>
      <c r="F4213" s="20">
        <f>-Q4213+0.0001</f>
        <v/>
      </c>
      <c r="G4213" s="20">
        <f>-Q4213</f>
        <v/>
      </c>
      <c r="H4213" s="20">
        <f>IF(Q4213&lt;0,0,1000)</f>
        <v/>
      </c>
      <c r="I4213" s="20">
        <f>IF(Q4213&lt;0,0,1000)</f>
        <v/>
      </c>
      <c r="J4213" s="20">
        <f>I4213</f>
        <v/>
      </c>
      <c r="K4213" s="12" t="n">
        <v>-24.79</v>
      </c>
      <c r="L4213" s="12">
        <f>SQRT(E4213^2)+1</f>
        <v/>
      </c>
      <c r="M4213" s="20">
        <f>IF(Q4213&lt;=0,0,1000)</f>
        <v/>
      </c>
      <c r="N4213" s="20" t="n"/>
      <c r="O4213" s="20" t="n"/>
      <c r="Q4213" s="12" t="n">
        <v>28.27</v>
      </c>
      <c r="R4213" s="31" t="n">
        <v>63.42</v>
      </c>
      <c r="S4213" s="12">
        <f>-K4213</f>
        <v/>
      </c>
      <c r="T4213" s="12" t="n">
        <v>0.9605084220455584</v>
      </c>
      <c r="U4213" t="n">
        <v>2.197129375517395</v>
      </c>
      <c r="Z4213">
        <f>T4213/$W$2</f>
        <v/>
      </c>
      <c r="AA4213">
        <f>U4213/$X$2</f>
        <v/>
      </c>
      <c r="AC4213" t="n">
        <v>0</v>
      </c>
      <c r="AD4213" t="n">
        <v>0</v>
      </c>
      <c r="AF4213">
        <f>Z4213+0.14</f>
        <v/>
      </c>
      <c r="AG4213">
        <f>AA4213+0.1834</f>
        <v/>
      </c>
    </row>
    <row r="4214" spans="1:36">
      <c r="A4214" s="13" t="s">
        <v>4381</v>
      </c>
      <c r="B4214" t="n">
        <v>0.05773420449984851</v>
      </c>
      <c r="C4214" t="n">
        <v>0.05619876504253634</v>
      </c>
      <c r="D4214" s="20" t="n">
        <v>0.05620043651562284</v>
      </c>
      <c r="E4214" s="20">
        <f>Q4214</f>
        <v/>
      </c>
      <c r="F4214" s="20">
        <f>-Q4214+0.0001</f>
        <v/>
      </c>
      <c r="G4214" s="20">
        <f>-Q4214</f>
        <v/>
      </c>
      <c r="H4214" s="20">
        <f>IF(Q4214&lt;0,0,1000)</f>
        <v/>
      </c>
      <c r="I4214" s="20">
        <f>IF(Q4214&lt;0,0,1000)</f>
        <v/>
      </c>
      <c r="J4214" s="20">
        <f>I4214</f>
        <v/>
      </c>
      <c r="K4214" s="12" t="n">
        <v>-24.79</v>
      </c>
      <c r="L4214" s="12">
        <f>SQRT(E4214^2)+1</f>
        <v/>
      </c>
      <c r="M4214" s="20">
        <f>IF(Q4214&lt;=0,0,1000)</f>
        <v/>
      </c>
      <c r="N4214" s="20" t="n"/>
      <c r="O4214" s="20" t="n"/>
      <c r="Q4214" s="12" t="n">
        <v>28.66</v>
      </c>
      <c r="R4214" s="31" t="n">
        <v>62.84</v>
      </c>
      <c r="S4214" s="12">
        <f>-K4214</f>
        <v/>
      </c>
      <c r="T4214" s="12" t="n">
        <v>0.9676530492806351</v>
      </c>
      <c r="U4214" t="n">
        <v>2.204113059989188</v>
      </c>
      <c r="Z4214">
        <f>T4214/$W$2</f>
        <v/>
      </c>
      <c r="AA4214">
        <f>U4214/$X$2</f>
        <v/>
      </c>
      <c r="AC4214" t="n">
        <v>0</v>
      </c>
      <c r="AD4214" t="n">
        <v>0</v>
      </c>
      <c r="AF4214">
        <f>Z4214+0.14</f>
        <v/>
      </c>
      <c r="AG4214">
        <f>AA4214+0.1834</f>
        <v/>
      </c>
    </row>
    <row r="4215" spans="1:36">
      <c r="A4215" s="13" t="s">
        <v>4382</v>
      </c>
      <c r="B4215" t="n">
        <v>0.05090746405301295</v>
      </c>
      <c r="C4215" t="n">
        <v>0.04923991827533242</v>
      </c>
      <c r="D4215" s="20" t="n">
        <v>0.04924152468443808</v>
      </c>
      <c r="E4215" s="20">
        <f>Q4215</f>
        <v/>
      </c>
      <c r="F4215" s="20">
        <f>-Q4215+0.0001</f>
        <v/>
      </c>
      <c r="G4215" s="20">
        <f>-Q4215</f>
        <v/>
      </c>
      <c r="H4215" s="20">
        <f>IF(Q4215&lt;0,0,1000)</f>
        <v/>
      </c>
      <c r="I4215" s="20">
        <f>IF(Q4215&lt;0,0,1000)</f>
        <v/>
      </c>
      <c r="J4215" s="20">
        <f>I4215</f>
        <v/>
      </c>
      <c r="K4215" s="12" t="n">
        <v>-24.79</v>
      </c>
      <c r="L4215" s="12">
        <f>SQRT(E4215^2)+1</f>
        <v/>
      </c>
      <c r="M4215" s="20">
        <f>IF(Q4215&lt;=0,0,1000)</f>
        <v/>
      </c>
      <c r="N4215" s="20" t="n"/>
      <c r="O4215" s="20" t="n"/>
      <c r="Q4215" s="12" t="n">
        <v>28.38</v>
      </c>
      <c r="R4215" s="31" t="n">
        <v>57.52</v>
      </c>
      <c r="S4215" s="12">
        <f>-K4215</f>
        <v/>
      </c>
      <c r="T4215" s="12" t="n">
        <v>0.8774668451614762</v>
      </c>
      <c r="U4215" t="n">
        <v>1.995181048784456</v>
      </c>
      <c r="Z4215">
        <f>T4215/$W$2</f>
        <v/>
      </c>
      <c r="AA4215">
        <f>U4215/$X$2</f>
        <v/>
      </c>
      <c r="AC4215" t="n">
        <v>0</v>
      </c>
      <c r="AD4215" t="n">
        <v>0</v>
      </c>
      <c r="AF4215">
        <f>Z4215+0.14</f>
        <v/>
      </c>
      <c r="AG4215">
        <f>AA4215+0.1834</f>
        <v/>
      </c>
    </row>
    <row r="4216" spans="1:36">
      <c r="A4216" s="13" t="s">
        <v>4383</v>
      </c>
      <c r="B4216" t="n">
        <v>0.05067149570846557</v>
      </c>
      <c r="C4216" t="n">
        <v>0.04880947368471343</v>
      </c>
      <c r="D4216" s="20" t="n">
        <v>0.04881113153839828</v>
      </c>
      <c r="E4216" s="20">
        <f>Q4216</f>
        <v/>
      </c>
      <c r="F4216" s="20">
        <f>-Q4216+0.0001</f>
        <v/>
      </c>
      <c r="G4216" s="20">
        <f>-Q4216</f>
        <v/>
      </c>
      <c r="H4216" s="20">
        <f>IF(Q4216&lt;0,0,1000)</f>
        <v/>
      </c>
      <c r="I4216" s="20">
        <f>IF(Q4216&lt;0,0,1000)</f>
        <v/>
      </c>
      <c r="J4216" s="20">
        <f>I4216</f>
        <v/>
      </c>
      <c r="K4216" s="12" t="n">
        <v>-24.79</v>
      </c>
      <c r="L4216" s="12">
        <f>SQRT(E4216^2)+1</f>
        <v/>
      </c>
      <c r="M4216" s="20">
        <f>IF(Q4216&lt;=0,0,1000)</f>
        <v/>
      </c>
      <c r="N4216" s="20" t="n"/>
      <c r="O4216" s="20" t="n"/>
      <c r="Q4216" s="12" t="n">
        <v>29.63</v>
      </c>
      <c r="R4216" s="31" t="n">
        <v>52.6</v>
      </c>
      <c r="S4216" s="12">
        <f>-K4216</f>
        <v/>
      </c>
      <c r="T4216" s="12" t="n">
        <v>0.8896155592212062</v>
      </c>
      <c r="U4216" t="n">
        <v>2.02151558874164</v>
      </c>
      <c r="Z4216">
        <f>T4216/$W$2</f>
        <v/>
      </c>
      <c r="AA4216">
        <f>U4216/$X$2</f>
        <v/>
      </c>
      <c r="AC4216" t="n">
        <v>0</v>
      </c>
      <c r="AD4216" t="n">
        <v>0</v>
      </c>
      <c r="AF4216">
        <f>Z4216+0.14</f>
        <v/>
      </c>
      <c r="AG4216">
        <f>AA4216+0.1834</f>
        <v/>
      </c>
    </row>
    <row r="4217" spans="1:36">
      <c r="A4217" s="13" t="s">
        <v>4384</v>
      </c>
      <c r="B4217" t="n">
        <v>0.0453258260559161</v>
      </c>
      <c r="C4217" t="n">
        <v>0.04330122352778427</v>
      </c>
      <c r="D4217" s="20" t="n">
        <v>0.04330267763195431</v>
      </c>
      <c r="E4217" s="20">
        <f>Q4217</f>
        <v/>
      </c>
      <c r="F4217" s="20">
        <f>-Q4217+0.0001</f>
        <v/>
      </c>
      <c r="G4217" s="20">
        <f>-Q4217</f>
        <v/>
      </c>
      <c r="H4217" s="20">
        <f>IF(Q4217&lt;0,0,1000)</f>
        <v/>
      </c>
      <c r="I4217" s="20">
        <f>IF(Q4217&lt;0,0,1000)</f>
        <v/>
      </c>
      <c r="J4217" s="20">
        <f>I4217</f>
        <v/>
      </c>
      <c r="K4217" s="12" t="n">
        <v>-24.79</v>
      </c>
      <c r="L4217" s="12">
        <f>SQRT(E4217^2)+1</f>
        <v/>
      </c>
      <c r="M4217" s="20">
        <f>IF(Q4217&lt;=0,0,1000)</f>
        <v/>
      </c>
      <c r="N4217" s="20" t="n"/>
      <c r="O4217" s="20" t="n"/>
      <c r="Q4217" s="12" t="n">
        <v>31.65</v>
      </c>
      <c r="R4217" s="31" t="n">
        <v>49.2</v>
      </c>
      <c r="S4217" s="12">
        <f>-K4217</f>
        <v/>
      </c>
      <c r="T4217" s="12" t="n">
        <v>0.8170592022007122</v>
      </c>
      <c r="U4217" t="n">
        <v>1.846193352384688</v>
      </c>
      <c r="Z4217">
        <f>T4217/$W$2</f>
        <v/>
      </c>
      <c r="AA4217">
        <f>U4217/$X$2</f>
        <v/>
      </c>
      <c r="AC4217" t="n">
        <v>0</v>
      </c>
      <c r="AD4217" t="n">
        <v>0</v>
      </c>
      <c r="AF4217">
        <f>Z4217+0.14</f>
        <v/>
      </c>
      <c r="AG4217">
        <f>AA4217+0.1834</f>
        <v/>
      </c>
    </row>
    <row r="4218" spans="1:36">
      <c r="A4218" s="13" t="s">
        <v>4385</v>
      </c>
      <c r="B4218" t="n">
        <v>0.04726381706700237</v>
      </c>
      <c r="C4218" t="n">
        <v>0.04580551901028131</v>
      </c>
      <c r="D4218" s="20" t="n">
        <v>0.04580683058242034</v>
      </c>
      <c r="E4218" s="20">
        <f>Q4218</f>
        <v/>
      </c>
      <c r="F4218" s="20">
        <f>-Q4218+0.0001</f>
        <v/>
      </c>
      <c r="G4218" s="20">
        <f>-Q4218</f>
        <v/>
      </c>
      <c r="H4218" s="20">
        <f>IF(Q4218&lt;0,0,1000)</f>
        <v/>
      </c>
      <c r="I4218" s="20">
        <f>IF(Q4218&lt;0,0,1000)</f>
        <v/>
      </c>
      <c r="J4218" s="20">
        <f>I4218</f>
        <v/>
      </c>
      <c r="K4218" s="12" t="n">
        <v>-24.79</v>
      </c>
      <c r="L4218" s="12">
        <f>SQRT(E4218^2)+1</f>
        <v/>
      </c>
      <c r="M4218" s="20">
        <f>IF(Q4218&lt;=0,0,1000)</f>
        <v/>
      </c>
      <c r="N4218" s="20" t="n"/>
      <c r="O4218" s="20" t="n"/>
      <c r="Q4218" s="12" t="n">
        <v>34.98</v>
      </c>
      <c r="R4218" s="31" t="n">
        <v>47.44</v>
      </c>
      <c r="S4218" s="12">
        <f>-K4218</f>
        <v/>
      </c>
      <c r="T4218" s="12" t="n">
        <v>0.8098246074172695</v>
      </c>
      <c r="U4218" t="n">
        <v>1.845466349110216</v>
      </c>
      <c r="Z4218">
        <f>T4218/$W$2</f>
        <v/>
      </c>
      <c r="AA4218">
        <f>U4218/$X$2</f>
        <v/>
      </c>
      <c r="AC4218" t="n">
        <v>0</v>
      </c>
      <c r="AD4218" t="n">
        <v>0</v>
      </c>
      <c r="AF4218">
        <f>Z4218+0.14</f>
        <v/>
      </c>
      <c r="AG4218">
        <f>AA4218+0.1834</f>
        <v/>
      </c>
    </row>
    <row r="4219" spans="1:36">
      <c r="A4219" s="13" t="s">
        <v>4386</v>
      </c>
      <c r="B4219" t="n">
        <v>0.05019017849477043</v>
      </c>
      <c r="C4219" t="n">
        <v>0.0487220288266953</v>
      </c>
      <c r="D4219" s="20" t="n">
        <v>0.04872323154411037</v>
      </c>
      <c r="E4219" s="20">
        <f>Q4219</f>
        <v/>
      </c>
      <c r="F4219" s="20">
        <f>-Q4219+0.0001</f>
        <v/>
      </c>
      <c r="G4219" s="20">
        <f>-Q4219</f>
        <v/>
      </c>
      <c r="H4219" s="20">
        <f>IF(Q4219&lt;0,0,1000)</f>
        <v/>
      </c>
      <c r="I4219" s="20">
        <f>IF(Q4219&lt;0,0,1000)</f>
        <v/>
      </c>
      <c r="J4219" s="20">
        <f>I4219</f>
        <v/>
      </c>
      <c r="K4219" s="12" t="n">
        <v>-24.79</v>
      </c>
      <c r="L4219" s="12">
        <f>SQRT(E4219^2)+1</f>
        <v/>
      </c>
      <c r="M4219" s="20">
        <f>IF(Q4219&lt;=0,0,1000)</f>
        <v/>
      </c>
      <c r="N4219" s="20" t="n"/>
      <c r="O4219" s="20" t="n"/>
      <c r="Q4219" s="12" t="n">
        <v>35.53</v>
      </c>
      <c r="R4219" s="31" t="n">
        <v>48.48</v>
      </c>
      <c r="S4219" s="12">
        <f>-K4219</f>
        <v/>
      </c>
      <c r="T4219" s="12" t="n">
        <v>0.8639051314405349</v>
      </c>
      <c r="U4219" t="n">
        <v>1.982668934904818</v>
      </c>
      <c r="Z4219">
        <f>T4219/$W$2</f>
        <v/>
      </c>
      <c r="AA4219">
        <f>U4219/$X$2</f>
        <v/>
      </c>
      <c r="AC4219" t="n">
        <v>0</v>
      </c>
      <c r="AD4219" t="n">
        <v>0</v>
      </c>
      <c r="AF4219">
        <f>Z4219+0.14</f>
        <v/>
      </c>
      <c r="AG4219">
        <f>AA4219+0.1834</f>
        <v/>
      </c>
    </row>
    <row r="4220" spans="1:36">
      <c r="A4220" s="13" t="s">
        <v>4387</v>
      </c>
      <c r="B4220" t="n">
        <v>0.05650124212430224</v>
      </c>
      <c r="C4220" t="n">
        <v>0.0555717828029063</v>
      </c>
      <c r="D4220" s="20" t="n">
        <v>0.0555736313452007</v>
      </c>
      <c r="E4220" s="20">
        <f>Q4220</f>
        <v/>
      </c>
      <c r="F4220" s="20">
        <f>-Q4220+0.0001</f>
        <v/>
      </c>
      <c r="G4220" s="20">
        <f>-Q4220</f>
        <v/>
      </c>
      <c r="H4220" s="20">
        <f>IF(Q4220&lt;0,0,1000)</f>
        <v/>
      </c>
      <c r="I4220" s="20">
        <f>IF(Q4220&lt;0,0,1000)</f>
        <v/>
      </c>
      <c r="J4220" s="20">
        <f>I4220</f>
        <v/>
      </c>
      <c r="K4220" s="12" t="n">
        <v>-24.79</v>
      </c>
      <c r="L4220" s="12">
        <f>SQRT(E4220^2)+1</f>
        <v/>
      </c>
      <c r="M4220" s="20">
        <f>IF(Q4220&lt;=0,0,1000)</f>
        <v/>
      </c>
      <c r="N4220" s="20" t="n"/>
      <c r="O4220" s="20" t="n"/>
      <c r="Q4220" s="12" t="n">
        <v>34.95</v>
      </c>
      <c r="R4220" s="31" t="n">
        <v>52.56</v>
      </c>
      <c r="S4220" s="12">
        <f>-K4220</f>
        <v/>
      </c>
      <c r="T4220" s="12" t="n">
        <v>0.9051378782558414</v>
      </c>
      <c r="U4220" t="n">
        <v>2.068511088296275</v>
      </c>
      <c r="Z4220">
        <f>T4220/$W$2</f>
        <v/>
      </c>
      <c r="AA4220">
        <f>U4220/$X$2</f>
        <v/>
      </c>
      <c r="AC4220" t="n">
        <v>0</v>
      </c>
      <c r="AD4220" t="n">
        <v>0</v>
      </c>
      <c r="AF4220">
        <f>Z4220+0.14</f>
        <v/>
      </c>
      <c r="AG4220">
        <f>AA4220+0.1834</f>
        <v/>
      </c>
    </row>
    <row r="4221" spans="1:36">
      <c r="A4221" s="13" t="s">
        <v>4388</v>
      </c>
      <c r="B4221" t="n">
        <v>0.05767649864067959</v>
      </c>
      <c r="C4221" t="n">
        <v>0.05661163968340201</v>
      </c>
      <c r="D4221" s="20" t="n">
        <v>0.05661342798213902</v>
      </c>
      <c r="E4221" s="20">
        <f>Q4221</f>
        <v/>
      </c>
      <c r="F4221" s="20">
        <f>-Q4221+0.0001</f>
        <v/>
      </c>
      <c r="G4221" s="20">
        <f>-Q4221</f>
        <v/>
      </c>
      <c r="H4221" s="20">
        <f>IF(Q4221&lt;0,0,1000)</f>
        <v/>
      </c>
      <c r="I4221" s="20">
        <f>IF(Q4221&lt;0,0,1000)</f>
        <v/>
      </c>
      <c r="J4221" s="20">
        <f>I4221</f>
        <v/>
      </c>
      <c r="K4221" s="12" t="n">
        <v>-24.79</v>
      </c>
      <c r="L4221" s="12">
        <f>SQRT(E4221^2)+1</f>
        <v/>
      </c>
      <c r="M4221" s="20">
        <f>IF(Q4221&lt;=0,0,1000)</f>
        <v/>
      </c>
      <c r="N4221" s="20" t="n"/>
      <c r="O4221" s="20" t="n"/>
      <c r="Q4221" s="12" t="n">
        <v>33.28</v>
      </c>
      <c r="R4221" s="31" t="n">
        <v>55.3</v>
      </c>
      <c r="S4221" s="12">
        <f>-K4221</f>
        <v/>
      </c>
      <c r="T4221" s="12" t="n">
        <v>0.9351054440017865</v>
      </c>
      <c r="U4221" t="n">
        <v>2.138931033851839</v>
      </c>
      <c r="Z4221">
        <f>T4221/$W$2</f>
        <v/>
      </c>
      <c r="AA4221">
        <f>U4221/$X$2</f>
        <v/>
      </c>
      <c r="AC4221" t="n">
        <v>0</v>
      </c>
      <c r="AD4221" t="n">
        <v>0</v>
      </c>
      <c r="AF4221">
        <f>Z4221+0.14</f>
        <v/>
      </c>
      <c r="AG4221">
        <f>AA4221+0.1834</f>
        <v/>
      </c>
    </row>
    <row r="4222" spans="1:36">
      <c r="A4222" s="13" t="s">
        <v>4389</v>
      </c>
      <c r="B4222" t="n">
        <v>0.0582851035195751</v>
      </c>
      <c r="C4222" t="n">
        <v>0.0562693396709265</v>
      </c>
      <c r="D4222" s="20" t="n">
        <v>0.05627095436911615</v>
      </c>
      <c r="E4222" s="20">
        <f>Q4222</f>
        <v/>
      </c>
      <c r="F4222" s="20">
        <f>-Q4222+0.0001</f>
        <v/>
      </c>
      <c r="G4222" s="20">
        <f>-Q4222</f>
        <v/>
      </c>
      <c r="H4222" s="20">
        <f>IF(Q4222&lt;0,0,1000)</f>
        <v/>
      </c>
      <c r="I4222" s="20">
        <f>IF(Q4222&lt;0,0,1000)</f>
        <v/>
      </c>
      <c r="J4222" s="20">
        <f>I4222</f>
        <v/>
      </c>
      <c r="K4222" s="12" t="n">
        <v>-24.79</v>
      </c>
      <c r="L4222" s="12">
        <f>SQRT(E4222^2)+1</f>
        <v/>
      </c>
      <c r="M4222" s="20">
        <f>IF(Q4222&lt;=0,0,1000)</f>
        <v/>
      </c>
      <c r="N4222" s="20" t="n"/>
      <c r="O4222" s="20" t="n"/>
      <c r="Q4222" s="12" t="n">
        <v>34.12</v>
      </c>
      <c r="R4222" s="31" t="n">
        <v>54.63</v>
      </c>
      <c r="S4222" s="12">
        <f>-K4222</f>
        <v/>
      </c>
      <c r="T4222" s="12" t="n">
        <v>1.019432505906911</v>
      </c>
      <c r="U4222" t="n">
        <v>2.326183739851697</v>
      </c>
      <c r="Z4222">
        <f>T4222/$W$2</f>
        <v/>
      </c>
      <c r="AA4222">
        <f>U4222/$X$2</f>
        <v/>
      </c>
      <c r="AC4222" t="n">
        <v>0</v>
      </c>
      <c r="AD4222" t="n">
        <v>0</v>
      </c>
      <c r="AF4222">
        <f>Z4222+0.14</f>
        <v/>
      </c>
      <c r="AG4222">
        <f>AA4222+0.1834</f>
        <v/>
      </c>
    </row>
    <row r="4223" spans="1:36">
      <c r="A4223" s="13" t="s">
        <v>4390</v>
      </c>
      <c r="B4223" t="n">
        <v>0.05478420856545831</v>
      </c>
      <c r="C4223" t="n">
        <v>0.05238720701023864</v>
      </c>
      <c r="D4223" s="20" t="n">
        <v>0.05238893535600356</v>
      </c>
      <c r="E4223" s="20">
        <f>Q4223</f>
        <v/>
      </c>
      <c r="F4223" s="20">
        <f>-Q4223+0.0001</f>
        <v/>
      </c>
      <c r="G4223" s="20">
        <f>-Q4223</f>
        <v/>
      </c>
      <c r="H4223" s="20">
        <f>IF(Q4223&lt;0,0,1000)</f>
        <v/>
      </c>
      <c r="I4223" s="20">
        <f>IF(Q4223&lt;0,0,1000)</f>
        <v/>
      </c>
      <c r="J4223" s="20">
        <f>I4223</f>
        <v/>
      </c>
      <c r="K4223" s="12" t="n">
        <v>-24.79</v>
      </c>
      <c r="L4223" s="12">
        <f>SQRT(E4223^2)+1</f>
        <v/>
      </c>
      <c r="M4223" s="20">
        <f>IF(Q4223&lt;=0,0,1000)</f>
        <v/>
      </c>
      <c r="N4223" s="20" t="n"/>
      <c r="O4223" s="20" t="n"/>
      <c r="Q4223" s="12" t="n">
        <v>32.04</v>
      </c>
      <c r="R4223" s="31" t="n">
        <v>52.02</v>
      </c>
      <c r="S4223" s="12">
        <f>-K4223</f>
        <v/>
      </c>
      <c r="T4223" s="12" t="n">
        <v>0.9862188498262296</v>
      </c>
      <c r="U4223" t="n">
        <v>2.23219315691411</v>
      </c>
      <c r="Z4223">
        <f>T4223/$W$2</f>
        <v/>
      </c>
      <c r="AA4223">
        <f>U4223/$X$2</f>
        <v/>
      </c>
      <c r="AC4223" t="n">
        <v>0</v>
      </c>
      <c r="AD4223" t="n">
        <v>0</v>
      </c>
      <c r="AF4223">
        <f>Z4223+0.14</f>
        <v/>
      </c>
      <c r="AG4223">
        <f>AA4223+0.1834</f>
        <v/>
      </c>
    </row>
    <row r="4224" spans="1:36">
      <c r="A4224" s="13" t="s">
        <v>4391</v>
      </c>
      <c r="B4224" t="n">
        <v>0.04574855068789607</v>
      </c>
      <c r="C4224" t="n">
        <v>0.04269499026083916</v>
      </c>
      <c r="D4224" s="20" t="n">
        <v>0.0426968842314219</v>
      </c>
      <c r="E4224" s="20">
        <f>Q4224</f>
        <v/>
      </c>
      <c r="F4224" s="20">
        <f>-Q4224+0.0001</f>
        <v/>
      </c>
      <c r="G4224" s="20">
        <f>-Q4224</f>
        <v/>
      </c>
      <c r="H4224" s="20">
        <f>IF(Q4224&lt;0,0,1000)</f>
        <v/>
      </c>
      <c r="I4224" s="20">
        <f>IF(Q4224&lt;0,0,1000)</f>
        <v/>
      </c>
      <c r="J4224" s="20">
        <f>I4224</f>
        <v/>
      </c>
      <c r="K4224" s="12" t="n">
        <v>-24.79</v>
      </c>
      <c r="L4224" s="12">
        <f>SQRT(E4224^2)+1</f>
        <v/>
      </c>
      <c r="M4224" s="20">
        <f>IF(Q4224&lt;=0,0,1000)</f>
        <v/>
      </c>
      <c r="N4224" s="20" t="n"/>
      <c r="O4224" s="20" t="n"/>
      <c r="Q4224" s="12" t="n">
        <v>30.14</v>
      </c>
      <c r="R4224" s="31" t="n">
        <v>56.62</v>
      </c>
      <c r="S4224" s="12">
        <f>-K4224</f>
        <v/>
      </c>
      <c r="T4224" s="12" t="n">
        <v>0.8863319217946647</v>
      </c>
      <c r="U4224" t="n">
        <v>1.97350111932208</v>
      </c>
      <c r="Z4224">
        <f>T4224/$W$2</f>
        <v/>
      </c>
      <c r="AA4224">
        <f>U4224/$X$2</f>
        <v/>
      </c>
      <c r="AC4224" t="n">
        <v>0</v>
      </c>
      <c r="AD4224" t="n">
        <v>0</v>
      </c>
      <c r="AF4224">
        <f>Z4224+0.14</f>
        <v/>
      </c>
      <c r="AG4224">
        <f>AA4224+0.1834</f>
        <v/>
      </c>
    </row>
    <row r="4225" spans="1:36">
      <c r="A4225" s="13" t="s">
        <v>4392</v>
      </c>
      <c r="B4225" t="n">
        <v>0.03723730349393276</v>
      </c>
      <c r="C4225" t="n">
        <v>0.03611251853818431</v>
      </c>
      <c r="D4225" s="20" t="n">
        <v>0.03611479210604592</v>
      </c>
      <c r="E4225" s="20">
        <f>Q4225</f>
        <v/>
      </c>
      <c r="F4225" s="20">
        <f>-Q4225+0.0001</f>
        <v/>
      </c>
      <c r="G4225" s="20">
        <f>-Q4225</f>
        <v/>
      </c>
      <c r="H4225" s="20">
        <f>IF(Q4225&lt;0,0,1000)</f>
        <v/>
      </c>
      <c r="I4225" s="20">
        <f>IF(Q4225&lt;0,0,1000)</f>
        <v/>
      </c>
      <c r="J4225" s="20">
        <f>I4225</f>
        <v/>
      </c>
      <c r="K4225" s="12" t="n">
        <v>-24.79</v>
      </c>
      <c r="L4225" s="12">
        <f>SQRT(E4225^2)+1</f>
        <v/>
      </c>
      <c r="M4225" s="20">
        <f>IF(Q4225&lt;=0,0,1000)</f>
        <v/>
      </c>
      <c r="N4225" s="20" t="n"/>
      <c r="O4225" s="20" t="n"/>
      <c r="Q4225" s="12" t="n">
        <v>28.97</v>
      </c>
      <c r="R4225" s="31" t="n">
        <v>53.02</v>
      </c>
      <c r="S4225" s="12">
        <f>-K4225</f>
        <v/>
      </c>
      <c r="T4225" s="12" t="n">
        <v>0.6189909221709389</v>
      </c>
      <c r="U4225" t="n">
        <v>1.384243716291004</v>
      </c>
      <c r="Z4225">
        <f>T4225/$W$2</f>
        <v/>
      </c>
      <c r="AA4225">
        <f>U4225/$X$2</f>
        <v/>
      </c>
      <c r="AC4225" t="n">
        <v>0</v>
      </c>
      <c r="AD4225" t="n">
        <v>0</v>
      </c>
      <c r="AF4225">
        <f>Z4225+0.14</f>
        <v/>
      </c>
      <c r="AG4225">
        <f>AA4225+0.1834</f>
        <v/>
      </c>
    </row>
    <row r="4226" spans="1:36">
      <c r="A4226" s="13" t="s">
        <v>4393</v>
      </c>
      <c r="B4226" t="n">
        <v>0.03654385889819539</v>
      </c>
      <c r="C4226" t="n">
        <v>0.03708831149596543</v>
      </c>
      <c r="D4226" s="20" t="n">
        <v>0.03709101540749676</v>
      </c>
      <c r="E4226" s="20">
        <f>Q4226</f>
        <v/>
      </c>
      <c r="F4226" s="20">
        <f>-Q4226+0.0001</f>
        <v/>
      </c>
      <c r="G4226" s="20">
        <f>-Q4226</f>
        <v/>
      </c>
      <c r="H4226" s="20">
        <f>IF(Q4226&lt;0,0,1000)</f>
        <v/>
      </c>
      <c r="I4226" s="20">
        <f>IF(Q4226&lt;0,0,1000)</f>
        <v/>
      </c>
      <c r="J4226" s="20">
        <f>I4226</f>
        <v/>
      </c>
      <c r="K4226" s="12" t="n">
        <v>-24.79</v>
      </c>
      <c r="L4226" s="12">
        <f>SQRT(E4226^2)+1</f>
        <v/>
      </c>
      <c r="M4226" s="20">
        <f>IF(Q4226&lt;=0,0,1000)</f>
        <v/>
      </c>
      <c r="N4226" s="20" t="n"/>
      <c r="O4226" s="20" t="n"/>
      <c r="Q4226" s="12" t="n">
        <v>26.64</v>
      </c>
      <c r="R4226" s="31" t="n">
        <v>46.73</v>
      </c>
      <c r="S4226" s="12">
        <f>-K4226</f>
        <v/>
      </c>
      <c r="T4226" s="12" t="n">
        <v>0.4708143723185677</v>
      </c>
      <c r="U4226" t="n">
        <v>1.047824785582638</v>
      </c>
      <c r="Z4226">
        <f>T4226/$W$2</f>
        <v/>
      </c>
      <c r="AA4226">
        <f>U4226/$X$2</f>
        <v/>
      </c>
      <c r="AC4226" t="n">
        <v>0</v>
      </c>
      <c r="AD4226" t="n">
        <v>0</v>
      </c>
      <c r="AF4226">
        <f>Z4226+0.14</f>
        <v/>
      </c>
      <c r="AG4226">
        <f>AA4226+0.1834</f>
        <v/>
      </c>
    </row>
    <row r="4227" spans="1:36">
      <c r="A4227" s="13" t="s">
        <v>4394</v>
      </c>
      <c r="B4227" t="n">
        <v>0.03463025344990726</v>
      </c>
      <c r="C4227" t="n">
        <v>0.03446135993034905</v>
      </c>
      <c r="D4227" s="20" t="n">
        <v>0.03446377265999278</v>
      </c>
      <c r="E4227" s="20">
        <f>Q4227</f>
        <v/>
      </c>
      <c r="F4227" s="20">
        <f>-Q4227+0.0001</f>
        <v/>
      </c>
      <c r="G4227" s="20">
        <f>-Q4227</f>
        <v/>
      </c>
      <c r="H4227" s="20">
        <f>IF(Q4227&lt;0,0,1000)</f>
        <v/>
      </c>
      <c r="I4227" s="20">
        <f>IF(Q4227&lt;0,0,1000)</f>
        <v/>
      </c>
      <c r="J4227" s="20">
        <f>I4227</f>
        <v/>
      </c>
      <c r="K4227" s="12" t="n">
        <v>-24.79</v>
      </c>
      <c r="L4227" s="12">
        <f>SQRT(E4227^2)+1</f>
        <v/>
      </c>
      <c r="M4227" s="20">
        <f>IF(Q4227&lt;=0,0,1000)</f>
        <v/>
      </c>
      <c r="N4227" s="20" t="n"/>
      <c r="O4227" s="20" t="n"/>
      <c r="Q4227" s="12" t="n">
        <v>24.28</v>
      </c>
      <c r="R4227" s="31" t="n">
        <v>42.55</v>
      </c>
      <c r="S4227" s="12">
        <f>-K4227</f>
        <v/>
      </c>
      <c r="T4227" s="12" t="n">
        <v>0.498046268150643</v>
      </c>
      <c r="U4227" t="n">
        <v>1.104715272672477</v>
      </c>
      <c r="Z4227">
        <f>T4227/$W$2</f>
        <v/>
      </c>
      <c r="AA4227">
        <f>U4227/$X$2</f>
        <v/>
      </c>
      <c r="AC4227" t="n">
        <v>0</v>
      </c>
      <c r="AD4227" t="n">
        <v>0</v>
      </c>
      <c r="AF4227">
        <f>Z4227+0.14</f>
        <v/>
      </c>
      <c r="AG4227">
        <f>AA4227+0.1834</f>
        <v/>
      </c>
    </row>
    <row r="4228" spans="1:36">
      <c r="A4228" s="13" t="s">
        <v>4395</v>
      </c>
      <c r="B4228" t="n">
        <v>0.03590431264231744</v>
      </c>
      <c r="C4228" t="n">
        <v>0.03634901101867549</v>
      </c>
      <c r="D4228" s="20" t="n">
        <v>0.03635166325852365</v>
      </c>
      <c r="E4228" s="20">
        <f>Q4228</f>
        <v/>
      </c>
      <c r="F4228" s="20">
        <f>-Q4228+0.0001</f>
        <v/>
      </c>
      <c r="G4228" s="20">
        <f>-Q4228</f>
        <v/>
      </c>
      <c r="H4228" s="20">
        <f>IF(Q4228&lt;0,0,1000)</f>
        <v/>
      </c>
      <c r="I4228" s="20">
        <f>IF(Q4228&lt;0,0,1000)</f>
        <v/>
      </c>
      <c r="J4228" s="20">
        <f>I4228</f>
        <v/>
      </c>
      <c r="K4228" s="12" t="n">
        <v>-24.79</v>
      </c>
      <c r="L4228" s="12">
        <f>SQRT(E4228^2)+1</f>
        <v/>
      </c>
      <c r="M4228" s="20">
        <f>IF(Q4228&lt;=0,0,1000)</f>
        <v/>
      </c>
      <c r="N4228" s="20" t="n"/>
      <c r="O4228" s="20" t="n"/>
      <c r="Q4228" s="12" t="n">
        <v>23.35</v>
      </c>
      <c r="R4228" s="31" t="n">
        <v>40.95</v>
      </c>
      <c r="S4228" s="12">
        <f>-K4228</f>
        <v/>
      </c>
      <c r="T4228" s="12" t="n">
        <v>0.4727011257841527</v>
      </c>
      <c r="U4228" t="n">
        <v>1.055521317047911</v>
      </c>
      <c r="Z4228">
        <f>T4228/$W$2</f>
        <v/>
      </c>
      <c r="AA4228">
        <f>U4228/$X$2</f>
        <v/>
      </c>
      <c r="AC4228" t="n">
        <v>0</v>
      </c>
      <c r="AD4228" t="n">
        <v>0</v>
      </c>
      <c r="AF4228">
        <f>Z4228+0.14</f>
        <v/>
      </c>
      <c r="AG4228">
        <f>AA4228+0.1834</f>
        <v/>
      </c>
    </row>
    <row r="4229" spans="1:36">
      <c r="A4229" s="13" t="s">
        <v>4396</v>
      </c>
      <c r="B4229" t="n">
        <v>0.04037726220189098</v>
      </c>
      <c r="C4229" t="n">
        <v>0.04171032796146701</v>
      </c>
      <c r="D4229" s="20" t="n">
        <v>0.04171322237330224</v>
      </c>
      <c r="E4229" s="20">
        <f>Q4229</f>
        <v/>
      </c>
      <c r="F4229" s="20">
        <f>-Q4229+0.0001</f>
        <v/>
      </c>
      <c r="G4229" s="20">
        <f>-Q4229</f>
        <v/>
      </c>
      <c r="H4229" s="20">
        <f>IF(Q4229&lt;0,0,1000)</f>
        <v/>
      </c>
      <c r="I4229" s="20">
        <f>IF(Q4229&lt;0,0,1000)</f>
        <v/>
      </c>
      <c r="J4229" s="20">
        <f>I4229</f>
        <v/>
      </c>
      <c r="K4229" s="12" t="n">
        <v>-24.79</v>
      </c>
      <c r="L4229" s="12">
        <f>SQRT(E4229^2)+1</f>
        <v/>
      </c>
      <c r="M4229" s="20">
        <f>IF(Q4229&lt;=0,0,1000)</f>
        <v/>
      </c>
      <c r="N4229" s="20" t="n"/>
      <c r="O4229" s="20" t="n"/>
      <c r="Q4229" s="12" t="n">
        <v>23</v>
      </c>
      <c r="R4229" s="31" t="n">
        <v>33.88</v>
      </c>
      <c r="S4229" s="12">
        <f>-K4229</f>
        <v/>
      </c>
      <c r="T4229" s="12" t="n">
        <v>0.4643744308536192</v>
      </c>
      <c r="U4229" t="n">
        <v>1.038124314059576</v>
      </c>
      <c r="Z4229">
        <f>T4229/$W$2</f>
        <v/>
      </c>
      <c r="AA4229">
        <f>U4229/$X$2</f>
        <v/>
      </c>
      <c r="AC4229" t="n">
        <v>0</v>
      </c>
      <c r="AD4229" t="n">
        <v>0</v>
      </c>
      <c r="AF4229">
        <f>Z4229+0.14</f>
        <v/>
      </c>
      <c r="AG4229">
        <f>AA4229+0.1834</f>
        <v/>
      </c>
    </row>
    <row r="4230" spans="1:36">
      <c r="A4230" s="13" t="s">
        <v>4397</v>
      </c>
      <c r="B4230" t="n">
        <v>0.05315208957330018</v>
      </c>
      <c r="C4230" t="n">
        <v>0.05355494238606453</v>
      </c>
      <c r="D4230" s="20" t="n">
        <v>0.0535581703925793</v>
      </c>
      <c r="E4230" s="20">
        <f>Q4230</f>
        <v/>
      </c>
      <c r="F4230" s="20">
        <f>-Q4230+0.0001</f>
        <v/>
      </c>
      <c r="G4230" s="20">
        <f>-Q4230</f>
        <v/>
      </c>
      <c r="H4230" s="20">
        <f>IF(Q4230&lt;0,0,1000)</f>
        <v/>
      </c>
      <c r="I4230" s="20">
        <f>IF(Q4230&lt;0,0,1000)</f>
        <v/>
      </c>
      <c r="J4230" s="20">
        <f>I4230</f>
        <v/>
      </c>
      <c r="K4230" s="12" t="n">
        <v>-24.79</v>
      </c>
      <c r="L4230" s="12">
        <f>SQRT(E4230^2)+1</f>
        <v/>
      </c>
      <c r="M4230" s="20">
        <f>IF(Q4230&lt;=0,0,1000)</f>
        <v/>
      </c>
      <c r="N4230" s="20" t="n"/>
      <c r="O4230" s="20" t="n"/>
      <c r="Q4230" s="12" t="n">
        <v>24</v>
      </c>
      <c r="R4230" s="31" t="n">
        <v>25.05</v>
      </c>
      <c r="S4230" s="12">
        <f>-K4230</f>
        <v/>
      </c>
      <c r="T4230" s="12" t="n">
        <v>0.7382009233740887</v>
      </c>
      <c r="U4230" t="n">
        <v>1.673788614699974</v>
      </c>
      <c r="Z4230">
        <f>T4230/$W$2</f>
        <v/>
      </c>
      <c r="AA4230">
        <f>U4230/$X$2</f>
        <v/>
      </c>
      <c r="AC4230" t="n">
        <v>0</v>
      </c>
      <c r="AD4230" t="n">
        <v>0</v>
      </c>
      <c r="AF4230">
        <f>Z4230+0.14</f>
        <v/>
      </c>
      <c r="AG4230">
        <f>AA4230+0.1834</f>
        <v/>
      </c>
    </row>
    <row r="4231" spans="1:36">
      <c r="A4231" s="13" t="s">
        <v>4398</v>
      </c>
      <c r="B4231" t="n">
        <v>0.07674758918415148</v>
      </c>
      <c r="C4231" t="n">
        <v>0.07871601819118593</v>
      </c>
      <c r="D4231" s="20" t="n">
        <v>0.07871904476404123</v>
      </c>
      <c r="E4231" s="20">
        <f>Q4231</f>
        <v/>
      </c>
      <c r="F4231" s="20">
        <f>-Q4231+0.0001</f>
        <v/>
      </c>
      <c r="G4231" s="20">
        <f>-Q4231</f>
        <v/>
      </c>
      <c r="H4231" s="20">
        <f>IF(Q4231&lt;0,0,1000)</f>
        <v/>
      </c>
      <c r="I4231" s="20">
        <f>IF(Q4231&lt;0,0,1000)</f>
        <v/>
      </c>
      <c r="J4231" s="20">
        <f>I4231</f>
        <v/>
      </c>
      <c r="K4231" s="12" t="n">
        <v>-24.79</v>
      </c>
      <c r="L4231" s="12">
        <f>SQRT(E4231^2)+1</f>
        <v/>
      </c>
      <c r="M4231" s="20">
        <f>IF(Q4231&lt;=0,0,1000)</f>
        <v/>
      </c>
      <c r="N4231" s="20" t="n"/>
      <c r="O4231" s="20" t="n"/>
      <c r="Q4231" s="12" t="n">
        <v>26.93</v>
      </c>
      <c r="R4231" s="31" t="n">
        <v>23.59</v>
      </c>
      <c r="S4231" s="12">
        <f>-K4231</f>
        <v/>
      </c>
      <c r="T4231" s="12" t="n">
        <v>1.021070064283889</v>
      </c>
      <c r="U4231" t="n">
        <v>2.408987585440708</v>
      </c>
      <c r="Z4231">
        <f>T4231/$W$2</f>
        <v/>
      </c>
      <c r="AA4231">
        <f>U4231/$X$2</f>
        <v/>
      </c>
      <c r="AC4231" t="n">
        <v>0</v>
      </c>
      <c r="AD4231" t="n">
        <v>0</v>
      </c>
      <c r="AF4231">
        <f>Z4231+0.14</f>
        <v/>
      </c>
      <c r="AG4231">
        <f>AA4231+0.1834</f>
        <v/>
      </c>
    </row>
    <row r="4232" spans="1:36">
      <c r="A4232" s="13" t="s">
        <v>4399</v>
      </c>
      <c r="B4232" t="n">
        <v>0.07951924128646702</v>
      </c>
      <c r="C4232" t="n">
        <v>0.08258434907709995</v>
      </c>
      <c r="D4232" s="20" t="n">
        <v>0.0825860108952144</v>
      </c>
      <c r="E4232" s="20">
        <f>Q4232</f>
        <v/>
      </c>
      <c r="F4232" s="20">
        <f>-Q4232+0.0001</f>
        <v/>
      </c>
      <c r="G4232" s="20">
        <f>-Q4232</f>
        <v/>
      </c>
      <c r="H4232" s="20">
        <f>IF(Q4232&lt;0,0,1000)</f>
        <v/>
      </c>
      <c r="I4232" s="20">
        <f>IF(Q4232&lt;0,0,1000)</f>
        <v/>
      </c>
      <c r="J4232" s="20">
        <f>I4232</f>
        <v/>
      </c>
      <c r="K4232" s="12" t="n">
        <v>-24.79</v>
      </c>
      <c r="L4232" s="12">
        <f>SQRT(E4232^2)+1</f>
        <v/>
      </c>
      <c r="M4232" s="20">
        <f>IF(Q4232&lt;=0,0,1000)</f>
        <v/>
      </c>
      <c r="N4232" s="20" t="n"/>
      <c r="O4232" s="20" t="n"/>
      <c r="Q4232" s="12" t="n">
        <v>30.25</v>
      </c>
      <c r="R4232" s="31" t="n">
        <v>29.84</v>
      </c>
      <c r="S4232" s="12">
        <f>-K4232</f>
        <v/>
      </c>
      <c r="T4232" s="12" t="n">
        <v>0.9740966397181759</v>
      </c>
      <c r="U4232" t="n">
        <v>2.316327692584004</v>
      </c>
      <c r="Z4232">
        <f>T4232/$W$2</f>
        <v/>
      </c>
      <c r="AA4232">
        <f>U4232/$X$2</f>
        <v/>
      </c>
      <c r="AC4232" t="n">
        <v>0</v>
      </c>
      <c r="AD4232" t="n">
        <v>0</v>
      </c>
      <c r="AF4232">
        <f>Z4232+0.14</f>
        <v/>
      </c>
      <c r="AG4232">
        <f>AA4232+0.1834</f>
        <v/>
      </c>
    </row>
    <row r="4233" spans="1:36">
      <c r="A4233" s="13" t="s">
        <v>4400</v>
      </c>
      <c r="B4233" t="n">
        <v>0.07990202097034176</v>
      </c>
      <c r="C4233" t="n">
        <v>0.07865340261021747</v>
      </c>
      <c r="D4233" s="20" t="n">
        <v>0.07865511959261554</v>
      </c>
      <c r="E4233" s="20">
        <f>Q4233</f>
        <v/>
      </c>
      <c r="F4233" s="20">
        <f>-Q4233+0.0001</f>
        <v/>
      </c>
      <c r="G4233" s="20">
        <f>-Q4233</f>
        <v/>
      </c>
      <c r="H4233" s="20">
        <f>IF(Q4233&lt;0,0,1000)</f>
        <v/>
      </c>
      <c r="I4233" s="20">
        <f>IF(Q4233&lt;0,0,1000)</f>
        <v/>
      </c>
      <c r="J4233" s="20">
        <f>I4233</f>
        <v/>
      </c>
      <c r="K4233" s="12" t="n">
        <v>-24.79</v>
      </c>
      <c r="L4233" s="12">
        <f>SQRT(E4233^2)+1</f>
        <v/>
      </c>
      <c r="M4233" s="20">
        <f>IF(Q4233&lt;=0,0,1000)</f>
        <v/>
      </c>
      <c r="N4233" s="20" t="n"/>
      <c r="O4233" s="20" t="n"/>
      <c r="Q4233" s="12" t="n">
        <v>32.96</v>
      </c>
      <c r="R4233" s="31" t="n">
        <v>37.48</v>
      </c>
      <c r="S4233" s="12">
        <f>-K4233</f>
        <v/>
      </c>
      <c r="T4233" s="12" t="n">
        <v>1.253077012941496</v>
      </c>
      <c r="U4233" t="n">
        <v>2.842319404251484</v>
      </c>
      <c r="Z4233">
        <f>T4233/$W$2</f>
        <v/>
      </c>
      <c r="AA4233">
        <f>U4233/$X$2</f>
        <v/>
      </c>
      <c r="AC4233" t="n">
        <v>0</v>
      </c>
      <c r="AD4233" t="n">
        <v>0</v>
      </c>
      <c r="AF4233">
        <f>Z4233+0.14</f>
        <v/>
      </c>
      <c r="AG4233">
        <f>AA4233+0.1834</f>
        <v/>
      </c>
    </row>
    <row r="4234" spans="1:36">
      <c r="A4234" s="13" t="s">
        <v>4401</v>
      </c>
      <c r="B4234" t="n">
        <v>0.06818681322770788</v>
      </c>
      <c r="C4234" t="n">
        <v>0.06719371203863135</v>
      </c>
      <c r="D4234" s="20" t="n">
        <v>0.06719567052534507</v>
      </c>
      <c r="E4234" s="20">
        <f>Q4234</f>
        <v/>
      </c>
      <c r="F4234" s="20">
        <f>-Q4234+0.0001</f>
        <v/>
      </c>
      <c r="G4234" s="20">
        <f>-Q4234</f>
        <v/>
      </c>
      <c r="H4234" s="20">
        <f>IF(Q4234&lt;0,0,1000)</f>
        <v/>
      </c>
      <c r="I4234" s="20">
        <f>IF(Q4234&lt;0,0,1000)</f>
        <v/>
      </c>
      <c r="J4234" s="20">
        <f>I4234</f>
        <v/>
      </c>
      <c r="K4234" s="12" t="n">
        <v>-24.79</v>
      </c>
      <c r="L4234" s="12">
        <f>SQRT(E4234^2)+1</f>
        <v/>
      </c>
      <c r="M4234" s="20">
        <f>IF(Q4234&lt;=0,0,1000)</f>
        <v/>
      </c>
      <c r="N4234" s="20" t="n"/>
      <c r="O4234" s="20" t="n"/>
      <c r="Q4234" s="12" t="n">
        <v>33.86</v>
      </c>
      <c r="R4234" s="31" t="n">
        <v>47</v>
      </c>
      <c r="S4234" s="12">
        <f>-K4234</f>
        <v/>
      </c>
      <c r="T4234" s="12" t="n">
        <v>1.072971077287587</v>
      </c>
      <c r="U4234" t="n">
        <v>2.443234782230486</v>
      </c>
      <c r="Z4234">
        <f>T4234/$W$2</f>
        <v/>
      </c>
      <c r="AA4234">
        <f>U4234/$X$2</f>
        <v/>
      </c>
      <c r="AC4234" t="n">
        <v>0</v>
      </c>
      <c r="AD4234" t="n">
        <v>0</v>
      </c>
      <c r="AF4234">
        <f>Z4234+0.14</f>
        <v/>
      </c>
      <c r="AG4234">
        <f>AA4234+0.1834</f>
        <v/>
      </c>
    </row>
    <row r="4235" spans="1:36">
      <c r="A4235" s="13" t="s">
        <v>4402</v>
      </c>
      <c r="B4235" t="n">
        <v>0.07103778921110833</v>
      </c>
      <c r="C4235" t="n">
        <v>0.0703134565766913</v>
      </c>
      <c r="D4235" s="20" t="n">
        <v>0.07031579192785746</v>
      </c>
      <c r="E4235" s="20">
        <f>Q4235</f>
        <v/>
      </c>
      <c r="F4235" s="20">
        <f>-Q4235+0.0001</f>
        <v/>
      </c>
      <c r="G4235" s="20">
        <f>-Q4235</f>
        <v/>
      </c>
      <c r="H4235" s="20">
        <f>IF(Q4235&lt;0,0,1000)</f>
        <v/>
      </c>
      <c r="I4235" s="20">
        <f>IF(Q4235&lt;0,0,1000)</f>
        <v/>
      </c>
      <c r="J4235" s="20">
        <f>I4235</f>
        <v/>
      </c>
      <c r="K4235" s="12" t="n">
        <v>-24.79</v>
      </c>
      <c r="L4235" s="12">
        <f>SQRT(E4235^2)+1</f>
        <v/>
      </c>
      <c r="M4235" s="20">
        <f>IF(Q4235&lt;=0,0,1000)</f>
        <v/>
      </c>
      <c r="N4235" s="20" t="n"/>
      <c r="O4235" s="20" t="n"/>
      <c r="Q4235" s="12" t="n">
        <v>32.95</v>
      </c>
      <c r="R4235" s="31" t="n">
        <v>50.69</v>
      </c>
      <c r="S4235" s="12">
        <f>-K4235</f>
        <v/>
      </c>
      <c r="T4235" s="12" t="n">
        <v>1.086906204678207</v>
      </c>
      <c r="U4235" t="n">
        <v>2.467772650750963</v>
      </c>
      <c r="Z4235">
        <f>T4235/$W$2</f>
        <v/>
      </c>
      <c r="AA4235">
        <f>U4235/$X$2</f>
        <v/>
      </c>
      <c r="AC4235" t="n">
        <v>0</v>
      </c>
      <c r="AD4235" t="n">
        <v>0</v>
      </c>
      <c r="AF4235">
        <f>Z4235+0.14</f>
        <v/>
      </c>
      <c r="AG4235">
        <f>AA4235+0.1834</f>
        <v/>
      </c>
    </row>
    <row r="4236" spans="1:36">
      <c r="A4236" s="13" t="s">
        <v>4403</v>
      </c>
      <c r="B4236" t="n">
        <v>0.05900224663467159</v>
      </c>
      <c r="C4236" t="n">
        <v>0.05701578956351688</v>
      </c>
      <c r="D4236" s="20" t="n">
        <v>0.05701725735506311</v>
      </c>
      <c r="E4236" s="20">
        <f>Q4236</f>
        <v/>
      </c>
      <c r="F4236" s="20">
        <f>-Q4236+0.0001</f>
        <v/>
      </c>
      <c r="G4236" s="20">
        <f>-Q4236</f>
        <v/>
      </c>
      <c r="H4236" s="20">
        <f>IF(Q4236&lt;0,0,1000)</f>
        <v/>
      </c>
      <c r="I4236" s="20">
        <f>IF(Q4236&lt;0,0,1000)</f>
        <v/>
      </c>
      <c r="J4236" s="20">
        <f>I4236</f>
        <v/>
      </c>
      <c r="K4236" s="12" t="n">
        <v>-24.79</v>
      </c>
      <c r="L4236" s="12">
        <f>SQRT(E4236^2)+1</f>
        <v/>
      </c>
      <c r="M4236" s="20">
        <f>IF(Q4236&lt;=0,0,1000)</f>
        <v/>
      </c>
      <c r="N4236" s="20" t="n"/>
      <c r="O4236" s="20" t="n"/>
      <c r="Q4236" s="12" t="n">
        <v>30.06</v>
      </c>
      <c r="R4236" s="31" t="n">
        <v>53.2</v>
      </c>
      <c r="S4236" s="12">
        <f>-K4236</f>
        <v/>
      </c>
      <c r="T4236" s="12" t="n">
        <v>1.020445867025687</v>
      </c>
      <c r="U4236" t="n">
        <v>2.320637087973034</v>
      </c>
      <c r="Z4236">
        <f>T4236/$W$2</f>
        <v/>
      </c>
      <c r="AA4236">
        <f>U4236/$X$2</f>
        <v/>
      </c>
      <c r="AC4236" t="n">
        <v>0</v>
      </c>
      <c r="AD4236" t="n">
        <v>0</v>
      </c>
      <c r="AF4236">
        <f>Z4236+0.14</f>
        <v/>
      </c>
      <c r="AG4236">
        <f>AA4236+0.1834</f>
        <v/>
      </c>
    </row>
    <row r="4237" spans="1:36">
      <c r="A4237" s="13" t="s">
        <v>4404</v>
      </c>
      <c r="B4237" t="n">
        <v>0.05848232417254118</v>
      </c>
      <c r="C4237" t="n">
        <v>0.05709709972658322</v>
      </c>
      <c r="D4237" s="20" t="n">
        <v>0.05709870955681054</v>
      </c>
      <c r="E4237" s="20">
        <f>Q4237</f>
        <v/>
      </c>
      <c r="F4237" s="20">
        <f>-Q4237+0.0001</f>
        <v/>
      </c>
      <c r="G4237" s="20">
        <f>-Q4237</f>
        <v/>
      </c>
      <c r="H4237" s="20">
        <f>IF(Q4237&lt;0,0,1000)</f>
        <v/>
      </c>
      <c r="I4237" s="20">
        <f>IF(Q4237&lt;0,0,1000)</f>
        <v/>
      </c>
      <c r="J4237" s="20">
        <f>I4237</f>
        <v/>
      </c>
      <c r="K4237" s="12" t="n">
        <v>-24.79</v>
      </c>
      <c r="L4237" s="12">
        <f>SQRT(E4237^2)+1</f>
        <v/>
      </c>
      <c r="M4237" s="20">
        <f>IF(Q4237&lt;=0,0,1000)</f>
        <v/>
      </c>
      <c r="N4237" s="20" t="n"/>
      <c r="O4237" s="20" t="n"/>
      <c r="Q4237" s="12" t="n">
        <v>27.81</v>
      </c>
      <c r="R4237" s="31" t="n">
        <v>54.67</v>
      </c>
      <c r="S4237" s="12">
        <f>-K4237</f>
        <v/>
      </c>
      <c r="T4237" s="12" t="n">
        <v>0.9764334209045076</v>
      </c>
      <c r="U4237" t="n">
        <v>2.237364406687893</v>
      </c>
      <c r="Z4237">
        <f>T4237/$W$2</f>
        <v/>
      </c>
      <c r="AA4237">
        <f>U4237/$X$2</f>
        <v/>
      </c>
      <c r="AC4237" t="n">
        <v>0</v>
      </c>
      <c r="AD4237" t="n">
        <v>0</v>
      </c>
      <c r="AF4237">
        <f>Z4237+0.14</f>
        <v/>
      </c>
      <c r="AG4237">
        <f>AA4237+0.1834</f>
        <v/>
      </c>
    </row>
    <row r="4238" spans="1:36">
      <c r="A4238" s="13" t="s">
        <v>4405</v>
      </c>
      <c r="B4238" t="n">
        <v>0.05570782177198472</v>
      </c>
      <c r="C4238" t="n">
        <v>0.05366090094900944</v>
      </c>
      <c r="D4238" s="20" t="n">
        <v>0.05366229424339087</v>
      </c>
      <c r="E4238" s="20">
        <f>Q4238</f>
        <v/>
      </c>
      <c r="F4238" s="20">
        <f>-Q4238+0.0001</f>
        <v/>
      </c>
      <c r="G4238" s="20">
        <f>-Q4238</f>
        <v/>
      </c>
      <c r="H4238" s="20">
        <f>IF(Q4238&lt;0,0,1000)</f>
        <v/>
      </c>
      <c r="I4238" s="20">
        <f>IF(Q4238&lt;0,0,1000)</f>
        <v/>
      </c>
      <c r="J4238" s="20">
        <f>I4238</f>
        <v/>
      </c>
      <c r="K4238" s="12" t="n">
        <v>-24.79</v>
      </c>
      <c r="L4238" s="12">
        <f>SQRT(E4238^2)+1</f>
        <v/>
      </c>
      <c r="M4238" s="20">
        <f>IF(Q4238&lt;=0,0,1000)</f>
        <v/>
      </c>
      <c r="N4238" s="20" t="n"/>
      <c r="O4238" s="20" t="n"/>
      <c r="Q4238" s="12" t="n">
        <v>25.08</v>
      </c>
      <c r="R4238" s="31" t="n">
        <v>55.6</v>
      </c>
      <c r="S4238" s="12">
        <f>-K4238</f>
        <v/>
      </c>
      <c r="T4238" s="12" t="n">
        <v>0.9836907096833355</v>
      </c>
      <c r="U4238" t="n">
        <v>2.244446162928215</v>
      </c>
      <c r="Z4238">
        <f>T4238/$W$2</f>
        <v/>
      </c>
      <c r="AA4238">
        <f>U4238/$X$2</f>
        <v/>
      </c>
      <c r="AC4238" t="n">
        <v>0</v>
      </c>
      <c r="AD4238" t="n">
        <v>0</v>
      </c>
      <c r="AF4238">
        <f>Z4238+0.14</f>
        <v/>
      </c>
      <c r="AG4238">
        <f>AA4238+0.1834</f>
        <v/>
      </c>
    </row>
    <row r="4239" spans="1:36">
      <c r="A4239" s="13" t="s">
        <v>4406</v>
      </c>
      <c r="B4239" t="n">
        <v>0.05608872330567531</v>
      </c>
      <c r="C4239" t="n">
        <v>0.05518762155821917</v>
      </c>
      <c r="D4239" s="20" t="n">
        <v>0.05518966864274048</v>
      </c>
      <c r="E4239" s="20">
        <f>Q4239</f>
        <v/>
      </c>
      <c r="F4239" s="20">
        <f>-Q4239+0.0001</f>
        <v/>
      </c>
      <c r="G4239" s="20">
        <f>-Q4239</f>
        <v/>
      </c>
      <c r="H4239" s="20">
        <f>IF(Q4239&lt;0,0,1000)</f>
        <v/>
      </c>
      <c r="I4239" s="20">
        <f>IF(Q4239&lt;0,0,1000)</f>
        <v/>
      </c>
      <c r="J4239" s="20">
        <f>I4239</f>
        <v/>
      </c>
      <c r="K4239" s="12" t="n">
        <v>-24.79</v>
      </c>
      <c r="L4239" s="12">
        <f>SQRT(E4239^2)+1</f>
        <v/>
      </c>
      <c r="M4239" s="20">
        <f>IF(Q4239&lt;=0,0,1000)</f>
        <v/>
      </c>
      <c r="N4239" s="20" t="n"/>
      <c r="O4239" s="20" t="n"/>
      <c r="Q4239" s="12" t="n">
        <v>24.43</v>
      </c>
      <c r="R4239" s="31" t="n">
        <v>53.19</v>
      </c>
      <c r="S4239" s="12">
        <f>-K4239</f>
        <v/>
      </c>
      <c r="T4239" s="12" t="n">
        <v>0.8919888855376442</v>
      </c>
      <c r="U4239" t="n">
        <v>2.031603392982683</v>
      </c>
      <c r="Z4239">
        <f>T4239/$W$2</f>
        <v/>
      </c>
      <c r="AA4239">
        <f>U4239/$X$2</f>
        <v/>
      </c>
      <c r="AC4239" t="n">
        <v>0</v>
      </c>
      <c r="AD4239" t="n">
        <v>0</v>
      </c>
      <c r="AF4239">
        <f>Z4239+0.14</f>
        <v/>
      </c>
      <c r="AG4239">
        <f>AA4239+0.1834</f>
        <v/>
      </c>
    </row>
    <row r="4240" spans="1:36">
      <c r="A4240" s="13" t="s">
        <v>4407</v>
      </c>
      <c r="B4240" t="n">
        <v>0.05430125876806457</v>
      </c>
      <c r="C4240" t="n">
        <v>0.05293151991097637</v>
      </c>
      <c r="D4240" s="20" t="n">
        <v>0.05293346823166978</v>
      </c>
      <c r="E4240" s="20">
        <f>Q4240</f>
        <v/>
      </c>
      <c r="F4240" s="20">
        <f>-Q4240+0.0001</f>
        <v/>
      </c>
      <c r="G4240" s="20">
        <f>-Q4240</f>
        <v/>
      </c>
      <c r="H4240" s="20">
        <f>IF(Q4240&lt;0,0,1000)</f>
        <v/>
      </c>
      <c r="I4240" s="20">
        <f>IF(Q4240&lt;0,0,1000)</f>
        <v/>
      </c>
      <c r="J4240" s="20">
        <f>I4240</f>
        <v/>
      </c>
      <c r="K4240" s="12" t="n">
        <v>-24.79</v>
      </c>
      <c r="L4240" s="12">
        <f>SQRT(E4240^2)+1</f>
        <v/>
      </c>
      <c r="M4240" s="20">
        <f>IF(Q4240&lt;=0,0,1000)</f>
        <v/>
      </c>
      <c r="N4240" s="20" t="n"/>
      <c r="O4240" s="20" t="n"/>
      <c r="Q4240" s="12" t="n">
        <v>24.43</v>
      </c>
      <c r="R4240" s="31" t="n">
        <v>50.37</v>
      </c>
      <c r="S4240" s="12">
        <f>-K4240</f>
        <v/>
      </c>
      <c r="T4240" s="12" t="n">
        <v>0.9043269845462</v>
      </c>
      <c r="U4240" t="n">
        <v>2.058372781981942</v>
      </c>
      <c r="Z4240">
        <f>T4240/$W$2</f>
        <v/>
      </c>
      <c r="AA4240">
        <f>U4240/$X$2</f>
        <v/>
      </c>
      <c r="AC4240" t="n">
        <v>0</v>
      </c>
      <c r="AD4240" t="n">
        <v>0</v>
      </c>
      <c r="AF4240">
        <f>Z4240+0.14</f>
        <v/>
      </c>
      <c r="AG4240">
        <f>AA4240+0.1834</f>
        <v/>
      </c>
    </row>
    <row r="4241" spans="1:36">
      <c r="A4241" s="13" t="s">
        <v>4408</v>
      </c>
      <c r="B4241" t="n">
        <v>0.05046975710484729</v>
      </c>
      <c r="C4241" t="n">
        <v>0.04921290156465153</v>
      </c>
      <c r="D4241" s="20" t="n">
        <v>0.04921480097627342</v>
      </c>
      <c r="E4241" s="20">
        <f>Q4241</f>
        <v/>
      </c>
      <c r="F4241" s="20">
        <f>-Q4241+0.0001</f>
        <v/>
      </c>
      <c r="G4241" s="20">
        <f>-Q4241</f>
        <v/>
      </c>
      <c r="H4241" s="20">
        <f>IF(Q4241&lt;0,0,1000)</f>
        <v/>
      </c>
      <c r="I4241" s="20">
        <f>IF(Q4241&lt;0,0,1000)</f>
        <v/>
      </c>
      <c r="J4241" s="20">
        <f>I4241</f>
        <v/>
      </c>
      <c r="K4241" s="12" t="n">
        <v>-24.79</v>
      </c>
      <c r="L4241" s="12">
        <f>SQRT(E4241^2)+1</f>
        <v/>
      </c>
      <c r="M4241" s="20">
        <f>IF(Q4241&lt;=0,0,1000)</f>
        <v/>
      </c>
      <c r="N4241" s="20" t="n"/>
      <c r="O4241" s="20" t="n"/>
      <c r="Q4241" s="12" t="n">
        <v>27.31</v>
      </c>
      <c r="R4241" s="31" t="n">
        <v>49.76</v>
      </c>
      <c r="S4241" s="12">
        <f>-K4241</f>
        <v/>
      </c>
      <c r="T4241" s="12" t="n">
        <v>0.8305646110236693</v>
      </c>
      <c r="U4241" t="n">
        <v>1.879836318117988</v>
      </c>
      <c r="Z4241">
        <f>T4241/$W$2</f>
        <v/>
      </c>
      <c r="AA4241">
        <f>U4241/$X$2</f>
        <v/>
      </c>
      <c r="AC4241" t="n">
        <v>0</v>
      </c>
      <c r="AD4241" t="n">
        <v>0</v>
      </c>
      <c r="AF4241">
        <f>Z4241+0.14</f>
        <v/>
      </c>
      <c r="AG4241">
        <f>AA4241+0.1834</f>
        <v/>
      </c>
    </row>
    <row r="4242" spans="1:36">
      <c r="A4242" s="13" t="s">
        <v>4409</v>
      </c>
      <c r="B4242" t="n">
        <v>0.04752184807519616</v>
      </c>
      <c r="C4242" t="n">
        <v>0.04597820085263152</v>
      </c>
      <c r="D4242" s="20" t="n">
        <v>0.04597947140634026</v>
      </c>
      <c r="E4242" s="20">
        <f>Q4242</f>
        <v/>
      </c>
      <c r="F4242" s="20">
        <f>-Q4242+0.0001</f>
        <v/>
      </c>
      <c r="G4242" s="20">
        <f>-Q4242</f>
        <v/>
      </c>
      <c r="H4242" s="20">
        <f>IF(Q4242&lt;0,0,1000)</f>
        <v/>
      </c>
      <c r="I4242" s="20">
        <f>IF(Q4242&lt;0,0,1000)</f>
        <v/>
      </c>
      <c r="J4242" s="20">
        <f>I4242</f>
        <v/>
      </c>
      <c r="K4242" s="12" t="n">
        <v>-24.79</v>
      </c>
      <c r="L4242" s="12">
        <f>SQRT(E4242^2)+1</f>
        <v/>
      </c>
      <c r="M4242" s="20">
        <f>IF(Q4242&lt;=0,0,1000)</f>
        <v/>
      </c>
      <c r="N4242" s="20" t="n"/>
      <c r="O4242" s="20" t="n"/>
      <c r="Q4242" s="12" t="n">
        <v>29.42</v>
      </c>
      <c r="R4242" s="31" t="n">
        <v>49.01</v>
      </c>
      <c r="S4242" s="12">
        <f>-K4242</f>
        <v/>
      </c>
      <c r="T4242" s="12" t="n">
        <v>0.8232484134626903</v>
      </c>
      <c r="U4242" t="n">
        <v>1.879230399639274</v>
      </c>
      <c r="Z4242">
        <f>T4242/$W$2</f>
        <v/>
      </c>
      <c r="AA4242">
        <f>U4242/$X$2</f>
        <v/>
      </c>
      <c r="AC4242" t="n">
        <v>0</v>
      </c>
      <c r="AD4242" t="n">
        <v>0</v>
      </c>
      <c r="AF4242">
        <f>Z4242+0.14</f>
        <v/>
      </c>
      <c r="AG4242">
        <f>AA4242+0.1834</f>
        <v/>
      </c>
    </row>
    <row r="4243" spans="1:36">
      <c r="A4243" s="13" t="s">
        <v>4410</v>
      </c>
      <c r="B4243" t="n">
        <v>0.0480841765509249</v>
      </c>
      <c r="C4243" t="n">
        <v>0.04610984110890486</v>
      </c>
      <c r="D4243" s="20" t="n">
        <v>0.04611076280634695</v>
      </c>
      <c r="E4243" s="20">
        <f>Q4243</f>
        <v/>
      </c>
      <c r="F4243" s="20">
        <f>-Q4243+0.0001</f>
        <v/>
      </c>
      <c r="G4243" s="20">
        <f>-Q4243</f>
        <v/>
      </c>
      <c r="H4243" s="20">
        <f>IF(Q4243&lt;0,0,1000)</f>
        <v/>
      </c>
      <c r="I4243" s="20">
        <f>IF(Q4243&lt;0,0,1000)</f>
        <v/>
      </c>
      <c r="J4243" s="20">
        <f>I4243</f>
        <v/>
      </c>
      <c r="K4243" s="12" t="n">
        <v>-24.79</v>
      </c>
      <c r="L4243" s="12">
        <f>SQRT(E4243^2)+1</f>
        <v/>
      </c>
      <c r="M4243" s="20">
        <f>IF(Q4243&lt;=0,0,1000)</f>
        <v/>
      </c>
      <c r="N4243" s="20" t="n"/>
      <c r="O4243" s="20" t="n"/>
      <c r="Q4243" s="12" t="n">
        <v>30.53</v>
      </c>
      <c r="R4243" s="31" t="n">
        <v>50.54</v>
      </c>
      <c r="S4243" s="12">
        <f>-K4243</f>
        <v/>
      </c>
      <c r="T4243" s="12" t="n">
        <v>0.8782398273572051</v>
      </c>
      <c r="U4243" t="n">
        <v>2.019006373210306</v>
      </c>
      <c r="Z4243">
        <f>T4243/$W$2</f>
        <v/>
      </c>
      <c r="AA4243">
        <f>U4243/$X$2</f>
        <v/>
      </c>
      <c r="AC4243" t="n">
        <v>0</v>
      </c>
      <c r="AD4243" t="n">
        <v>0</v>
      </c>
      <c r="AF4243">
        <f>Z4243+0.14</f>
        <v/>
      </c>
      <c r="AG4243">
        <f>AA4243+0.1834</f>
        <v/>
      </c>
    </row>
    <row r="4244" spans="1:36">
      <c r="A4244" s="13" t="s">
        <v>4411</v>
      </c>
      <c r="B4244" t="n">
        <v>0.0524546502451368</v>
      </c>
      <c r="C4244" t="n">
        <v>0.05067081949404955</v>
      </c>
      <c r="D4244" s="20" t="n">
        <v>0.05067219795353772</v>
      </c>
      <c r="E4244" s="20">
        <f>Q4244</f>
        <v/>
      </c>
      <c r="F4244" s="20">
        <f>-Q4244+0.0001</f>
        <v/>
      </c>
      <c r="G4244" s="20">
        <f>-Q4244</f>
        <v/>
      </c>
      <c r="H4244" s="20">
        <f>IF(Q4244&lt;0,0,1000)</f>
        <v/>
      </c>
      <c r="I4244" s="20">
        <f>IF(Q4244&lt;0,0,1000)</f>
        <v/>
      </c>
      <c r="J4244" s="20">
        <f>I4244</f>
        <v/>
      </c>
      <c r="K4244" s="12" t="n">
        <v>-24.79</v>
      </c>
      <c r="L4244" s="12">
        <f>SQRT(E4244^2)+1</f>
        <v/>
      </c>
      <c r="M4244" s="20">
        <f>IF(Q4244&lt;=0,0,1000)</f>
        <v/>
      </c>
      <c r="N4244" s="20" t="n"/>
      <c r="O4244" s="20" t="n"/>
      <c r="Q4244" s="12" t="n">
        <v>29.8</v>
      </c>
      <c r="R4244" s="31" t="n">
        <v>55.29</v>
      </c>
      <c r="S4244" s="12">
        <f>-K4244</f>
        <v/>
      </c>
      <c r="T4244" s="12" t="n">
        <v>0.9201347037114358</v>
      </c>
      <c r="U4244" t="n">
        <v>2.106346043902844</v>
      </c>
      <c r="Z4244">
        <f>T4244/$W$2</f>
        <v/>
      </c>
      <c r="AA4244">
        <f>U4244/$X$2</f>
        <v/>
      </c>
      <c r="AC4244" t="n">
        <v>0</v>
      </c>
      <c r="AD4244" t="n">
        <v>0</v>
      </c>
      <c r="AF4244">
        <f>Z4244+0.14</f>
        <v/>
      </c>
      <c r="AG4244">
        <f>AA4244+0.1834</f>
        <v/>
      </c>
    </row>
    <row r="4245" spans="1:36">
      <c r="A4245" s="13" t="s">
        <v>4412</v>
      </c>
      <c r="B4245" t="n">
        <v>0.05292787609541535</v>
      </c>
      <c r="C4245" t="n">
        <v>0.05088102626990278</v>
      </c>
      <c r="D4245" s="20" t="n">
        <v>0.05088227205542947</v>
      </c>
      <c r="E4245" s="20">
        <f>Q4245</f>
        <v/>
      </c>
      <c r="F4245" s="20">
        <f>-Q4245+0.0001</f>
        <v/>
      </c>
      <c r="G4245" s="20">
        <f>-Q4245</f>
        <v/>
      </c>
      <c r="H4245" s="20">
        <f>IF(Q4245&lt;0,0,1000)</f>
        <v/>
      </c>
      <c r="I4245" s="20">
        <f>IF(Q4245&lt;0,0,1000)</f>
        <v/>
      </c>
      <c r="J4245" s="20">
        <f>I4245</f>
        <v/>
      </c>
      <c r="K4245" s="12" t="n">
        <v>-24.79</v>
      </c>
      <c r="L4245" s="12">
        <f>SQRT(E4245^2)+1</f>
        <v/>
      </c>
      <c r="M4245" s="20">
        <f>IF(Q4245&lt;=0,0,1000)</f>
        <v/>
      </c>
      <c r="N4245" s="20" t="n"/>
      <c r="O4245" s="20" t="n"/>
      <c r="Q4245" s="12" t="n">
        <v>28.81</v>
      </c>
      <c r="R4245" s="31" t="n">
        <v>54.44</v>
      </c>
      <c r="S4245" s="12">
        <f>-K4245</f>
        <v/>
      </c>
      <c r="T4245" s="12" t="n">
        <v>0.9506054033988284</v>
      </c>
      <c r="U4245" t="n">
        <v>2.178073927990079</v>
      </c>
      <c r="Z4245">
        <f>T4245/$W$2</f>
        <v/>
      </c>
      <c r="AA4245">
        <f>U4245/$X$2</f>
        <v/>
      </c>
      <c r="AC4245" t="n">
        <v>0</v>
      </c>
      <c r="AD4245" t="n">
        <v>0</v>
      </c>
      <c r="AF4245">
        <f>Z4245+0.14</f>
        <v/>
      </c>
      <c r="AG4245">
        <f>AA4245+0.1834</f>
        <v/>
      </c>
    </row>
    <row r="4246" spans="1:36">
      <c r="A4246" s="13" t="s">
        <v>4413</v>
      </c>
      <c r="B4246" t="n">
        <v>0.0569785791285888</v>
      </c>
      <c r="C4246" t="n">
        <v>0.05456999753254395</v>
      </c>
      <c r="D4246" s="20" t="n">
        <v>0.05457140261083928</v>
      </c>
      <c r="E4246" s="20">
        <f>Q4246</f>
        <v/>
      </c>
      <c r="F4246" s="20">
        <f>-Q4246+0.0001</f>
        <v/>
      </c>
      <c r="G4246" s="20">
        <f>-Q4246</f>
        <v/>
      </c>
      <c r="H4246" s="20">
        <f>IF(Q4246&lt;0,0,1000)</f>
        <v/>
      </c>
      <c r="I4246" s="20">
        <f>IF(Q4246&lt;0,0,1000)</f>
        <v/>
      </c>
      <c r="J4246" s="20">
        <f>I4246</f>
        <v/>
      </c>
      <c r="K4246" s="12" t="n">
        <v>-24.79</v>
      </c>
      <c r="L4246" s="12">
        <f>SQRT(E4246^2)+1</f>
        <v/>
      </c>
      <c r="M4246" s="20">
        <f>IF(Q4246&lt;=0,0,1000)</f>
        <v/>
      </c>
      <c r="N4246" s="20" t="n"/>
      <c r="O4246" s="20" t="n"/>
      <c r="Q4246" s="12" t="n">
        <v>29.61</v>
      </c>
      <c r="R4246" s="31" t="n">
        <v>49.85</v>
      </c>
      <c r="S4246" s="12">
        <f>-K4246</f>
        <v/>
      </c>
      <c r="T4246" s="12" t="n">
        <v>1.036319575818563</v>
      </c>
      <c r="U4246" t="n">
        <v>2.36871085498509</v>
      </c>
      <c r="Z4246">
        <f>T4246/$W$2</f>
        <v/>
      </c>
      <c r="AA4246">
        <f>U4246/$X$2</f>
        <v/>
      </c>
      <c r="AC4246" t="n">
        <v>0</v>
      </c>
      <c r="AD4246" t="n">
        <v>0</v>
      </c>
      <c r="AF4246">
        <f>Z4246+0.14</f>
        <v/>
      </c>
      <c r="AG4246">
        <f>AA4246+0.1834</f>
        <v/>
      </c>
    </row>
    <row r="4247" spans="1:36">
      <c r="A4247" s="13" t="s">
        <v>4414</v>
      </c>
      <c r="B4247" t="n">
        <v>0.05308486469718822</v>
      </c>
      <c r="C4247" t="n">
        <v>0.05022856780263739</v>
      </c>
      <c r="D4247" s="20" t="n">
        <v>0.05023005803570898</v>
      </c>
      <c r="E4247" s="20">
        <f>Q4247</f>
        <v/>
      </c>
      <c r="F4247" s="20">
        <f>-Q4247+0.0001</f>
        <v/>
      </c>
      <c r="G4247" s="20">
        <f>-Q4247</f>
        <v/>
      </c>
      <c r="H4247" s="20">
        <f>IF(Q4247&lt;0,0,1000)</f>
        <v/>
      </c>
      <c r="I4247" s="20">
        <f>IF(Q4247&lt;0,0,1000)</f>
        <v/>
      </c>
      <c r="J4247" s="20">
        <f>I4247</f>
        <v/>
      </c>
      <c r="K4247" s="12" t="n">
        <v>-24.79</v>
      </c>
      <c r="L4247" s="12">
        <f>SQRT(E4247^2)+1</f>
        <v/>
      </c>
      <c r="M4247" s="20">
        <f>IF(Q4247&lt;=0,0,1000)</f>
        <v/>
      </c>
      <c r="N4247" s="20" t="n"/>
      <c r="O4247" s="20" t="n"/>
      <c r="Q4247" s="12" t="n">
        <v>27.02</v>
      </c>
      <c r="R4247" s="31" t="n">
        <v>49.91</v>
      </c>
      <c r="S4247" s="12">
        <f>-K4247</f>
        <v/>
      </c>
      <c r="T4247" s="12" t="n">
        <v>1.002520578093503</v>
      </c>
      <c r="U4247" t="n">
        <v>2.272882549726897</v>
      </c>
      <c r="Z4247">
        <f>T4247/$W$2</f>
        <v/>
      </c>
      <c r="AA4247">
        <f>U4247/$X$2</f>
        <v/>
      </c>
      <c r="AC4247" t="n">
        <v>0</v>
      </c>
      <c r="AD4247" t="n">
        <v>0</v>
      </c>
      <c r="AF4247">
        <f>Z4247+0.14</f>
        <v/>
      </c>
      <c r="AG4247">
        <f>AA4247+0.1834</f>
        <v/>
      </c>
    </row>
    <row r="4248" spans="1:36">
      <c r="A4248" s="13" t="s">
        <v>4415</v>
      </c>
      <c r="B4248" t="n">
        <v>0.04492131664488625</v>
      </c>
      <c r="C4248" t="n">
        <v>0.04157241183901041</v>
      </c>
      <c r="D4248" s="20" t="n">
        <v>0.0415741758456494</v>
      </c>
      <c r="E4248" s="20">
        <f>Q4248</f>
        <v/>
      </c>
      <c r="F4248" s="20">
        <f>-Q4248+0.0001</f>
        <v/>
      </c>
      <c r="G4248" s="20">
        <f>-Q4248</f>
        <v/>
      </c>
      <c r="H4248" s="20">
        <f>IF(Q4248&lt;0,0,1000)</f>
        <v/>
      </c>
      <c r="I4248" s="20">
        <f>IF(Q4248&lt;0,0,1000)</f>
        <v/>
      </c>
      <c r="J4248" s="20">
        <f>I4248</f>
        <v/>
      </c>
      <c r="K4248" s="12" t="n">
        <v>-24.79</v>
      </c>
      <c r="L4248" s="12">
        <f>SQRT(E4248^2)+1</f>
        <v/>
      </c>
      <c r="M4248" s="20">
        <f>IF(Q4248&lt;=0,0,1000)</f>
        <v/>
      </c>
      <c r="N4248" s="20" t="n"/>
      <c r="O4248" s="20" t="n"/>
      <c r="Q4248" s="12" t="n">
        <v>17.29</v>
      </c>
      <c r="R4248" s="31" t="n">
        <v>56.4</v>
      </c>
      <c r="S4248" s="12">
        <f>-K4248</f>
        <v/>
      </c>
      <c r="T4248" s="12" t="n">
        <v>0.9009162731716709</v>
      </c>
      <c r="U4248" t="n">
        <v>2.00922022215673</v>
      </c>
      <c r="Z4248">
        <f>T4248/$W$2</f>
        <v/>
      </c>
      <c r="AA4248">
        <f>U4248/$X$2</f>
        <v/>
      </c>
      <c r="AC4248" t="n">
        <v>0</v>
      </c>
      <c r="AD4248" t="n">
        <v>0</v>
      </c>
      <c r="AF4248">
        <f>Z4248+0.14</f>
        <v/>
      </c>
      <c r="AG4248">
        <f>AA4248+0.1834</f>
        <v/>
      </c>
    </row>
    <row r="4249" spans="1:36">
      <c r="A4249" s="13" t="s">
        <v>4416</v>
      </c>
      <c r="B4249" t="n">
        <v>0.03994429008635063</v>
      </c>
      <c r="C4249" t="n">
        <v>0.03919066814477439</v>
      </c>
      <c r="D4249" s="20" t="n">
        <v>0.0391931825030119</v>
      </c>
      <c r="E4249" s="20">
        <f>Q4249</f>
        <v/>
      </c>
      <c r="F4249" s="20">
        <f>-Q4249+0.0001</f>
        <v/>
      </c>
      <c r="G4249" s="20">
        <f>-Q4249</f>
        <v/>
      </c>
      <c r="H4249" s="20">
        <f>IF(Q4249&lt;0,0,1000)</f>
        <v/>
      </c>
      <c r="I4249" s="20">
        <f>IF(Q4249&lt;0,0,1000)</f>
        <v/>
      </c>
      <c r="J4249" s="20">
        <f>I4249</f>
        <v/>
      </c>
      <c r="K4249" s="12" t="n">
        <v>-24.79</v>
      </c>
      <c r="L4249" s="12">
        <f>SQRT(E4249^2)+1</f>
        <v/>
      </c>
      <c r="M4249" s="20">
        <f>IF(Q4249&lt;=0,0,1000)</f>
        <v/>
      </c>
      <c r="N4249" s="20" t="n"/>
      <c r="O4249" s="20" t="n"/>
      <c r="Q4249" s="12" t="n">
        <v>12.78</v>
      </c>
      <c r="R4249" s="31" t="n">
        <v>49.52</v>
      </c>
      <c r="S4249" s="12">
        <f>-K4249</f>
        <v/>
      </c>
      <c r="T4249" s="12" t="n">
        <v>0.6291320179267765</v>
      </c>
      <c r="U4249" t="n">
        <v>1.409133173847137</v>
      </c>
      <c r="Z4249">
        <f>T4249/$W$2</f>
        <v/>
      </c>
      <c r="AA4249">
        <f>U4249/$X$2</f>
        <v/>
      </c>
      <c r="AC4249" t="n">
        <v>0</v>
      </c>
      <c r="AD4249" t="n">
        <v>0</v>
      </c>
      <c r="AF4249">
        <f>Z4249+0.14</f>
        <v/>
      </c>
      <c r="AG4249">
        <f>AA4249+0.1834</f>
        <v/>
      </c>
    </row>
    <row r="4250" spans="1:36">
      <c r="A4250" s="13" t="s">
        <v>4417</v>
      </c>
      <c r="B4250" t="n">
        <v>0.0444442350855701</v>
      </c>
      <c r="C4250" t="n">
        <v>0.04545391303563168</v>
      </c>
      <c r="D4250" s="20" t="n">
        <v>0.04545722311667195</v>
      </c>
      <c r="E4250" s="20">
        <f>Q4250</f>
        <v/>
      </c>
      <c r="F4250" s="20">
        <f>-Q4250+0.0001</f>
        <v/>
      </c>
      <c r="G4250" s="20">
        <f>-Q4250</f>
        <v/>
      </c>
      <c r="H4250" s="20">
        <f>IF(Q4250&lt;0,0,1000)</f>
        <v/>
      </c>
      <c r="I4250" s="20">
        <f>IF(Q4250&lt;0,0,1000)</f>
        <v/>
      </c>
      <c r="J4250" s="20">
        <f>I4250</f>
        <v/>
      </c>
      <c r="K4250" s="12" t="n">
        <v>-24.79</v>
      </c>
      <c r="L4250" s="12">
        <f>SQRT(E4250^2)+1</f>
        <v/>
      </c>
      <c r="M4250" s="20">
        <f>IF(Q4250&lt;=0,0,1000)</f>
        <v/>
      </c>
      <c r="N4250" s="20" t="n"/>
      <c r="O4250" s="20" t="n"/>
      <c r="Q4250" s="12" t="n">
        <v>14.25</v>
      </c>
      <c r="R4250" s="31" t="n">
        <v>43.18</v>
      </c>
      <c r="S4250" s="12">
        <f>-K4250</f>
        <v/>
      </c>
      <c r="T4250" s="12" t="n">
        <v>0.5585970381771794</v>
      </c>
      <c r="U4250" t="n">
        <v>1.260611916181171</v>
      </c>
      <c r="Z4250">
        <f>T4250/$W$2</f>
        <v/>
      </c>
      <c r="AA4250">
        <f>U4250/$X$2</f>
        <v/>
      </c>
      <c r="AC4250" t="n">
        <v>0</v>
      </c>
      <c r="AD4250" t="n">
        <v>0</v>
      </c>
      <c r="AF4250">
        <f>Z4250+0.14</f>
        <v/>
      </c>
      <c r="AG4250">
        <f>AA4250+0.1834</f>
        <v/>
      </c>
    </row>
    <row r="4251" spans="1:36">
      <c r="A4251" s="13" t="s">
        <v>4418</v>
      </c>
      <c r="B4251" t="n">
        <v>0.04913578633583519</v>
      </c>
      <c r="C4251" t="n">
        <v>0.05052882188368429</v>
      </c>
      <c r="D4251" s="20" t="n">
        <v>0.05053246502828224</v>
      </c>
      <c r="E4251" s="20">
        <f>Q4251</f>
        <v/>
      </c>
      <c r="F4251" s="20">
        <f>-Q4251+0.0001</f>
        <v/>
      </c>
      <c r="G4251" s="20">
        <f>-Q4251</f>
        <v/>
      </c>
      <c r="H4251" s="20">
        <f>IF(Q4251&lt;0,0,1000)</f>
        <v/>
      </c>
      <c r="I4251" s="20">
        <f>IF(Q4251&lt;0,0,1000)</f>
        <v/>
      </c>
      <c r="J4251" s="20">
        <f>I4251</f>
        <v/>
      </c>
      <c r="K4251" s="12" t="n">
        <v>-24.79</v>
      </c>
      <c r="L4251" s="12">
        <f>SQRT(E4251^2)+1</f>
        <v/>
      </c>
      <c r="M4251" s="20">
        <f>IF(Q4251&lt;=0,0,1000)</f>
        <v/>
      </c>
      <c r="N4251" s="20" t="n"/>
      <c r="O4251" s="20" t="n"/>
      <c r="Q4251" s="12" t="n">
        <v>13.35</v>
      </c>
      <c r="R4251" s="31" t="n">
        <v>41.14</v>
      </c>
      <c r="S4251" s="12">
        <f>-K4251</f>
        <v/>
      </c>
      <c r="T4251" s="12" t="n">
        <v>0.5909747930901642</v>
      </c>
      <c r="U4251" t="n">
        <v>1.329259248527676</v>
      </c>
      <c r="Z4251">
        <f>T4251/$W$2</f>
        <v/>
      </c>
      <c r="AA4251">
        <f>U4251/$X$2</f>
        <v/>
      </c>
      <c r="AC4251" t="n">
        <v>0</v>
      </c>
      <c r="AD4251" t="n">
        <v>0</v>
      </c>
      <c r="AF4251">
        <f>Z4251+0.14</f>
        <v/>
      </c>
      <c r="AG4251">
        <f>AA4251+0.1834</f>
        <v/>
      </c>
    </row>
    <row r="4252" spans="1:36">
      <c r="A4252" s="13" t="s">
        <v>4419</v>
      </c>
      <c r="B4252" t="n">
        <v>0.05675013670972526</v>
      </c>
      <c r="C4252" t="n">
        <v>0.05993340802131173</v>
      </c>
      <c r="D4252" s="20" t="n">
        <v>0.05993793764462442</v>
      </c>
      <c r="E4252" s="20">
        <f>Q4252</f>
        <v/>
      </c>
      <c r="F4252" s="20">
        <f>-Q4252+0.0001</f>
        <v/>
      </c>
      <c r="G4252" s="20">
        <f>-Q4252</f>
        <v/>
      </c>
      <c r="H4252" s="20">
        <f>IF(Q4252&lt;0,0,1000)</f>
        <v/>
      </c>
      <c r="I4252" s="20">
        <f>IF(Q4252&lt;0,0,1000)</f>
        <v/>
      </c>
      <c r="J4252" s="20">
        <f>I4252</f>
        <v/>
      </c>
      <c r="K4252" s="12" t="n">
        <v>-24.79</v>
      </c>
      <c r="L4252" s="12">
        <f>SQRT(E4252^2)+1</f>
        <v/>
      </c>
      <c r="M4252" s="20">
        <f>IF(Q4252&lt;=0,0,1000)</f>
        <v/>
      </c>
      <c r="N4252" s="20" t="n"/>
      <c r="O4252" s="20" t="n"/>
      <c r="Q4252" s="12" t="n">
        <v>13.08</v>
      </c>
      <c r="R4252" s="31" t="n">
        <v>25.37</v>
      </c>
      <c r="S4252" s="12">
        <f>-K4252</f>
        <v/>
      </c>
      <c r="T4252" s="12" t="n">
        <v>0.5608288368868997</v>
      </c>
      <c r="U4252" t="n">
        <v>1.269820381804996</v>
      </c>
      <c r="Z4252">
        <f>T4252/$W$2</f>
        <v/>
      </c>
      <c r="AA4252">
        <f>U4252/$X$2</f>
        <v/>
      </c>
      <c r="AC4252" t="n">
        <v>0</v>
      </c>
      <c r="AD4252" t="n">
        <v>0</v>
      </c>
      <c r="AF4252">
        <f>Z4252+0.14</f>
        <v/>
      </c>
      <c r="AG4252">
        <f>AA4252+0.1834</f>
        <v/>
      </c>
    </row>
    <row r="4253" spans="1:36">
      <c r="A4253" s="13" t="s">
        <v>4420</v>
      </c>
      <c r="B4253" t="n">
        <v>0.06658648813844653</v>
      </c>
      <c r="C4253" t="n">
        <v>0.07161534761721108</v>
      </c>
      <c r="D4253" s="20" t="n">
        <v>0.0716205947786052</v>
      </c>
      <c r="E4253" s="20">
        <f>Q4253</f>
        <v/>
      </c>
      <c r="F4253" s="20">
        <f>-Q4253+0.0001</f>
        <v/>
      </c>
      <c r="G4253" s="20">
        <f>-Q4253</f>
        <v/>
      </c>
      <c r="H4253" s="20">
        <f>IF(Q4253&lt;0,0,1000)</f>
        <v/>
      </c>
      <c r="I4253" s="20">
        <f>IF(Q4253&lt;0,0,1000)</f>
        <v/>
      </c>
      <c r="J4253" s="20">
        <f>I4253</f>
        <v/>
      </c>
      <c r="K4253" s="12" t="n">
        <v>-24.79</v>
      </c>
      <c r="L4253" s="12">
        <f>SQRT(E4253^2)+1</f>
        <v/>
      </c>
      <c r="M4253" s="20">
        <f>IF(Q4253&lt;=0,0,1000)</f>
        <v/>
      </c>
      <c r="N4253" s="20" t="n"/>
      <c r="O4253" s="20" t="n"/>
      <c r="Q4253" s="12" t="n">
        <v>12.43</v>
      </c>
      <c r="R4253" s="31" t="n">
        <v>23.22</v>
      </c>
      <c r="S4253" s="12">
        <f>-K4253</f>
        <v/>
      </c>
      <c r="T4253" s="12" t="n">
        <v>0.5511628847101859</v>
      </c>
      <c r="U4253" t="n">
        <v>1.249732192564166</v>
      </c>
      <c r="Z4253">
        <f>T4253/$W$2</f>
        <v/>
      </c>
      <c r="AA4253">
        <f>U4253/$X$2</f>
        <v/>
      </c>
      <c r="AC4253" t="n">
        <v>0</v>
      </c>
      <c r="AD4253" t="n">
        <v>0</v>
      </c>
      <c r="AF4253">
        <f>Z4253+0.14</f>
        <v/>
      </c>
      <c r="AG4253">
        <f>AA4253+0.1834</f>
        <v/>
      </c>
    </row>
    <row r="4254" spans="1:36">
      <c r="A4254" s="13" t="s">
        <v>4421</v>
      </c>
      <c r="B4254" t="n">
        <v>0.08128827763443071</v>
      </c>
      <c r="C4254" t="n">
        <v>0.08523910732124414</v>
      </c>
      <c r="D4254" s="20" t="n">
        <v>0.08524467594298793</v>
      </c>
      <c r="E4254" s="20">
        <f>Q4254</f>
        <v/>
      </c>
      <c r="F4254" s="20">
        <f>-Q4254+0.0001</f>
        <v/>
      </c>
      <c r="G4254" s="20">
        <f>-Q4254</f>
        <v/>
      </c>
      <c r="H4254" s="20">
        <f>IF(Q4254&lt;0,0,1000)</f>
        <v/>
      </c>
      <c r="I4254" s="20">
        <f>IF(Q4254&lt;0,0,1000)</f>
        <v/>
      </c>
      <c r="J4254" s="20">
        <f>I4254</f>
        <v/>
      </c>
      <c r="K4254" s="12" t="n">
        <v>-24.79</v>
      </c>
      <c r="L4254" s="12">
        <f>SQRT(E4254^2)+1</f>
        <v/>
      </c>
      <c r="M4254" s="20">
        <f>IF(Q4254&lt;=0,0,1000)</f>
        <v/>
      </c>
      <c r="N4254" s="20" t="n"/>
      <c r="O4254" s="20" t="n"/>
      <c r="Q4254" s="12" t="n">
        <v>11.53</v>
      </c>
      <c r="R4254" s="31" t="n">
        <v>21.59</v>
      </c>
      <c r="S4254" s="12">
        <f>-K4254</f>
        <v/>
      </c>
      <c r="T4254" s="12" t="n">
        <v>0.8764691163076069</v>
      </c>
      <c r="U4254" t="n">
        <v>2.016152041157168</v>
      </c>
      <c r="Z4254">
        <f>T4254/$W$2</f>
        <v/>
      </c>
      <c r="AA4254">
        <f>U4254/$X$2</f>
        <v/>
      </c>
      <c r="AC4254" t="n">
        <v>0</v>
      </c>
      <c r="AD4254" t="n">
        <v>0</v>
      </c>
      <c r="AF4254">
        <f>Z4254+0.14</f>
        <v/>
      </c>
      <c r="AG4254">
        <f>AA4254+0.1834</f>
        <v/>
      </c>
    </row>
    <row r="4255" spans="1:36">
      <c r="A4255" s="13" t="s">
        <v>4422</v>
      </c>
      <c r="B4255" t="n">
        <v>0.07784932470743808</v>
      </c>
      <c r="C4255" t="n">
        <v>0.07826753634859983</v>
      </c>
      <c r="D4255" s="20" t="n">
        <v>0.07826965183307442</v>
      </c>
      <c r="E4255" s="20">
        <f>Q4255</f>
        <v/>
      </c>
      <c r="F4255" s="20">
        <f>-Q4255+0.0001</f>
        <v/>
      </c>
      <c r="G4255" s="20">
        <f>-Q4255</f>
        <v/>
      </c>
      <c r="H4255" s="20">
        <f>IF(Q4255&lt;0,0,1000)</f>
        <v/>
      </c>
      <c r="I4255" s="20">
        <f>IF(Q4255&lt;0,0,1000)</f>
        <v/>
      </c>
      <c r="J4255" s="20">
        <f>I4255</f>
        <v/>
      </c>
      <c r="K4255" s="12" t="n">
        <v>-24.79</v>
      </c>
      <c r="L4255" s="12">
        <f>SQRT(E4255^2)+1</f>
        <v/>
      </c>
      <c r="M4255" s="20">
        <f>IF(Q4255&lt;=0,0,1000)</f>
        <v/>
      </c>
      <c r="N4255" s="20" t="n"/>
      <c r="O4255" s="20" t="n"/>
      <c r="Q4255" s="12" t="n">
        <v>12.63</v>
      </c>
      <c r="R4255" s="31" t="n">
        <v>19.92</v>
      </c>
      <c r="S4255" s="12">
        <f>-K4255</f>
        <v/>
      </c>
      <c r="T4255" s="12" t="n">
        <v>1.214182482858959</v>
      </c>
      <c r="U4255" t="n">
        <v>2.90872924693166</v>
      </c>
      <c r="Z4255">
        <f>T4255/$W$2</f>
        <v/>
      </c>
      <c r="AA4255">
        <f>U4255/$X$2</f>
        <v/>
      </c>
      <c r="AC4255" t="n">
        <v>0</v>
      </c>
      <c r="AD4255" t="n">
        <v>0</v>
      </c>
      <c r="AF4255">
        <f>Z4255+0.14</f>
        <v/>
      </c>
      <c r="AG4255">
        <f>AA4255+0.1834</f>
        <v/>
      </c>
    </row>
    <row r="4256" spans="1:36">
      <c r="A4256" s="13" t="s">
        <v>4423</v>
      </c>
      <c r="B4256" t="n">
        <v>0.08495850210523562</v>
      </c>
      <c r="C4256" t="n">
        <v>0.08733609797391668</v>
      </c>
      <c r="D4256" s="20" t="n">
        <v>0.08733685786851578</v>
      </c>
      <c r="E4256" s="20">
        <f>Q4256</f>
        <v/>
      </c>
      <c r="F4256" s="20">
        <f>-Q4256+0.0001</f>
        <v/>
      </c>
      <c r="G4256" s="20">
        <f>-Q4256</f>
        <v/>
      </c>
      <c r="H4256" s="20">
        <f>IF(Q4256&lt;0,0,1000)</f>
        <v/>
      </c>
      <c r="I4256" s="20">
        <f>IF(Q4256&lt;0,0,1000)</f>
        <v/>
      </c>
      <c r="J4256" s="20">
        <f>I4256</f>
        <v/>
      </c>
      <c r="K4256" s="12" t="n">
        <v>-24.79</v>
      </c>
      <c r="L4256" s="12">
        <f>SQRT(E4256^2)+1</f>
        <v/>
      </c>
      <c r="M4256" s="20">
        <f>IF(Q4256&lt;=0,0,1000)</f>
        <v/>
      </c>
      <c r="N4256" s="20" t="n"/>
      <c r="O4256" s="20" t="n"/>
      <c r="Q4256" s="12" t="n">
        <v>13.46</v>
      </c>
      <c r="R4256" s="31" t="n">
        <v>23.21</v>
      </c>
      <c r="S4256" s="12">
        <f>-K4256</f>
        <v/>
      </c>
      <c r="T4256" s="12" t="n">
        <v>1.160134101595774</v>
      </c>
      <c r="U4256" t="n">
        <v>2.804113465076825</v>
      </c>
      <c r="Z4256">
        <f>T4256/$W$2</f>
        <v/>
      </c>
      <c r="AA4256">
        <f>U4256/$X$2</f>
        <v/>
      </c>
      <c r="AC4256" t="n">
        <v>0</v>
      </c>
      <c r="AD4256" t="n">
        <v>0</v>
      </c>
      <c r="AF4256">
        <f>Z4256+0.14</f>
        <v/>
      </c>
      <c r="AG4256">
        <f>AA4256+0.1834</f>
        <v/>
      </c>
    </row>
    <row r="4257" spans="1:36">
      <c r="A4257" s="13" t="s">
        <v>4424</v>
      </c>
      <c r="B4257" t="n">
        <v>0.07983453213123248</v>
      </c>
      <c r="C4257" t="n">
        <v>0.07619771364279082</v>
      </c>
      <c r="D4257" s="20" t="n">
        <v>0.07619802715788154</v>
      </c>
      <c r="E4257" s="20">
        <f>Q4257</f>
        <v/>
      </c>
      <c r="F4257" s="20">
        <f>-Q4257+0.0001</f>
        <v/>
      </c>
      <c r="G4257" s="20">
        <f>-Q4257</f>
        <v/>
      </c>
      <c r="H4257" s="20">
        <f>IF(Q4257&lt;0,0,1000)</f>
        <v/>
      </c>
      <c r="I4257" s="20">
        <f>IF(Q4257&lt;0,0,1000)</f>
        <v/>
      </c>
      <c r="J4257" s="20">
        <f>I4257</f>
        <v/>
      </c>
      <c r="K4257" s="12" t="n">
        <v>-24.79</v>
      </c>
      <c r="L4257" s="12">
        <f>SQRT(E4257^2)+1</f>
        <v/>
      </c>
      <c r="M4257" s="20">
        <f>IF(Q4257&lt;=0,0,1000)</f>
        <v/>
      </c>
      <c r="N4257" s="20" t="n"/>
      <c r="O4257" s="20" t="n"/>
      <c r="Q4257" s="12" t="n">
        <v>13.51</v>
      </c>
      <c r="R4257" s="31" t="n">
        <v>33.43</v>
      </c>
      <c r="S4257" s="12">
        <f>-K4257</f>
        <v/>
      </c>
      <c r="T4257" s="12" t="n">
        <v>1.490696149593991</v>
      </c>
      <c r="U4257" t="n">
        <v>3.434619229752833</v>
      </c>
      <c r="Z4257">
        <f>T4257/$W$2</f>
        <v/>
      </c>
      <c r="AA4257">
        <f>U4257/$X$2</f>
        <v/>
      </c>
      <c r="AC4257" t="n">
        <v>0</v>
      </c>
      <c r="AD4257" t="n">
        <v>0</v>
      </c>
      <c r="AF4257">
        <f>Z4257+0.14</f>
        <v/>
      </c>
      <c r="AG4257">
        <f>AA4257+0.1834</f>
        <v/>
      </c>
    </row>
    <row r="4258" spans="1:36">
      <c r="A4258" s="13" t="s">
        <v>4425</v>
      </c>
      <c r="B4258" t="n">
        <v>0.06983685088052076</v>
      </c>
      <c r="C4258" t="n">
        <v>0.06712294531801516</v>
      </c>
      <c r="D4258" s="20" t="n">
        <v>0.06712399738888843</v>
      </c>
      <c r="E4258" s="20">
        <f>Q4258</f>
        <v/>
      </c>
      <c r="F4258" s="20">
        <f>-Q4258+0.0001</f>
        <v/>
      </c>
      <c r="G4258" s="20">
        <f>-Q4258</f>
        <v/>
      </c>
      <c r="H4258" s="20">
        <f>IF(Q4258&lt;0,0,1000)</f>
        <v/>
      </c>
      <c r="I4258" s="20">
        <f>IF(Q4258&lt;0,0,1000)</f>
        <v/>
      </c>
      <c r="J4258" s="20">
        <f>I4258</f>
        <v/>
      </c>
      <c r="K4258" s="12" t="n">
        <v>-24.79</v>
      </c>
      <c r="L4258" s="12">
        <f>SQRT(E4258^2)+1</f>
        <v/>
      </c>
      <c r="M4258" s="20">
        <f>IF(Q4258&lt;=0,0,1000)</f>
        <v/>
      </c>
      <c r="N4258" s="20" t="n"/>
      <c r="O4258" s="20" t="n"/>
      <c r="Q4258" s="12" t="n">
        <v>9.789999999999999</v>
      </c>
      <c r="R4258" s="31" t="n">
        <v>40.45</v>
      </c>
      <c r="S4258" s="12">
        <f>-K4258</f>
        <v/>
      </c>
      <c r="T4258" s="12" t="n">
        <v>1.275865101053556</v>
      </c>
      <c r="U4258" t="n">
        <v>2.95030937151518</v>
      </c>
      <c r="Z4258">
        <f>T4258/$W$2</f>
        <v/>
      </c>
      <c r="AA4258">
        <f>U4258/$X$2</f>
        <v/>
      </c>
      <c r="AC4258" t="n">
        <v>0</v>
      </c>
      <c r="AD4258" t="n">
        <v>0</v>
      </c>
      <c r="AF4258">
        <f>Z4258+0.14</f>
        <v/>
      </c>
      <c r="AG4258">
        <f>AA4258+0.1834</f>
        <v/>
      </c>
    </row>
    <row r="4259" spans="1:36">
      <c r="A4259" s="13" t="s">
        <v>4426</v>
      </c>
      <c r="B4259" t="n">
        <v>0.07056200440540286</v>
      </c>
      <c r="C4259" t="n">
        <v>0.06770473582280788</v>
      </c>
      <c r="D4259" s="20" t="n">
        <v>0.06770598267128942</v>
      </c>
      <c r="E4259" s="20">
        <f>Q4259</f>
        <v/>
      </c>
      <c r="F4259" s="20">
        <f>-Q4259+0.0001</f>
        <v/>
      </c>
      <c r="G4259" s="20">
        <f>-Q4259</f>
        <v/>
      </c>
      <c r="H4259" s="20">
        <f>IF(Q4259&lt;0,0,1000)</f>
        <v/>
      </c>
      <c r="I4259" s="20">
        <f>IF(Q4259&lt;0,0,1000)</f>
        <v/>
      </c>
      <c r="J4259" s="20">
        <f>I4259</f>
        <v/>
      </c>
      <c r="K4259" s="12" t="n">
        <v>-24.79</v>
      </c>
      <c r="L4259" s="12">
        <f>SQRT(E4259^2)+1</f>
        <v/>
      </c>
      <c r="M4259" s="20">
        <f>IF(Q4259&lt;=0,0,1000)</f>
        <v/>
      </c>
      <c r="N4259" s="20" t="n"/>
      <c r="O4259" s="20" t="n"/>
      <c r="Q4259" s="12" t="n">
        <v>12.86</v>
      </c>
      <c r="R4259" s="31" t="n">
        <v>43.36</v>
      </c>
      <c r="S4259" s="12">
        <f>-K4259</f>
        <v/>
      </c>
      <c r="T4259" s="12" t="n">
        <v>1.292277617151339</v>
      </c>
      <c r="U4259" t="n">
        <v>2.979328586491714</v>
      </c>
      <c r="Z4259">
        <f>T4259/$W$2</f>
        <v/>
      </c>
      <c r="AA4259">
        <f>U4259/$X$2</f>
        <v/>
      </c>
      <c r="AC4259" t="n">
        <v>0</v>
      </c>
      <c r="AD4259" t="n">
        <v>0</v>
      </c>
      <c r="AF4259">
        <f>Z4259+0.14</f>
        <v/>
      </c>
      <c r="AG4259">
        <f>AA4259+0.1834</f>
        <v/>
      </c>
    </row>
    <row r="4260" spans="1:36">
      <c r="A4260" s="13" t="s">
        <v>4427</v>
      </c>
      <c r="B4260" t="n">
        <v>0.06450161215445332</v>
      </c>
      <c r="C4260" t="n">
        <v>0.06156196493103988</v>
      </c>
      <c r="D4260" s="20" t="n">
        <v>0.06156300031553335</v>
      </c>
      <c r="E4260" s="20">
        <f>Q4260</f>
        <v/>
      </c>
      <c r="F4260" s="20">
        <f>-Q4260+0.0001</f>
        <v/>
      </c>
      <c r="G4260" s="20">
        <f>-Q4260</f>
        <v/>
      </c>
      <c r="H4260" s="20">
        <f>IF(Q4260&lt;0,0,1000)</f>
        <v/>
      </c>
      <c r="I4260" s="20">
        <f>IF(Q4260&lt;0,0,1000)</f>
        <v/>
      </c>
      <c r="J4260" s="20">
        <f>I4260</f>
        <v/>
      </c>
      <c r="K4260" s="12" t="n">
        <v>-24.79</v>
      </c>
      <c r="L4260" s="12">
        <f>SQRT(E4260^2)+1</f>
        <v/>
      </c>
      <c r="M4260" s="20">
        <f>IF(Q4260&lt;=0,0,1000)</f>
        <v/>
      </c>
      <c r="N4260" s="20" t="n"/>
      <c r="O4260" s="20" t="n"/>
      <c r="Q4260" s="12" t="n">
        <v>12.08</v>
      </c>
      <c r="R4260" s="31" t="n">
        <v>50.84</v>
      </c>
      <c r="S4260" s="12">
        <f>-K4260</f>
        <v/>
      </c>
      <c r="T4260" s="12" t="n">
        <v>1.213290222145389</v>
      </c>
      <c r="U4260" t="n">
        <v>2.801570175432148</v>
      </c>
      <c r="Z4260">
        <f>T4260/$W$2</f>
        <v/>
      </c>
      <c r="AA4260">
        <f>U4260/$X$2</f>
        <v/>
      </c>
      <c r="AC4260" t="n">
        <v>0</v>
      </c>
      <c r="AD4260" t="n">
        <v>0</v>
      </c>
      <c r="AF4260">
        <f>Z4260+0.14</f>
        <v/>
      </c>
      <c r="AG4260">
        <f>AA4260+0.1834</f>
        <v/>
      </c>
    </row>
    <row r="4261" spans="1:36">
      <c r="A4261" s="13" t="s">
        <v>4428</v>
      </c>
      <c r="B4261" t="n">
        <v>0.06328296430631482</v>
      </c>
      <c r="C4261" t="n">
        <v>0.06094104619103102</v>
      </c>
      <c r="D4261" s="20" t="n">
        <v>0.06094219855526047</v>
      </c>
      <c r="E4261" s="20">
        <f>Q4261</f>
        <v/>
      </c>
      <c r="F4261" s="20">
        <f>-Q4261+0.0001</f>
        <v/>
      </c>
      <c r="G4261" s="20">
        <f>-Q4261</f>
        <v/>
      </c>
      <c r="H4261" s="20">
        <f>IF(Q4261&lt;0,0,1000)</f>
        <v/>
      </c>
      <c r="I4261" s="20">
        <f>IF(Q4261&lt;0,0,1000)</f>
        <v/>
      </c>
      <c r="J4261" s="20">
        <f>I4261</f>
        <v/>
      </c>
      <c r="K4261" s="12" t="n">
        <v>-24.79</v>
      </c>
      <c r="L4261" s="12">
        <f>SQRT(E4261^2)+1</f>
        <v/>
      </c>
      <c r="M4261" s="20">
        <f>IF(Q4261&lt;=0,0,1000)</f>
        <v/>
      </c>
      <c r="N4261" s="20" t="n"/>
      <c r="O4261" s="20" t="n"/>
      <c r="Q4261" s="12" t="n">
        <v>9.289999999999999</v>
      </c>
      <c r="R4261" s="31" t="n">
        <v>56.06</v>
      </c>
      <c r="S4261" s="12">
        <f>-K4261</f>
        <v/>
      </c>
      <c r="T4261" s="12" t="n">
        <v>1.16084409939276</v>
      </c>
      <c r="U4261" t="n">
        <v>2.70097065329037</v>
      </c>
      <c r="Z4261">
        <f>T4261/$W$2</f>
        <v/>
      </c>
      <c r="AA4261">
        <f>U4261/$X$2</f>
        <v/>
      </c>
      <c r="AC4261" t="n">
        <v>0</v>
      </c>
      <c r="AD4261" t="n">
        <v>0</v>
      </c>
      <c r="AF4261">
        <f>Z4261+0.14</f>
        <v/>
      </c>
      <c r="AG4261">
        <f>AA4261+0.1834</f>
        <v/>
      </c>
    </row>
    <row r="4262" spans="1:36">
      <c r="A4262" s="13" t="s">
        <v>4429</v>
      </c>
      <c r="B4262" t="n">
        <v>0.06096546768356012</v>
      </c>
      <c r="C4262" t="n">
        <v>0.05800950351918036</v>
      </c>
      <c r="D4262" s="20" t="n">
        <v>0.05801049901870133</v>
      </c>
      <c r="E4262" s="20">
        <f>Q4262</f>
        <v/>
      </c>
      <c r="F4262" s="20">
        <f>-Q4262+0.0001</f>
        <v/>
      </c>
      <c r="G4262" s="20">
        <f>-Q4262</f>
        <v/>
      </c>
      <c r="H4262" s="20">
        <f>IF(Q4262&lt;0,0,1000)</f>
        <v/>
      </c>
      <c r="I4262" s="20">
        <f>IF(Q4262&lt;0,0,1000)</f>
        <v/>
      </c>
      <c r="J4262" s="20">
        <f>I4262</f>
        <v/>
      </c>
      <c r="K4262" s="12" t="n">
        <v>-24.79</v>
      </c>
      <c r="L4262" s="12">
        <f>SQRT(E4262^2)+1</f>
        <v/>
      </c>
      <c r="M4262" s="20">
        <f>IF(Q4262&lt;=0,0,1000)</f>
        <v/>
      </c>
      <c r="N4262" s="20" t="n"/>
      <c r="O4262" s="20" t="n"/>
      <c r="Q4262" s="12" t="n">
        <v>8.050000000000001</v>
      </c>
      <c r="R4262" s="31" t="n">
        <v>55.78</v>
      </c>
      <c r="S4262" s="12">
        <f>-K4262</f>
        <v/>
      </c>
      <c r="T4262" s="12" t="n">
        <v>1.169410825836657</v>
      </c>
      <c r="U4262" t="n">
        <v>2.709201460641283</v>
      </c>
      <c r="Z4262">
        <f>T4262/$W$2</f>
        <v/>
      </c>
      <c r="AA4262">
        <f>U4262/$X$2</f>
        <v/>
      </c>
      <c r="AC4262" t="n">
        <v>0</v>
      </c>
      <c r="AD4262" t="n">
        <v>0</v>
      </c>
      <c r="AF4262">
        <f>Z4262+0.14</f>
        <v/>
      </c>
      <c r="AG4262">
        <f>AA4262+0.1834</f>
        <v/>
      </c>
    </row>
    <row r="4263" spans="1:36">
      <c r="A4263" s="13" t="s">
        <v>4430</v>
      </c>
      <c r="B4263" t="n">
        <v>0.05590426946884179</v>
      </c>
      <c r="C4263" t="n">
        <v>0.05330489591296037</v>
      </c>
      <c r="D4263" s="20" t="n">
        <v>0.05330615673347668</v>
      </c>
      <c r="E4263" s="20">
        <f>Q4263</f>
        <v/>
      </c>
      <c r="F4263" s="20">
        <f>-Q4263+0.0001</f>
        <v/>
      </c>
      <c r="G4263" s="20">
        <f>-Q4263</f>
        <v/>
      </c>
      <c r="H4263" s="20">
        <f>IF(Q4263&lt;0,0,1000)</f>
        <v/>
      </c>
      <c r="I4263" s="20">
        <f>IF(Q4263&lt;0,0,1000)</f>
        <v/>
      </c>
      <c r="J4263" s="20">
        <f>I4263</f>
        <v/>
      </c>
      <c r="K4263" s="12" t="n">
        <v>-24.79</v>
      </c>
      <c r="L4263" s="12">
        <f>SQRT(E4263^2)+1</f>
        <v/>
      </c>
      <c r="M4263" s="20">
        <f>IF(Q4263&lt;=0,0,1000)</f>
        <v/>
      </c>
      <c r="N4263" s="20" t="n"/>
      <c r="O4263" s="20" t="n"/>
      <c r="Q4263" s="12" t="n">
        <v>9.19</v>
      </c>
      <c r="R4263" s="31" t="n">
        <v>44.84</v>
      </c>
      <c r="S4263" s="12">
        <f>-K4263</f>
        <v/>
      </c>
      <c r="T4263" s="12" t="n">
        <v>1.060175139043615</v>
      </c>
      <c r="U4263" t="n">
        <v>2.451351185845189</v>
      </c>
      <c r="Z4263">
        <f>T4263/$W$2</f>
        <v/>
      </c>
      <c r="AA4263">
        <f>U4263/$X$2</f>
        <v/>
      </c>
      <c r="AC4263" t="n">
        <v>0</v>
      </c>
      <c r="AD4263" t="n">
        <v>0</v>
      </c>
      <c r="AF4263">
        <f>Z4263+0.14</f>
        <v/>
      </c>
      <c r="AG4263">
        <f>AA4263+0.1834</f>
        <v/>
      </c>
    </row>
    <row r="4264" spans="1:36">
      <c r="A4264" s="13" t="s">
        <v>4431</v>
      </c>
      <c r="B4264" t="n">
        <v>0.05672870701188482</v>
      </c>
      <c r="C4264" t="n">
        <v>0.0540939811102618</v>
      </c>
      <c r="D4264" s="20" t="n">
        <v>0.0540954196101907</v>
      </c>
      <c r="E4264" s="20">
        <f>Q4264</f>
        <v/>
      </c>
      <c r="F4264" s="20">
        <f>-Q4264+0.0001</f>
        <v/>
      </c>
      <c r="G4264" s="20">
        <f>-Q4264</f>
        <v/>
      </c>
      <c r="H4264" s="20">
        <f>IF(Q4264&lt;0,0,1000)</f>
        <v/>
      </c>
      <c r="I4264" s="20">
        <f>IF(Q4264&lt;0,0,1000)</f>
        <v/>
      </c>
      <c r="J4264" s="20">
        <f>I4264</f>
        <v/>
      </c>
      <c r="K4264" s="12" t="n">
        <v>-24.79</v>
      </c>
      <c r="L4264" s="12">
        <f>SQRT(E4264^2)+1</f>
        <v/>
      </c>
      <c r="M4264" s="20">
        <f>IF(Q4264&lt;=0,0,1000)</f>
        <v/>
      </c>
      <c r="N4264" s="20" t="n"/>
      <c r="O4264" s="20" t="n"/>
      <c r="Q4264" s="12" t="n">
        <v>11.67</v>
      </c>
      <c r="R4264" s="31" t="n">
        <v>41.99</v>
      </c>
      <c r="S4264" s="12">
        <f>-K4264</f>
        <v/>
      </c>
      <c r="T4264" s="12" t="n">
        <v>1.074716324826677</v>
      </c>
      <c r="U4264" t="n">
        <v>2.483161346364144</v>
      </c>
      <c r="Z4264">
        <f>T4264/$W$2</f>
        <v/>
      </c>
      <c r="AA4264">
        <f>U4264/$X$2</f>
        <v/>
      </c>
      <c r="AC4264" t="n">
        <v>0</v>
      </c>
      <c r="AD4264" t="n">
        <v>0</v>
      </c>
      <c r="AF4264">
        <f>Z4264+0.14</f>
        <v/>
      </c>
      <c r="AG4264">
        <f>AA4264+0.1834</f>
        <v/>
      </c>
    </row>
    <row r="4265" spans="1:36">
      <c r="A4265" s="13" t="s">
        <v>4432</v>
      </c>
      <c r="B4265" t="n">
        <v>0.05236467089433294</v>
      </c>
      <c r="C4265" t="n">
        <v>0.04986647628626913</v>
      </c>
      <c r="D4265" s="20" t="n">
        <v>0.04986788797377914</v>
      </c>
      <c r="E4265" s="20">
        <f>Q4265</f>
        <v/>
      </c>
      <c r="F4265" s="20">
        <f>-Q4265+0.0001</f>
        <v/>
      </c>
      <c r="G4265" s="20">
        <f>-Q4265</f>
        <v/>
      </c>
      <c r="H4265" s="20">
        <f>IF(Q4265&lt;0,0,1000)</f>
        <v/>
      </c>
      <c r="I4265" s="20">
        <f>IF(Q4265&lt;0,0,1000)</f>
        <v/>
      </c>
      <c r="J4265" s="20">
        <f>I4265</f>
        <v/>
      </c>
      <c r="K4265" s="12" t="n">
        <v>-24.79</v>
      </c>
      <c r="L4265" s="12">
        <f>SQRT(E4265^2)+1</f>
        <v/>
      </c>
      <c r="M4265" s="20">
        <f>IF(Q4265&lt;=0,0,1000)</f>
        <v/>
      </c>
      <c r="N4265" s="20" t="n"/>
      <c r="O4265" s="20" t="n"/>
      <c r="Q4265" s="12" t="n">
        <v>15.79</v>
      </c>
      <c r="R4265" s="31" t="n">
        <v>41.69</v>
      </c>
      <c r="S4265" s="12">
        <f>-K4265</f>
        <v/>
      </c>
      <c r="T4265" s="12" t="n">
        <v>0.9869908794532711</v>
      </c>
      <c r="U4265" t="n">
        <v>2.267591414536381</v>
      </c>
      <c r="Z4265">
        <f>T4265/$W$2</f>
        <v/>
      </c>
      <c r="AA4265">
        <f>U4265/$X$2</f>
        <v/>
      </c>
      <c r="AC4265" t="n">
        <v>0</v>
      </c>
      <c r="AD4265" t="n">
        <v>0</v>
      </c>
      <c r="AF4265">
        <f>Z4265+0.14</f>
        <v/>
      </c>
      <c r="AG4265">
        <f>AA4265+0.1834</f>
        <v/>
      </c>
    </row>
    <row r="4266" spans="1:36">
      <c r="A4266" s="13" t="s">
        <v>4433</v>
      </c>
      <c r="B4266" t="n">
        <v>0.05365470487683607</v>
      </c>
      <c r="C4266" t="n">
        <v>0.05165526362124803</v>
      </c>
      <c r="D4266" s="20" t="n">
        <v>0.05165637499120321</v>
      </c>
      <c r="E4266" s="20">
        <f>Q4266</f>
        <v/>
      </c>
      <c r="F4266" s="20">
        <f>-Q4266+0.0001</f>
        <v/>
      </c>
      <c r="G4266" s="20">
        <f>-Q4266</f>
        <v/>
      </c>
      <c r="H4266" s="20">
        <f>IF(Q4266&lt;0,0,1000)</f>
        <v/>
      </c>
      <c r="I4266" s="20">
        <f>IF(Q4266&lt;0,0,1000)</f>
        <v/>
      </c>
      <c r="J4266" s="20">
        <f>I4266</f>
        <v/>
      </c>
      <c r="K4266" s="12" t="n">
        <v>-24.79</v>
      </c>
      <c r="L4266" s="12">
        <f>SQRT(E4266^2)+1</f>
        <v/>
      </c>
      <c r="M4266" s="20">
        <f>IF(Q4266&lt;=0,0,1000)</f>
        <v/>
      </c>
      <c r="N4266" s="20" t="n"/>
      <c r="O4266" s="20" t="n"/>
      <c r="Q4266" s="12" t="n">
        <v>23.76</v>
      </c>
      <c r="R4266" s="31" t="n">
        <v>42.25</v>
      </c>
      <c r="S4266" s="12">
        <f>-K4266</f>
        <v/>
      </c>
      <c r="T4266" s="12" t="n">
        <v>0.9786978125167817</v>
      </c>
      <c r="U4266" t="n">
        <v>2.26829494225344</v>
      </c>
      <c r="Z4266">
        <f>T4266/$W$2</f>
        <v/>
      </c>
      <c r="AA4266">
        <f>U4266/$X$2</f>
        <v/>
      </c>
      <c r="AC4266" t="n">
        <v>0</v>
      </c>
      <c r="AD4266" t="n">
        <v>0</v>
      </c>
      <c r="AF4266">
        <f>Z4266+0.14</f>
        <v/>
      </c>
      <c r="AG4266">
        <f>AA4266+0.1834</f>
        <v/>
      </c>
    </row>
    <row r="4267" spans="1:36">
      <c r="A4267" s="13" t="s">
        <v>4434</v>
      </c>
      <c r="B4267" t="n">
        <v>0.05751601899945109</v>
      </c>
      <c r="C4267" t="n">
        <v>0.05558996463395863</v>
      </c>
      <c r="D4267" s="20" t="n">
        <v>0.05559095462677299</v>
      </c>
      <c r="E4267" s="20">
        <f>Q4267</f>
        <v/>
      </c>
      <c r="F4267" s="20">
        <f>-Q4267+0.0001</f>
        <v/>
      </c>
      <c r="G4267" s="20">
        <f>-Q4267</f>
        <v/>
      </c>
      <c r="H4267" s="20">
        <f>IF(Q4267&lt;0,0,1000)</f>
        <v/>
      </c>
      <c r="I4267" s="20">
        <f>IF(Q4267&lt;0,0,1000)</f>
        <v/>
      </c>
      <c r="J4267" s="20">
        <f>I4267</f>
        <v/>
      </c>
      <c r="K4267" s="12" t="n">
        <v>-24.79</v>
      </c>
      <c r="L4267" s="12">
        <f>SQRT(E4267^2)+1</f>
        <v/>
      </c>
      <c r="M4267" s="20">
        <f>IF(Q4267&lt;=0,0,1000)</f>
        <v/>
      </c>
      <c r="N4267" s="20" t="n"/>
      <c r="O4267" s="20" t="n"/>
      <c r="Q4267" s="12" t="n">
        <v>26.79</v>
      </c>
      <c r="R4267" s="31" t="n">
        <v>49.16</v>
      </c>
      <c r="S4267" s="12">
        <f>-K4267</f>
        <v/>
      </c>
      <c r="T4267" s="12" t="n">
        <v>1.044225426924652</v>
      </c>
      <c r="U4267" t="n">
        <v>2.437683826018042</v>
      </c>
      <c r="Z4267">
        <f>T4267/$W$2</f>
        <v/>
      </c>
      <c r="AA4267">
        <f>U4267/$X$2</f>
        <v/>
      </c>
      <c r="AC4267" t="n">
        <v>0</v>
      </c>
      <c r="AD4267" t="n">
        <v>0</v>
      </c>
      <c r="AF4267">
        <f>Z4267+0.14</f>
        <v/>
      </c>
      <c r="AG4267">
        <f>AA4267+0.1834</f>
        <v/>
      </c>
    </row>
    <row r="4268" spans="1:36">
      <c r="A4268" s="13" t="s">
        <v>4435</v>
      </c>
      <c r="B4268" t="n">
        <v>0.06132356052768258</v>
      </c>
      <c r="C4268" t="n">
        <v>0.05939675069292565</v>
      </c>
      <c r="D4268" s="20" t="n">
        <v>0.05939815432216484</v>
      </c>
      <c r="E4268" s="20">
        <f>Q4268</f>
        <v/>
      </c>
      <c r="F4268" s="20">
        <f>-Q4268+0.0001</f>
        <v/>
      </c>
      <c r="G4268" s="20">
        <f>-Q4268</f>
        <v/>
      </c>
      <c r="H4268" s="20">
        <f>IF(Q4268&lt;0,0,1000)</f>
        <v/>
      </c>
      <c r="I4268" s="20">
        <f>IF(Q4268&lt;0,0,1000)</f>
        <v/>
      </c>
      <c r="J4268" s="20">
        <f>I4268</f>
        <v/>
      </c>
      <c r="K4268" s="12" t="n">
        <v>-24.79</v>
      </c>
      <c r="L4268" s="12">
        <f>SQRT(E4268^2)+1</f>
        <v/>
      </c>
      <c r="M4268" s="20">
        <f>IF(Q4268&lt;=0,0,1000)</f>
        <v/>
      </c>
      <c r="N4268" s="20" t="n"/>
      <c r="O4268" s="20" t="n"/>
      <c r="Q4268" s="12" t="n">
        <v>29.97</v>
      </c>
      <c r="R4268" s="31" t="n">
        <v>54.12</v>
      </c>
      <c r="S4268" s="12">
        <f>-K4268</f>
        <v/>
      </c>
      <c r="T4268" s="12" t="n">
        <v>1.093805623065163</v>
      </c>
      <c r="U4268" t="n">
        <v>2.542326082530989</v>
      </c>
      <c r="Z4268">
        <f>T4268/$W$2</f>
        <v/>
      </c>
      <c r="AA4268">
        <f>U4268/$X$2</f>
        <v/>
      </c>
      <c r="AC4268" t="n">
        <v>0</v>
      </c>
      <c r="AD4268" t="n">
        <v>0</v>
      </c>
      <c r="AF4268">
        <f>Z4268+0.14</f>
        <v/>
      </c>
      <c r="AG4268">
        <f>AA4268+0.1834</f>
        <v/>
      </c>
    </row>
    <row r="4269" spans="1:36">
      <c r="A4269" s="13" t="s">
        <v>4436</v>
      </c>
      <c r="B4269" t="n">
        <v>0.06339724442698831</v>
      </c>
      <c r="C4269" t="n">
        <v>0.06143505996292772</v>
      </c>
      <c r="D4269" s="20" t="n">
        <v>0.06143644601192714</v>
      </c>
      <c r="E4269" s="20">
        <f>Q4269</f>
        <v/>
      </c>
      <c r="F4269" s="20">
        <f>-Q4269+0.0001</f>
        <v/>
      </c>
      <c r="G4269" s="20">
        <f>-Q4269</f>
        <v/>
      </c>
      <c r="H4269" s="20">
        <f>IF(Q4269&lt;0,0,1000)</f>
        <v/>
      </c>
      <c r="I4269" s="20">
        <f>IF(Q4269&lt;0,0,1000)</f>
        <v/>
      </c>
      <c r="J4269" s="20">
        <f>I4269</f>
        <v/>
      </c>
      <c r="K4269" s="12" t="n">
        <v>-24.79</v>
      </c>
      <c r="L4269" s="12">
        <f>SQRT(E4269^2)+1</f>
        <v/>
      </c>
      <c r="M4269" s="20">
        <f>IF(Q4269&lt;=0,0,1000)</f>
        <v/>
      </c>
      <c r="N4269" s="20" t="n"/>
      <c r="O4269" s="20" t="n"/>
      <c r="Q4269" s="12" t="n">
        <v>28.46</v>
      </c>
      <c r="R4269" s="31" t="n">
        <v>55.39</v>
      </c>
      <c r="S4269" s="12">
        <f>-K4269</f>
        <v/>
      </c>
      <c r="T4269" s="12" t="n">
        <v>1.130097362531179</v>
      </c>
      <c r="U4269" t="n">
        <v>2.629112906237023</v>
      </c>
      <c r="Z4269">
        <f>T4269/$W$2</f>
        <v/>
      </c>
      <c r="AA4269">
        <f>U4269/$X$2</f>
        <v/>
      </c>
      <c r="AC4269" t="n">
        <v>0</v>
      </c>
      <c r="AD4269" t="n">
        <v>0</v>
      </c>
      <c r="AF4269">
        <f>Z4269+0.14</f>
        <v/>
      </c>
      <c r="AG4269">
        <f>AA4269+0.1834</f>
        <v/>
      </c>
    </row>
    <row r="4270" spans="1:36">
      <c r="A4270" s="13" t="s">
        <v>4437</v>
      </c>
      <c r="B4270" t="n">
        <v>0.06950850943872078</v>
      </c>
      <c r="C4270" t="n">
        <v>0.06737724143928202</v>
      </c>
      <c r="D4270" s="20" t="n">
        <v>0.0673789385124563</v>
      </c>
      <c r="E4270" s="20">
        <f>Q4270</f>
        <v/>
      </c>
      <c r="F4270" s="20">
        <f>-Q4270+0.0001</f>
        <v/>
      </c>
      <c r="G4270" s="20">
        <f>-Q4270</f>
        <v/>
      </c>
      <c r="H4270" s="20">
        <f>IF(Q4270&lt;0,0,1000)</f>
        <v/>
      </c>
      <c r="I4270" s="20">
        <f>IF(Q4270&lt;0,0,1000)</f>
        <v/>
      </c>
      <c r="J4270" s="20">
        <f>I4270</f>
        <v/>
      </c>
      <c r="K4270" s="12" t="n">
        <v>-24.79</v>
      </c>
      <c r="L4270" s="12">
        <f>SQRT(E4270^2)+1</f>
        <v/>
      </c>
      <c r="M4270" s="20">
        <f>IF(Q4270&lt;=0,0,1000)</f>
        <v/>
      </c>
      <c r="N4270" s="20" t="n"/>
      <c r="O4270" s="20" t="n"/>
      <c r="Q4270" s="12" t="n">
        <v>31.91</v>
      </c>
      <c r="R4270" s="31" t="n">
        <v>55.1</v>
      </c>
      <c r="S4270" s="12">
        <f>-K4270</f>
        <v/>
      </c>
      <c r="T4270" s="12" t="n">
        <v>1.23188336916099</v>
      </c>
      <c r="U4270" t="n">
        <v>2.858772976388641</v>
      </c>
      <c r="Z4270">
        <f>T4270/$W$2</f>
        <v/>
      </c>
      <c r="AA4270">
        <f>U4270/$X$2</f>
        <v/>
      </c>
      <c r="AC4270" t="n">
        <v>0</v>
      </c>
      <c r="AD4270" t="n">
        <v>0</v>
      </c>
      <c r="AF4270">
        <f>Z4270+0.14</f>
        <v/>
      </c>
      <c r="AG4270">
        <f>AA4270+0.1834</f>
        <v/>
      </c>
    </row>
    <row r="4271" spans="1:36">
      <c r="A4271" s="13" t="s">
        <v>4438</v>
      </c>
      <c r="B4271" t="n">
        <v>0.06397689222325875</v>
      </c>
      <c r="C4271" t="n">
        <v>0.06113926257382114</v>
      </c>
      <c r="D4271" s="20" t="n">
        <v>0.06114099842455679</v>
      </c>
      <c r="E4271" s="20">
        <f>Q4271</f>
        <v/>
      </c>
      <c r="F4271" s="20">
        <f>-Q4271+0.0001</f>
        <v/>
      </c>
      <c r="G4271" s="20">
        <f>-Q4271</f>
        <v/>
      </c>
      <c r="H4271" s="20">
        <f>IF(Q4271&lt;0,0,1000)</f>
        <v/>
      </c>
      <c r="I4271" s="20">
        <f>IF(Q4271&lt;0,0,1000)</f>
        <v/>
      </c>
      <c r="J4271" s="20">
        <f>I4271</f>
        <v/>
      </c>
      <c r="K4271" s="12" t="n">
        <v>-24.79</v>
      </c>
      <c r="L4271" s="12">
        <f>SQRT(E4271^2)+1</f>
        <v/>
      </c>
      <c r="M4271" s="20">
        <f>IF(Q4271&lt;=0,0,1000)</f>
        <v/>
      </c>
      <c r="N4271" s="20" t="n"/>
      <c r="O4271" s="20" t="n"/>
      <c r="Q4271" s="12" t="n">
        <v>28.12</v>
      </c>
      <c r="R4271" s="31" t="n">
        <v>54.19</v>
      </c>
      <c r="S4271" s="12">
        <f>-K4271</f>
        <v/>
      </c>
      <c r="T4271" s="12" t="n">
        <v>1.191334997294797</v>
      </c>
      <c r="U4271" t="n">
        <v>2.741843940824564</v>
      </c>
      <c r="Z4271">
        <f>T4271/$W$2</f>
        <v/>
      </c>
      <c r="AA4271">
        <f>U4271/$X$2</f>
        <v/>
      </c>
      <c r="AC4271" t="n">
        <v>0</v>
      </c>
      <c r="AD4271" t="n">
        <v>0</v>
      </c>
      <c r="AF4271">
        <f>Z4271+0.14</f>
        <v/>
      </c>
      <c r="AG4271">
        <f>AA4271+0.1834</f>
        <v/>
      </c>
    </row>
    <row r="4272" spans="1:36">
      <c r="A4272" s="13" t="s">
        <v>4439</v>
      </c>
      <c r="B4272" t="n">
        <v>0.05593475355373728</v>
      </c>
      <c r="C4272" t="n">
        <v>0.05275590127960188</v>
      </c>
      <c r="D4272" s="20" t="n">
        <v>0.05275818209129755</v>
      </c>
      <c r="E4272" s="20">
        <f>Q4272</f>
        <v/>
      </c>
      <c r="F4272" s="20">
        <f>-Q4272+0.0001</f>
        <v/>
      </c>
      <c r="G4272" s="20">
        <f>-Q4272</f>
        <v/>
      </c>
      <c r="H4272" s="20">
        <f>IF(Q4272&lt;0,0,1000)</f>
        <v/>
      </c>
      <c r="I4272" s="20">
        <f>IF(Q4272&lt;0,0,1000)</f>
        <v/>
      </c>
      <c r="J4272" s="20">
        <f>I4272</f>
        <v/>
      </c>
      <c r="K4272" s="12" t="n">
        <v>-24.79</v>
      </c>
      <c r="L4272" s="12">
        <f>SQRT(E4272^2)+1</f>
        <v/>
      </c>
      <c r="M4272" s="20">
        <f>IF(Q4272&lt;=0,0,1000)</f>
        <v/>
      </c>
      <c r="N4272" s="20" t="n"/>
      <c r="O4272" s="20" t="n"/>
      <c r="Q4272" s="12" t="n">
        <v>24.1</v>
      </c>
      <c r="R4272" s="31" t="n">
        <v>62</v>
      </c>
      <c r="S4272" s="12">
        <f>-K4272</f>
        <v/>
      </c>
      <c r="T4272" s="12" t="n">
        <v>1.069894552863858</v>
      </c>
      <c r="U4272" t="n">
        <v>2.421060326046312</v>
      </c>
      <c r="Z4272">
        <f>T4272/$W$2</f>
        <v/>
      </c>
      <c r="AA4272">
        <f>U4272/$X$2</f>
        <v/>
      </c>
      <c r="AC4272" t="n">
        <v>0</v>
      </c>
      <c r="AD4272" t="n">
        <v>0</v>
      </c>
      <c r="AF4272">
        <f>Z4272+0.14</f>
        <v/>
      </c>
      <c r="AG4272">
        <f>AA4272+0.1834</f>
        <v/>
      </c>
    </row>
    <row r="4273" spans="1:36">
      <c r="A4273" s="13" t="s">
        <v>4440</v>
      </c>
      <c r="B4273" t="n">
        <v>0.04482451109752056</v>
      </c>
      <c r="C4273" t="n">
        <v>0.04371326362197278</v>
      </c>
      <c r="D4273" s="20" t="n">
        <v>0.04371597430112254</v>
      </c>
      <c r="E4273" s="20">
        <f>Q4273</f>
        <v/>
      </c>
      <c r="F4273" s="20">
        <f>-Q4273+0.0001</f>
        <v/>
      </c>
      <c r="G4273" s="20">
        <f>-Q4273</f>
        <v/>
      </c>
      <c r="H4273" s="20">
        <f>IF(Q4273&lt;0,0,1000)</f>
        <v/>
      </c>
      <c r="I4273" s="20">
        <f>IF(Q4273&lt;0,0,1000)</f>
        <v/>
      </c>
      <c r="J4273" s="20">
        <f>I4273</f>
        <v/>
      </c>
      <c r="K4273" s="12" t="n">
        <v>-24.79</v>
      </c>
      <c r="L4273" s="12">
        <f>SQRT(E4273^2)+1</f>
        <v/>
      </c>
      <c r="M4273" s="20">
        <f>IF(Q4273&lt;=0,0,1000)</f>
        <v/>
      </c>
      <c r="N4273" s="20" t="n"/>
      <c r="O4273" s="20" t="n"/>
      <c r="Q4273" s="12" t="n">
        <v>20.99</v>
      </c>
      <c r="R4273" s="31" t="n">
        <v>54.17</v>
      </c>
      <c r="S4273" s="12">
        <f>-K4273</f>
        <v/>
      </c>
      <c r="T4273" s="12" t="n">
        <v>0.7466666166004277</v>
      </c>
      <c r="U4273" t="n">
        <v>1.696213983372304</v>
      </c>
      <c r="Z4273">
        <f>T4273/$W$2</f>
        <v/>
      </c>
      <c r="AA4273">
        <f>U4273/$X$2</f>
        <v/>
      </c>
      <c r="AC4273" t="n">
        <v>0</v>
      </c>
      <c r="AD4273" t="n">
        <v>0</v>
      </c>
      <c r="AF4273">
        <f>Z4273+0.14</f>
        <v/>
      </c>
      <c r="AG4273">
        <f>AA4273+0.1834</f>
        <v/>
      </c>
    </row>
    <row r="4274" spans="1:36">
      <c r="A4274" s="13" t="s">
        <v>4441</v>
      </c>
      <c r="B4274" t="n">
        <v>0.04704678068907235</v>
      </c>
      <c r="C4274" t="n">
        <v>0.04831495436518082</v>
      </c>
      <c r="D4274" s="20" t="n">
        <v>0.04831802026319378</v>
      </c>
      <c r="E4274" s="20">
        <f>Q4274</f>
        <v/>
      </c>
      <c r="F4274" s="20">
        <f>-Q4274+0.0001</f>
        <v/>
      </c>
      <c r="G4274" s="20">
        <f>-Q4274</f>
        <v/>
      </c>
      <c r="H4274" s="20">
        <f>IF(Q4274&lt;0,0,1000)</f>
        <v/>
      </c>
      <c r="I4274" s="20">
        <f>IF(Q4274&lt;0,0,1000)</f>
        <v/>
      </c>
      <c r="J4274" s="20">
        <f>I4274</f>
        <v/>
      </c>
      <c r="K4274" s="12" t="n">
        <v>-24.79</v>
      </c>
      <c r="L4274" s="12">
        <f>SQRT(E4274^2)+1</f>
        <v/>
      </c>
      <c r="M4274" s="20">
        <f>IF(Q4274&lt;=0,0,1000)</f>
        <v/>
      </c>
      <c r="N4274" s="20" t="n"/>
      <c r="O4274" s="20" t="n"/>
      <c r="Q4274" s="12" t="n">
        <v>19.04</v>
      </c>
      <c r="R4274" s="31" t="n">
        <v>46.2</v>
      </c>
      <c r="S4274" s="12">
        <f>-K4274</f>
        <v/>
      </c>
      <c r="T4274" s="12" t="n">
        <v>0.6020364884212678</v>
      </c>
      <c r="U4274" t="n">
        <v>1.393997801371622</v>
      </c>
      <c r="Z4274">
        <f>T4274/$W$2</f>
        <v/>
      </c>
      <c r="AA4274">
        <f>U4274/$X$2</f>
        <v/>
      </c>
      <c r="AC4274" t="n">
        <v>0</v>
      </c>
      <c r="AD4274" t="n">
        <v>0</v>
      </c>
      <c r="AF4274">
        <f>Z4274+0.14</f>
        <v/>
      </c>
      <c r="AG4274">
        <f>AA4274+0.1834</f>
        <v/>
      </c>
    </row>
    <row r="4275" spans="1:36">
      <c r="A4275" s="13" t="s">
        <v>4442</v>
      </c>
      <c r="B4275" t="n">
        <v>0.04714188224000365</v>
      </c>
      <c r="C4275" t="n">
        <v>0.04816585949507141</v>
      </c>
      <c r="D4275" s="20" t="n">
        <v>0.04816881870408218</v>
      </c>
      <c r="E4275" s="20">
        <f>Q4275</f>
        <v/>
      </c>
      <c r="F4275" s="20">
        <f>-Q4275+0.0001</f>
        <v/>
      </c>
      <c r="G4275" s="20">
        <f>-Q4275</f>
        <v/>
      </c>
      <c r="H4275" s="20">
        <f>IF(Q4275&lt;0,0,1000)</f>
        <v/>
      </c>
      <c r="I4275" s="20">
        <f>IF(Q4275&lt;0,0,1000)</f>
        <v/>
      </c>
      <c r="J4275" s="20">
        <f>I4275</f>
        <v/>
      </c>
      <c r="K4275" s="12" t="n">
        <v>-24.79</v>
      </c>
      <c r="L4275" s="12">
        <f>SQRT(E4275^2)+1</f>
        <v/>
      </c>
      <c r="M4275" s="20">
        <f>IF(Q4275&lt;=0,0,1000)</f>
        <v/>
      </c>
      <c r="N4275" s="20" t="n"/>
      <c r="O4275" s="20" t="n"/>
      <c r="Q4275" s="12" t="n">
        <v>16.29</v>
      </c>
      <c r="R4275" s="31" t="n">
        <v>43.05</v>
      </c>
      <c r="S4275" s="12">
        <f>-K4275</f>
        <v/>
      </c>
      <c r="T4275" s="12" t="n">
        <v>0.6151898649009834</v>
      </c>
      <c r="U4275" t="n">
        <v>1.413834543202532</v>
      </c>
      <c r="Z4275">
        <f>T4275/$W$2</f>
        <v/>
      </c>
      <c r="AA4275">
        <f>U4275/$X$2</f>
        <v/>
      </c>
      <c r="AC4275" t="n">
        <v>0</v>
      </c>
      <c r="AD4275" t="n">
        <v>0</v>
      </c>
      <c r="AF4275">
        <f>Z4275+0.14</f>
        <v/>
      </c>
      <c r="AG4275">
        <f>AA4275+0.1834</f>
        <v/>
      </c>
    </row>
    <row r="4276" spans="1:36">
      <c r="A4276" s="13" t="s">
        <v>4443</v>
      </c>
      <c r="B4276" t="n">
        <v>0.04908685961288156</v>
      </c>
      <c r="C4276" t="n">
        <v>0.05099094287573563</v>
      </c>
      <c r="D4276" s="20" t="n">
        <v>0.05099408969644998</v>
      </c>
      <c r="E4276" s="20">
        <f>Q4276</f>
        <v/>
      </c>
      <c r="F4276" s="20">
        <f>-Q4276+0.0001</f>
        <v/>
      </c>
      <c r="G4276" s="20">
        <f>-Q4276</f>
        <v/>
      </c>
      <c r="H4276" s="20">
        <f>IF(Q4276&lt;0,0,1000)</f>
        <v/>
      </c>
      <c r="I4276" s="20">
        <f>IF(Q4276&lt;0,0,1000)</f>
        <v/>
      </c>
      <c r="J4276" s="20">
        <f>I4276</f>
        <v/>
      </c>
      <c r="K4276" s="12" t="n">
        <v>-24.79</v>
      </c>
      <c r="L4276" s="12">
        <f>SQRT(E4276^2)+1</f>
        <v/>
      </c>
      <c r="M4276" s="20">
        <f>IF(Q4276&lt;=0,0,1000)</f>
        <v/>
      </c>
      <c r="N4276" s="20" t="n"/>
      <c r="O4276" s="20" t="n"/>
      <c r="Q4276" s="12" t="n">
        <v>16.12</v>
      </c>
      <c r="R4276" s="31" t="n">
        <v>41.41</v>
      </c>
      <c r="S4276" s="12">
        <f>-K4276</f>
        <v/>
      </c>
      <c r="T4276" s="12" t="n">
        <v>0.5743026918948128</v>
      </c>
      <c r="U4276" t="n">
        <v>1.32633907399479</v>
      </c>
      <c r="Z4276">
        <f>T4276/$W$2</f>
        <v/>
      </c>
      <c r="AA4276">
        <f>U4276/$X$2</f>
        <v/>
      </c>
      <c r="AC4276" t="n">
        <v>0</v>
      </c>
      <c r="AD4276" t="n">
        <v>0</v>
      </c>
      <c r="AF4276">
        <f>Z4276+0.14</f>
        <v/>
      </c>
      <c r="AG4276">
        <f>AA4276+0.1834</f>
        <v/>
      </c>
    </row>
    <row r="4277" spans="1:36">
      <c r="A4277" s="13" t="s">
        <v>4444</v>
      </c>
      <c r="B4277" t="n">
        <v>0.05910926355848687</v>
      </c>
      <c r="C4277" t="n">
        <v>0.06190947479639602</v>
      </c>
      <c r="D4277" s="20" t="n">
        <v>0.06191307763405764</v>
      </c>
      <c r="E4277" s="20">
        <f>Q4277</f>
        <v/>
      </c>
      <c r="F4277" s="20">
        <f>-Q4277+0.0001</f>
        <v/>
      </c>
      <c r="G4277" s="20">
        <f>-Q4277</f>
        <v/>
      </c>
      <c r="H4277" s="20">
        <f>IF(Q4277&lt;0,0,1000)</f>
        <v/>
      </c>
      <c r="I4277" s="20">
        <f>IF(Q4277&lt;0,0,1000)</f>
        <v/>
      </c>
      <c r="J4277" s="20">
        <f>I4277</f>
        <v/>
      </c>
      <c r="K4277" s="12" t="n">
        <v>-24.79</v>
      </c>
      <c r="L4277" s="12">
        <f>SQRT(E4277^2)+1</f>
        <v/>
      </c>
      <c r="M4277" s="20">
        <f>IF(Q4277&lt;=0,0,1000)</f>
        <v/>
      </c>
      <c r="N4277" s="20" t="n"/>
      <c r="O4277" s="20" t="n"/>
      <c r="Q4277" s="12" t="n">
        <v>19.02</v>
      </c>
      <c r="R4277" s="31" t="n">
        <v>39.57</v>
      </c>
      <c r="S4277" s="12">
        <f>-K4277</f>
        <v/>
      </c>
      <c r="T4277" s="12" t="n">
        <v>0.6460457944269469</v>
      </c>
      <c r="U4277" t="n">
        <v>1.49114680732797</v>
      </c>
      <c r="Z4277">
        <f>T4277/$W$2</f>
        <v/>
      </c>
      <c r="AA4277">
        <f>U4277/$X$2</f>
        <v/>
      </c>
      <c r="AC4277" t="n">
        <v>0</v>
      </c>
      <c r="AD4277" t="n">
        <v>0</v>
      </c>
      <c r="AF4277">
        <f>Z4277+0.14</f>
        <v/>
      </c>
      <c r="AG4277">
        <f>AA4277+0.1834</f>
        <v/>
      </c>
    </row>
    <row r="4278" spans="1:36">
      <c r="A4278" s="13" t="s">
        <v>4445</v>
      </c>
      <c r="B4278" t="n">
        <v>0.08242220010152421</v>
      </c>
      <c r="C4278" t="n">
        <v>0.08501874795629369</v>
      </c>
      <c r="D4278" s="20" t="n">
        <v>0.08502318642190505</v>
      </c>
      <c r="E4278" s="20">
        <f>Q4278</f>
        <v/>
      </c>
      <c r="F4278" s="20">
        <f>-Q4278+0.0001</f>
        <v/>
      </c>
      <c r="G4278" s="20">
        <f>-Q4278</f>
        <v/>
      </c>
      <c r="H4278" s="20">
        <f>IF(Q4278&lt;0,0,1000)</f>
        <v/>
      </c>
      <c r="I4278" s="20">
        <f>IF(Q4278&lt;0,0,1000)</f>
        <v/>
      </c>
      <c r="J4278" s="20">
        <f>I4278</f>
        <v/>
      </c>
      <c r="K4278" s="12" t="n">
        <v>-24.79</v>
      </c>
      <c r="L4278" s="12">
        <f>SQRT(E4278^2)+1</f>
        <v/>
      </c>
      <c r="M4278" s="20">
        <f>IF(Q4278&lt;=0,0,1000)</f>
        <v/>
      </c>
      <c r="N4278" s="20" t="n"/>
      <c r="O4278" s="20" t="n"/>
      <c r="Q4278" s="12" t="n">
        <v>27.75</v>
      </c>
      <c r="R4278" s="31" t="n">
        <v>39.66</v>
      </c>
      <c r="S4278" s="12">
        <f>-K4278</f>
        <v/>
      </c>
      <c r="T4278" s="12" t="n">
        <v>1.039697709357128</v>
      </c>
      <c r="U4278" t="n">
        <v>2.432613688293671</v>
      </c>
      <c r="Z4278">
        <f>T4278/$W$2</f>
        <v/>
      </c>
      <c r="AA4278">
        <f>U4278/$X$2</f>
        <v/>
      </c>
      <c r="AC4278" t="n">
        <v>0</v>
      </c>
      <c r="AD4278" t="n">
        <v>0</v>
      </c>
      <c r="AF4278">
        <f>Z4278+0.14</f>
        <v/>
      </c>
      <c r="AG4278">
        <f>AA4278+0.1834</f>
        <v/>
      </c>
    </row>
    <row r="4279" spans="1:36">
      <c r="A4279" s="13" t="s">
        <v>4446</v>
      </c>
      <c r="B4279" t="n">
        <v>0.1110998640413686</v>
      </c>
      <c r="C4279" t="n">
        <v>0.113771492524841</v>
      </c>
      <c r="D4279" s="20" t="n">
        <v>0.1137750802302207</v>
      </c>
      <c r="E4279" s="20">
        <f>Q4279</f>
        <v/>
      </c>
      <c r="F4279" s="20">
        <f>-Q4279+0.0001</f>
        <v/>
      </c>
      <c r="G4279" s="20">
        <f>-Q4279</f>
        <v/>
      </c>
      <c r="H4279" s="20">
        <f>IF(Q4279&lt;0,0,1000)</f>
        <v/>
      </c>
      <c r="I4279" s="20">
        <f>IF(Q4279&lt;0,0,1000)</f>
        <v/>
      </c>
      <c r="J4279" s="20">
        <f>I4279</f>
        <v/>
      </c>
      <c r="K4279" s="12" t="n">
        <v>-24.79</v>
      </c>
      <c r="L4279" s="12">
        <f>SQRT(E4279^2)+1</f>
        <v/>
      </c>
      <c r="M4279" s="20">
        <f>IF(Q4279&lt;=0,0,1000)</f>
        <v/>
      </c>
      <c r="N4279" s="20" t="n"/>
      <c r="O4279" s="20" t="n"/>
      <c r="Q4279" s="12" t="n">
        <v>33.07</v>
      </c>
      <c r="R4279" s="31" t="n">
        <v>42.25</v>
      </c>
      <c r="S4279" s="12">
        <f>-K4279</f>
        <v/>
      </c>
      <c r="T4279" s="12" t="n">
        <v>1.554305587824299</v>
      </c>
      <c r="U4279" t="n">
        <v>3.738037305607677</v>
      </c>
      <c r="Z4279">
        <f>T4279/$W$2</f>
        <v/>
      </c>
      <c r="AA4279">
        <f>U4279/$X$2</f>
        <v/>
      </c>
      <c r="AC4279" t="n">
        <v>0.001398493825742475</v>
      </c>
      <c r="AD4279" t="n">
        <v>0</v>
      </c>
      <c r="AF4279">
        <f>Z4279+0.14</f>
        <v/>
      </c>
      <c r="AG4279">
        <f>AA4279+0.1834</f>
        <v/>
      </c>
    </row>
    <row r="4280" spans="1:36">
      <c r="A4280" s="13" t="s">
        <v>4447</v>
      </c>
      <c r="B4280" t="n">
        <v>0.1203753635197815</v>
      </c>
      <c r="C4280" t="n">
        <v>0.1222123016319271</v>
      </c>
      <c r="D4280" s="20" t="n">
        <v>0.1222152994203044</v>
      </c>
      <c r="E4280" s="20">
        <f>Q4280</f>
        <v/>
      </c>
      <c r="F4280" s="20">
        <f>-Q4280+0.0001</f>
        <v/>
      </c>
      <c r="G4280" s="20">
        <f>-Q4280</f>
        <v/>
      </c>
      <c r="H4280" s="20">
        <f>IF(Q4280&lt;0,0,1000)</f>
        <v/>
      </c>
      <c r="I4280" s="20">
        <f>IF(Q4280&lt;0,0,1000)</f>
        <v/>
      </c>
      <c r="J4280" s="20">
        <f>I4280</f>
        <v/>
      </c>
      <c r="K4280" s="12" t="n">
        <v>-24.79</v>
      </c>
      <c r="L4280" s="12">
        <f>SQRT(E4280^2)+1</f>
        <v/>
      </c>
      <c r="M4280" s="20">
        <f>IF(Q4280&lt;=0,0,1000)</f>
        <v/>
      </c>
      <c r="N4280" s="20" t="n"/>
      <c r="O4280" s="20" t="n"/>
      <c r="Q4280" s="12" t="n">
        <v>34.26</v>
      </c>
      <c r="R4280" s="31" t="n">
        <v>47.81</v>
      </c>
      <c r="S4280" s="12">
        <f>-K4280</f>
        <v/>
      </c>
      <c r="T4280" s="12" t="n">
        <v>1.760756992713164</v>
      </c>
      <c r="U4280" t="n">
        <v>4.214677845157006</v>
      </c>
      <c r="Z4280">
        <f>T4280/$W$2</f>
        <v/>
      </c>
      <c r="AA4280">
        <f>U4280/$X$2</f>
        <v/>
      </c>
      <c r="AC4280" t="n">
        <v>0.01067420051033284</v>
      </c>
      <c r="AD4280" t="n">
        <v>0</v>
      </c>
      <c r="AF4280">
        <f>Z4280+0.14</f>
        <v/>
      </c>
      <c r="AG4280">
        <f>AA4280+0.1834</f>
        <v/>
      </c>
    </row>
    <row r="4281" spans="1:36">
      <c r="A4281" s="13" t="s">
        <v>4448</v>
      </c>
      <c r="B4281" t="n">
        <v>0.1064371973818861</v>
      </c>
      <c r="C4281" t="n">
        <v>0.1047824660077529</v>
      </c>
      <c r="D4281" s="20" t="n">
        <v>0.1047842965651769</v>
      </c>
      <c r="E4281" s="20">
        <f>Q4281</f>
        <v/>
      </c>
      <c r="F4281" s="20">
        <f>-Q4281+0.0001</f>
        <v/>
      </c>
      <c r="G4281" s="20">
        <f>-Q4281</f>
        <v/>
      </c>
      <c r="H4281" s="20">
        <f>IF(Q4281&lt;0,0,1000)</f>
        <v/>
      </c>
      <c r="I4281" s="20">
        <f>IF(Q4281&lt;0,0,1000)</f>
        <v/>
      </c>
      <c r="J4281" s="20">
        <f>I4281</f>
        <v/>
      </c>
      <c r="K4281" s="12" t="n">
        <v>-24.79</v>
      </c>
      <c r="L4281" s="12">
        <f>SQRT(E4281^2)+1</f>
        <v/>
      </c>
      <c r="M4281" s="20">
        <f>IF(Q4281&lt;=0,0,1000)</f>
        <v/>
      </c>
      <c r="N4281" s="20" t="n"/>
      <c r="O4281" s="20" t="n"/>
      <c r="Q4281" s="12" t="n">
        <v>31.02</v>
      </c>
      <c r="R4281" s="31" t="n">
        <v>57.16</v>
      </c>
      <c r="S4281" s="12">
        <f>-K4281</f>
        <v/>
      </c>
      <c r="T4281" s="12" t="n">
        <v>1.767466951002611</v>
      </c>
      <c r="U4281" t="n">
        <v>4.130557399460877</v>
      </c>
      <c r="Z4281">
        <f>T4281/$W$2</f>
        <v/>
      </c>
      <c r="AA4281">
        <f>U4281/$X$2</f>
        <v/>
      </c>
      <c r="AC4281" t="n">
        <v>0</v>
      </c>
      <c r="AD4281" t="n">
        <v>0</v>
      </c>
      <c r="AF4281">
        <f>Z4281+0.14</f>
        <v/>
      </c>
      <c r="AG4281">
        <f>AA4281+0.1834</f>
        <v/>
      </c>
    </row>
    <row r="4282" spans="1:36">
      <c r="A4282" s="13" t="s">
        <v>4449</v>
      </c>
      <c r="B4282" t="n">
        <v>0.09582426284692719</v>
      </c>
      <c r="C4282" t="n">
        <v>0.09472817227346275</v>
      </c>
      <c r="D4282" s="20" t="n">
        <v>0.09473051728286438</v>
      </c>
      <c r="E4282" s="20">
        <f>Q4282</f>
        <v/>
      </c>
      <c r="F4282" s="20">
        <f>-Q4282+0.0001</f>
        <v/>
      </c>
      <c r="G4282" s="20">
        <f>-Q4282</f>
        <v/>
      </c>
      <c r="H4282" s="20">
        <f>IF(Q4282&lt;0,0,1000)</f>
        <v/>
      </c>
      <c r="I4282" s="20">
        <f>IF(Q4282&lt;0,0,1000)</f>
        <v/>
      </c>
      <c r="J4282" s="20">
        <f>I4282</f>
        <v/>
      </c>
      <c r="K4282" s="12" t="n">
        <v>-24.79</v>
      </c>
      <c r="L4282" s="12">
        <f>SQRT(E4282^2)+1</f>
        <v/>
      </c>
      <c r="M4282" s="20">
        <f>IF(Q4282&lt;=0,0,1000)</f>
        <v/>
      </c>
      <c r="N4282" s="20" t="n"/>
      <c r="O4282" s="20" t="n"/>
      <c r="Q4282" s="12" t="n">
        <v>26.57</v>
      </c>
      <c r="R4282" s="31" t="n">
        <v>57.1</v>
      </c>
      <c r="S4282" s="12">
        <f>-K4282</f>
        <v/>
      </c>
      <c r="T4282" s="12" t="n">
        <v>1.560708573269808</v>
      </c>
      <c r="U4282" t="n">
        <v>3.649124003356591</v>
      </c>
      <c r="Z4282">
        <f>T4282/$W$2</f>
        <v/>
      </c>
      <c r="AA4282">
        <f>U4282/$X$2</f>
        <v/>
      </c>
      <c r="AC4282" t="n">
        <v>0</v>
      </c>
      <c r="AD4282" t="n">
        <v>0</v>
      </c>
      <c r="AF4282">
        <f>Z4282+0.14</f>
        <v/>
      </c>
      <c r="AG4282">
        <f>AA4282+0.1834</f>
        <v/>
      </c>
    </row>
    <row r="4283" spans="1:36">
      <c r="A4283" s="13" t="s">
        <v>4450</v>
      </c>
      <c r="B4283" t="n">
        <v>0.09188808649423515</v>
      </c>
      <c r="C4283" t="n">
        <v>0.09040411818912324</v>
      </c>
      <c r="D4283" s="20" t="n">
        <v>0.09040620219873703</v>
      </c>
      <c r="E4283" s="20">
        <f>Q4283</f>
        <v/>
      </c>
      <c r="F4283" s="20">
        <f>-Q4283+0.0001</f>
        <v/>
      </c>
      <c r="G4283" s="20">
        <f>-Q4283</f>
        <v/>
      </c>
      <c r="H4283" s="20">
        <f>IF(Q4283&lt;0,0,1000)</f>
        <v/>
      </c>
      <c r="I4283" s="20">
        <f>IF(Q4283&lt;0,0,1000)</f>
        <v/>
      </c>
      <c r="J4283" s="20">
        <f>I4283</f>
        <v/>
      </c>
      <c r="K4283" s="12" t="n">
        <v>-24.79</v>
      </c>
      <c r="L4283" s="12">
        <f>SQRT(E4283^2)+1</f>
        <v/>
      </c>
      <c r="M4283" s="20">
        <f>IF(Q4283&lt;=0,0,1000)</f>
        <v/>
      </c>
      <c r="N4283" s="20" t="n"/>
      <c r="O4283" s="20" t="n"/>
      <c r="Q4283" s="12" t="n">
        <v>26.29</v>
      </c>
      <c r="R4283" s="31" t="n">
        <v>59.05</v>
      </c>
      <c r="S4283" s="12">
        <f>-K4283</f>
        <v/>
      </c>
      <c r="T4283" s="12" t="n">
        <v>1.533975054998427</v>
      </c>
      <c r="U4283" t="n">
        <v>3.586219376169752</v>
      </c>
      <c r="Z4283">
        <f>T4283/$W$2</f>
        <v/>
      </c>
      <c r="AA4283">
        <f>U4283/$X$2</f>
        <v/>
      </c>
      <c r="AC4283" t="n">
        <v>0</v>
      </c>
      <c r="AD4283" t="n">
        <v>0</v>
      </c>
      <c r="AF4283">
        <f>Z4283+0.14</f>
        <v/>
      </c>
      <c r="AG4283">
        <f>AA4283+0.1834</f>
        <v/>
      </c>
    </row>
    <row r="4284" spans="1:36">
      <c r="A4284" s="13" t="s">
        <v>4451</v>
      </c>
      <c r="B4284" t="n">
        <v>0.08417546589692808</v>
      </c>
      <c r="C4284" t="n">
        <v>0.08251447041328017</v>
      </c>
      <c r="D4284" s="20" t="n">
        <v>0.08251658058613359</v>
      </c>
      <c r="E4284" s="20">
        <f>Q4284</f>
        <v/>
      </c>
      <c r="F4284" s="20">
        <f>-Q4284+0.0001</f>
        <v/>
      </c>
      <c r="G4284" s="20">
        <f>-Q4284</f>
        <v/>
      </c>
      <c r="H4284" s="20">
        <f>IF(Q4284&lt;0,0,1000)</f>
        <v/>
      </c>
      <c r="I4284" s="20">
        <f>IF(Q4284&lt;0,0,1000)</f>
        <v/>
      </c>
      <c r="J4284" s="20">
        <f>I4284</f>
        <v/>
      </c>
      <c r="K4284" s="12" t="n">
        <v>-24.79</v>
      </c>
      <c r="L4284" s="12">
        <f>SQRT(E4284^2)+1</f>
        <v/>
      </c>
      <c r="M4284" s="20">
        <f>IF(Q4284&lt;=0,0,1000)</f>
        <v/>
      </c>
      <c r="N4284" s="20" t="n"/>
      <c r="O4284" s="20" t="n"/>
      <c r="Q4284" s="12" t="n">
        <v>24.82</v>
      </c>
      <c r="R4284" s="31" t="n">
        <v>61.63</v>
      </c>
      <c r="S4284" s="12">
        <f>-K4284</f>
        <v/>
      </c>
      <c r="T4284" s="12" t="n">
        <v>1.423665786395806</v>
      </c>
      <c r="U4284" t="n">
        <v>3.317473833492011</v>
      </c>
      <c r="Z4284">
        <f>T4284/$W$2</f>
        <v/>
      </c>
      <c r="AA4284">
        <f>U4284/$X$2</f>
        <v/>
      </c>
      <c r="AC4284" t="n">
        <v>0</v>
      </c>
      <c r="AD4284" t="n">
        <v>0</v>
      </c>
      <c r="AF4284">
        <f>Z4284+0.14</f>
        <v/>
      </c>
      <c r="AG4284">
        <f>AA4284+0.1834</f>
        <v/>
      </c>
    </row>
    <row r="4285" spans="1:36">
      <c r="A4285" s="13" t="s">
        <v>4452</v>
      </c>
      <c r="B4285" t="n">
        <v>0.08094876462420186</v>
      </c>
      <c r="C4285" t="n">
        <v>0.07979367242418287</v>
      </c>
      <c r="D4285" s="20" t="n">
        <v>0.07979589559753963</v>
      </c>
      <c r="E4285" s="20">
        <f>Q4285</f>
        <v/>
      </c>
      <c r="F4285" s="20">
        <f>-Q4285+0.0001</f>
        <v/>
      </c>
      <c r="G4285" s="20">
        <f>-Q4285</f>
        <v/>
      </c>
      <c r="H4285" s="20">
        <f>IF(Q4285&lt;0,0,1000)</f>
        <v/>
      </c>
      <c r="I4285" s="20">
        <f>IF(Q4285&lt;0,0,1000)</f>
        <v/>
      </c>
      <c r="J4285" s="20">
        <f>I4285</f>
        <v/>
      </c>
      <c r="K4285" s="12" t="n">
        <v>-24.79</v>
      </c>
      <c r="L4285" s="12">
        <f>SQRT(E4285^2)+1</f>
        <v/>
      </c>
      <c r="M4285" s="20">
        <f>IF(Q4285&lt;=0,0,1000)</f>
        <v/>
      </c>
      <c r="N4285" s="20" t="n"/>
      <c r="O4285" s="20" t="n"/>
      <c r="Q4285" s="12" t="n">
        <v>25.38</v>
      </c>
      <c r="R4285" s="31" t="n">
        <v>63.9</v>
      </c>
      <c r="S4285" s="12">
        <f>-K4285</f>
        <v/>
      </c>
      <c r="T4285" s="12" t="n">
        <v>1.339516523121433</v>
      </c>
      <c r="U4285" t="n">
        <v>3.131489038014506</v>
      </c>
      <c r="Z4285">
        <f>T4285/$W$2</f>
        <v/>
      </c>
      <c r="AA4285">
        <f>U4285/$X$2</f>
        <v/>
      </c>
      <c r="AC4285" t="n">
        <v>0</v>
      </c>
      <c r="AD4285" t="n">
        <v>0</v>
      </c>
      <c r="AF4285">
        <f>Z4285+0.14</f>
        <v/>
      </c>
      <c r="AG4285">
        <f>AA4285+0.1834</f>
        <v/>
      </c>
    </row>
    <row r="4286" spans="1:36">
      <c r="A4286" s="13" t="s">
        <v>4453</v>
      </c>
      <c r="B4286" t="n">
        <v>0.07519536160833949</v>
      </c>
      <c r="C4286" t="n">
        <v>0.07318506409202463</v>
      </c>
      <c r="D4286" s="20" t="n">
        <v>0.07318709281695891</v>
      </c>
      <c r="E4286" s="20">
        <f>Q4286</f>
        <v/>
      </c>
      <c r="F4286" s="20">
        <f>-Q4286+0.0001</f>
        <v/>
      </c>
      <c r="G4286" s="20">
        <f>-Q4286</f>
        <v/>
      </c>
      <c r="H4286" s="20">
        <f>IF(Q4286&lt;0,0,1000)</f>
        <v/>
      </c>
      <c r="I4286" s="20">
        <f>IF(Q4286&lt;0,0,1000)</f>
        <v/>
      </c>
      <c r="J4286" s="20">
        <f>I4286</f>
        <v/>
      </c>
      <c r="K4286" s="12" t="n">
        <v>-24.79</v>
      </c>
      <c r="L4286" s="12">
        <f>SQRT(E4286^2)+1</f>
        <v/>
      </c>
      <c r="M4286" s="20">
        <f>IF(Q4286&lt;=0,0,1000)</f>
        <v/>
      </c>
      <c r="N4286" s="20" t="n"/>
      <c r="O4286" s="20" t="n"/>
      <c r="Q4286" s="12" t="n">
        <v>24.87</v>
      </c>
      <c r="R4286" s="31" t="n">
        <v>62.51</v>
      </c>
      <c r="S4286" s="12">
        <f>-K4286</f>
        <v/>
      </c>
      <c r="T4286" s="12" t="n">
        <v>1.321960717706361</v>
      </c>
      <c r="U4286" t="n">
        <v>3.084274233532219</v>
      </c>
      <c r="Z4286">
        <f>T4286/$W$2</f>
        <v/>
      </c>
      <c r="AA4286">
        <f>U4286/$X$2</f>
        <v/>
      </c>
      <c r="AC4286" t="n">
        <v>0</v>
      </c>
      <c r="AD4286" t="n">
        <v>0</v>
      </c>
      <c r="AF4286">
        <f>Z4286+0.14</f>
        <v/>
      </c>
      <c r="AG4286">
        <f>AA4286+0.1834</f>
        <v/>
      </c>
    </row>
    <row r="4287" spans="1:36">
      <c r="A4287" s="13" t="s">
        <v>4454</v>
      </c>
      <c r="B4287" t="n">
        <v>0.07100609508756421</v>
      </c>
      <c r="C4287" t="n">
        <v>0.06951856505020246</v>
      </c>
      <c r="D4287" s="20" t="n">
        <v>0.06952067282181844</v>
      </c>
      <c r="E4287" s="20">
        <f>Q4287</f>
        <v/>
      </c>
      <c r="F4287" s="20">
        <f>-Q4287+0.0001</f>
        <v/>
      </c>
      <c r="G4287" s="20">
        <f>-Q4287</f>
        <v/>
      </c>
      <c r="H4287" s="20">
        <f>IF(Q4287&lt;0,0,1000)</f>
        <v/>
      </c>
      <c r="I4287" s="20">
        <f>IF(Q4287&lt;0,0,1000)</f>
        <v/>
      </c>
      <c r="J4287" s="20">
        <f>I4287</f>
        <v/>
      </c>
      <c r="K4287" s="12" t="n">
        <v>-24.79</v>
      </c>
      <c r="L4287" s="12">
        <f>SQRT(E4287^2)+1</f>
        <v/>
      </c>
      <c r="M4287" s="20">
        <f>IF(Q4287&lt;=0,0,1000)</f>
        <v/>
      </c>
      <c r="N4287" s="20" t="n"/>
      <c r="O4287" s="20" t="n"/>
      <c r="Q4287" s="12" t="n">
        <v>25.95</v>
      </c>
      <c r="R4287" s="31" t="n">
        <v>62.96</v>
      </c>
      <c r="S4287" s="12">
        <f>-K4287</f>
        <v/>
      </c>
      <c r="T4287" s="12" t="n">
        <v>1.20524846365823</v>
      </c>
      <c r="U4287" t="n">
        <v>2.803262337117753</v>
      </c>
      <c r="Z4287">
        <f>T4287/$W$2</f>
        <v/>
      </c>
      <c r="AA4287">
        <f>U4287/$X$2</f>
        <v/>
      </c>
      <c r="AC4287" t="n">
        <v>0</v>
      </c>
      <c r="AD4287" t="n">
        <v>0</v>
      </c>
      <c r="AF4287">
        <f>Z4287+0.14</f>
        <v/>
      </c>
      <c r="AG4287">
        <f>AA4287+0.1834</f>
        <v/>
      </c>
    </row>
    <row r="4288" spans="1:36">
      <c r="A4288" s="13" t="s">
        <v>4455</v>
      </c>
      <c r="B4288" t="n">
        <v>0.06745576592776203</v>
      </c>
      <c r="C4288" t="n">
        <v>0.06546060930050603</v>
      </c>
      <c r="D4288" s="20" t="n">
        <v>0.06546253357767116</v>
      </c>
      <c r="E4288" s="20">
        <f>Q4288</f>
        <v/>
      </c>
      <c r="F4288" s="20">
        <f>-Q4288+0.0001</f>
        <v/>
      </c>
      <c r="G4288" s="20">
        <f>-Q4288</f>
        <v/>
      </c>
      <c r="H4288" s="20">
        <f>IF(Q4288&lt;0,0,1000)</f>
        <v/>
      </c>
      <c r="I4288" s="20">
        <f>IF(Q4288&lt;0,0,1000)</f>
        <v/>
      </c>
      <c r="J4288" s="20">
        <f>I4288</f>
        <v/>
      </c>
      <c r="K4288" s="12" t="n">
        <v>-24.79</v>
      </c>
      <c r="L4288" s="12">
        <f>SQRT(E4288^2)+1</f>
        <v/>
      </c>
      <c r="M4288" s="20">
        <f>IF(Q4288&lt;=0,0,1000)</f>
        <v/>
      </c>
      <c r="N4288" s="20" t="n"/>
      <c r="O4288" s="20" t="n"/>
      <c r="Q4288" s="12" t="n">
        <v>25.92</v>
      </c>
      <c r="R4288" s="31" t="n">
        <v>63.99</v>
      </c>
      <c r="S4288" s="12">
        <f>-K4288</f>
        <v/>
      </c>
      <c r="T4288" s="12" t="n">
        <v>1.191508096653808</v>
      </c>
      <c r="U4288" t="n">
        <v>2.766327628630196</v>
      </c>
      <c r="Z4288">
        <f>T4288/$W$2</f>
        <v/>
      </c>
      <c r="AA4288">
        <f>U4288/$X$2</f>
        <v/>
      </c>
      <c r="AC4288" t="n">
        <v>0</v>
      </c>
      <c r="AD4288" t="n">
        <v>0</v>
      </c>
      <c r="AF4288">
        <f>Z4288+0.14</f>
        <v/>
      </c>
      <c r="AG4288">
        <f>AA4288+0.1834</f>
        <v/>
      </c>
    </row>
    <row r="4289" spans="1:36">
      <c r="A4289" s="13" t="s">
        <v>4456</v>
      </c>
      <c r="B4289" t="n">
        <v>0.06423228327602423</v>
      </c>
      <c r="C4289" t="n">
        <v>0.06247361476709188</v>
      </c>
      <c r="D4289" s="20" t="n">
        <v>0.0624754827607789</v>
      </c>
      <c r="E4289" s="20">
        <f>Q4289</f>
        <v/>
      </c>
      <c r="F4289" s="20">
        <f>-Q4289+0.0001</f>
        <v/>
      </c>
      <c r="G4289" s="20">
        <f>-Q4289</f>
        <v/>
      </c>
      <c r="H4289" s="20">
        <f>IF(Q4289&lt;0,0,1000)</f>
        <v/>
      </c>
      <c r="I4289" s="20">
        <f>IF(Q4289&lt;0,0,1000)</f>
        <v/>
      </c>
      <c r="J4289" s="20">
        <f>I4289</f>
        <v/>
      </c>
      <c r="K4289" s="12" t="n">
        <v>-24.79</v>
      </c>
      <c r="L4289" s="12">
        <f>SQRT(E4289^2)+1</f>
        <v/>
      </c>
      <c r="M4289" s="20">
        <f>IF(Q4289&lt;=0,0,1000)</f>
        <v/>
      </c>
      <c r="N4289" s="20" t="n"/>
      <c r="O4289" s="20" t="n"/>
      <c r="Q4289" s="12" t="n">
        <v>28.08</v>
      </c>
      <c r="R4289" s="31" t="n">
        <v>61.59</v>
      </c>
      <c r="S4289" s="12">
        <f>-K4289</f>
        <v/>
      </c>
      <c r="T4289" s="12" t="n">
        <v>1.127235645730182</v>
      </c>
      <c r="U4289" t="n">
        <v>2.622745402897533</v>
      </c>
      <c r="Z4289">
        <f>T4289/$W$2</f>
        <v/>
      </c>
      <c r="AA4289">
        <f>U4289/$X$2</f>
        <v/>
      </c>
      <c r="AC4289" t="n">
        <v>0</v>
      </c>
      <c r="AD4289" t="n">
        <v>0</v>
      </c>
      <c r="AF4289">
        <f>Z4289+0.14</f>
        <v/>
      </c>
      <c r="AG4289">
        <f>AA4289+0.1834</f>
        <v/>
      </c>
    </row>
    <row r="4290" spans="1:36">
      <c r="A4290" s="13" t="s">
        <v>4457</v>
      </c>
      <c r="B4290" t="n">
        <v>0.06606049782312655</v>
      </c>
      <c r="C4290" t="n">
        <v>0.06459494364896327</v>
      </c>
      <c r="D4290" s="20" t="n">
        <v>0.06459663897102015</v>
      </c>
      <c r="E4290" s="20">
        <f>Q4290</f>
        <v/>
      </c>
      <c r="F4290" s="20">
        <f>-Q4290+0.0001</f>
        <v/>
      </c>
      <c r="G4290" s="20">
        <f>-Q4290</f>
        <v/>
      </c>
      <c r="H4290" s="20">
        <f>IF(Q4290&lt;0,0,1000)</f>
        <v/>
      </c>
      <c r="I4290" s="20">
        <f>IF(Q4290&lt;0,0,1000)</f>
        <v/>
      </c>
      <c r="J4290" s="20">
        <f>I4290</f>
        <v/>
      </c>
      <c r="K4290" s="12" t="n">
        <v>-24.79</v>
      </c>
      <c r="L4290" s="12">
        <f>SQRT(E4290^2)+1</f>
        <v/>
      </c>
      <c r="M4290" s="20">
        <f>IF(Q4290&lt;=0,0,1000)</f>
        <v/>
      </c>
      <c r="N4290" s="20" t="n"/>
      <c r="O4290" s="20" t="n"/>
      <c r="Q4290" s="12" t="n">
        <v>34.98</v>
      </c>
      <c r="R4290" s="31" t="n">
        <v>61.94</v>
      </c>
      <c r="S4290" s="12">
        <f>-K4290</f>
        <v/>
      </c>
      <c r="T4290" s="12" t="n">
        <v>1.144497955882897</v>
      </c>
      <c r="U4290" t="n">
        <v>2.681580623687954</v>
      </c>
      <c r="Z4290">
        <f>T4290/$W$2</f>
        <v/>
      </c>
      <c r="AA4290">
        <f>U4290/$X$2</f>
        <v/>
      </c>
      <c r="AC4290" t="n">
        <v>0</v>
      </c>
      <c r="AD4290" t="n">
        <v>0</v>
      </c>
      <c r="AF4290">
        <f>Z4290+0.14</f>
        <v/>
      </c>
      <c r="AG4290">
        <f>AA4290+0.1834</f>
        <v/>
      </c>
    </row>
    <row r="4291" spans="1:36">
      <c r="A4291" s="13" t="s">
        <v>4458</v>
      </c>
      <c r="B4291" t="n">
        <v>0.06899368000651042</v>
      </c>
      <c r="C4291" t="n">
        <v>0.06755108944002379</v>
      </c>
      <c r="D4291" s="20" t="n">
        <v>0.06755278166499405</v>
      </c>
      <c r="E4291" s="20">
        <f>Q4291</f>
        <v/>
      </c>
      <c r="F4291" s="20">
        <f>-Q4291+0.0001</f>
        <v/>
      </c>
      <c r="G4291" s="20">
        <f>-Q4291</f>
        <v/>
      </c>
      <c r="H4291" s="20">
        <f>IF(Q4291&lt;0,0,1000)</f>
        <v/>
      </c>
      <c r="I4291" s="20">
        <f>IF(Q4291&lt;0,0,1000)</f>
        <v/>
      </c>
      <c r="J4291" s="20">
        <f>I4291</f>
        <v/>
      </c>
      <c r="K4291" s="12" t="n">
        <v>-24.79</v>
      </c>
      <c r="L4291" s="12">
        <f>SQRT(E4291^2)+1</f>
        <v/>
      </c>
      <c r="M4291" s="20">
        <f>IF(Q4291&lt;=0,0,1000)</f>
        <v/>
      </c>
      <c r="N4291" s="20" t="n"/>
      <c r="O4291" s="20" t="n"/>
      <c r="Q4291" s="12" t="n">
        <v>39.05</v>
      </c>
      <c r="R4291" s="31" t="n">
        <v>61.67</v>
      </c>
      <c r="S4291" s="12">
        <f>-K4291</f>
        <v/>
      </c>
      <c r="T4291" s="12" t="n">
        <v>1.195777255539564</v>
      </c>
      <c r="U4291" t="n">
        <v>2.811498040823025</v>
      </c>
      <c r="Z4291">
        <f>T4291/$W$2</f>
        <v/>
      </c>
      <c r="AA4291">
        <f>U4291/$X$2</f>
        <v/>
      </c>
      <c r="AC4291" t="n">
        <v>0</v>
      </c>
      <c r="AD4291" t="n">
        <v>0</v>
      </c>
      <c r="AF4291">
        <f>Z4291+0.14</f>
        <v/>
      </c>
      <c r="AG4291">
        <f>AA4291+0.1834</f>
        <v/>
      </c>
    </row>
    <row r="4292" spans="1:36">
      <c r="A4292" s="13" t="s">
        <v>4459</v>
      </c>
      <c r="B4292" t="n">
        <v>0.07507123049003912</v>
      </c>
      <c r="C4292" t="n">
        <v>0.07357147438247476</v>
      </c>
      <c r="D4292" s="20" t="n">
        <v>0.07357348296855408</v>
      </c>
      <c r="E4292" s="20">
        <f>Q4292</f>
        <v/>
      </c>
      <c r="F4292" s="20">
        <f>-Q4292+0.0001</f>
        <v/>
      </c>
      <c r="G4292" s="20">
        <f>-Q4292</f>
        <v/>
      </c>
      <c r="H4292" s="20">
        <f>IF(Q4292&lt;0,0,1000)</f>
        <v/>
      </c>
      <c r="I4292" s="20">
        <f>IF(Q4292&lt;0,0,1000)</f>
        <v/>
      </c>
      <c r="J4292" s="20">
        <f>I4292</f>
        <v/>
      </c>
      <c r="K4292" s="12" t="n">
        <v>-24.79</v>
      </c>
      <c r="L4292" s="12">
        <f>SQRT(E4292^2)+1</f>
        <v/>
      </c>
      <c r="M4292" s="20">
        <f>IF(Q4292&lt;=0,0,1000)</f>
        <v/>
      </c>
      <c r="N4292" s="20" t="n"/>
      <c r="O4292" s="20" t="n"/>
      <c r="Q4292" s="12" t="n">
        <v>38.31</v>
      </c>
      <c r="R4292" s="31" t="n">
        <v>62.17</v>
      </c>
      <c r="S4292" s="12">
        <f>-K4292</f>
        <v/>
      </c>
      <c r="T4292" s="12" t="n">
        <v>1.291878959081056</v>
      </c>
      <c r="U4292" t="n">
        <v>3.033694094629557</v>
      </c>
      <c r="Z4292">
        <f>T4292/$W$2</f>
        <v/>
      </c>
      <c r="AA4292">
        <f>U4292/$X$2</f>
        <v/>
      </c>
      <c r="AC4292" t="n">
        <v>0</v>
      </c>
      <c r="AD4292" t="n">
        <v>0</v>
      </c>
      <c r="AF4292">
        <f>Z4292+0.14</f>
        <v/>
      </c>
      <c r="AG4292">
        <f>AA4292+0.1834</f>
        <v/>
      </c>
    </row>
    <row r="4293" spans="1:36">
      <c r="A4293" s="13" t="s">
        <v>4460</v>
      </c>
      <c r="B4293" t="n">
        <v>0.08006624127844775</v>
      </c>
      <c r="C4293" t="n">
        <v>0.07850962994598672</v>
      </c>
      <c r="D4293" s="20" t="n">
        <v>0.07851153103132345</v>
      </c>
      <c r="E4293" s="20">
        <f>Q4293</f>
        <v/>
      </c>
      <c r="F4293" s="20">
        <f>-Q4293+0.0001</f>
        <v/>
      </c>
      <c r="G4293" s="20">
        <f>-Q4293</f>
        <v/>
      </c>
      <c r="H4293" s="20">
        <f>IF(Q4293&lt;0,0,1000)</f>
        <v/>
      </c>
      <c r="I4293" s="20">
        <f>IF(Q4293&lt;0,0,1000)</f>
        <v/>
      </c>
      <c r="J4293" s="20">
        <f>I4293</f>
        <v/>
      </c>
      <c r="K4293" s="12" t="n">
        <v>-24.79</v>
      </c>
      <c r="L4293" s="12">
        <f>SQRT(E4293^2)+1</f>
        <v/>
      </c>
      <c r="M4293" s="20">
        <f>IF(Q4293&lt;=0,0,1000)</f>
        <v/>
      </c>
      <c r="N4293" s="20" t="n"/>
      <c r="O4293" s="20" t="n"/>
      <c r="Q4293" s="12" t="n">
        <v>36.52</v>
      </c>
      <c r="R4293" s="31" t="n">
        <v>62.24</v>
      </c>
      <c r="S4293" s="12">
        <f>-K4293</f>
        <v/>
      </c>
      <c r="T4293" s="12" t="n">
        <v>1.381150911865084</v>
      </c>
      <c r="U4293" t="n">
        <v>3.252515124924476</v>
      </c>
      <c r="Z4293">
        <f>T4293/$W$2</f>
        <v/>
      </c>
      <c r="AA4293">
        <f>U4293/$X$2</f>
        <v/>
      </c>
      <c r="AC4293" t="n">
        <v>0</v>
      </c>
      <c r="AD4293" t="n">
        <v>0</v>
      </c>
      <c r="AF4293">
        <f>Z4293+0.14</f>
        <v/>
      </c>
      <c r="AG4293">
        <f>AA4293+0.1834</f>
        <v/>
      </c>
    </row>
    <row r="4294" spans="1:36">
      <c r="A4294" s="13" t="s">
        <v>4461</v>
      </c>
      <c r="B4294" t="n">
        <v>0.08021851161690818</v>
      </c>
      <c r="C4294" t="n">
        <v>0.07779092178652779</v>
      </c>
      <c r="D4294" s="20" t="n">
        <v>0.07779268460199927</v>
      </c>
      <c r="E4294" s="20">
        <f>Q4294</f>
        <v/>
      </c>
      <c r="F4294" s="20">
        <f>-Q4294+0.0001</f>
        <v/>
      </c>
      <c r="G4294" s="20">
        <f>-Q4294</f>
        <v/>
      </c>
      <c r="H4294" s="20">
        <f>IF(Q4294&lt;0,0,1000)</f>
        <v/>
      </c>
      <c r="I4294" s="20">
        <f>IF(Q4294&lt;0,0,1000)</f>
        <v/>
      </c>
      <c r="J4294" s="20">
        <f>I4294</f>
        <v/>
      </c>
      <c r="K4294" s="12" t="n">
        <v>-24.79</v>
      </c>
      <c r="L4294" s="12">
        <f>SQRT(E4294^2)+1</f>
        <v/>
      </c>
      <c r="M4294" s="20">
        <f>IF(Q4294&lt;=0,0,1000)</f>
        <v/>
      </c>
      <c r="N4294" s="20" t="n"/>
      <c r="O4294" s="20" t="n"/>
      <c r="Q4294" s="12" t="n">
        <v>36.4</v>
      </c>
      <c r="R4294" s="31" t="n">
        <v>57.13</v>
      </c>
      <c r="S4294" s="12">
        <f>-K4294</f>
        <v/>
      </c>
      <c r="T4294" s="12" t="n">
        <v>1.454467805595422</v>
      </c>
      <c r="U4294" t="n">
        <v>3.417274412801453</v>
      </c>
      <c r="Z4294">
        <f>T4294/$W$2</f>
        <v/>
      </c>
      <c r="AA4294">
        <f>U4294/$X$2</f>
        <v/>
      </c>
      <c r="AC4294" t="n">
        <v>0</v>
      </c>
      <c r="AD4294" t="n">
        <v>0</v>
      </c>
      <c r="AF4294">
        <f>Z4294+0.14</f>
        <v/>
      </c>
      <c r="AG4294">
        <f>AA4294+0.1834</f>
        <v/>
      </c>
    </row>
    <row r="4295" spans="1:36">
      <c r="A4295" s="13" t="s">
        <v>4462</v>
      </c>
      <c r="B4295" t="n">
        <v>0.07623591077473856</v>
      </c>
      <c r="C4295" t="n">
        <v>0.07300915152737039</v>
      </c>
      <c r="D4295" s="20" t="n">
        <v>0.07301115050535861</v>
      </c>
      <c r="E4295" s="20">
        <f>Q4295</f>
        <v/>
      </c>
      <c r="F4295" s="20">
        <f>-Q4295+0.0001</f>
        <v/>
      </c>
      <c r="G4295" s="20">
        <f>-Q4295</f>
        <v/>
      </c>
      <c r="H4295" s="20">
        <f>IF(Q4295&lt;0,0,1000)</f>
        <v/>
      </c>
      <c r="I4295" s="20">
        <f>IF(Q4295&lt;0,0,1000)</f>
        <v/>
      </c>
      <c r="J4295" s="20">
        <f>I4295</f>
        <v/>
      </c>
      <c r="K4295" s="12" t="n">
        <v>-24.79</v>
      </c>
      <c r="L4295" s="12">
        <f>SQRT(E4295^2)+1</f>
        <v/>
      </c>
      <c r="M4295" s="20">
        <f>IF(Q4295&lt;=0,0,1000)</f>
        <v/>
      </c>
      <c r="N4295" s="20" t="n"/>
      <c r="O4295" s="20" t="n"/>
      <c r="Q4295" s="12" t="n">
        <v>31.69</v>
      </c>
      <c r="R4295" s="31" t="n">
        <v>53.02</v>
      </c>
      <c r="S4295" s="12">
        <f>-K4295</f>
        <v/>
      </c>
      <c r="T4295" s="12" t="n">
        <v>1.438205773697784</v>
      </c>
      <c r="U4295" t="n">
        <v>3.347464713131509</v>
      </c>
      <c r="Z4295">
        <f>T4295/$W$2</f>
        <v/>
      </c>
      <c r="AA4295">
        <f>U4295/$X$2</f>
        <v/>
      </c>
      <c r="AC4295" t="n">
        <v>0</v>
      </c>
      <c r="AD4295" t="n">
        <v>0</v>
      </c>
      <c r="AF4295">
        <f>Z4295+0.14</f>
        <v/>
      </c>
      <c r="AG4295">
        <f>AA4295+0.1834</f>
        <v/>
      </c>
    </row>
    <row r="4296" spans="1:36">
      <c r="A4296" s="13" t="s">
        <v>4463</v>
      </c>
      <c r="B4296" t="n">
        <v>0.06316003220581201</v>
      </c>
      <c r="C4296" t="n">
        <v>0.05979934173755009</v>
      </c>
      <c r="D4296" s="20" t="n">
        <v>0.05980136488198434</v>
      </c>
      <c r="E4296" s="20">
        <f>Q4296</f>
        <v/>
      </c>
      <c r="F4296" s="20">
        <f>-Q4296+0.0001</f>
        <v/>
      </c>
      <c r="G4296" s="20">
        <f>-Q4296</f>
        <v/>
      </c>
      <c r="H4296" s="20">
        <f>IF(Q4296&lt;0,0,1000)</f>
        <v/>
      </c>
      <c r="I4296" s="20">
        <f>IF(Q4296&lt;0,0,1000)</f>
        <v/>
      </c>
      <c r="J4296" s="20">
        <f>I4296</f>
        <v/>
      </c>
      <c r="K4296" s="12" t="n">
        <v>-24.79</v>
      </c>
      <c r="L4296" s="12">
        <f>SQRT(E4296^2)+1</f>
        <v/>
      </c>
      <c r="M4296" s="20">
        <f>IF(Q4296&lt;=0,0,1000)</f>
        <v/>
      </c>
      <c r="N4296" s="20" t="n"/>
      <c r="O4296" s="20" t="n"/>
      <c r="Q4296" s="12" t="n">
        <v>26.84</v>
      </c>
      <c r="R4296" s="31" t="n">
        <v>53.02</v>
      </c>
      <c r="S4296" s="12">
        <f>-K4296</f>
        <v/>
      </c>
      <c r="T4296" s="12" t="n">
        <v>1.223003421264554</v>
      </c>
      <c r="U4296" t="n">
        <v>2.811372082636884</v>
      </c>
      <c r="Z4296">
        <f>T4296/$W$2</f>
        <v/>
      </c>
      <c r="AA4296">
        <f>U4296/$X$2</f>
        <v/>
      </c>
      <c r="AC4296" t="n">
        <v>0</v>
      </c>
      <c r="AD4296" t="n">
        <v>0</v>
      </c>
      <c r="AF4296">
        <f>Z4296+0.14</f>
        <v/>
      </c>
      <c r="AG4296">
        <f>AA4296+0.1834</f>
        <v/>
      </c>
    </row>
    <row r="4297" spans="1:36">
      <c r="A4297" s="13" t="s">
        <v>4464</v>
      </c>
      <c r="B4297" t="n">
        <v>0.04974552587461799</v>
      </c>
      <c r="C4297" t="n">
        <v>0.04880994166149268</v>
      </c>
      <c r="D4297" s="20" t="n">
        <v>0.04881258306113754</v>
      </c>
      <c r="E4297" s="20">
        <f>Q4297</f>
        <v/>
      </c>
      <c r="F4297" s="20">
        <f>-Q4297+0.0001</f>
        <v/>
      </c>
      <c r="G4297" s="20">
        <f>-Q4297</f>
        <v/>
      </c>
      <c r="H4297" s="20">
        <f>IF(Q4297&lt;0,0,1000)</f>
        <v/>
      </c>
      <c r="I4297" s="20">
        <f>IF(Q4297&lt;0,0,1000)</f>
        <v/>
      </c>
      <c r="J4297" s="20">
        <f>I4297</f>
        <v/>
      </c>
      <c r="K4297" s="12" t="n">
        <v>-24.79</v>
      </c>
      <c r="L4297" s="12">
        <f>SQRT(E4297^2)+1</f>
        <v/>
      </c>
      <c r="M4297" s="20">
        <f>IF(Q4297&lt;=0,0,1000)</f>
        <v/>
      </c>
      <c r="N4297" s="20" t="n"/>
      <c r="O4297" s="20" t="n"/>
      <c r="Q4297" s="12" t="n">
        <v>24.4</v>
      </c>
      <c r="R4297" s="31" t="n">
        <v>45.1</v>
      </c>
      <c r="S4297" s="12">
        <f>-K4297</f>
        <v/>
      </c>
      <c r="T4297" s="12" t="n">
        <v>0.8335397997306182</v>
      </c>
      <c r="U4297" t="n">
        <v>1.931372617632191</v>
      </c>
      <c r="Z4297">
        <f>T4297/$W$2</f>
        <v/>
      </c>
      <c r="AA4297">
        <f>U4297/$X$2</f>
        <v/>
      </c>
      <c r="AC4297" t="n">
        <v>0</v>
      </c>
      <c r="AD4297" t="n">
        <v>0</v>
      </c>
      <c r="AF4297">
        <f>Z4297+0.14</f>
        <v/>
      </c>
      <c r="AG4297">
        <f>AA4297+0.1834</f>
        <v/>
      </c>
    </row>
    <row r="4298" spans="1:36">
      <c r="A4298" s="13" t="s">
        <v>4465</v>
      </c>
      <c r="B4298" t="n">
        <v>0.05526906009026868</v>
      </c>
      <c r="C4298" t="n">
        <v>0.05642614096956582</v>
      </c>
      <c r="D4298" s="20" t="n">
        <v>0.05642960116166033</v>
      </c>
      <c r="E4298" s="20">
        <f>Q4298</f>
        <v/>
      </c>
      <c r="F4298" s="20">
        <f>-Q4298+0.0001</f>
        <v/>
      </c>
      <c r="G4298" s="20">
        <f>-Q4298</f>
        <v/>
      </c>
      <c r="H4298" s="20">
        <f>IF(Q4298&lt;0,0,1000)</f>
        <v/>
      </c>
      <c r="I4298" s="20">
        <f>IF(Q4298&lt;0,0,1000)</f>
        <v/>
      </c>
      <c r="J4298" s="20">
        <f>I4298</f>
        <v/>
      </c>
      <c r="K4298" s="12" t="n">
        <v>-24.79</v>
      </c>
      <c r="L4298" s="12">
        <f>SQRT(E4298^2)+1</f>
        <v/>
      </c>
      <c r="M4298" s="20">
        <f>IF(Q4298&lt;=0,0,1000)</f>
        <v/>
      </c>
      <c r="N4298" s="20" t="n"/>
      <c r="O4298" s="20" t="n"/>
      <c r="Q4298" s="12" t="n">
        <v>24.09</v>
      </c>
      <c r="R4298" s="31" t="n">
        <v>40.28</v>
      </c>
      <c r="S4298" s="12">
        <f>-K4298</f>
        <v/>
      </c>
      <c r="T4298" s="12" t="n">
        <v>0.7521359386612509</v>
      </c>
      <c r="U4298" t="n">
        <v>1.760575895362369</v>
      </c>
      <c r="Z4298">
        <f>T4298/$W$2</f>
        <v/>
      </c>
      <c r="AA4298">
        <f>U4298/$X$2</f>
        <v/>
      </c>
      <c r="AC4298" t="n">
        <v>0</v>
      </c>
      <c r="AD4298" t="n">
        <v>0</v>
      </c>
      <c r="AF4298">
        <f>Z4298+0.14</f>
        <v/>
      </c>
      <c r="AG4298">
        <f>AA4298+0.1834</f>
        <v/>
      </c>
    </row>
    <row r="4299" spans="1:36">
      <c r="A4299" s="13" t="s">
        <v>4466</v>
      </c>
      <c r="B4299" t="n">
        <v>0.05619891526362934</v>
      </c>
      <c r="C4299" t="n">
        <v>0.05719543900060512</v>
      </c>
      <c r="D4299" s="20" t="n">
        <v>0.05719884089071475</v>
      </c>
      <c r="E4299" s="20">
        <f>Q4299</f>
        <v/>
      </c>
      <c r="F4299" s="20">
        <f>-Q4299+0.0001</f>
        <v/>
      </c>
      <c r="G4299" s="20">
        <f>-Q4299</f>
        <v/>
      </c>
      <c r="H4299" s="20">
        <f>IF(Q4299&lt;0,0,1000)</f>
        <v/>
      </c>
      <c r="I4299" s="20">
        <f>IF(Q4299&lt;0,0,1000)</f>
        <v/>
      </c>
      <c r="J4299" s="20">
        <f>I4299</f>
        <v/>
      </c>
      <c r="K4299" s="12" t="n">
        <v>-24.79</v>
      </c>
      <c r="L4299" s="12">
        <f>SQRT(E4299^2)+1</f>
        <v/>
      </c>
      <c r="M4299" s="20">
        <f>IF(Q4299&lt;=0,0,1000)</f>
        <v/>
      </c>
      <c r="N4299" s="20" t="n"/>
      <c r="O4299" s="20" t="n"/>
      <c r="Q4299" s="12" t="n">
        <v>23.13</v>
      </c>
      <c r="R4299" s="31" t="n">
        <v>36.76</v>
      </c>
      <c r="S4299" s="12">
        <f>-K4299</f>
        <v/>
      </c>
      <c r="T4299" s="12" t="n">
        <v>0.7686472773498511</v>
      </c>
      <c r="U4299" t="n">
        <v>1.785882067430573</v>
      </c>
      <c r="Z4299">
        <f>T4299/$W$2</f>
        <v/>
      </c>
      <c r="AA4299">
        <f>U4299/$X$2</f>
        <v/>
      </c>
      <c r="AC4299" t="n">
        <v>0</v>
      </c>
      <c r="AD4299" t="n">
        <v>0</v>
      </c>
      <c r="AF4299">
        <f>Z4299+0.14</f>
        <v/>
      </c>
      <c r="AG4299">
        <f>AA4299+0.1834</f>
        <v/>
      </c>
    </row>
    <row r="4300" spans="1:36">
      <c r="A4300" s="13" t="s">
        <v>4467</v>
      </c>
      <c r="B4300" t="n">
        <v>0.05852434420907154</v>
      </c>
      <c r="C4300" t="n">
        <v>0.06059073294286281</v>
      </c>
      <c r="D4300" s="20" t="n">
        <v>0.06059435520891247</v>
      </c>
      <c r="E4300" s="20">
        <f>Q4300</f>
        <v/>
      </c>
      <c r="F4300" s="20">
        <f>-Q4300+0.0001</f>
        <v/>
      </c>
      <c r="G4300" s="20">
        <f>-Q4300</f>
        <v/>
      </c>
      <c r="H4300" s="20">
        <f>IF(Q4300&lt;0,0,1000)</f>
        <v/>
      </c>
      <c r="I4300" s="20">
        <f>IF(Q4300&lt;0,0,1000)</f>
        <v/>
      </c>
      <c r="J4300" s="20">
        <f>I4300</f>
        <v/>
      </c>
      <c r="K4300" s="12" t="n">
        <v>-24.79</v>
      </c>
      <c r="L4300" s="12">
        <f>SQRT(E4300^2)+1</f>
        <v/>
      </c>
      <c r="M4300" s="20">
        <f>IF(Q4300&lt;=0,0,1000)</f>
        <v/>
      </c>
      <c r="N4300" s="20" t="n"/>
      <c r="O4300" s="20" t="n"/>
      <c r="Q4300" s="12" t="n">
        <v>22.76</v>
      </c>
      <c r="R4300" s="31" t="n">
        <v>31.81</v>
      </c>
      <c r="S4300" s="12">
        <f>-K4300</f>
        <v/>
      </c>
      <c r="T4300" s="12" t="n">
        <v>0.7176410044597098</v>
      </c>
      <c r="U4300" t="n">
        <v>1.675717905534166</v>
      </c>
      <c r="Z4300">
        <f>T4300/$W$2</f>
        <v/>
      </c>
      <c r="AA4300">
        <f>U4300/$X$2</f>
        <v/>
      </c>
      <c r="AC4300" t="n">
        <v>0</v>
      </c>
      <c r="AD4300" t="n">
        <v>0</v>
      </c>
      <c r="AF4300">
        <f>Z4300+0.14</f>
        <v/>
      </c>
      <c r="AG4300">
        <f>AA4300+0.1834</f>
        <v/>
      </c>
    </row>
    <row r="4301" spans="1:36">
      <c r="A4301" s="13" t="s">
        <v>4468</v>
      </c>
      <c r="B4301" t="n">
        <v>0.07061392768169049</v>
      </c>
      <c r="C4301" t="n">
        <v>0.07374634846900192</v>
      </c>
      <c r="D4301" s="20" t="n">
        <v>0.07375047782247174</v>
      </c>
      <c r="E4301" s="20">
        <f>Q4301</f>
        <v/>
      </c>
      <c r="F4301" s="20">
        <f>-Q4301+0.0001</f>
        <v/>
      </c>
      <c r="G4301" s="20">
        <f>-Q4301</f>
        <v/>
      </c>
      <c r="H4301" s="20">
        <f>IF(Q4301&lt;0,0,1000)</f>
        <v/>
      </c>
      <c r="I4301" s="20">
        <f>IF(Q4301&lt;0,0,1000)</f>
        <v/>
      </c>
      <c r="J4301" s="20">
        <f>I4301</f>
        <v/>
      </c>
      <c r="K4301" s="12" t="n">
        <v>-24.79</v>
      </c>
      <c r="L4301" s="12">
        <f>SQRT(E4301^2)+1</f>
        <v/>
      </c>
      <c r="M4301" s="20">
        <f>IF(Q4301&lt;=0,0,1000)</f>
        <v/>
      </c>
      <c r="N4301" s="20" t="n"/>
      <c r="O4301" s="20" t="n"/>
      <c r="Q4301" s="12" t="n">
        <v>24.19</v>
      </c>
      <c r="R4301" s="31" t="n">
        <v>29.52</v>
      </c>
      <c r="S4301" s="12">
        <f>-K4301</f>
        <v/>
      </c>
      <c r="T4301" s="12" t="n">
        <v>0.8075525401697546</v>
      </c>
      <c r="U4301" t="n">
        <v>1.884933939433997</v>
      </c>
      <c r="Z4301">
        <f>T4301/$W$2</f>
        <v/>
      </c>
      <c r="AA4301">
        <f>U4301/$X$2</f>
        <v/>
      </c>
      <c r="AC4301" t="n">
        <v>0</v>
      </c>
      <c r="AD4301" t="n">
        <v>0</v>
      </c>
      <c r="AF4301">
        <f>Z4301+0.14</f>
        <v/>
      </c>
      <c r="AG4301">
        <f>AA4301+0.1834</f>
        <v/>
      </c>
    </row>
    <row r="4302" spans="1:36">
      <c r="A4302" s="13" t="s">
        <v>4469</v>
      </c>
      <c r="B4302" t="n">
        <v>0.09802750998078051</v>
      </c>
      <c r="C4302" t="n">
        <v>0.100733265190061</v>
      </c>
      <c r="D4302" s="20" t="n">
        <v>0.1007382307310725</v>
      </c>
      <c r="E4302" s="20">
        <f>Q4302</f>
        <v/>
      </c>
      <c r="F4302" s="20">
        <f>-Q4302+0.0001</f>
        <v/>
      </c>
      <c r="G4302" s="20">
        <f>-Q4302</f>
        <v/>
      </c>
      <c r="H4302" s="20">
        <f>IF(Q4302&lt;0,0,1000)</f>
        <v/>
      </c>
      <c r="I4302" s="20">
        <f>IF(Q4302&lt;0,0,1000)</f>
        <v/>
      </c>
      <c r="J4302" s="20">
        <f>I4302</f>
        <v/>
      </c>
      <c r="K4302" s="12" t="n">
        <v>-24.79</v>
      </c>
      <c r="L4302" s="12">
        <f>SQRT(E4302^2)+1</f>
        <v/>
      </c>
      <c r="M4302" s="20">
        <f>IF(Q4302&lt;=0,0,1000)</f>
        <v/>
      </c>
      <c r="N4302" s="20" t="n"/>
      <c r="O4302" s="20" t="n"/>
      <c r="Q4302" s="12" t="n">
        <v>30</v>
      </c>
      <c r="R4302" s="31" t="n">
        <v>31.28</v>
      </c>
      <c r="S4302" s="12">
        <f>-K4302</f>
        <v/>
      </c>
      <c r="T4302" s="12" t="n">
        <v>1.299675356014854</v>
      </c>
      <c r="U4302" t="n">
        <v>3.075362855876735</v>
      </c>
      <c r="Z4302">
        <f>T4302/$W$2</f>
        <v/>
      </c>
      <c r="AA4302">
        <f>U4302/$X$2</f>
        <v/>
      </c>
      <c r="AC4302" t="n">
        <v>0</v>
      </c>
      <c r="AD4302" t="n">
        <v>0</v>
      </c>
      <c r="AF4302">
        <f>Z4302+0.14</f>
        <v/>
      </c>
      <c r="AG4302">
        <f>AA4302+0.1834</f>
        <v/>
      </c>
    </row>
    <row r="4303" spans="1:36">
      <c r="A4303" s="13" t="s">
        <v>4470</v>
      </c>
      <c r="B4303" t="n">
        <v>0.1348697272886735</v>
      </c>
      <c r="C4303" t="n">
        <v>0.1380241114339305</v>
      </c>
      <c r="D4303" s="20" t="n">
        <v>0.1380279702354376</v>
      </c>
      <c r="E4303" s="20">
        <f>Q4303</f>
        <v/>
      </c>
      <c r="F4303" s="20">
        <f>-Q4303+0.0001</f>
        <v/>
      </c>
      <c r="G4303" s="20">
        <f>-Q4303</f>
        <v/>
      </c>
      <c r="H4303" s="20">
        <f>IF(Q4303&lt;0,0,1000)</f>
        <v/>
      </c>
      <c r="I4303" s="20">
        <f>IF(Q4303&lt;0,0,1000)</f>
        <v/>
      </c>
      <c r="J4303" s="20">
        <f>I4303</f>
        <v/>
      </c>
      <c r="K4303" s="12" t="n">
        <v>-24.79</v>
      </c>
      <c r="L4303" s="12">
        <f>SQRT(E4303^2)+1</f>
        <v/>
      </c>
      <c r="M4303" s="20">
        <f>IF(Q4303&lt;=0,0,1000)</f>
        <v/>
      </c>
      <c r="N4303" s="20" t="n"/>
      <c r="O4303" s="20" t="n"/>
      <c r="Q4303" s="12" t="n">
        <v>40.08</v>
      </c>
      <c r="R4303" s="31" t="n">
        <v>40.35</v>
      </c>
      <c r="S4303" s="12">
        <f>-K4303</f>
        <v/>
      </c>
      <c r="T4303" s="12" t="n">
        <v>1.944476856775769</v>
      </c>
      <c r="U4303" t="n">
        <v>4.731441356815197</v>
      </c>
      <c r="Z4303">
        <f>T4303/$W$2</f>
        <v/>
      </c>
      <c r="AA4303">
        <f>U4303/$X$2</f>
        <v/>
      </c>
      <c r="AC4303" t="n">
        <v>0.02516825386295503</v>
      </c>
      <c r="AD4303" t="n">
        <v>0</v>
      </c>
      <c r="AF4303">
        <f>Z4303+0.14</f>
        <v/>
      </c>
      <c r="AG4303">
        <f>AA4303+0.1834</f>
        <v/>
      </c>
    </row>
    <row r="4304" spans="1:36">
      <c r="A4304" s="13" t="s">
        <v>4471</v>
      </c>
      <c r="B4304" t="n">
        <v>0.1460245909973433</v>
      </c>
      <c r="C4304" t="n">
        <v>0.1481270864082297</v>
      </c>
      <c r="D4304" s="20" t="n">
        <v>0.1481301081975394</v>
      </c>
      <c r="E4304" s="20">
        <f>Q4304</f>
        <v/>
      </c>
      <c r="F4304" s="20">
        <f>-Q4304+0.0001</f>
        <v/>
      </c>
      <c r="G4304" s="20">
        <f>-Q4304</f>
        <v/>
      </c>
      <c r="H4304" s="20">
        <f>IF(Q4304&lt;0,0,1000)</f>
        <v/>
      </c>
      <c r="I4304" s="20">
        <f>IF(Q4304&lt;0,0,1000)</f>
        <v/>
      </c>
      <c r="J4304" s="20">
        <f>I4304</f>
        <v/>
      </c>
      <c r="K4304" s="12" t="n">
        <v>-24.79</v>
      </c>
      <c r="L4304" s="12">
        <f>SQRT(E4304^2)+1</f>
        <v/>
      </c>
      <c r="M4304" s="20">
        <f>IF(Q4304&lt;=0,0,1000)</f>
        <v/>
      </c>
      <c r="N4304" s="20" t="n"/>
      <c r="O4304" s="20" t="n"/>
      <c r="Q4304" s="12" t="n">
        <v>41.91</v>
      </c>
      <c r="R4304" s="31" t="n">
        <v>46.96</v>
      </c>
      <c r="S4304" s="12">
        <f>-K4304</f>
        <v/>
      </c>
      <c r="T4304" s="12" t="n">
        <v>2.203109382250618</v>
      </c>
      <c r="U4304" t="n">
        <v>5.336452519807888</v>
      </c>
      <c r="Z4304">
        <f>T4304/$W$2</f>
        <v/>
      </c>
      <c r="AA4304">
        <f>U4304/$X$2</f>
        <v/>
      </c>
      <c r="AC4304" t="n">
        <v>0.03632341418957551</v>
      </c>
      <c r="AD4304" t="n">
        <v>0</v>
      </c>
      <c r="AF4304">
        <f>Z4304+0.14</f>
        <v/>
      </c>
      <c r="AG4304">
        <f>AA4304+0.1834</f>
        <v/>
      </c>
    </row>
    <row r="4305" spans="1:36">
      <c r="A4305" s="13" t="s">
        <v>4472</v>
      </c>
      <c r="B4305" t="n">
        <v>0.1326363031491209</v>
      </c>
      <c r="C4305" t="n">
        <v>0.1310678021224797</v>
      </c>
      <c r="D4305" s="20" t="n">
        <v>0.1310697728627448</v>
      </c>
      <c r="E4305" s="20">
        <f>Q4305</f>
        <v/>
      </c>
      <c r="F4305" s="20">
        <f>-Q4305+0.0001</f>
        <v/>
      </c>
      <c r="G4305" s="20">
        <f>-Q4305</f>
        <v/>
      </c>
      <c r="H4305" s="20">
        <f>IF(Q4305&lt;0,0,1000)</f>
        <v/>
      </c>
      <c r="I4305" s="20">
        <f>IF(Q4305&lt;0,0,1000)</f>
        <v/>
      </c>
      <c r="J4305" s="20">
        <f>I4305</f>
        <v/>
      </c>
      <c r="K4305" s="12" t="n">
        <v>-24.79</v>
      </c>
      <c r="L4305" s="12">
        <f>SQRT(E4305^2)+1</f>
        <v/>
      </c>
      <c r="M4305" s="20">
        <f>IF(Q4305&lt;=0,0,1000)</f>
        <v/>
      </c>
      <c r="N4305" s="20" t="n"/>
      <c r="O4305" s="20" t="n"/>
      <c r="Q4305" s="12" t="n">
        <v>41.98</v>
      </c>
      <c r="R4305" s="31" t="n">
        <v>56.72</v>
      </c>
      <c r="S4305" s="12">
        <f>-K4305</f>
        <v/>
      </c>
      <c r="T4305" s="12" t="n">
        <v>2.211413028621322</v>
      </c>
      <c r="U4305" t="n">
        <v>5.229496037450475</v>
      </c>
      <c r="Z4305">
        <f>T4305/$W$2</f>
        <v/>
      </c>
      <c r="AA4305">
        <f>U4305/$X$2</f>
        <v/>
      </c>
      <c r="AC4305" t="n">
        <v>0.02293551614339163</v>
      </c>
      <c r="AD4305" t="n">
        <v>0</v>
      </c>
      <c r="AF4305">
        <f>Z4305+0.14</f>
        <v/>
      </c>
      <c r="AG4305">
        <f>AA4305+0.1834</f>
        <v/>
      </c>
    </row>
    <row r="4306" spans="1:36">
      <c r="A4306" s="13" t="s">
        <v>4473</v>
      </c>
      <c r="B4306" t="n">
        <v>0.1192235986597602</v>
      </c>
      <c r="C4306" t="n">
        <v>0.11826141885079</v>
      </c>
      <c r="D4306" s="20" t="n">
        <v>0.118264077960753</v>
      </c>
      <c r="E4306" s="20">
        <f>Q4306</f>
        <v/>
      </c>
      <c r="F4306" s="20">
        <f>-Q4306+0.0001</f>
        <v/>
      </c>
      <c r="G4306" s="20">
        <f>-Q4306</f>
        <v/>
      </c>
      <c r="H4306" s="20">
        <f>IF(Q4306&lt;0,0,1000)</f>
        <v/>
      </c>
      <c r="I4306" s="20">
        <f>IF(Q4306&lt;0,0,1000)</f>
        <v/>
      </c>
      <c r="J4306" s="20">
        <f>I4306</f>
        <v/>
      </c>
      <c r="K4306" s="12" t="n">
        <v>-24.79</v>
      </c>
      <c r="L4306" s="12">
        <f>SQRT(E4306^2)+1</f>
        <v/>
      </c>
      <c r="M4306" s="20">
        <f>IF(Q4306&lt;=0,0,1000)</f>
        <v/>
      </c>
      <c r="N4306" s="20" t="n"/>
      <c r="O4306" s="20" t="n"/>
      <c r="Q4306" s="12" t="n">
        <v>38.94</v>
      </c>
      <c r="R4306" s="31" t="n">
        <v>60.72</v>
      </c>
      <c r="S4306" s="12">
        <f>-K4306</f>
        <v/>
      </c>
      <c r="T4306" s="12" t="n">
        <v>1.952259197710684</v>
      </c>
      <c r="U4306" t="n">
        <v>4.618256663281171</v>
      </c>
      <c r="Z4306">
        <f>T4306/$W$2</f>
        <v/>
      </c>
      <c r="AA4306">
        <f>U4306/$X$2</f>
        <v/>
      </c>
      <c r="AC4306" t="n">
        <v>0.009522486374185055</v>
      </c>
      <c r="AD4306" t="n">
        <v>0</v>
      </c>
      <c r="AF4306">
        <f>Z4306+0.14</f>
        <v/>
      </c>
      <c r="AG4306">
        <f>AA4306+0.1834</f>
        <v/>
      </c>
    </row>
    <row r="4307" spans="1:36">
      <c r="A4307" s="13" t="s">
        <v>4474</v>
      </c>
      <c r="B4307" t="n">
        <v>0.1146367971014829</v>
      </c>
      <c r="C4307" t="n">
        <v>0.1132397242703867</v>
      </c>
      <c r="D4307" s="20" t="n">
        <v>0.1132420937543508</v>
      </c>
      <c r="E4307" s="20">
        <f>Q4307</f>
        <v/>
      </c>
      <c r="F4307" s="20">
        <f>-Q4307+0.0001</f>
        <v/>
      </c>
      <c r="G4307" s="20">
        <f>-Q4307</f>
        <v/>
      </c>
      <c r="H4307" s="20">
        <f>IF(Q4307&lt;0,0,1000)</f>
        <v/>
      </c>
      <c r="I4307" s="20">
        <f>IF(Q4307&lt;0,0,1000)</f>
        <v/>
      </c>
      <c r="J4307" s="20">
        <f>I4307</f>
        <v/>
      </c>
      <c r="K4307" s="12" t="n">
        <v>-24.79</v>
      </c>
      <c r="L4307" s="12">
        <f>SQRT(E4307^2)+1</f>
        <v/>
      </c>
      <c r="M4307" s="20">
        <f>IF(Q4307&lt;=0,0,1000)</f>
        <v/>
      </c>
      <c r="N4307" s="20" t="n"/>
      <c r="O4307" s="20" t="n"/>
      <c r="Q4307" s="12" t="n">
        <v>37.88</v>
      </c>
      <c r="R4307" s="31" t="n">
        <v>59.66</v>
      </c>
      <c r="S4307" s="12">
        <f>-K4307</f>
        <v/>
      </c>
      <c r="T4307" s="12" t="n">
        <v>1.918809021665615</v>
      </c>
      <c r="U4307" t="n">
        <v>4.538634050445556</v>
      </c>
      <c r="Z4307">
        <f>T4307/$W$2</f>
        <v/>
      </c>
      <c r="AA4307">
        <f>U4307/$X$2</f>
        <v/>
      </c>
      <c r="AC4307" t="n">
        <v>0.004935781107682891</v>
      </c>
      <c r="AD4307" t="n">
        <v>0</v>
      </c>
      <c r="AF4307">
        <f>Z4307+0.14</f>
        <v/>
      </c>
      <c r="AG4307">
        <f>AA4307+0.1834</f>
        <v/>
      </c>
    </row>
    <row r="4308" spans="1:36">
      <c r="A4308" s="13" t="s">
        <v>4475</v>
      </c>
      <c r="B4308" t="n">
        <v>0.1044027703359459</v>
      </c>
      <c r="C4308" t="n">
        <v>0.1026416423959465</v>
      </c>
      <c r="D4308" s="20" t="n">
        <v>0.1026440160677537</v>
      </c>
      <c r="E4308" s="20">
        <f>Q4308</f>
        <v/>
      </c>
      <c r="F4308" s="20">
        <f>-Q4308+0.0001</f>
        <v/>
      </c>
      <c r="G4308" s="20">
        <f>-Q4308</f>
        <v/>
      </c>
      <c r="H4308" s="20">
        <f>IF(Q4308&lt;0,0,1000)</f>
        <v/>
      </c>
      <c r="I4308" s="20">
        <f>IF(Q4308&lt;0,0,1000)</f>
        <v/>
      </c>
      <c r="J4308" s="20">
        <f>I4308</f>
        <v/>
      </c>
      <c r="K4308" s="12" t="n">
        <v>-24.79</v>
      </c>
      <c r="L4308" s="12">
        <f>SQRT(E4308^2)+1</f>
        <v/>
      </c>
      <c r="M4308" s="20">
        <f>IF(Q4308&lt;=0,0,1000)</f>
        <v/>
      </c>
      <c r="N4308" s="20" t="n"/>
      <c r="O4308" s="20" t="n"/>
      <c r="Q4308" s="12" t="n">
        <v>35.36</v>
      </c>
      <c r="R4308" s="31" t="n">
        <v>59.64</v>
      </c>
      <c r="S4308" s="12">
        <f>-K4308</f>
        <v/>
      </c>
      <c r="T4308" s="12" t="n">
        <v>1.780643818608488</v>
      </c>
      <c r="U4308" t="n">
        <v>4.197651779212104</v>
      </c>
      <c r="Z4308">
        <f>T4308/$W$2</f>
        <v/>
      </c>
      <c r="AA4308">
        <f>U4308/$X$2</f>
        <v/>
      </c>
      <c r="AC4308" t="n">
        <v>0</v>
      </c>
      <c r="AD4308" t="n">
        <v>0</v>
      </c>
      <c r="AF4308">
        <f>Z4308+0.14</f>
        <v/>
      </c>
      <c r="AG4308">
        <f>AA4308+0.1834</f>
        <v/>
      </c>
    </row>
    <row r="4309" spans="1:36">
      <c r="A4309" s="13" t="s">
        <v>4476</v>
      </c>
      <c r="B4309" t="n">
        <v>0.100870509971596</v>
      </c>
      <c r="C4309" t="n">
        <v>0.09980473949162963</v>
      </c>
      <c r="D4309" s="20" t="n">
        <v>0.09980731751135601</v>
      </c>
      <c r="E4309" s="20">
        <f>Q4309</f>
        <v/>
      </c>
      <c r="F4309" s="20">
        <f>-Q4309+0.0001</f>
        <v/>
      </c>
      <c r="G4309" s="20">
        <f>-Q4309</f>
        <v/>
      </c>
      <c r="H4309" s="20">
        <f>IF(Q4309&lt;0,0,1000)</f>
        <v/>
      </c>
      <c r="I4309" s="20">
        <f>IF(Q4309&lt;0,0,1000)</f>
        <v/>
      </c>
      <c r="J4309" s="20">
        <f>I4309</f>
        <v/>
      </c>
      <c r="K4309" s="12" t="n">
        <v>-24.79</v>
      </c>
      <c r="L4309" s="12">
        <f>SQRT(E4309^2)+1</f>
        <v/>
      </c>
      <c r="M4309" s="20">
        <f>IF(Q4309&lt;=0,0,1000)</f>
        <v/>
      </c>
      <c r="N4309" s="20" t="n"/>
      <c r="O4309" s="20" t="n"/>
      <c r="Q4309" s="12" t="n">
        <v>34.08</v>
      </c>
      <c r="R4309" s="31" t="n">
        <v>59.07</v>
      </c>
      <c r="S4309" s="12">
        <f>-K4309</f>
        <v/>
      </c>
      <c r="T4309" s="12" t="n">
        <v>1.675311532107835</v>
      </c>
      <c r="U4309" t="n">
        <v>3.962094709974479</v>
      </c>
      <c r="Z4309">
        <f>T4309/$W$2</f>
        <v/>
      </c>
      <c r="AA4309">
        <f>U4309/$X$2</f>
        <v/>
      </c>
      <c r="AC4309" t="n">
        <v>0</v>
      </c>
      <c r="AD4309" t="n">
        <v>0</v>
      </c>
      <c r="AF4309">
        <f>Z4309+0.14</f>
        <v/>
      </c>
      <c r="AG4309">
        <f>AA4309+0.1834</f>
        <v/>
      </c>
    </row>
    <row r="4310" spans="1:36">
      <c r="A4310" s="13" t="s">
        <v>4477</v>
      </c>
      <c r="B4310" t="n">
        <v>0.09325196526368344</v>
      </c>
      <c r="C4310" t="n">
        <v>0.09103604319929127</v>
      </c>
      <c r="D4310" s="20" t="n">
        <v>0.09103835336741005</v>
      </c>
      <c r="E4310" s="20">
        <f>Q4310</f>
        <v/>
      </c>
      <c r="F4310" s="20">
        <f>-Q4310+0.0001</f>
        <v/>
      </c>
      <c r="G4310" s="20">
        <f>-Q4310</f>
        <v/>
      </c>
      <c r="H4310" s="20">
        <f>IF(Q4310&lt;0,0,1000)</f>
        <v/>
      </c>
      <c r="I4310" s="20">
        <f>IF(Q4310&lt;0,0,1000)</f>
        <v/>
      </c>
      <c r="J4310" s="20">
        <f>I4310</f>
        <v/>
      </c>
      <c r="K4310" s="12" t="n">
        <v>-24.79</v>
      </c>
      <c r="L4310" s="12">
        <f>SQRT(E4310^2)+1</f>
        <v/>
      </c>
      <c r="M4310" s="20">
        <f>IF(Q4310&lt;=0,0,1000)</f>
        <v/>
      </c>
      <c r="N4310" s="20" t="n"/>
      <c r="O4310" s="20" t="n"/>
      <c r="Q4310" s="12" t="n">
        <v>32.62</v>
      </c>
      <c r="R4310" s="31" t="n">
        <v>55.97</v>
      </c>
      <c r="S4310" s="12">
        <f>-K4310</f>
        <v/>
      </c>
      <c r="T4310" s="12" t="n">
        <v>1.653107368797262</v>
      </c>
      <c r="U4310" t="n">
        <v>3.901446968300252</v>
      </c>
      <c r="Z4310">
        <f>T4310/$W$2</f>
        <v/>
      </c>
      <c r="AA4310">
        <f>U4310/$X$2</f>
        <v/>
      </c>
      <c r="AC4310" t="n">
        <v>0</v>
      </c>
      <c r="AD4310" t="n">
        <v>0</v>
      </c>
      <c r="AF4310">
        <f>Z4310+0.14</f>
        <v/>
      </c>
      <c r="AG4310">
        <f>AA4310+0.1834</f>
        <v/>
      </c>
    </row>
    <row r="4311" spans="1:36">
      <c r="A4311" s="13" t="s">
        <v>4478</v>
      </c>
      <c r="B4311" t="n">
        <v>0.0860391104721081</v>
      </c>
      <c r="C4311" t="n">
        <v>0.08409078451513853</v>
      </c>
      <c r="D4311" s="20" t="n">
        <v>0.08409301444676819</v>
      </c>
      <c r="E4311" s="20">
        <f>Q4311</f>
        <v/>
      </c>
      <c r="F4311" s="20">
        <f>-Q4311+0.0001</f>
        <v/>
      </c>
      <c r="G4311" s="20">
        <f>-Q4311</f>
        <v/>
      </c>
      <c r="H4311" s="20">
        <f>IF(Q4311&lt;0,0,1000)</f>
        <v/>
      </c>
      <c r="I4311" s="20">
        <f>IF(Q4311&lt;0,0,1000)</f>
        <v/>
      </c>
      <c r="J4311" s="20">
        <f>I4311</f>
        <v/>
      </c>
      <c r="K4311" s="12" t="n">
        <v>-24.79</v>
      </c>
      <c r="L4311" s="12">
        <f>SQRT(E4311^2)+1</f>
        <v/>
      </c>
      <c r="M4311" s="20">
        <f>IF(Q4311&lt;=0,0,1000)</f>
        <v/>
      </c>
      <c r="N4311" s="20" t="n"/>
      <c r="O4311" s="20" t="n"/>
      <c r="Q4311" s="12" t="n">
        <v>31.37</v>
      </c>
      <c r="R4311" s="31" t="n">
        <v>54.24</v>
      </c>
      <c r="S4311" s="12">
        <f>-K4311</f>
        <v/>
      </c>
      <c r="T4311" s="12" t="n">
        <v>1.50715982480523</v>
      </c>
      <c r="U4311" t="n">
        <v>3.545938548174414</v>
      </c>
      <c r="Z4311">
        <f>T4311/$W$2</f>
        <v/>
      </c>
      <c r="AA4311">
        <f>U4311/$X$2</f>
        <v/>
      </c>
      <c r="AC4311" t="n">
        <v>0</v>
      </c>
      <c r="AD4311" t="n">
        <v>0</v>
      </c>
      <c r="AF4311">
        <f>Z4311+0.14</f>
        <v/>
      </c>
      <c r="AG4311">
        <f>AA4311+0.1834</f>
        <v/>
      </c>
    </row>
    <row r="4312" spans="1:36">
      <c r="A4312" s="13" t="s">
        <v>4479</v>
      </c>
      <c r="B4312" t="n">
        <v>0.08238380537044515</v>
      </c>
      <c r="C4312" t="n">
        <v>0.07993306255294852</v>
      </c>
      <c r="D4312" s="20" t="n">
        <v>0.0799351469140902</v>
      </c>
      <c r="E4312" s="20">
        <f>Q4312</f>
        <v/>
      </c>
      <c r="F4312" s="20">
        <f>-Q4312+0.0001</f>
        <v/>
      </c>
      <c r="G4312" s="20">
        <f>-Q4312</f>
        <v/>
      </c>
      <c r="H4312" s="20">
        <f>IF(Q4312&lt;0,0,1000)</f>
        <v/>
      </c>
      <c r="I4312" s="20">
        <f>IF(Q4312&lt;0,0,1000)</f>
        <v/>
      </c>
      <c r="J4312" s="20">
        <f>I4312</f>
        <v/>
      </c>
      <c r="K4312" s="12" t="n">
        <v>-24.79</v>
      </c>
      <c r="L4312" s="12">
        <f>SQRT(E4312^2)+1</f>
        <v/>
      </c>
      <c r="M4312" s="20">
        <f>IF(Q4312&lt;=0,0,1000)</f>
        <v/>
      </c>
      <c r="N4312" s="20" t="n"/>
      <c r="O4312" s="20" t="n"/>
      <c r="Q4312" s="12" t="n">
        <v>30.89</v>
      </c>
      <c r="R4312" s="31" t="n">
        <v>52.94</v>
      </c>
      <c r="S4312" s="12">
        <f>-K4312</f>
        <v/>
      </c>
      <c r="T4312" s="12" t="n">
        <v>1.489889442833698</v>
      </c>
      <c r="U4312" t="n">
        <v>3.498885181853207</v>
      </c>
      <c r="Z4312">
        <f>T4312/$W$2</f>
        <v/>
      </c>
      <c r="AA4312">
        <f>U4312/$X$2</f>
        <v/>
      </c>
      <c r="AC4312" t="n">
        <v>0</v>
      </c>
      <c r="AD4312" t="n">
        <v>0</v>
      </c>
      <c r="AF4312">
        <f>Z4312+0.14</f>
        <v/>
      </c>
      <c r="AG4312">
        <f>AA4312+0.1834</f>
        <v/>
      </c>
    </row>
    <row r="4313" spans="1:36">
      <c r="A4313" s="13" t="s">
        <v>4480</v>
      </c>
      <c r="B4313" t="n">
        <v>0.07765872825719759</v>
      </c>
      <c r="C4313" t="n">
        <v>0.07536175838683055</v>
      </c>
      <c r="D4313" s="20" t="n">
        <v>0.07536371151069599</v>
      </c>
      <c r="E4313" s="20">
        <f>Q4313</f>
        <v/>
      </c>
      <c r="F4313" s="20">
        <f>-Q4313+0.0001</f>
        <v/>
      </c>
      <c r="G4313" s="20">
        <f>-Q4313</f>
        <v/>
      </c>
      <c r="H4313" s="20">
        <f>IF(Q4313&lt;0,0,1000)</f>
        <v/>
      </c>
      <c r="I4313" s="20">
        <f>IF(Q4313&lt;0,0,1000)</f>
        <v/>
      </c>
      <c r="J4313" s="20">
        <f>I4313</f>
        <v/>
      </c>
      <c r="K4313" s="12" t="n">
        <v>-24.79</v>
      </c>
      <c r="L4313" s="12">
        <f>SQRT(E4313^2)+1</f>
        <v/>
      </c>
      <c r="M4313" s="20">
        <f>IF(Q4313&lt;=0,0,1000)</f>
        <v/>
      </c>
      <c r="N4313" s="20" t="n"/>
      <c r="O4313" s="20" t="n"/>
      <c r="Q4313" s="12" t="n">
        <v>36.04</v>
      </c>
      <c r="R4313" s="31" t="n">
        <v>55.34</v>
      </c>
      <c r="S4313" s="12">
        <f>-K4313</f>
        <v/>
      </c>
      <c r="T4313" s="12" t="n">
        <v>1.409513925186676</v>
      </c>
      <c r="U4313" t="n">
        <v>3.317251226021178</v>
      </c>
      <c r="Z4313">
        <f>T4313/$W$2</f>
        <v/>
      </c>
      <c r="AA4313">
        <f>U4313/$X$2</f>
        <v/>
      </c>
      <c r="AC4313" t="n">
        <v>0</v>
      </c>
      <c r="AD4313" t="n">
        <v>0</v>
      </c>
      <c r="AF4313">
        <f>Z4313+0.14</f>
        <v/>
      </c>
      <c r="AG4313">
        <f>AA4313+0.1834</f>
        <v/>
      </c>
    </row>
    <row r="4314" spans="1:36">
      <c r="A4314" s="13" t="s">
        <v>4481</v>
      </c>
      <c r="B4314" t="n">
        <v>0.07951835773718131</v>
      </c>
      <c r="C4314" t="n">
        <v>0.07752092965422712</v>
      </c>
      <c r="D4314" s="20" t="n">
        <v>0.07752260873295971</v>
      </c>
      <c r="E4314" s="20">
        <f>Q4314</f>
        <v/>
      </c>
      <c r="F4314" s="20">
        <f>-Q4314+0.0001</f>
        <v/>
      </c>
      <c r="G4314" s="20">
        <f>-Q4314</f>
        <v/>
      </c>
      <c r="H4314" s="20">
        <f>IF(Q4314&lt;0,0,1000)</f>
        <v/>
      </c>
      <c r="I4314" s="20">
        <f>IF(Q4314&lt;0,0,1000)</f>
        <v/>
      </c>
      <c r="J4314" s="20">
        <f>I4314</f>
        <v/>
      </c>
      <c r="K4314" s="12" t="n">
        <v>-24.79</v>
      </c>
      <c r="L4314" s="12">
        <f>SQRT(E4314^2)+1</f>
        <v/>
      </c>
      <c r="M4314" s="20">
        <f>IF(Q4314&lt;=0,0,1000)</f>
        <v/>
      </c>
      <c r="N4314" s="20" t="n"/>
      <c r="O4314" s="20" t="n"/>
      <c r="Q4314" s="12" t="n">
        <v>39.85</v>
      </c>
      <c r="R4314" s="31" t="n">
        <v>54.46</v>
      </c>
      <c r="S4314" s="12">
        <f>-K4314</f>
        <v/>
      </c>
      <c r="T4314" s="12" t="n">
        <v>1.431338566855785</v>
      </c>
      <c r="U4314" t="n">
        <v>3.392528206318005</v>
      </c>
      <c r="Z4314">
        <f>T4314/$W$2</f>
        <v/>
      </c>
      <c r="AA4314">
        <f>U4314/$X$2</f>
        <v/>
      </c>
      <c r="AC4314" t="n">
        <v>0</v>
      </c>
      <c r="AD4314" t="n">
        <v>0</v>
      </c>
      <c r="AF4314">
        <f>Z4314+0.14</f>
        <v/>
      </c>
      <c r="AG4314">
        <f>AA4314+0.1834</f>
        <v/>
      </c>
    </row>
    <row r="4315" spans="1:36">
      <c r="A4315" s="13" t="s">
        <v>4482</v>
      </c>
      <c r="B4315" t="n">
        <v>0.08297376991198546</v>
      </c>
      <c r="C4315" t="n">
        <v>0.08098585592029017</v>
      </c>
      <c r="D4315" s="20" t="n">
        <v>0.08098750009922351</v>
      </c>
      <c r="E4315" s="20">
        <f>Q4315</f>
        <v/>
      </c>
      <c r="F4315" s="20">
        <f>-Q4315+0.0001</f>
        <v/>
      </c>
      <c r="G4315" s="20">
        <f>-Q4315</f>
        <v/>
      </c>
      <c r="H4315" s="20">
        <f>IF(Q4315&lt;0,0,1000)</f>
        <v/>
      </c>
      <c r="I4315" s="20">
        <f>IF(Q4315&lt;0,0,1000)</f>
        <v/>
      </c>
      <c r="J4315" s="20">
        <f>I4315</f>
        <v/>
      </c>
      <c r="K4315" s="12" t="n">
        <v>-24.79</v>
      </c>
      <c r="L4315" s="12">
        <f>SQRT(E4315^2)+1</f>
        <v/>
      </c>
      <c r="M4315" s="20">
        <f>IF(Q4315&lt;=0,0,1000)</f>
        <v/>
      </c>
      <c r="N4315" s="20" t="n"/>
      <c r="O4315" s="20" t="n"/>
      <c r="Q4315" s="12" t="n">
        <v>41.74</v>
      </c>
      <c r="R4315" s="31" t="n">
        <v>59.71</v>
      </c>
      <c r="S4315" s="12">
        <f>-K4315</f>
        <v/>
      </c>
      <c r="T4315" s="12" t="n">
        <v>1.495534290429271</v>
      </c>
      <c r="U4315" t="n">
        <v>3.557111898712027</v>
      </c>
      <c r="Z4315">
        <f>T4315/$W$2</f>
        <v/>
      </c>
      <c r="AA4315">
        <f>U4315/$X$2</f>
        <v/>
      </c>
      <c r="AC4315" t="n">
        <v>0</v>
      </c>
      <c r="AD4315" t="n">
        <v>0</v>
      </c>
      <c r="AF4315">
        <f>Z4315+0.14</f>
        <v/>
      </c>
      <c r="AG4315">
        <f>AA4315+0.1834</f>
        <v/>
      </c>
    </row>
    <row r="4316" spans="1:36">
      <c r="A4316" s="13" t="s">
        <v>4483</v>
      </c>
      <c r="B4316" t="n">
        <v>0.09011436276033126</v>
      </c>
      <c r="C4316" t="n">
        <v>0.08800710710018431</v>
      </c>
      <c r="D4316" s="20" t="n">
        <v>0.08800909648581315</v>
      </c>
      <c r="E4316" s="20">
        <f>Q4316</f>
        <v/>
      </c>
      <c r="F4316" s="20">
        <f>-Q4316+0.0001</f>
        <v/>
      </c>
      <c r="G4316" s="20">
        <f>-Q4316</f>
        <v/>
      </c>
      <c r="H4316" s="20">
        <f>IF(Q4316&lt;0,0,1000)</f>
        <v/>
      </c>
      <c r="I4316" s="20">
        <f>IF(Q4316&lt;0,0,1000)</f>
        <v/>
      </c>
      <c r="J4316" s="20">
        <f>I4316</f>
        <v/>
      </c>
      <c r="K4316" s="12" t="n">
        <v>-24.79</v>
      </c>
      <c r="L4316" s="12">
        <f>SQRT(E4316^2)+1</f>
        <v/>
      </c>
      <c r="M4316" s="20">
        <f>IF(Q4316&lt;=0,0,1000)</f>
        <v/>
      </c>
      <c r="N4316" s="20" t="n"/>
      <c r="O4316" s="20" t="n"/>
      <c r="Q4316" s="12" t="n">
        <v>38.99</v>
      </c>
      <c r="R4316" s="31" t="n">
        <v>59.18</v>
      </c>
      <c r="S4316" s="12">
        <f>-K4316</f>
        <v/>
      </c>
      <c r="T4316" s="12" t="n">
        <v>1.615576261464009</v>
      </c>
      <c r="U4316" t="n">
        <v>3.837839755633054</v>
      </c>
      <c r="Z4316">
        <f>T4316/$W$2</f>
        <v/>
      </c>
      <c r="AA4316">
        <f>U4316/$X$2</f>
        <v/>
      </c>
      <c r="AC4316" t="n">
        <v>0</v>
      </c>
      <c r="AD4316" t="n">
        <v>0</v>
      </c>
      <c r="AF4316">
        <f>Z4316+0.14</f>
        <v/>
      </c>
      <c r="AG4316">
        <f>AA4316+0.1834</f>
        <v/>
      </c>
    </row>
    <row r="4317" spans="1:36">
      <c r="A4317" s="13" t="s">
        <v>4484</v>
      </c>
      <c r="B4317" t="n">
        <v>0.09518185699827933</v>
      </c>
      <c r="C4317" t="n">
        <v>0.09282736842695634</v>
      </c>
      <c r="D4317" s="20" t="n">
        <v>0.09282908583382933</v>
      </c>
      <c r="E4317" s="20">
        <f>Q4317</f>
        <v/>
      </c>
      <c r="F4317" s="20">
        <f>-Q4317+0.0001</f>
        <v/>
      </c>
      <c r="G4317" s="20">
        <f>-Q4317</f>
        <v/>
      </c>
      <c r="H4317" s="20">
        <f>IF(Q4317&lt;0,0,1000)</f>
        <v/>
      </c>
      <c r="I4317" s="20">
        <f>IF(Q4317&lt;0,0,1000)</f>
        <v/>
      </c>
      <c r="J4317" s="20">
        <f>I4317</f>
        <v/>
      </c>
      <c r="K4317" s="12" t="n">
        <v>-24.79</v>
      </c>
      <c r="L4317" s="12">
        <f>SQRT(E4317^2)+1</f>
        <v/>
      </c>
      <c r="M4317" s="20">
        <f>IF(Q4317&lt;=0,0,1000)</f>
        <v/>
      </c>
      <c r="N4317" s="20" t="n"/>
      <c r="O4317" s="20" t="n"/>
      <c r="Q4317" s="12" t="n">
        <v>34.56</v>
      </c>
      <c r="R4317" s="31" t="n">
        <v>57.94</v>
      </c>
      <c r="S4317" s="12">
        <f>-K4317</f>
        <v/>
      </c>
      <c r="T4317" s="12" t="n">
        <v>1.72740839289597</v>
      </c>
      <c r="U4317" t="n">
        <v>4.115359933015099</v>
      </c>
      <c r="Z4317">
        <f>T4317/$W$2</f>
        <v/>
      </c>
      <c r="AA4317">
        <f>U4317/$X$2</f>
        <v/>
      </c>
      <c r="AC4317" t="n">
        <v>0</v>
      </c>
      <c r="AD4317" t="n">
        <v>0</v>
      </c>
      <c r="AF4317">
        <f>Z4317+0.14</f>
        <v/>
      </c>
      <c r="AG4317">
        <f>AA4317+0.1834</f>
        <v/>
      </c>
    </row>
    <row r="4318" spans="1:36">
      <c r="A4318" s="13" t="s">
        <v>4485</v>
      </c>
      <c r="B4318" t="n">
        <v>0.09596171602359226</v>
      </c>
      <c r="C4318" t="n">
        <v>0.09264448546486302</v>
      </c>
      <c r="D4318" s="20" t="n">
        <v>0.09264608654290295</v>
      </c>
      <c r="E4318" s="20">
        <f>Q4318</f>
        <v/>
      </c>
      <c r="F4318" s="20">
        <f>-Q4318+0.0001</f>
        <v/>
      </c>
      <c r="G4318" s="20">
        <f>-Q4318</f>
        <v/>
      </c>
      <c r="H4318" s="20">
        <f>IF(Q4318&lt;0,0,1000)</f>
        <v/>
      </c>
      <c r="I4318" s="20">
        <f>IF(Q4318&lt;0,0,1000)</f>
        <v/>
      </c>
      <c r="J4318" s="20">
        <f>I4318</f>
        <v/>
      </c>
      <c r="K4318" s="12" t="n">
        <v>-24.79</v>
      </c>
      <c r="L4318" s="12">
        <f>SQRT(E4318^2)+1</f>
        <v/>
      </c>
      <c r="M4318" s="20">
        <f>IF(Q4318&lt;=0,0,1000)</f>
        <v/>
      </c>
      <c r="N4318" s="20" t="n"/>
      <c r="O4318" s="20" t="n"/>
      <c r="Q4318" s="12" t="n">
        <v>33.84</v>
      </c>
      <c r="R4318" s="31" t="n">
        <v>53.27</v>
      </c>
      <c r="S4318" s="12">
        <f>-K4318</f>
        <v/>
      </c>
      <c r="T4318" s="12" t="n">
        <v>1.818981946251079</v>
      </c>
      <c r="U4318" t="n">
        <v>4.323334924184912</v>
      </c>
      <c r="Z4318">
        <f>T4318/$W$2</f>
        <v/>
      </c>
      <c r="AA4318">
        <f>U4318/$X$2</f>
        <v/>
      </c>
      <c r="AC4318" t="n">
        <v>0</v>
      </c>
      <c r="AD4318" t="n">
        <v>0</v>
      </c>
      <c r="AF4318">
        <f>Z4318+0.14</f>
        <v/>
      </c>
      <c r="AG4318">
        <f>AA4318+0.1834</f>
        <v/>
      </c>
    </row>
    <row r="4319" spans="1:36">
      <c r="A4319" s="13" t="s">
        <v>4486</v>
      </c>
      <c r="B4319" t="n">
        <v>0.09144525092124051</v>
      </c>
      <c r="C4319" t="n">
        <v>0.08720013694086572</v>
      </c>
      <c r="D4319" s="20" t="n">
        <v>0.08720210896482082</v>
      </c>
      <c r="E4319" s="20">
        <f>Q4319</f>
        <v/>
      </c>
      <c r="F4319" s="20">
        <f>-Q4319+0.0001</f>
        <v/>
      </c>
      <c r="G4319" s="20">
        <f>-Q4319</f>
        <v/>
      </c>
      <c r="H4319" s="20">
        <f>IF(Q4319&lt;0,0,1000)</f>
        <v/>
      </c>
      <c r="I4319" s="20">
        <f>IF(Q4319&lt;0,0,1000)</f>
        <v/>
      </c>
      <c r="J4319" s="20">
        <f>I4319</f>
        <v/>
      </c>
      <c r="K4319" s="12" t="n">
        <v>-24.79</v>
      </c>
      <c r="L4319" s="12">
        <f>SQRT(E4319^2)+1</f>
        <v/>
      </c>
      <c r="M4319" s="20">
        <f>IF(Q4319&lt;=0,0,1000)</f>
        <v/>
      </c>
      <c r="N4319" s="20" t="n"/>
      <c r="O4319" s="20" t="n"/>
      <c r="Q4319" s="12" t="n">
        <v>28.34</v>
      </c>
      <c r="R4319" s="31" t="n">
        <v>52.3</v>
      </c>
      <c r="S4319" s="12">
        <f>-K4319</f>
        <v/>
      </c>
      <c r="T4319" s="12" t="n">
        <v>1.798202062738447</v>
      </c>
      <c r="U4319" t="n">
        <v>4.233325615535281</v>
      </c>
      <c r="Z4319">
        <f>T4319/$W$2</f>
        <v/>
      </c>
      <c r="AA4319">
        <f>U4319/$X$2</f>
        <v/>
      </c>
      <c r="AC4319" t="n">
        <v>0</v>
      </c>
      <c r="AD4319" t="n">
        <v>0</v>
      </c>
      <c r="AF4319">
        <f>Z4319+0.14</f>
        <v/>
      </c>
      <c r="AG4319">
        <f>AA4319+0.1834</f>
        <v/>
      </c>
    </row>
    <row r="4320" spans="1:36">
      <c r="A4320" s="13" t="s">
        <v>4487</v>
      </c>
      <c r="B4320" t="n">
        <v>0.0753405529825084</v>
      </c>
      <c r="C4320" t="n">
        <v>0.07089566298455746</v>
      </c>
      <c r="D4320" s="20" t="n">
        <v>0.07089773614144702</v>
      </c>
      <c r="E4320" s="20">
        <f>Q4320</f>
        <v/>
      </c>
      <c r="F4320" s="20">
        <f>-Q4320+0.0001</f>
        <v/>
      </c>
      <c r="G4320" s="20">
        <f>-Q4320</f>
        <v/>
      </c>
      <c r="H4320" s="20">
        <f>IF(Q4320&lt;0,0,1000)</f>
        <v/>
      </c>
      <c r="I4320" s="20">
        <f>IF(Q4320&lt;0,0,1000)</f>
        <v/>
      </c>
      <c r="J4320" s="20">
        <f>I4320</f>
        <v/>
      </c>
      <c r="K4320" s="12" t="n">
        <v>-24.79</v>
      </c>
      <c r="L4320" s="12">
        <f>SQRT(E4320^2)+1</f>
        <v/>
      </c>
      <c r="M4320" s="20">
        <f>IF(Q4320&lt;=0,0,1000)</f>
        <v/>
      </c>
      <c r="N4320" s="20" t="n"/>
      <c r="O4320" s="20" t="n"/>
      <c r="Q4320" s="12" t="n">
        <v>24.03</v>
      </c>
      <c r="R4320" s="31" t="n">
        <v>54.27</v>
      </c>
      <c r="S4320" s="12">
        <f>-K4320</f>
        <v/>
      </c>
      <c r="T4320" s="12" t="n">
        <v>1.528751023196976</v>
      </c>
      <c r="U4320" t="n">
        <v>3.553885187613989</v>
      </c>
      <c r="Z4320">
        <f>T4320/$W$2</f>
        <v/>
      </c>
      <c r="AA4320">
        <f>U4320/$X$2</f>
        <v/>
      </c>
      <c r="AC4320" t="n">
        <v>0</v>
      </c>
      <c r="AD4320" t="n">
        <v>0</v>
      </c>
      <c r="AF4320">
        <f>Z4320+0.14</f>
        <v/>
      </c>
      <c r="AG4320">
        <f>AA4320+0.1834</f>
        <v/>
      </c>
    </row>
    <row r="4321" spans="1:36">
      <c r="A4321" s="13" t="s">
        <v>4488</v>
      </c>
      <c r="B4321" t="n">
        <v>0.058251099180752</v>
      </c>
      <c r="C4321" t="n">
        <v>0.0566594661125729</v>
      </c>
      <c r="D4321" s="20" t="n">
        <v>0.05666234284172953</v>
      </c>
      <c r="E4321" s="20">
        <f>Q4321</f>
        <v/>
      </c>
      <c r="F4321" s="20">
        <f>-Q4321+0.0001</f>
        <v/>
      </c>
      <c r="G4321" s="20">
        <f>-Q4321</f>
        <v/>
      </c>
      <c r="H4321" s="20">
        <f>IF(Q4321&lt;0,0,1000)</f>
        <v/>
      </c>
      <c r="I4321" s="20">
        <f>IF(Q4321&lt;0,0,1000)</f>
        <v/>
      </c>
      <c r="J4321" s="20">
        <f>I4321</f>
        <v/>
      </c>
      <c r="K4321" s="12" t="n">
        <v>-24.79</v>
      </c>
      <c r="L4321" s="12">
        <f>SQRT(E4321^2)+1</f>
        <v/>
      </c>
      <c r="M4321" s="20">
        <f>IF(Q4321&lt;=0,0,1000)</f>
        <v/>
      </c>
      <c r="N4321" s="20" t="n"/>
      <c r="O4321" s="20" t="n"/>
      <c r="Q4321" s="12" t="n">
        <v>22.14</v>
      </c>
      <c r="R4321" s="31" t="n">
        <v>47.22</v>
      </c>
      <c r="S4321" s="12">
        <f>-K4321</f>
        <v/>
      </c>
      <c r="T4321" s="12" t="n">
        <v>1.041422352181469</v>
      </c>
      <c r="U4321" t="n">
        <v>2.439561935277238</v>
      </c>
      <c r="Z4321">
        <f>T4321/$W$2</f>
        <v/>
      </c>
      <c r="AA4321">
        <f>U4321/$X$2</f>
        <v/>
      </c>
      <c r="AC4321" t="n">
        <v>0</v>
      </c>
      <c r="AD4321" t="n">
        <v>0</v>
      </c>
      <c r="AF4321">
        <f>Z4321+0.14</f>
        <v/>
      </c>
      <c r="AG4321">
        <f>AA4321+0.1834</f>
        <v/>
      </c>
    </row>
    <row r="4322" spans="1:36">
      <c r="A4322" s="13" t="s">
        <v>4489</v>
      </c>
      <c r="B4322" t="n">
        <v>0.05481005093622029</v>
      </c>
      <c r="C4322" t="n">
        <v>0.0559091463535096</v>
      </c>
      <c r="D4322" s="20" t="n">
        <v>0.05591256751280113</v>
      </c>
      <c r="E4322" s="20">
        <f>Q4322</f>
        <v/>
      </c>
      <c r="F4322" s="20">
        <f>-Q4322+0.0001</f>
        <v/>
      </c>
      <c r="G4322" s="20">
        <f>-Q4322</f>
        <v/>
      </c>
      <c r="H4322" s="20">
        <f>IF(Q4322&lt;0,0,1000)</f>
        <v/>
      </c>
      <c r="I4322" s="20">
        <f>IF(Q4322&lt;0,0,1000)</f>
        <v/>
      </c>
      <c r="J4322" s="20">
        <f>I4322</f>
        <v/>
      </c>
      <c r="K4322" s="12" t="n">
        <v>-24.79</v>
      </c>
      <c r="L4322" s="12">
        <f>SQRT(E4322^2)+1</f>
        <v/>
      </c>
      <c r="M4322" s="20">
        <f>IF(Q4322&lt;=0,0,1000)</f>
        <v/>
      </c>
      <c r="N4322" s="20" t="n"/>
      <c r="O4322" s="20" t="n"/>
      <c r="Q4322" s="12" t="n">
        <v>20.64</v>
      </c>
      <c r="R4322" s="31" t="n">
        <v>42.53</v>
      </c>
      <c r="S4322" s="12">
        <f>-K4322</f>
        <v/>
      </c>
      <c r="T4322" s="12" t="n">
        <v>0.7499699383753778</v>
      </c>
      <c r="U4322" t="n">
        <v>1.755295309805672</v>
      </c>
      <c r="Z4322">
        <f>T4322/$W$2</f>
        <v/>
      </c>
      <c r="AA4322">
        <f>U4322/$X$2</f>
        <v/>
      </c>
      <c r="AC4322" t="n">
        <v>0</v>
      </c>
      <c r="AD4322" t="n">
        <v>0</v>
      </c>
      <c r="AF4322">
        <f>Z4322+0.14</f>
        <v/>
      </c>
      <c r="AG4322">
        <f>AA4322+0.1834</f>
        <v/>
      </c>
    </row>
    <row r="4323" spans="1:36">
      <c r="A4323" s="13" t="s">
        <v>4490</v>
      </c>
      <c r="B4323" t="n">
        <v>0.05573312513999107</v>
      </c>
      <c r="C4323" t="n">
        <v>0.05667138030911268</v>
      </c>
      <c r="D4323" s="20" t="n">
        <v>0.05667474298388719</v>
      </c>
      <c r="E4323" s="20">
        <f>Q4323</f>
        <v/>
      </c>
      <c r="F4323" s="20">
        <f>-Q4323+0.0001</f>
        <v/>
      </c>
      <c r="G4323" s="20">
        <f>-Q4323</f>
        <v/>
      </c>
      <c r="H4323" s="20">
        <f>IF(Q4323&lt;0,0,1000)</f>
        <v/>
      </c>
      <c r="I4323" s="20">
        <f>IF(Q4323&lt;0,0,1000)</f>
        <v/>
      </c>
      <c r="J4323" s="20">
        <f>I4323</f>
        <v/>
      </c>
      <c r="K4323" s="12" t="n">
        <v>-24.79</v>
      </c>
      <c r="L4323" s="12">
        <f>SQRT(E4323^2)+1</f>
        <v/>
      </c>
      <c r="M4323" s="20">
        <f>IF(Q4323&lt;=0,0,1000)</f>
        <v/>
      </c>
      <c r="N4323" s="20" t="n"/>
      <c r="O4323" s="20" t="n"/>
      <c r="Q4323" s="12" t="n">
        <v>19.91</v>
      </c>
      <c r="R4323" s="31" t="n">
        <v>38.48</v>
      </c>
      <c r="S4323" s="12">
        <f>-K4323</f>
        <v/>
      </c>
      <c r="T4323" s="12" t="n">
        <v>0.7664328307921838</v>
      </c>
      <c r="U4323" t="n">
        <v>1.78052265518132</v>
      </c>
      <c r="Z4323">
        <f>T4323/$W$2</f>
        <v/>
      </c>
      <c r="AA4323">
        <f>U4323/$X$2</f>
        <v/>
      </c>
      <c r="AC4323" t="n">
        <v>0</v>
      </c>
      <c r="AD4323" t="n">
        <v>0</v>
      </c>
      <c r="AF4323">
        <f>Z4323+0.14</f>
        <v/>
      </c>
      <c r="AG4323">
        <f>AA4323+0.1834</f>
        <v/>
      </c>
    </row>
    <row r="4324" spans="1:36">
      <c r="A4324" s="13" t="s">
        <v>4491</v>
      </c>
      <c r="B4324" t="n">
        <v>0.05801715481860294</v>
      </c>
      <c r="C4324" t="n">
        <v>0.06001623341149616</v>
      </c>
      <c r="D4324" s="20" t="n">
        <v>0.0600198124704613</v>
      </c>
      <c r="E4324" s="20">
        <f>Q4324</f>
        <v/>
      </c>
      <c r="F4324" s="20">
        <f>-Q4324+0.0001</f>
        <v/>
      </c>
      <c r="G4324" s="20">
        <f>-Q4324</f>
        <v/>
      </c>
      <c r="H4324" s="20">
        <f>IF(Q4324&lt;0,0,1000)</f>
        <v/>
      </c>
      <c r="I4324" s="20">
        <f>IF(Q4324&lt;0,0,1000)</f>
        <v/>
      </c>
      <c r="J4324" s="20">
        <f>I4324</f>
        <v/>
      </c>
      <c r="K4324" s="12" t="n">
        <v>-24.79</v>
      </c>
      <c r="L4324" s="12">
        <f>SQRT(E4324^2)+1</f>
        <v/>
      </c>
      <c r="M4324" s="20">
        <f>IF(Q4324&lt;=0,0,1000)</f>
        <v/>
      </c>
      <c r="N4324" s="20" t="n"/>
      <c r="O4324" s="20" t="n"/>
      <c r="Q4324" s="12" t="n">
        <v>19.17</v>
      </c>
      <c r="R4324" s="31" t="n">
        <v>36.88</v>
      </c>
      <c r="S4324" s="12">
        <f>-K4324</f>
        <v/>
      </c>
      <c r="T4324" s="12" t="n">
        <v>0.7155725909940248</v>
      </c>
      <c r="U4324" t="n">
        <v>1.67068498496771</v>
      </c>
      <c r="Z4324">
        <f>T4324/$W$2</f>
        <v/>
      </c>
      <c r="AA4324">
        <f>U4324/$X$2</f>
        <v/>
      </c>
      <c r="AC4324" t="n">
        <v>0</v>
      </c>
      <c r="AD4324" t="n">
        <v>0</v>
      </c>
      <c r="AF4324">
        <f>Z4324+0.14</f>
        <v/>
      </c>
      <c r="AG4324">
        <f>AA4324+0.1834</f>
        <v/>
      </c>
    </row>
    <row r="4325" spans="1:36">
      <c r="A4325" s="13" t="s">
        <v>4492</v>
      </c>
      <c r="B4325" t="n">
        <v>0.06998616383774695</v>
      </c>
      <c r="C4325" t="n">
        <v>0.07303291912057608</v>
      </c>
      <c r="D4325" s="20" t="n">
        <v>0.07303699563867723</v>
      </c>
      <c r="E4325" s="20">
        <f>Q4325</f>
        <v/>
      </c>
      <c r="F4325" s="20">
        <f>-Q4325+0.0001</f>
        <v/>
      </c>
      <c r="G4325" s="20">
        <f>-Q4325</f>
        <v/>
      </c>
      <c r="H4325" s="20">
        <f>IF(Q4325&lt;0,0,1000)</f>
        <v/>
      </c>
      <c r="I4325" s="20">
        <f>IF(Q4325&lt;0,0,1000)</f>
        <v/>
      </c>
      <c r="J4325" s="20">
        <f>I4325</f>
        <v/>
      </c>
      <c r="K4325" s="12" t="n">
        <v>-24.79</v>
      </c>
      <c r="L4325" s="12">
        <f>SQRT(E4325^2)+1</f>
        <v/>
      </c>
      <c r="M4325" s="20">
        <f>IF(Q4325&lt;=0,0,1000)</f>
        <v/>
      </c>
      <c r="N4325" s="20" t="n"/>
      <c r="O4325" s="20" t="n"/>
      <c r="Q4325" s="12" t="n">
        <v>19.99</v>
      </c>
      <c r="R4325" s="31" t="n">
        <v>35.58</v>
      </c>
      <c r="S4325" s="12">
        <f>-K4325</f>
        <v/>
      </c>
      <c r="T4325" s="12" t="n">
        <v>0.8052219862294597</v>
      </c>
      <c r="U4325" t="n">
        <v>1.879261148545104</v>
      </c>
      <c r="Z4325">
        <f>T4325/$W$2</f>
        <v/>
      </c>
      <c r="AA4325">
        <f>U4325/$X$2</f>
        <v/>
      </c>
      <c r="AC4325" t="n">
        <v>0</v>
      </c>
      <c r="AD4325" t="n">
        <v>0</v>
      </c>
      <c r="AF4325">
        <f>Z4325+0.14</f>
        <v/>
      </c>
      <c r="AG4325">
        <f>AA4325+0.1834</f>
        <v/>
      </c>
    </row>
    <row r="4326" spans="1:36">
      <c r="A4326" s="13" t="s">
        <v>4493</v>
      </c>
      <c r="B4326" t="n">
        <v>0.09720342077225386</v>
      </c>
      <c r="C4326" t="n">
        <v>0.09980273865100973</v>
      </c>
      <c r="D4326" s="20" t="n">
        <v>0.09980763791291487</v>
      </c>
      <c r="E4326" s="20">
        <f>Q4326</f>
        <v/>
      </c>
      <c r="F4326" s="20">
        <f>-Q4326+0.0001</f>
        <v/>
      </c>
      <c r="G4326" s="20">
        <f>-Q4326</f>
        <v/>
      </c>
      <c r="H4326" s="20">
        <f>IF(Q4326&lt;0,0,1000)</f>
        <v/>
      </c>
      <c r="I4326" s="20">
        <f>IF(Q4326&lt;0,0,1000)</f>
        <v/>
      </c>
      <c r="J4326" s="20">
        <f>I4326</f>
        <v/>
      </c>
      <c r="K4326" s="12" t="n">
        <v>-24.79</v>
      </c>
      <c r="L4326" s="12">
        <f>SQRT(E4326^2)+1</f>
        <v/>
      </c>
      <c r="M4326" s="20">
        <f>IF(Q4326&lt;=0,0,1000)</f>
        <v/>
      </c>
      <c r="N4326" s="20" t="n"/>
      <c r="O4326" s="20" t="n"/>
      <c r="Q4326" s="12" t="n">
        <v>24.58</v>
      </c>
      <c r="R4326" s="31" t="n">
        <v>35.29</v>
      </c>
      <c r="S4326" s="12">
        <f>-K4326</f>
        <v/>
      </c>
      <c r="T4326" s="12" t="n">
        <v>1.29592386806737</v>
      </c>
      <c r="U4326" t="n">
        <v>3.066103533468921</v>
      </c>
      <c r="Z4326">
        <f>T4326/$W$2</f>
        <v/>
      </c>
      <c r="AA4326">
        <f>U4326/$X$2</f>
        <v/>
      </c>
      <c r="AC4326" t="n">
        <v>0</v>
      </c>
      <c r="AD4326" t="n">
        <v>0</v>
      </c>
      <c r="AF4326">
        <f>Z4326+0.14</f>
        <v/>
      </c>
      <c r="AG4326">
        <f>AA4326+0.1834</f>
        <v/>
      </c>
    </row>
    <row r="4327" spans="1:36">
      <c r="A4327" s="13" t="s">
        <v>4494</v>
      </c>
      <c r="B4327" t="n">
        <v>0.1337757917367549</v>
      </c>
      <c r="C4327" t="n">
        <v>0.1367917590936339</v>
      </c>
      <c r="D4327" s="20" t="n">
        <v>0.1367955404131037</v>
      </c>
      <c r="E4327" s="20">
        <f>Q4327</f>
        <v/>
      </c>
      <c r="F4327" s="20">
        <f>-Q4327+0.0001</f>
        <v/>
      </c>
      <c r="G4327" s="20">
        <f>-Q4327</f>
        <v/>
      </c>
      <c r="H4327" s="20">
        <f>IF(Q4327&lt;0,0,1000)</f>
        <v/>
      </c>
      <c r="I4327" s="20">
        <f>IF(Q4327&lt;0,0,1000)</f>
        <v/>
      </c>
      <c r="J4327" s="20">
        <f>I4327</f>
        <v/>
      </c>
      <c r="K4327" s="12" t="n">
        <v>-24.79</v>
      </c>
      <c r="L4327" s="12">
        <f>SQRT(E4327^2)+1</f>
        <v/>
      </c>
      <c r="M4327" s="20">
        <f>IF(Q4327&lt;=0,0,1000)</f>
        <v/>
      </c>
      <c r="N4327" s="20" t="n"/>
      <c r="O4327" s="20" t="n"/>
      <c r="Q4327" s="12" t="n">
        <v>32.91</v>
      </c>
      <c r="R4327" s="31" t="n">
        <v>40.1</v>
      </c>
      <c r="S4327" s="12">
        <f>-K4327</f>
        <v/>
      </c>
      <c r="T4327" s="12" t="n">
        <v>1.938846873088009</v>
      </c>
      <c r="U4327" t="n">
        <v>4.717129684101383</v>
      </c>
      <c r="Z4327">
        <f>T4327/$W$2</f>
        <v/>
      </c>
      <c r="AA4327">
        <f>U4327/$X$2</f>
        <v/>
      </c>
      <c r="AC4327" t="n">
        <v>0.02407434476999075</v>
      </c>
      <c r="AD4327" t="n">
        <v>0</v>
      </c>
      <c r="AF4327">
        <f>Z4327+0.14</f>
        <v/>
      </c>
      <c r="AG4327">
        <f>AA4327+0.1834</f>
        <v/>
      </c>
    </row>
    <row r="4328" spans="1:36">
      <c r="A4328" s="13" t="s">
        <v>4495</v>
      </c>
      <c r="B4328" t="n">
        <v>0.1448656854682175</v>
      </c>
      <c r="C4328" t="n">
        <v>0.1468262860868523</v>
      </c>
      <c r="D4328" s="20" t="n">
        <v>0.1468292302506204</v>
      </c>
      <c r="E4328" s="20">
        <f>Q4328</f>
        <v/>
      </c>
      <c r="F4328" s="20">
        <f>-Q4328+0.0001</f>
        <v/>
      </c>
      <c r="G4328" s="20">
        <f>-Q4328</f>
        <v/>
      </c>
      <c r="H4328" s="20">
        <f>IF(Q4328&lt;0,0,1000)</f>
        <v/>
      </c>
      <c r="I4328" s="20">
        <f>IF(Q4328&lt;0,0,1000)</f>
        <v/>
      </c>
      <c r="J4328" s="20">
        <f>I4328</f>
        <v/>
      </c>
      <c r="K4328" s="12" t="n">
        <v>-24.79</v>
      </c>
      <c r="L4328" s="12">
        <f>SQRT(E4328^2)+1</f>
        <v/>
      </c>
      <c r="M4328" s="20">
        <f>IF(Q4328&lt;=0,0,1000)</f>
        <v/>
      </c>
      <c r="N4328" s="20" t="n"/>
      <c r="O4328" s="20" t="n"/>
      <c r="Q4328" s="12" t="n">
        <v>34.94</v>
      </c>
      <c r="R4328" s="31" t="n">
        <v>46.96</v>
      </c>
      <c r="S4328" s="12">
        <f>-K4328</f>
        <v/>
      </c>
      <c r="T4328" s="12" t="n">
        <v>2.196726497777689</v>
      </c>
      <c r="U4328" t="n">
        <v>5.320291189908311</v>
      </c>
      <c r="Z4328">
        <f>T4328/$W$2</f>
        <v/>
      </c>
      <c r="AA4328">
        <f>U4328/$X$2</f>
        <v/>
      </c>
      <c r="AC4328" t="n">
        <v>0.03516453509014246</v>
      </c>
      <c r="AD4328" t="n">
        <v>0</v>
      </c>
      <c r="AF4328">
        <f>Z4328+0.14</f>
        <v/>
      </c>
      <c r="AG4328">
        <f>AA4328+0.1834</f>
        <v/>
      </c>
    </row>
    <row r="4329" spans="1:36">
      <c r="A4329" s="13" t="s">
        <v>4496</v>
      </c>
      <c r="B4329" t="n">
        <v>0.1316393917346211</v>
      </c>
      <c r="C4329" t="n">
        <v>0.1299613763550396</v>
      </c>
      <c r="D4329" s="20" t="n">
        <v>0.1299632844429805</v>
      </c>
      <c r="E4329" s="20">
        <f>Q4329</f>
        <v/>
      </c>
      <c r="F4329" s="20">
        <f>-Q4329+0.0001</f>
        <v/>
      </c>
      <c r="G4329" s="20">
        <f>-Q4329</f>
        <v/>
      </c>
      <c r="H4329" s="20">
        <f>IF(Q4329&lt;0,0,1000)</f>
        <v/>
      </c>
      <c r="I4329" s="20">
        <f>IF(Q4329&lt;0,0,1000)</f>
        <v/>
      </c>
      <c r="J4329" s="20">
        <f>I4329</f>
        <v/>
      </c>
      <c r="K4329" s="12" t="n">
        <v>-24.79</v>
      </c>
      <c r="L4329" s="12">
        <f>SQRT(E4329^2)+1</f>
        <v/>
      </c>
      <c r="M4329" s="20">
        <f>IF(Q4329&lt;=0,0,1000)</f>
        <v/>
      </c>
      <c r="N4329" s="20" t="n"/>
      <c r="O4329" s="20" t="n"/>
      <c r="Q4329" s="12" t="n">
        <v>31.82</v>
      </c>
      <c r="R4329" s="31" t="n">
        <v>55</v>
      </c>
      <c r="S4329" s="12">
        <f>-K4329</f>
        <v/>
      </c>
      <c r="T4329" s="12" t="n">
        <v>2.205007135865164</v>
      </c>
      <c r="U4329" t="n">
        <v>5.213663772999706</v>
      </c>
      <c r="Z4329">
        <f>T4329/$W$2</f>
        <v/>
      </c>
      <c r="AA4329">
        <f>U4329/$X$2</f>
        <v/>
      </c>
      <c r="AC4329" t="n">
        <v>0.02193862595479933</v>
      </c>
      <c r="AD4329" t="n">
        <v>0</v>
      </c>
      <c r="AF4329">
        <f>Z4329+0.14</f>
        <v/>
      </c>
      <c r="AG4329">
        <f>AA4329+0.1834</f>
        <v/>
      </c>
    </row>
    <row r="4330" spans="1:36">
      <c r="A4330" s="13" t="s">
        <v>4497</v>
      </c>
      <c r="B4330" t="n">
        <v>0.1183186001647927</v>
      </c>
      <c r="C4330" t="n">
        <v>0.1172552261859892</v>
      </c>
      <c r="D4330" s="20" t="n">
        <v>0.1172578251817756</v>
      </c>
      <c r="E4330" s="20">
        <f>Q4330</f>
        <v/>
      </c>
      <c r="F4330" s="20">
        <f>-Q4330+0.0001</f>
        <v/>
      </c>
      <c r="G4330" s="20">
        <f>-Q4330</f>
        <v/>
      </c>
      <c r="H4330" s="20">
        <f>IF(Q4330&lt;0,0,1000)</f>
        <v/>
      </c>
      <c r="I4330" s="20">
        <f>IF(Q4330&lt;0,0,1000)</f>
        <v/>
      </c>
      <c r="J4330" s="20">
        <f>I4330</f>
        <v/>
      </c>
      <c r="K4330" s="12" t="n">
        <v>-24.79</v>
      </c>
      <c r="L4330" s="12">
        <f>SQRT(E4330^2)+1</f>
        <v/>
      </c>
      <c r="M4330" s="20">
        <f>IF(Q4330&lt;=0,0,1000)</f>
        <v/>
      </c>
      <c r="N4330" s="20" t="n"/>
      <c r="O4330" s="20" t="n"/>
      <c r="Q4330" s="12" t="n">
        <v>26.05</v>
      </c>
      <c r="R4330" s="31" t="n">
        <v>55.08</v>
      </c>
      <c r="S4330" s="12">
        <f>-K4330</f>
        <v/>
      </c>
      <c r="T4330" s="12" t="n">
        <v>1.946609280092929</v>
      </c>
      <c r="U4330" t="n">
        <v>4.604294759475179</v>
      </c>
      <c r="Z4330">
        <f>T4330/$W$2</f>
        <v/>
      </c>
      <c r="AA4330">
        <f>U4330/$X$2</f>
        <v/>
      </c>
      <c r="AC4330" t="n">
        <v>0.00861750857758907</v>
      </c>
      <c r="AD4330" t="n">
        <v>0</v>
      </c>
      <c r="AF4330">
        <f>Z4330+0.14</f>
        <v/>
      </c>
      <c r="AG4330">
        <f>AA4330+0.1834</f>
        <v/>
      </c>
    </row>
    <row r="4331" spans="1:36">
      <c r="A4331" s="13" t="s">
        <v>4498</v>
      </c>
      <c r="B4331" t="n">
        <v>0.1137776608424461</v>
      </c>
      <c r="C4331" t="n">
        <v>0.1122864641452962</v>
      </c>
      <c r="D4331" s="20" t="n">
        <v>0.1122887775017297</v>
      </c>
      <c r="E4331" s="20">
        <f>Q4331</f>
        <v/>
      </c>
      <c r="F4331" s="20">
        <f>-Q4331+0.0001</f>
        <v/>
      </c>
      <c r="G4331" s="20">
        <f>-Q4331</f>
        <v/>
      </c>
      <c r="H4331" s="20">
        <f>IF(Q4331&lt;0,0,1000)</f>
        <v/>
      </c>
      <c r="I4331" s="20">
        <f>IF(Q4331&lt;0,0,1000)</f>
        <v/>
      </c>
      <c r="J4331" s="20">
        <f>I4331</f>
        <v/>
      </c>
      <c r="K4331" s="12" t="n">
        <v>-24.79</v>
      </c>
      <c r="L4331" s="12">
        <f>SQRT(E4331^2)+1</f>
        <v/>
      </c>
      <c r="M4331" s="20">
        <f>IF(Q4331&lt;=0,0,1000)</f>
        <v/>
      </c>
      <c r="N4331" s="20" t="n"/>
      <c r="O4331" s="20" t="n"/>
      <c r="Q4331" s="12" t="n">
        <v>24.71</v>
      </c>
      <c r="R4331" s="31" t="n">
        <v>56.18</v>
      </c>
      <c r="S4331" s="12">
        <f>-K4331</f>
        <v/>
      </c>
      <c r="T4331" s="12" t="n">
        <v>1.913256021405809</v>
      </c>
      <c r="U4331" t="n">
        <v>4.524912997731631</v>
      </c>
      <c r="Z4331">
        <f>T4331/$W$2</f>
        <v/>
      </c>
      <c r="AA4331">
        <f>U4331/$X$2</f>
        <v/>
      </c>
      <c r="AC4331" t="n">
        <v>0.004076664207437158</v>
      </c>
      <c r="AD4331" t="n">
        <v>0</v>
      </c>
      <c r="AF4331">
        <f>Z4331+0.14</f>
        <v/>
      </c>
      <c r="AG4331">
        <f>AA4331+0.1834</f>
        <v/>
      </c>
    </row>
    <row r="4332" spans="1:36">
      <c r="A4332" s="13" t="s">
        <v>4499</v>
      </c>
      <c r="B4332" t="n">
        <v>0.1036293068261838</v>
      </c>
      <c r="C4332" t="n">
        <v>0.1017853821854391</v>
      </c>
      <c r="D4332" s="20" t="n">
        <v>0.101787704876279</v>
      </c>
      <c r="E4332" s="20">
        <f>Q4332</f>
        <v/>
      </c>
      <c r="F4332" s="20">
        <f>-Q4332+0.0001</f>
        <v/>
      </c>
      <c r="G4332" s="20">
        <f>-Q4332</f>
        <v/>
      </c>
      <c r="H4332" s="20">
        <f>IF(Q4332&lt;0,0,1000)</f>
        <v/>
      </c>
      <c r="I4332" s="20">
        <f>IF(Q4332&lt;0,0,1000)</f>
        <v/>
      </c>
      <c r="J4332" s="20">
        <f>I4332</f>
        <v/>
      </c>
      <c r="K4332" s="12" t="n">
        <v>-24.79</v>
      </c>
      <c r="L4332" s="12">
        <f>SQRT(E4332^2)+1</f>
        <v/>
      </c>
      <c r="M4332" s="20">
        <f>IF(Q4332&lt;=0,0,1000)</f>
        <v/>
      </c>
      <c r="N4332" s="20" t="n"/>
      <c r="O4332" s="20" t="n"/>
      <c r="Q4332" s="12" t="n">
        <v>23.92</v>
      </c>
      <c r="R4332" s="31" t="n">
        <v>59.15</v>
      </c>
      <c r="S4332" s="12">
        <f>-K4332</f>
        <v/>
      </c>
      <c r="T4332" s="12" t="n">
        <v>1.775492743951384</v>
      </c>
      <c r="U4332" t="n">
        <v>4.184971544181596</v>
      </c>
      <c r="Z4332">
        <f>T4332/$W$2</f>
        <v/>
      </c>
      <c r="AA4332">
        <f>U4332/$X$2</f>
        <v/>
      </c>
      <c r="AC4332" t="n">
        <v>0</v>
      </c>
      <c r="AD4332" t="n">
        <v>0</v>
      </c>
      <c r="AF4332">
        <f>Z4332+0.14</f>
        <v/>
      </c>
      <c r="AG4332">
        <f>AA4332+0.1834</f>
        <v/>
      </c>
    </row>
    <row r="4333" spans="1:36">
      <c r="A4333" s="13" t="s">
        <v>4500</v>
      </c>
      <c r="B4333" t="n">
        <v>0.1001113570966523</v>
      </c>
      <c r="C4333" t="n">
        <v>0.09896178154278999</v>
      </c>
      <c r="D4333" s="20" t="n">
        <v>0.0989643082333565</v>
      </c>
      <c r="E4333" s="20">
        <f>Q4333</f>
        <v/>
      </c>
      <c r="F4333" s="20">
        <f>-Q4333+0.0001</f>
        <v/>
      </c>
      <c r="G4333" s="20">
        <f>-Q4333</f>
        <v/>
      </c>
      <c r="H4333" s="20">
        <f>IF(Q4333&lt;0,0,1000)</f>
        <v/>
      </c>
      <c r="I4333" s="20">
        <f>IF(Q4333&lt;0,0,1000)</f>
        <v/>
      </c>
      <c r="J4333" s="20">
        <f>I4333</f>
        <v/>
      </c>
      <c r="K4333" s="12" t="n">
        <v>-24.79</v>
      </c>
      <c r="L4333" s="12">
        <f>SQRT(E4333^2)+1</f>
        <v/>
      </c>
      <c r="M4333" s="20">
        <f>IF(Q4333&lt;=0,0,1000)</f>
        <v/>
      </c>
      <c r="N4333" s="20" t="n"/>
      <c r="O4333" s="20" t="n"/>
      <c r="Q4333" s="12" t="n">
        <v>23.6</v>
      </c>
      <c r="R4333" s="31" t="n">
        <v>63.19</v>
      </c>
      <c r="S4333" s="12">
        <f>-K4333</f>
        <v/>
      </c>
      <c r="T4333" s="12" t="n">
        <v>1.670466110343354</v>
      </c>
      <c r="U4333" t="n">
        <v>3.950128670062356</v>
      </c>
      <c r="Z4333">
        <f>T4333/$W$2</f>
        <v/>
      </c>
      <c r="AA4333">
        <f>U4333/$X$2</f>
        <v/>
      </c>
      <c r="AC4333" t="n">
        <v>0</v>
      </c>
      <c r="AD4333" t="n">
        <v>0</v>
      </c>
      <c r="AF4333">
        <f>Z4333+0.14</f>
        <v/>
      </c>
      <c r="AG4333">
        <f>AA4333+0.1834</f>
        <v/>
      </c>
    </row>
    <row r="4334" spans="1:36">
      <c r="A4334" s="13" t="s">
        <v>4501</v>
      </c>
      <c r="B4334" t="n">
        <v>0.09257807098666783</v>
      </c>
      <c r="C4334" t="n">
        <v>0.090292829975181</v>
      </c>
      <c r="D4334" s="20" t="n">
        <v>0.09029509559051771</v>
      </c>
      <c r="E4334" s="20">
        <f>Q4334</f>
        <v/>
      </c>
      <c r="F4334" s="20">
        <f>-Q4334+0.0001</f>
        <v/>
      </c>
      <c r="G4334" s="20">
        <f>-Q4334</f>
        <v/>
      </c>
      <c r="H4334" s="20">
        <f>IF(Q4334&lt;0,0,1000)</f>
        <v/>
      </c>
      <c r="I4334" s="20">
        <f>IF(Q4334&lt;0,0,1000)</f>
        <v/>
      </c>
      <c r="J4334" s="20">
        <f>I4334</f>
        <v/>
      </c>
      <c r="K4334" s="12" t="n">
        <v>-24.79</v>
      </c>
      <c r="L4334" s="12">
        <f>SQRT(E4334^2)+1</f>
        <v/>
      </c>
      <c r="M4334" s="20">
        <f>IF(Q4334&lt;=0,0,1000)</f>
        <v/>
      </c>
      <c r="N4334" s="20" t="n"/>
      <c r="O4334" s="20" t="n"/>
      <c r="Q4334" s="12" t="n">
        <v>23.4</v>
      </c>
      <c r="R4334" s="31" t="n">
        <v>62.92</v>
      </c>
      <c r="S4334" s="12">
        <f>-K4334</f>
        <v/>
      </c>
      <c r="T4334" s="12" t="n">
        <v>1.648328988310094</v>
      </c>
      <c r="U4334" t="n">
        <v>3.889674588170448</v>
      </c>
      <c r="Z4334">
        <f>T4334/$W$2</f>
        <v/>
      </c>
      <c r="AA4334">
        <f>U4334/$X$2</f>
        <v/>
      </c>
      <c r="AC4334" t="n">
        <v>0</v>
      </c>
      <c r="AD4334" t="n">
        <v>0</v>
      </c>
      <c r="AF4334">
        <f>Z4334+0.14</f>
        <v/>
      </c>
      <c r="AG4334">
        <f>AA4334+0.1834</f>
        <v/>
      </c>
    </row>
    <row r="4335" spans="1:36">
      <c r="A4335" s="13" t="s">
        <v>4502</v>
      </c>
      <c r="B4335" t="n">
        <v>0.08541254393734417</v>
      </c>
      <c r="C4335" t="n">
        <v>0.08339921201379233</v>
      </c>
      <c r="D4335" s="20" t="n">
        <v>0.08340140005275545</v>
      </c>
      <c r="E4335" s="20">
        <f>Q4335</f>
        <v/>
      </c>
      <c r="F4335" s="20">
        <f>-Q4335+0.0001</f>
        <v/>
      </c>
      <c r="G4335" s="20">
        <f>-Q4335</f>
        <v/>
      </c>
      <c r="H4335" s="20">
        <f>IF(Q4335&lt;0,0,1000)</f>
        <v/>
      </c>
      <c r="I4335" s="20">
        <f>IF(Q4335&lt;0,0,1000)</f>
        <v/>
      </c>
      <c r="J4335" s="20">
        <f>I4335</f>
        <v/>
      </c>
      <c r="K4335" s="12" t="n">
        <v>-24.79</v>
      </c>
      <c r="L4335" s="12">
        <f>SQRT(E4335^2)+1</f>
        <v/>
      </c>
      <c r="M4335" s="20">
        <f>IF(Q4335&lt;=0,0,1000)</f>
        <v/>
      </c>
      <c r="N4335" s="20" t="n"/>
      <c r="O4335" s="20" t="n"/>
      <c r="Q4335" s="12" t="n">
        <v>23.96</v>
      </c>
      <c r="R4335" s="31" t="n">
        <v>63.68</v>
      </c>
      <c r="S4335" s="12">
        <f>-K4335</f>
        <v/>
      </c>
      <c r="T4335" s="12" t="n">
        <v>1.502803303850749</v>
      </c>
      <c r="U4335" t="n">
        <v>3.535239388852791</v>
      </c>
      <c r="Z4335">
        <f>T4335/$W$2</f>
        <v/>
      </c>
      <c r="AA4335">
        <f>U4335/$X$2</f>
        <v/>
      </c>
      <c r="AC4335" t="n">
        <v>0</v>
      </c>
      <c r="AD4335" t="n">
        <v>0</v>
      </c>
      <c r="AF4335">
        <f>Z4335+0.14</f>
        <v/>
      </c>
      <c r="AG4335">
        <f>AA4335+0.1834</f>
        <v/>
      </c>
    </row>
    <row r="4336" spans="1:36">
      <c r="A4336" s="13" t="s">
        <v>4503</v>
      </c>
      <c r="B4336" t="n">
        <v>0.08179635519153899</v>
      </c>
      <c r="C4336" t="n">
        <v>0.07928712315736812</v>
      </c>
      <c r="D4336" s="20" t="n">
        <v>0.07928916876294693</v>
      </c>
      <c r="E4336" s="20">
        <f>Q4336</f>
        <v/>
      </c>
      <c r="F4336" s="20">
        <f>-Q4336+0.0001</f>
        <v/>
      </c>
      <c r="G4336" s="20">
        <f>-Q4336</f>
        <v/>
      </c>
      <c r="H4336" s="20">
        <f>IF(Q4336&lt;0,0,1000)</f>
        <v/>
      </c>
      <c r="I4336" s="20">
        <f>IF(Q4336&lt;0,0,1000)</f>
        <v/>
      </c>
      <c r="J4336" s="20">
        <f>I4336</f>
        <v/>
      </c>
      <c r="K4336" s="12" t="n">
        <v>-24.79</v>
      </c>
      <c r="L4336" s="12">
        <f>SQRT(E4336^2)+1</f>
        <v/>
      </c>
      <c r="M4336" s="20">
        <f>IF(Q4336&lt;=0,0,1000)</f>
        <v/>
      </c>
      <c r="N4336" s="20" t="n"/>
      <c r="O4336" s="20" t="n"/>
      <c r="Q4336" s="12" t="n">
        <v>23.71</v>
      </c>
      <c r="R4336" s="31" t="n">
        <v>63.04</v>
      </c>
      <c r="S4336" s="12">
        <f>-K4336</f>
        <v/>
      </c>
      <c r="T4336" s="12" t="n">
        <v>1.48558384748509</v>
      </c>
      <c r="U4336" t="n">
        <v>3.488331845368702</v>
      </c>
      <c r="Z4336">
        <f>T4336/$W$2</f>
        <v/>
      </c>
      <c r="AA4336">
        <f>U4336/$X$2</f>
        <v/>
      </c>
      <c r="AC4336" t="n">
        <v>0</v>
      </c>
      <c r="AD4336" t="n">
        <v>0</v>
      </c>
      <c r="AF4336">
        <f>Z4336+0.14</f>
        <v/>
      </c>
      <c r="AG4336">
        <f>AA4336+0.1834</f>
        <v/>
      </c>
    </row>
    <row r="4337" spans="1:36">
      <c r="A4337" s="13" t="s">
        <v>4504</v>
      </c>
      <c r="B4337" t="n">
        <v>0.07710632599651443</v>
      </c>
      <c r="C4337" t="n">
        <v>0.07475439772161285</v>
      </c>
      <c r="D4337" s="20" t="n">
        <v>0.07475631448213703</v>
      </c>
      <c r="E4337" s="20">
        <f>Q4337</f>
        <v/>
      </c>
      <c r="F4337" s="20">
        <f>-Q4337+0.0001</f>
        <v/>
      </c>
      <c r="G4337" s="20">
        <f>-Q4337</f>
        <v/>
      </c>
      <c r="H4337" s="20">
        <f>IF(Q4337&lt;0,0,1000)</f>
        <v/>
      </c>
      <c r="I4337" s="20">
        <f>IF(Q4337&lt;0,0,1000)</f>
        <v/>
      </c>
      <c r="J4337" s="20">
        <f>I4337</f>
        <v/>
      </c>
      <c r="K4337" s="12" t="n">
        <v>-24.79</v>
      </c>
      <c r="L4337" s="12">
        <f>SQRT(E4337^2)+1</f>
        <v/>
      </c>
      <c r="M4337" s="20">
        <f>IF(Q4337&lt;=0,0,1000)</f>
        <v/>
      </c>
      <c r="N4337" s="20" t="n"/>
      <c r="O4337" s="20" t="n"/>
      <c r="Q4337" s="12" t="n">
        <v>26.54</v>
      </c>
      <c r="R4337" s="31" t="n">
        <v>61.25</v>
      </c>
      <c r="S4337" s="12">
        <f>-K4337</f>
        <v/>
      </c>
      <c r="T4337" s="12" t="n">
        <v>1.40544069348948</v>
      </c>
      <c r="U4337" t="n">
        <v>3.307246073112169</v>
      </c>
      <c r="Z4337">
        <f>T4337/$W$2</f>
        <v/>
      </c>
      <c r="AA4337">
        <f>U4337/$X$2</f>
        <v/>
      </c>
      <c r="AC4337" t="n">
        <v>0</v>
      </c>
      <c r="AD4337" t="n">
        <v>0</v>
      </c>
      <c r="AF4337">
        <f>Z4337+0.14</f>
        <v/>
      </c>
      <c r="AG4337">
        <f>AA4337+0.1834</f>
        <v/>
      </c>
    </row>
    <row r="4338" spans="1:36">
      <c r="A4338" s="13" t="s">
        <v>4505</v>
      </c>
      <c r="B4338" t="n">
        <v>0.07894930287480406</v>
      </c>
      <c r="C4338" t="n">
        <v>0.0768939846178278</v>
      </c>
      <c r="D4338" s="20" t="n">
        <v>0.07689562720831648</v>
      </c>
      <c r="E4338" s="20">
        <f>Q4338</f>
        <v/>
      </c>
      <c r="F4338" s="20">
        <f>-Q4338+0.0001</f>
        <v/>
      </c>
      <c r="G4338" s="20">
        <f>-Q4338</f>
        <v/>
      </c>
      <c r="H4338" s="20">
        <f>IF(Q4338&lt;0,0,1000)</f>
        <v/>
      </c>
      <c r="I4338" s="20">
        <f>IF(Q4338&lt;0,0,1000)</f>
        <v/>
      </c>
      <c r="J4338" s="20">
        <f>I4338</f>
        <v/>
      </c>
      <c r="K4338" s="12" t="n">
        <v>-24.79</v>
      </c>
      <c r="L4338" s="12">
        <f>SQRT(E4338^2)+1</f>
        <v/>
      </c>
      <c r="M4338" s="20">
        <f>IF(Q4338&lt;=0,0,1000)</f>
        <v/>
      </c>
      <c r="N4338" s="20" t="n"/>
      <c r="O4338" s="20" t="n"/>
      <c r="Q4338" s="12" t="n">
        <v>33.46</v>
      </c>
      <c r="R4338" s="31" t="n">
        <v>57.96</v>
      </c>
      <c r="S4338" s="12">
        <f>-K4338</f>
        <v/>
      </c>
      <c r="T4338" s="12" t="n">
        <v>1.427199533548309</v>
      </c>
      <c r="U4338" t="n">
        <v>3.382286058578104</v>
      </c>
      <c r="Z4338">
        <f>T4338/$W$2</f>
        <v/>
      </c>
      <c r="AA4338">
        <f>U4338/$X$2</f>
        <v/>
      </c>
      <c r="AC4338" t="n">
        <v>0</v>
      </c>
      <c r="AD4338" t="n">
        <v>0</v>
      </c>
      <c r="AF4338">
        <f>Z4338+0.14</f>
        <v/>
      </c>
      <c r="AG4338">
        <f>AA4338+0.1834</f>
        <v/>
      </c>
    </row>
    <row r="4339" spans="1:36">
      <c r="A4339" s="13" t="s">
        <v>4506</v>
      </c>
      <c r="B4339" t="n">
        <v>0.08238044672708111</v>
      </c>
      <c r="C4339" t="n">
        <v>0.0803319100704903</v>
      </c>
      <c r="D4339" s="20" t="n">
        <v>0.08033351658075294</v>
      </c>
      <c r="E4339" s="20">
        <f>Q4339</f>
        <v/>
      </c>
      <c r="F4339" s="20">
        <f>-Q4339+0.0001</f>
        <v/>
      </c>
      <c r="G4339" s="20">
        <f>-Q4339</f>
        <v/>
      </c>
      <c r="H4339" s="20">
        <f>IF(Q4339&lt;0,0,1000)</f>
        <v/>
      </c>
      <c r="I4339" s="20">
        <f>IF(Q4339&lt;0,0,1000)</f>
        <v/>
      </c>
      <c r="J4339" s="20">
        <f>I4339</f>
        <v/>
      </c>
      <c r="K4339" s="12" t="n">
        <v>-24.79</v>
      </c>
      <c r="L4339" s="12">
        <f>SQRT(E4339^2)+1</f>
        <v/>
      </c>
      <c r="M4339" s="20">
        <f>IF(Q4339&lt;=0,0,1000)</f>
        <v/>
      </c>
      <c r="N4339" s="20" t="n"/>
      <c r="O4339" s="20" t="n"/>
      <c r="Q4339" s="12" t="n">
        <v>38.99</v>
      </c>
      <c r="R4339" s="31" t="n">
        <v>57.03</v>
      </c>
      <c r="S4339" s="12">
        <f>-K4339</f>
        <v/>
      </c>
      <c r="T4339" s="12" t="n">
        <v>1.491208885222459</v>
      </c>
      <c r="U4339" t="n">
        <v>3.546370302966009</v>
      </c>
      <c r="Z4339">
        <f>T4339/$W$2</f>
        <v/>
      </c>
      <c r="AA4339">
        <f>U4339/$X$2</f>
        <v/>
      </c>
      <c r="AC4339" t="n">
        <v>0</v>
      </c>
      <c r="AD4339" t="n">
        <v>0</v>
      </c>
      <c r="AF4339">
        <f>Z4339+0.14</f>
        <v/>
      </c>
      <c r="AG4339">
        <f>AA4339+0.1834</f>
        <v/>
      </c>
    </row>
    <row r="4340" spans="1:36">
      <c r="A4340" s="13" t="s">
        <v>4507</v>
      </c>
      <c r="B4340" t="n">
        <v>0.08946784691699297</v>
      </c>
      <c r="C4340" t="n">
        <v>0.08729424317766524</v>
      </c>
      <c r="D4340" s="20" t="n">
        <v>0.08729619077035196</v>
      </c>
      <c r="E4340" s="20">
        <f>Q4340</f>
        <v/>
      </c>
      <c r="F4340" s="20">
        <f>-Q4340+0.0001</f>
        <v/>
      </c>
      <c r="G4340" s="20">
        <f>-Q4340</f>
        <v/>
      </c>
      <c r="H4340" s="20">
        <f>IF(Q4340&lt;0,0,1000)</f>
        <v/>
      </c>
      <c r="I4340" s="20">
        <f>IF(Q4340&lt;0,0,1000)</f>
        <v/>
      </c>
      <c r="J4340" s="20">
        <f>I4340</f>
        <v/>
      </c>
      <c r="K4340" s="12" t="n">
        <v>-24.79</v>
      </c>
      <c r="L4340" s="12">
        <f>SQRT(E4340^2)+1</f>
        <v/>
      </c>
      <c r="M4340" s="20">
        <f>IF(Q4340&lt;=0,0,1000)</f>
        <v/>
      </c>
      <c r="N4340" s="20" t="n"/>
      <c r="O4340" s="20" t="n"/>
      <c r="Q4340" s="12" t="n">
        <v>37.49</v>
      </c>
      <c r="R4340" s="31" t="n">
        <v>57.25</v>
      </c>
      <c r="S4340" s="12">
        <f>-K4340</f>
        <v/>
      </c>
      <c r="T4340" s="12" t="n">
        <v>1.6109053851333</v>
      </c>
      <c r="U4340" t="n">
        <v>3.82625498912933</v>
      </c>
      <c r="Z4340">
        <f>T4340/$W$2</f>
        <v/>
      </c>
      <c r="AA4340">
        <f>U4340/$X$2</f>
        <v/>
      </c>
      <c r="AC4340" t="n">
        <v>0</v>
      </c>
      <c r="AD4340" t="n">
        <v>0</v>
      </c>
      <c r="AF4340">
        <f>Z4340+0.14</f>
        <v/>
      </c>
      <c r="AG4340">
        <f>AA4340+0.1834</f>
        <v/>
      </c>
    </row>
    <row r="4341" spans="1:36">
      <c r="A4341" s="13" t="s">
        <v>4508</v>
      </c>
      <c r="B4341" t="n">
        <v>0.0945043397955965</v>
      </c>
      <c r="C4341" t="n">
        <v>0.0920810094658752</v>
      </c>
      <c r="D4341" s="20" t="n">
        <v>0.09208268451814865</v>
      </c>
      <c r="E4341" s="20">
        <f>Q4341</f>
        <v/>
      </c>
      <c r="F4341" s="20">
        <f>-Q4341+0.0001</f>
        <v/>
      </c>
      <c r="G4341" s="20">
        <f>-Q4341</f>
        <v/>
      </c>
      <c r="H4341" s="20">
        <f>IF(Q4341&lt;0,0,1000)</f>
        <v/>
      </c>
      <c r="I4341" s="20">
        <f>IF(Q4341&lt;0,0,1000)</f>
        <v/>
      </c>
      <c r="J4341" s="20">
        <f>I4341</f>
        <v/>
      </c>
      <c r="K4341" s="12" t="n">
        <v>-24.79</v>
      </c>
      <c r="L4341" s="12">
        <f>SQRT(E4341^2)+1</f>
        <v/>
      </c>
      <c r="M4341" s="20">
        <f>IF(Q4341&lt;=0,0,1000)</f>
        <v/>
      </c>
      <c r="N4341" s="20" t="n"/>
      <c r="O4341" s="20" t="n"/>
      <c r="Q4341" s="12" t="n">
        <v>34.98</v>
      </c>
      <c r="R4341" s="31" t="n">
        <v>53.2</v>
      </c>
      <c r="S4341" s="12">
        <f>-K4341</f>
        <v/>
      </c>
      <c r="T4341" s="12" t="n">
        <v>1.722412004185719</v>
      </c>
      <c r="U4341" t="n">
        <v>4.102929421987644</v>
      </c>
      <c r="Z4341">
        <f>T4341/$W$2</f>
        <v/>
      </c>
      <c r="AA4341">
        <f>U4341/$X$2</f>
        <v/>
      </c>
      <c r="AC4341" t="n">
        <v>0</v>
      </c>
      <c r="AD4341" t="n">
        <v>0</v>
      </c>
      <c r="AF4341">
        <f>Z4341+0.14</f>
        <v/>
      </c>
      <c r="AG4341">
        <f>AA4341+0.1834</f>
        <v/>
      </c>
    </row>
    <row r="4342" spans="1:36">
      <c r="A4342" s="13" t="s">
        <v>4509</v>
      </c>
      <c r="B4342" t="n">
        <v>0.09529930158080314</v>
      </c>
      <c r="C4342" t="n">
        <v>0.09191880097808097</v>
      </c>
      <c r="D4342" s="20" t="n">
        <v>0.09192036175268697</v>
      </c>
      <c r="E4342" s="20">
        <f>Q4342</f>
        <v/>
      </c>
      <c r="F4342" s="20">
        <f>-Q4342+0.0001</f>
        <v/>
      </c>
      <c r="G4342" s="20">
        <f>-Q4342</f>
        <v/>
      </c>
      <c r="H4342" s="20">
        <f>IF(Q4342&lt;0,0,1000)</f>
        <v/>
      </c>
      <c r="I4342" s="20">
        <f>IF(Q4342&lt;0,0,1000)</f>
        <v/>
      </c>
      <c r="J4342" s="20">
        <f>I4342</f>
        <v/>
      </c>
      <c r="K4342" s="12" t="n">
        <v>-24.79</v>
      </c>
      <c r="L4342" s="12">
        <f>SQRT(E4342^2)+1</f>
        <v/>
      </c>
      <c r="M4342" s="20">
        <f>IF(Q4342&lt;=0,0,1000)</f>
        <v/>
      </c>
      <c r="N4342" s="20" t="n"/>
      <c r="O4342" s="20" t="n"/>
      <c r="Q4342" s="12" t="n">
        <v>34.94</v>
      </c>
      <c r="R4342" s="31" t="n">
        <v>51.59</v>
      </c>
      <c r="S4342" s="12">
        <f>-K4342</f>
        <v/>
      </c>
      <c r="T4342" s="12" t="n">
        <v>1.813722102956109</v>
      </c>
      <c r="U4342" t="n">
        <v>4.310281904786035</v>
      </c>
      <c r="Z4342">
        <f>T4342/$W$2</f>
        <v/>
      </c>
      <c r="AA4342">
        <f>U4342/$X$2</f>
        <v/>
      </c>
      <c r="AC4342" t="n">
        <v>0</v>
      </c>
      <c r="AD4342" t="n">
        <v>0</v>
      </c>
      <c r="AF4342">
        <f>Z4342+0.14</f>
        <v/>
      </c>
      <c r="AG4342">
        <f>AA4342+0.1834</f>
        <v/>
      </c>
    </row>
    <row r="4343" spans="1:36">
      <c r="A4343" s="13" t="s">
        <v>4510</v>
      </c>
      <c r="B4343" t="n">
        <v>0.09083168124627633</v>
      </c>
      <c r="C4343" t="n">
        <v>0.08653236845334045</v>
      </c>
      <c r="D4343" s="20" t="n">
        <v>0.08653430226106387</v>
      </c>
      <c r="E4343" s="20">
        <f>Q4343</f>
        <v/>
      </c>
      <c r="F4343" s="20">
        <f>-Q4343+0.0001</f>
        <v/>
      </c>
      <c r="G4343" s="20">
        <f>-Q4343</f>
        <v/>
      </c>
      <c r="H4343" s="20">
        <f>IF(Q4343&lt;0,0,1000)</f>
        <v/>
      </c>
      <c r="I4343" s="20">
        <f>IF(Q4343&lt;0,0,1000)</f>
        <v/>
      </c>
      <c r="J4343" s="20">
        <f>I4343</f>
        <v/>
      </c>
      <c r="K4343" s="12" t="n">
        <v>-24.79</v>
      </c>
      <c r="L4343" s="12">
        <f>SQRT(E4343^2)+1</f>
        <v/>
      </c>
      <c r="M4343" s="20">
        <f>IF(Q4343&lt;=0,0,1000)</f>
        <v/>
      </c>
      <c r="N4343" s="20" t="n"/>
      <c r="O4343" s="20" t="n"/>
      <c r="Q4343" s="12" t="n">
        <v>29.96</v>
      </c>
      <c r="R4343" s="31" t="n">
        <v>50.48</v>
      </c>
      <c r="S4343" s="12">
        <f>-K4343</f>
        <v/>
      </c>
      <c r="T4343" s="12" t="n">
        <v>1.793007351591515</v>
      </c>
      <c r="U4343" t="n">
        <v>4.220563857939664</v>
      </c>
      <c r="Z4343">
        <f>T4343/$W$2</f>
        <v/>
      </c>
      <c r="AA4343">
        <f>U4343/$X$2</f>
        <v/>
      </c>
      <c r="AC4343" t="n">
        <v>0</v>
      </c>
      <c r="AD4343" t="n">
        <v>0</v>
      </c>
      <c r="AF4343">
        <f>Z4343+0.14</f>
        <v/>
      </c>
      <c r="AG4343">
        <f>AA4343+0.1834</f>
        <v/>
      </c>
    </row>
    <row r="4344" spans="1:36">
      <c r="A4344" s="13" t="s">
        <v>4511</v>
      </c>
      <c r="B4344" t="n">
        <v>0.074847990954067</v>
      </c>
      <c r="C4344" t="n">
        <v>0.07036337687573241</v>
      </c>
      <c r="D4344" s="20" t="n">
        <v>0.0703654182795347</v>
      </c>
      <c r="E4344" s="20">
        <f>Q4344</f>
        <v/>
      </c>
      <c r="F4344" s="20">
        <f>-Q4344+0.0001</f>
        <v/>
      </c>
      <c r="G4344" s="20">
        <f>-Q4344</f>
        <v/>
      </c>
      <c r="H4344" s="20">
        <f>IF(Q4344&lt;0,0,1000)</f>
        <v/>
      </c>
      <c r="I4344" s="20">
        <f>IF(Q4344&lt;0,0,1000)</f>
        <v/>
      </c>
      <c r="J4344" s="20">
        <f>I4344</f>
        <v/>
      </c>
      <c r="K4344" s="12" t="n">
        <v>-24.79</v>
      </c>
      <c r="L4344" s="12">
        <f>SQRT(E4344^2)+1</f>
        <v/>
      </c>
      <c r="M4344" s="20">
        <f>IF(Q4344&lt;=0,0,1000)</f>
        <v/>
      </c>
      <c r="N4344" s="20" t="n"/>
      <c r="O4344" s="20" t="n"/>
      <c r="Q4344" s="12" t="n">
        <v>25.16</v>
      </c>
      <c r="R4344" s="31" t="n">
        <v>54</v>
      </c>
      <c r="S4344" s="12">
        <f>-K4344</f>
        <v/>
      </c>
      <c r="T4344" s="12" t="n">
        <v>1.524339064101485</v>
      </c>
      <c r="U4344" t="n">
        <v>3.543188732940612</v>
      </c>
      <c r="Z4344">
        <f>T4344/$W$2</f>
        <v/>
      </c>
      <c r="AA4344">
        <f>U4344/$X$2</f>
        <v/>
      </c>
      <c r="AC4344" t="n">
        <v>0</v>
      </c>
      <c r="AD4344" t="n">
        <v>0</v>
      </c>
      <c r="AF4344">
        <f>Z4344+0.14</f>
        <v/>
      </c>
      <c r="AG4344">
        <f>AA4344+0.1834</f>
        <v/>
      </c>
    </row>
    <row r="4345" spans="1:36">
      <c r="A4345" s="13" t="s">
        <v>4512</v>
      </c>
      <c r="B4345" t="n">
        <v>0.05783346837487728</v>
      </c>
      <c r="C4345" t="n">
        <v>0.05619972147016189</v>
      </c>
      <c r="D4345" s="20" t="n">
        <v>0.05620256591693358</v>
      </c>
      <c r="E4345" s="20">
        <f>Q4345</f>
        <v/>
      </c>
      <c r="F4345" s="20">
        <f>-Q4345+0.0001</f>
        <v/>
      </c>
      <c r="G4345" s="20">
        <f>-Q4345</f>
        <v/>
      </c>
      <c r="H4345" s="20">
        <f>IF(Q4345&lt;0,0,1000)</f>
        <v/>
      </c>
      <c r="I4345" s="20">
        <f>IF(Q4345&lt;0,0,1000)</f>
        <v/>
      </c>
      <c r="J4345" s="20">
        <f>I4345</f>
        <v/>
      </c>
      <c r="K4345" s="12" t="n">
        <v>-24.79</v>
      </c>
      <c r="L4345" s="12">
        <f>SQRT(E4345^2)+1</f>
        <v/>
      </c>
      <c r="M4345" s="20">
        <f>IF(Q4345&lt;=0,0,1000)</f>
        <v/>
      </c>
      <c r="N4345" s="20" t="n"/>
      <c r="O4345" s="20" t="n"/>
      <c r="Q4345" s="12" t="n">
        <v>23.34</v>
      </c>
      <c r="R4345" s="31" t="n">
        <v>50.57</v>
      </c>
      <c r="S4345" s="12">
        <f>-K4345</f>
        <v/>
      </c>
      <c r="T4345" s="12" t="n">
        <v>1.03842252535213</v>
      </c>
      <c r="U4345" t="n">
        <v>2.432241383036138</v>
      </c>
      <c r="Z4345">
        <f>T4345/$W$2</f>
        <v/>
      </c>
      <c r="AA4345">
        <f>U4345/$X$2</f>
        <v/>
      </c>
      <c r="AC4345" t="n">
        <v>0</v>
      </c>
      <c r="AD4345" t="n">
        <v>0</v>
      </c>
      <c r="AF4345">
        <f>Z4345+0.14</f>
        <v/>
      </c>
      <c r="AG4345">
        <f>AA4345+0.1834</f>
        <v/>
      </c>
    </row>
    <row r="4346" spans="1:36">
      <c r="A4346" s="13" t="s">
        <v>4513</v>
      </c>
      <c r="B4346" t="n">
        <v>0.05060808302587835</v>
      </c>
      <c r="C4346" t="n">
        <v>0.05171010427903308</v>
      </c>
      <c r="D4346" s="20" t="n">
        <v>0.05171330929037263</v>
      </c>
      <c r="E4346" s="20">
        <f>Q4346</f>
        <v/>
      </c>
      <c r="F4346" s="20">
        <f>-Q4346+0.0001</f>
        <v/>
      </c>
      <c r="G4346" s="20">
        <f>-Q4346</f>
        <v/>
      </c>
      <c r="H4346" s="20">
        <f>IF(Q4346&lt;0,0,1000)</f>
        <v/>
      </c>
      <c r="I4346" s="20">
        <f>IF(Q4346&lt;0,0,1000)</f>
        <v/>
      </c>
      <c r="J4346" s="20">
        <f>I4346</f>
        <v/>
      </c>
      <c r="K4346" s="12" t="n">
        <v>-24.79</v>
      </c>
      <c r="L4346" s="12">
        <f>SQRT(E4346^2)+1</f>
        <v/>
      </c>
      <c r="M4346" s="20">
        <f>IF(Q4346&lt;=0,0,1000)</f>
        <v/>
      </c>
      <c r="N4346" s="20" t="n"/>
      <c r="O4346" s="20" t="n"/>
      <c r="Q4346" s="12" t="n">
        <v>22.08</v>
      </c>
      <c r="R4346" s="31" t="n">
        <v>42.57</v>
      </c>
      <c r="S4346" s="12">
        <f>-K4346</f>
        <v/>
      </c>
      <c r="T4346" s="12" t="n">
        <v>0.6786281801486729</v>
      </c>
      <c r="U4346" t="n">
        <v>1.581228808681771</v>
      </c>
      <c r="Z4346">
        <f>T4346/$W$2</f>
        <v/>
      </c>
      <c r="AA4346">
        <f>U4346/$X$2</f>
        <v/>
      </c>
      <c r="AC4346" t="n">
        <v>0</v>
      </c>
      <c r="AD4346" t="n">
        <v>0</v>
      </c>
      <c r="AF4346">
        <f>Z4346+0.14</f>
        <v/>
      </c>
      <c r="AG4346">
        <f>AA4346+0.1834</f>
        <v/>
      </c>
    </row>
    <row r="4347" spans="1:36">
      <c r="A4347" s="13" t="s">
        <v>4514</v>
      </c>
      <c r="B4347" t="n">
        <v>0.05145633270068115</v>
      </c>
      <c r="C4347" t="n">
        <v>0.05241422255022224</v>
      </c>
      <c r="D4347" s="20" t="n">
        <v>0.05241737761529963</v>
      </c>
      <c r="E4347" s="20">
        <f>Q4347</f>
        <v/>
      </c>
      <c r="F4347" s="20">
        <f>-Q4347+0.0001</f>
        <v/>
      </c>
      <c r="G4347" s="20">
        <f>-Q4347</f>
        <v/>
      </c>
      <c r="H4347" s="20">
        <f>IF(Q4347&lt;0,0,1000)</f>
        <v/>
      </c>
      <c r="I4347" s="20">
        <f>IF(Q4347&lt;0,0,1000)</f>
        <v/>
      </c>
      <c r="J4347" s="20">
        <f>I4347</f>
        <v/>
      </c>
      <c r="K4347" s="12" t="n">
        <v>-24.79</v>
      </c>
      <c r="L4347" s="12">
        <f>SQRT(E4347^2)+1</f>
        <v/>
      </c>
      <c r="M4347" s="20">
        <f>IF(Q4347&lt;=0,0,1000)</f>
        <v/>
      </c>
      <c r="N4347" s="20" t="n"/>
      <c r="O4347" s="20" t="n"/>
      <c r="Q4347" s="12" t="n">
        <v>20.11</v>
      </c>
      <c r="R4347" s="31" t="n">
        <v>40.2</v>
      </c>
      <c r="S4347" s="12">
        <f>-K4347</f>
        <v/>
      </c>
      <c r="T4347" s="12" t="n">
        <v>0.6934953036681943</v>
      </c>
      <c r="U4347" t="n">
        <v>1.603858616512212</v>
      </c>
      <c r="Z4347">
        <f>T4347/$W$2</f>
        <v/>
      </c>
      <c r="AA4347">
        <f>U4347/$X$2</f>
        <v/>
      </c>
      <c r="AC4347" t="n">
        <v>0</v>
      </c>
      <c r="AD4347" t="n">
        <v>0</v>
      </c>
      <c r="AF4347">
        <f>Z4347+0.14</f>
        <v/>
      </c>
      <c r="AG4347">
        <f>AA4347+0.1834</f>
        <v/>
      </c>
    </row>
    <row r="4348" spans="1:36">
      <c r="A4348" s="13" t="s">
        <v>4515</v>
      </c>
      <c r="B4348" t="n">
        <v>0.05363923593670512</v>
      </c>
      <c r="C4348" t="n">
        <v>0.05558161544976778</v>
      </c>
      <c r="D4348" s="20" t="n">
        <v>0.05558497912248609</v>
      </c>
      <c r="E4348" s="20">
        <f>Q4348</f>
        <v/>
      </c>
      <c r="F4348" s="20">
        <f>-Q4348+0.0001</f>
        <v/>
      </c>
      <c r="G4348" s="20">
        <f>-Q4348</f>
        <v/>
      </c>
      <c r="H4348" s="20">
        <f>IF(Q4348&lt;0,0,1000)</f>
        <v/>
      </c>
      <c r="I4348" s="20">
        <f>IF(Q4348&lt;0,0,1000)</f>
        <v/>
      </c>
      <c r="J4348" s="20">
        <f>I4348</f>
        <v/>
      </c>
      <c r="K4348" s="12" t="n">
        <v>-24.79</v>
      </c>
      <c r="L4348" s="12">
        <f>SQRT(E4348^2)+1</f>
        <v/>
      </c>
      <c r="M4348" s="20">
        <f>IF(Q4348&lt;=0,0,1000)</f>
        <v/>
      </c>
      <c r="N4348" s="20" t="n"/>
      <c r="O4348" s="20" t="n"/>
      <c r="Q4348" s="12" t="n">
        <v>19.82</v>
      </c>
      <c r="R4348" s="31" t="n">
        <v>36.13</v>
      </c>
      <c r="S4348" s="12">
        <f>-K4348</f>
        <v/>
      </c>
      <c r="T4348" s="12" t="n">
        <v>0.6474448845551626</v>
      </c>
      <c r="U4348" t="n">
        <v>1.504784411957761</v>
      </c>
      <c r="Z4348">
        <f>T4348/$W$2</f>
        <v/>
      </c>
      <c r="AA4348">
        <f>U4348/$X$2</f>
        <v/>
      </c>
      <c r="AC4348" t="n">
        <v>0</v>
      </c>
      <c r="AD4348" t="n">
        <v>0</v>
      </c>
      <c r="AF4348">
        <f>Z4348+0.14</f>
        <v/>
      </c>
      <c r="AG4348">
        <f>AA4348+0.1834</f>
        <v/>
      </c>
    </row>
    <row r="4349" spans="1:36">
      <c r="A4349" s="13" t="s">
        <v>4516</v>
      </c>
      <c r="B4349" t="n">
        <v>0.06475585251112977</v>
      </c>
      <c r="C4349" t="n">
        <v>0.06768812442841565</v>
      </c>
      <c r="D4349" s="20" t="n">
        <v>0.06769197401469866</v>
      </c>
      <c r="E4349" s="20">
        <f>Q4349</f>
        <v/>
      </c>
      <c r="F4349" s="20">
        <f>-Q4349+0.0001</f>
        <v/>
      </c>
      <c r="G4349" s="20">
        <f>-Q4349</f>
        <v/>
      </c>
      <c r="H4349" s="20">
        <f>IF(Q4349&lt;0,0,1000)</f>
        <v/>
      </c>
      <c r="I4349" s="20">
        <f>IF(Q4349&lt;0,0,1000)</f>
        <v/>
      </c>
      <c r="J4349" s="20">
        <f>I4349</f>
        <v/>
      </c>
      <c r="K4349" s="12" t="n">
        <v>-24.79</v>
      </c>
      <c r="L4349" s="12">
        <f>SQRT(E4349^2)+1</f>
        <v/>
      </c>
      <c r="M4349" s="20">
        <f>IF(Q4349&lt;=0,0,1000)</f>
        <v/>
      </c>
      <c r="N4349" s="20" t="n"/>
      <c r="O4349" s="20" t="n"/>
      <c r="Q4349" s="12" t="n">
        <v>21.58</v>
      </c>
      <c r="R4349" s="31" t="n">
        <v>33.1</v>
      </c>
      <c r="S4349" s="12">
        <f>-K4349</f>
        <v/>
      </c>
      <c r="T4349" s="12" t="n">
        <v>0.7284598136053312</v>
      </c>
      <c r="U4349" t="n">
        <v>1.692271874735601</v>
      </c>
      <c r="Z4349">
        <f>T4349/$W$2</f>
        <v/>
      </c>
      <c r="AA4349">
        <f>U4349/$X$2</f>
        <v/>
      </c>
      <c r="AC4349" t="n">
        <v>0</v>
      </c>
      <c r="AD4349" t="n">
        <v>0</v>
      </c>
      <c r="AF4349">
        <f>Z4349+0.14</f>
        <v/>
      </c>
      <c r="AG4349">
        <f>AA4349+0.1834</f>
        <v/>
      </c>
    </row>
    <row r="4350" spans="1:36">
      <c r="A4350" s="13" t="s">
        <v>4517</v>
      </c>
      <c r="B4350" t="n">
        <v>0.08977675690846422</v>
      </c>
      <c r="C4350" t="n">
        <v>0.09232528608173489</v>
      </c>
      <c r="D4350" s="20" t="n">
        <v>0.09232993391535178</v>
      </c>
      <c r="E4350" s="20">
        <f>Q4350</f>
        <v/>
      </c>
      <c r="F4350" s="20">
        <f>-Q4350+0.0001</f>
        <v/>
      </c>
      <c r="G4350" s="20">
        <f>-Q4350</f>
        <v/>
      </c>
      <c r="H4350" s="20">
        <f>IF(Q4350&lt;0,0,1000)</f>
        <v/>
      </c>
      <c r="I4350" s="20">
        <f>IF(Q4350&lt;0,0,1000)</f>
        <v/>
      </c>
      <c r="J4350" s="20">
        <f>I4350</f>
        <v/>
      </c>
      <c r="K4350" s="12" t="n">
        <v>-24.79</v>
      </c>
      <c r="L4350" s="12">
        <f>SQRT(E4350^2)+1</f>
        <v/>
      </c>
      <c r="M4350" s="20">
        <f>IF(Q4350&lt;=0,0,1000)</f>
        <v/>
      </c>
      <c r="N4350" s="20" t="n"/>
      <c r="O4350" s="20" t="n"/>
      <c r="Q4350" s="12" t="n">
        <v>26.61</v>
      </c>
      <c r="R4350" s="31" t="n">
        <v>35.03</v>
      </c>
      <c r="S4350" s="12">
        <f>-K4350</f>
        <v/>
      </c>
      <c r="T4350" s="12" t="n">
        <v>1.172359885597953</v>
      </c>
      <c r="U4350" t="n">
        <v>2.760894419787944</v>
      </c>
      <c r="Z4350">
        <f>T4350/$W$2</f>
        <v/>
      </c>
      <c r="AA4350">
        <f>U4350/$X$2</f>
        <v/>
      </c>
      <c r="AC4350" t="n">
        <v>0</v>
      </c>
      <c r="AD4350" t="n">
        <v>0</v>
      </c>
      <c r="AF4350">
        <f>Z4350+0.14</f>
        <v/>
      </c>
      <c r="AG4350">
        <f>AA4350+0.1834</f>
        <v/>
      </c>
    </row>
    <row r="4351" spans="1:36">
      <c r="A4351" s="13" t="s">
        <v>4518</v>
      </c>
      <c r="B4351" t="n">
        <v>0.1234020474116359</v>
      </c>
      <c r="C4351" t="n">
        <v>0.126354624973854</v>
      </c>
      <c r="D4351" s="20" t="n">
        <v>0.1263583678504864</v>
      </c>
      <c r="E4351" s="20">
        <f>Q4351</f>
        <v/>
      </c>
      <c r="F4351" s="20">
        <f>-Q4351+0.0001</f>
        <v/>
      </c>
      <c r="G4351" s="20">
        <f>-Q4351</f>
        <v/>
      </c>
      <c r="H4351" s="20">
        <f>IF(Q4351&lt;0,0,1000)</f>
        <v/>
      </c>
      <c r="I4351" s="20">
        <f>IF(Q4351&lt;0,0,1000)</f>
        <v/>
      </c>
      <c r="J4351" s="20">
        <f>I4351</f>
        <v/>
      </c>
      <c r="K4351" s="12" t="n">
        <v>-24.79</v>
      </c>
      <c r="L4351" s="12">
        <f>SQRT(E4351^2)+1</f>
        <v/>
      </c>
      <c r="M4351" s="20">
        <f>IF(Q4351&lt;=0,0,1000)</f>
        <v/>
      </c>
      <c r="N4351" s="20" t="n"/>
      <c r="O4351" s="20" t="n"/>
      <c r="Q4351" s="12" t="n">
        <v>34.94</v>
      </c>
      <c r="R4351" s="31" t="n">
        <v>40.52</v>
      </c>
      <c r="S4351" s="12">
        <f>-K4351</f>
        <v/>
      </c>
      <c r="T4351" s="12" t="n">
        <v>1.753408544003448</v>
      </c>
      <c r="U4351" t="n">
        <v>4.24540269257345</v>
      </c>
      <c r="Z4351">
        <f>T4351/$W$2</f>
        <v/>
      </c>
      <c r="AA4351">
        <f>U4351/$X$2</f>
        <v/>
      </c>
      <c r="AC4351" t="n">
        <v>0.01370061914946519</v>
      </c>
      <c r="AD4351" t="n">
        <v>0</v>
      </c>
      <c r="AF4351">
        <f>Z4351+0.14</f>
        <v/>
      </c>
      <c r="AG4351">
        <f>AA4351+0.1834</f>
        <v/>
      </c>
    </row>
    <row r="4352" spans="1:36">
      <c r="A4352" s="13" t="s">
        <v>4519</v>
      </c>
      <c r="B4352" t="n">
        <v>0.1335401840354422</v>
      </c>
      <c r="C4352" t="n">
        <v>0.1355308221130326</v>
      </c>
      <c r="D4352" s="20" t="n">
        <v>0.1355338394840921</v>
      </c>
      <c r="E4352" s="20">
        <f>Q4352</f>
        <v/>
      </c>
      <c r="F4352" s="20">
        <f>-Q4352+0.0001</f>
        <v/>
      </c>
      <c r="G4352" s="20">
        <f>-Q4352</f>
        <v/>
      </c>
      <c r="H4352" s="20">
        <f>IF(Q4352&lt;0,0,1000)</f>
        <v/>
      </c>
      <c r="I4352" s="20">
        <f>IF(Q4352&lt;0,0,1000)</f>
        <v/>
      </c>
      <c r="J4352" s="20">
        <f>I4352</f>
        <v/>
      </c>
      <c r="K4352" s="12" t="n">
        <v>-24.79</v>
      </c>
      <c r="L4352" s="12">
        <f>SQRT(E4352^2)+1</f>
        <v/>
      </c>
      <c r="M4352" s="20">
        <f>IF(Q4352&lt;=0,0,1000)</f>
        <v/>
      </c>
      <c r="N4352" s="20" t="n"/>
      <c r="O4352" s="20" t="n"/>
      <c r="Q4352" s="12" t="n">
        <v>39.86</v>
      </c>
      <c r="R4352" s="31" t="n">
        <v>49.51</v>
      </c>
      <c r="S4352" s="12">
        <f>-K4352</f>
        <v/>
      </c>
      <c r="T4352" s="12" t="n">
        <v>1.986488997024142</v>
      </c>
      <c r="U4352" t="n">
        <v>4.787603407853307</v>
      </c>
      <c r="Z4352">
        <f>T4352/$W$2</f>
        <v/>
      </c>
      <c r="AA4352">
        <f>U4352/$X$2</f>
        <v/>
      </c>
      <c r="AC4352" t="n">
        <v>0.0238390118860244</v>
      </c>
      <c r="AD4352" t="n">
        <v>0</v>
      </c>
      <c r="AF4352">
        <f>Z4352+0.14</f>
        <v/>
      </c>
      <c r="AG4352">
        <f>AA4352+0.1834</f>
        <v/>
      </c>
    </row>
    <row r="4353" spans="1:36">
      <c r="A4353" s="13" t="s">
        <v>4520</v>
      </c>
      <c r="B4353" t="n">
        <v>0.1211566802417402</v>
      </c>
      <c r="C4353" t="n">
        <v>0.1197874656992364</v>
      </c>
      <c r="D4353" s="20" t="n">
        <v>0.1197894999719892</v>
      </c>
      <c r="E4353" s="20">
        <f>Q4353</f>
        <v/>
      </c>
      <c r="F4353" s="20">
        <f>-Q4353+0.0001</f>
        <v/>
      </c>
      <c r="G4353" s="20">
        <f>-Q4353</f>
        <v/>
      </c>
      <c r="H4353" s="20">
        <f>IF(Q4353&lt;0,0,1000)</f>
        <v/>
      </c>
      <c r="I4353" s="20">
        <f>IF(Q4353&lt;0,0,1000)</f>
        <v/>
      </c>
      <c r="J4353" s="20">
        <f>I4353</f>
        <v/>
      </c>
      <c r="K4353" s="12" t="n">
        <v>-24.79</v>
      </c>
      <c r="L4353" s="12">
        <f>SQRT(E4353^2)+1</f>
        <v/>
      </c>
      <c r="M4353" s="20">
        <f>IF(Q4353&lt;=0,0,1000)</f>
        <v/>
      </c>
      <c r="N4353" s="20" t="n"/>
      <c r="O4353" s="20" t="n"/>
      <c r="Q4353" s="12" t="n">
        <v>38.24</v>
      </c>
      <c r="R4353" s="31" t="n">
        <v>57.05</v>
      </c>
      <c r="S4353" s="12">
        <f>-K4353</f>
        <v/>
      </c>
      <c r="T4353" s="12" t="n">
        <v>1.994011899266719</v>
      </c>
      <c r="U4353" t="n">
        <v>4.691820690397472</v>
      </c>
      <c r="Z4353">
        <f>T4353/$W$2</f>
        <v/>
      </c>
      <c r="AA4353">
        <f>U4353/$X$2</f>
        <v/>
      </c>
      <c r="AC4353" t="n">
        <v>0.01145587060240838</v>
      </c>
      <c r="AD4353" t="n">
        <v>0</v>
      </c>
      <c r="AF4353">
        <f>Z4353+0.14</f>
        <v/>
      </c>
      <c r="AG4353">
        <f>AA4353+0.1834</f>
        <v/>
      </c>
    </row>
    <row r="4354" spans="1:36">
      <c r="A4354" s="13" t="s">
        <v>4521</v>
      </c>
      <c r="B4354" t="n">
        <v>0.1089324559918942</v>
      </c>
      <c r="C4354" t="n">
        <v>0.108113721032772</v>
      </c>
      <c r="D4354" s="20" t="n">
        <v>0.1081163406754109</v>
      </c>
      <c r="E4354" s="20">
        <f>Q4354</f>
        <v/>
      </c>
      <c r="F4354" s="20">
        <f>-Q4354+0.0001</f>
        <v/>
      </c>
      <c r="G4354" s="20">
        <f>-Q4354</f>
        <v/>
      </c>
      <c r="H4354" s="20">
        <f>IF(Q4354&lt;0,0,1000)</f>
        <v/>
      </c>
      <c r="I4354" s="20">
        <f>IF(Q4354&lt;0,0,1000)</f>
        <v/>
      </c>
      <c r="J4354" s="20">
        <f>I4354</f>
        <v/>
      </c>
      <c r="K4354" s="12" t="n">
        <v>-24.79</v>
      </c>
      <c r="L4354" s="12">
        <f>SQRT(E4354^2)+1</f>
        <v/>
      </c>
      <c r="M4354" s="20">
        <f>IF(Q4354&lt;=0,0,1000)</f>
        <v/>
      </c>
      <c r="N4354" s="20" t="n"/>
      <c r="O4354" s="20" t="n"/>
      <c r="Q4354" s="12" t="n">
        <v>38.49</v>
      </c>
      <c r="R4354" s="31" t="n">
        <v>58.81</v>
      </c>
      <c r="S4354" s="12">
        <f>-K4354</f>
        <v/>
      </c>
      <c r="T4354" s="12" t="n">
        <v>1.760514632254831</v>
      </c>
      <c r="U4354" t="n">
        <v>4.144094327305137</v>
      </c>
      <c r="Z4354">
        <f>T4354/$W$2</f>
        <v/>
      </c>
      <c r="AA4354">
        <f>U4354/$X$2</f>
        <v/>
      </c>
      <c r="AC4354" t="n">
        <v>0</v>
      </c>
      <c r="AD4354" t="n">
        <v>0</v>
      </c>
      <c r="AF4354">
        <f>Z4354+0.14</f>
        <v/>
      </c>
      <c r="AG4354">
        <f>AA4354+0.1834</f>
        <v/>
      </c>
    </row>
    <row r="4355" spans="1:36">
      <c r="A4355" s="13" t="s">
        <v>4522</v>
      </c>
      <c r="B4355" t="n">
        <v>0.1047139010335037</v>
      </c>
      <c r="C4355" t="n">
        <v>0.1034919271308451</v>
      </c>
      <c r="D4355" s="20" t="n">
        <v>0.1034942760301115</v>
      </c>
      <c r="E4355" s="20">
        <f>Q4355</f>
        <v/>
      </c>
      <c r="F4355" s="20">
        <f>-Q4355+0.0001</f>
        <v/>
      </c>
      <c r="G4355" s="20">
        <f>-Q4355</f>
        <v/>
      </c>
      <c r="H4355" s="20">
        <f>IF(Q4355&lt;0,0,1000)</f>
        <v/>
      </c>
      <c r="I4355" s="20">
        <f>IF(Q4355&lt;0,0,1000)</f>
        <v/>
      </c>
      <c r="J4355" s="20">
        <f>I4355</f>
        <v/>
      </c>
      <c r="K4355" s="12" t="n">
        <v>-24.79</v>
      </c>
      <c r="L4355" s="12">
        <f>SQRT(E4355^2)+1</f>
        <v/>
      </c>
      <c r="M4355" s="20">
        <f>IF(Q4355&lt;=0,0,1000)</f>
        <v/>
      </c>
      <c r="N4355" s="20" t="n"/>
      <c r="O4355" s="20" t="n"/>
      <c r="Q4355" s="12" t="n">
        <v>36</v>
      </c>
      <c r="R4355" s="31" t="n">
        <v>61.27</v>
      </c>
      <c r="S4355" s="12">
        <f>-K4355</f>
        <v/>
      </c>
      <c r="T4355" s="12" t="n">
        <v>1.730353608416964</v>
      </c>
      <c r="U4355" t="n">
        <v>4.072651255036797</v>
      </c>
      <c r="Z4355">
        <f>T4355/$W$2</f>
        <v/>
      </c>
      <c r="AA4355">
        <f>U4355/$X$2</f>
        <v/>
      </c>
      <c r="AC4355" t="n">
        <v>0</v>
      </c>
      <c r="AD4355" t="n">
        <v>0</v>
      </c>
      <c r="AF4355">
        <f>Z4355+0.14</f>
        <v/>
      </c>
      <c r="AG4355">
        <f>AA4355+0.1834</f>
        <v/>
      </c>
    </row>
    <row r="4356" spans="1:36">
      <c r="A4356" s="13" t="s">
        <v>4523</v>
      </c>
      <c r="B4356" t="n">
        <v>0.09534517425882816</v>
      </c>
      <c r="C4356" t="n">
        <v>0.09378567029863391</v>
      </c>
      <c r="D4356" s="20" t="n">
        <v>0.09378799797520113</v>
      </c>
      <c r="E4356" s="20">
        <f>Q4356</f>
        <v/>
      </c>
      <c r="F4356" s="20">
        <f>-Q4356+0.0001</f>
        <v/>
      </c>
      <c r="G4356" s="20">
        <f>-Q4356</f>
        <v/>
      </c>
      <c r="H4356" s="20">
        <f>IF(Q4356&lt;0,0,1000)</f>
        <v/>
      </c>
      <c r="I4356" s="20">
        <f>IF(Q4356&lt;0,0,1000)</f>
        <v/>
      </c>
      <c r="J4356" s="20">
        <f>I4356</f>
        <v/>
      </c>
      <c r="K4356" s="12" t="n">
        <v>-24.79</v>
      </c>
      <c r="L4356" s="12">
        <f>SQRT(E4356^2)+1</f>
        <v/>
      </c>
      <c r="M4356" s="20">
        <f>IF(Q4356&lt;=0,0,1000)</f>
        <v/>
      </c>
      <c r="N4356" s="20" t="n"/>
      <c r="O4356" s="20" t="n"/>
      <c r="Q4356" s="12" t="n">
        <v>30.69</v>
      </c>
      <c r="R4356" s="31" t="n">
        <v>61.19</v>
      </c>
      <c r="S4356" s="12">
        <f>-K4356</f>
        <v/>
      </c>
      <c r="T4356" s="12" t="n">
        <v>1.60582899543144</v>
      </c>
      <c r="U4356" t="n">
        <v>3.76701342865109</v>
      </c>
      <c r="Z4356">
        <f>T4356/$W$2</f>
        <v/>
      </c>
      <c r="AA4356">
        <f>U4356/$X$2</f>
        <v/>
      </c>
      <c r="AC4356" t="n">
        <v>0</v>
      </c>
      <c r="AD4356" t="n">
        <v>0</v>
      </c>
      <c r="AF4356">
        <f>Z4356+0.14</f>
        <v/>
      </c>
      <c r="AG4356">
        <f>AA4356+0.1834</f>
        <v/>
      </c>
    </row>
    <row r="4357" spans="1:36">
      <c r="A4357" s="13" t="s">
        <v>4524</v>
      </c>
      <c r="B4357" t="n">
        <v>0.09215005787613366</v>
      </c>
      <c r="C4357" t="n">
        <v>0.0912258068391136</v>
      </c>
      <c r="D4357" s="20" t="n">
        <v>0.09122831251002912</v>
      </c>
      <c r="E4357" s="20">
        <f>Q4357</f>
        <v/>
      </c>
      <c r="F4357" s="20">
        <f>-Q4357+0.0001</f>
        <v/>
      </c>
      <c r="G4357" s="20">
        <f>-Q4357</f>
        <v/>
      </c>
      <c r="H4357" s="20">
        <f>IF(Q4357&lt;0,0,1000)</f>
        <v/>
      </c>
      <c r="I4357" s="20">
        <f>IF(Q4357&lt;0,0,1000)</f>
        <v/>
      </c>
      <c r="J4357" s="20">
        <f>I4357</f>
        <v/>
      </c>
      <c r="K4357" s="12" t="n">
        <v>-24.79</v>
      </c>
      <c r="L4357" s="12">
        <f>SQRT(E4357^2)+1</f>
        <v/>
      </c>
      <c r="M4357" s="20">
        <f>IF(Q4357&lt;=0,0,1000)</f>
        <v/>
      </c>
      <c r="N4357" s="20" t="n"/>
      <c r="O4357" s="20" t="n"/>
      <c r="Q4357" s="12" t="n">
        <v>27.63</v>
      </c>
      <c r="R4357" s="31" t="n">
        <v>62</v>
      </c>
      <c r="S4357" s="12">
        <f>-K4357</f>
        <v/>
      </c>
      <c r="T4357" s="12" t="n">
        <v>1.510869911326946</v>
      </c>
      <c r="U4357" t="n">
        <v>3.555710644042568</v>
      </c>
      <c r="Z4357">
        <f>T4357/$W$2</f>
        <v/>
      </c>
      <c r="AA4357">
        <f>U4357/$X$2</f>
        <v/>
      </c>
      <c r="AC4357" t="n">
        <v>0</v>
      </c>
      <c r="AD4357" t="n">
        <v>0</v>
      </c>
      <c r="AF4357">
        <f>Z4357+0.14</f>
        <v/>
      </c>
      <c r="AG4357">
        <f>AA4357+0.1834</f>
        <v/>
      </c>
    </row>
    <row r="4358" spans="1:36">
      <c r="A4358" s="13" t="s">
        <v>4525</v>
      </c>
      <c r="B4358" t="n">
        <v>0.08512284022103393</v>
      </c>
      <c r="C4358" t="n">
        <v>0.08313638973458423</v>
      </c>
      <c r="D4358" s="20" t="n">
        <v>0.08313863197028645</v>
      </c>
      <c r="E4358" s="20">
        <f>Q4358</f>
        <v/>
      </c>
      <c r="F4358" s="20">
        <f>-Q4358+0.0001</f>
        <v/>
      </c>
      <c r="G4358" s="20">
        <f>-Q4358</f>
        <v/>
      </c>
      <c r="H4358" s="20">
        <f>IF(Q4358&lt;0,0,1000)</f>
        <v/>
      </c>
      <c r="I4358" s="20">
        <f>IF(Q4358&lt;0,0,1000)</f>
        <v/>
      </c>
      <c r="J4358" s="20">
        <f>I4358</f>
        <v/>
      </c>
      <c r="K4358" s="12" t="n">
        <v>-24.79</v>
      </c>
      <c r="L4358" s="12">
        <f>SQRT(E4358^2)+1</f>
        <v/>
      </c>
      <c r="M4358" s="20">
        <f>IF(Q4358&lt;=0,0,1000)</f>
        <v/>
      </c>
      <c r="N4358" s="20" t="n"/>
      <c r="O4358" s="20" t="n"/>
      <c r="Q4358" s="12" t="n">
        <v>25.8</v>
      </c>
      <c r="R4358" s="31" t="n">
        <v>58.77</v>
      </c>
      <c r="S4358" s="12">
        <f>-K4358</f>
        <v/>
      </c>
      <c r="T4358" s="12" t="n">
        <v>1.490941243067333</v>
      </c>
      <c r="U4358" t="n">
        <v>3.501636786694303</v>
      </c>
      <c r="Z4358">
        <f>T4358/$W$2</f>
        <v/>
      </c>
      <c r="AA4358">
        <f>U4358/$X$2</f>
        <v/>
      </c>
      <c r="AC4358" t="n">
        <v>0</v>
      </c>
      <c r="AD4358" t="n">
        <v>0</v>
      </c>
      <c r="AF4358">
        <f>Z4358+0.14</f>
        <v/>
      </c>
      <c r="AG4358">
        <f>AA4358+0.1834</f>
        <v/>
      </c>
    </row>
    <row r="4359" spans="1:36">
      <c r="A4359" s="13" t="s">
        <v>4526</v>
      </c>
      <c r="B4359" t="n">
        <v>0.07855075418644522</v>
      </c>
      <c r="C4359" t="n">
        <v>0.07680924659711949</v>
      </c>
      <c r="D4359" s="20" t="n">
        <v>0.07681140430611966</v>
      </c>
      <c r="E4359" s="20">
        <f>Q4359</f>
        <v/>
      </c>
      <c r="F4359" s="20">
        <f>-Q4359+0.0001</f>
        <v/>
      </c>
      <c r="G4359" s="20">
        <f>-Q4359</f>
        <v/>
      </c>
      <c r="H4359" s="20">
        <f>IF(Q4359&lt;0,0,1000)</f>
        <v/>
      </c>
      <c r="I4359" s="20">
        <f>IF(Q4359&lt;0,0,1000)</f>
        <v/>
      </c>
      <c r="J4359" s="20">
        <f>I4359</f>
        <v/>
      </c>
      <c r="K4359" s="12" t="n">
        <v>-24.79</v>
      </c>
      <c r="L4359" s="12">
        <f>SQRT(E4359^2)+1</f>
        <v/>
      </c>
      <c r="M4359" s="20">
        <f>IF(Q4359&lt;=0,0,1000)</f>
        <v/>
      </c>
      <c r="N4359" s="20" t="n"/>
      <c r="O4359" s="20" t="n"/>
      <c r="Q4359" s="12" t="n">
        <v>26.17</v>
      </c>
      <c r="R4359" s="31" t="n">
        <v>58.98</v>
      </c>
      <c r="S4359" s="12">
        <f>-K4359</f>
        <v/>
      </c>
      <c r="T4359" s="12" t="n">
        <v>1.359310541830425</v>
      </c>
      <c r="U4359" t="n">
        <v>3.182576636683139</v>
      </c>
      <c r="Z4359">
        <f>T4359/$W$2</f>
        <v/>
      </c>
      <c r="AA4359">
        <f>U4359/$X$2</f>
        <v/>
      </c>
      <c r="AC4359" t="n">
        <v>0</v>
      </c>
      <c r="AD4359" t="n">
        <v>0</v>
      </c>
      <c r="AF4359">
        <f>Z4359+0.14</f>
        <v/>
      </c>
      <c r="AG4359">
        <f>AA4359+0.1834</f>
        <v/>
      </c>
    </row>
    <row r="4360" spans="1:36">
      <c r="A4360" s="13" t="s">
        <v>4527</v>
      </c>
      <c r="B4360" t="n">
        <v>0.07518328499174821</v>
      </c>
      <c r="C4360" t="n">
        <v>0.07297823758420098</v>
      </c>
      <c r="D4360" s="20" t="n">
        <v>0.07298025432487103</v>
      </c>
      <c r="E4360" s="20">
        <f>Q4360</f>
        <v/>
      </c>
      <c r="F4360" s="20">
        <f>-Q4360+0.0001</f>
        <v/>
      </c>
      <c r="G4360" s="20">
        <f>-Q4360</f>
        <v/>
      </c>
      <c r="H4360" s="20">
        <f>IF(Q4360&lt;0,0,1000)</f>
        <v/>
      </c>
      <c r="I4360" s="20">
        <f>IF(Q4360&lt;0,0,1000)</f>
        <v/>
      </c>
      <c r="J4360" s="20">
        <f>I4360</f>
        <v/>
      </c>
      <c r="K4360" s="12" t="n">
        <v>-24.79</v>
      </c>
      <c r="L4360" s="12">
        <f>SQRT(E4360^2)+1</f>
        <v/>
      </c>
      <c r="M4360" s="20">
        <f>IF(Q4360&lt;=0,0,1000)</f>
        <v/>
      </c>
      <c r="N4360" s="20" t="n"/>
      <c r="O4360" s="20" t="n"/>
      <c r="Q4360" s="12" t="n">
        <v>26.28</v>
      </c>
      <c r="R4360" s="31" t="n">
        <v>58.16</v>
      </c>
      <c r="S4360" s="12">
        <f>-K4360</f>
        <v/>
      </c>
      <c r="T4360" s="12" t="n">
        <v>1.3437685456789</v>
      </c>
      <c r="U4360" t="n">
        <v>3.140474534057968</v>
      </c>
      <c r="Z4360">
        <f>T4360/$W$2</f>
        <v/>
      </c>
      <c r="AA4360">
        <f>U4360/$X$2</f>
        <v/>
      </c>
      <c r="AC4360" t="n">
        <v>0</v>
      </c>
      <c r="AD4360" t="n">
        <v>0</v>
      </c>
      <c r="AF4360">
        <f>Z4360+0.14</f>
        <v/>
      </c>
      <c r="AG4360">
        <f>AA4360+0.1834</f>
        <v/>
      </c>
    </row>
    <row r="4361" spans="1:36">
      <c r="A4361" s="13" t="s">
        <v>4528</v>
      </c>
      <c r="B4361" t="n">
        <v>0.07086788755739223</v>
      </c>
      <c r="C4361" t="n">
        <v>0.06879984302176487</v>
      </c>
      <c r="D4361" s="20" t="n">
        <v>0.06880173332262481</v>
      </c>
      <c r="E4361" s="20">
        <f>Q4361</f>
        <v/>
      </c>
      <c r="F4361" s="20">
        <f>-Q4361+0.0001</f>
        <v/>
      </c>
      <c r="G4361" s="20">
        <f>-Q4361</f>
        <v/>
      </c>
      <c r="H4361" s="20">
        <f>IF(Q4361&lt;0,0,1000)</f>
        <v/>
      </c>
      <c r="I4361" s="20">
        <f>IF(Q4361&lt;0,0,1000)</f>
        <v/>
      </c>
      <c r="J4361" s="20">
        <f>I4361</f>
        <v/>
      </c>
      <c r="K4361" s="12" t="n">
        <v>-24.79</v>
      </c>
      <c r="L4361" s="12">
        <f>SQRT(E4361^2)+1</f>
        <v/>
      </c>
      <c r="M4361" s="20">
        <f>IF(Q4361&lt;=0,0,1000)</f>
        <v/>
      </c>
      <c r="N4361" s="20" t="n"/>
      <c r="O4361" s="20" t="n"/>
      <c r="Q4361" s="12" t="n">
        <v>29.77</v>
      </c>
      <c r="R4361" s="31" t="n">
        <v>54.62</v>
      </c>
      <c r="S4361" s="12">
        <f>-K4361</f>
        <v/>
      </c>
      <c r="T4361" s="12" t="n">
        <v>1.271278865011693</v>
      </c>
      <c r="U4361" t="n">
        <v>2.977457797306821</v>
      </c>
      <c r="Z4361">
        <f>T4361/$W$2</f>
        <v/>
      </c>
      <c r="AA4361">
        <f>U4361/$X$2</f>
        <v/>
      </c>
      <c r="AC4361" t="n">
        <v>0</v>
      </c>
      <c r="AD4361" t="n">
        <v>0</v>
      </c>
      <c r="AF4361">
        <f>Z4361+0.14</f>
        <v/>
      </c>
      <c r="AG4361">
        <f>AA4361+0.1834</f>
        <v/>
      </c>
    </row>
    <row r="4362" spans="1:36">
      <c r="A4362" s="13" t="s">
        <v>4529</v>
      </c>
      <c r="B4362" t="n">
        <v>0.07257080726945069</v>
      </c>
      <c r="C4362" t="n">
        <v>0.07077440625757549</v>
      </c>
      <c r="D4362" s="20" t="n">
        <v>0.07077605828720435</v>
      </c>
      <c r="E4362" s="20">
        <f>Q4362</f>
        <v/>
      </c>
      <c r="F4362" s="20">
        <f>-Q4362+0.0001</f>
        <v/>
      </c>
      <c r="G4362" s="20">
        <f>-Q4362</f>
        <v/>
      </c>
      <c r="H4362" s="20">
        <f>IF(Q4362&lt;0,0,1000)</f>
        <v/>
      </c>
      <c r="I4362" s="20">
        <f>IF(Q4362&lt;0,0,1000)</f>
        <v/>
      </c>
      <c r="J4362" s="20">
        <f>I4362</f>
        <v/>
      </c>
      <c r="K4362" s="12" t="n">
        <v>-24.79</v>
      </c>
      <c r="L4362" s="12">
        <f>SQRT(E4362^2)+1</f>
        <v/>
      </c>
      <c r="M4362" s="20">
        <f>IF(Q4362&lt;=0,0,1000)</f>
        <v/>
      </c>
      <c r="N4362" s="20" t="n"/>
      <c r="O4362" s="20" t="n"/>
      <c r="Q4362" s="12" t="n">
        <v>34.23</v>
      </c>
      <c r="R4362" s="31" t="n">
        <v>51.99</v>
      </c>
      <c r="S4362" s="12">
        <f>-K4362</f>
        <v/>
      </c>
      <c r="T4362" s="12" t="n">
        <v>1.290870096955301</v>
      </c>
      <c r="U4362" t="n">
        <v>3.04468892337842</v>
      </c>
      <c r="Z4362">
        <f>T4362/$W$2</f>
        <v/>
      </c>
      <c r="AA4362">
        <f>U4362/$X$2</f>
        <v/>
      </c>
      <c r="AC4362" t="n">
        <v>0</v>
      </c>
      <c r="AD4362" t="n">
        <v>0</v>
      </c>
      <c r="AF4362">
        <f>Z4362+0.14</f>
        <v/>
      </c>
      <c r="AG4362">
        <f>AA4362+0.1834</f>
        <v/>
      </c>
    </row>
    <row r="4363" spans="1:36">
      <c r="A4363" s="13" t="s">
        <v>4530</v>
      </c>
      <c r="B4363" t="n">
        <v>0.07572245061833666</v>
      </c>
      <c r="C4363" t="n">
        <v>0.07393387195535332</v>
      </c>
      <c r="D4363" s="20" t="n">
        <v>0.07393549994692353</v>
      </c>
      <c r="E4363" s="20">
        <f>Q4363</f>
        <v/>
      </c>
      <c r="F4363" s="20">
        <f>-Q4363+0.0001</f>
        <v/>
      </c>
      <c r="G4363" s="20">
        <f>-Q4363</f>
        <v/>
      </c>
      <c r="H4363" s="20">
        <f>IF(Q4363&lt;0,0,1000)</f>
        <v/>
      </c>
      <c r="I4363" s="20">
        <f>IF(Q4363&lt;0,0,1000)</f>
        <v/>
      </c>
      <c r="J4363" s="20">
        <f>I4363</f>
        <v/>
      </c>
      <c r="K4363" s="12" t="n">
        <v>-24.79</v>
      </c>
      <c r="L4363" s="12">
        <f>SQRT(E4363^2)+1</f>
        <v/>
      </c>
      <c r="M4363" s="20">
        <f>IF(Q4363&lt;=0,0,1000)</f>
        <v/>
      </c>
      <c r="N4363" s="20" t="n"/>
      <c r="O4363" s="20" t="n"/>
      <c r="Q4363" s="12" t="n">
        <v>38.28</v>
      </c>
      <c r="R4363" s="31" t="n">
        <v>52.01</v>
      </c>
      <c r="S4363" s="12">
        <f>-K4363</f>
        <v/>
      </c>
      <c r="T4363" s="12" t="n">
        <v>1.348740749936175</v>
      </c>
      <c r="U4363" t="n">
        <v>3.192311337468656</v>
      </c>
      <c r="Z4363">
        <f>T4363/$W$2</f>
        <v/>
      </c>
      <c r="AA4363">
        <f>U4363/$X$2</f>
        <v/>
      </c>
      <c r="AC4363" t="n">
        <v>0</v>
      </c>
      <c r="AD4363" t="n">
        <v>0</v>
      </c>
      <c r="AF4363">
        <f>Z4363+0.14</f>
        <v/>
      </c>
      <c r="AG4363">
        <f>AA4363+0.1834</f>
        <v/>
      </c>
    </row>
    <row r="4364" spans="1:36">
      <c r="A4364" s="13" t="s">
        <v>4531</v>
      </c>
      <c r="B4364" t="n">
        <v>0.08224602600930338</v>
      </c>
      <c r="C4364" t="n">
        <v>0.08035192939660921</v>
      </c>
      <c r="D4364" s="20" t="n">
        <v>0.08035387902940186</v>
      </c>
      <c r="E4364" s="20">
        <f>Q4364</f>
        <v/>
      </c>
      <c r="F4364" s="20">
        <f>-Q4364+0.0001</f>
        <v/>
      </c>
      <c r="G4364" s="20">
        <f>-Q4364</f>
        <v/>
      </c>
      <c r="H4364" s="20">
        <f>IF(Q4364&lt;0,0,1000)</f>
        <v/>
      </c>
      <c r="I4364" s="20">
        <f>IF(Q4364&lt;0,0,1000)</f>
        <v/>
      </c>
      <c r="J4364" s="20">
        <f>I4364</f>
        <v/>
      </c>
      <c r="K4364" s="12" t="n">
        <v>-24.79</v>
      </c>
      <c r="L4364" s="12">
        <f>SQRT(E4364^2)+1</f>
        <v/>
      </c>
      <c r="M4364" s="20">
        <f>IF(Q4364&lt;=0,0,1000)</f>
        <v/>
      </c>
      <c r="N4364" s="20" t="n"/>
      <c r="O4364" s="20" t="n"/>
      <c r="Q4364" s="12" t="n">
        <v>34.91</v>
      </c>
      <c r="R4364" s="31" t="n">
        <v>55.06</v>
      </c>
      <c r="S4364" s="12">
        <f>-K4364</f>
        <v/>
      </c>
      <c r="T4364" s="12" t="n">
        <v>1.457058456945782</v>
      </c>
      <c r="U4364" t="n">
        <v>3.444402523086622</v>
      </c>
      <c r="Z4364">
        <f>T4364/$W$2</f>
        <v/>
      </c>
      <c r="AA4364">
        <f>U4364/$X$2</f>
        <v/>
      </c>
      <c r="AC4364" t="n">
        <v>0</v>
      </c>
      <c r="AD4364" t="n">
        <v>0</v>
      </c>
      <c r="AF4364">
        <f>Z4364+0.14</f>
        <v/>
      </c>
      <c r="AG4364">
        <f>AA4364+0.1834</f>
        <v/>
      </c>
    </row>
    <row r="4365" spans="1:36">
      <c r="A4365" s="13" t="s">
        <v>4532</v>
      </c>
      <c r="B4365" t="n">
        <v>0.08685550827913671</v>
      </c>
      <c r="C4365" t="n">
        <v>0.08473354907893441</v>
      </c>
      <c r="D4365" s="20" t="n">
        <v>0.08473526586229135</v>
      </c>
      <c r="E4365" s="20">
        <f>Q4365</f>
        <v/>
      </c>
      <c r="F4365" s="20">
        <f>-Q4365+0.0001</f>
        <v/>
      </c>
      <c r="G4365" s="20">
        <f>-Q4365</f>
        <v/>
      </c>
      <c r="H4365" s="20">
        <f>IF(Q4365&lt;0,0,1000)</f>
        <v/>
      </c>
      <c r="I4365" s="20">
        <f>IF(Q4365&lt;0,0,1000)</f>
        <v/>
      </c>
      <c r="J4365" s="20">
        <f>I4365</f>
        <v/>
      </c>
      <c r="K4365" s="12" t="n">
        <v>-24.79</v>
      </c>
      <c r="L4365" s="12">
        <f>SQRT(E4365^2)+1</f>
        <v/>
      </c>
      <c r="M4365" s="20">
        <f>IF(Q4365&lt;=0,0,1000)</f>
        <v/>
      </c>
      <c r="N4365" s="20" t="n"/>
      <c r="O4365" s="20" t="n"/>
      <c r="Q4365" s="12" t="n">
        <v>31.11</v>
      </c>
      <c r="R4365" s="31" t="n">
        <v>55</v>
      </c>
      <c r="S4365" s="12">
        <f>-K4365</f>
        <v/>
      </c>
      <c r="T4365" s="12" t="n">
        <v>1.557843298905184</v>
      </c>
      <c r="U4365" t="n">
        <v>3.693202221605972</v>
      </c>
      <c r="Z4365">
        <f>T4365/$W$2</f>
        <v/>
      </c>
      <c r="AA4365">
        <f>U4365/$X$2</f>
        <v/>
      </c>
      <c r="AC4365" t="n">
        <v>0</v>
      </c>
      <c r="AD4365" t="n">
        <v>0</v>
      </c>
      <c r="AF4365">
        <f>Z4365+0.14</f>
        <v/>
      </c>
      <c r="AG4365">
        <f>AA4365+0.1834</f>
        <v/>
      </c>
    </row>
    <row r="4366" spans="1:36">
      <c r="A4366" s="13" t="s">
        <v>4533</v>
      </c>
      <c r="B4366" t="n">
        <v>0.08751668826364757</v>
      </c>
      <c r="C4366" t="n">
        <v>0.08451022126280075</v>
      </c>
      <c r="D4366" s="20" t="n">
        <v>0.08451182946844926</v>
      </c>
      <c r="E4366" s="20">
        <f>Q4366</f>
        <v/>
      </c>
      <c r="F4366" s="20">
        <f>-Q4366+0.0001</f>
        <v/>
      </c>
      <c r="G4366" s="20">
        <f>-Q4366</f>
        <v/>
      </c>
      <c r="H4366" s="20">
        <f>IF(Q4366&lt;0,0,1000)</f>
        <v/>
      </c>
      <c r="I4366" s="20">
        <f>IF(Q4366&lt;0,0,1000)</f>
        <v/>
      </c>
      <c r="J4366" s="20">
        <f>I4366</f>
        <v/>
      </c>
      <c r="K4366" s="12" t="n">
        <v>-24.79</v>
      </c>
      <c r="L4366" s="12">
        <f>SQRT(E4366^2)+1</f>
        <v/>
      </c>
      <c r="M4366" s="20">
        <f>IF(Q4366&lt;=0,0,1000)</f>
        <v/>
      </c>
      <c r="N4366" s="20" t="n"/>
      <c r="O4366" s="20" t="n"/>
      <c r="Q4366" s="12" t="n">
        <v>32.38</v>
      </c>
      <c r="R4366" s="31" t="n">
        <v>52.37</v>
      </c>
      <c r="S4366" s="12">
        <f>-K4366</f>
        <v/>
      </c>
      <c r="T4366" s="12" t="n">
        <v>1.640475994667818</v>
      </c>
      <c r="U4366" t="n">
        <v>3.880034280187801</v>
      </c>
      <c r="Z4366">
        <f>T4366/$W$2</f>
        <v/>
      </c>
      <c r="AA4366">
        <f>U4366/$X$2</f>
        <v/>
      </c>
      <c r="AC4366" t="n">
        <v>0</v>
      </c>
      <c r="AD4366" t="n">
        <v>0</v>
      </c>
      <c r="AF4366">
        <f>Z4366+0.14</f>
        <v/>
      </c>
      <c r="AG4366">
        <f>AA4366+0.1834</f>
        <v/>
      </c>
    </row>
    <row r="4367" spans="1:36">
      <c r="A4367" s="13" t="s">
        <v>4534</v>
      </c>
      <c r="B4367" t="n">
        <v>0.08335830828294434</v>
      </c>
      <c r="C4367" t="n">
        <v>0.07950392957839263</v>
      </c>
      <c r="D4367" s="20" t="n">
        <v>0.07950585223958588</v>
      </c>
      <c r="E4367" s="20">
        <f>Q4367</f>
        <v/>
      </c>
      <c r="F4367" s="20">
        <f>-Q4367+0.0001</f>
        <v/>
      </c>
      <c r="G4367" s="20">
        <f>-Q4367</f>
        <v/>
      </c>
      <c r="H4367" s="20">
        <f>IF(Q4367&lt;0,0,1000)</f>
        <v/>
      </c>
      <c r="I4367" s="20">
        <f>IF(Q4367&lt;0,0,1000)</f>
        <v/>
      </c>
      <c r="J4367" s="20">
        <f>I4367</f>
        <v/>
      </c>
      <c r="K4367" s="12" t="n">
        <v>-24.79</v>
      </c>
      <c r="L4367" s="12">
        <f>SQRT(E4367^2)+1</f>
        <v/>
      </c>
      <c r="M4367" s="20">
        <f>IF(Q4367&lt;=0,0,1000)</f>
        <v/>
      </c>
      <c r="N4367" s="20" t="n"/>
      <c r="O4367" s="20" t="n"/>
      <c r="Q4367" s="12" t="n">
        <v>27.72</v>
      </c>
      <c r="R4367" s="31" t="n">
        <v>51.07</v>
      </c>
      <c r="S4367" s="12">
        <f>-K4367</f>
        <v/>
      </c>
      <c r="T4367" s="12" t="n">
        <v>1.621907034479857</v>
      </c>
      <c r="U4367" t="n">
        <v>3.799910940295002</v>
      </c>
      <c r="Z4367">
        <f>T4367/$W$2</f>
        <v/>
      </c>
      <c r="AA4367">
        <f>U4367/$X$2</f>
        <v/>
      </c>
      <c r="AC4367" t="n">
        <v>0</v>
      </c>
      <c r="AD4367" t="n">
        <v>0</v>
      </c>
      <c r="AF4367">
        <f>Z4367+0.14</f>
        <v/>
      </c>
      <c r="AG4367">
        <f>AA4367+0.1834</f>
        <v/>
      </c>
    </row>
    <row r="4368" spans="1:36">
      <c r="A4368" s="13" t="s">
        <v>4535</v>
      </c>
      <c r="B4368" t="n">
        <v>0.0686497264417105</v>
      </c>
      <c r="C4368" t="n">
        <v>0.06461195664338841</v>
      </c>
      <c r="D4368" s="20" t="n">
        <v>0.06461393424472497</v>
      </c>
      <c r="E4368" s="20">
        <f>Q4368</f>
        <v/>
      </c>
      <c r="F4368" s="20">
        <f>-Q4368+0.0001</f>
        <v/>
      </c>
      <c r="G4368" s="20">
        <f>-Q4368</f>
        <v/>
      </c>
      <c r="H4368" s="20">
        <f>IF(Q4368&lt;0,0,1000)</f>
        <v/>
      </c>
      <c r="I4368" s="20">
        <f>IF(Q4368&lt;0,0,1000)</f>
        <v/>
      </c>
      <c r="J4368" s="20">
        <f>I4368</f>
        <v/>
      </c>
      <c r="K4368" s="12" t="n">
        <v>-24.79</v>
      </c>
      <c r="L4368" s="12">
        <f>SQRT(E4368^2)+1</f>
        <v/>
      </c>
      <c r="M4368" s="20">
        <f>IF(Q4368&lt;=0,0,1000)</f>
        <v/>
      </c>
      <c r="N4368" s="20" t="n"/>
      <c r="O4368" s="20" t="n"/>
      <c r="Q4368" s="12" t="n">
        <v>29.36</v>
      </c>
      <c r="R4368" s="31" t="n">
        <v>54.96</v>
      </c>
      <c r="S4368" s="12">
        <f>-K4368</f>
        <v/>
      </c>
      <c r="T4368" s="12" t="n">
        <v>1.379021002679731</v>
      </c>
      <c r="U4368" t="n">
        <v>3.190607286559033</v>
      </c>
      <c r="Z4368">
        <f>T4368/$W$2</f>
        <v/>
      </c>
      <c r="AA4368">
        <f>U4368/$X$2</f>
        <v/>
      </c>
      <c r="AC4368" t="n">
        <v>0</v>
      </c>
      <c r="AD4368" t="n">
        <v>0</v>
      </c>
      <c r="AF4368">
        <f>Z4368+0.14</f>
        <v/>
      </c>
      <c r="AG4368">
        <f>AA4368+0.1834</f>
        <v/>
      </c>
    </row>
    <row r="4369" spans="1:36">
      <c r="A4369" s="13" t="s">
        <v>4536</v>
      </c>
      <c r="B4369" t="n">
        <v>0.0531749721804246</v>
      </c>
      <c r="C4369" t="n">
        <v>0.05174735701508864</v>
      </c>
      <c r="D4369" s="20" t="n">
        <v>0.0517500293465547</v>
      </c>
      <c r="E4369" s="20">
        <f>Q4369</f>
        <v/>
      </c>
      <c r="F4369" s="20">
        <f>-Q4369+0.0001</f>
        <v/>
      </c>
      <c r="G4369" s="20">
        <f>-Q4369</f>
        <v/>
      </c>
      <c r="H4369" s="20">
        <f>IF(Q4369&lt;0,0,1000)</f>
        <v/>
      </c>
      <c r="I4369" s="20">
        <f>IF(Q4369&lt;0,0,1000)</f>
        <v/>
      </c>
      <c r="J4369" s="20">
        <f>I4369</f>
        <v/>
      </c>
      <c r="K4369" s="12" t="n">
        <v>-24.79</v>
      </c>
      <c r="L4369" s="12">
        <f>SQRT(E4369^2)+1</f>
        <v/>
      </c>
      <c r="M4369" s="20">
        <f>IF(Q4369&lt;=0,0,1000)</f>
        <v/>
      </c>
      <c r="N4369" s="20" t="n"/>
      <c r="O4369" s="20" t="n"/>
      <c r="Q4369" s="12" t="n">
        <v>24.69</v>
      </c>
      <c r="R4369" s="31" t="n">
        <v>48.34</v>
      </c>
      <c r="S4369" s="12">
        <f>-K4369</f>
        <v/>
      </c>
      <c r="T4369" s="12" t="n">
        <v>0.9396168688932625</v>
      </c>
      <c r="U4369" t="n">
        <v>2.190931491382778</v>
      </c>
      <c r="Z4369">
        <f>T4369/$W$2</f>
        <v/>
      </c>
      <c r="AA4369">
        <f>U4369/$X$2</f>
        <v/>
      </c>
      <c r="AC4369" t="n">
        <v>0</v>
      </c>
      <c r="AD4369" t="n">
        <v>0</v>
      </c>
      <c r="AF4369">
        <f>Z4369+0.14</f>
        <v/>
      </c>
      <c r="AG4369">
        <f>AA4369+0.1834</f>
        <v/>
      </c>
    </row>
    <row r="4370" spans="1:36">
      <c r="A4370" s="13" t="s">
        <v>4537</v>
      </c>
      <c r="B4370" t="n">
        <v>0.04348868792965126</v>
      </c>
      <c r="C4370" t="n">
        <v>0.04442892613761751</v>
      </c>
      <c r="D4370" s="20" t="n">
        <v>0.04443172228802254</v>
      </c>
      <c r="E4370" s="20">
        <f>Q4370</f>
        <v/>
      </c>
      <c r="F4370" s="20">
        <f>-Q4370+0.0001</f>
        <v/>
      </c>
      <c r="G4370" s="20">
        <f>-Q4370</f>
        <v/>
      </c>
      <c r="H4370" s="20">
        <f>IF(Q4370&lt;0,0,1000)</f>
        <v/>
      </c>
      <c r="I4370" s="20">
        <f>IF(Q4370&lt;0,0,1000)</f>
        <v/>
      </c>
      <c r="J4370" s="20">
        <f>I4370</f>
        <v/>
      </c>
      <c r="K4370" s="12" t="n">
        <v>-28.26</v>
      </c>
      <c r="L4370" s="12">
        <f>SQRT(E4370^2)+1</f>
        <v/>
      </c>
      <c r="M4370" s="20">
        <f>IF(Q4370&lt;=0,0,1000)</f>
        <v/>
      </c>
      <c r="N4370" s="20" t="n"/>
      <c r="O4370" s="20" t="n"/>
      <c r="Q4370" s="12" t="n">
        <v>23.42</v>
      </c>
      <c r="R4370" s="31" t="n">
        <v>45.98</v>
      </c>
      <c r="S4370" s="12">
        <f>-K4370</f>
        <v/>
      </c>
      <c r="T4370" s="12" t="n">
        <v>0.5732496684405708</v>
      </c>
      <c r="U4370" t="n">
        <v>1.323509006138362</v>
      </c>
      <c r="Z4370">
        <f>T4370/$W$2</f>
        <v/>
      </c>
      <c r="AA4370">
        <f>U4370/$X$2</f>
        <v/>
      </c>
      <c r="AC4370" t="n">
        <v>0</v>
      </c>
      <c r="AD4370" t="n">
        <v>0</v>
      </c>
      <c r="AF4370">
        <f>Z4370+0.14</f>
        <v/>
      </c>
      <c r="AG4370">
        <f>AA4370+0.1834</f>
        <v/>
      </c>
    </row>
    <row r="4371" spans="1:36">
      <c r="A4371" s="13" t="s">
        <v>4538</v>
      </c>
      <c r="B4371" t="n">
        <v>0.04376122447349457</v>
      </c>
      <c r="C4371" t="n">
        <v>0.04450039729295095</v>
      </c>
      <c r="D4371" s="20" t="n">
        <v>0.04450311055813262</v>
      </c>
      <c r="E4371" s="20">
        <f>Q4371</f>
        <v/>
      </c>
      <c r="F4371" s="20">
        <f>-Q4371+0.0001</f>
        <v/>
      </c>
      <c r="G4371" s="20">
        <f>-Q4371</f>
        <v/>
      </c>
      <c r="H4371" s="20">
        <f>IF(Q4371&lt;0,0,1000)</f>
        <v/>
      </c>
      <c r="I4371" s="20">
        <f>IF(Q4371&lt;0,0,1000)</f>
        <v/>
      </c>
      <c r="J4371" s="20">
        <f>I4371</f>
        <v/>
      </c>
      <c r="K4371" s="12" t="n">
        <v>-28.26</v>
      </c>
      <c r="L4371" s="12">
        <f>SQRT(E4371^2)+1</f>
        <v/>
      </c>
      <c r="M4371" s="20">
        <f>IF(Q4371&lt;=0,0,1000)</f>
        <v/>
      </c>
      <c r="N4371" s="20" t="n"/>
      <c r="O4371" s="20" t="n"/>
      <c r="Q4371" s="12" t="n">
        <v>21.91</v>
      </c>
      <c r="R4371" s="31" t="n">
        <v>42.91</v>
      </c>
      <c r="S4371" s="12">
        <f>-K4371</f>
        <v/>
      </c>
      <c r="T4371" s="12" t="n">
        <v>0.5857586366551707</v>
      </c>
      <c r="U4371" t="n">
        <v>1.342294050603259</v>
      </c>
      <c r="Z4371">
        <f>T4371/$W$2</f>
        <v/>
      </c>
      <c r="AA4371">
        <f>U4371/$X$2</f>
        <v/>
      </c>
      <c r="AC4371" t="n">
        <v>0</v>
      </c>
      <c r="AD4371" t="n">
        <v>0</v>
      </c>
      <c r="AF4371">
        <f>Z4371+0.14</f>
        <v/>
      </c>
      <c r="AG4371">
        <f>AA4371+0.1834</f>
        <v/>
      </c>
    </row>
    <row r="4372" spans="1:36">
      <c r="A4372" s="13" t="s">
        <v>4539</v>
      </c>
      <c r="B4372" t="n">
        <v>0.04523642899165585</v>
      </c>
      <c r="C4372" t="n">
        <v>0.04674986277797916</v>
      </c>
      <c r="D4372" s="20" t="n">
        <v>0.04675271851020264</v>
      </c>
      <c r="E4372" s="20">
        <f>Q4372</f>
        <v/>
      </c>
      <c r="F4372" s="20">
        <f>-Q4372+0.0001</f>
        <v/>
      </c>
      <c r="G4372" s="20">
        <f>-Q4372</f>
        <v/>
      </c>
      <c r="H4372" s="20">
        <f>IF(Q4372&lt;0,0,1000)</f>
        <v/>
      </c>
      <c r="I4372" s="20">
        <f>IF(Q4372&lt;0,0,1000)</f>
        <v/>
      </c>
      <c r="J4372" s="20">
        <f>I4372</f>
        <v/>
      </c>
      <c r="K4372" s="12" t="n">
        <v>-28.26</v>
      </c>
      <c r="L4372" s="12">
        <f>SQRT(E4372^2)+1</f>
        <v/>
      </c>
      <c r="M4372" s="20">
        <f>IF(Q4372&lt;=0,0,1000)</f>
        <v/>
      </c>
      <c r="N4372" s="20" t="n"/>
      <c r="O4372" s="20" t="n"/>
      <c r="Q4372" s="12" t="n">
        <v>20.19</v>
      </c>
      <c r="R4372" s="31" t="n">
        <v>38.58</v>
      </c>
      <c r="S4372" s="12">
        <f>-K4372</f>
        <v/>
      </c>
      <c r="T4372" s="12" t="n">
        <v>0.5468117723606994</v>
      </c>
      <c r="U4372" t="n">
        <v>1.259157528871611</v>
      </c>
      <c r="Z4372">
        <f>T4372/$W$2</f>
        <v/>
      </c>
      <c r="AA4372">
        <f>U4372/$X$2</f>
        <v/>
      </c>
      <c r="AC4372" t="n">
        <v>0</v>
      </c>
      <c r="AD4372" t="n">
        <v>0</v>
      </c>
      <c r="AF4372">
        <f>Z4372+0.14</f>
        <v/>
      </c>
      <c r="AG4372">
        <f>AA4372+0.1834</f>
        <v/>
      </c>
    </row>
    <row r="4373" spans="1:36">
      <c r="A4373" s="13" t="s">
        <v>4540</v>
      </c>
      <c r="B4373" t="n">
        <v>0.05428981419111573</v>
      </c>
      <c r="C4373" t="n">
        <v>0.05656621999099212</v>
      </c>
      <c r="D4373" s="20" t="n">
        <v>0.05656946589922219</v>
      </c>
      <c r="E4373" s="20">
        <f>Q4373</f>
        <v/>
      </c>
      <c r="F4373" s="20">
        <f>-Q4373+0.0001</f>
        <v/>
      </c>
      <c r="G4373" s="20">
        <f>-Q4373</f>
        <v/>
      </c>
      <c r="H4373" s="20">
        <f>IF(Q4373&lt;0,0,1000)</f>
        <v/>
      </c>
      <c r="I4373" s="20">
        <f>IF(Q4373&lt;0,0,1000)</f>
        <v/>
      </c>
      <c r="J4373" s="20">
        <f>I4373</f>
        <v/>
      </c>
      <c r="K4373" s="12" t="n">
        <v>-28.26</v>
      </c>
      <c r="L4373" s="12">
        <f>SQRT(E4373^2)+1</f>
        <v/>
      </c>
      <c r="M4373" s="20">
        <f>IF(Q4373&lt;=0,0,1000)</f>
        <v/>
      </c>
      <c r="N4373" s="20" t="n"/>
      <c r="O4373" s="20" t="n"/>
      <c r="Q4373" s="12" t="n">
        <v>22.44</v>
      </c>
      <c r="R4373" s="31" t="n">
        <v>34.98</v>
      </c>
      <c r="S4373" s="12">
        <f>-K4373</f>
        <v/>
      </c>
      <c r="T4373" s="12" t="n">
        <v>0.6150690037246938</v>
      </c>
      <c r="U4373" t="n">
        <v>1.415426101379281</v>
      </c>
      <c r="Z4373">
        <f>T4373/$W$2</f>
        <v/>
      </c>
      <c r="AA4373">
        <f>U4373/$X$2</f>
        <v/>
      </c>
      <c r="AC4373" t="n">
        <v>0</v>
      </c>
      <c r="AD4373" t="n">
        <v>0</v>
      </c>
      <c r="AF4373">
        <f>Z4373+0.14</f>
        <v/>
      </c>
      <c r="AG4373">
        <f>AA4373+0.1834</f>
        <v/>
      </c>
    </row>
    <row r="4374" spans="1:36">
      <c r="A4374" s="13" t="s">
        <v>4541</v>
      </c>
      <c r="B4374" t="n">
        <v>0.0755282856547082</v>
      </c>
      <c r="C4374" t="n">
        <v>0.07741675170622501</v>
      </c>
      <c r="D4374" s="20" t="n">
        <v>0.07742070699706002</v>
      </c>
      <c r="E4374" s="20">
        <f>Q4374</f>
        <v/>
      </c>
      <c r="F4374" s="20">
        <f>-Q4374+0.0001</f>
        <v/>
      </c>
      <c r="G4374" s="20">
        <f>-Q4374</f>
        <v/>
      </c>
      <c r="H4374" s="20">
        <f>IF(Q4374&lt;0,0,1000)</f>
        <v/>
      </c>
      <c r="I4374" s="20">
        <f>IF(Q4374&lt;0,0,1000)</f>
        <v/>
      </c>
      <c r="J4374" s="20">
        <f>I4374</f>
        <v/>
      </c>
      <c r="K4374" s="12" t="n">
        <v>-28.26</v>
      </c>
      <c r="L4374" s="12">
        <f>SQRT(E4374^2)+1</f>
        <v/>
      </c>
      <c r="M4374" s="20">
        <f>IF(Q4374&lt;=0,0,1000)</f>
        <v/>
      </c>
      <c r="N4374" s="20" t="n"/>
      <c r="O4374" s="20" t="n"/>
      <c r="Q4374" s="12" t="n">
        <v>26.84</v>
      </c>
      <c r="R4374" s="31" t="n">
        <v>32.18</v>
      </c>
      <c r="S4374" s="12">
        <f>-K4374</f>
        <v/>
      </c>
      <c r="T4374" s="12" t="n">
        <v>0.9898340138688881</v>
      </c>
      <c r="U4374" t="n">
        <v>2.309020481228498</v>
      </c>
      <c r="Z4374">
        <f>T4374/$W$2</f>
        <v/>
      </c>
      <c r="AA4374">
        <f>U4374/$X$2</f>
        <v/>
      </c>
      <c r="AC4374" t="n">
        <v>0</v>
      </c>
      <c r="AD4374" t="n">
        <v>0</v>
      </c>
      <c r="AF4374">
        <f>Z4374+0.14</f>
        <v/>
      </c>
      <c r="AG4374">
        <f>AA4374+0.1834</f>
        <v/>
      </c>
    </row>
    <row r="4375" spans="1:36">
      <c r="A4375" s="13" t="s">
        <v>4542</v>
      </c>
      <c r="B4375" t="n">
        <v>0.1020393663909479</v>
      </c>
      <c r="C4375" t="n">
        <v>0.1038245153863016</v>
      </c>
      <c r="D4375" s="20" t="n">
        <v>0.1038276105133371</v>
      </c>
      <c r="E4375" s="20">
        <f>Q4375</f>
        <v/>
      </c>
      <c r="F4375" s="20">
        <f>-Q4375+0.0001</f>
        <v/>
      </c>
      <c r="G4375" s="20">
        <f>-Q4375</f>
        <v/>
      </c>
      <c r="H4375" s="20">
        <f>IF(Q4375&lt;0,0,1000)</f>
        <v/>
      </c>
      <c r="I4375" s="20">
        <f>IF(Q4375&lt;0,0,1000)</f>
        <v/>
      </c>
      <c r="J4375" s="20">
        <f>I4375</f>
        <v/>
      </c>
      <c r="K4375" s="12" t="n">
        <v>-28.26</v>
      </c>
      <c r="L4375" s="12">
        <f>SQRT(E4375^2)+1</f>
        <v/>
      </c>
      <c r="M4375" s="20">
        <f>IF(Q4375&lt;=0,0,1000)</f>
        <v/>
      </c>
      <c r="N4375" s="20" t="n"/>
      <c r="O4375" s="20" t="n"/>
      <c r="Q4375" s="12" t="n">
        <v>33.58</v>
      </c>
      <c r="R4375" s="31" t="n">
        <v>40.55</v>
      </c>
      <c r="S4375" s="12">
        <f>-K4375</f>
        <v/>
      </c>
      <c r="T4375" s="12" t="n">
        <v>1.479463042310609</v>
      </c>
      <c r="U4375" t="n">
        <v>3.547017499666646</v>
      </c>
      <c r="Z4375">
        <f>T4375/$W$2</f>
        <v/>
      </c>
      <c r="AA4375">
        <f>U4375/$X$2</f>
        <v/>
      </c>
      <c r="AC4375" t="n">
        <v>0</v>
      </c>
      <c r="AD4375" t="n">
        <v>0</v>
      </c>
      <c r="AF4375">
        <f>Z4375+0.14</f>
        <v/>
      </c>
      <c r="AG4375">
        <f>AA4375+0.1834</f>
        <v/>
      </c>
    </row>
    <row r="4376" spans="1:36">
      <c r="A4376" s="13" t="s">
        <v>4543</v>
      </c>
      <c r="B4376" t="n">
        <v>0.1151995293323647</v>
      </c>
      <c r="C4376" t="n">
        <v>0.116935503994486</v>
      </c>
      <c r="D4376" s="20" t="n">
        <v>0.1169384726746175</v>
      </c>
      <c r="E4376" s="20">
        <f>Q4376</f>
        <v/>
      </c>
      <c r="F4376" s="20">
        <f>-Q4376+0.0001</f>
        <v/>
      </c>
      <c r="G4376" s="20">
        <f>-Q4376</f>
        <v/>
      </c>
      <c r="H4376" s="20">
        <f>IF(Q4376&lt;0,0,1000)</f>
        <v/>
      </c>
      <c r="I4376" s="20">
        <f>IF(Q4376&lt;0,0,1000)</f>
        <v/>
      </c>
      <c r="J4376" s="20">
        <f>I4376</f>
        <v/>
      </c>
      <c r="K4376" s="12" t="n">
        <v>-28.26</v>
      </c>
      <c r="L4376" s="12">
        <f>SQRT(E4376^2)+1</f>
        <v/>
      </c>
      <c r="M4376" s="20">
        <f>IF(Q4376&lt;=0,0,1000)</f>
        <v/>
      </c>
      <c r="N4376" s="20" t="n"/>
      <c r="O4376" s="20" t="n"/>
      <c r="Q4376" s="12" t="n">
        <v>35.78</v>
      </c>
      <c r="R4376" s="31" t="n">
        <v>49.17</v>
      </c>
      <c r="S4376" s="12">
        <f>-K4376</f>
        <v/>
      </c>
      <c r="T4376" s="12" t="n">
        <v>1.675903269727397</v>
      </c>
      <c r="U4376" t="n">
        <v>3.998973970884158</v>
      </c>
      <c r="Z4376">
        <f>T4376/$W$2</f>
        <v/>
      </c>
      <c r="AA4376">
        <f>U4376/$X$2</f>
        <v/>
      </c>
      <c r="AC4376" t="n">
        <v>0.005498376829462373</v>
      </c>
      <c r="AD4376" t="n">
        <v>0</v>
      </c>
      <c r="AF4376">
        <f>Z4376+0.14</f>
        <v/>
      </c>
      <c r="AG4376">
        <f>AA4376+0.1834</f>
        <v/>
      </c>
    </row>
    <row r="4377" spans="1:36">
      <c r="A4377" s="13" t="s">
        <v>4544</v>
      </c>
      <c r="B4377" t="n">
        <v>0.1058853596447418</v>
      </c>
      <c r="C4377" t="n">
        <v>0.1049934610603724</v>
      </c>
      <c r="D4377" s="20" t="n">
        <v>0.1049957035819728</v>
      </c>
      <c r="E4377" s="20">
        <f>Q4377</f>
        <v/>
      </c>
      <c r="F4377" s="20">
        <f>-Q4377+0.0001</f>
        <v/>
      </c>
      <c r="G4377" s="20">
        <f>-Q4377</f>
        <v/>
      </c>
      <c r="H4377" s="20">
        <f>IF(Q4377&lt;0,0,1000)</f>
        <v/>
      </c>
      <c r="I4377" s="20">
        <f>IF(Q4377&lt;0,0,1000)</f>
        <v/>
      </c>
      <c r="J4377" s="20">
        <f>I4377</f>
        <v/>
      </c>
      <c r="K4377" s="12" t="n">
        <v>-28.26</v>
      </c>
      <c r="L4377" s="12">
        <f>SQRT(E4377^2)+1</f>
        <v/>
      </c>
      <c r="M4377" s="20">
        <f>IF(Q4377&lt;=0,0,1000)</f>
        <v/>
      </c>
      <c r="N4377" s="20" t="n"/>
      <c r="O4377" s="20" t="n"/>
      <c r="Q4377" s="12" t="n">
        <v>29.8</v>
      </c>
      <c r="R4377" s="31" t="n">
        <v>59.12</v>
      </c>
      <c r="S4377" s="12">
        <f>-K4377</f>
        <v/>
      </c>
      <c r="T4377" s="12" t="n">
        <v>1.682307987541025</v>
      </c>
      <c r="U4377" t="n">
        <v>3.919244601728536</v>
      </c>
      <c r="Z4377">
        <f>T4377/$W$2</f>
        <v/>
      </c>
      <c r="AA4377">
        <f>U4377/$X$2</f>
        <v/>
      </c>
      <c r="AC4377" t="n">
        <v>0</v>
      </c>
      <c r="AD4377" t="n">
        <v>0</v>
      </c>
      <c r="AF4377">
        <f>Z4377+0.14</f>
        <v/>
      </c>
      <c r="AG4377">
        <f>AA4377+0.1834</f>
        <v/>
      </c>
    </row>
    <row r="4378" spans="1:36">
      <c r="A4378" s="13" t="s">
        <v>4545</v>
      </c>
      <c r="B4378" t="n">
        <v>0.09471820300775813</v>
      </c>
      <c r="C4378" t="n">
        <v>0.09418496243797046</v>
      </c>
      <c r="D4378" s="20" t="n">
        <v>0.09418757898472525</v>
      </c>
      <c r="E4378" s="20">
        <f>Q4378</f>
        <v/>
      </c>
      <c r="F4378" s="20">
        <f>-Q4378+0.0001</f>
        <v/>
      </c>
      <c r="G4378" s="20">
        <f>-Q4378</f>
        <v/>
      </c>
      <c r="H4378" s="20">
        <f>IF(Q4378&lt;0,0,1000)</f>
        <v/>
      </c>
      <c r="I4378" s="20">
        <f>IF(Q4378&lt;0,0,1000)</f>
        <v/>
      </c>
      <c r="J4378" s="20">
        <f>I4378</f>
        <v/>
      </c>
      <c r="K4378" s="12" t="n">
        <v>-28.26</v>
      </c>
      <c r="L4378" s="12">
        <f>SQRT(E4378^2)+1</f>
        <v/>
      </c>
      <c r="M4378" s="20">
        <f>IF(Q4378&lt;=0,0,1000)</f>
        <v/>
      </c>
      <c r="N4378" s="20" t="n"/>
      <c r="O4378" s="20" t="n"/>
      <c r="Q4378" s="12" t="n">
        <v>24</v>
      </c>
      <c r="R4378" s="31" t="n">
        <v>60.72</v>
      </c>
      <c r="S4378" s="12">
        <f>-K4378</f>
        <v/>
      </c>
      <c r="T4378" s="12" t="n">
        <v>1.485602597316989</v>
      </c>
      <c r="U4378" t="n">
        <v>3.462771268139132</v>
      </c>
      <c r="Z4378">
        <f>T4378/$W$2</f>
        <v/>
      </c>
      <c r="AA4378">
        <f>U4378/$X$2</f>
        <v/>
      </c>
      <c r="AC4378" t="n">
        <v>0</v>
      </c>
      <c r="AD4378" t="n">
        <v>0</v>
      </c>
      <c r="AF4378">
        <f>Z4378+0.14</f>
        <v/>
      </c>
      <c r="AG4378">
        <f>AA4378+0.1834</f>
        <v/>
      </c>
    </row>
    <row r="4379" spans="1:36">
      <c r="A4379" s="13" t="s">
        <v>4546</v>
      </c>
      <c r="B4379" t="n">
        <v>0.08998861299440254</v>
      </c>
      <c r="C4379" t="n">
        <v>0.08891558160067077</v>
      </c>
      <c r="D4379" s="20" t="n">
        <v>0.088917852665233</v>
      </c>
      <c r="E4379" s="20">
        <f>Q4379</f>
        <v/>
      </c>
      <c r="F4379" s="20">
        <f>-Q4379+0.0001</f>
        <v/>
      </c>
      <c r="G4379" s="20">
        <f>-Q4379</f>
        <v/>
      </c>
      <c r="H4379" s="20">
        <f>IF(Q4379&lt;0,0,1000)</f>
        <v/>
      </c>
      <c r="I4379" s="20">
        <f>IF(Q4379&lt;0,0,1000)</f>
        <v/>
      </c>
      <c r="J4379" s="20">
        <f>I4379</f>
        <v/>
      </c>
      <c r="K4379" s="12" t="n">
        <v>-28.26</v>
      </c>
      <c r="L4379" s="12">
        <f>SQRT(E4379^2)+1</f>
        <v/>
      </c>
      <c r="M4379" s="20">
        <f>IF(Q4379&lt;=0,0,1000)</f>
        <v/>
      </c>
      <c r="N4379" s="20" t="n"/>
      <c r="O4379" s="20" t="n"/>
      <c r="Q4379" s="12" t="n">
        <v>23.26</v>
      </c>
      <c r="R4379" s="31" t="n">
        <v>60.58</v>
      </c>
      <c r="S4379" s="12">
        <f>-K4379</f>
        <v/>
      </c>
      <c r="T4379" s="12" t="n">
        <v>1.46015749617241</v>
      </c>
      <c r="U4379" t="n">
        <v>3.403081311092585</v>
      </c>
      <c r="Z4379">
        <f>T4379/$W$2</f>
        <v/>
      </c>
      <c r="AA4379">
        <f>U4379/$X$2</f>
        <v/>
      </c>
      <c r="AC4379" t="n">
        <v>0</v>
      </c>
      <c r="AD4379" t="n">
        <v>0</v>
      </c>
      <c r="AF4379">
        <f>Z4379+0.14</f>
        <v/>
      </c>
      <c r="AG4379">
        <f>AA4379+0.1834</f>
        <v/>
      </c>
    </row>
    <row r="4380" spans="1:36">
      <c r="A4380" s="13" t="s">
        <v>4547</v>
      </c>
      <c r="B4380" t="n">
        <v>0.08085574929050746</v>
      </c>
      <c r="C4380" t="n">
        <v>0.07930802522367036</v>
      </c>
      <c r="D4380" s="20" t="n">
        <v>0.07931014005519582</v>
      </c>
      <c r="E4380" s="20">
        <f>Q4380</f>
        <v/>
      </c>
      <c r="F4380" s="20">
        <f>-Q4380+0.0001</f>
        <v/>
      </c>
      <c r="G4380" s="20">
        <f>-Q4380</f>
        <v/>
      </c>
      <c r="H4380" s="20">
        <f>IF(Q4380&lt;0,0,1000)</f>
        <v/>
      </c>
      <c r="I4380" s="20">
        <f>IF(Q4380&lt;0,0,1000)</f>
        <v/>
      </c>
      <c r="J4380" s="20">
        <f>I4380</f>
        <v/>
      </c>
      <c r="K4380" s="12" t="n">
        <v>-28.26</v>
      </c>
      <c r="L4380" s="12">
        <f>SQRT(E4380^2)+1</f>
        <v/>
      </c>
      <c r="M4380" s="20">
        <f>IF(Q4380&lt;=0,0,1000)</f>
        <v/>
      </c>
      <c r="N4380" s="20" t="n"/>
      <c r="O4380" s="20" t="n"/>
      <c r="Q4380" s="12" t="n">
        <v>22.56</v>
      </c>
      <c r="R4380" s="31" t="n">
        <v>61.47</v>
      </c>
      <c r="S4380" s="12">
        <f>-K4380</f>
        <v/>
      </c>
      <c r="T4380" s="12" t="n">
        <v>1.355192384989975</v>
      </c>
      <c r="U4380" t="n">
        <v>3.148225996040244</v>
      </c>
      <c r="Z4380">
        <f>T4380/$W$2</f>
        <v/>
      </c>
      <c r="AA4380">
        <f>U4380/$X$2</f>
        <v/>
      </c>
      <c r="AC4380" t="n">
        <v>0</v>
      </c>
      <c r="AD4380" t="n">
        <v>0</v>
      </c>
      <c r="AF4380">
        <f>Z4380+0.14</f>
        <v/>
      </c>
      <c r="AG4380">
        <f>AA4380+0.1834</f>
        <v/>
      </c>
    </row>
    <row r="4381" spans="1:36">
      <c r="A4381" s="13" t="s">
        <v>4548</v>
      </c>
      <c r="B4381" t="n">
        <v>0.0780594260589679</v>
      </c>
      <c r="C4381" t="n">
        <v>0.07704667450660752</v>
      </c>
      <c r="D4381" s="20" t="n">
        <v>0.0770489212133868</v>
      </c>
      <c r="E4381" s="20">
        <f>Q4381</f>
        <v/>
      </c>
      <c r="F4381" s="20">
        <f>-Q4381+0.0001</f>
        <v/>
      </c>
      <c r="G4381" s="20">
        <f>-Q4381</f>
        <v/>
      </c>
      <c r="H4381" s="20">
        <f>IF(Q4381&lt;0,0,1000)</f>
        <v/>
      </c>
      <c r="I4381" s="20">
        <f>IF(Q4381&lt;0,0,1000)</f>
        <v/>
      </c>
      <c r="J4381" s="20">
        <f>I4381</f>
        <v/>
      </c>
      <c r="K4381" s="12" t="n">
        <v>-28.26</v>
      </c>
      <c r="L4381" s="12">
        <f>SQRT(E4381^2)+1</f>
        <v/>
      </c>
      <c r="M4381" s="20">
        <f>IF(Q4381&lt;=0,0,1000)</f>
        <v/>
      </c>
      <c r="N4381" s="20" t="n"/>
      <c r="O4381" s="20" t="n"/>
      <c r="Q4381" s="12" t="n">
        <v>22.09</v>
      </c>
      <c r="R4381" s="31" t="n">
        <v>62.07</v>
      </c>
      <c r="S4381" s="12">
        <f>-K4381</f>
        <v/>
      </c>
      <c r="T4381" s="12" t="n">
        <v>1.275106744732206</v>
      </c>
      <c r="U4381" t="n">
        <v>2.971773353575197</v>
      </c>
      <c r="Z4381">
        <f>T4381/$W$2</f>
        <v/>
      </c>
      <c r="AA4381">
        <f>U4381/$X$2</f>
        <v/>
      </c>
      <c r="AC4381" t="n">
        <v>0</v>
      </c>
      <c r="AD4381" t="n">
        <v>0</v>
      </c>
      <c r="AF4381">
        <f>Z4381+0.14</f>
        <v/>
      </c>
      <c r="AG4381">
        <f>AA4381+0.1834</f>
        <v/>
      </c>
    </row>
    <row r="4382" spans="1:36">
      <c r="A4382" s="13" t="s">
        <v>4549</v>
      </c>
      <c r="B4382" t="n">
        <v>0.07360217435431855</v>
      </c>
      <c r="C4382" t="n">
        <v>0.0719553577418327</v>
      </c>
      <c r="D4382" s="20" t="n">
        <v>0.07195751597443496</v>
      </c>
      <c r="E4382" s="20">
        <f>Q4382</f>
        <v/>
      </c>
      <c r="F4382" s="20">
        <f>-Q4382+0.0001</f>
        <v/>
      </c>
      <c r="G4382" s="20">
        <f>-Q4382</f>
        <v/>
      </c>
      <c r="H4382" s="20">
        <f>IF(Q4382&lt;0,0,1000)</f>
        <v/>
      </c>
      <c r="I4382" s="20">
        <f>IF(Q4382&lt;0,0,1000)</f>
        <v/>
      </c>
      <c r="J4382" s="20">
        <f>I4382</f>
        <v/>
      </c>
      <c r="K4382" s="12" t="n">
        <v>-28.26</v>
      </c>
      <c r="L4382" s="12">
        <f>SQRT(E4382^2)+1</f>
        <v/>
      </c>
      <c r="M4382" s="20">
        <f>IF(Q4382&lt;=0,0,1000)</f>
        <v/>
      </c>
      <c r="N4382" s="20" t="n"/>
      <c r="O4382" s="20" t="n"/>
      <c r="Q4382" s="12" t="n">
        <v>22.09</v>
      </c>
      <c r="R4382" s="31" t="n">
        <v>61.05</v>
      </c>
      <c r="S4382" s="12">
        <f>-K4382</f>
        <v/>
      </c>
      <c r="T4382" s="12" t="n">
        <v>1.258443811381817</v>
      </c>
      <c r="U4382" t="n">
        <v>2.927141502523075</v>
      </c>
      <c r="Z4382">
        <f>T4382/$W$2</f>
        <v/>
      </c>
      <c r="AA4382">
        <f>U4382/$X$2</f>
        <v/>
      </c>
      <c r="AC4382" t="n">
        <v>0</v>
      </c>
      <c r="AD4382" t="n">
        <v>0</v>
      </c>
      <c r="AF4382">
        <f>Z4382+0.14</f>
        <v/>
      </c>
      <c r="AG4382">
        <f>AA4382+0.1834</f>
        <v/>
      </c>
    </row>
    <row r="4383" spans="1:36">
      <c r="A4383" s="13" t="s">
        <v>4550</v>
      </c>
      <c r="B4383" t="n">
        <v>0.06617643755755499</v>
      </c>
      <c r="C4383" t="n">
        <v>0.06443248111696567</v>
      </c>
      <c r="D4383" s="20" t="n">
        <v>0.06443437499335747</v>
      </c>
      <c r="E4383" s="20">
        <f>Q4383</f>
        <v/>
      </c>
      <c r="F4383" s="20">
        <f>-Q4383+0.0001</f>
        <v/>
      </c>
      <c r="G4383" s="20">
        <f>-Q4383</f>
        <v/>
      </c>
      <c r="H4383" s="20">
        <f>IF(Q4383&lt;0,0,1000)</f>
        <v/>
      </c>
      <c r="I4383" s="20">
        <f>IF(Q4383&lt;0,0,1000)</f>
        <v/>
      </c>
      <c r="J4383" s="20">
        <f>I4383</f>
        <v/>
      </c>
      <c r="K4383" s="12" t="n">
        <v>-28.26</v>
      </c>
      <c r="L4383" s="12">
        <f>SQRT(E4383^2)+1</f>
        <v/>
      </c>
      <c r="M4383" s="20">
        <f>IF(Q4383&lt;=0,0,1000)</f>
        <v/>
      </c>
      <c r="N4383" s="20" t="n"/>
      <c r="O4383" s="20" t="n"/>
      <c r="Q4383" s="12" t="n">
        <v>24.22</v>
      </c>
      <c r="R4383" s="31" t="n">
        <v>58.98</v>
      </c>
      <c r="S4383" s="12">
        <f>-K4383</f>
        <v/>
      </c>
      <c r="T4383" s="12" t="n">
        <v>1.147339145193001</v>
      </c>
      <c r="U4383" t="n">
        <v>2.660454411741953</v>
      </c>
      <c r="Z4383">
        <f>T4383/$W$2</f>
        <v/>
      </c>
      <c r="AA4383">
        <f>U4383/$X$2</f>
        <v/>
      </c>
      <c r="AC4383" t="n">
        <v>0</v>
      </c>
      <c r="AD4383" t="n">
        <v>0</v>
      </c>
      <c r="AF4383">
        <f>Z4383+0.14</f>
        <v/>
      </c>
      <c r="AG4383">
        <f>AA4383+0.1834</f>
        <v/>
      </c>
    </row>
    <row r="4384" spans="1:36">
      <c r="A4384" s="13" t="s">
        <v>4551</v>
      </c>
      <c r="B4384" t="n">
        <v>0.06434990026264764</v>
      </c>
      <c r="C4384" t="n">
        <v>0.06239608540994444</v>
      </c>
      <c r="D4384" s="20" t="n">
        <v>0.06239795542160927</v>
      </c>
      <c r="E4384" s="20">
        <f>Q4384</f>
        <v/>
      </c>
      <c r="F4384" s="20">
        <f>-Q4384+0.0001</f>
        <v/>
      </c>
      <c r="G4384" s="20">
        <f>-Q4384</f>
        <v/>
      </c>
      <c r="H4384" s="20">
        <f>IF(Q4384&lt;0,0,1000)</f>
        <v/>
      </c>
      <c r="I4384" s="20">
        <f>IF(Q4384&lt;0,0,1000)</f>
        <v/>
      </c>
      <c r="J4384" s="20">
        <f>I4384</f>
        <v/>
      </c>
      <c r="K4384" s="12" t="n">
        <v>-28.26</v>
      </c>
      <c r="L4384" s="12">
        <f>SQRT(E4384^2)+1</f>
        <v/>
      </c>
      <c r="M4384" s="20">
        <f>IF(Q4384&lt;=0,0,1000)</f>
        <v/>
      </c>
      <c r="N4384" s="20" t="n"/>
      <c r="O4384" s="20" t="n"/>
      <c r="Q4384" s="12" t="n">
        <v>27</v>
      </c>
      <c r="R4384" s="31" t="n">
        <v>55.07</v>
      </c>
      <c r="S4384" s="12">
        <f>-K4384</f>
        <v/>
      </c>
      <c r="T4384" s="12" t="n">
        <v>1.134276314960293</v>
      </c>
      <c r="U4384" t="n">
        <v>2.625465387024683</v>
      </c>
      <c r="Z4384">
        <f>T4384/$W$2</f>
        <v/>
      </c>
      <c r="AA4384">
        <f>U4384/$X$2</f>
        <v/>
      </c>
      <c r="AC4384" t="n">
        <v>0</v>
      </c>
      <c r="AD4384" t="n">
        <v>0</v>
      </c>
      <c r="AF4384">
        <f>Z4384+0.14</f>
        <v/>
      </c>
      <c r="AG4384">
        <f>AA4384+0.1834</f>
        <v/>
      </c>
    </row>
    <row r="4385" spans="1:36">
      <c r="A4385" s="13" t="s">
        <v>4552</v>
      </c>
      <c r="B4385" t="n">
        <v>0.05983814796672599</v>
      </c>
      <c r="C4385" t="n">
        <v>0.05786046683251757</v>
      </c>
      <c r="D4385" s="20" t="n">
        <v>0.05786214048182526</v>
      </c>
      <c r="E4385" s="20">
        <f>Q4385</f>
        <v/>
      </c>
      <c r="F4385" s="20">
        <f>-Q4385+0.0001</f>
        <v/>
      </c>
      <c r="G4385" s="20">
        <f>-Q4385</f>
        <v/>
      </c>
      <c r="H4385" s="20">
        <f>IF(Q4385&lt;0,0,1000)</f>
        <v/>
      </c>
      <c r="I4385" s="20">
        <f>IF(Q4385&lt;0,0,1000)</f>
        <v/>
      </c>
      <c r="J4385" s="20">
        <f>I4385</f>
        <v/>
      </c>
      <c r="K4385" s="12" t="n">
        <v>-28.26</v>
      </c>
      <c r="L4385" s="12">
        <f>SQRT(E4385^2)+1</f>
        <v/>
      </c>
      <c r="M4385" s="20">
        <f>IF(Q4385&lt;=0,0,1000)</f>
        <v/>
      </c>
      <c r="N4385" s="20" t="n"/>
      <c r="O4385" s="20" t="n"/>
      <c r="Q4385" s="12" t="n">
        <v>28.75</v>
      </c>
      <c r="R4385" s="31" t="n">
        <v>53.02</v>
      </c>
      <c r="S4385" s="12">
        <f>-K4385</f>
        <v/>
      </c>
      <c r="T4385" s="12" t="n">
        <v>1.073092592528958</v>
      </c>
      <c r="U4385" t="n">
        <v>2.489200062164007</v>
      </c>
      <c r="Z4385">
        <f>T4385/$W$2</f>
        <v/>
      </c>
      <c r="AA4385">
        <f>U4385/$X$2</f>
        <v/>
      </c>
      <c r="AC4385" t="n">
        <v>0</v>
      </c>
      <c r="AD4385" t="n">
        <v>0</v>
      </c>
      <c r="AF4385">
        <f>Z4385+0.14</f>
        <v/>
      </c>
      <c r="AG4385">
        <f>AA4385+0.1834</f>
        <v/>
      </c>
    </row>
    <row r="4386" spans="1:36">
      <c r="A4386" s="13" t="s">
        <v>4553</v>
      </c>
      <c r="B4386" t="n">
        <v>0.0621148901768288</v>
      </c>
      <c r="C4386" t="n">
        <v>0.06050876059921086</v>
      </c>
      <c r="D4386" s="20" t="n">
        <v>0.06051032560464178</v>
      </c>
      <c r="E4386" s="20">
        <f>Q4386</f>
        <v/>
      </c>
      <c r="F4386" s="20">
        <f>-Q4386+0.0001</f>
        <v/>
      </c>
      <c r="G4386" s="20">
        <f>-Q4386</f>
        <v/>
      </c>
      <c r="H4386" s="20">
        <f>IF(Q4386&lt;0,0,1000)</f>
        <v/>
      </c>
      <c r="I4386" s="20">
        <f>IF(Q4386&lt;0,0,1000)</f>
        <v/>
      </c>
      <c r="J4386" s="20">
        <f>I4386</f>
        <v/>
      </c>
      <c r="K4386" s="12" t="n">
        <v>-28.26</v>
      </c>
      <c r="L4386" s="12">
        <f>SQRT(E4386^2)+1</f>
        <v/>
      </c>
      <c r="M4386" s="20">
        <f>IF(Q4386&lt;=0,0,1000)</f>
        <v/>
      </c>
      <c r="N4386" s="20" t="n"/>
      <c r="O4386" s="20" t="n"/>
      <c r="Q4386" s="12" t="n">
        <v>32.43</v>
      </c>
      <c r="R4386" s="31" t="n">
        <v>49.9</v>
      </c>
      <c r="S4386" s="12">
        <f>-K4386</f>
        <v/>
      </c>
      <c r="T4386" s="12" t="n">
        <v>1.089478594870294</v>
      </c>
      <c r="U4386" t="n">
        <v>2.54487376504348</v>
      </c>
      <c r="Z4386">
        <f>T4386/$W$2</f>
        <v/>
      </c>
      <c r="AA4386">
        <f>U4386/$X$2</f>
        <v/>
      </c>
      <c r="AC4386" t="n">
        <v>0</v>
      </c>
      <c r="AD4386" t="n">
        <v>0</v>
      </c>
      <c r="AF4386">
        <f>Z4386+0.14</f>
        <v/>
      </c>
      <c r="AG4386">
        <f>AA4386+0.1834</f>
        <v/>
      </c>
    </row>
    <row r="4387" spans="1:36">
      <c r="A4387" s="13" t="s">
        <v>4554</v>
      </c>
      <c r="B4387" t="n">
        <v>0.06616841209065009</v>
      </c>
      <c r="C4387" t="n">
        <v>0.0648016884265601</v>
      </c>
      <c r="D4387" s="20" t="n">
        <v>0.06480337604196357</v>
      </c>
      <c r="E4387" s="20">
        <f>Q4387</f>
        <v/>
      </c>
      <c r="F4387" s="20">
        <f>-Q4387+0.0001</f>
        <v/>
      </c>
      <c r="G4387" s="20">
        <f>-Q4387</f>
        <v/>
      </c>
      <c r="H4387" s="20">
        <f>IF(Q4387&lt;0,0,1000)</f>
        <v/>
      </c>
      <c r="I4387" s="20">
        <f>IF(Q4387&lt;0,0,1000)</f>
        <v/>
      </c>
      <c r="J4387" s="20">
        <f>I4387</f>
        <v/>
      </c>
      <c r="K4387" s="12" t="n">
        <v>-28.26</v>
      </c>
      <c r="L4387" s="12">
        <f>SQRT(E4387^2)+1</f>
        <v/>
      </c>
      <c r="M4387" s="20">
        <f>IF(Q4387&lt;=0,0,1000)</f>
        <v/>
      </c>
      <c r="N4387" s="20" t="n"/>
      <c r="O4387" s="20" t="n"/>
      <c r="Q4387" s="12" t="n">
        <v>33.95</v>
      </c>
      <c r="R4387" s="31" t="n">
        <v>49.21</v>
      </c>
      <c r="S4387" s="12">
        <f>-K4387</f>
        <v/>
      </c>
      <c r="T4387" s="12" t="n">
        <v>1.138280046389758</v>
      </c>
      <c r="U4387" t="n">
        <v>2.668125275455348</v>
      </c>
      <c r="Z4387">
        <f>T4387/$W$2</f>
        <v/>
      </c>
      <c r="AA4387">
        <f>U4387/$X$2</f>
        <v/>
      </c>
      <c r="AC4387" t="n">
        <v>0</v>
      </c>
      <c r="AD4387" t="n">
        <v>0</v>
      </c>
      <c r="AF4387">
        <f>Z4387+0.14</f>
        <v/>
      </c>
      <c r="AG4387">
        <f>AA4387+0.1834</f>
        <v/>
      </c>
    </row>
    <row r="4388" spans="1:36">
      <c r="A4388" s="13" t="s">
        <v>4555</v>
      </c>
      <c r="B4388" t="n">
        <v>0.07248422450261789</v>
      </c>
      <c r="C4388" t="n">
        <v>0.07114949155317639</v>
      </c>
      <c r="D4388" s="20" t="n">
        <v>0.0711515333203545</v>
      </c>
      <c r="E4388" s="20">
        <f>Q4388</f>
        <v/>
      </c>
      <c r="F4388" s="20">
        <f>-Q4388+0.0001</f>
        <v/>
      </c>
      <c r="G4388" s="20">
        <f>-Q4388</f>
        <v/>
      </c>
      <c r="H4388" s="20">
        <f>IF(Q4388&lt;0,0,1000)</f>
        <v/>
      </c>
      <c r="I4388" s="20">
        <f>IF(Q4388&lt;0,0,1000)</f>
        <v/>
      </c>
      <c r="J4388" s="20">
        <f>I4388</f>
        <v/>
      </c>
      <c r="K4388" s="12" t="n">
        <v>-28.26</v>
      </c>
      <c r="L4388" s="12">
        <f>SQRT(E4388^2)+1</f>
        <v/>
      </c>
      <c r="M4388" s="20">
        <f>IF(Q4388&lt;=0,0,1000)</f>
        <v/>
      </c>
      <c r="N4388" s="20" t="n"/>
      <c r="O4388" s="20" t="n"/>
      <c r="Q4388" s="12" t="n">
        <v>32.67</v>
      </c>
      <c r="R4388" s="31" t="n">
        <v>53.04</v>
      </c>
      <c r="S4388" s="12">
        <f>-K4388</f>
        <v/>
      </c>
      <c r="T4388" s="12" t="n">
        <v>1.229790467229517</v>
      </c>
      <c r="U4388" t="n">
        <v>2.879066334432847</v>
      </c>
      <c r="Z4388">
        <f>T4388/$W$2</f>
        <v/>
      </c>
      <c r="AA4388">
        <f>U4388/$X$2</f>
        <v/>
      </c>
      <c r="AC4388" t="n">
        <v>0</v>
      </c>
      <c r="AD4388" t="n">
        <v>0</v>
      </c>
      <c r="AF4388">
        <f>Z4388+0.14</f>
        <v/>
      </c>
      <c r="AG4388">
        <f>AA4388+0.1834</f>
        <v/>
      </c>
    </row>
    <row r="4389" spans="1:36">
      <c r="A4389" s="13" t="s">
        <v>4556</v>
      </c>
      <c r="B4389" t="n">
        <v>0.07505496124016413</v>
      </c>
      <c r="C4389" t="n">
        <v>0.07327698749830142</v>
      </c>
      <c r="D4389" s="20" t="n">
        <v>0.07327871719951849</v>
      </c>
      <c r="E4389" s="20">
        <f>Q4389</f>
        <v/>
      </c>
      <c r="F4389" s="20">
        <f>-Q4389+0.0001</f>
        <v/>
      </c>
      <c r="G4389" s="20">
        <f>-Q4389</f>
        <v/>
      </c>
      <c r="H4389" s="20">
        <f>IF(Q4389&lt;0,0,1000)</f>
        <v/>
      </c>
      <c r="I4389" s="20">
        <f>IF(Q4389&lt;0,0,1000)</f>
        <v/>
      </c>
      <c r="J4389" s="20">
        <f>I4389</f>
        <v/>
      </c>
      <c r="K4389" s="12" t="n">
        <v>-28.26</v>
      </c>
      <c r="L4389" s="12">
        <f>SQRT(E4389^2)+1</f>
        <v/>
      </c>
      <c r="M4389" s="20">
        <f>IF(Q4389&lt;=0,0,1000)</f>
        <v/>
      </c>
      <c r="N4389" s="20" t="n"/>
      <c r="O4389" s="20" t="n"/>
      <c r="Q4389" s="12" t="n">
        <v>30.07</v>
      </c>
      <c r="R4389" s="31" t="n">
        <v>50.54</v>
      </c>
      <c r="S4389" s="12">
        <f>-K4389</f>
        <v/>
      </c>
      <c r="T4389" s="12" t="n">
        <v>1.31473416834751</v>
      </c>
      <c r="U4389" t="n">
        <v>3.086600240834309</v>
      </c>
      <c r="Z4389">
        <f>T4389/$W$2</f>
        <v/>
      </c>
      <c r="AA4389">
        <f>U4389/$X$2</f>
        <v/>
      </c>
      <c r="AC4389" t="n">
        <v>0</v>
      </c>
      <c r="AD4389" t="n">
        <v>0</v>
      </c>
      <c r="AF4389">
        <f>Z4389+0.14</f>
        <v/>
      </c>
      <c r="AG4389">
        <f>AA4389+0.1834</f>
        <v/>
      </c>
    </row>
    <row r="4390" spans="1:36">
      <c r="A4390" s="13" t="s">
        <v>4557</v>
      </c>
      <c r="B4390" t="n">
        <v>0.07647680978236528</v>
      </c>
      <c r="C4390" t="n">
        <v>0.07408896005158593</v>
      </c>
      <c r="D4390" s="20" t="n">
        <v>0.0740906834532592</v>
      </c>
      <c r="E4390" s="20">
        <f>Q4390</f>
        <v/>
      </c>
      <c r="F4390" s="20">
        <f>-Q4390+0.0001</f>
        <v/>
      </c>
      <c r="G4390" s="20">
        <f>-Q4390</f>
        <v/>
      </c>
      <c r="H4390" s="20">
        <f>IF(Q4390&lt;0,0,1000)</f>
        <v/>
      </c>
      <c r="I4390" s="20">
        <f>IF(Q4390&lt;0,0,1000)</f>
        <v/>
      </c>
      <c r="J4390" s="20">
        <f>I4390</f>
        <v/>
      </c>
      <c r="K4390" s="12" t="n">
        <v>-28.26</v>
      </c>
      <c r="L4390" s="12">
        <f>SQRT(E4390^2)+1</f>
        <v/>
      </c>
      <c r="M4390" s="20">
        <f>IF(Q4390&lt;=0,0,1000)</f>
        <v/>
      </c>
      <c r="N4390" s="20" t="n"/>
      <c r="O4390" s="20" t="n"/>
      <c r="Q4390" s="12" t="n">
        <v>31.91</v>
      </c>
      <c r="R4390" s="31" t="n">
        <v>49.94</v>
      </c>
      <c r="S4390" s="12">
        <f>-K4390</f>
        <v/>
      </c>
      <c r="T4390" s="12" t="n">
        <v>1.384549824866703</v>
      </c>
      <c r="U4390" t="n">
        <v>3.243049635652362</v>
      </c>
      <c r="Z4390">
        <f>T4390/$W$2</f>
        <v/>
      </c>
      <c r="AA4390">
        <f>U4390/$X$2</f>
        <v/>
      </c>
      <c r="AC4390" t="n">
        <v>0</v>
      </c>
      <c r="AD4390" t="n">
        <v>0</v>
      </c>
      <c r="AF4390">
        <f>Z4390+0.14</f>
        <v/>
      </c>
      <c r="AG4390">
        <f>AA4390+0.1834</f>
        <v/>
      </c>
    </row>
    <row r="4391" spans="1:36">
      <c r="A4391" s="13" t="s">
        <v>4558</v>
      </c>
      <c r="B4391" t="n">
        <v>0.07161634243997493</v>
      </c>
      <c r="C4391" t="n">
        <v>0.06828213846166505</v>
      </c>
      <c r="D4391" s="20" t="n">
        <v>0.0682839760386047</v>
      </c>
      <c r="E4391" s="20">
        <f>Q4391</f>
        <v/>
      </c>
      <c r="F4391" s="20">
        <f>-Q4391+0.0001</f>
        <v/>
      </c>
      <c r="G4391" s="20">
        <f>-Q4391</f>
        <v/>
      </c>
      <c r="H4391" s="20">
        <f>IF(Q4391&lt;0,0,1000)</f>
        <v/>
      </c>
      <c r="I4391" s="20">
        <f>IF(Q4391&lt;0,0,1000)</f>
        <v/>
      </c>
      <c r="J4391" s="20">
        <f>I4391</f>
        <v/>
      </c>
      <c r="K4391" s="12" t="n">
        <v>-28.26</v>
      </c>
      <c r="L4391" s="12">
        <f>SQRT(E4391^2)+1</f>
        <v/>
      </c>
      <c r="M4391" s="20">
        <f>IF(Q4391&lt;=0,0,1000)</f>
        <v/>
      </c>
      <c r="N4391" s="20" t="n"/>
      <c r="O4391" s="20" t="n"/>
      <c r="Q4391" s="12" t="n">
        <v>27.59</v>
      </c>
      <c r="R4391" s="31" t="n">
        <v>50.45</v>
      </c>
      <c r="S4391" s="12">
        <f>-K4391</f>
        <v/>
      </c>
      <c r="T4391" s="12" t="n">
        <v>1.369156617460654</v>
      </c>
      <c r="U4391" t="n">
        <v>3.177124004846997</v>
      </c>
      <c r="Z4391">
        <f>T4391/$W$2</f>
        <v/>
      </c>
      <c r="AA4391">
        <f>U4391/$X$2</f>
        <v/>
      </c>
      <c r="AC4391" t="n">
        <v>0</v>
      </c>
      <c r="AD4391" t="n">
        <v>0</v>
      </c>
      <c r="AF4391">
        <f>Z4391+0.14</f>
        <v/>
      </c>
      <c r="AG4391">
        <f>AA4391+0.1834</f>
        <v/>
      </c>
    </row>
    <row r="4392" spans="1:36">
      <c r="A4392" s="13" t="s">
        <v>4559</v>
      </c>
      <c r="B4392" t="n">
        <v>0.05847475217244814</v>
      </c>
      <c r="C4392" t="n">
        <v>0.05490647664236573</v>
      </c>
      <c r="D4392" s="20" t="n">
        <v>0.05490826015602229</v>
      </c>
      <c r="E4392" s="20">
        <f>Q4392</f>
        <v/>
      </c>
      <c r="F4392" s="20">
        <f>-Q4392+0.0001</f>
        <v/>
      </c>
      <c r="G4392" s="20">
        <f>-Q4392</f>
        <v/>
      </c>
      <c r="H4392" s="20">
        <f>IF(Q4392&lt;0,0,1000)</f>
        <v/>
      </c>
      <c r="I4392" s="20">
        <f>IF(Q4392&lt;0,0,1000)</f>
        <v/>
      </c>
      <c r="J4392" s="20">
        <f>I4392</f>
        <v/>
      </c>
      <c r="K4392" s="12" t="n">
        <v>-28.26</v>
      </c>
      <c r="L4392" s="12">
        <f>SQRT(E4392^2)+1</f>
        <v/>
      </c>
      <c r="M4392" s="20">
        <f>IF(Q4392&lt;=0,0,1000)</f>
        <v/>
      </c>
      <c r="N4392" s="20" t="n"/>
      <c r="O4392" s="20" t="n"/>
      <c r="Q4392" s="12" t="n">
        <v>22.03</v>
      </c>
      <c r="R4392" s="31" t="n">
        <v>53.03</v>
      </c>
      <c r="S4392" s="12">
        <f>-K4392</f>
        <v/>
      </c>
      <c r="T4392" s="12" t="n">
        <v>1.16436138696506</v>
      </c>
      <c r="U4392" t="n">
        <v>2.668595413462352</v>
      </c>
      <c r="Z4392">
        <f>T4392/$W$2</f>
        <v/>
      </c>
      <c r="AA4392">
        <f>U4392/$X$2</f>
        <v/>
      </c>
      <c r="AC4392" t="n">
        <v>0</v>
      </c>
      <c r="AD4392" t="n">
        <v>0</v>
      </c>
      <c r="AF4392">
        <f>Z4392+0.14</f>
        <v/>
      </c>
      <c r="AG4392">
        <f>AA4392+0.1834</f>
        <v/>
      </c>
    </row>
    <row r="4393" spans="1:36">
      <c r="A4393" s="13" t="s">
        <v>4560</v>
      </c>
      <c r="B4393" t="n">
        <v>0.04625773917293879</v>
      </c>
      <c r="C4393" t="n">
        <v>0.04511988942167067</v>
      </c>
      <c r="D4393" s="20" t="n">
        <v>0.04512230378270034</v>
      </c>
      <c r="E4393" s="20">
        <f>Q4393</f>
        <v/>
      </c>
      <c r="F4393" s="20">
        <f>-Q4393+0.0001</f>
        <v/>
      </c>
      <c r="G4393" s="20">
        <f>-Q4393</f>
        <v/>
      </c>
      <c r="H4393" s="20">
        <f>IF(Q4393&lt;0,0,1000)</f>
        <v/>
      </c>
      <c r="I4393" s="20">
        <f>IF(Q4393&lt;0,0,1000)</f>
        <v/>
      </c>
      <c r="J4393" s="20">
        <f>I4393</f>
        <v/>
      </c>
      <c r="K4393" s="12" t="n">
        <v>-28.26</v>
      </c>
      <c r="L4393" s="12">
        <f>SQRT(E4393^2)+1</f>
        <v/>
      </c>
      <c r="M4393" s="20">
        <f>IF(Q4393&lt;=0,0,1000)</f>
        <v/>
      </c>
      <c r="N4393" s="20" t="n"/>
      <c r="O4393" s="20" t="n"/>
      <c r="Q4393" s="12" t="n">
        <v>20.38</v>
      </c>
      <c r="R4393" s="31" t="n">
        <v>49.25</v>
      </c>
      <c r="S4393" s="12">
        <f>-K4393</f>
        <v/>
      </c>
      <c r="T4393" s="12" t="n">
        <v>0.7936707174611567</v>
      </c>
      <c r="U4393" t="n">
        <v>1.833653609787957</v>
      </c>
      <c r="Z4393">
        <f>T4393/$W$2</f>
        <v/>
      </c>
      <c r="AA4393">
        <f>U4393/$X$2</f>
        <v/>
      </c>
      <c r="AC4393" t="n">
        <v>0</v>
      </c>
      <c r="AD4393" t="n">
        <v>0</v>
      </c>
      <c r="AF4393">
        <f>Z4393+0.14</f>
        <v/>
      </c>
      <c r="AG4393">
        <f>AA4393+0.1834</f>
        <v/>
      </c>
    </row>
    <row r="4394" spans="1:36">
      <c r="A4394" s="13" t="s">
        <v>4561</v>
      </c>
      <c r="B4394" t="n">
        <v>0.04513666615085607</v>
      </c>
      <c r="C4394" t="n">
        <v>0.0457584248137386</v>
      </c>
      <c r="D4394" s="20" t="n">
        <v>0.04576122076847945</v>
      </c>
      <c r="E4394" s="20">
        <f>Q4394</f>
        <v/>
      </c>
      <c r="F4394" s="20">
        <f>-Q4394+0.0001</f>
        <v/>
      </c>
      <c r="G4394" s="20">
        <f>-Q4394</f>
        <v/>
      </c>
      <c r="H4394" s="20">
        <f>IF(Q4394&lt;0,0,1000)</f>
        <v/>
      </c>
      <c r="I4394" s="20">
        <f>IF(Q4394&lt;0,0,1000)</f>
        <v/>
      </c>
      <c r="J4394" s="20">
        <f>I4394</f>
        <v/>
      </c>
      <c r="K4394" s="12" t="n">
        <v>-28.26</v>
      </c>
      <c r="L4394" s="12">
        <f>SQRT(E4394^2)+1</f>
        <v/>
      </c>
      <c r="M4394" s="20">
        <f>IF(Q4394&lt;=0,0,1000)</f>
        <v/>
      </c>
      <c r="N4394" s="20" t="n"/>
      <c r="O4394" s="20" t="n"/>
      <c r="Q4394" s="12" t="n">
        <v>19.4</v>
      </c>
      <c r="R4394" s="31" t="n">
        <v>52.91</v>
      </c>
      <c r="S4394" s="12">
        <f>-K4394</f>
        <v/>
      </c>
      <c r="T4394" s="12" t="n">
        <v>0.6322594866730513</v>
      </c>
      <c r="U4394" t="n">
        <v>1.467929252915511</v>
      </c>
      <c r="Z4394">
        <f>T4394/$W$2</f>
        <v/>
      </c>
      <c r="AA4394">
        <f>U4394/$X$2</f>
        <v/>
      </c>
      <c r="AC4394" t="n">
        <v>0</v>
      </c>
      <c r="AD4394" t="n">
        <v>0</v>
      </c>
      <c r="AF4394">
        <f>Z4394+0.14</f>
        <v/>
      </c>
      <c r="AG4394">
        <f>AA4394+0.1834</f>
        <v/>
      </c>
    </row>
    <row r="4395" spans="1:36">
      <c r="A4395" s="13" t="s">
        <v>4562</v>
      </c>
      <c r="B4395" t="n">
        <v>0.04446591519516723</v>
      </c>
      <c r="C4395" t="n">
        <v>0.04469656261293778</v>
      </c>
      <c r="D4395" s="20" t="n">
        <v>0.04469917010945734</v>
      </c>
      <c r="E4395" s="20">
        <f>Q4395</f>
        <v/>
      </c>
      <c r="F4395" s="20">
        <f>-Q4395+0.0001</f>
        <v/>
      </c>
      <c r="G4395" s="20">
        <f>-Q4395</f>
        <v/>
      </c>
      <c r="H4395" s="20">
        <f>IF(Q4395&lt;0,0,1000)</f>
        <v/>
      </c>
      <c r="I4395" s="20">
        <f>IF(Q4395&lt;0,0,1000)</f>
        <v/>
      </c>
      <c r="J4395" s="20">
        <f>I4395</f>
        <v/>
      </c>
      <c r="K4395" s="12" t="n">
        <v>-28.26</v>
      </c>
      <c r="L4395" s="12">
        <f>SQRT(E4395^2)+1</f>
        <v/>
      </c>
      <c r="M4395" s="20">
        <f>IF(Q4395&lt;=0,0,1000)</f>
        <v/>
      </c>
      <c r="N4395" s="20" t="n"/>
      <c r="O4395" s="20" t="n"/>
      <c r="Q4395" s="12" t="n">
        <v>17.09</v>
      </c>
      <c r="R4395" s="31" t="n">
        <v>47.38</v>
      </c>
      <c r="S4395" s="12">
        <f>-K4395</f>
        <v/>
      </c>
      <c r="T4395" s="12" t="n">
        <v>0.6460892154381842</v>
      </c>
      <c r="U4395" t="n">
        <v>1.488868883622695</v>
      </c>
      <c r="Z4395">
        <f>T4395/$W$2</f>
        <v/>
      </c>
      <c r="AA4395">
        <f>U4395/$X$2</f>
        <v/>
      </c>
      <c r="AC4395" t="n">
        <v>0</v>
      </c>
      <c r="AD4395" t="n">
        <v>0</v>
      </c>
      <c r="AF4395">
        <f>Z4395+0.14</f>
        <v/>
      </c>
      <c r="AG4395">
        <f>AA4395+0.1834</f>
        <v/>
      </c>
    </row>
    <row r="4396" spans="1:36">
      <c r="A4396" s="13" t="s">
        <v>4563</v>
      </c>
      <c r="B4396" t="n">
        <v>0.04659253714929899</v>
      </c>
      <c r="C4396" t="n">
        <v>0.04775983394596992</v>
      </c>
      <c r="D4396" s="20" t="n">
        <v>0.04776264593285248</v>
      </c>
      <c r="E4396" s="20">
        <f>Q4396</f>
        <v/>
      </c>
      <c r="F4396" s="20">
        <f>-Q4396+0.0001</f>
        <v/>
      </c>
      <c r="G4396" s="20">
        <f>-Q4396</f>
        <v/>
      </c>
      <c r="H4396" s="20">
        <f>IF(Q4396&lt;0,0,1000)</f>
        <v/>
      </c>
      <c r="I4396" s="20">
        <f>IF(Q4396&lt;0,0,1000)</f>
        <v/>
      </c>
      <c r="J4396" s="20">
        <f>I4396</f>
        <v/>
      </c>
      <c r="K4396" s="12" t="n">
        <v>-28.26</v>
      </c>
      <c r="L4396" s="12">
        <f>SQRT(E4396^2)+1</f>
        <v/>
      </c>
      <c r="M4396" s="20">
        <f>IF(Q4396&lt;=0,0,1000)</f>
        <v/>
      </c>
      <c r="N4396" s="20" t="n"/>
      <c r="O4396" s="20" t="n"/>
      <c r="Q4396" s="12" t="n">
        <v>16.79</v>
      </c>
      <c r="R4396" s="31" t="n">
        <v>40.03</v>
      </c>
      <c r="S4396" s="12">
        <f>-K4396</f>
        <v/>
      </c>
      <c r="T4396" s="12" t="n">
        <v>0.6031647355443103</v>
      </c>
      <c r="U4396" t="n">
        <v>1.396801344334108</v>
      </c>
      <c r="Z4396">
        <f>T4396/$W$2</f>
        <v/>
      </c>
      <c r="AA4396">
        <f>U4396/$X$2</f>
        <v/>
      </c>
      <c r="AC4396" t="n">
        <v>0</v>
      </c>
      <c r="AD4396" t="n">
        <v>0</v>
      </c>
      <c r="AF4396">
        <f>Z4396+0.14</f>
        <v/>
      </c>
      <c r="AG4396">
        <f>AA4396+0.1834</f>
        <v/>
      </c>
    </row>
    <row r="4397" spans="1:36">
      <c r="A4397" s="13" t="s">
        <v>4564</v>
      </c>
      <c r="B4397" t="n">
        <v>0.05575954943917643</v>
      </c>
      <c r="C4397" t="n">
        <v>0.05763431657565508</v>
      </c>
      <c r="D4397" s="20" t="n">
        <v>0.05763747024641837</v>
      </c>
      <c r="E4397" s="20">
        <f>Q4397</f>
        <v/>
      </c>
      <c r="F4397" s="20">
        <f>-Q4397+0.0001</f>
        <v/>
      </c>
      <c r="G4397" s="20">
        <f>-Q4397</f>
        <v/>
      </c>
      <c r="H4397" s="20">
        <f>IF(Q4397&lt;0,0,1000)</f>
        <v/>
      </c>
      <c r="I4397" s="20">
        <f>IF(Q4397&lt;0,0,1000)</f>
        <v/>
      </c>
      <c r="J4397" s="20">
        <f>I4397</f>
        <v/>
      </c>
      <c r="K4397" s="12" t="n">
        <v>-28.26</v>
      </c>
      <c r="L4397" s="12">
        <f>SQRT(E4397^2)+1</f>
        <v/>
      </c>
      <c r="M4397" s="20">
        <f>IF(Q4397&lt;=0,0,1000)</f>
        <v/>
      </c>
      <c r="N4397" s="20" t="n"/>
      <c r="O4397" s="20" t="n"/>
      <c r="Q4397" s="12" t="n">
        <v>16.58</v>
      </c>
      <c r="R4397" s="31" t="n">
        <v>27.14</v>
      </c>
      <c r="S4397" s="12">
        <f>-K4397</f>
        <v/>
      </c>
      <c r="T4397" s="12" t="n">
        <v>0.6785668832682203</v>
      </c>
      <c r="U4397" t="n">
        <v>1.57056455749174</v>
      </c>
      <c r="Z4397">
        <f>T4397/$W$2</f>
        <v/>
      </c>
      <c r="AA4397">
        <f>U4397/$X$2</f>
        <v/>
      </c>
      <c r="AC4397" t="n">
        <v>0</v>
      </c>
      <c r="AD4397" t="n">
        <v>0</v>
      </c>
      <c r="AF4397">
        <f>Z4397+0.14</f>
        <v/>
      </c>
      <c r="AG4397">
        <f>AA4397+0.1834</f>
        <v/>
      </c>
    </row>
    <row r="4398" spans="1:36">
      <c r="A4398" s="13" t="s">
        <v>4565</v>
      </c>
      <c r="B4398" t="n">
        <v>0.07379853183720778</v>
      </c>
      <c r="C4398" t="n">
        <v>0.0743559376304521</v>
      </c>
      <c r="D4398" s="20" t="n">
        <v>0.07435932938914817</v>
      </c>
      <c r="E4398" s="20">
        <f>Q4398</f>
        <v/>
      </c>
      <c r="F4398" s="20">
        <f>-Q4398+0.0001</f>
        <v/>
      </c>
      <c r="G4398" s="20">
        <f>-Q4398</f>
        <v/>
      </c>
      <c r="H4398" s="20">
        <f>IF(Q4398&lt;0,0,1000)</f>
        <v/>
      </c>
      <c r="I4398" s="20">
        <f>IF(Q4398&lt;0,0,1000)</f>
        <v/>
      </c>
      <c r="J4398" s="20">
        <f>I4398</f>
        <v/>
      </c>
      <c r="K4398" s="12" t="n">
        <v>-28.26</v>
      </c>
      <c r="L4398" s="12">
        <f>SQRT(E4398^2)+1</f>
        <v/>
      </c>
      <c r="M4398" s="20">
        <f>IF(Q4398&lt;=0,0,1000)</f>
        <v/>
      </c>
      <c r="N4398" s="20" t="n"/>
      <c r="O4398" s="20" t="n"/>
      <c r="Q4398" s="12" t="n">
        <v>17.99</v>
      </c>
      <c r="R4398" s="31" t="n">
        <v>25.7</v>
      </c>
      <c r="S4398" s="12">
        <f>-K4398</f>
        <v/>
      </c>
      <c r="T4398" s="12" t="n">
        <v>1.092047120656453</v>
      </c>
      <c r="U4398" t="n">
        <v>2.56224107310663</v>
      </c>
      <c r="Z4398">
        <f>T4398/$W$2</f>
        <v/>
      </c>
      <c r="AA4398">
        <f>U4398/$X$2</f>
        <v/>
      </c>
      <c r="AC4398" t="n">
        <v>0</v>
      </c>
      <c r="AD4398" t="n">
        <v>0</v>
      </c>
      <c r="AF4398">
        <f>Z4398+0.14</f>
        <v/>
      </c>
      <c r="AG4398">
        <f>AA4398+0.1834</f>
        <v/>
      </c>
    </row>
    <row r="4399" spans="1:36">
      <c r="A4399" s="13" t="s">
        <v>4566</v>
      </c>
      <c r="B4399" t="n">
        <v>0.105568470639153</v>
      </c>
      <c r="C4399" t="n">
        <v>0.1065310423277752</v>
      </c>
      <c r="D4399" s="20" t="n">
        <v>0.1065336735319437</v>
      </c>
      <c r="E4399" s="20">
        <f>Q4399</f>
        <v/>
      </c>
      <c r="F4399" s="20">
        <f>-Q4399+0.0001</f>
        <v/>
      </c>
      <c r="G4399" s="20">
        <f>-Q4399</f>
        <v/>
      </c>
      <c r="H4399" s="20">
        <f>IF(Q4399&lt;0,0,1000)</f>
        <v/>
      </c>
      <c r="I4399" s="20">
        <f>IF(Q4399&lt;0,0,1000)</f>
        <v/>
      </c>
      <c r="J4399" s="20">
        <f>I4399</f>
        <v/>
      </c>
      <c r="K4399" s="12" t="n">
        <v>-28.26</v>
      </c>
      <c r="L4399" s="12">
        <f>SQRT(E4399^2)+1</f>
        <v/>
      </c>
      <c r="M4399" s="20">
        <f>IF(Q4399&lt;=0,0,1000)</f>
        <v/>
      </c>
      <c r="N4399" s="20" t="n"/>
      <c r="O4399" s="20" t="n"/>
      <c r="Q4399" s="12" t="n">
        <v>20.05</v>
      </c>
      <c r="R4399" s="31" t="n">
        <v>23.69</v>
      </c>
      <c r="S4399" s="12">
        <f>-K4399</f>
        <v/>
      </c>
      <c r="T4399" s="12" t="n">
        <v>1.632875096865925</v>
      </c>
      <c r="U4399" t="n">
        <v>3.938379345227818</v>
      </c>
      <c r="Z4399">
        <f>T4399/$W$2</f>
        <v/>
      </c>
      <c r="AA4399">
        <f>U4399/$X$2</f>
        <v/>
      </c>
      <c r="AC4399" t="n">
        <v>0</v>
      </c>
      <c r="AD4399" t="n">
        <v>0</v>
      </c>
      <c r="AF4399">
        <f>Z4399+0.14</f>
        <v/>
      </c>
      <c r="AG4399">
        <f>AA4399+0.1834</f>
        <v/>
      </c>
    </row>
    <row r="4400" spans="1:36">
      <c r="A4400" s="13" t="s">
        <v>4567</v>
      </c>
      <c r="B4400" t="n">
        <v>0.1156539139142785</v>
      </c>
      <c r="C4400" t="n">
        <v>0.1158140580136379</v>
      </c>
      <c r="D4400" s="20" t="n">
        <v>0.1158160917629071</v>
      </c>
      <c r="E4400" s="20">
        <f>Q4400</f>
        <v/>
      </c>
      <c r="F4400" s="20">
        <f>-Q4400+0.0001</f>
        <v/>
      </c>
      <c r="G4400" s="20">
        <f>-Q4400</f>
        <v/>
      </c>
      <c r="H4400" s="20">
        <f>IF(Q4400&lt;0,0,1000)</f>
        <v/>
      </c>
      <c r="I4400" s="20">
        <f>IF(Q4400&lt;0,0,1000)</f>
        <v/>
      </c>
      <c r="J4400" s="20">
        <f>I4400</f>
        <v/>
      </c>
      <c r="K4400" s="12" t="n">
        <v>-28.26</v>
      </c>
      <c r="L4400" s="12">
        <f>SQRT(E4400^2)+1</f>
        <v/>
      </c>
      <c r="M4400" s="20">
        <f>IF(Q4400&lt;=0,0,1000)</f>
        <v/>
      </c>
      <c r="N4400" s="20" t="n"/>
      <c r="O4400" s="20" t="n"/>
      <c r="Q4400" s="12" t="n">
        <v>21.41</v>
      </c>
      <c r="R4400" s="31" t="n">
        <v>28.02</v>
      </c>
      <c r="S4400" s="12">
        <f>-K4400</f>
        <v/>
      </c>
      <c r="T4400" s="12" t="n">
        <v>1.849835283574554</v>
      </c>
      <c r="U4400" t="n">
        <v>4.440907444195151</v>
      </c>
      <c r="Z4400">
        <f>T4400/$W$2</f>
        <v/>
      </c>
      <c r="AA4400">
        <f>U4400/$X$2</f>
        <v/>
      </c>
      <c r="AC4400" t="n">
        <v>0.005953077022565298</v>
      </c>
      <c r="AD4400" t="n">
        <v>0</v>
      </c>
      <c r="AF4400">
        <f>Z4400+0.14</f>
        <v/>
      </c>
      <c r="AG4400">
        <f>AA4400+0.1834</f>
        <v/>
      </c>
    </row>
    <row r="4401" spans="1:36">
      <c r="A4401" s="13" t="s">
        <v>4568</v>
      </c>
      <c r="B4401" t="n">
        <v>0.1091659434082841</v>
      </c>
      <c r="C4401" t="n">
        <v>0.1070852220875053</v>
      </c>
      <c r="D4401" s="20" t="n">
        <v>0.1070868311316491</v>
      </c>
      <c r="E4401" s="20">
        <f>Q4401</f>
        <v/>
      </c>
      <c r="F4401" s="20">
        <f>-Q4401+0.0001</f>
        <v/>
      </c>
      <c r="G4401" s="20">
        <f>-Q4401</f>
        <v/>
      </c>
      <c r="H4401" s="20">
        <f>IF(Q4401&lt;0,0,1000)</f>
        <v/>
      </c>
      <c r="I4401" s="20">
        <f>IF(Q4401&lt;0,0,1000)</f>
        <v/>
      </c>
      <c r="J4401" s="20">
        <f>I4401</f>
        <v/>
      </c>
      <c r="K4401" s="12" t="n">
        <v>-28.26</v>
      </c>
      <c r="L4401" s="12">
        <f>SQRT(E4401^2)+1</f>
        <v/>
      </c>
      <c r="M4401" s="20">
        <f>IF(Q4401&lt;=0,0,1000)</f>
        <v/>
      </c>
      <c r="N4401" s="20" t="n"/>
      <c r="O4401" s="20" t="n"/>
      <c r="Q4401" s="12" t="n">
        <v>23.71</v>
      </c>
      <c r="R4401" s="31" t="n">
        <v>44.73</v>
      </c>
      <c r="S4401" s="12">
        <f>-K4401</f>
        <v/>
      </c>
      <c r="T4401" s="12" t="n">
        <v>1.856865918166309</v>
      </c>
      <c r="U4401" t="n">
        <v>4.352181952137837</v>
      </c>
      <c r="Z4401">
        <f>T4401/$W$2</f>
        <v/>
      </c>
      <c r="AA4401">
        <f>U4401/$X$2</f>
        <v/>
      </c>
      <c r="AC4401" t="n">
        <v>0</v>
      </c>
      <c r="AD4401" t="n">
        <v>0</v>
      </c>
      <c r="AF4401">
        <f>Z4401+0.14</f>
        <v/>
      </c>
      <c r="AG4401">
        <f>AA4401+0.1834</f>
        <v/>
      </c>
    </row>
    <row r="4402" spans="1:36">
      <c r="A4402" s="13" t="s">
        <v>4569</v>
      </c>
      <c r="B4402" t="n">
        <v>0.09720385361463402</v>
      </c>
      <c r="C4402" t="n">
        <v>0.09555333274169035</v>
      </c>
      <c r="D4402" s="20" t="n">
        <v>0.09555541437273435</v>
      </c>
      <c r="E4402" s="20">
        <f>Q4402</f>
        <v/>
      </c>
      <c r="F4402" s="20">
        <f>-Q4402+0.0001</f>
        <v/>
      </c>
      <c r="G4402" s="20">
        <f>-Q4402</f>
        <v/>
      </c>
      <c r="H4402" s="20">
        <f>IF(Q4402&lt;0,0,1000)</f>
        <v/>
      </c>
      <c r="I4402" s="20">
        <f>IF(Q4402&lt;0,0,1000)</f>
        <v/>
      </c>
      <c r="J4402" s="20">
        <f>I4402</f>
        <v/>
      </c>
      <c r="K4402" s="12" t="n">
        <v>-28.26</v>
      </c>
      <c r="L4402" s="12">
        <f>SQRT(E4402^2)+1</f>
        <v/>
      </c>
      <c r="M4402" s="20">
        <f>IF(Q4402&lt;=0,0,1000)</f>
        <v/>
      </c>
      <c r="N4402" s="20" t="n"/>
      <c r="O4402" s="20" t="n"/>
      <c r="Q4402" s="12" t="n">
        <v>22.04</v>
      </c>
      <c r="R4402" s="31" t="n">
        <v>50.04</v>
      </c>
      <c r="S4402" s="12">
        <f>-K4402</f>
        <v/>
      </c>
      <c r="T4402" s="12" t="n">
        <v>1.639555223250765</v>
      </c>
      <c r="U4402" t="n">
        <v>3.844571642700021</v>
      </c>
      <c r="Z4402">
        <f>T4402/$W$2</f>
        <v/>
      </c>
      <c r="AA4402">
        <f>U4402/$X$2</f>
        <v/>
      </c>
      <c r="AC4402" t="n">
        <v>0</v>
      </c>
      <c r="AD4402" t="n">
        <v>0</v>
      </c>
      <c r="AF4402">
        <f>Z4402+0.14</f>
        <v/>
      </c>
      <c r="AG4402">
        <f>AA4402+0.1834</f>
        <v/>
      </c>
    </row>
    <row r="4403" spans="1:36">
      <c r="A4403" s="13" t="s">
        <v>4570</v>
      </c>
      <c r="B4403" t="n">
        <v>0.09593444474171502</v>
      </c>
      <c r="C4403" t="n">
        <v>0.09437711873045491</v>
      </c>
      <c r="D4403" s="20" t="n">
        <v>0.09437920772474925</v>
      </c>
      <c r="E4403" s="20">
        <f>Q4403</f>
        <v/>
      </c>
      <c r="F4403" s="20">
        <f>-Q4403+0.0001</f>
        <v/>
      </c>
      <c r="G4403" s="20">
        <f>-Q4403</f>
        <v/>
      </c>
      <c r="H4403" s="20">
        <f>IF(Q4403&lt;0,0,1000)</f>
        <v/>
      </c>
      <c r="I4403" s="20">
        <f>IF(Q4403&lt;0,0,1000)</f>
        <v/>
      </c>
      <c r="J4403" s="20">
        <f>I4403</f>
        <v/>
      </c>
      <c r="K4403" s="12" t="n">
        <v>-28.26</v>
      </c>
      <c r="L4403" s="12">
        <f>SQRT(E4403^2)+1</f>
        <v/>
      </c>
      <c r="M4403" s="20">
        <f>IF(Q4403&lt;=0,0,1000)</f>
        <v/>
      </c>
      <c r="N4403" s="20" t="n"/>
      <c r="O4403" s="20" t="n"/>
      <c r="Q4403" s="12" t="n">
        <v>22.03</v>
      </c>
      <c r="R4403" s="31" t="n">
        <v>56.07</v>
      </c>
      <c r="S4403" s="12">
        <f>-K4403</f>
        <v/>
      </c>
      <c r="T4403" s="12" t="n">
        <v>1.611469143233898</v>
      </c>
      <c r="U4403" t="n">
        <v>3.778295462105266</v>
      </c>
      <c r="Z4403">
        <f>T4403/$W$2</f>
        <v/>
      </c>
      <c r="AA4403">
        <f>U4403/$X$2</f>
        <v/>
      </c>
      <c r="AC4403" t="n">
        <v>0</v>
      </c>
      <c r="AD4403" t="n">
        <v>0</v>
      </c>
      <c r="AF4403">
        <f>Z4403+0.14</f>
        <v/>
      </c>
      <c r="AG4403">
        <f>AA4403+0.1834</f>
        <v/>
      </c>
    </row>
    <row r="4404" spans="1:36">
      <c r="A4404" s="13" t="s">
        <v>4571</v>
      </c>
      <c r="B4404" t="n">
        <v>0.08504440668217529</v>
      </c>
      <c r="C4404" t="n">
        <v>0.08280407049280275</v>
      </c>
      <c r="D4404" s="20" t="n">
        <v>0.08280591968094624</v>
      </c>
      <c r="E4404" s="20">
        <f>Q4404</f>
        <v/>
      </c>
      <c r="F4404" s="20">
        <f>-Q4404+0.0001</f>
        <v/>
      </c>
      <c r="G4404" s="20">
        <f>-Q4404</f>
        <v/>
      </c>
      <c r="H4404" s="20">
        <f>IF(Q4404&lt;0,0,1000)</f>
        <v/>
      </c>
      <c r="I4404" s="20">
        <f>IF(Q4404&lt;0,0,1000)</f>
        <v/>
      </c>
      <c r="J4404" s="20">
        <f>I4404</f>
        <v/>
      </c>
      <c r="K4404" s="12" t="n">
        <v>-28.26</v>
      </c>
      <c r="L4404" s="12">
        <f>SQRT(E4404^2)+1</f>
        <v/>
      </c>
      <c r="M4404" s="20">
        <f>IF(Q4404&lt;=0,0,1000)</f>
        <v/>
      </c>
      <c r="N4404" s="20" t="n"/>
      <c r="O4404" s="20" t="n"/>
      <c r="Q4404" s="12" t="n">
        <v>21.87</v>
      </c>
      <c r="R4404" s="31" t="n">
        <v>60.35</v>
      </c>
      <c r="S4404" s="12">
        <f>-K4404</f>
        <v/>
      </c>
      <c r="T4404" s="12" t="n">
        <v>1.495550021976322</v>
      </c>
      <c r="U4404" t="n">
        <v>3.494982367425043</v>
      </c>
      <c r="Z4404">
        <f>T4404/$W$2</f>
        <v/>
      </c>
      <c r="AA4404">
        <f>U4404/$X$2</f>
        <v/>
      </c>
      <c r="AC4404" t="n">
        <v>0</v>
      </c>
      <c r="AD4404" t="n">
        <v>0</v>
      </c>
      <c r="AF4404">
        <f>Z4404+0.14</f>
        <v/>
      </c>
      <c r="AG4404">
        <f>AA4404+0.1834</f>
        <v/>
      </c>
    </row>
    <row r="4405" spans="1:36">
      <c r="A4405" s="13" t="s">
        <v>4572</v>
      </c>
      <c r="B4405" t="n">
        <v>0.08129600529669909</v>
      </c>
      <c r="C4405" t="n">
        <v>0.07951889037742585</v>
      </c>
      <c r="D4405" s="20" t="n">
        <v>0.07952082588451549</v>
      </c>
      <c r="E4405" s="20">
        <f>Q4405</f>
        <v/>
      </c>
      <c r="F4405" s="20">
        <f>-Q4405+0.0001</f>
        <v/>
      </c>
      <c r="G4405" s="20">
        <f>-Q4405</f>
        <v/>
      </c>
      <c r="H4405" s="20">
        <f>IF(Q4405&lt;0,0,1000)</f>
        <v/>
      </c>
      <c r="I4405" s="20">
        <f>IF(Q4405&lt;0,0,1000)</f>
        <v/>
      </c>
      <c r="J4405" s="20">
        <f>I4405</f>
        <v/>
      </c>
      <c r="K4405" s="12" t="n">
        <v>-28.26</v>
      </c>
      <c r="L4405" s="12">
        <f>SQRT(E4405^2)+1</f>
        <v/>
      </c>
      <c r="M4405" s="20">
        <f>IF(Q4405&lt;=0,0,1000)</f>
        <v/>
      </c>
      <c r="N4405" s="20" t="n"/>
      <c r="O4405" s="20" t="n"/>
      <c r="Q4405" s="12" t="n">
        <v>20.86</v>
      </c>
      <c r="R4405" s="31" t="n">
        <v>61.11</v>
      </c>
      <c r="S4405" s="12">
        <f>-K4405</f>
        <v/>
      </c>
      <c r="T4405" s="12" t="n">
        <v>1.407134932110304</v>
      </c>
      <c r="U4405" t="n">
        <v>3.299000325288667</v>
      </c>
      <c r="Z4405">
        <f>T4405/$W$2</f>
        <v/>
      </c>
      <c r="AA4405">
        <f>U4405/$X$2</f>
        <v/>
      </c>
      <c r="AC4405" t="n">
        <v>0</v>
      </c>
      <c r="AD4405" t="n">
        <v>0</v>
      </c>
      <c r="AF4405">
        <f>Z4405+0.14</f>
        <v/>
      </c>
      <c r="AG4405">
        <f>AA4405+0.1834</f>
        <v/>
      </c>
    </row>
    <row r="4406" spans="1:36">
      <c r="A4406" s="13" t="s">
        <v>4573</v>
      </c>
      <c r="B4406" t="n">
        <v>0.0753214844396824</v>
      </c>
      <c r="C4406" t="n">
        <v>0.07265684532279192</v>
      </c>
      <c r="D4406" s="20" t="n">
        <v>0.07265858675736815</v>
      </c>
      <c r="E4406" s="20">
        <f>Q4406</f>
        <v/>
      </c>
      <c r="F4406" s="20">
        <f>-Q4406+0.0001</f>
        <v/>
      </c>
      <c r="G4406" s="20">
        <f>-Q4406</f>
        <v/>
      </c>
      <c r="H4406" s="20">
        <f>IF(Q4406&lt;0,0,1000)</f>
        <v/>
      </c>
      <c r="I4406" s="20">
        <f>IF(Q4406&lt;0,0,1000)</f>
        <v/>
      </c>
      <c r="J4406" s="20">
        <f>I4406</f>
        <v/>
      </c>
      <c r="K4406" s="12" t="n">
        <v>-28.26</v>
      </c>
      <c r="L4406" s="12">
        <f>SQRT(E4406^2)+1</f>
        <v/>
      </c>
      <c r="M4406" s="20">
        <f>IF(Q4406&lt;=0,0,1000)</f>
        <v/>
      </c>
      <c r="N4406" s="20" t="n"/>
      <c r="O4406" s="20" t="n"/>
      <c r="Q4406" s="12" t="n">
        <v>19.4</v>
      </c>
      <c r="R4406" s="31" t="n">
        <v>56.09</v>
      </c>
      <c r="S4406" s="12">
        <f>-K4406</f>
        <v/>
      </c>
      <c r="T4406" s="12" t="n">
        <v>1.388642419184107</v>
      </c>
      <c r="U4406" t="n">
        <v>3.249077112514009</v>
      </c>
      <c r="Z4406">
        <f>T4406/$W$2</f>
        <v/>
      </c>
      <c r="AA4406">
        <f>U4406/$X$2</f>
        <v/>
      </c>
      <c r="AC4406" t="n">
        <v>0</v>
      </c>
      <c r="AD4406" t="n">
        <v>0</v>
      </c>
      <c r="AF4406">
        <f>Z4406+0.14</f>
        <v/>
      </c>
      <c r="AG4406">
        <f>AA4406+0.1834</f>
        <v/>
      </c>
    </row>
    <row r="4407" spans="1:36">
      <c r="A4407" s="13" t="s">
        <v>4574</v>
      </c>
      <c r="B4407" t="n">
        <v>0.0736894586471384</v>
      </c>
      <c r="C4407" t="n">
        <v>0.07205114678120257</v>
      </c>
      <c r="D4407" s="20" t="n">
        <v>0.07205324540670989</v>
      </c>
      <c r="E4407" s="20">
        <f>Q4407</f>
        <v/>
      </c>
      <c r="F4407" s="20">
        <f>-Q4407+0.0001</f>
        <v/>
      </c>
      <c r="G4407" s="20">
        <f>-Q4407</f>
        <v/>
      </c>
      <c r="H4407" s="20">
        <f>IF(Q4407&lt;0,0,1000)</f>
        <v/>
      </c>
      <c r="I4407" s="20">
        <f>IF(Q4407&lt;0,0,1000)</f>
        <v/>
      </c>
      <c r="J4407" s="20">
        <f>I4407</f>
        <v/>
      </c>
      <c r="K4407" s="12" t="n">
        <v>-28.26</v>
      </c>
      <c r="L4407" s="12">
        <f>SQRT(E4407^2)+1</f>
        <v/>
      </c>
      <c r="M4407" s="20">
        <f>IF(Q4407&lt;=0,0,1000)</f>
        <v/>
      </c>
      <c r="N4407" s="20" t="n"/>
      <c r="O4407" s="20" t="n"/>
      <c r="Q4407" s="12" t="n">
        <v>18.52</v>
      </c>
      <c r="R4407" s="31" t="n">
        <v>43.04</v>
      </c>
      <c r="S4407" s="12">
        <f>-K4407</f>
        <v/>
      </c>
      <c r="T4407" s="12" t="n">
        <v>1.266043171541691</v>
      </c>
      <c r="U4407" t="n">
        <v>2.953041200349731</v>
      </c>
      <c r="Z4407">
        <f>T4407/$W$2</f>
        <v/>
      </c>
      <c r="AA4407">
        <f>U4407/$X$2</f>
        <v/>
      </c>
      <c r="AC4407" t="n">
        <v>0</v>
      </c>
      <c r="AD4407" t="n">
        <v>0</v>
      </c>
      <c r="AF4407">
        <f>Z4407+0.14</f>
        <v/>
      </c>
      <c r="AG4407">
        <f>AA4407+0.1834</f>
        <v/>
      </c>
    </row>
    <row r="4408" spans="1:36">
      <c r="A4408" s="13" t="s">
        <v>4575</v>
      </c>
      <c r="B4408" t="n">
        <v>0.07094884280906558</v>
      </c>
      <c r="C4408" t="n">
        <v>0.06894962241432347</v>
      </c>
      <c r="D4408" s="20" t="n">
        <v>0.06895162659703798</v>
      </c>
      <c r="E4408" s="20">
        <f>Q4408</f>
        <v/>
      </c>
      <c r="F4408" s="20">
        <f>-Q4408+0.0001</f>
        <v/>
      </c>
      <c r="G4408" s="20">
        <f>-Q4408</f>
        <v/>
      </c>
      <c r="H4408" s="20">
        <f>IF(Q4408&lt;0,0,1000)</f>
        <v/>
      </c>
      <c r="I4408" s="20">
        <f>IF(Q4408&lt;0,0,1000)</f>
        <v/>
      </c>
      <c r="J4408" s="20">
        <f>I4408</f>
        <v/>
      </c>
      <c r="K4408" s="12" t="n">
        <v>-28.26</v>
      </c>
      <c r="L4408" s="12">
        <f>SQRT(E4408^2)+1</f>
        <v/>
      </c>
      <c r="M4408" s="20">
        <f>IF(Q4408&lt;=0,0,1000)</f>
        <v/>
      </c>
      <c r="N4408" s="20" t="n"/>
      <c r="O4408" s="20" t="n"/>
      <c r="Q4408" s="12" t="n">
        <v>17.95</v>
      </c>
      <c r="R4408" s="31" t="n">
        <v>40.94</v>
      </c>
      <c r="S4408" s="12">
        <f>-K4408</f>
        <v/>
      </c>
      <c r="T4408" s="12" t="n">
        <v>1.251591738221752</v>
      </c>
      <c r="U4408" t="n">
        <v>2.914066059204193</v>
      </c>
      <c r="Z4408">
        <f>T4408/$W$2</f>
        <v/>
      </c>
      <c r="AA4408">
        <f>U4408/$X$2</f>
        <v/>
      </c>
      <c r="AC4408" t="n">
        <v>0</v>
      </c>
      <c r="AD4408" t="n">
        <v>0</v>
      </c>
      <c r="AF4408">
        <f>Z4408+0.14</f>
        <v/>
      </c>
      <c r="AG4408">
        <f>AA4408+0.1834</f>
        <v/>
      </c>
    </row>
    <row r="4409" spans="1:36">
      <c r="A4409" s="13" t="s">
        <v>4576</v>
      </c>
      <c r="B4409" t="n">
        <v>0.06753852407185874</v>
      </c>
      <c r="C4409" t="n">
        <v>0.06577927770591412</v>
      </c>
      <c r="D4409" s="20" t="n">
        <v>0.06578122183541178</v>
      </c>
      <c r="E4409" s="20">
        <f>Q4409</f>
        <v/>
      </c>
      <c r="F4409" s="20">
        <f>-Q4409+0.0001</f>
        <v/>
      </c>
      <c r="G4409" s="20">
        <f>-Q4409</f>
        <v/>
      </c>
      <c r="H4409" s="20">
        <f>IF(Q4409&lt;0,0,1000)</f>
        <v/>
      </c>
      <c r="I4409" s="20">
        <f>IF(Q4409&lt;0,0,1000)</f>
        <v/>
      </c>
      <c r="J4409" s="20">
        <f>I4409</f>
        <v/>
      </c>
      <c r="K4409" s="12" t="n">
        <v>-28.26</v>
      </c>
      <c r="L4409" s="12">
        <f>SQRT(E4409^2)+1</f>
        <v/>
      </c>
      <c r="M4409" s="20">
        <f>IF(Q4409&lt;=0,0,1000)</f>
        <v/>
      </c>
      <c r="N4409" s="20" t="n"/>
      <c r="O4409" s="20" t="n"/>
      <c r="Q4409" s="12" t="n">
        <v>19.96</v>
      </c>
      <c r="R4409" s="31" t="n">
        <v>39.07</v>
      </c>
      <c r="S4409" s="12">
        <f>-K4409</f>
        <v/>
      </c>
      <c r="T4409" s="12" t="n">
        <v>1.184076667642133</v>
      </c>
      <c r="U4409" t="n">
        <v>2.762809778130084</v>
      </c>
      <c r="Z4409">
        <f>T4409/$W$2</f>
        <v/>
      </c>
      <c r="AA4409">
        <f>U4409/$X$2</f>
        <v/>
      </c>
      <c r="AC4409" t="n">
        <v>0</v>
      </c>
      <c r="AD4409" t="n">
        <v>0</v>
      </c>
      <c r="AF4409">
        <f>Z4409+0.14</f>
        <v/>
      </c>
      <c r="AG4409">
        <f>AA4409+0.1834</f>
        <v/>
      </c>
    </row>
    <row r="4410" spans="1:36">
      <c r="A4410" s="13" t="s">
        <v>4577</v>
      </c>
      <c r="B4410" t="n">
        <v>0.06653632960138219</v>
      </c>
      <c r="C4410" t="n">
        <v>0.06457409400772038</v>
      </c>
      <c r="D4410" s="20" t="n">
        <v>0.06457556708932015</v>
      </c>
      <c r="E4410" s="20">
        <f>Q4410</f>
        <v/>
      </c>
      <c r="F4410" s="20">
        <f>-Q4410+0.0001</f>
        <v/>
      </c>
      <c r="G4410" s="20">
        <f>-Q4410</f>
        <v/>
      </c>
      <c r="H4410" s="20">
        <f>IF(Q4410&lt;0,0,1000)</f>
        <v/>
      </c>
      <c r="I4410" s="20">
        <f>IF(Q4410&lt;0,0,1000)</f>
        <v/>
      </c>
      <c r="J4410" s="20">
        <f>I4410</f>
        <v/>
      </c>
      <c r="K4410" s="12" t="n">
        <v>-28.26</v>
      </c>
      <c r="L4410" s="12">
        <f>SQRT(E4410^2)+1</f>
        <v/>
      </c>
      <c r="M4410" s="20">
        <f>IF(Q4410&lt;=0,0,1000)</f>
        <v/>
      </c>
      <c r="N4410" s="20" t="n"/>
      <c r="O4410" s="20" t="n"/>
      <c r="Q4410" s="12" t="n">
        <v>23.11</v>
      </c>
      <c r="R4410" s="31" t="n">
        <v>39.46</v>
      </c>
      <c r="S4410" s="12">
        <f>-K4410</f>
        <v/>
      </c>
      <c r="T4410" s="12" t="n">
        <v>1.202258328290936</v>
      </c>
      <c r="U4410" t="n">
        <v>2.824960260805402</v>
      </c>
      <c r="Z4410">
        <f>T4410/$W$2</f>
        <v/>
      </c>
      <c r="AA4410">
        <f>U4410/$X$2</f>
        <v/>
      </c>
      <c r="AC4410" t="n">
        <v>0</v>
      </c>
      <c r="AD4410" t="n">
        <v>0</v>
      </c>
      <c r="AF4410">
        <f>Z4410+0.14</f>
        <v/>
      </c>
      <c r="AG4410">
        <f>AA4410+0.1834</f>
        <v/>
      </c>
    </row>
    <row r="4411" spans="1:36">
      <c r="A4411" s="13" t="s">
        <v>4578</v>
      </c>
      <c r="B4411" t="n">
        <v>0.06793361385808368</v>
      </c>
      <c r="C4411" t="n">
        <v>0.06570397346089796</v>
      </c>
      <c r="D4411" s="20" t="n">
        <v>0.06570527624294792</v>
      </c>
      <c r="E4411" s="20">
        <f>Q4411</f>
        <v/>
      </c>
      <c r="F4411" s="20">
        <f>-Q4411+0.0001</f>
        <v/>
      </c>
      <c r="G4411" s="20">
        <f>-Q4411</f>
        <v/>
      </c>
      <c r="H4411" s="20">
        <f>IF(Q4411&lt;0,0,1000)</f>
        <v/>
      </c>
      <c r="I4411" s="20">
        <f>IF(Q4411&lt;0,0,1000)</f>
        <v/>
      </c>
      <c r="J4411" s="20">
        <f>I4411</f>
        <v/>
      </c>
      <c r="K4411" s="12" t="n">
        <v>-28.26</v>
      </c>
      <c r="L4411" s="12">
        <f>SQRT(E4411^2)+1</f>
        <v/>
      </c>
      <c r="M4411" s="20">
        <f>IF(Q4411&lt;=0,0,1000)</f>
        <v/>
      </c>
      <c r="N4411" s="20" t="n"/>
      <c r="O4411" s="20" t="n"/>
      <c r="Q4411" s="12" t="n">
        <v>25.33</v>
      </c>
      <c r="R4411" s="31" t="n">
        <v>42.05</v>
      </c>
      <c r="S4411" s="12">
        <f>-K4411</f>
        <v/>
      </c>
      <c r="T4411" s="12" t="n">
        <v>1.256138752173628</v>
      </c>
      <c r="U4411" t="n">
        <v>2.961868802398174</v>
      </c>
      <c r="Z4411">
        <f>T4411/$W$2</f>
        <v/>
      </c>
      <c r="AA4411">
        <f>U4411/$X$2</f>
        <v/>
      </c>
      <c r="AC4411" t="n">
        <v>0</v>
      </c>
      <c r="AD4411" t="n">
        <v>0</v>
      </c>
      <c r="AF4411">
        <f>Z4411+0.14</f>
        <v/>
      </c>
      <c r="AG4411">
        <f>AA4411+0.1834</f>
        <v/>
      </c>
    </row>
    <row r="4412" spans="1:36">
      <c r="A4412" s="13" t="s">
        <v>4579</v>
      </c>
      <c r="B4412" t="n">
        <v>0.07295923593032289</v>
      </c>
      <c r="C4412" t="n">
        <v>0.07043811440662663</v>
      </c>
      <c r="D4412" s="20" t="n">
        <v>0.07043961532093897</v>
      </c>
      <c r="E4412" s="20">
        <f>Q4412</f>
        <v/>
      </c>
      <c r="F4412" s="20">
        <f>-Q4412+0.0001</f>
        <v/>
      </c>
      <c r="G4412" s="20">
        <f>-Q4412</f>
        <v/>
      </c>
      <c r="H4412" s="20">
        <f>IF(Q4412&lt;0,0,1000)</f>
        <v/>
      </c>
      <c r="I4412" s="20">
        <f>IF(Q4412&lt;0,0,1000)</f>
        <v/>
      </c>
      <c r="J4412" s="20">
        <f>I4412</f>
        <v/>
      </c>
      <c r="K4412" s="12" t="n">
        <v>-28.26</v>
      </c>
      <c r="L4412" s="12">
        <f>SQRT(E4412^2)+1</f>
        <v/>
      </c>
      <c r="M4412" s="20">
        <f>IF(Q4412&lt;=0,0,1000)</f>
        <v/>
      </c>
      <c r="N4412" s="20" t="n"/>
      <c r="O4412" s="20" t="n"/>
      <c r="Q4412" s="12" t="n">
        <v>25.48</v>
      </c>
      <c r="R4412" s="31" t="n">
        <v>46.99</v>
      </c>
      <c r="S4412" s="12">
        <f>-K4412</f>
        <v/>
      </c>
      <c r="T4412" s="12" t="n">
        <v>1.357060849836134</v>
      </c>
      <c r="U4412" t="n">
        <v>3.195869473129052</v>
      </c>
      <c r="Z4412">
        <f>T4412/$W$2</f>
        <v/>
      </c>
      <c r="AA4412">
        <f>U4412/$X$2</f>
        <v/>
      </c>
      <c r="AC4412" t="n">
        <v>0</v>
      </c>
      <c r="AD4412" t="n">
        <v>0</v>
      </c>
      <c r="AF4412">
        <f>Z4412+0.14</f>
        <v/>
      </c>
      <c r="AG4412">
        <f>AA4412+0.1834</f>
        <v/>
      </c>
    </row>
    <row r="4413" spans="1:36">
      <c r="A4413" s="13" t="s">
        <v>4580</v>
      </c>
      <c r="B4413" t="n">
        <v>0.07489395134226524</v>
      </c>
      <c r="C4413" t="n">
        <v>0.07173861555442228</v>
      </c>
      <c r="D4413" s="20" t="n">
        <v>0.07173967454979648</v>
      </c>
      <c r="E4413" s="20">
        <f>Q4413</f>
        <v/>
      </c>
      <c r="F4413" s="20">
        <f>-Q4413+0.0001</f>
        <v/>
      </c>
      <c r="G4413" s="20">
        <f>-Q4413</f>
        <v/>
      </c>
      <c r="H4413" s="20">
        <f>IF(Q4413&lt;0,0,1000)</f>
        <v/>
      </c>
      <c r="I4413" s="20">
        <f>IF(Q4413&lt;0,0,1000)</f>
        <v/>
      </c>
      <c r="J4413" s="20">
        <f>I4413</f>
        <v/>
      </c>
      <c r="K4413" s="12" t="n">
        <v>-28.26</v>
      </c>
      <c r="L4413" s="12">
        <f>SQRT(E4413^2)+1</f>
        <v/>
      </c>
      <c r="M4413" s="20">
        <f>IF(Q4413&lt;=0,0,1000)</f>
        <v/>
      </c>
      <c r="N4413" s="20" t="n"/>
      <c r="O4413" s="20" t="n"/>
      <c r="Q4413" s="12" t="n">
        <v>25.03</v>
      </c>
      <c r="R4413" s="31" t="n">
        <v>45.08</v>
      </c>
      <c r="S4413" s="12">
        <f>-K4413</f>
        <v/>
      </c>
      <c r="T4413" s="12" t="n">
        <v>1.450876198627206</v>
      </c>
      <c r="U4413" t="n">
        <v>3.426528096628657</v>
      </c>
      <c r="Z4413">
        <f>T4413/$W$2</f>
        <v/>
      </c>
      <c r="AA4413">
        <f>U4413/$X$2</f>
        <v/>
      </c>
      <c r="AC4413" t="n">
        <v>0</v>
      </c>
      <c r="AD4413" t="n">
        <v>0</v>
      </c>
      <c r="AF4413">
        <f>Z4413+0.14</f>
        <v/>
      </c>
      <c r="AG4413">
        <f>AA4413+0.1834</f>
        <v/>
      </c>
    </row>
    <row r="4414" spans="1:36">
      <c r="A4414" s="13" t="s">
        <v>4581</v>
      </c>
      <c r="B4414" t="n">
        <v>0.07903703692954307</v>
      </c>
      <c r="C4414" t="n">
        <v>0.07567001839677727</v>
      </c>
      <c r="D4414" s="20" t="n">
        <v>0.07567132218232252</v>
      </c>
      <c r="E4414" s="20">
        <f>Q4414</f>
        <v/>
      </c>
      <c r="F4414" s="20">
        <f>-Q4414+0.0001</f>
        <v/>
      </c>
      <c r="G4414" s="20">
        <f>-Q4414</f>
        <v/>
      </c>
      <c r="H4414" s="20">
        <f>IF(Q4414&lt;0,0,1000)</f>
        <v/>
      </c>
      <c r="I4414" s="20">
        <f>IF(Q4414&lt;0,0,1000)</f>
        <v/>
      </c>
      <c r="J4414" s="20">
        <f>I4414</f>
        <v/>
      </c>
      <c r="K4414" s="12" t="n">
        <v>-28.26</v>
      </c>
      <c r="L4414" s="12">
        <f>SQRT(E4414^2)+1</f>
        <v/>
      </c>
      <c r="M4414" s="20">
        <f>IF(Q4414&lt;=0,0,1000)</f>
        <v/>
      </c>
      <c r="N4414" s="20" t="n"/>
      <c r="O4414" s="20" t="n"/>
      <c r="Q4414" s="12" t="n">
        <v>25.97</v>
      </c>
      <c r="R4414" s="31" t="n">
        <v>42.55</v>
      </c>
      <c r="S4414" s="12">
        <f>-K4414</f>
        <v/>
      </c>
      <c r="T4414" s="12" t="n">
        <v>1.527869066088294</v>
      </c>
      <c r="U4414" t="n">
        <v>3.60000320668151</v>
      </c>
      <c r="Z4414">
        <f>T4414/$W$2</f>
        <v/>
      </c>
      <c r="AA4414">
        <f>U4414/$X$2</f>
        <v/>
      </c>
      <c r="AC4414" t="n">
        <v>0</v>
      </c>
      <c r="AD4414" t="n">
        <v>0</v>
      </c>
      <c r="AF4414">
        <f>Z4414+0.14</f>
        <v/>
      </c>
      <c r="AG4414">
        <f>AA4414+0.1834</f>
        <v/>
      </c>
    </row>
    <row r="4415" spans="1:36">
      <c r="A4415" s="13" t="s">
        <v>4582</v>
      </c>
      <c r="B4415" t="n">
        <v>0.07508046342246616</v>
      </c>
      <c r="C4415" t="n">
        <v>0.07091176378006475</v>
      </c>
      <c r="D4415" s="20" t="n">
        <v>0.07091334399415157</v>
      </c>
      <c r="E4415" s="20">
        <f>Q4415</f>
        <v/>
      </c>
      <c r="F4415" s="20">
        <f>-Q4415+0.0001</f>
        <v/>
      </c>
      <c r="G4415" s="20">
        <f>-Q4415</f>
        <v/>
      </c>
      <c r="H4415" s="20">
        <f>IF(Q4415&lt;0,0,1000)</f>
        <v/>
      </c>
      <c r="I4415" s="20">
        <f>IF(Q4415&lt;0,0,1000)</f>
        <v/>
      </c>
      <c r="J4415" s="20">
        <f>I4415</f>
        <v/>
      </c>
      <c r="K4415" s="12" t="n">
        <v>-28.26</v>
      </c>
      <c r="L4415" s="12">
        <f>SQRT(E4415^2)+1</f>
        <v/>
      </c>
      <c r="M4415" s="20">
        <f>IF(Q4415&lt;=0,0,1000)</f>
        <v/>
      </c>
      <c r="N4415" s="20" t="n"/>
      <c r="O4415" s="20" t="n"/>
      <c r="Q4415" s="12" t="n">
        <v>22.4</v>
      </c>
      <c r="R4415" s="31" t="n">
        <v>40.69</v>
      </c>
      <c r="S4415" s="12">
        <f>-K4415</f>
        <v/>
      </c>
      <c r="T4415" s="12" t="n">
        <v>1.510696076551383</v>
      </c>
      <c r="U4415" t="n">
        <v>3.526121001688908</v>
      </c>
      <c r="Z4415">
        <f>T4415/$W$2</f>
        <v/>
      </c>
      <c r="AA4415">
        <f>U4415/$X$2</f>
        <v/>
      </c>
      <c r="AC4415" t="n">
        <v>0</v>
      </c>
      <c r="AD4415" t="n">
        <v>0</v>
      </c>
      <c r="AF4415">
        <f>Z4415+0.14</f>
        <v/>
      </c>
      <c r="AG4415">
        <f>AA4415+0.1834</f>
        <v/>
      </c>
    </row>
    <row r="4416" spans="1:36">
      <c r="A4416" s="13" t="s">
        <v>4583</v>
      </c>
      <c r="B4416" t="n">
        <v>0.06275171382123419</v>
      </c>
      <c r="C4416" t="n">
        <v>0.05867337921369622</v>
      </c>
      <c r="D4416" s="20" t="n">
        <v>0.05867513209682155</v>
      </c>
      <c r="E4416" s="20">
        <f>Q4416</f>
        <v/>
      </c>
      <c r="F4416" s="20">
        <f>-Q4416+0.0001</f>
        <v/>
      </c>
      <c r="G4416" s="20">
        <f>-Q4416</f>
        <v/>
      </c>
      <c r="H4416" s="20">
        <f>IF(Q4416&lt;0,0,1000)</f>
        <v/>
      </c>
      <c r="I4416" s="20">
        <f>IF(Q4416&lt;0,0,1000)</f>
        <v/>
      </c>
      <c r="J4416" s="20">
        <f>I4416</f>
        <v/>
      </c>
      <c r="K4416" s="12" t="n">
        <v>-28.26</v>
      </c>
      <c r="L4416" s="12">
        <f>SQRT(E4416^2)+1</f>
        <v/>
      </c>
      <c r="M4416" s="20">
        <f>IF(Q4416&lt;=0,0,1000)</f>
        <v/>
      </c>
      <c r="N4416" s="20" t="n"/>
      <c r="O4416" s="20" t="n"/>
      <c r="Q4416" s="12" t="n">
        <v>18.07</v>
      </c>
      <c r="R4416" s="31" t="n">
        <v>46.95</v>
      </c>
      <c r="S4416" s="12">
        <f>-K4416</f>
        <v/>
      </c>
      <c r="T4416" s="12" t="n">
        <v>1.284568945238679</v>
      </c>
      <c r="U4416" t="n">
        <v>2.961119734325744</v>
      </c>
      <c r="Z4416">
        <f>T4416/$W$2</f>
        <v/>
      </c>
      <c r="AA4416">
        <f>U4416/$X$2</f>
        <v/>
      </c>
      <c r="AC4416" t="n">
        <v>0</v>
      </c>
      <c r="AD4416" t="n">
        <v>0</v>
      </c>
      <c r="AF4416">
        <f>Z4416+0.14</f>
        <v/>
      </c>
      <c r="AG4416">
        <f>AA4416+0.1834</f>
        <v/>
      </c>
    </row>
    <row r="4417" spans="1:36">
      <c r="A4417" s="13" t="s">
        <v>4584</v>
      </c>
      <c r="B4417" t="n">
        <v>0.05183916427331719</v>
      </c>
      <c r="C4417" t="n">
        <v>0.05083994329278214</v>
      </c>
      <c r="D4417" s="20" t="n">
        <v>0.05084266944092034</v>
      </c>
      <c r="E4417" s="20">
        <f>Q4417</f>
        <v/>
      </c>
      <c r="F4417" s="20">
        <f>-Q4417+0.0001</f>
        <v/>
      </c>
      <c r="G4417" s="20">
        <f>-Q4417</f>
        <v/>
      </c>
      <c r="H4417" s="20">
        <f>IF(Q4417&lt;0,0,1000)</f>
        <v/>
      </c>
      <c r="I4417" s="20">
        <f>IF(Q4417&lt;0,0,1000)</f>
        <v/>
      </c>
      <c r="J4417" s="20">
        <f>I4417</f>
        <v/>
      </c>
      <c r="K4417" s="12" t="n">
        <v>-28.26</v>
      </c>
      <c r="L4417" s="12">
        <f>SQRT(E4417^2)+1</f>
        <v/>
      </c>
      <c r="M4417" s="20">
        <f>IF(Q4417&lt;=0,0,1000)</f>
        <v/>
      </c>
      <c r="N4417" s="20" t="n"/>
      <c r="O4417" s="20" t="n"/>
      <c r="Q4417" s="12" t="n">
        <v>9.32</v>
      </c>
      <c r="R4417" s="31" t="n">
        <v>32.97</v>
      </c>
      <c r="S4417" s="12">
        <f>-K4417</f>
        <v/>
      </c>
      <c r="T4417" s="12" t="n">
        <v>0.8753977862252328</v>
      </c>
      <c r="U4417" t="n">
        <v>2.033863994824491</v>
      </c>
      <c r="Z4417">
        <f>T4417/$W$2</f>
        <v/>
      </c>
      <c r="AA4417">
        <f>U4417/$X$2</f>
        <v/>
      </c>
      <c r="AC4417" t="n">
        <v>0</v>
      </c>
      <c r="AD4417" t="n">
        <v>0</v>
      </c>
      <c r="AF4417">
        <f>Z4417+0.14</f>
        <v/>
      </c>
      <c r="AG4417">
        <f>AA4417+0.1834</f>
        <v/>
      </c>
    </row>
    <row r="4418" spans="1:36">
      <c r="A4418" s="13" t="s">
        <v>4585</v>
      </c>
      <c r="B4418" t="n">
        <v>0.06155562659773949</v>
      </c>
      <c r="C4418" t="n">
        <v>0.06302476604301392</v>
      </c>
      <c r="D4418" s="20" t="n">
        <v>0.06302863374778202</v>
      </c>
      <c r="E4418" s="20">
        <f>Q4418</f>
        <v/>
      </c>
      <c r="F4418" s="20">
        <f>-Q4418+0.0001</f>
        <v/>
      </c>
      <c r="G4418" s="20">
        <f>-Q4418</f>
        <v/>
      </c>
      <c r="H4418" s="20">
        <f>IF(Q4418&lt;0,0,1000)</f>
        <v/>
      </c>
      <c r="I4418" s="20">
        <f>IF(Q4418&lt;0,0,1000)</f>
        <v/>
      </c>
      <c r="J4418" s="20">
        <f>I4418</f>
        <v/>
      </c>
      <c r="K4418" s="12" t="n">
        <v>-28.26</v>
      </c>
      <c r="L4418" s="12">
        <f>SQRT(E4418^2)+1</f>
        <v/>
      </c>
      <c r="M4418" s="20">
        <f>IF(Q4418&lt;=0,0,1000)</f>
        <v/>
      </c>
      <c r="N4418" s="20" t="n"/>
      <c r="O4418" s="20" t="n"/>
      <c r="Q4418" s="12" t="n">
        <v>7.88</v>
      </c>
      <c r="R4418" s="31" t="n">
        <v>34.37</v>
      </c>
      <c r="S4418" s="12">
        <f>-K4418</f>
        <v/>
      </c>
      <c r="T4418" s="12" t="n">
        <v>0.8280764826638609</v>
      </c>
      <c r="U4418" t="n">
        <v>1.945577305479318</v>
      </c>
      <c r="Z4418">
        <f>T4418/$W$2</f>
        <v/>
      </c>
      <c r="AA4418">
        <f>U4418/$X$2</f>
        <v/>
      </c>
      <c r="AC4418" t="n">
        <v>0</v>
      </c>
      <c r="AD4418" t="n">
        <v>0</v>
      </c>
      <c r="AF4418">
        <f>Z4418+0.14</f>
        <v/>
      </c>
      <c r="AG4418">
        <f>AA4418+0.1834</f>
        <v/>
      </c>
    </row>
    <row r="4419" spans="1:36">
      <c r="A4419" s="13" t="s">
        <v>4586</v>
      </c>
      <c r="B4419" t="n">
        <v>0.06819017563076531</v>
      </c>
      <c r="C4419" t="n">
        <v>0.07046730111364478</v>
      </c>
      <c r="D4419" s="20" t="n">
        <v>0.07047165255618834</v>
      </c>
      <c r="E4419" s="20">
        <f>Q4419</f>
        <v/>
      </c>
      <c r="F4419" s="20">
        <f>-Q4419+0.0001</f>
        <v/>
      </c>
      <c r="G4419" s="20">
        <f>-Q4419</f>
        <v/>
      </c>
      <c r="H4419" s="20">
        <f>IF(Q4419&lt;0,0,1000)</f>
        <v/>
      </c>
      <c r="I4419" s="20">
        <f>IF(Q4419&lt;0,0,1000)</f>
        <v/>
      </c>
      <c r="J4419" s="20">
        <f>I4419</f>
        <v/>
      </c>
      <c r="K4419" s="12" t="n">
        <v>-28.26</v>
      </c>
      <c r="L4419" s="12">
        <f>SQRT(E4419^2)+1</f>
        <v/>
      </c>
      <c r="M4419" s="20">
        <f>IF(Q4419&lt;=0,0,1000)</f>
        <v/>
      </c>
      <c r="N4419" s="20" t="n"/>
      <c r="O4419" s="20" t="n"/>
      <c r="Q4419" s="12" t="n">
        <v>6.97</v>
      </c>
      <c r="R4419" s="31" t="n">
        <v>21.34</v>
      </c>
      <c r="S4419" s="12">
        <f>-K4419</f>
        <v/>
      </c>
      <c r="T4419" s="12" t="n">
        <v>0.8462863919773327</v>
      </c>
      <c r="U4419" t="n">
        <v>1.973646445309685</v>
      </c>
      <c r="Z4419">
        <f>T4419/$W$2</f>
        <v/>
      </c>
      <c r="AA4419">
        <f>U4419/$X$2</f>
        <v/>
      </c>
      <c r="AC4419" t="n">
        <v>0</v>
      </c>
      <c r="AD4419" t="n">
        <v>0</v>
      </c>
      <c r="AF4419">
        <f>Z4419+0.14</f>
        <v/>
      </c>
      <c r="AG4419">
        <f>AA4419+0.1834</f>
        <v/>
      </c>
    </row>
    <row r="4420" spans="1:36">
      <c r="A4420" s="13" t="s">
        <v>4587</v>
      </c>
      <c r="B4420" t="n">
        <v>0.07508067130895055</v>
      </c>
      <c r="C4420" t="n">
        <v>0.07929073024087065</v>
      </c>
      <c r="D4420" s="20" t="n">
        <v>0.07929574708180215</v>
      </c>
      <c r="E4420" s="20">
        <f>Q4420</f>
        <v/>
      </c>
      <c r="F4420" s="20">
        <f>-Q4420+0.0001</f>
        <v/>
      </c>
      <c r="G4420" s="20">
        <f>-Q4420</f>
        <v/>
      </c>
      <c r="H4420" s="20">
        <f>IF(Q4420&lt;0,0,1000)</f>
        <v/>
      </c>
      <c r="I4420" s="20">
        <f>IF(Q4420&lt;0,0,1000)</f>
        <v/>
      </c>
      <c r="J4420" s="20">
        <f>I4420</f>
        <v/>
      </c>
      <c r="K4420" s="12" t="n">
        <v>-28.26</v>
      </c>
      <c r="L4420" s="12">
        <f>SQRT(E4420^2)+1</f>
        <v/>
      </c>
      <c r="M4420" s="20">
        <f>IF(Q4420&lt;=0,0,1000)</f>
        <v/>
      </c>
      <c r="N4420" s="20" t="n"/>
      <c r="O4420" s="20" t="n"/>
      <c r="Q4420" s="12" t="n">
        <v>8.82</v>
      </c>
      <c r="R4420" s="31" t="n">
        <v>10.69</v>
      </c>
      <c r="S4420" s="12">
        <f>-K4420</f>
        <v/>
      </c>
      <c r="T4420" s="12" t="n">
        <v>0.7901601901993955</v>
      </c>
      <c r="U4420" t="n">
        <v>1.852045679527887</v>
      </c>
      <c r="Z4420">
        <f>T4420/$W$2</f>
        <v/>
      </c>
      <c r="AA4420">
        <f>U4420/$X$2</f>
        <v/>
      </c>
      <c r="AC4420" t="n">
        <v>0</v>
      </c>
      <c r="AD4420" t="n">
        <v>0</v>
      </c>
      <c r="AF4420">
        <f>Z4420+0.14</f>
        <v/>
      </c>
      <c r="AG4420">
        <f>AA4420+0.1834</f>
        <v/>
      </c>
    </row>
    <row r="4421" spans="1:36">
      <c r="A4421" s="13" t="s">
        <v>4588</v>
      </c>
      <c r="B4421" t="n">
        <v>0.09362366893304454</v>
      </c>
      <c r="C4421" t="n">
        <v>0.09993352149816907</v>
      </c>
      <c r="D4421" s="20" t="n">
        <v>0.099939601059577</v>
      </c>
      <c r="E4421" s="20">
        <f>Q4421</f>
        <v/>
      </c>
      <c r="F4421" s="20">
        <f>-Q4421+0.0001</f>
        <v/>
      </c>
      <c r="G4421" s="20">
        <f>-Q4421</f>
        <v/>
      </c>
      <c r="H4421" s="20">
        <f>IF(Q4421&lt;0,0,1000)</f>
        <v/>
      </c>
      <c r="I4421" s="20">
        <f>IF(Q4421&lt;0,0,1000)</f>
        <v/>
      </c>
      <c r="J4421" s="20">
        <f>I4421</f>
        <v/>
      </c>
      <c r="K4421" s="12" t="n">
        <v>-28.26</v>
      </c>
      <c r="L4421" s="12">
        <f>SQRT(E4421^2)+1</f>
        <v/>
      </c>
      <c r="M4421" s="20">
        <f>IF(Q4421&lt;=0,0,1000)</f>
        <v/>
      </c>
      <c r="N4421" s="20" t="n"/>
      <c r="O4421" s="20" t="n"/>
      <c r="Q4421" s="12" t="n">
        <v>7.77</v>
      </c>
      <c r="R4421" s="31" t="n">
        <v>10.11</v>
      </c>
      <c r="S4421" s="12">
        <f>-K4421</f>
        <v/>
      </c>
      <c r="T4421" s="12" t="n">
        <v>0.8892625532577549</v>
      </c>
      <c r="U4421" t="n">
        <v>2.083684729120266</v>
      </c>
      <c r="Z4421">
        <f>T4421/$W$2</f>
        <v/>
      </c>
      <c r="AA4421">
        <f>U4421/$X$2</f>
        <v/>
      </c>
      <c r="AC4421" t="n">
        <v>0</v>
      </c>
      <c r="AD4421" t="n">
        <v>0</v>
      </c>
      <c r="AF4421">
        <f>Z4421+0.14</f>
        <v/>
      </c>
      <c r="AG4421">
        <f>AA4421+0.1834</f>
        <v/>
      </c>
    </row>
    <row r="4422" spans="1:36">
      <c r="A4422" s="13" t="s">
        <v>4589</v>
      </c>
      <c r="B4422" t="n">
        <v>0.1224150933396779</v>
      </c>
      <c r="C4422" t="n">
        <v>0.1280603104059156</v>
      </c>
      <c r="D4422" s="20" t="n">
        <v>0.1280671579423409</v>
      </c>
      <c r="E4422" s="20">
        <f>Q4422</f>
        <v/>
      </c>
      <c r="F4422" s="20">
        <f>-Q4422+0.0001</f>
        <v/>
      </c>
      <c r="G4422" s="20">
        <f>-Q4422</f>
        <v/>
      </c>
      <c r="H4422" s="20">
        <f>IF(Q4422&lt;0,0,1000)</f>
        <v/>
      </c>
      <c r="I4422" s="20">
        <f>IF(Q4422&lt;0,0,1000)</f>
        <v/>
      </c>
      <c r="J4422" s="20">
        <f>I4422</f>
        <v/>
      </c>
      <c r="K4422" s="12" t="n">
        <v>-28.26</v>
      </c>
      <c r="L4422" s="12">
        <f>SQRT(E4422^2)+1</f>
        <v/>
      </c>
      <c r="M4422" s="20">
        <f>IF(Q4422&lt;=0,0,1000)</f>
        <v/>
      </c>
      <c r="N4422" s="20" t="n"/>
      <c r="O4422" s="20" t="n"/>
      <c r="Q4422" s="12" t="n">
        <v>8.140000000000001</v>
      </c>
      <c r="R4422" s="31" t="n">
        <v>9.91</v>
      </c>
      <c r="S4422" s="12">
        <f>-K4422</f>
        <v/>
      </c>
      <c r="T4422" s="12" t="n">
        <v>1.431203822544183</v>
      </c>
      <c r="U4422" t="n">
        <v>3.399772424914019</v>
      </c>
      <c r="Z4422">
        <f>T4422/$W$2</f>
        <v/>
      </c>
      <c r="AA4422">
        <f>U4422/$X$2</f>
        <v/>
      </c>
      <c r="AC4422" t="n">
        <v>0.01271242135513129</v>
      </c>
      <c r="AD4422" t="n">
        <v>0</v>
      </c>
      <c r="AF4422">
        <f>Z4422+0.14</f>
        <v/>
      </c>
      <c r="AG4422">
        <f>AA4422+0.1834</f>
        <v/>
      </c>
    </row>
    <row r="4423" spans="1:36">
      <c r="A4423" s="13" t="s">
        <v>4590</v>
      </c>
      <c r="B4423" t="n">
        <v>0.1240435979450116</v>
      </c>
      <c r="C4423" t="n">
        <v>0.1234240147483432</v>
      </c>
      <c r="D4423" s="20" t="n">
        <v>0.1234257708191086</v>
      </c>
      <c r="E4423" s="20">
        <f>Q4423</f>
        <v/>
      </c>
      <c r="F4423" s="20">
        <f>-Q4423+0.0001</f>
        <v/>
      </c>
      <c r="G4423" s="20">
        <f>-Q4423</f>
        <v/>
      </c>
      <c r="H4423" s="20">
        <f>IF(Q4423&lt;0,0,1000)</f>
        <v/>
      </c>
      <c r="I4423" s="20">
        <f>IF(Q4423&lt;0,0,1000)</f>
        <v/>
      </c>
      <c r="J4423" s="20">
        <f>I4423</f>
        <v/>
      </c>
      <c r="K4423" s="12" t="n">
        <v>-28.26</v>
      </c>
      <c r="L4423" s="12">
        <f>SQRT(E4423^2)+1</f>
        <v/>
      </c>
      <c r="M4423" s="20">
        <f>IF(Q4423&lt;=0,0,1000)</f>
        <v/>
      </c>
      <c r="N4423" s="20" t="n"/>
      <c r="O4423" s="20" t="n"/>
      <c r="Q4423" s="12" t="n">
        <v>8.82</v>
      </c>
      <c r="R4423" s="31" t="n">
        <v>5.03</v>
      </c>
      <c r="S4423" s="12">
        <f>-K4423</f>
        <v/>
      </c>
      <c r="T4423" s="12" t="n">
        <v>2.141866640176125</v>
      </c>
      <c r="U4423" t="n">
        <v>5.232895107553724</v>
      </c>
      <c r="Z4423">
        <f>T4423/$W$2</f>
        <v/>
      </c>
      <c r="AA4423">
        <f>U4423/$X$2</f>
        <v/>
      </c>
      <c r="AC4423" t="n">
        <v>0.01434283126663127</v>
      </c>
      <c r="AD4423" t="n">
        <v>0</v>
      </c>
      <c r="AF4423">
        <f>Z4423+0.14</f>
        <v/>
      </c>
      <c r="AG4423">
        <f>AA4423+0.1834</f>
        <v/>
      </c>
    </row>
    <row r="4424" spans="1:36">
      <c r="A4424" s="13" t="s">
        <v>4591</v>
      </c>
      <c r="B4424" t="n">
        <v>0.1395773511824241</v>
      </c>
      <c r="C4424" t="n">
        <v>0.138395891443542</v>
      </c>
      <c r="D4424" s="20" t="n">
        <v>0.1383970212669527</v>
      </c>
      <c r="E4424" s="20">
        <f>Q4424</f>
        <v/>
      </c>
      <c r="F4424" s="20">
        <f>-Q4424+0.0001</f>
        <v/>
      </c>
      <c r="G4424" s="20">
        <f>-Q4424</f>
        <v/>
      </c>
      <c r="H4424" s="20">
        <f>IF(Q4424&lt;0,0,1000)</f>
        <v/>
      </c>
      <c r="I4424" s="20">
        <f>IF(Q4424&lt;0,0,1000)</f>
        <v/>
      </c>
      <c r="J4424" s="20">
        <f>I4424</f>
        <v/>
      </c>
      <c r="K4424" s="12" t="n">
        <v>-28.26</v>
      </c>
      <c r="L4424" s="12">
        <f>SQRT(E4424^2)+1</f>
        <v/>
      </c>
      <c r="M4424" s="20">
        <f>IF(Q4424&lt;=0,0,1000)</f>
        <v/>
      </c>
      <c r="N4424" s="20" t="n"/>
      <c r="O4424" s="20" t="n"/>
      <c r="Q4424" s="12" t="n">
        <v>12.2</v>
      </c>
      <c r="R4424" s="31" t="n">
        <v>9.9</v>
      </c>
      <c r="S4424" s="12">
        <f>-K4424</f>
        <v/>
      </c>
      <c r="T4424" s="12" t="n">
        <v>2.426896350829882</v>
      </c>
      <c r="U4424" t="n">
        <v>5.902723600845071</v>
      </c>
      <c r="Z4424">
        <f>T4424/$W$2</f>
        <v/>
      </c>
      <c r="AA4424">
        <f>U4424/$X$2</f>
        <v/>
      </c>
      <c r="AC4424" t="n">
        <v>0.02987681233520599</v>
      </c>
      <c r="AD4424" t="n">
        <v>0</v>
      </c>
      <c r="AF4424">
        <f>Z4424+0.14</f>
        <v/>
      </c>
      <c r="AG4424">
        <f>AA4424+0.1834</f>
        <v/>
      </c>
    </row>
    <row r="4425" spans="1:36">
      <c r="A4425" s="13" t="s">
        <v>4592</v>
      </c>
      <c r="B4425" t="n">
        <v>0.1234212513258353</v>
      </c>
      <c r="C4425" t="n">
        <v>0.117944152256432</v>
      </c>
      <c r="D4425" s="20" t="n">
        <v>0.1179439913823301</v>
      </c>
      <c r="E4425" s="20">
        <f>Q4425</f>
        <v/>
      </c>
      <c r="F4425" s="20">
        <f>-Q4425+0.0001</f>
        <v/>
      </c>
      <c r="G4425" s="20">
        <f>-Q4425</f>
        <v/>
      </c>
      <c r="H4425" s="20">
        <f>IF(Q4425&lt;0,0,1000)</f>
        <v/>
      </c>
      <c r="I4425" s="20">
        <f>IF(Q4425&lt;0,0,1000)</f>
        <v/>
      </c>
      <c r="J4425" s="20">
        <f>I4425</f>
        <v/>
      </c>
      <c r="K4425" s="12" t="n">
        <v>-28.26</v>
      </c>
      <c r="L4425" s="12">
        <f>SQRT(E4425^2)+1</f>
        <v/>
      </c>
      <c r="M4425" s="20">
        <f>IF(Q4425&lt;=0,0,1000)</f>
        <v/>
      </c>
      <c r="N4425" s="20" t="n"/>
      <c r="O4425" s="20" t="n"/>
      <c r="Q4425" s="12" t="n">
        <v>9.92</v>
      </c>
      <c r="R4425" s="31" t="n">
        <v>10.27</v>
      </c>
      <c r="S4425" s="12">
        <f>-K4425</f>
        <v/>
      </c>
      <c r="T4425" s="12" t="n">
        <v>2.436006641942409</v>
      </c>
      <c r="U4425" t="n">
        <v>5.78423478688666</v>
      </c>
      <c r="Z4425">
        <f>T4425/$W$2</f>
        <v/>
      </c>
      <c r="AA4425">
        <f>U4425/$X$2</f>
        <v/>
      </c>
      <c r="AC4425" t="n">
        <v>0.01372118796178894</v>
      </c>
      <c r="AD4425" t="n">
        <v>0</v>
      </c>
      <c r="AF4425">
        <f>Z4425+0.14</f>
        <v/>
      </c>
      <c r="AG4425">
        <f>AA4425+0.1834</f>
        <v/>
      </c>
    </row>
    <row r="4426" spans="1:36">
      <c r="A4426" s="13" t="s">
        <v>4593</v>
      </c>
      <c r="B4426" t="n">
        <v>0.1112130734912706</v>
      </c>
      <c r="C4426" t="n">
        <v>0.1068272018836631</v>
      </c>
      <c r="D4426" s="20" t="n">
        <v>0.1068280742753532</v>
      </c>
      <c r="E4426" s="20">
        <f>Q4426</f>
        <v/>
      </c>
      <c r="F4426" s="20">
        <f>-Q4426+0.0001</f>
        <v/>
      </c>
      <c r="G4426" s="20">
        <f>-Q4426</f>
        <v/>
      </c>
      <c r="H4426" s="20">
        <f>IF(Q4426&lt;0,0,1000)</f>
        <v/>
      </c>
      <c r="I4426" s="20">
        <f>IF(Q4426&lt;0,0,1000)</f>
        <v/>
      </c>
      <c r="J4426" s="20">
        <f>I4426</f>
        <v/>
      </c>
      <c r="K4426" s="12" t="n">
        <v>-28.26</v>
      </c>
      <c r="L4426" s="12">
        <f>SQRT(E4426^2)+1</f>
        <v/>
      </c>
      <c r="M4426" s="20">
        <f>IF(Q4426&lt;=0,0,1000)</f>
        <v/>
      </c>
      <c r="N4426" s="20" t="n"/>
      <c r="O4426" s="20" t="n"/>
      <c r="Q4426" s="12" t="n">
        <v>8.92</v>
      </c>
      <c r="R4426" s="31" t="n">
        <v>17.06</v>
      </c>
      <c r="S4426" s="12">
        <f>-K4426</f>
        <v/>
      </c>
      <c r="T4426" s="12" t="n">
        <v>2.15034778297153</v>
      </c>
      <c r="U4426" t="n">
        <v>5.107451830124682</v>
      </c>
      <c r="Z4426">
        <f>T4426/$W$2</f>
        <v/>
      </c>
      <c r="AA4426">
        <f>U4426/$X$2</f>
        <v/>
      </c>
      <c r="AC4426" t="n">
        <v>0.001512556211790514</v>
      </c>
      <c r="AD4426" t="n">
        <v>0</v>
      </c>
      <c r="AF4426">
        <f>Z4426+0.14</f>
        <v/>
      </c>
      <c r="AG4426">
        <f>AA4426+0.1834</f>
        <v/>
      </c>
    </row>
    <row r="4427" spans="1:36">
      <c r="A4427" s="13" t="s">
        <v>4594</v>
      </c>
      <c r="B4427" t="n">
        <v>0.1092457687236213</v>
      </c>
      <c r="C4427" t="n">
        <v>0.1049184508079261</v>
      </c>
      <c r="D4427" s="20" t="n">
        <v>0.104919308013614</v>
      </c>
      <c r="E4427" s="20">
        <f>Q4427</f>
        <v/>
      </c>
      <c r="F4427" s="20">
        <f>-Q4427+0.0001</f>
        <v/>
      </c>
      <c r="G4427" s="20">
        <f>-Q4427</f>
        <v/>
      </c>
      <c r="H4427" s="20">
        <f>IF(Q4427&lt;0,0,1000)</f>
        <v/>
      </c>
      <c r="I4427" s="20">
        <f>IF(Q4427&lt;0,0,1000)</f>
        <v/>
      </c>
      <c r="J4427" s="20">
        <f>I4427</f>
        <v/>
      </c>
      <c r="K4427" s="12" t="n">
        <v>-28.26</v>
      </c>
      <c r="L4427" s="12">
        <f>SQRT(E4427^2)+1</f>
        <v/>
      </c>
      <c r="M4427" s="20">
        <f>IF(Q4427&lt;=0,0,1000)</f>
        <v/>
      </c>
      <c r="N4427" s="20" t="n"/>
      <c r="O4427" s="20" t="n"/>
      <c r="Q4427" s="12" t="n">
        <v>8.859999999999999</v>
      </c>
      <c r="R4427" s="31" t="n">
        <v>28.04</v>
      </c>
      <c r="S4427" s="12">
        <f>-K4427</f>
        <v/>
      </c>
      <c r="T4427" s="12" t="n">
        <v>2.113499638040181</v>
      </c>
      <c r="U4427" t="n">
        <v>5.019390249976516</v>
      </c>
      <c r="Z4427">
        <f>T4427/$W$2</f>
        <v/>
      </c>
      <c r="AA4427">
        <f>U4427/$X$2</f>
        <v/>
      </c>
      <c r="AC4427" t="n">
        <v>0</v>
      </c>
      <c r="AD4427" t="n">
        <v>0</v>
      </c>
      <c r="AF4427">
        <f>Z4427+0.14</f>
        <v/>
      </c>
      <c r="AG4427">
        <f>AA4427+0.1834</f>
        <v/>
      </c>
    </row>
    <row r="4428" spans="1:36">
      <c r="A4428" s="13" t="s">
        <v>4595</v>
      </c>
      <c r="B4428" t="n">
        <v>0.09958234063487258</v>
      </c>
      <c r="C4428" t="n">
        <v>0.09512078500145368</v>
      </c>
      <c r="D4428" s="20" t="n">
        <v>0.0951218162297315</v>
      </c>
      <c r="E4428" s="20">
        <f>Q4428</f>
        <v/>
      </c>
      <c r="F4428" s="20">
        <f>-Q4428+0.0001</f>
        <v/>
      </c>
      <c r="G4428" s="20">
        <f>-Q4428</f>
        <v/>
      </c>
      <c r="H4428" s="20">
        <f>IF(Q4428&lt;0,0,1000)</f>
        <v/>
      </c>
      <c r="I4428" s="20">
        <f>IF(Q4428&lt;0,0,1000)</f>
        <v/>
      </c>
      <c r="J4428" s="20">
        <f>I4428</f>
        <v/>
      </c>
      <c r="K4428" s="12" t="n">
        <v>-28.26</v>
      </c>
      <c r="L4428" s="12">
        <f>SQRT(E4428^2)+1</f>
        <v/>
      </c>
      <c r="M4428" s="20">
        <f>IF(Q4428&lt;=0,0,1000)</f>
        <v/>
      </c>
      <c r="N4428" s="20" t="n"/>
      <c r="O4428" s="20" t="n"/>
      <c r="Q4428" s="12" t="n">
        <v>8.92</v>
      </c>
      <c r="R4428" s="31" t="n">
        <v>40.05</v>
      </c>
      <c r="S4428" s="12">
        <f>-K4428</f>
        <v/>
      </c>
      <c r="T4428" s="12" t="n">
        <v>1.961242675055762</v>
      </c>
      <c r="U4428" t="n">
        <v>4.641935455429036</v>
      </c>
      <c r="Z4428">
        <f>T4428/$W$2</f>
        <v/>
      </c>
      <c r="AA4428">
        <f>U4428/$X$2</f>
        <v/>
      </c>
      <c r="AC4428" t="n">
        <v>0</v>
      </c>
      <c r="AD4428" t="n">
        <v>0</v>
      </c>
      <c r="AF4428">
        <f>Z4428+0.14</f>
        <v/>
      </c>
      <c r="AG4428">
        <f>AA4428+0.1834</f>
        <v/>
      </c>
    </row>
    <row r="4429" spans="1:36">
      <c r="A4429" s="13" t="s">
        <v>4596</v>
      </c>
      <c r="B4429" t="n">
        <v>0.09541062011868673</v>
      </c>
      <c r="C4429" t="n">
        <v>0.09165578160134055</v>
      </c>
      <c r="D4429" s="20" t="n">
        <v>0.09165701592757663</v>
      </c>
      <c r="E4429" s="20">
        <f>Q4429</f>
        <v/>
      </c>
      <c r="F4429" s="20">
        <f>-Q4429+0.0001</f>
        <v/>
      </c>
      <c r="G4429" s="20">
        <f>-Q4429</f>
        <v/>
      </c>
      <c r="H4429" s="20">
        <f>IF(Q4429&lt;0,0,1000)</f>
        <v/>
      </c>
      <c r="I4429" s="20">
        <f>IF(Q4429&lt;0,0,1000)</f>
        <v/>
      </c>
      <c r="J4429" s="20">
        <f>I4429</f>
        <v/>
      </c>
      <c r="K4429" s="12" t="n">
        <v>-28.26</v>
      </c>
      <c r="L4429" s="12">
        <f>SQRT(E4429^2)+1</f>
        <v/>
      </c>
      <c r="M4429" s="20">
        <f>IF(Q4429&lt;=0,0,1000)</f>
        <v/>
      </c>
      <c r="N4429" s="20" t="n"/>
      <c r="O4429" s="20" t="n"/>
      <c r="Q4429" s="12" t="n">
        <v>7.09</v>
      </c>
      <c r="R4429" s="31" t="n">
        <v>43.06</v>
      </c>
      <c r="S4429" s="12">
        <f>-K4429</f>
        <v/>
      </c>
      <c r="T4429" s="12" t="n">
        <v>1.845194035773968</v>
      </c>
      <c r="U4429" t="n">
        <v>4.381353589693771</v>
      </c>
      <c r="Z4429">
        <f>T4429/$W$2</f>
        <v/>
      </c>
      <c r="AA4429">
        <f>U4429/$X$2</f>
        <v/>
      </c>
      <c r="AC4429" t="n">
        <v>0</v>
      </c>
      <c r="AD4429" t="n">
        <v>0</v>
      </c>
      <c r="AF4429">
        <f>Z4429+0.14</f>
        <v/>
      </c>
      <c r="AG4429">
        <f>AA4429+0.1834</f>
        <v/>
      </c>
    </row>
    <row r="4430" spans="1:36">
      <c r="A4430" s="13" t="s">
        <v>4597</v>
      </c>
      <c r="B4430" t="n">
        <v>0.09271598353722083</v>
      </c>
      <c r="C4430" t="n">
        <v>0.08869066579891981</v>
      </c>
      <c r="D4430" s="20" t="n">
        <v>0.08869217004017134</v>
      </c>
      <c r="E4430" s="20">
        <f>Q4430</f>
        <v/>
      </c>
      <c r="F4430" s="20">
        <f>-Q4430+0.0001</f>
        <v/>
      </c>
      <c r="G4430" s="20">
        <f>-Q4430</f>
        <v/>
      </c>
      <c r="H4430" s="20">
        <f>IF(Q4430&lt;0,0,1000)</f>
        <v/>
      </c>
      <c r="I4430" s="20">
        <f>IF(Q4430&lt;0,0,1000)</f>
        <v/>
      </c>
      <c r="J4430" s="20">
        <f>I4430</f>
        <v/>
      </c>
      <c r="K4430" s="12" t="n">
        <v>-28.26</v>
      </c>
      <c r="L4430" s="12">
        <f>SQRT(E4430^2)+1</f>
        <v/>
      </c>
      <c r="M4430" s="20">
        <f>IF(Q4430&lt;=0,0,1000)</f>
        <v/>
      </c>
      <c r="N4430" s="20" t="n"/>
      <c r="O4430" s="20" t="n"/>
      <c r="Q4430" s="12" t="n">
        <v>6.98</v>
      </c>
      <c r="R4430" s="31" t="n">
        <v>43</v>
      </c>
      <c r="S4430" s="12">
        <f>-K4430</f>
        <v/>
      </c>
      <c r="T4430" s="12" t="n">
        <v>1.820639278731325</v>
      </c>
      <c r="U4430" t="n">
        <v>4.31391576301949</v>
      </c>
      <c r="Z4430">
        <f>T4430/$W$2</f>
        <v/>
      </c>
      <c r="AA4430">
        <f>U4430/$X$2</f>
        <v/>
      </c>
      <c r="AC4430" t="n">
        <v>0</v>
      </c>
      <c r="AD4430" t="n">
        <v>0</v>
      </c>
      <c r="AF4430">
        <f>Z4430+0.14</f>
        <v/>
      </c>
      <c r="AG4430">
        <f>AA4430+0.1834</f>
        <v/>
      </c>
    </row>
    <row r="4431" spans="1:36">
      <c r="A4431" s="13" t="s">
        <v>4598</v>
      </c>
      <c r="B4431" t="n">
        <v>0.08644590708200768</v>
      </c>
      <c r="C4431" t="n">
        <v>0.08299350006583653</v>
      </c>
      <c r="D4431" s="20" t="n">
        <v>0.08299508580447433</v>
      </c>
      <c r="E4431" s="20">
        <f>Q4431</f>
        <v/>
      </c>
      <c r="F4431" s="20">
        <f>-Q4431+0.0001</f>
        <v/>
      </c>
      <c r="G4431" s="20">
        <f>-Q4431</f>
        <v/>
      </c>
      <c r="H4431" s="20">
        <f>IF(Q4431&lt;0,0,1000)</f>
        <v/>
      </c>
      <c r="I4431" s="20">
        <f>IF(Q4431&lt;0,0,1000)</f>
        <v/>
      </c>
      <c r="J4431" s="20">
        <f>I4431</f>
        <v/>
      </c>
      <c r="K4431" s="12" t="n">
        <v>-28.26</v>
      </c>
      <c r="L4431" s="12">
        <f>SQRT(E4431^2)+1</f>
        <v/>
      </c>
      <c r="M4431" s="20">
        <f>IF(Q4431&lt;=0,0,1000)</f>
        <v/>
      </c>
      <c r="N4431" s="20" t="n"/>
      <c r="O4431" s="20" t="n"/>
      <c r="Q4431" s="12" t="n">
        <v>7.14</v>
      </c>
      <c r="R4431" s="31" t="n">
        <v>37.1</v>
      </c>
      <c r="S4431" s="12">
        <f>-K4431</f>
        <v/>
      </c>
      <c r="T4431" s="12" t="n">
        <v>1.65990117295149</v>
      </c>
      <c r="U4431" t="n">
        <v>3.920804688905709</v>
      </c>
      <c r="Z4431">
        <f>T4431/$W$2</f>
        <v/>
      </c>
      <c r="AA4431">
        <f>U4431/$X$2</f>
        <v/>
      </c>
      <c r="AC4431" t="n">
        <v>0</v>
      </c>
      <c r="AD4431" t="n">
        <v>0</v>
      </c>
      <c r="AF4431">
        <f>Z4431+0.14</f>
        <v/>
      </c>
      <c r="AG4431">
        <f>AA4431+0.1834</f>
        <v/>
      </c>
    </row>
    <row r="4432" spans="1:36">
      <c r="A4432" s="13" t="s">
        <v>4599</v>
      </c>
      <c r="B4432" t="n">
        <v>0.08422997610403529</v>
      </c>
      <c r="C4432" t="n">
        <v>0.0805395650649417</v>
      </c>
      <c r="D4432" s="20" t="n">
        <v>0.08054117065946126</v>
      </c>
      <c r="E4432" s="20">
        <f>Q4432</f>
        <v/>
      </c>
      <c r="F4432" s="20">
        <f>-Q4432+0.0001</f>
        <v/>
      </c>
      <c r="G4432" s="20">
        <f>-Q4432</f>
        <v/>
      </c>
      <c r="H4432" s="20">
        <f>IF(Q4432&lt;0,0,1000)</f>
        <v/>
      </c>
      <c r="I4432" s="20">
        <f>IF(Q4432&lt;0,0,1000)</f>
        <v/>
      </c>
      <c r="J4432" s="20">
        <f>I4432</f>
        <v/>
      </c>
      <c r="K4432" s="12" t="n">
        <v>-28.26</v>
      </c>
      <c r="L4432" s="12">
        <f>SQRT(E4432^2)+1</f>
        <v/>
      </c>
      <c r="M4432" s="20">
        <f>IF(Q4432&lt;=0,0,1000)</f>
        <v/>
      </c>
      <c r="N4432" s="20" t="n"/>
      <c r="O4432" s="20" t="n"/>
      <c r="Q4432" s="12" t="n">
        <v>8.970000000000001</v>
      </c>
      <c r="R4432" s="31" t="n">
        <v>32.44</v>
      </c>
      <c r="S4432" s="12">
        <f>-K4432</f>
        <v/>
      </c>
      <c r="T4432" s="12" t="n">
        <v>1.640845283940796</v>
      </c>
      <c r="U4432" t="n">
        <v>3.86864038837106</v>
      </c>
      <c r="Z4432">
        <f>T4432/$W$2</f>
        <v/>
      </c>
      <c r="AA4432">
        <f>U4432/$X$2</f>
        <v/>
      </c>
      <c r="AC4432" t="n">
        <v>0</v>
      </c>
      <c r="AD4432" t="n">
        <v>0</v>
      </c>
      <c r="AF4432">
        <f>Z4432+0.14</f>
        <v/>
      </c>
      <c r="AG4432">
        <f>AA4432+0.1834</f>
        <v/>
      </c>
    </row>
    <row r="4433" spans="1:36">
      <c r="A4433" s="13" t="s">
        <v>4600</v>
      </c>
      <c r="B4433" t="n">
        <v>0.08107812246098411</v>
      </c>
      <c r="C4433" t="n">
        <v>0.07790915372358816</v>
      </c>
      <c r="D4433" s="20" t="n">
        <v>0.07791081877150183</v>
      </c>
      <c r="E4433" s="20">
        <f>Q4433</f>
        <v/>
      </c>
      <c r="F4433" s="20">
        <f>-Q4433+0.0001</f>
        <v/>
      </c>
      <c r="G4433" s="20">
        <f>-Q4433</f>
        <v/>
      </c>
      <c r="H4433" s="20">
        <f>IF(Q4433&lt;0,0,1000)</f>
        <v/>
      </c>
      <c r="I4433" s="20">
        <f>IF(Q4433&lt;0,0,1000)</f>
        <v/>
      </c>
      <c r="J4433" s="20">
        <f>I4433</f>
        <v/>
      </c>
      <c r="K4433" s="12" t="n">
        <v>-28.26</v>
      </c>
      <c r="L4433" s="12">
        <f>SQRT(E4433^2)+1</f>
        <v/>
      </c>
      <c r="M4433" s="20">
        <f>IF(Q4433&lt;=0,0,1000)</f>
        <v/>
      </c>
      <c r="N4433" s="20" t="n"/>
      <c r="O4433" s="20" t="n"/>
      <c r="Q4433" s="12" t="n">
        <v>18.08</v>
      </c>
      <c r="R4433" s="31" t="n">
        <v>29.07</v>
      </c>
      <c r="S4433" s="12">
        <f>-K4433</f>
        <v/>
      </c>
      <c r="T4433" s="12" t="n">
        <v>1.552323003553519</v>
      </c>
      <c r="U4433" t="n">
        <v>3.667799677005755</v>
      </c>
      <c r="Z4433">
        <f>T4433/$W$2</f>
        <v/>
      </c>
      <c r="AA4433">
        <f>U4433/$X$2</f>
        <v/>
      </c>
      <c r="AC4433" t="n">
        <v>0</v>
      </c>
      <c r="AD4433" t="n">
        <v>0</v>
      </c>
      <c r="AF4433">
        <f>Z4433+0.14</f>
        <v/>
      </c>
      <c r="AG4433">
        <f>AA4433+0.1834</f>
        <v/>
      </c>
    </row>
    <row r="4434" spans="1:36">
      <c r="A4434" s="13" t="s">
        <v>4601</v>
      </c>
      <c r="B4434" t="n">
        <v>0.08487181244407026</v>
      </c>
      <c r="C4434" t="n">
        <v>0.0823419167619707</v>
      </c>
      <c r="D4434" s="20" t="n">
        <v>0.08234344440841852</v>
      </c>
      <c r="E4434" s="20">
        <f>Q4434</f>
        <v/>
      </c>
      <c r="F4434" s="20">
        <f>-Q4434+0.0001</f>
        <v/>
      </c>
      <c r="G4434" s="20">
        <f>-Q4434</f>
        <v/>
      </c>
      <c r="H4434" s="20">
        <f>IF(Q4434&lt;0,0,1000)</f>
        <v/>
      </c>
      <c r="I4434" s="20">
        <f>IF(Q4434&lt;0,0,1000)</f>
        <v/>
      </c>
      <c r="J4434" s="20">
        <f>I4434</f>
        <v/>
      </c>
      <c r="K4434" s="12" t="n">
        <v>-28.26</v>
      </c>
      <c r="L4434" s="12">
        <f>SQRT(E4434^2)+1</f>
        <v/>
      </c>
      <c r="M4434" s="20">
        <f>IF(Q4434&lt;=0,0,1000)</f>
        <v/>
      </c>
      <c r="N4434" s="20" t="n"/>
      <c r="O4434" s="20" t="n"/>
      <c r="Q4434" s="12" t="n">
        <v>22.02</v>
      </c>
      <c r="R4434" s="31" t="n">
        <v>29.99</v>
      </c>
      <c r="S4434" s="12">
        <f>-K4434</f>
        <v/>
      </c>
      <c r="T4434" s="12" t="n">
        <v>1.576454770747551</v>
      </c>
      <c r="U4434" t="n">
        <v>3.751384706132177</v>
      </c>
      <c r="Z4434">
        <f>T4434/$W$2</f>
        <v/>
      </c>
      <c r="AA4434">
        <f>U4434/$X$2</f>
        <v/>
      </c>
      <c r="AC4434" t="n">
        <v>0</v>
      </c>
      <c r="AD4434" t="n">
        <v>0</v>
      </c>
      <c r="AF4434">
        <f>Z4434+0.14</f>
        <v/>
      </c>
      <c r="AG4434">
        <f>AA4434+0.1834</f>
        <v/>
      </c>
    </row>
    <row r="4435" spans="1:36">
      <c r="A4435" s="13" t="s">
        <v>4602</v>
      </c>
      <c r="B4435" t="n">
        <v>0.0880502411722634</v>
      </c>
      <c r="C4435" t="n">
        <v>0.08542778886739021</v>
      </c>
      <c r="D4435" s="20" t="n">
        <v>0.08542921246900939</v>
      </c>
      <c r="E4435" s="20">
        <f>Q4435</f>
        <v/>
      </c>
      <c r="F4435" s="20">
        <f>-Q4435+0.0001</f>
        <v/>
      </c>
      <c r="G4435" s="20">
        <f>-Q4435</f>
        <v/>
      </c>
      <c r="H4435" s="20">
        <f>IF(Q4435&lt;0,0,1000)</f>
        <v/>
      </c>
      <c r="I4435" s="20">
        <f>IF(Q4435&lt;0,0,1000)</f>
        <v/>
      </c>
      <c r="J4435" s="20">
        <f>I4435</f>
        <v/>
      </c>
      <c r="K4435" s="12" t="n">
        <v>-28.26</v>
      </c>
      <c r="L4435" s="12">
        <f>SQRT(E4435^2)+1</f>
        <v/>
      </c>
      <c r="M4435" s="20">
        <f>IF(Q4435&lt;=0,0,1000)</f>
        <v/>
      </c>
      <c r="N4435" s="20" t="n"/>
      <c r="O4435" s="20" t="n"/>
      <c r="Q4435" s="12" t="n">
        <v>26.76</v>
      </c>
      <c r="R4435" s="31" t="n">
        <v>40</v>
      </c>
      <c r="S4435" s="12">
        <f>-K4435</f>
        <v/>
      </c>
      <c r="T4435" s="12" t="n">
        <v>1.647184795214172</v>
      </c>
      <c r="U4435" t="n">
        <v>3.933468835117624</v>
      </c>
      <c r="Z4435">
        <f>T4435/$W$2</f>
        <v/>
      </c>
      <c r="AA4435">
        <f>U4435/$X$2</f>
        <v/>
      </c>
      <c r="AC4435" t="n">
        <v>0</v>
      </c>
      <c r="AD4435" t="n">
        <v>0</v>
      </c>
      <c r="AF4435">
        <f>Z4435+0.14</f>
        <v/>
      </c>
      <c r="AG4435">
        <f>AA4435+0.1834</f>
        <v/>
      </c>
    </row>
    <row r="4436" spans="1:36">
      <c r="A4436" s="13" t="s">
        <v>4603</v>
      </c>
      <c r="B4436" t="n">
        <v>0.09271731738067299</v>
      </c>
      <c r="C4436" t="n">
        <v>0.08941529604626199</v>
      </c>
      <c r="D4436" s="20" t="n">
        <v>0.08941678434473052</v>
      </c>
      <c r="E4436" s="20">
        <f>Q4436</f>
        <v/>
      </c>
      <c r="F4436" s="20">
        <f>-Q4436+0.0001</f>
        <v/>
      </c>
      <c r="G4436" s="20">
        <f>-Q4436</f>
        <v/>
      </c>
      <c r="H4436" s="20">
        <f>IF(Q4436&lt;0,0,1000)</f>
        <v/>
      </c>
      <c r="I4436" s="20">
        <f>IF(Q4436&lt;0,0,1000)</f>
        <v/>
      </c>
      <c r="J4436" s="20">
        <f>I4436</f>
        <v/>
      </c>
      <c r="K4436" s="12" t="n">
        <v>-28.26</v>
      </c>
      <c r="L4436" s="12">
        <f>SQRT(E4436^2)+1</f>
        <v/>
      </c>
      <c r="M4436" s="20">
        <f>IF(Q4436&lt;=0,0,1000)</f>
        <v/>
      </c>
      <c r="N4436" s="20" t="n"/>
      <c r="O4436" s="20" t="n"/>
      <c r="Q4436" s="12" t="n">
        <v>27.97</v>
      </c>
      <c r="R4436" s="31" t="n">
        <v>43</v>
      </c>
      <c r="S4436" s="12">
        <f>-K4436</f>
        <v/>
      </c>
      <c r="T4436" s="12" t="n">
        <v>1.779339067477962</v>
      </c>
      <c r="U4436" t="n">
        <v>4.243737088938662</v>
      </c>
      <c r="Z4436">
        <f>T4436/$W$2</f>
        <v/>
      </c>
      <c r="AA4436">
        <f>U4436/$X$2</f>
        <v/>
      </c>
      <c r="AC4436" t="n">
        <v>0</v>
      </c>
      <c r="AD4436" t="n">
        <v>0</v>
      </c>
      <c r="AF4436">
        <f>Z4436+0.14</f>
        <v/>
      </c>
      <c r="AG4436">
        <f>AA4436+0.1834</f>
        <v/>
      </c>
    </row>
    <row r="4437" spans="1:36">
      <c r="A4437" s="13" t="s">
        <v>4604</v>
      </c>
      <c r="B4437" t="n">
        <v>0.1010880078245464</v>
      </c>
      <c r="C4437" t="n">
        <v>0.09801463894015487</v>
      </c>
      <c r="D4437" s="20" t="n">
        <v>0.09801609204994109</v>
      </c>
      <c r="E4437" s="20">
        <f>Q4437</f>
        <v/>
      </c>
      <c r="F4437" s="20">
        <f>-Q4437+0.0001</f>
        <v/>
      </c>
      <c r="G4437" s="20">
        <f>-Q4437</f>
        <v/>
      </c>
      <c r="H4437" s="20">
        <f>IF(Q4437&lt;0,0,1000)</f>
        <v/>
      </c>
      <c r="I4437" s="20">
        <f>IF(Q4437&lt;0,0,1000)</f>
        <v/>
      </c>
      <c r="J4437" s="20">
        <f>I4437</f>
        <v/>
      </c>
      <c r="K4437" s="12" t="n">
        <v>-28.26</v>
      </c>
      <c r="L4437" s="12">
        <f>SQRT(E4437^2)+1</f>
        <v/>
      </c>
      <c r="M4437" s="20">
        <f>IF(Q4437&lt;=0,0,1000)</f>
        <v/>
      </c>
      <c r="N4437" s="20" t="n"/>
      <c r="O4437" s="20" t="n"/>
      <c r="Q4437" s="12" t="n">
        <v>30.49</v>
      </c>
      <c r="R4437" s="31" t="n">
        <v>44.28</v>
      </c>
      <c r="S4437" s="12">
        <f>-K4437</f>
        <v/>
      </c>
      <c r="T4437" s="12" t="n">
        <v>1.902583870641947</v>
      </c>
      <c r="U4437" t="n">
        <v>4.550893390936313</v>
      </c>
      <c r="Z4437">
        <f>T4437/$W$2</f>
        <v/>
      </c>
      <c r="AA4437">
        <f>U4437/$X$2</f>
        <v/>
      </c>
      <c r="AC4437" t="n">
        <v>0</v>
      </c>
      <c r="AD4437" t="n">
        <v>0</v>
      </c>
      <c r="AF4437">
        <f>Z4437+0.14</f>
        <v/>
      </c>
      <c r="AG4437">
        <f>AA4437+0.1834</f>
        <v/>
      </c>
    </row>
    <row r="4438" spans="1:36">
      <c r="A4438" s="13" t="s">
        <v>4605</v>
      </c>
      <c r="B4438" t="n">
        <v>0.1076088636080773</v>
      </c>
      <c r="C4438" t="n">
        <v>0.1044767679718873</v>
      </c>
      <c r="D4438" s="20" t="n">
        <v>0.1044786472014358</v>
      </c>
      <c r="E4438" s="20">
        <f>Q4438</f>
        <v/>
      </c>
      <c r="F4438" s="20">
        <f>-Q4438+0.0001</f>
        <v/>
      </c>
      <c r="G4438" s="20">
        <f>-Q4438</f>
        <v/>
      </c>
      <c r="H4438" s="20">
        <f>IF(Q4438&lt;0,0,1000)</f>
        <v/>
      </c>
      <c r="I4438" s="20">
        <f>IF(Q4438&lt;0,0,1000)</f>
        <v/>
      </c>
      <c r="J4438" s="20">
        <f>I4438</f>
        <v/>
      </c>
      <c r="K4438" s="12" t="n">
        <v>-28.26</v>
      </c>
      <c r="L4438" s="12">
        <f>SQRT(E4438^2)+1</f>
        <v/>
      </c>
      <c r="M4438" s="20">
        <f>IF(Q4438&lt;=0,0,1000)</f>
        <v/>
      </c>
      <c r="N4438" s="20" t="n"/>
      <c r="O4438" s="20" t="n"/>
      <c r="Q4438" s="12" t="n">
        <v>32.35</v>
      </c>
      <c r="R4438" s="31" t="n">
        <v>44.52</v>
      </c>
      <c r="S4438" s="12">
        <f>-K4438</f>
        <v/>
      </c>
      <c r="T4438" s="12" t="n">
        <v>2.003394202462134</v>
      </c>
      <c r="U4438" t="n">
        <v>4.780676918444493</v>
      </c>
      <c r="Z4438">
        <f>T4438/$W$2</f>
        <v/>
      </c>
      <c r="AA4438">
        <f>U4438/$X$2</f>
        <v/>
      </c>
      <c r="AC4438" t="n">
        <v>0</v>
      </c>
      <c r="AD4438" t="n">
        <v>0</v>
      </c>
      <c r="AF4438">
        <f>Z4438+0.14</f>
        <v/>
      </c>
      <c r="AG4438">
        <f>AA4438+0.1834</f>
        <v/>
      </c>
    </row>
    <row r="4439" spans="1:36">
      <c r="A4439" s="13" t="s">
        <v>4606</v>
      </c>
      <c r="B4439" t="n">
        <v>0.09931435484260528</v>
      </c>
      <c r="C4439" t="n">
        <v>0.09457413626751374</v>
      </c>
      <c r="D4439" s="20" t="n">
        <v>0.09457611093513561</v>
      </c>
      <c r="E4439" s="20">
        <f>Q4439</f>
        <v/>
      </c>
      <c r="F4439" s="20">
        <f>-Q4439+0.0001</f>
        <v/>
      </c>
      <c r="G4439" s="20">
        <f>-Q4439</f>
        <v/>
      </c>
      <c r="H4439" s="20">
        <f>IF(Q4439&lt;0,0,1000)</f>
        <v/>
      </c>
      <c r="I4439" s="20">
        <f>IF(Q4439&lt;0,0,1000)</f>
        <v/>
      </c>
      <c r="J4439" s="20">
        <f>I4439</f>
        <v/>
      </c>
      <c r="K4439" s="12" t="n">
        <v>-28.26</v>
      </c>
      <c r="L4439" s="12">
        <f>SQRT(E4439^2)+1</f>
        <v/>
      </c>
      <c r="M4439" s="20">
        <f>IF(Q4439&lt;=0,0,1000)</f>
        <v/>
      </c>
      <c r="N4439" s="20" t="n"/>
      <c r="O4439" s="20" t="n"/>
      <c r="Q4439" s="12" t="n">
        <v>29.37</v>
      </c>
      <c r="R4439" s="31" t="n">
        <v>43.08</v>
      </c>
      <c r="S4439" s="12">
        <f>-K4439</f>
        <v/>
      </c>
      <c r="T4439" s="12" t="n">
        <v>1.980330582801213</v>
      </c>
      <c r="U4439" t="n">
        <v>4.680453763980092</v>
      </c>
      <c r="Z4439">
        <f>T4439/$W$2</f>
        <v/>
      </c>
      <c r="AA4439">
        <f>U4439/$X$2</f>
        <v/>
      </c>
      <c r="AC4439" t="n">
        <v>0</v>
      </c>
      <c r="AD4439" t="n">
        <v>0</v>
      </c>
      <c r="AF4439">
        <f>Z4439+0.14</f>
        <v/>
      </c>
      <c r="AG4439">
        <f>AA4439+0.1834</f>
        <v/>
      </c>
    </row>
    <row r="4440" spans="1:36">
      <c r="A4440" s="13" t="s">
        <v>4607</v>
      </c>
      <c r="B4440" t="n">
        <v>0.0844197219422628</v>
      </c>
      <c r="C4440" t="n">
        <v>0.07992878219666</v>
      </c>
      <c r="D4440" s="20" t="n">
        <v>0.07993116575777942</v>
      </c>
      <c r="E4440" s="20">
        <f>Q4440</f>
        <v/>
      </c>
      <c r="F4440" s="20">
        <f>-Q4440+0.0001</f>
        <v/>
      </c>
      <c r="G4440" s="20">
        <f>-Q4440</f>
        <v/>
      </c>
      <c r="H4440" s="20">
        <f>IF(Q4440&lt;0,0,1000)</f>
        <v/>
      </c>
      <c r="I4440" s="20">
        <f>IF(Q4440&lt;0,0,1000)</f>
        <v/>
      </c>
      <c r="J4440" s="20">
        <f>I4440</f>
        <v/>
      </c>
      <c r="K4440" s="12" t="n">
        <v>-28.26</v>
      </c>
      <c r="L4440" s="12">
        <f>SQRT(E4440^2)+1</f>
        <v/>
      </c>
      <c r="M4440" s="20">
        <f>IF(Q4440&lt;=0,0,1000)</f>
        <v/>
      </c>
      <c r="N4440" s="20" t="n"/>
      <c r="O4440" s="20" t="n"/>
      <c r="Q4440" s="12" t="n">
        <v>25.73</v>
      </c>
      <c r="R4440" s="31" t="n">
        <v>54.45</v>
      </c>
      <c r="S4440" s="12">
        <f>-K4440</f>
        <v/>
      </c>
      <c r="T4440" s="12" t="n">
        <v>1.683435810563158</v>
      </c>
      <c r="U4440" t="n">
        <v>3.928644477698691</v>
      </c>
      <c r="Z4440">
        <f>T4440/$W$2</f>
        <v/>
      </c>
      <c r="AA4440">
        <f>U4440/$X$2</f>
        <v/>
      </c>
      <c r="AC4440" t="n">
        <v>0</v>
      </c>
      <c r="AD4440" t="n">
        <v>0</v>
      </c>
      <c r="AF4440">
        <f>Z4440+0.14</f>
        <v/>
      </c>
      <c r="AG4440">
        <f>AA4440+0.1834</f>
        <v/>
      </c>
    </row>
    <row r="4441" spans="1:36">
      <c r="A4441" s="13" t="s">
        <v>4608</v>
      </c>
      <c r="B4441" t="n">
        <v>0.0653689819176486</v>
      </c>
      <c r="C4441" t="n">
        <v>0.06393258193195116</v>
      </c>
      <c r="D4441" s="20" t="n">
        <v>0.06393585302716168</v>
      </c>
      <c r="E4441" s="20">
        <f>Q4441</f>
        <v/>
      </c>
      <c r="F4441" s="20">
        <f>-Q4441+0.0001</f>
        <v/>
      </c>
      <c r="G4441" s="20">
        <f>-Q4441</f>
        <v/>
      </c>
      <c r="H4441" s="20">
        <f>IF(Q4441&lt;0,0,1000)</f>
        <v/>
      </c>
      <c r="I4441" s="20">
        <f>IF(Q4441&lt;0,0,1000)</f>
        <v/>
      </c>
      <c r="J4441" s="20">
        <f>I4441</f>
        <v/>
      </c>
      <c r="K4441" s="12" t="n">
        <v>-28.26</v>
      </c>
      <c r="L4441" s="12">
        <f>SQRT(E4441^2)+1</f>
        <v/>
      </c>
      <c r="M4441" s="20">
        <f>IF(Q4441&lt;=0,0,1000)</f>
        <v/>
      </c>
      <c r="N4441" s="20" t="n"/>
      <c r="O4441" s="20" t="n"/>
      <c r="Q4441" s="12" t="n">
        <v>22.73</v>
      </c>
      <c r="R4441" s="31" t="n">
        <v>45.07</v>
      </c>
      <c r="S4441" s="12">
        <f>-K4441</f>
        <v/>
      </c>
      <c r="T4441" s="12" t="n">
        <v>1.146597101739037</v>
      </c>
      <c r="U4441" t="n">
        <v>2.696033641572192</v>
      </c>
      <c r="Z4441">
        <f>T4441/$W$2</f>
        <v/>
      </c>
      <c r="AA4441">
        <f>U4441/$X$2</f>
        <v/>
      </c>
      <c r="AC4441" t="n">
        <v>0</v>
      </c>
      <c r="AD4441" t="n">
        <v>0</v>
      </c>
      <c r="AF4441">
        <f>Z4441+0.14</f>
        <v/>
      </c>
      <c r="AG4441">
        <f>AA4441+0.1834</f>
        <v/>
      </c>
    </row>
    <row r="4442" spans="1:36">
      <c r="A4442" s="13" t="s">
        <v>4609</v>
      </c>
      <c r="B4442" t="n">
        <v>0.06647810895082139</v>
      </c>
      <c r="C4442" t="n">
        <v>0.0680571095717009</v>
      </c>
      <c r="D4442" s="20" t="n">
        <v>0.0680612611291678</v>
      </c>
      <c r="E4442" s="20">
        <f>Q4442</f>
        <v/>
      </c>
      <c r="F4442" s="20">
        <f>-Q4442+0.0001</f>
        <v/>
      </c>
      <c r="G4442" s="20">
        <f>-Q4442</f>
        <v/>
      </c>
      <c r="H4442" s="20">
        <f>IF(Q4442&lt;0,0,1000)</f>
        <v/>
      </c>
      <c r="I4442" s="20">
        <f>IF(Q4442&lt;0,0,1000)</f>
        <v/>
      </c>
      <c r="J4442" s="20">
        <f>I4442</f>
        <v/>
      </c>
      <c r="K4442" s="12" t="n">
        <v>-28.26</v>
      </c>
      <c r="L4442" s="12">
        <f>SQRT(E4442^2)+1</f>
        <v/>
      </c>
      <c r="M4442" s="20">
        <f>IF(Q4442&lt;=0,0,1000)</f>
        <v/>
      </c>
      <c r="N4442" s="20" t="n"/>
      <c r="O4442" s="20" t="n"/>
      <c r="Q4442" s="12" t="n">
        <v>22.26</v>
      </c>
      <c r="R4442" s="31" t="n">
        <v>43.66</v>
      </c>
      <c r="S4442" s="12">
        <f>-K4442</f>
        <v/>
      </c>
      <c r="T4442" s="12" t="n">
        <v>0.9002502786630369</v>
      </c>
      <c r="U4442" t="n">
        <v>2.121183179815012</v>
      </c>
      <c r="Z4442">
        <f>T4442/$W$2</f>
        <v/>
      </c>
      <c r="AA4442">
        <f>U4442/$X$2</f>
        <v/>
      </c>
      <c r="AC4442" t="n">
        <v>0</v>
      </c>
      <c r="AD4442" t="n">
        <v>0</v>
      </c>
      <c r="AF4442">
        <f>Z4442+0.14</f>
        <v/>
      </c>
      <c r="AG4442">
        <f>AA4442+0.1834</f>
        <v/>
      </c>
    </row>
    <row r="4443" spans="1:36">
      <c r="A4443" s="13" t="s">
        <v>4610</v>
      </c>
      <c r="B4443" t="n">
        <v>0.06666218398072776</v>
      </c>
      <c r="C4443" t="n">
        <v>0.06788787525771013</v>
      </c>
      <c r="D4443" s="20" t="n">
        <v>0.06789186245302394</v>
      </c>
      <c r="E4443" s="20">
        <f>Q4443</f>
        <v/>
      </c>
      <c r="F4443" s="20">
        <f>-Q4443+0.0001</f>
        <v/>
      </c>
      <c r="G4443" s="20">
        <f>-Q4443</f>
        <v/>
      </c>
      <c r="H4443" s="20">
        <f>IF(Q4443&lt;0,0,1000)</f>
        <v/>
      </c>
      <c r="I4443" s="20">
        <f>IF(Q4443&lt;0,0,1000)</f>
        <v/>
      </c>
      <c r="J4443" s="20">
        <f>I4443</f>
        <v/>
      </c>
      <c r="K4443" s="12" t="n">
        <v>-28.26</v>
      </c>
      <c r="L4443" s="12">
        <f>SQRT(E4443^2)+1</f>
        <v/>
      </c>
      <c r="M4443" s="20">
        <f>IF(Q4443&lt;=0,0,1000)</f>
        <v/>
      </c>
      <c r="N4443" s="20" t="n"/>
      <c r="O4443" s="20" t="n"/>
      <c r="Q4443" s="12" t="n">
        <v>21.65</v>
      </c>
      <c r="R4443" s="31" t="n">
        <v>38.62</v>
      </c>
      <c r="S4443" s="12">
        <f>-K4443</f>
        <v/>
      </c>
      <c r="T4443" s="12" t="n">
        <v>0.9200747488173388</v>
      </c>
      <c r="U4443" t="n">
        <v>2.151877865935173</v>
      </c>
      <c r="Z4443">
        <f>T4443/$W$2</f>
        <v/>
      </c>
      <c r="AA4443">
        <f>U4443/$X$2</f>
        <v/>
      </c>
      <c r="AC4443" t="n">
        <v>0</v>
      </c>
      <c r="AD4443" t="n">
        <v>0</v>
      </c>
      <c r="AF4443">
        <f>Z4443+0.14</f>
        <v/>
      </c>
      <c r="AG4443">
        <f>AA4443+0.1834</f>
        <v/>
      </c>
    </row>
    <row r="4444" spans="1:36">
      <c r="A4444" s="13" t="s">
        <v>4611</v>
      </c>
      <c r="B4444" t="n">
        <v>0.06915885477562689</v>
      </c>
      <c r="C4444" t="n">
        <v>0.07160667283095011</v>
      </c>
      <c r="D4444" s="20" t="n">
        <v>0.07161089277080747</v>
      </c>
      <c r="E4444" s="20">
        <f>Q4444</f>
        <v/>
      </c>
      <c r="F4444" s="20">
        <f>-Q4444+0.0001</f>
        <v/>
      </c>
      <c r="G4444" s="20">
        <f>-Q4444</f>
        <v/>
      </c>
      <c r="H4444" s="20">
        <f>IF(Q4444&lt;0,0,1000)</f>
        <v/>
      </c>
      <c r="I4444" s="20">
        <f>IF(Q4444&lt;0,0,1000)</f>
        <v/>
      </c>
      <c r="J4444" s="20">
        <f>I4444</f>
        <v/>
      </c>
      <c r="K4444" s="12" t="n">
        <v>-28.26</v>
      </c>
      <c r="L4444" s="12">
        <f>SQRT(E4444^2)+1</f>
        <v/>
      </c>
      <c r="M4444" s="20">
        <f>IF(Q4444&lt;=0,0,1000)</f>
        <v/>
      </c>
      <c r="N4444" s="20" t="n"/>
      <c r="O4444" s="20" t="n"/>
      <c r="Q4444" s="12" t="n">
        <v>21.69</v>
      </c>
      <c r="R4444" s="31" t="n">
        <v>36.69</v>
      </c>
      <c r="S4444" s="12">
        <f>-K4444</f>
        <v/>
      </c>
      <c r="T4444" s="12" t="n">
        <v>0.8590828032882597</v>
      </c>
      <c r="U4444" t="n">
        <v>2.019425214493283</v>
      </c>
      <c r="Z4444">
        <f>T4444/$W$2</f>
        <v/>
      </c>
      <c r="AA4444">
        <f>U4444/$X$2</f>
        <v/>
      </c>
      <c r="AC4444" t="n">
        <v>0</v>
      </c>
      <c r="AD4444" t="n">
        <v>0</v>
      </c>
      <c r="AF4444">
        <f>Z4444+0.14</f>
        <v/>
      </c>
      <c r="AG4444">
        <f>AA4444+0.1834</f>
        <v/>
      </c>
    </row>
    <row r="4445" spans="1:36">
      <c r="A4445" s="13" t="s">
        <v>4612</v>
      </c>
      <c r="B4445" t="n">
        <v>0.08311405487955924</v>
      </c>
      <c r="C4445" t="n">
        <v>0.08676403078631252</v>
      </c>
      <c r="D4445" s="20" t="n">
        <v>0.08676879095508006</v>
      </c>
      <c r="E4445" s="20">
        <f>Q4445</f>
        <v/>
      </c>
      <c r="F4445" s="20">
        <f>-Q4445+0.0001</f>
        <v/>
      </c>
      <c r="G4445" s="20">
        <f>-Q4445</f>
        <v/>
      </c>
      <c r="H4445" s="20">
        <f>IF(Q4445&lt;0,0,1000)</f>
        <v/>
      </c>
      <c r="I4445" s="20">
        <f>IF(Q4445&lt;0,0,1000)</f>
        <v/>
      </c>
      <c r="J4445" s="20">
        <f>I4445</f>
        <v/>
      </c>
      <c r="K4445" s="12" t="n">
        <v>-28.26</v>
      </c>
      <c r="L4445" s="12">
        <f>SQRT(E4445^2)+1</f>
        <v/>
      </c>
      <c r="M4445" s="20">
        <f>IF(Q4445&lt;=0,0,1000)</f>
        <v/>
      </c>
      <c r="N4445" s="20" t="n"/>
      <c r="O4445" s="20" t="n"/>
      <c r="Q4445" s="12" t="n">
        <v>23.37</v>
      </c>
      <c r="R4445" s="31" t="n">
        <v>32.31</v>
      </c>
      <c r="S4445" s="12">
        <f>-K4445</f>
        <v/>
      </c>
      <c r="T4445" s="12" t="n">
        <v>0.9669209820657007</v>
      </c>
      <c r="U4445" t="n">
        <v>2.272360749501734</v>
      </c>
      <c r="Z4445">
        <f>T4445/$W$2</f>
        <v/>
      </c>
      <c r="AA4445">
        <f>U4445/$X$2</f>
        <v/>
      </c>
      <c r="AC4445" t="n">
        <v>0</v>
      </c>
      <c r="AD4445" t="n">
        <v>0</v>
      </c>
      <c r="AF4445">
        <f>Z4445+0.14</f>
        <v/>
      </c>
      <c r="AG4445">
        <f>AA4445+0.1834</f>
        <v/>
      </c>
    </row>
    <row r="4446" spans="1:36">
      <c r="A4446" s="13" t="s">
        <v>4613</v>
      </c>
      <c r="B4446" t="n">
        <v>0.116439404984309</v>
      </c>
      <c r="C4446" t="n">
        <v>0.11976259761008</v>
      </c>
      <c r="D4446" s="20" t="n">
        <v>0.1197683765192736</v>
      </c>
      <c r="E4446" s="20">
        <f>Q4446</f>
        <v/>
      </c>
      <c r="F4446" s="20">
        <f>-Q4446+0.0001</f>
        <v/>
      </c>
      <c r="G4446" s="20">
        <f>-Q4446</f>
        <v/>
      </c>
      <c r="H4446" s="20">
        <f>IF(Q4446&lt;0,0,1000)</f>
        <v/>
      </c>
      <c r="I4446" s="20">
        <f>IF(Q4446&lt;0,0,1000)</f>
        <v/>
      </c>
      <c r="J4446" s="20">
        <f>I4446</f>
        <v/>
      </c>
      <c r="K4446" s="12" t="n">
        <v>-28.26</v>
      </c>
      <c r="L4446" s="12">
        <f>SQRT(E4446^2)+1</f>
        <v/>
      </c>
      <c r="M4446" s="20">
        <f>IF(Q4446&lt;=0,0,1000)</f>
        <v/>
      </c>
      <c r="N4446" s="20" t="n"/>
      <c r="O4446" s="20" t="n"/>
      <c r="Q4446" s="12" t="n">
        <v>31.93</v>
      </c>
      <c r="R4446" s="31" t="n">
        <v>30.34</v>
      </c>
      <c r="S4446" s="12">
        <f>-K4446</f>
        <v/>
      </c>
      <c r="T4446" s="12" t="n">
        <v>1.556210647214792</v>
      </c>
      <c r="U4446" t="n">
        <v>3.70774136023779</v>
      </c>
      <c r="Z4446">
        <f>T4446/$W$2</f>
        <v/>
      </c>
      <c r="AA4446">
        <f>U4446/$X$2</f>
        <v/>
      </c>
      <c r="AC4446" t="n">
        <v>0.006737069476491928</v>
      </c>
      <c r="AD4446" t="n">
        <v>0</v>
      </c>
      <c r="AF4446">
        <f>Z4446+0.14</f>
        <v/>
      </c>
      <c r="AG4446">
        <f>AA4446+0.1834</f>
        <v/>
      </c>
    </row>
    <row r="4447" spans="1:36">
      <c r="A4447" s="13" t="s">
        <v>4614</v>
      </c>
      <c r="B4447" t="n">
        <v>0.15761645183377</v>
      </c>
      <c r="C4447" t="n">
        <v>0.1610961379053884</v>
      </c>
      <c r="D4447" s="20" t="n">
        <v>0.1611001914407842</v>
      </c>
      <c r="E4447" s="20">
        <f>Q4447</f>
        <v/>
      </c>
      <c r="F4447" s="20">
        <f>-Q4447+0.0001</f>
        <v/>
      </c>
      <c r="G4447" s="20">
        <f>-Q4447</f>
        <v/>
      </c>
      <c r="H4447" s="20">
        <f>IF(Q4447&lt;0,0,1000)</f>
        <v/>
      </c>
      <c r="I4447" s="20">
        <f>IF(Q4447&lt;0,0,1000)</f>
        <v/>
      </c>
      <c r="J4447" s="20">
        <f>I4447</f>
        <v/>
      </c>
      <c r="K4447" s="12" t="n">
        <v>-28.26</v>
      </c>
      <c r="L4447" s="12">
        <f>SQRT(E4447^2)+1</f>
        <v/>
      </c>
      <c r="M4447" s="20">
        <f>IF(Q4447&lt;=0,0,1000)</f>
        <v/>
      </c>
      <c r="N4447" s="20" t="n"/>
      <c r="O4447" s="20" t="n"/>
      <c r="Q4447" s="12" t="n">
        <v>35.19</v>
      </c>
      <c r="R4447" s="31" t="n">
        <v>37.27</v>
      </c>
      <c r="S4447" s="12">
        <f>-K4447</f>
        <v/>
      </c>
      <c r="T4447" s="12" t="n">
        <v>2.329473790999971</v>
      </c>
      <c r="U4447" t="n">
        <v>5.709001262740244</v>
      </c>
      <c r="Z4447">
        <f>T4447/$W$2</f>
        <v/>
      </c>
      <c r="AA4447">
        <f>U4447/$X$2</f>
        <v/>
      </c>
      <c r="AC4447" t="n">
        <v>0.04791489953989884</v>
      </c>
      <c r="AD4447" t="n">
        <v>0</v>
      </c>
      <c r="AF4447">
        <f>Z4447+0.14</f>
        <v/>
      </c>
      <c r="AG4447">
        <f>AA4447+0.1834</f>
        <v/>
      </c>
    </row>
    <row r="4448" spans="1:36">
      <c r="A4448" s="13" t="s">
        <v>4615</v>
      </c>
      <c r="B4448" t="n">
        <v>0.1710940245795356</v>
      </c>
      <c r="C4448" t="n">
        <v>0.1733867215793535</v>
      </c>
      <c r="D4448" s="20" t="n">
        <v>0.1733897396217627</v>
      </c>
      <c r="E4448" s="20">
        <f>Q4448</f>
        <v/>
      </c>
      <c r="F4448" s="20">
        <f>-Q4448+0.0001</f>
        <v/>
      </c>
      <c r="G4448" s="20">
        <f>-Q4448</f>
        <v/>
      </c>
      <c r="H4448" s="20">
        <f>IF(Q4448&lt;0,0,1000)</f>
        <v/>
      </c>
      <c r="I4448" s="20">
        <f>IF(Q4448&lt;0,0,1000)</f>
        <v/>
      </c>
      <c r="J4448" s="20">
        <f>I4448</f>
        <v/>
      </c>
      <c r="K4448" s="12" t="n">
        <v>-28.26</v>
      </c>
      <c r="L4448" s="12">
        <f>SQRT(E4448^2)+1</f>
        <v/>
      </c>
      <c r="M4448" s="20">
        <f>IF(Q4448&lt;=0,0,1000)</f>
        <v/>
      </c>
      <c r="N4448" s="20" t="n"/>
      <c r="O4448" s="20" t="n"/>
      <c r="Q4448" s="12" t="n">
        <v>37.93</v>
      </c>
      <c r="R4448" s="31" t="n">
        <v>45.52</v>
      </c>
      <c r="S4448" s="12">
        <f>-K4448</f>
        <v/>
      </c>
      <c r="T4448" s="12" t="n">
        <v>2.63959353115526</v>
      </c>
      <c r="U4448" t="n">
        <v>6.440389969169192</v>
      </c>
      <c r="Z4448">
        <f>T4448/$W$2</f>
        <v/>
      </c>
      <c r="AA4448">
        <f>U4448/$X$2</f>
        <v/>
      </c>
      <c r="AC4448" t="n">
        <v>0.06139284144843775</v>
      </c>
      <c r="AD4448" t="n">
        <v>0</v>
      </c>
      <c r="AF4448">
        <f>Z4448+0.14</f>
        <v/>
      </c>
      <c r="AG4448">
        <f>AA4448+0.1834</f>
        <v/>
      </c>
    </row>
    <row r="4449" spans="1:36">
      <c r="A4449" s="13" t="s">
        <v>4616</v>
      </c>
      <c r="B4449" t="n">
        <v>0.1521128265171458</v>
      </c>
      <c r="C4449" t="n">
        <v>0.1494821758870286</v>
      </c>
      <c r="D4449" s="20" t="n">
        <v>0.1494836564771637</v>
      </c>
      <c r="E4449" s="20">
        <f>Q4449</f>
        <v/>
      </c>
      <c r="F4449" s="20">
        <f>-Q4449+0.0001</f>
        <v/>
      </c>
      <c r="G4449" s="20">
        <f>-Q4449</f>
        <v/>
      </c>
      <c r="H4449" s="20">
        <f>IF(Q4449&lt;0,0,1000)</f>
        <v/>
      </c>
      <c r="I4449" s="20">
        <f>IF(Q4449&lt;0,0,1000)</f>
        <v/>
      </c>
      <c r="J4449" s="20">
        <f>I4449</f>
        <v/>
      </c>
      <c r="K4449" s="12" t="n">
        <v>-28.26</v>
      </c>
      <c r="L4449" s="12">
        <f>SQRT(E4449^2)+1</f>
        <v/>
      </c>
      <c r="M4449" s="20">
        <f>IF(Q4449&lt;=0,0,1000)</f>
        <v/>
      </c>
      <c r="N4449" s="20" t="n"/>
      <c r="O4449" s="20" t="n"/>
      <c r="Q4449" s="12" t="n">
        <v>33.54</v>
      </c>
      <c r="R4449" s="31" t="n">
        <v>55.41</v>
      </c>
      <c r="S4449" s="12">
        <f>-K4449</f>
        <v/>
      </c>
      <c r="T4449" s="12" t="n">
        <v>2.649470212861155</v>
      </c>
      <c r="U4449" t="n">
        <v>6.310946313742737</v>
      </c>
      <c r="Z4449">
        <f>T4449/$W$2</f>
        <v/>
      </c>
      <c r="AA4449">
        <f>U4449/$X$2</f>
        <v/>
      </c>
      <c r="AC4449" t="n">
        <v>0.04241220676095687</v>
      </c>
      <c r="AD4449" t="n">
        <v>0</v>
      </c>
      <c r="AF4449">
        <f>Z4449+0.14</f>
        <v/>
      </c>
      <c r="AG4449">
        <f>AA4449+0.1834</f>
        <v/>
      </c>
    </row>
    <row r="4450" spans="1:36">
      <c r="A4450" s="13" t="s">
        <v>4617</v>
      </c>
      <c r="B4450" t="n">
        <v>0.1368045337406938</v>
      </c>
      <c r="C4450" t="n">
        <v>0.1349821482515811</v>
      </c>
      <c r="D4450" s="20" t="n">
        <v>0.1349845743322128</v>
      </c>
      <c r="E4450" s="20">
        <f>Q4450</f>
        <v/>
      </c>
      <c r="F4450" s="20">
        <f>-Q4450+0.0001</f>
        <v/>
      </c>
      <c r="G4450" s="20">
        <f>-Q4450</f>
        <v/>
      </c>
      <c r="H4450" s="20">
        <f>IF(Q4450&lt;0,0,1000)</f>
        <v/>
      </c>
      <c r="I4450" s="20">
        <f>IF(Q4450&lt;0,0,1000)</f>
        <v/>
      </c>
      <c r="J4450" s="20">
        <f>I4450</f>
        <v/>
      </c>
      <c r="K4450" s="12" t="n">
        <v>-28.26</v>
      </c>
      <c r="L4450" s="12">
        <f>SQRT(E4450^2)+1</f>
        <v/>
      </c>
      <c r="M4450" s="20">
        <f>IF(Q4450&lt;=0,0,1000)</f>
        <v/>
      </c>
      <c r="N4450" s="20" t="n"/>
      <c r="O4450" s="20" t="n"/>
      <c r="Q4450" s="12" t="n">
        <v>32.91</v>
      </c>
      <c r="R4450" s="31" t="n">
        <v>58.83</v>
      </c>
      <c r="S4450" s="12">
        <f>-K4450</f>
        <v/>
      </c>
      <c r="T4450" s="12" t="n">
        <v>2.338618407114631</v>
      </c>
      <c r="U4450" t="n">
        <v>5.571911769758309</v>
      </c>
      <c r="Z4450">
        <f>T4450/$W$2</f>
        <v/>
      </c>
      <c r="AA4450">
        <f>U4450/$X$2</f>
        <v/>
      </c>
      <c r="AC4450" t="n">
        <v>0.02710347879943471</v>
      </c>
      <c r="AD4450" t="n">
        <v>0</v>
      </c>
      <c r="AF4450">
        <f>Z4450+0.14</f>
        <v/>
      </c>
      <c r="AG4450">
        <f>AA4450+0.1834</f>
        <v/>
      </c>
    </row>
    <row r="4451" spans="1:36">
      <c r="A4451" s="13" t="s">
        <v>4618</v>
      </c>
      <c r="B4451" t="n">
        <v>0.1313319756845303</v>
      </c>
      <c r="C4451" t="n">
        <v>0.1289860141444886</v>
      </c>
      <c r="D4451" s="20" t="n">
        <v>0.1289880985264316</v>
      </c>
      <c r="E4451" s="20">
        <f>Q4451</f>
        <v/>
      </c>
      <c r="F4451" s="20">
        <f>-Q4451+0.0001</f>
        <v/>
      </c>
      <c r="G4451" s="20">
        <f>-Q4451</f>
        <v/>
      </c>
      <c r="H4451" s="20">
        <f>IF(Q4451&lt;0,0,1000)</f>
        <v/>
      </c>
      <c r="I4451" s="20">
        <f>IF(Q4451&lt;0,0,1000)</f>
        <v/>
      </c>
      <c r="J4451" s="20">
        <f>I4451</f>
        <v/>
      </c>
      <c r="K4451" s="12" t="n">
        <v>-28.26</v>
      </c>
      <c r="L4451" s="12">
        <f>SQRT(E4451^2)+1</f>
        <v/>
      </c>
      <c r="M4451" s="20">
        <f>IF(Q4451&lt;=0,0,1000)</f>
        <v/>
      </c>
      <c r="N4451" s="20" t="n"/>
      <c r="O4451" s="20" t="n"/>
      <c r="Q4451" s="12" t="n">
        <v>31.68</v>
      </c>
      <c r="R4451" s="31" t="n">
        <v>60.8</v>
      </c>
      <c r="S4451" s="12">
        <f>-K4451</f>
        <v/>
      </c>
      <c r="T4451" s="12" t="n">
        <v>2.298540678697305</v>
      </c>
      <c r="U4451" t="n">
        <v>5.475837788772707</v>
      </c>
      <c r="Z4451">
        <f>T4451/$W$2</f>
        <v/>
      </c>
      <c r="AA4451">
        <f>U4451/$X$2</f>
        <v/>
      </c>
      <c r="AC4451" t="n">
        <v>0.02163103384462815</v>
      </c>
      <c r="AD4451" t="n">
        <v>0</v>
      </c>
      <c r="AF4451">
        <f>Z4451+0.14</f>
        <v/>
      </c>
      <c r="AG4451">
        <f>AA4451+0.1834</f>
        <v/>
      </c>
    </row>
    <row r="4452" spans="1:36">
      <c r="A4452" s="13" t="s">
        <v>4619</v>
      </c>
      <c r="B4452" t="n">
        <v>0.1203733935428987</v>
      </c>
      <c r="C4452" t="n">
        <v>0.1177897196764782</v>
      </c>
      <c r="D4452" s="20" t="n">
        <v>0.1177919596374115</v>
      </c>
      <c r="E4452" s="20">
        <f>Q4452</f>
        <v/>
      </c>
      <c r="F4452" s="20">
        <f>-Q4452+0.0001</f>
        <v/>
      </c>
      <c r="G4452" s="20">
        <f>-Q4452</f>
        <v/>
      </c>
      <c r="H4452" s="20">
        <f>IF(Q4452&lt;0,0,1000)</f>
        <v/>
      </c>
      <c r="I4452" s="20">
        <f>IF(Q4452&lt;0,0,1000)</f>
        <v/>
      </c>
      <c r="J4452" s="20">
        <f>I4452</f>
        <v/>
      </c>
      <c r="K4452" s="12" t="n">
        <v>-28.26</v>
      </c>
      <c r="L4452" s="12">
        <f>SQRT(E4452^2)+1</f>
        <v/>
      </c>
      <c r="M4452" s="20">
        <f>IF(Q4452&lt;=0,0,1000)</f>
        <v/>
      </c>
      <c r="N4452" s="20" t="n"/>
      <c r="O4452" s="20" t="n"/>
      <c r="Q4452" s="12" t="n">
        <v>29.98</v>
      </c>
      <c r="R4452" s="31" t="n">
        <v>63.19</v>
      </c>
      <c r="S4452" s="12">
        <f>-K4452</f>
        <v/>
      </c>
      <c r="T4452" s="12" t="n">
        <v>2.132889838008158</v>
      </c>
      <c r="U4452" t="n">
        <v>5.06374483882732</v>
      </c>
      <c r="Z4452">
        <f>T4452/$W$2</f>
        <v/>
      </c>
      <c r="AA4452">
        <f>U4452/$X$2</f>
        <v/>
      </c>
      <c r="AC4452" t="n">
        <v>0.01067240230660578</v>
      </c>
      <c r="AD4452" t="n">
        <v>0</v>
      </c>
      <c r="AF4452">
        <f>Z4452+0.14</f>
        <v/>
      </c>
      <c r="AG4452">
        <f>AA4452+0.1834</f>
        <v/>
      </c>
    </row>
    <row r="4453" spans="1:36">
      <c r="A4453" s="13" t="s">
        <v>4620</v>
      </c>
      <c r="B4453" t="n">
        <v>0.1156390261501099</v>
      </c>
      <c r="C4453" t="n">
        <v>0.1137810204096754</v>
      </c>
      <c r="D4453" s="20" t="n">
        <v>0.1137834667927689</v>
      </c>
      <c r="E4453" s="20">
        <f>Q4453</f>
        <v/>
      </c>
      <c r="F4453" s="20">
        <f>-Q4453+0.0001</f>
        <v/>
      </c>
      <c r="G4453" s="20">
        <f>-Q4453</f>
        <v/>
      </c>
      <c r="H4453" s="20">
        <f>IF(Q4453&lt;0,0,1000)</f>
        <v/>
      </c>
      <c r="I4453" s="20">
        <f>IF(Q4453&lt;0,0,1000)</f>
        <v/>
      </c>
      <c r="J4453" s="20">
        <f>I4453</f>
        <v/>
      </c>
      <c r="K4453" s="12" t="n">
        <v>-28.26</v>
      </c>
      <c r="L4453" s="12">
        <f>SQRT(E4453^2)+1</f>
        <v/>
      </c>
      <c r="M4453" s="20">
        <f>IF(Q4453&lt;=0,0,1000)</f>
        <v/>
      </c>
      <c r="N4453" s="20" t="n"/>
      <c r="O4453" s="20" t="n"/>
      <c r="Q4453" s="12" t="n">
        <v>29.33</v>
      </c>
      <c r="R4453" s="31" t="n">
        <v>66.28</v>
      </c>
      <c r="S4453" s="12">
        <f>-K4453</f>
        <v/>
      </c>
      <c r="T4453" s="12" t="n">
        <v>2.006655766887631</v>
      </c>
      <c r="U4453" t="n">
        <v>4.779401482597377</v>
      </c>
      <c r="Z4453">
        <f>T4453/$W$2</f>
        <v/>
      </c>
      <c r="AA4453">
        <f>U4453/$X$2</f>
        <v/>
      </c>
      <c r="AC4453" t="n">
        <v>0.005937938163342968</v>
      </c>
      <c r="AD4453" t="n">
        <v>0</v>
      </c>
      <c r="AF4453">
        <f>Z4453+0.14</f>
        <v/>
      </c>
      <c r="AG4453">
        <f>AA4453+0.1834</f>
        <v/>
      </c>
    </row>
    <row r="4454" spans="1:36">
      <c r="A4454" s="13" t="s">
        <v>4621</v>
      </c>
      <c r="B4454" t="n">
        <v>0.1077147490830485</v>
      </c>
      <c r="C4454" t="n">
        <v>0.1046847106324993</v>
      </c>
      <c r="D4454" s="20" t="n">
        <v>0.1046869671994295</v>
      </c>
      <c r="E4454" s="20">
        <f>Q4454</f>
        <v/>
      </c>
      <c r="F4454" s="20">
        <f>-Q4454+0.0001</f>
        <v/>
      </c>
      <c r="G4454" s="20">
        <f>-Q4454</f>
        <v/>
      </c>
      <c r="H4454" s="20">
        <f>IF(Q4454&lt;0,0,1000)</f>
        <v/>
      </c>
      <c r="I4454" s="20">
        <f>IF(Q4454&lt;0,0,1000)</f>
        <v/>
      </c>
      <c r="J4454" s="20">
        <f>I4454</f>
        <v/>
      </c>
      <c r="K4454" s="12" t="n">
        <v>-28.26</v>
      </c>
      <c r="L4454" s="12">
        <f>SQRT(E4454^2)+1</f>
        <v/>
      </c>
      <c r="M4454" s="20">
        <f>IF(Q4454&lt;=0,0,1000)</f>
        <v/>
      </c>
      <c r="N4454" s="20" t="n"/>
      <c r="O4454" s="20" t="n"/>
      <c r="Q4454" s="12" t="n">
        <v>29.75</v>
      </c>
      <c r="R4454" s="31" t="n">
        <v>65.02</v>
      </c>
      <c r="S4454" s="12">
        <f>-K4454</f>
        <v/>
      </c>
      <c r="T4454" s="12" t="n">
        <v>1.979866174533555</v>
      </c>
      <c r="U4454" t="n">
        <v>4.705506759465022</v>
      </c>
      <c r="Z4454">
        <f>T4454/$W$2</f>
        <v/>
      </c>
      <c r="AA4454">
        <f>U4454/$X$2</f>
        <v/>
      </c>
      <c r="AC4454" t="n">
        <v>0</v>
      </c>
      <c r="AD4454" t="n">
        <v>0</v>
      </c>
      <c r="AF4454">
        <f>Z4454+0.14</f>
        <v/>
      </c>
      <c r="AG4454">
        <f>AA4454+0.1834</f>
        <v/>
      </c>
    </row>
    <row r="4455" spans="1:36">
      <c r="A4455" s="13" t="s">
        <v>4622</v>
      </c>
      <c r="B4455" t="n">
        <v>0.101544701829173</v>
      </c>
      <c r="C4455" t="n">
        <v>0.09923856700093123</v>
      </c>
      <c r="D4455" s="20" t="n">
        <v>0.09924098089914345</v>
      </c>
      <c r="E4455" s="20">
        <f>Q4455</f>
        <v/>
      </c>
      <c r="F4455" s="20">
        <f>-Q4455+0.0001</f>
        <v/>
      </c>
      <c r="G4455" s="20">
        <f>-Q4455</f>
        <v/>
      </c>
      <c r="H4455" s="20">
        <f>IF(Q4455&lt;0,0,1000)</f>
        <v/>
      </c>
      <c r="I4455" s="20">
        <f>IF(Q4455&lt;0,0,1000)</f>
        <v/>
      </c>
      <c r="J4455" s="20">
        <f>I4455</f>
        <v/>
      </c>
      <c r="K4455" s="12" t="n">
        <v>-28.26</v>
      </c>
      <c r="L4455" s="12">
        <f>SQRT(E4455^2)+1</f>
        <v/>
      </c>
      <c r="M4455" s="20">
        <f>IF(Q4455&lt;=0,0,1000)</f>
        <v/>
      </c>
      <c r="N4455" s="20" t="n"/>
      <c r="O4455" s="20" t="n"/>
      <c r="Q4455" s="12" t="n">
        <v>29.26</v>
      </c>
      <c r="R4455" s="31" t="n">
        <v>64.42</v>
      </c>
      <c r="S4455" s="12">
        <f>-K4455</f>
        <v/>
      </c>
      <c r="T4455" s="12" t="n">
        <v>1.805070717729759</v>
      </c>
      <c r="U4455" t="n">
        <v>4.276695864206016</v>
      </c>
      <c r="Z4455">
        <f>T4455/$W$2</f>
        <v/>
      </c>
      <c r="AA4455">
        <f>U4455/$X$2</f>
        <v/>
      </c>
      <c r="AC4455" t="n">
        <v>0</v>
      </c>
      <c r="AD4455" t="n">
        <v>0</v>
      </c>
      <c r="AF4455">
        <f>Z4455+0.14</f>
        <v/>
      </c>
      <c r="AG4455">
        <f>AA4455+0.1834</f>
        <v/>
      </c>
    </row>
    <row r="4456" spans="1:36">
      <c r="A4456" s="13" t="s">
        <v>4623</v>
      </c>
      <c r="B4456" t="n">
        <v>0.09664626138994629</v>
      </c>
      <c r="C4456" t="n">
        <v>0.09364319750927505</v>
      </c>
      <c r="D4456" s="20" t="n">
        <v>0.0936453916583269</v>
      </c>
      <c r="E4456" s="20">
        <f>Q4456</f>
        <v/>
      </c>
      <c r="F4456" s="20">
        <f>-Q4456+0.0001</f>
        <v/>
      </c>
      <c r="G4456" s="20">
        <f>-Q4456</f>
        <v/>
      </c>
      <c r="H4456" s="20">
        <f>IF(Q4456&lt;0,0,1000)</f>
        <v/>
      </c>
      <c r="I4456" s="20">
        <f>IF(Q4456&lt;0,0,1000)</f>
        <v/>
      </c>
      <c r="J4456" s="20">
        <f>I4456</f>
        <v/>
      </c>
      <c r="K4456" s="12" t="n">
        <v>-28.26</v>
      </c>
      <c r="L4456" s="12">
        <f>SQRT(E4456^2)+1</f>
        <v/>
      </c>
      <c r="M4456" s="20">
        <f>IF(Q4456&lt;=0,0,1000)</f>
        <v/>
      </c>
      <c r="N4456" s="20" t="n"/>
      <c r="O4456" s="20" t="n"/>
      <c r="Q4456" s="12" t="n">
        <v>30.47</v>
      </c>
      <c r="R4456" s="31" t="n">
        <v>62.41</v>
      </c>
      <c r="S4456" s="12">
        <f>-K4456</f>
        <v/>
      </c>
      <c r="T4456" s="12" t="n">
        <v>1.78431756461549</v>
      </c>
      <c r="U4456" t="n">
        <v>4.219675541997385</v>
      </c>
      <c r="Z4456">
        <f>T4456/$W$2</f>
        <v/>
      </c>
      <c r="AA4456">
        <f>U4456/$X$2</f>
        <v/>
      </c>
      <c r="AC4456" t="n">
        <v>0</v>
      </c>
      <c r="AD4456" t="n">
        <v>0</v>
      </c>
      <c r="AF4456">
        <f>Z4456+0.14</f>
        <v/>
      </c>
      <c r="AG4456">
        <f>AA4456+0.1834</f>
        <v/>
      </c>
    </row>
    <row r="4457" spans="1:36">
      <c r="A4457" s="13" t="s">
        <v>4624</v>
      </c>
      <c r="B4457" t="n">
        <v>0.09199874810852711</v>
      </c>
      <c r="C4457" t="n">
        <v>0.08934232086292</v>
      </c>
      <c r="D4457" s="20" t="n">
        <v>0.08934446271284165</v>
      </c>
      <c r="E4457" s="20">
        <f>Q4457</f>
        <v/>
      </c>
      <c r="F4457" s="20">
        <f>-Q4457+0.0001</f>
        <v/>
      </c>
      <c r="G4457" s="20">
        <f>-Q4457</f>
        <v/>
      </c>
      <c r="H4457" s="20">
        <f>IF(Q4457&lt;0,0,1000)</f>
        <v/>
      </c>
      <c r="I4457" s="20">
        <f>IF(Q4457&lt;0,0,1000)</f>
        <v/>
      </c>
      <c r="J4457" s="20">
        <f>I4457</f>
        <v/>
      </c>
      <c r="K4457" s="12" t="n">
        <v>-28.26</v>
      </c>
      <c r="L4457" s="12">
        <f>SQRT(E4457^2)+1</f>
        <v/>
      </c>
      <c r="M4457" s="20">
        <f>IF(Q4457&lt;=0,0,1000)</f>
        <v/>
      </c>
      <c r="N4457" s="20" t="n"/>
      <c r="O4457" s="20" t="n"/>
      <c r="Q4457" s="12" t="n">
        <v>32.9</v>
      </c>
      <c r="R4457" s="31" t="n">
        <v>61.21</v>
      </c>
      <c r="S4457" s="12">
        <f>-K4457</f>
        <v/>
      </c>
      <c r="T4457" s="12" t="n">
        <v>1.688052369466401</v>
      </c>
      <c r="U4457" t="n">
        <v>4.000600144734638</v>
      </c>
      <c r="Z4457">
        <f>T4457/$W$2</f>
        <v/>
      </c>
      <c r="AA4457">
        <f>U4457/$X$2</f>
        <v/>
      </c>
      <c r="AC4457" t="n">
        <v>0</v>
      </c>
      <c r="AD4457" t="n">
        <v>0</v>
      </c>
      <c r="AF4457">
        <f>Z4457+0.14</f>
        <v/>
      </c>
      <c r="AG4457">
        <f>AA4457+0.1834</f>
        <v/>
      </c>
    </row>
    <row r="4458" spans="1:36">
      <c r="A4458" s="13" t="s">
        <v>4625</v>
      </c>
      <c r="B4458" t="n">
        <v>0.09456960008294159</v>
      </c>
      <c r="C4458" t="n">
        <v>0.09233817629010659</v>
      </c>
      <c r="D4458" s="20" t="n">
        <v>0.09234001060940807</v>
      </c>
      <c r="E4458" s="20">
        <f>Q4458</f>
        <v/>
      </c>
      <c r="F4458" s="20">
        <f>-Q4458+0.0001</f>
        <v/>
      </c>
      <c r="G4458" s="20">
        <f>-Q4458</f>
        <v/>
      </c>
      <c r="H4458" s="20">
        <f>IF(Q4458&lt;0,0,1000)</f>
        <v/>
      </c>
      <c r="I4458" s="20">
        <f>IF(Q4458&lt;0,0,1000)</f>
        <v/>
      </c>
      <c r="J4458" s="20">
        <f>I4458</f>
        <v/>
      </c>
      <c r="K4458" s="12" t="n">
        <v>-28.26</v>
      </c>
      <c r="L4458" s="12">
        <f>SQRT(E4458^2)+1</f>
        <v/>
      </c>
      <c r="M4458" s="20">
        <f>IF(Q4458&lt;=0,0,1000)</f>
        <v/>
      </c>
      <c r="N4458" s="20" t="n"/>
      <c r="O4458" s="20" t="n"/>
      <c r="Q4458" s="12" t="n">
        <v>35.98</v>
      </c>
      <c r="R4458" s="31" t="n">
        <v>58.58</v>
      </c>
      <c r="S4458" s="12">
        <f>-K4458</f>
        <v/>
      </c>
      <c r="T4458" s="12" t="n">
        <v>1.714377620340484</v>
      </c>
      <c r="U4458" t="n">
        <v>4.092082403892048</v>
      </c>
      <c r="Z4458">
        <f>T4458/$W$2</f>
        <v/>
      </c>
      <c r="AA4458">
        <f>U4458/$X$2</f>
        <v/>
      </c>
      <c r="AC4458" t="n">
        <v>0</v>
      </c>
      <c r="AD4458" t="n">
        <v>0</v>
      </c>
      <c r="AF4458">
        <f>Z4458+0.14</f>
        <v/>
      </c>
      <c r="AG4458">
        <f>AA4458+0.1834</f>
        <v/>
      </c>
    </row>
    <row r="4459" spans="1:36">
      <c r="A4459" s="13" t="s">
        <v>4626</v>
      </c>
      <c r="B4459" t="n">
        <v>0.09877326715559717</v>
      </c>
      <c r="C4459" t="n">
        <v>0.09657804544071777</v>
      </c>
      <c r="D4459" s="20" t="n">
        <v>0.09657983617647266</v>
      </c>
      <c r="E4459" s="20">
        <f>Q4459</f>
        <v/>
      </c>
      <c r="F4459" s="20">
        <f>-Q4459+0.0001</f>
        <v/>
      </c>
      <c r="G4459" s="20">
        <f>-Q4459</f>
        <v/>
      </c>
      <c r="H4459" s="20">
        <f>IF(Q4459&lt;0,0,1000)</f>
        <v/>
      </c>
      <c r="I4459" s="20">
        <f>IF(Q4459&lt;0,0,1000)</f>
        <v/>
      </c>
      <c r="J4459" s="20">
        <f>I4459</f>
        <v/>
      </c>
      <c r="K4459" s="12" t="n">
        <v>-28.26</v>
      </c>
      <c r="L4459" s="12">
        <f>SQRT(E4459^2)+1</f>
        <v/>
      </c>
      <c r="M4459" s="20">
        <f>IF(Q4459&lt;=0,0,1000)</f>
        <v/>
      </c>
      <c r="N4459" s="20" t="n"/>
      <c r="O4459" s="20" t="n"/>
      <c r="Q4459" s="12" t="n">
        <v>38.41</v>
      </c>
      <c r="R4459" s="31" t="n">
        <v>59.68</v>
      </c>
      <c r="S4459" s="12">
        <f>-K4459</f>
        <v/>
      </c>
      <c r="T4459" s="12" t="n">
        <v>1.791318240186505</v>
      </c>
      <c r="U4459" t="n">
        <v>4.290783940910804</v>
      </c>
      <c r="Z4459">
        <f>T4459/$W$2</f>
        <v/>
      </c>
      <c r="AA4459">
        <f>U4459/$X$2</f>
        <v/>
      </c>
      <c r="AC4459" t="n">
        <v>0</v>
      </c>
      <c r="AD4459" t="n">
        <v>0</v>
      </c>
      <c r="AF4459">
        <f>Z4459+0.14</f>
        <v/>
      </c>
      <c r="AG4459">
        <f>AA4459+0.1834</f>
        <v/>
      </c>
    </row>
    <row r="4460" spans="1:36">
      <c r="A4460" s="13" t="s">
        <v>4627</v>
      </c>
      <c r="B4460" t="n">
        <v>0.1074311450677197</v>
      </c>
      <c r="C4460" t="n">
        <v>0.1051355759321877</v>
      </c>
      <c r="D4460" s="20" t="n">
        <v>0.1051377860549209</v>
      </c>
      <c r="E4460" s="20">
        <f>Q4460</f>
        <v/>
      </c>
      <c r="F4460" s="20">
        <f>-Q4460+0.0001</f>
        <v/>
      </c>
      <c r="G4460" s="20">
        <f>-Q4460</f>
        <v/>
      </c>
      <c r="H4460" s="20">
        <f>IF(Q4460&lt;0,0,1000)</f>
        <v/>
      </c>
      <c r="I4460" s="20">
        <f>IF(Q4460&lt;0,0,1000)</f>
        <v/>
      </c>
      <c r="J4460" s="20">
        <f>I4460</f>
        <v/>
      </c>
      <c r="K4460" s="12" t="n">
        <v>-28.26</v>
      </c>
      <c r="L4460" s="12">
        <f>SQRT(E4460^2)+1</f>
        <v/>
      </c>
      <c r="M4460" s="20">
        <f>IF(Q4460&lt;=0,0,1000)</f>
        <v/>
      </c>
      <c r="N4460" s="20" t="n"/>
      <c r="O4460" s="20" t="n"/>
      <c r="Q4460" s="12" t="n">
        <v>38.65</v>
      </c>
      <c r="R4460" s="31" t="n">
        <v>60.83</v>
      </c>
      <c r="S4460" s="12">
        <f>-K4460</f>
        <v/>
      </c>
      <c r="T4460" s="12" t="n">
        <v>1.934983967318911</v>
      </c>
      <c r="U4460" t="n">
        <v>4.629093503622081</v>
      </c>
      <c r="Z4460">
        <f>T4460/$W$2</f>
        <v/>
      </c>
      <c r="AA4460">
        <f>U4460/$X$2</f>
        <v/>
      </c>
      <c r="AC4460" t="n">
        <v>0</v>
      </c>
      <c r="AD4460" t="n">
        <v>0</v>
      </c>
      <c r="AF4460">
        <f>Z4460+0.14</f>
        <v/>
      </c>
      <c r="AG4460">
        <f>AA4460+0.1834</f>
        <v/>
      </c>
    </row>
    <row r="4461" spans="1:36">
      <c r="A4461" s="13" t="s">
        <v>4628</v>
      </c>
      <c r="B4461" t="n">
        <v>0.1146007071976873</v>
      </c>
      <c r="C4461" t="n">
        <v>0.1122247107535238</v>
      </c>
      <c r="D4461" s="20" t="n">
        <v>0.1122266853184038</v>
      </c>
      <c r="E4461" s="20">
        <f>Q4461</f>
        <v/>
      </c>
      <c r="F4461" s="20">
        <f>-Q4461+0.0001</f>
        <v/>
      </c>
      <c r="G4461" s="20">
        <f>-Q4461</f>
        <v/>
      </c>
      <c r="H4461" s="20">
        <f>IF(Q4461&lt;0,0,1000)</f>
        <v/>
      </c>
      <c r="I4461" s="20">
        <f>IF(Q4461&lt;0,0,1000)</f>
        <v/>
      </c>
      <c r="J4461" s="20">
        <f>I4461</f>
        <v/>
      </c>
      <c r="K4461" s="12" t="n">
        <v>-28.26</v>
      </c>
      <c r="L4461" s="12">
        <f>SQRT(E4461^2)+1</f>
        <v/>
      </c>
      <c r="M4461" s="20">
        <f>IF(Q4461&lt;=0,0,1000)</f>
        <v/>
      </c>
      <c r="N4461" s="20" t="n"/>
      <c r="O4461" s="20" t="n"/>
      <c r="Q4461" s="12" t="n">
        <v>35.56</v>
      </c>
      <c r="R4461" s="31" t="n">
        <v>61.07</v>
      </c>
      <c r="S4461" s="12">
        <f>-K4461</f>
        <v/>
      </c>
      <c r="T4461" s="12" t="n">
        <v>2.069076290227913</v>
      </c>
      <c r="U4461" t="n">
        <v>4.964394070317941</v>
      </c>
      <c r="Z4461">
        <f>T4461/$W$2</f>
        <v/>
      </c>
      <c r="AA4461">
        <f>U4461/$X$2</f>
        <v/>
      </c>
      <c r="AC4461" t="n">
        <v>0.004899762691697798</v>
      </c>
      <c r="AD4461" t="n">
        <v>0</v>
      </c>
      <c r="AF4461">
        <f>Z4461+0.14</f>
        <v/>
      </c>
      <c r="AG4461">
        <f>AA4461+0.1834</f>
        <v/>
      </c>
    </row>
    <row r="4462" spans="1:36">
      <c r="A4462" s="13" t="s">
        <v>4629</v>
      </c>
      <c r="B4462" t="n">
        <v>0.1150914474419047</v>
      </c>
      <c r="C4462" t="n">
        <v>0.1115015053293608</v>
      </c>
      <c r="D4462" s="20" t="n">
        <v>0.1115032960984375</v>
      </c>
      <c r="E4462" s="20">
        <f>Q4462</f>
        <v/>
      </c>
      <c r="F4462" s="20">
        <f>-Q4462+0.0001</f>
        <v/>
      </c>
      <c r="G4462" s="20">
        <f>-Q4462</f>
        <v/>
      </c>
      <c r="H4462" s="20">
        <f>IF(Q4462&lt;0,0,1000)</f>
        <v/>
      </c>
      <c r="I4462" s="20">
        <f>IF(Q4462&lt;0,0,1000)</f>
        <v/>
      </c>
      <c r="J4462" s="20">
        <f>I4462</f>
        <v/>
      </c>
      <c r="K4462" s="12" t="n">
        <v>-28.26</v>
      </c>
      <c r="L4462" s="12">
        <f>SQRT(E4462^2)+1</f>
        <v/>
      </c>
      <c r="M4462" s="20">
        <f>IF(Q4462&lt;=0,0,1000)</f>
        <v/>
      </c>
      <c r="N4462" s="20" t="n"/>
      <c r="O4462" s="20" t="n"/>
      <c r="Q4462" s="12" t="n">
        <v>34.96</v>
      </c>
      <c r="R4462" s="31" t="n">
        <v>54.72</v>
      </c>
      <c r="S4462" s="12">
        <f>-K4462</f>
        <v/>
      </c>
      <c r="T4462" s="12" t="n">
        <v>2.178665174811521</v>
      </c>
      <c r="U4462" t="n">
        <v>5.214877288802191</v>
      </c>
      <c r="Z4462">
        <f>T4462/$W$2</f>
        <v/>
      </c>
      <c r="AA4462">
        <f>U4462/$X$2</f>
        <v/>
      </c>
      <c r="AC4462" t="n">
        <v>0.0053905246818855</v>
      </c>
      <c r="AD4462" t="n">
        <v>0</v>
      </c>
      <c r="AF4462">
        <f>Z4462+0.14</f>
        <v/>
      </c>
      <c r="AG4462">
        <f>AA4462+0.1834</f>
        <v/>
      </c>
    </row>
    <row r="4463" spans="1:36">
      <c r="A4463" s="13" t="s">
        <v>4630</v>
      </c>
      <c r="B4463" t="n">
        <v>0.1095781479134548</v>
      </c>
      <c r="C4463" t="n">
        <v>0.1048508563459417</v>
      </c>
      <c r="D4463" s="20" t="n">
        <v>0.104853105169289</v>
      </c>
      <c r="E4463" s="20">
        <f>Q4463</f>
        <v/>
      </c>
      <c r="F4463" s="20">
        <f>-Q4463+0.0001</f>
        <v/>
      </c>
      <c r="G4463" s="20">
        <f>-Q4463</f>
        <v/>
      </c>
      <c r="H4463" s="20">
        <f>IF(Q4463&lt;0,0,1000)</f>
        <v/>
      </c>
      <c r="I4463" s="20">
        <f>IF(Q4463&lt;0,0,1000)</f>
        <v/>
      </c>
      <c r="J4463" s="20">
        <f>I4463</f>
        <v/>
      </c>
      <c r="K4463" s="12" t="n">
        <v>-28.26</v>
      </c>
      <c r="L4463" s="12">
        <f>SQRT(E4463^2)+1</f>
        <v/>
      </c>
      <c r="M4463" s="20">
        <f>IF(Q4463&lt;=0,0,1000)</f>
        <v/>
      </c>
      <c r="N4463" s="20" t="n"/>
      <c r="O4463" s="20" t="n"/>
      <c r="Q4463" s="12" t="n">
        <v>33.98</v>
      </c>
      <c r="R4463" s="31" t="n">
        <v>53.6</v>
      </c>
      <c r="S4463" s="12">
        <f>-K4463</f>
        <v/>
      </c>
      <c r="T4463" s="12" t="n">
        <v>2.15342967089489</v>
      </c>
      <c r="U4463" t="n">
        <v>5.104937902908291</v>
      </c>
      <c r="Z4463">
        <f>T4463/$W$2</f>
        <v/>
      </c>
      <c r="AA4463">
        <f>U4463/$X$2</f>
        <v/>
      </c>
      <c r="AC4463" t="n">
        <v>0</v>
      </c>
      <c r="AD4463" t="n">
        <v>0</v>
      </c>
      <c r="AF4463">
        <f>Z4463+0.14</f>
        <v/>
      </c>
      <c r="AG4463">
        <f>AA4463+0.1834</f>
        <v/>
      </c>
    </row>
    <row r="4464" spans="1:36">
      <c r="A4464" s="13" t="s">
        <v>4631</v>
      </c>
      <c r="B4464" t="n">
        <v>0.09089010417395064</v>
      </c>
      <c r="C4464" t="n">
        <v>0.08597270951034126</v>
      </c>
      <c r="D4464" s="20" t="n">
        <v>0.08597517566808617</v>
      </c>
      <c r="E4464" s="20">
        <f>Q4464</f>
        <v/>
      </c>
      <c r="F4464" s="20">
        <f>-Q4464+0.0001</f>
        <v/>
      </c>
      <c r="G4464" s="20">
        <f>-Q4464</f>
        <v/>
      </c>
      <c r="H4464" s="20">
        <f>IF(Q4464&lt;0,0,1000)</f>
        <v/>
      </c>
      <c r="I4464" s="20">
        <f>IF(Q4464&lt;0,0,1000)</f>
        <v/>
      </c>
      <c r="J4464" s="20">
        <f>I4464</f>
        <v/>
      </c>
      <c r="K4464" s="12" t="n">
        <v>-28.26</v>
      </c>
      <c r="L4464" s="12">
        <f>SQRT(E4464^2)+1</f>
        <v/>
      </c>
      <c r="M4464" s="20">
        <f>IF(Q4464&lt;=0,0,1000)</f>
        <v/>
      </c>
      <c r="N4464" s="20" t="n"/>
      <c r="O4464" s="20" t="n"/>
      <c r="Q4464" s="12" t="n">
        <v>29.93</v>
      </c>
      <c r="R4464" s="31" t="n">
        <v>56.72</v>
      </c>
      <c r="S4464" s="12">
        <f>-K4464</f>
        <v/>
      </c>
      <c r="T4464" s="12" t="n">
        <v>1.830450582785068</v>
      </c>
      <c r="U4464" t="n">
        <v>4.284407917947889</v>
      </c>
      <c r="Z4464">
        <f>T4464/$W$2</f>
        <v/>
      </c>
      <c r="AA4464">
        <f>U4464/$X$2</f>
        <v/>
      </c>
      <c r="AC4464" t="n">
        <v>0</v>
      </c>
      <c r="AD4464" t="n">
        <v>0</v>
      </c>
      <c r="AF4464">
        <f>Z4464+0.14</f>
        <v/>
      </c>
      <c r="AG4464">
        <f>AA4464+0.1834</f>
        <v/>
      </c>
    </row>
    <row r="4465" spans="1:36">
      <c r="A4465" s="13" t="s">
        <v>4632</v>
      </c>
      <c r="B4465" t="n">
        <v>0.0710576345936155</v>
      </c>
      <c r="C4465" t="n">
        <v>0.06957702957664859</v>
      </c>
      <c r="D4465" s="20" t="n">
        <v>0.06958056953234691</v>
      </c>
      <c r="E4465" s="20">
        <f>Q4465</f>
        <v/>
      </c>
      <c r="F4465" s="20">
        <f>-Q4465+0.0001</f>
        <v/>
      </c>
      <c r="G4465" s="20">
        <f>-Q4465</f>
        <v/>
      </c>
      <c r="H4465" s="20">
        <f>IF(Q4465&lt;0,0,1000)</f>
        <v/>
      </c>
      <c r="I4465" s="20">
        <f>IF(Q4465&lt;0,0,1000)</f>
        <v/>
      </c>
      <c r="J4465" s="20">
        <f>I4465</f>
        <v/>
      </c>
      <c r="K4465" s="12" t="n">
        <v>-28.26</v>
      </c>
      <c r="L4465" s="12">
        <f>SQRT(E4465^2)+1</f>
        <v/>
      </c>
      <c r="M4465" s="20">
        <f>IF(Q4465&lt;=0,0,1000)</f>
        <v/>
      </c>
      <c r="N4465" s="20" t="n"/>
      <c r="O4465" s="20" t="n"/>
      <c r="Q4465" s="12" t="n">
        <v>27</v>
      </c>
      <c r="R4465" s="31" t="n">
        <v>51.91</v>
      </c>
      <c r="S4465" s="12">
        <f>-K4465</f>
        <v/>
      </c>
      <c r="T4465" s="12" t="n">
        <v>1.246555248539488</v>
      </c>
      <c r="U4465" t="n">
        <v>2.939483520047711</v>
      </c>
      <c r="Z4465">
        <f>T4465/$W$2</f>
        <v/>
      </c>
      <c r="AA4465">
        <f>U4465/$X$2</f>
        <v/>
      </c>
      <c r="AC4465" t="n">
        <v>0</v>
      </c>
      <c r="AD4465" t="n">
        <v>0</v>
      </c>
      <c r="AF4465">
        <f>Z4465+0.14</f>
        <v/>
      </c>
      <c r="AG4465">
        <f>AA4465+0.1834</f>
        <v/>
      </c>
    </row>
    <row r="4466" spans="1:36">
      <c r="A4466" s="13" t="s">
        <v>4633</v>
      </c>
      <c r="B4466" t="n">
        <v>0.05859167507394278</v>
      </c>
      <c r="C4466" t="n">
        <v>0.05979059715506185</v>
      </c>
      <c r="D4466" s="20" t="n">
        <v>0.05979424022652059</v>
      </c>
      <c r="E4466" s="20">
        <f>Q4466</f>
        <v/>
      </c>
      <c r="F4466" s="20">
        <f>-Q4466+0.0001</f>
        <v/>
      </c>
      <c r="G4466" s="20">
        <f>-Q4466</f>
        <v/>
      </c>
      <c r="H4466" s="20">
        <f>IF(Q4466&lt;0,0,1000)</f>
        <v/>
      </c>
      <c r="I4466" s="20">
        <f>IF(Q4466&lt;0,0,1000)</f>
        <v/>
      </c>
      <c r="J4466" s="20">
        <f>I4466</f>
        <v/>
      </c>
      <c r="K4466" s="12" t="n">
        <v>-28.26</v>
      </c>
      <c r="L4466" s="12">
        <f>SQRT(E4466^2)+1</f>
        <v/>
      </c>
      <c r="M4466" s="20">
        <f>IF(Q4466&lt;=0,0,1000)</f>
        <v/>
      </c>
      <c r="N4466" s="20" t="n"/>
      <c r="O4466" s="20" t="n"/>
      <c r="Q4466" s="12" t="n">
        <v>25.46</v>
      </c>
      <c r="R4466" s="31" t="n">
        <v>46.71</v>
      </c>
      <c r="S4466" s="12">
        <f>-K4466</f>
        <v/>
      </c>
      <c r="T4466" s="12" t="n">
        <v>0.8041270678548028</v>
      </c>
      <c r="U4466" t="n">
        <v>1.887260813672448</v>
      </c>
      <c r="Z4466">
        <f>T4466/$W$2</f>
        <v/>
      </c>
      <c r="AA4466">
        <f>U4466/$X$2</f>
        <v/>
      </c>
      <c r="AC4466" t="n">
        <v>0</v>
      </c>
      <c r="AD4466" t="n">
        <v>0</v>
      </c>
      <c r="AF4466">
        <f>Z4466+0.14</f>
        <v/>
      </c>
      <c r="AG4466">
        <f>AA4466+0.1834</f>
        <v/>
      </c>
    </row>
    <row r="4467" spans="1:36">
      <c r="A4467" s="13" t="s">
        <v>4634</v>
      </c>
      <c r="B4467" t="n">
        <v>0.0595796005537323</v>
      </c>
      <c r="C4467" t="n">
        <v>0.06060639834687951</v>
      </c>
      <c r="D4467" s="20" t="n">
        <v>0.06060997723635221</v>
      </c>
      <c r="E4467" s="20">
        <f>Q4467</f>
        <v/>
      </c>
      <c r="F4467" s="20">
        <f>-Q4467+0.0001</f>
        <v/>
      </c>
      <c r="G4467" s="20">
        <f>-Q4467</f>
        <v/>
      </c>
      <c r="H4467" s="20">
        <f>IF(Q4467&lt;0,0,1000)</f>
        <v/>
      </c>
      <c r="I4467" s="20">
        <f>IF(Q4467&lt;0,0,1000)</f>
        <v/>
      </c>
      <c r="J4467" s="20">
        <f>I4467</f>
        <v/>
      </c>
      <c r="K4467" s="12" t="n">
        <v>-28.26</v>
      </c>
      <c r="L4467" s="12">
        <f>SQRT(E4467^2)+1</f>
        <v/>
      </c>
      <c r="M4467" s="20">
        <f>IF(Q4467&lt;=0,0,1000)</f>
        <v/>
      </c>
      <c r="N4467" s="20" t="n"/>
      <c r="O4467" s="20" t="n"/>
      <c r="Q4467" s="12" t="n">
        <v>23.88</v>
      </c>
      <c r="R4467" s="31" t="n">
        <v>41.2</v>
      </c>
      <c r="S4467" s="12">
        <f>-K4467</f>
        <v/>
      </c>
      <c r="T4467" s="12" t="n">
        <v>0.8218012827427787</v>
      </c>
      <c r="U4467" t="n">
        <v>1.914458702634301</v>
      </c>
      <c r="Z4467">
        <f>T4467/$W$2</f>
        <v/>
      </c>
      <c r="AA4467">
        <f>U4467/$X$2</f>
        <v/>
      </c>
      <c r="AC4467" t="n">
        <v>0</v>
      </c>
      <c r="AD4467" t="n">
        <v>0</v>
      </c>
      <c r="AF4467">
        <f>Z4467+0.14</f>
        <v/>
      </c>
      <c r="AG4467">
        <f>AA4467+0.1834</f>
        <v/>
      </c>
    </row>
    <row r="4468" spans="1:36">
      <c r="A4468" s="13" t="s">
        <v>4635</v>
      </c>
      <c r="B4468" t="n">
        <v>0.06200883707398275</v>
      </c>
      <c r="C4468" t="n">
        <v>0.0641665308789318</v>
      </c>
      <c r="D4468" s="20" t="n">
        <v>0.06417033876809498</v>
      </c>
      <c r="E4468" s="20">
        <f>Q4468</f>
        <v/>
      </c>
      <c r="F4468" s="20">
        <f>-Q4468+0.0001</f>
        <v/>
      </c>
      <c r="G4468" s="20">
        <f>-Q4468</f>
        <v/>
      </c>
      <c r="H4468" s="20">
        <f>IF(Q4468&lt;0,0,1000)</f>
        <v/>
      </c>
      <c r="I4468" s="20">
        <f>IF(Q4468&lt;0,0,1000)</f>
        <v/>
      </c>
      <c r="J4468" s="20">
        <f>I4468</f>
        <v/>
      </c>
      <c r="K4468" s="12" t="n">
        <v>-28.26</v>
      </c>
      <c r="L4468" s="12">
        <f>SQRT(E4468^2)+1</f>
        <v/>
      </c>
      <c r="M4468" s="20">
        <f>IF(Q4468&lt;=0,0,1000)</f>
        <v/>
      </c>
      <c r="N4468" s="20" t="n"/>
      <c r="O4468" s="20" t="n"/>
      <c r="Q4468" s="12" t="n">
        <v>23.43</v>
      </c>
      <c r="R4468" s="31" t="n">
        <v>39.46</v>
      </c>
      <c r="S4468" s="12">
        <f>-K4468</f>
        <v/>
      </c>
      <c r="T4468" s="12" t="n">
        <v>0.7672897415262264</v>
      </c>
      <c r="U4468" t="n">
        <v>1.796462597526161</v>
      </c>
      <c r="Z4468">
        <f>T4468/$W$2</f>
        <v/>
      </c>
      <c r="AA4468">
        <f>U4468/$X$2</f>
        <v/>
      </c>
      <c r="AC4468" t="n">
        <v>0</v>
      </c>
      <c r="AD4468" t="n">
        <v>0</v>
      </c>
      <c r="AF4468">
        <f>Z4468+0.14</f>
        <v/>
      </c>
      <c r="AG4468">
        <f>AA4468+0.1834</f>
        <v/>
      </c>
    </row>
    <row r="4469" spans="1:36">
      <c r="A4469" s="13" t="s">
        <v>4636</v>
      </c>
      <c r="B4469" t="n">
        <v>0.07479400052546206</v>
      </c>
      <c r="C4469" t="n">
        <v>0.07807273467193988</v>
      </c>
      <c r="D4469" s="20" t="n">
        <v>0.07807706532266442</v>
      </c>
      <c r="E4469" s="20">
        <f>Q4469</f>
        <v/>
      </c>
      <c r="F4469" s="20">
        <f>-Q4469+0.0001</f>
        <v/>
      </c>
      <c r="G4469" s="20">
        <f>-Q4469</f>
        <v/>
      </c>
      <c r="H4469" s="20">
        <f>IF(Q4469&lt;0,0,1000)</f>
        <v/>
      </c>
      <c r="I4469" s="20">
        <f>IF(Q4469&lt;0,0,1000)</f>
        <v/>
      </c>
      <c r="J4469" s="20">
        <f>I4469</f>
        <v/>
      </c>
      <c r="K4469" s="12" t="n">
        <v>-28.26</v>
      </c>
      <c r="L4469" s="12">
        <f>SQRT(E4469^2)+1</f>
        <v/>
      </c>
      <c r="M4469" s="20">
        <f>IF(Q4469&lt;=0,0,1000)</f>
        <v/>
      </c>
      <c r="N4469" s="20" t="n"/>
      <c r="O4469" s="20" t="n"/>
      <c r="Q4469" s="12" t="n">
        <v>25.31</v>
      </c>
      <c r="R4469" s="31" t="n">
        <v>40.72</v>
      </c>
      <c r="S4469" s="12">
        <f>-K4469</f>
        <v/>
      </c>
      <c r="T4469" s="12" t="n">
        <v>0.8634935334407158</v>
      </c>
      <c r="U4469" t="n">
        <v>2.021032141751721</v>
      </c>
      <c r="Z4469">
        <f>T4469/$W$2</f>
        <v/>
      </c>
      <c r="AA4469">
        <f>U4469/$X$2</f>
        <v/>
      </c>
      <c r="AC4469" t="n">
        <v>0</v>
      </c>
      <c r="AD4469" t="n">
        <v>0</v>
      </c>
      <c r="AF4469">
        <f>Z4469+0.14</f>
        <v/>
      </c>
      <c r="AG4469">
        <f>AA4469+0.1834</f>
        <v/>
      </c>
    </row>
    <row r="4470" spans="1:36">
      <c r="A4470" s="13" t="s">
        <v>4637</v>
      </c>
      <c r="B4470" t="n">
        <v>0.1039100442131493</v>
      </c>
      <c r="C4470" t="n">
        <v>0.1067324822539948</v>
      </c>
      <c r="D4470" s="20" t="n">
        <v>0.1067376768061433</v>
      </c>
      <c r="E4470" s="20">
        <f>Q4470</f>
        <v/>
      </c>
      <c r="F4470" s="20">
        <f>-Q4470+0.0001</f>
        <v/>
      </c>
      <c r="G4470" s="20">
        <f>-Q4470</f>
        <v/>
      </c>
      <c r="H4470" s="20">
        <f>IF(Q4470&lt;0,0,1000)</f>
        <v/>
      </c>
      <c r="I4470" s="20">
        <f>IF(Q4470&lt;0,0,1000)</f>
        <v/>
      </c>
      <c r="J4470" s="20">
        <f>I4470</f>
        <v/>
      </c>
      <c r="K4470" s="12" t="n">
        <v>-28.26</v>
      </c>
      <c r="L4470" s="12">
        <f>SQRT(E4470^2)+1</f>
        <v/>
      </c>
      <c r="M4470" s="20">
        <f>IF(Q4470&lt;=0,0,1000)</f>
        <v/>
      </c>
      <c r="N4470" s="20" t="n"/>
      <c r="O4470" s="20" t="n"/>
      <c r="Q4470" s="12" t="n">
        <v>30.28</v>
      </c>
      <c r="R4470" s="31" t="n">
        <v>38.5</v>
      </c>
      <c r="S4470" s="12">
        <f>-K4470</f>
        <v/>
      </c>
      <c r="T4470" s="12" t="n">
        <v>1.389723464260148</v>
      </c>
      <c r="U4470" t="n">
        <v>3.297507781874126</v>
      </c>
      <c r="Z4470">
        <f>T4470/$W$2</f>
        <v/>
      </c>
      <c r="AA4470">
        <f>U4470/$X$2</f>
        <v/>
      </c>
      <c r="AC4470" t="n">
        <v>0</v>
      </c>
      <c r="AD4470" t="n">
        <v>0</v>
      </c>
      <c r="AF4470">
        <f>Z4470+0.14</f>
        <v/>
      </c>
      <c r="AG4470">
        <f>AA4470+0.1834</f>
        <v/>
      </c>
    </row>
    <row r="4471" spans="1:36">
      <c r="A4471" s="13" t="s">
        <v>4638</v>
      </c>
      <c r="B4471" t="n">
        <v>0.1430416479431965</v>
      </c>
      <c r="C4471" t="n">
        <v>0.1463455220909821</v>
      </c>
      <c r="D4471" s="20" t="n">
        <v>0.1463494683538911</v>
      </c>
      <c r="E4471" s="20">
        <f>Q4471</f>
        <v/>
      </c>
      <c r="F4471" s="20">
        <f>-Q4471+0.0001</f>
        <v/>
      </c>
      <c r="G4471" s="20">
        <f>-Q4471</f>
        <v/>
      </c>
      <c r="H4471" s="20">
        <f>IF(Q4471&lt;0,0,1000)</f>
        <v/>
      </c>
      <c r="I4471" s="20">
        <f>IF(Q4471&lt;0,0,1000)</f>
        <v/>
      </c>
      <c r="J4471" s="20">
        <f>I4471</f>
        <v/>
      </c>
      <c r="K4471" s="12" t="n">
        <v>-28.26</v>
      </c>
      <c r="L4471" s="12">
        <f>SQRT(E4471^2)+1</f>
        <v/>
      </c>
      <c r="M4471" s="20">
        <f>IF(Q4471&lt;=0,0,1000)</f>
        <v/>
      </c>
      <c r="N4471" s="20" t="n"/>
      <c r="O4471" s="20" t="n"/>
      <c r="Q4471" s="12" t="n">
        <v>34.94</v>
      </c>
      <c r="R4471" s="31" t="n">
        <v>39.55</v>
      </c>
      <c r="S4471" s="12">
        <f>-K4471</f>
        <v/>
      </c>
      <c r="T4471" s="12" t="n">
        <v>2.079615193195588</v>
      </c>
      <c r="U4471" t="n">
        <v>5.07481343971793</v>
      </c>
      <c r="Z4471">
        <f>T4471/$W$2</f>
        <v/>
      </c>
      <c r="AA4471">
        <f>U4471/$X$2</f>
        <v/>
      </c>
      <c r="AC4471" t="n">
        <v>0.03334014046955368</v>
      </c>
      <c r="AD4471" t="n">
        <v>0</v>
      </c>
      <c r="AF4471">
        <f>Z4471+0.14</f>
        <v/>
      </c>
      <c r="AG4471">
        <f>AA4471+0.1834</f>
        <v/>
      </c>
    </row>
    <row r="4472" spans="1:36">
      <c r="A4472" s="13" t="s">
        <v>4639</v>
      </c>
      <c r="B4472" t="n">
        <v>0.1549184428002339</v>
      </c>
      <c r="C4472" t="n">
        <v>0.1571068795725382</v>
      </c>
      <c r="D4472" s="20" t="n">
        <v>0.1571099101506325</v>
      </c>
      <c r="E4472" s="20">
        <f>Q4472</f>
        <v/>
      </c>
      <c r="F4472" s="20">
        <f>-Q4472+0.0001</f>
        <v/>
      </c>
      <c r="G4472" s="20">
        <f>-Q4472</f>
        <v/>
      </c>
      <c r="H4472" s="20">
        <f>IF(Q4472&lt;0,0,1000)</f>
        <v/>
      </c>
      <c r="I4472" s="20">
        <f>IF(Q4472&lt;0,0,1000)</f>
        <v/>
      </c>
      <c r="J4472" s="20">
        <f>I4472</f>
        <v/>
      </c>
      <c r="K4472" s="12" t="n">
        <v>-28.26</v>
      </c>
      <c r="L4472" s="12">
        <f>SQRT(E4472^2)+1</f>
        <v/>
      </c>
      <c r="M4472" s="20">
        <f>IF(Q4472&lt;=0,0,1000)</f>
        <v/>
      </c>
      <c r="N4472" s="20" t="n"/>
      <c r="O4472" s="20" t="n"/>
      <c r="Q4472" s="12" t="n">
        <v>36.46</v>
      </c>
      <c r="R4472" s="31" t="n">
        <v>49.96</v>
      </c>
      <c r="S4472" s="12">
        <f>-K4472</f>
        <v/>
      </c>
      <c r="T4472" s="12" t="n">
        <v>2.356319870726357</v>
      </c>
      <c r="U4472" t="n">
        <v>5.724206464844124</v>
      </c>
      <c r="Z4472">
        <f>T4472/$W$2</f>
        <v/>
      </c>
      <c r="AA4472">
        <f>U4472/$X$2</f>
        <v/>
      </c>
      <c r="AC4472" t="n">
        <v>0.04521726048299142</v>
      </c>
      <c r="AD4472" t="n">
        <v>0</v>
      </c>
      <c r="AF4472">
        <f>Z4472+0.14</f>
        <v/>
      </c>
      <c r="AG4472">
        <f>AA4472+0.1834</f>
        <v/>
      </c>
    </row>
    <row r="4473" spans="1:36">
      <c r="A4473" s="13" t="s">
        <v>4640</v>
      </c>
      <c r="B4473" t="n">
        <v>0.1408088000256396</v>
      </c>
      <c r="C4473" t="n">
        <v>0.1391043665841936</v>
      </c>
      <c r="D4473" s="20" t="n">
        <v>0.139106297021949</v>
      </c>
      <c r="E4473" s="20">
        <f>Q4473</f>
        <v/>
      </c>
      <c r="F4473" s="20">
        <f>-Q4473+0.0001</f>
        <v/>
      </c>
      <c r="G4473" s="20">
        <f>-Q4473</f>
        <v/>
      </c>
      <c r="H4473" s="20">
        <f>IF(Q4473&lt;0,0,1000)</f>
        <v/>
      </c>
      <c r="I4473" s="20">
        <f>IF(Q4473&lt;0,0,1000)</f>
        <v/>
      </c>
      <c r="J4473" s="20">
        <f>I4473</f>
        <v/>
      </c>
      <c r="K4473" s="12" t="n">
        <v>-28.26</v>
      </c>
      <c r="L4473" s="12">
        <f>SQRT(E4473^2)+1</f>
        <v/>
      </c>
      <c r="M4473" s="20">
        <f>IF(Q4473&lt;=0,0,1000)</f>
        <v/>
      </c>
      <c r="N4473" s="20" t="n"/>
      <c r="O4473" s="20" t="n"/>
      <c r="Q4473" s="12" t="n">
        <v>35.05</v>
      </c>
      <c r="R4473" s="31" t="n">
        <v>59.98</v>
      </c>
      <c r="S4473" s="12">
        <f>-K4473</f>
        <v/>
      </c>
      <c r="T4473" s="12" t="n">
        <v>2.365175785123876</v>
      </c>
      <c r="U4473" t="n">
        <v>5.609353750384864</v>
      </c>
      <c r="Z4473">
        <f>T4473/$W$2</f>
        <v/>
      </c>
      <c r="AA4473">
        <f>U4473/$X$2</f>
        <v/>
      </c>
      <c r="AC4473" t="n">
        <v>0.03110802717006404</v>
      </c>
      <c r="AD4473" t="n">
        <v>0</v>
      </c>
      <c r="AF4473">
        <f>Z4473+0.14</f>
        <v/>
      </c>
      <c r="AG4473">
        <f>AA4473+0.1834</f>
        <v/>
      </c>
    </row>
    <row r="4474" spans="1:36">
      <c r="A4474" s="13" t="s">
        <v>4641</v>
      </c>
      <c r="B4474" t="n">
        <v>0.1265509220164805</v>
      </c>
      <c r="C4474" t="n">
        <v>0.1254919204976951</v>
      </c>
      <c r="D4474" s="20" t="n">
        <v>0.1254946117902512</v>
      </c>
      <c r="E4474" s="20">
        <f>Q4474</f>
        <v/>
      </c>
      <c r="F4474" s="20">
        <f>-Q4474+0.0001</f>
        <v/>
      </c>
      <c r="G4474" s="20">
        <f>-Q4474</f>
        <v/>
      </c>
      <c r="H4474" s="20">
        <f>IF(Q4474&lt;0,0,1000)</f>
        <v/>
      </c>
      <c r="I4474" s="20">
        <f>IF(Q4474&lt;0,0,1000)</f>
        <v/>
      </c>
      <c r="J4474" s="20">
        <f>I4474</f>
        <v/>
      </c>
      <c r="K4474" s="12" t="n">
        <v>-28.26</v>
      </c>
      <c r="L4474" s="12">
        <f>SQRT(E4474^2)+1</f>
        <v/>
      </c>
      <c r="M4474" s="20">
        <f>IF(Q4474&lt;=0,0,1000)</f>
        <v/>
      </c>
      <c r="N4474" s="20" t="n"/>
      <c r="O4474" s="20" t="n"/>
      <c r="Q4474" s="12" t="n">
        <v>32.54</v>
      </c>
      <c r="R4474" s="31" t="n">
        <v>61.64</v>
      </c>
      <c r="S4474" s="12">
        <f>-K4474</f>
        <v/>
      </c>
      <c r="T4474" s="12" t="n">
        <v>2.087875996392874</v>
      </c>
      <c r="U4474" t="n">
        <v>4.953235401965481</v>
      </c>
      <c r="Z4474">
        <f>T4474/$W$2</f>
        <v/>
      </c>
      <c r="AA4474">
        <f>U4474/$X$2</f>
        <v/>
      </c>
      <c r="AC4474" t="n">
        <v>0.01684979131090968</v>
      </c>
      <c r="AD4474" t="n">
        <v>0</v>
      </c>
      <c r="AF4474">
        <f>Z4474+0.14</f>
        <v/>
      </c>
      <c r="AG4474">
        <f>AA4474+0.1834</f>
        <v/>
      </c>
    </row>
    <row r="4475" spans="1:36">
      <c r="A4475" s="13" t="s">
        <v>4642</v>
      </c>
      <c r="B4475" t="n">
        <v>0.1217008393030259</v>
      </c>
      <c r="C4475" t="n">
        <v>0.1201841269467233</v>
      </c>
      <c r="D4475" s="20" t="n">
        <v>0.1201865149895431</v>
      </c>
      <c r="E4475" s="20">
        <f>Q4475</f>
        <v/>
      </c>
      <c r="F4475" s="20">
        <f>-Q4475+0.0001</f>
        <v/>
      </c>
      <c r="G4475" s="20">
        <f>-Q4475</f>
        <v/>
      </c>
      <c r="H4475" s="20">
        <f>IF(Q4475&lt;0,0,1000)</f>
        <v/>
      </c>
      <c r="I4475" s="20">
        <f>IF(Q4475&lt;0,0,1000)</f>
        <v/>
      </c>
      <c r="J4475" s="20">
        <f>I4475</f>
        <v/>
      </c>
      <c r="K4475" s="12" t="n">
        <v>-28.26</v>
      </c>
      <c r="L4475" s="12">
        <f>SQRT(E4475^2)+1</f>
        <v/>
      </c>
      <c r="M4475" s="20">
        <f>IF(Q4475&lt;=0,0,1000)</f>
        <v/>
      </c>
      <c r="N4475" s="20" t="n"/>
      <c r="O4475" s="20" t="n"/>
      <c r="Q4475" s="12" t="n">
        <v>31.46</v>
      </c>
      <c r="R4475" s="31" t="n">
        <v>60.98</v>
      </c>
      <c r="S4475" s="12">
        <f>-K4475</f>
        <v/>
      </c>
      <c r="T4475" s="12" t="n">
        <v>2.052099480894242</v>
      </c>
      <c r="U4475" t="n">
        <v>4.867834179749666</v>
      </c>
      <c r="Z4475">
        <f>T4475/$W$2</f>
        <v/>
      </c>
      <c r="AA4475">
        <f>U4475/$X$2</f>
        <v/>
      </c>
      <c r="AC4475" t="n">
        <v>0.01199980920918056</v>
      </c>
      <c r="AD4475" t="n">
        <v>0</v>
      </c>
      <c r="AF4475">
        <f>Z4475+0.14</f>
        <v/>
      </c>
      <c r="AG4475">
        <f>AA4475+0.1834</f>
        <v/>
      </c>
    </row>
    <row r="4476" spans="1:36">
      <c r="A4476" s="13" t="s">
        <v>4643</v>
      </c>
      <c r="B4476" t="n">
        <v>0.1108499462314104</v>
      </c>
      <c r="C4476" t="n">
        <v>0.1089498123258037</v>
      </c>
      <c r="D4476" s="20" t="n">
        <v>0.1089522220980712</v>
      </c>
      <c r="E4476" s="20">
        <f>Q4476</f>
        <v/>
      </c>
      <c r="F4476" s="20">
        <f>-Q4476+0.0001</f>
        <v/>
      </c>
      <c r="G4476" s="20">
        <f>-Q4476</f>
        <v/>
      </c>
      <c r="H4476" s="20">
        <f>IF(Q4476&lt;0,0,1000)</f>
        <v/>
      </c>
      <c r="I4476" s="20">
        <f>IF(Q4476&lt;0,0,1000)</f>
        <v/>
      </c>
      <c r="J4476" s="20">
        <f>I4476</f>
        <v/>
      </c>
      <c r="K4476" s="12" t="n">
        <v>-28.26</v>
      </c>
      <c r="L4476" s="12">
        <f>SQRT(E4476^2)+1</f>
        <v/>
      </c>
      <c r="M4476" s="20">
        <f>IF(Q4476&lt;=0,0,1000)</f>
        <v/>
      </c>
      <c r="N4476" s="20" t="n"/>
      <c r="O4476" s="20" t="n"/>
      <c r="Q4476" s="12" t="n">
        <v>28.6</v>
      </c>
      <c r="R4476" s="31" t="n">
        <v>64.38</v>
      </c>
      <c r="S4476" s="12">
        <f>-K4476</f>
        <v/>
      </c>
      <c r="T4476" s="12" t="n">
        <v>1.904286713054362</v>
      </c>
      <c r="U4476" t="n">
        <v>4.501878196784346</v>
      </c>
      <c r="Z4476">
        <f>T4476/$W$2</f>
        <v/>
      </c>
      <c r="AA4476">
        <f>U4476/$X$2</f>
        <v/>
      </c>
      <c r="AC4476" t="n">
        <v>0.001148912374920805</v>
      </c>
      <c r="AD4476" t="n">
        <v>0</v>
      </c>
      <c r="AF4476">
        <f>Z4476+0.14</f>
        <v/>
      </c>
      <c r="AG4476">
        <f>AA4476+0.1834</f>
        <v/>
      </c>
    </row>
    <row r="4477" spans="1:36">
      <c r="A4477" s="13" t="s">
        <v>4644</v>
      </c>
      <c r="B4477" t="n">
        <v>0.1070788785852303</v>
      </c>
      <c r="C4477" t="n">
        <v>0.105916740182329</v>
      </c>
      <c r="D4477" s="20" t="n">
        <v>0.1059193729342923</v>
      </c>
      <c r="E4477" s="20">
        <f>Q4477</f>
        <v/>
      </c>
      <c r="F4477" s="20">
        <f>-Q4477+0.0001</f>
        <v/>
      </c>
      <c r="G4477" s="20">
        <f>-Q4477</f>
        <v/>
      </c>
      <c r="H4477" s="20">
        <f>IF(Q4477&lt;0,0,1000)</f>
        <v/>
      </c>
      <c r="I4477" s="20">
        <f>IF(Q4477&lt;0,0,1000)</f>
        <v/>
      </c>
      <c r="J4477" s="20">
        <f>I4477</f>
        <v/>
      </c>
      <c r="K4477" s="12" t="n">
        <v>-28.26</v>
      </c>
      <c r="L4477" s="12">
        <f>SQRT(E4477^2)+1</f>
        <v/>
      </c>
      <c r="M4477" s="20">
        <f>IF(Q4477&lt;=0,0,1000)</f>
        <v/>
      </c>
      <c r="N4477" s="20" t="n"/>
      <c r="O4477" s="20" t="n"/>
      <c r="Q4477" s="12" t="n">
        <v>26.52</v>
      </c>
      <c r="R4477" s="31" t="n">
        <v>67.09999999999999</v>
      </c>
      <c r="S4477" s="12">
        <f>-K4477</f>
        <v/>
      </c>
      <c r="T4477" s="12" t="n">
        <v>1.791617735605856</v>
      </c>
      <c r="U4477" t="n">
        <v>4.249185489678057</v>
      </c>
      <c r="Z4477">
        <f>T4477/$W$2</f>
        <v/>
      </c>
      <c r="AA4477">
        <f>U4477/$X$2</f>
        <v/>
      </c>
      <c r="AC4477" t="n">
        <v>0</v>
      </c>
      <c r="AD4477" t="n">
        <v>0</v>
      </c>
      <c r="AF4477">
        <f>Z4477+0.14</f>
        <v/>
      </c>
      <c r="AG4477">
        <f>AA4477+0.1834</f>
        <v/>
      </c>
    </row>
    <row r="4478" spans="1:36">
      <c r="A4478" s="13" t="s">
        <v>4645</v>
      </c>
      <c r="B4478" t="n">
        <v>0.09903662571759403</v>
      </c>
      <c r="C4478" t="n">
        <v>0.09666117611573051</v>
      </c>
      <c r="D4478" s="20" t="n">
        <v>0.09666353737140761</v>
      </c>
      <c r="E4478" s="20">
        <f>Q4478</f>
        <v/>
      </c>
      <c r="F4478" s="20">
        <f>-Q4478+0.0001</f>
        <v/>
      </c>
      <c r="G4478" s="20">
        <f>-Q4478</f>
        <v/>
      </c>
      <c r="H4478" s="20">
        <f>IF(Q4478&lt;0,0,1000)</f>
        <v/>
      </c>
      <c r="I4478" s="20">
        <f>IF(Q4478&lt;0,0,1000)</f>
        <v/>
      </c>
      <c r="J4478" s="20">
        <f>I4478</f>
        <v/>
      </c>
      <c r="K4478" s="12" t="n">
        <v>-28.26</v>
      </c>
      <c r="L4478" s="12">
        <f>SQRT(E4478^2)+1</f>
        <v/>
      </c>
      <c r="M4478" s="20">
        <f>IF(Q4478&lt;=0,0,1000)</f>
        <v/>
      </c>
      <c r="N4478" s="20" t="n"/>
      <c r="O4478" s="20" t="n"/>
      <c r="Q4478" s="12" t="n">
        <v>24.34</v>
      </c>
      <c r="R4478" s="31" t="n">
        <v>65</v>
      </c>
      <c r="S4478" s="12">
        <f>-K4478</f>
        <v/>
      </c>
      <c r="T4478" s="12" t="n">
        <v>1.767804339180481</v>
      </c>
      <c r="U4478" t="n">
        <v>4.183889264238645</v>
      </c>
      <c r="Z4478">
        <f>T4478/$W$2</f>
        <v/>
      </c>
      <c r="AA4478">
        <f>U4478/$X$2</f>
        <v/>
      </c>
      <c r="AC4478" t="n">
        <v>0</v>
      </c>
      <c r="AD4478" t="n">
        <v>0</v>
      </c>
      <c r="AF4478">
        <f>Z4478+0.14</f>
        <v/>
      </c>
      <c r="AG4478">
        <f>AA4478+0.1834</f>
        <v/>
      </c>
    </row>
    <row r="4479" spans="1:36">
      <c r="A4479" s="13" t="s">
        <v>4646</v>
      </c>
      <c r="B4479" t="n">
        <v>0.0913682694979791</v>
      </c>
      <c r="C4479" t="n">
        <v>0.08927634129034748</v>
      </c>
      <c r="D4479" s="20" t="n">
        <v>0.08927862515542963</v>
      </c>
      <c r="E4479" s="20">
        <f>Q4479</f>
        <v/>
      </c>
      <c r="F4479" s="20">
        <f>-Q4479+0.0001</f>
        <v/>
      </c>
      <c r="G4479" s="20">
        <f>-Q4479</f>
        <v/>
      </c>
      <c r="H4479" s="20">
        <f>IF(Q4479&lt;0,0,1000)</f>
        <v/>
      </c>
      <c r="I4479" s="20">
        <f>IF(Q4479&lt;0,0,1000)</f>
        <v/>
      </c>
      <c r="J4479" s="20">
        <f>I4479</f>
        <v/>
      </c>
      <c r="K4479" s="12" t="n">
        <v>-28.26</v>
      </c>
      <c r="L4479" s="12">
        <f>SQRT(E4479^2)+1</f>
        <v/>
      </c>
      <c r="M4479" s="20">
        <f>IF(Q4479&lt;=0,0,1000)</f>
        <v/>
      </c>
      <c r="N4479" s="20" t="n"/>
      <c r="O4479" s="20" t="n"/>
      <c r="Q4479" s="12" t="n">
        <v>22.28</v>
      </c>
      <c r="R4479" s="31" t="n">
        <v>63.27</v>
      </c>
      <c r="S4479" s="12">
        <f>-K4479</f>
        <v/>
      </c>
      <c r="T4479" s="12" t="n">
        <v>1.611730768143315</v>
      </c>
      <c r="U4479" t="n">
        <v>3.802632086849202</v>
      </c>
      <c r="Z4479">
        <f>T4479/$W$2</f>
        <v/>
      </c>
      <c r="AA4479">
        <f>U4479/$X$2</f>
        <v/>
      </c>
      <c r="AC4479" t="n">
        <v>0</v>
      </c>
      <c r="AD4479" t="n">
        <v>0</v>
      </c>
      <c r="AF4479">
        <f>Z4479+0.14</f>
        <v/>
      </c>
      <c r="AG4479">
        <f>AA4479+0.1834</f>
        <v/>
      </c>
    </row>
    <row r="4480" spans="1:36">
      <c r="A4480" s="13" t="s">
        <v>4647</v>
      </c>
      <c r="B4480" t="n">
        <v>0.08750691100086323</v>
      </c>
      <c r="C4480" t="n">
        <v>0.08488465979928947</v>
      </c>
      <c r="D4480" s="20" t="n">
        <v>0.0848867946046816</v>
      </c>
      <c r="E4480" s="20">
        <f>Q4480</f>
        <v/>
      </c>
      <c r="F4480" s="20">
        <f>-Q4480+0.0001</f>
        <v/>
      </c>
      <c r="G4480" s="20">
        <f>-Q4480</f>
        <v/>
      </c>
      <c r="H4480" s="20">
        <f>IF(Q4480&lt;0,0,1000)</f>
        <v/>
      </c>
      <c r="I4480" s="20">
        <f>IF(Q4480&lt;0,0,1000)</f>
        <v/>
      </c>
      <c r="J4480" s="20">
        <f>I4480</f>
        <v/>
      </c>
      <c r="K4480" s="12" t="n">
        <v>-28.26</v>
      </c>
      <c r="L4480" s="12">
        <f>SQRT(E4480^2)+1</f>
        <v/>
      </c>
      <c r="M4480" s="20">
        <f>IF(Q4480&lt;=0,0,1000)</f>
        <v/>
      </c>
      <c r="N4480" s="20" t="n"/>
      <c r="O4480" s="20" t="n"/>
      <c r="Q4480" s="12" t="n">
        <v>22.14</v>
      </c>
      <c r="R4480" s="31" t="n">
        <v>61.32</v>
      </c>
      <c r="S4480" s="12">
        <f>-K4480</f>
        <v/>
      </c>
      <c r="T4480" s="12" t="n">
        <v>1.593237995717013</v>
      </c>
      <c r="U4480" t="n">
        <v>3.752079350807309</v>
      </c>
      <c r="Z4480">
        <f>T4480/$W$2</f>
        <v/>
      </c>
      <c r="AA4480">
        <f>U4480/$X$2</f>
        <v/>
      </c>
      <c r="AC4480" t="n">
        <v>0</v>
      </c>
      <c r="AD4480" t="n">
        <v>0</v>
      </c>
      <c r="AF4480">
        <f>Z4480+0.14</f>
        <v/>
      </c>
      <c r="AG4480">
        <f>AA4480+0.1834</f>
        <v/>
      </c>
    </row>
    <row r="4481" spans="1:36">
      <c r="A4481" s="13" t="s">
        <v>4648</v>
      </c>
      <c r="B4481" t="n">
        <v>0.08249021944328162</v>
      </c>
      <c r="C4481" t="n">
        <v>0.08003343374846816</v>
      </c>
      <c r="D4481" s="20" t="n">
        <v>0.08003543376019377</v>
      </c>
      <c r="E4481" s="20">
        <f>Q4481</f>
        <v/>
      </c>
      <c r="F4481" s="20">
        <f>-Q4481+0.0001</f>
        <v/>
      </c>
      <c r="G4481" s="20">
        <f>-Q4481</f>
        <v/>
      </c>
      <c r="H4481" s="20">
        <f>IF(Q4481&lt;0,0,1000)</f>
        <v/>
      </c>
      <c r="I4481" s="20">
        <f>IF(Q4481&lt;0,0,1000)</f>
        <v/>
      </c>
      <c r="J4481" s="20">
        <f>I4481</f>
        <v/>
      </c>
      <c r="K4481" s="12" t="n">
        <v>-28.26</v>
      </c>
      <c r="L4481" s="12">
        <f>SQRT(E4481^2)+1</f>
        <v/>
      </c>
      <c r="M4481" s="20">
        <f>IF(Q4481&lt;=0,0,1000)</f>
        <v/>
      </c>
      <c r="N4481" s="20" t="n"/>
      <c r="O4481" s="20" t="n"/>
      <c r="Q4481" s="12" t="n">
        <v>23.01</v>
      </c>
      <c r="R4481" s="31" t="n">
        <v>61.64</v>
      </c>
      <c r="S4481" s="12">
        <f>-K4481</f>
        <v/>
      </c>
      <c r="T4481" s="12" t="n">
        <v>1.50728497998505</v>
      </c>
      <c r="U4481" t="n">
        <v>3.557293381165878</v>
      </c>
      <c r="Z4481">
        <f>T4481/$W$2</f>
        <v/>
      </c>
      <c r="AA4481">
        <f>U4481/$X$2</f>
        <v/>
      </c>
      <c r="AC4481" t="n">
        <v>0</v>
      </c>
      <c r="AD4481" t="n">
        <v>0</v>
      </c>
      <c r="AF4481">
        <f>Z4481+0.14</f>
        <v/>
      </c>
      <c r="AG4481">
        <f>AA4481+0.1834</f>
        <v/>
      </c>
    </row>
    <row r="4482" spans="1:36">
      <c r="A4482" s="13" t="s">
        <v>4649</v>
      </c>
      <c r="B4482" t="n">
        <v>0.08446165424945203</v>
      </c>
      <c r="C4482" t="n">
        <v>0.08232428887574829</v>
      </c>
      <c r="D4482" s="20" t="n">
        <v>0.08232598961887749</v>
      </c>
      <c r="E4482" s="20">
        <f>Q4482</f>
        <v/>
      </c>
      <c r="F4482" s="20">
        <f>-Q4482+0.0001</f>
        <v/>
      </c>
      <c r="G4482" s="20">
        <f>-Q4482</f>
        <v/>
      </c>
      <c r="H4482" s="20">
        <f>IF(Q4482&lt;0,0,1000)</f>
        <v/>
      </c>
      <c r="I4482" s="20">
        <f>IF(Q4482&lt;0,0,1000)</f>
        <v/>
      </c>
      <c r="J4482" s="20">
        <f>I4482</f>
        <v/>
      </c>
      <c r="K4482" s="12" t="n">
        <v>-28.26</v>
      </c>
      <c r="L4482" s="12">
        <f>SQRT(E4482^2)+1</f>
        <v/>
      </c>
      <c r="M4482" s="20">
        <f>IF(Q4482&lt;=0,0,1000)</f>
        <v/>
      </c>
      <c r="N4482" s="20" t="n"/>
      <c r="O4482" s="20" t="n"/>
      <c r="Q4482" s="12" t="n">
        <v>24.6</v>
      </c>
      <c r="R4482" s="31" t="n">
        <v>59.94</v>
      </c>
      <c r="S4482" s="12">
        <f>-K4482</f>
        <v/>
      </c>
      <c r="T4482" s="12" t="n">
        <v>1.530689097641275</v>
      </c>
      <c r="U4482" t="n">
        <v>3.638258369921674</v>
      </c>
      <c r="Z4482">
        <f>T4482/$W$2</f>
        <v/>
      </c>
      <c r="AA4482">
        <f>U4482/$X$2</f>
        <v/>
      </c>
      <c r="AC4482" t="n">
        <v>0</v>
      </c>
      <c r="AD4482" t="n">
        <v>0</v>
      </c>
      <c r="AF4482">
        <f>Z4482+0.14</f>
        <v/>
      </c>
      <c r="AG4482">
        <f>AA4482+0.1834</f>
        <v/>
      </c>
    </row>
    <row r="4483" spans="1:36">
      <c r="A4483" s="13" t="s">
        <v>4650</v>
      </c>
      <c r="B4483" t="n">
        <v>0.08813315224047917</v>
      </c>
      <c r="C4483" t="n">
        <v>0.08600658384639899</v>
      </c>
      <c r="D4483" s="20" t="n">
        <v>0.08600824210935586</v>
      </c>
      <c r="E4483" s="20">
        <f>Q4483</f>
        <v/>
      </c>
      <c r="F4483" s="20">
        <f>-Q4483+0.0001</f>
        <v/>
      </c>
      <c r="G4483" s="20">
        <f>-Q4483</f>
        <v/>
      </c>
      <c r="H4483" s="20">
        <f>IF(Q4483&lt;0,0,1000)</f>
        <v/>
      </c>
      <c r="I4483" s="20">
        <f>IF(Q4483&lt;0,0,1000)</f>
        <v/>
      </c>
      <c r="J4483" s="20">
        <f>I4483</f>
        <v/>
      </c>
      <c r="K4483" s="12" t="n">
        <v>-28.26</v>
      </c>
      <c r="L4483" s="12">
        <f>SQRT(E4483^2)+1</f>
        <v/>
      </c>
      <c r="M4483" s="20">
        <f>IF(Q4483&lt;=0,0,1000)</f>
        <v/>
      </c>
      <c r="N4483" s="20" t="n"/>
      <c r="O4483" s="20" t="n"/>
      <c r="Q4483" s="12" t="n">
        <v>27.57</v>
      </c>
      <c r="R4483" s="31" t="n">
        <v>59.93</v>
      </c>
      <c r="S4483" s="12">
        <f>-K4483</f>
        <v/>
      </c>
      <c r="T4483" s="12" t="n">
        <v>1.599358370300899</v>
      </c>
      <c r="U4483" t="n">
        <v>3.814825377176026</v>
      </c>
      <c r="Z4483">
        <f>T4483/$W$2</f>
        <v/>
      </c>
      <c r="AA4483">
        <f>U4483/$X$2</f>
        <v/>
      </c>
      <c r="AC4483" t="n">
        <v>0</v>
      </c>
      <c r="AD4483" t="n">
        <v>0</v>
      </c>
      <c r="AF4483">
        <f>Z4483+0.14</f>
        <v/>
      </c>
      <c r="AG4483">
        <f>AA4483+0.1834</f>
        <v/>
      </c>
    </row>
    <row r="4484" spans="1:36">
      <c r="A4484" s="13" t="s">
        <v>4651</v>
      </c>
      <c r="B4484" t="n">
        <v>0.09571298031786986</v>
      </c>
      <c r="C4484" t="n">
        <v>0.09345752862617344</v>
      </c>
      <c r="D4484" s="20" t="n">
        <v>0.09345954901523536</v>
      </c>
      <c r="E4484" s="20">
        <f>Q4484</f>
        <v/>
      </c>
      <c r="F4484" s="20">
        <f>-Q4484+0.0001</f>
        <v/>
      </c>
      <c r="G4484" s="20">
        <f>-Q4484</f>
        <v/>
      </c>
      <c r="H4484" s="20">
        <f>IF(Q4484&lt;0,0,1000)</f>
        <v/>
      </c>
      <c r="I4484" s="20">
        <f>IF(Q4484&lt;0,0,1000)</f>
        <v/>
      </c>
      <c r="J4484" s="20">
        <f>I4484</f>
        <v/>
      </c>
      <c r="K4484" s="12" t="n">
        <v>-28.26</v>
      </c>
      <c r="L4484" s="12">
        <f>SQRT(E4484^2)+1</f>
        <v/>
      </c>
      <c r="M4484" s="20">
        <f>IF(Q4484&lt;=0,0,1000)</f>
        <v/>
      </c>
      <c r="N4484" s="20" t="n"/>
      <c r="O4484" s="20" t="n"/>
      <c r="Q4484" s="12" t="n">
        <v>26.9</v>
      </c>
      <c r="R4484" s="31" t="n">
        <v>59.95</v>
      </c>
      <c r="S4484" s="12">
        <f>-K4484</f>
        <v/>
      </c>
      <c r="T4484" s="12" t="n">
        <v>1.727692782698621</v>
      </c>
      <c r="U4484" t="n">
        <v>4.115781730491035</v>
      </c>
      <c r="Z4484">
        <f>T4484/$W$2</f>
        <v/>
      </c>
      <c r="AA4484">
        <f>U4484/$X$2</f>
        <v/>
      </c>
      <c r="AC4484" t="n">
        <v>0</v>
      </c>
      <c r="AD4484" t="n">
        <v>0</v>
      </c>
      <c r="AF4484">
        <f>Z4484+0.14</f>
        <v/>
      </c>
      <c r="AG4484">
        <f>AA4484+0.1834</f>
        <v/>
      </c>
    </row>
    <row r="4485" spans="1:36">
      <c r="A4485" s="13" t="s">
        <v>4652</v>
      </c>
      <c r="B4485" t="n">
        <v>0.1011058280418761</v>
      </c>
      <c r="C4485" t="n">
        <v>0.09858948575649788</v>
      </c>
      <c r="D4485" s="20" t="n">
        <v>0.09859120659418434</v>
      </c>
      <c r="E4485" s="20">
        <f>Q4485</f>
        <v/>
      </c>
      <c r="F4485" s="20">
        <f>-Q4485+0.0001</f>
        <v/>
      </c>
      <c r="G4485" s="20">
        <f>-Q4485</f>
        <v/>
      </c>
      <c r="H4485" s="20">
        <f>IF(Q4485&lt;0,0,1000)</f>
        <v/>
      </c>
      <c r="I4485" s="20">
        <f>IF(Q4485&lt;0,0,1000)</f>
        <v/>
      </c>
      <c r="J4485" s="20">
        <f>I4485</f>
        <v/>
      </c>
      <c r="K4485" s="12" t="n">
        <v>-28.26</v>
      </c>
      <c r="L4485" s="12">
        <f>SQRT(E4485^2)+1</f>
        <v/>
      </c>
      <c r="M4485" s="20">
        <f>IF(Q4485&lt;=0,0,1000)</f>
        <v/>
      </c>
      <c r="N4485" s="20" t="n"/>
      <c r="O4485" s="20" t="n"/>
      <c r="Q4485" s="12" t="n">
        <v>23.95</v>
      </c>
      <c r="R4485" s="31" t="n">
        <v>57.99</v>
      </c>
      <c r="S4485" s="12">
        <f>-K4485</f>
        <v/>
      </c>
      <c r="T4485" s="12" t="n">
        <v>1.847338306176369</v>
      </c>
      <c r="U4485" t="n">
        <v>4.413594693157166</v>
      </c>
      <c r="Z4485">
        <f>T4485/$W$2</f>
        <v/>
      </c>
      <c r="AA4485">
        <f>U4485/$X$2</f>
        <v/>
      </c>
      <c r="AC4485" t="n">
        <v>0</v>
      </c>
      <c r="AD4485" t="n">
        <v>0</v>
      </c>
      <c r="AF4485">
        <f>Z4485+0.14</f>
        <v/>
      </c>
      <c r="AG4485">
        <f>AA4485+0.1834</f>
        <v/>
      </c>
    </row>
    <row r="4486" spans="1:36">
      <c r="A4486" s="13" t="s">
        <v>4653</v>
      </c>
      <c r="B4486" t="n">
        <v>0.1019681266670177</v>
      </c>
      <c r="C4486" t="n">
        <v>0.09843324444511629</v>
      </c>
      <c r="D4486" s="20" t="n">
        <v>0.09843484330793366</v>
      </c>
      <c r="E4486" s="20">
        <f>Q4486</f>
        <v/>
      </c>
      <c r="F4486" s="20">
        <f>-Q4486+0.0001</f>
        <v/>
      </c>
      <c r="G4486" s="20">
        <f>-Q4486</f>
        <v/>
      </c>
      <c r="H4486" s="20">
        <f>IF(Q4486&lt;0,0,1000)</f>
        <v/>
      </c>
      <c r="I4486" s="20">
        <f>IF(Q4486&lt;0,0,1000)</f>
        <v/>
      </c>
      <c r="J4486" s="20">
        <f>I4486</f>
        <v/>
      </c>
      <c r="K4486" s="12" t="n">
        <v>-28.26</v>
      </c>
      <c r="L4486" s="12">
        <f>SQRT(E4486^2)+1</f>
        <v/>
      </c>
      <c r="M4486" s="20">
        <f>IF(Q4486&lt;=0,0,1000)</f>
        <v/>
      </c>
      <c r="N4486" s="20" t="n"/>
      <c r="O4486" s="20" t="n"/>
      <c r="Q4486" s="12" t="n">
        <v>22.89</v>
      </c>
      <c r="R4486" s="31" t="n">
        <v>56.17</v>
      </c>
      <c r="S4486" s="12">
        <f>-K4486</f>
        <v/>
      </c>
      <c r="T4486" s="12" t="n">
        <v>1.94523563402806</v>
      </c>
      <c r="U4486" t="n">
        <v>4.636503825679326</v>
      </c>
      <c r="Z4486">
        <f>T4486/$W$2</f>
        <v/>
      </c>
      <c r="AA4486">
        <f>U4486/$X$2</f>
        <v/>
      </c>
      <c r="AC4486" t="n">
        <v>0</v>
      </c>
      <c r="AD4486" t="n">
        <v>0</v>
      </c>
      <c r="AF4486">
        <f>Z4486+0.14</f>
        <v/>
      </c>
      <c r="AG4486">
        <f>AA4486+0.1834</f>
        <v/>
      </c>
    </row>
    <row r="4487" spans="1:36">
      <c r="A4487" s="13" t="s">
        <v>4654</v>
      </c>
      <c r="B4487" t="n">
        <v>0.09719531051732504</v>
      </c>
      <c r="C4487" t="n">
        <v>0.09267543607067279</v>
      </c>
      <c r="D4487" s="20" t="n">
        <v>0.0926774455577523</v>
      </c>
      <c r="E4487" s="20">
        <f>Q4487</f>
        <v/>
      </c>
      <c r="F4487" s="20">
        <f>-Q4487+0.0001</f>
        <v/>
      </c>
      <c r="G4487" s="20">
        <f>-Q4487</f>
        <v/>
      </c>
      <c r="H4487" s="20">
        <f>IF(Q4487&lt;0,0,1000)</f>
        <v/>
      </c>
      <c r="I4487" s="20">
        <f>IF(Q4487&lt;0,0,1000)</f>
        <v/>
      </c>
      <c r="J4487" s="20">
        <f>I4487</f>
        <v/>
      </c>
      <c r="K4487" s="12" t="n">
        <v>-28.26</v>
      </c>
      <c r="L4487" s="12">
        <f>SQRT(E4487^2)+1</f>
        <v/>
      </c>
      <c r="M4487" s="20">
        <f>IF(Q4487&lt;=0,0,1000)</f>
        <v/>
      </c>
      <c r="N4487" s="20" t="n"/>
      <c r="O4487" s="20" t="n"/>
      <c r="Q4487" s="12" t="n">
        <v>18.96</v>
      </c>
      <c r="R4487" s="31" t="n">
        <v>53.64</v>
      </c>
      <c r="S4487" s="12">
        <f>-K4487</f>
        <v/>
      </c>
      <c r="T4487" s="12" t="n">
        <v>1.92289232720179</v>
      </c>
      <c r="U4487" t="n">
        <v>4.539502504714883</v>
      </c>
      <c r="Z4487">
        <f>T4487/$W$2</f>
        <v/>
      </c>
      <c r="AA4487">
        <f>U4487/$X$2</f>
        <v/>
      </c>
      <c r="AC4487" t="n">
        <v>0</v>
      </c>
      <c r="AD4487" t="n">
        <v>0</v>
      </c>
      <c r="AF4487">
        <f>Z4487+0.14</f>
        <v/>
      </c>
      <c r="AG4487">
        <f>AA4487+0.1834</f>
        <v/>
      </c>
    </row>
    <row r="4488" spans="1:36">
      <c r="A4488" s="13" t="s">
        <v>4655</v>
      </c>
      <c r="B4488" t="n">
        <v>0.08009672147818439</v>
      </c>
      <c r="C4488" t="n">
        <v>0.07536487637804827</v>
      </c>
      <c r="D4488" s="20" t="n">
        <v>0.07536701912002676</v>
      </c>
      <c r="E4488" s="20">
        <f>Q4488</f>
        <v/>
      </c>
      <c r="F4488" s="20">
        <f>-Q4488+0.0001</f>
        <v/>
      </c>
      <c r="G4488" s="20">
        <f>-Q4488</f>
        <v/>
      </c>
      <c r="H4488" s="20">
        <f>IF(Q4488&lt;0,0,1000)</f>
        <v/>
      </c>
      <c r="I4488" s="20">
        <f>IF(Q4488&lt;0,0,1000)</f>
        <v/>
      </c>
      <c r="J4488" s="20">
        <f>I4488</f>
        <v/>
      </c>
      <c r="K4488" s="12" t="n">
        <v>-28.26</v>
      </c>
      <c r="L4488" s="12">
        <f>SQRT(E4488^2)+1</f>
        <v/>
      </c>
      <c r="M4488" s="20">
        <f>IF(Q4488&lt;=0,0,1000)</f>
        <v/>
      </c>
      <c r="N4488" s="20" t="n"/>
      <c r="O4488" s="20" t="n"/>
      <c r="Q4488" s="12" t="n">
        <v>8.18</v>
      </c>
      <c r="R4488" s="31" t="n">
        <v>54</v>
      </c>
      <c r="S4488" s="12">
        <f>-K4488</f>
        <v/>
      </c>
      <c r="T4488" s="12" t="n">
        <v>1.634652616320443</v>
      </c>
      <c r="U4488" t="n">
        <v>3.810508306747191</v>
      </c>
      <c r="Z4488">
        <f>T4488/$W$2</f>
        <v/>
      </c>
      <c r="AA4488">
        <f>U4488/$X$2</f>
        <v/>
      </c>
      <c r="AC4488" t="n">
        <v>0</v>
      </c>
      <c r="AD4488" t="n">
        <v>0</v>
      </c>
      <c r="AF4488">
        <f>Z4488+0.14</f>
        <v/>
      </c>
      <c r="AG4488">
        <f>AA4488+0.1834</f>
        <v/>
      </c>
    </row>
    <row r="4489" spans="1:36">
      <c r="A4489" s="13" t="s">
        <v>4656</v>
      </c>
      <c r="B4489" t="n">
        <v>0.06186301681232575</v>
      </c>
      <c r="C4489" t="n">
        <v>0.06015689151692322</v>
      </c>
      <c r="D4489" s="20" t="n">
        <v>0.06015991472217207</v>
      </c>
      <c r="E4489" s="20">
        <f>Q4489</f>
        <v/>
      </c>
      <c r="F4489" s="20">
        <f>-Q4489+0.0001</f>
        <v/>
      </c>
      <c r="G4489" s="20">
        <f>-Q4489</f>
        <v/>
      </c>
      <c r="H4489" s="20">
        <f>IF(Q4489&lt;0,0,1000)</f>
        <v/>
      </c>
      <c r="I4489" s="20">
        <f>IF(Q4489&lt;0,0,1000)</f>
        <v/>
      </c>
      <c r="J4489" s="20">
        <f>I4489</f>
        <v/>
      </c>
      <c r="K4489" s="12" t="n">
        <v>-28.26</v>
      </c>
      <c r="L4489" s="12">
        <f>SQRT(E4489^2)+1</f>
        <v/>
      </c>
      <c r="M4489" s="20">
        <f>IF(Q4489&lt;=0,0,1000)</f>
        <v/>
      </c>
      <c r="N4489" s="20" t="n"/>
      <c r="O4489" s="20" t="n"/>
      <c r="Q4489" s="12" t="n">
        <v>9.26</v>
      </c>
      <c r="R4489" s="31" t="n">
        <v>49.56</v>
      </c>
      <c r="S4489" s="12">
        <f>-K4489</f>
        <v/>
      </c>
      <c r="T4489" s="12" t="n">
        <v>1.113428065498529</v>
      </c>
      <c r="U4489" t="n">
        <v>2.615187791514924</v>
      </c>
      <c r="Z4489">
        <f>T4489/$W$2</f>
        <v/>
      </c>
      <c r="AA4489">
        <f>U4489/$X$2</f>
        <v/>
      </c>
      <c r="AC4489" t="n">
        <v>0</v>
      </c>
      <c r="AD4489" t="n">
        <v>0</v>
      </c>
      <c r="AF4489">
        <f>Z4489+0.14</f>
        <v/>
      </c>
      <c r="AG4489">
        <f>AA4489+0.1834</f>
        <v/>
      </c>
    </row>
    <row r="4490" spans="1:36">
      <c r="A4490" s="13" t="s">
        <v>4657</v>
      </c>
      <c r="B4490" t="n">
        <v>0.0655804182732659</v>
      </c>
      <c r="C4490" t="n">
        <v>0.06681262266540922</v>
      </c>
      <c r="D4490" s="20" t="n">
        <v>0.06681663639291691</v>
      </c>
      <c r="E4490" s="20">
        <f>Q4490</f>
        <v/>
      </c>
      <c r="F4490" s="20">
        <f>-Q4490+0.0001</f>
        <v/>
      </c>
      <c r="G4490" s="20">
        <f>-Q4490</f>
        <v/>
      </c>
      <c r="H4490" s="20">
        <f>IF(Q4490&lt;0,0,1000)</f>
        <v/>
      </c>
      <c r="I4490" s="20">
        <f>IF(Q4490&lt;0,0,1000)</f>
        <v/>
      </c>
      <c r="J4490" s="20">
        <f>I4490</f>
        <v/>
      </c>
      <c r="K4490" s="12" t="n">
        <v>-28.26</v>
      </c>
      <c r="L4490" s="12">
        <f>SQRT(E4490^2)+1</f>
        <v/>
      </c>
      <c r="M4490" s="20">
        <f>IF(Q4490&lt;=0,0,1000)</f>
        <v/>
      </c>
      <c r="N4490" s="20" t="n"/>
      <c r="O4490" s="20" t="n"/>
      <c r="Q4490" s="12" t="n">
        <v>8.17</v>
      </c>
      <c r="R4490" s="31" t="n">
        <v>45.25</v>
      </c>
      <c r="S4490" s="12">
        <f>-K4490</f>
        <v/>
      </c>
      <c r="T4490" s="12" t="n">
        <v>0.9183670811434878</v>
      </c>
      <c r="U4490" t="n">
        <v>2.16523358616818</v>
      </c>
      <c r="Z4490">
        <f>T4490/$W$2</f>
        <v/>
      </c>
      <c r="AA4490">
        <f>U4490/$X$2</f>
        <v/>
      </c>
      <c r="AC4490" t="n">
        <v>0</v>
      </c>
      <c r="AD4490" t="n">
        <v>0</v>
      </c>
      <c r="AF4490">
        <f>Z4490+0.14</f>
        <v/>
      </c>
      <c r="AG4490">
        <f>AA4490+0.1834</f>
        <v/>
      </c>
    </row>
    <row r="4491" spans="1:36">
      <c r="A4491" s="13" t="s">
        <v>4658</v>
      </c>
      <c r="B4491" t="n">
        <v>0.06669170710001135</v>
      </c>
      <c r="C4491" t="n">
        <v>0.0677256038290983</v>
      </c>
      <c r="D4491" s="20" t="n">
        <v>0.06772953999940283</v>
      </c>
      <c r="E4491" s="20">
        <f>Q4491</f>
        <v/>
      </c>
      <c r="F4491" s="20">
        <f>-Q4491+0.0001</f>
        <v/>
      </c>
      <c r="G4491" s="20">
        <f>-Q4491</f>
        <v/>
      </c>
      <c r="H4491" s="20">
        <f>IF(Q4491&lt;0,0,1000)</f>
        <v/>
      </c>
      <c r="I4491" s="20">
        <f>IF(Q4491&lt;0,0,1000)</f>
        <v/>
      </c>
      <c r="J4491" s="20">
        <f>I4491</f>
        <v/>
      </c>
      <c r="K4491" s="12" t="n">
        <v>-28.26</v>
      </c>
      <c r="L4491" s="12">
        <f>SQRT(E4491^2)+1</f>
        <v/>
      </c>
      <c r="M4491" s="20">
        <f>IF(Q4491&lt;=0,0,1000)</f>
        <v/>
      </c>
      <c r="N4491" s="20" t="n"/>
      <c r="O4491" s="20" t="n"/>
      <c r="Q4491" s="12" t="n">
        <v>5.84</v>
      </c>
      <c r="R4491" s="31" t="n">
        <v>41.58</v>
      </c>
      <c r="S4491" s="12">
        <f>-K4491</f>
        <v/>
      </c>
      <c r="T4491" s="12" t="n">
        <v>0.9385968956653284</v>
      </c>
      <c r="U4491" t="n">
        <v>2.196587400498266</v>
      </c>
      <c r="Z4491">
        <f>T4491/$W$2</f>
        <v/>
      </c>
      <c r="AA4491">
        <f>U4491/$X$2</f>
        <v/>
      </c>
      <c r="AC4491" t="n">
        <v>0</v>
      </c>
      <c r="AD4491" t="n">
        <v>0</v>
      </c>
      <c r="AF4491">
        <f>Z4491+0.14</f>
        <v/>
      </c>
      <c r="AG4491">
        <f>AA4491+0.1834</f>
        <v/>
      </c>
    </row>
    <row r="4492" spans="1:36">
      <c r="A4492" s="13" t="s">
        <v>4659</v>
      </c>
      <c r="B4492" t="n">
        <v>0.06931296663736254</v>
      </c>
      <c r="C4492" t="n">
        <v>0.07160583206633975</v>
      </c>
      <c r="D4492" s="20" t="n">
        <v>0.07161001264732414</v>
      </c>
      <c r="E4492" s="20">
        <f>Q4492</f>
        <v/>
      </c>
      <c r="F4492" s="20">
        <f>-Q4492+0.0001</f>
        <v/>
      </c>
      <c r="G4492" s="20">
        <f>-Q4492</f>
        <v/>
      </c>
      <c r="H4492" s="20">
        <f>IF(Q4492&lt;0,0,1000)</f>
        <v/>
      </c>
      <c r="I4492" s="20">
        <f>IF(Q4492&lt;0,0,1000)</f>
        <v/>
      </c>
      <c r="J4492" s="20">
        <f>I4492</f>
        <v/>
      </c>
      <c r="K4492" s="12" t="n">
        <v>-28.26</v>
      </c>
      <c r="L4492" s="12">
        <f>SQRT(E4492^2)+1</f>
        <v/>
      </c>
      <c r="M4492" s="20">
        <f>IF(Q4492&lt;=0,0,1000)</f>
        <v/>
      </c>
      <c r="N4492" s="20" t="n"/>
      <c r="O4492" s="20" t="n"/>
      <c r="Q4492" s="12" t="n">
        <v>4.9</v>
      </c>
      <c r="R4492" s="31" t="n">
        <v>39.88</v>
      </c>
      <c r="S4492" s="12">
        <f>-K4492</f>
        <v/>
      </c>
      <c r="T4492" s="12" t="n">
        <v>0.8763836291552749</v>
      </c>
      <c r="U4492" t="n">
        <v>2.061413265440339</v>
      </c>
      <c r="Z4492">
        <f>T4492/$W$2</f>
        <v/>
      </c>
      <c r="AA4492">
        <f>U4492/$X$2</f>
        <v/>
      </c>
      <c r="AC4492" t="n">
        <v>0</v>
      </c>
      <c r="AD4492" t="n">
        <v>0</v>
      </c>
      <c r="AF4492">
        <f>Z4492+0.14</f>
        <v/>
      </c>
      <c r="AG4492">
        <f>AA4492+0.1834</f>
        <v/>
      </c>
    </row>
    <row r="4493" spans="1:36">
      <c r="A4493" s="13" t="s">
        <v>4660</v>
      </c>
      <c r="B4493" t="n">
        <v>0.08353741548942002</v>
      </c>
      <c r="C4493" t="n">
        <v>0.08705624118241818</v>
      </c>
      <c r="D4493" s="20" t="n">
        <v>0.08706097002986331</v>
      </c>
      <c r="E4493" s="20">
        <f>Q4493</f>
        <v/>
      </c>
      <c r="F4493" s="20">
        <f>-Q4493+0.0001</f>
        <v/>
      </c>
      <c r="G4493" s="20">
        <f>-Q4493</f>
        <v/>
      </c>
      <c r="H4493" s="20">
        <f>IF(Q4493&lt;0,0,1000)</f>
        <v/>
      </c>
      <c r="I4493" s="20">
        <f>IF(Q4493&lt;0,0,1000)</f>
        <v/>
      </c>
      <c r="J4493" s="20">
        <f>I4493</f>
        <v/>
      </c>
      <c r="K4493" s="12" t="n">
        <v>-28.26</v>
      </c>
      <c r="L4493" s="12">
        <f>SQRT(E4493^2)+1</f>
        <v/>
      </c>
      <c r="M4493" s="20">
        <f>IF(Q4493&lt;=0,0,1000)</f>
        <v/>
      </c>
      <c r="N4493" s="20" t="n"/>
      <c r="O4493" s="20" t="n"/>
      <c r="Q4493" s="12" t="n">
        <v>10.72</v>
      </c>
      <c r="R4493" s="31" t="n">
        <v>38.93</v>
      </c>
      <c r="S4493" s="12">
        <f>-K4493</f>
        <v/>
      </c>
      <c r="T4493" s="12" t="n">
        <v>0.9864148669064398</v>
      </c>
      <c r="U4493" t="n">
        <v>2.31969315949816</v>
      </c>
      <c r="Z4493">
        <f>T4493/$W$2</f>
        <v/>
      </c>
      <c r="AA4493">
        <f>U4493/$X$2</f>
        <v/>
      </c>
      <c r="AC4493" t="n">
        <v>0</v>
      </c>
      <c r="AD4493" t="n">
        <v>0</v>
      </c>
      <c r="AF4493">
        <f>Z4493+0.14</f>
        <v/>
      </c>
      <c r="AG4493">
        <f>AA4493+0.1834</f>
        <v/>
      </c>
    </row>
    <row r="4494" spans="1:36">
      <c r="A4494" s="13" t="s">
        <v>4661</v>
      </c>
      <c r="B4494" t="n">
        <v>0.116272263949549</v>
      </c>
      <c r="C4494" t="n">
        <v>0.1192458205471855</v>
      </c>
      <c r="D4494" s="20" t="n">
        <v>0.1192514616528832</v>
      </c>
      <c r="E4494" s="20">
        <f>Q4494</f>
        <v/>
      </c>
      <c r="F4494" s="20">
        <f>-Q4494+0.0001</f>
        <v/>
      </c>
      <c r="G4494" s="20">
        <f>-Q4494</f>
        <v/>
      </c>
      <c r="H4494" s="20">
        <f>IF(Q4494&lt;0,0,1000)</f>
        <v/>
      </c>
      <c r="I4494" s="20">
        <f>IF(Q4494&lt;0,0,1000)</f>
        <v/>
      </c>
      <c r="J4494" s="20">
        <f>I4494</f>
        <v/>
      </c>
      <c r="K4494" s="12" t="n">
        <v>-28.26</v>
      </c>
      <c r="L4494" s="12">
        <f>SQRT(E4494^2)+1</f>
        <v/>
      </c>
      <c r="M4494" s="20">
        <f>IF(Q4494&lt;=0,0,1000)</f>
        <v/>
      </c>
      <c r="N4494" s="20" t="n"/>
      <c r="O4494" s="20" t="n"/>
      <c r="Q4494" s="12" t="n">
        <v>20.09</v>
      </c>
      <c r="R4494" s="31" t="n">
        <v>38.66</v>
      </c>
      <c r="S4494" s="12">
        <f>-K4494</f>
        <v/>
      </c>
      <c r="T4494" s="12" t="n">
        <v>1.587590015421181</v>
      </c>
      <c r="U4494" t="n">
        <v>3.785000995131963</v>
      </c>
      <c r="Z4494">
        <f>T4494/$W$2</f>
        <v/>
      </c>
      <c r="AA4494">
        <f>U4494/$X$2</f>
        <v/>
      </c>
      <c r="AC4494" t="n">
        <v>0.006569968646316815</v>
      </c>
      <c r="AD4494" t="n">
        <v>0</v>
      </c>
      <c r="AF4494">
        <f>Z4494+0.14</f>
        <v/>
      </c>
      <c r="AG4494">
        <f>AA4494+0.1834</f>
        <v/>
      </c>
    </row>
    <row r="4495" spans="1:36">
      <c r="A4495" s="13" t="s">
        <v>4662</v>
      </c>
      <c r="B4495" t="n">
        <v>0.1602647802464645</v>
      </c>
      <c r="C4495" t="n">
        <v>0.1637594234473464</v>
      </c>
      <c r="D4495" s="20" t="n">
        <v>0.1637634871386901</v>
      </c>
      <c r="E4495" s="20">
        <f>Q4495</f>
        <v/>
      </c>
      <c r="F4495" s="20">
        <f>-Q4495+0.0001</f>
        <v/>
      </c>
      <c r="G4495" s="20">
        <f>-Q4495</f>
        <v/>
      </c>
      <c r="H4495" s="20">
        <f>IF(Q4495&lt;0,0,1000)</f>
        <v/>
      </c>
      <c r="I4495" s="20">
        <f>IF(Q4495&lt;0,0,1000)</f>
        <v/>
      </c>
      <c r="J4495" s="20">
        <f>I4495</f>
        <v/>
      </c>
      <c r="K4495" s="12" t="n">
        <v>-28.26</v>
      </c>
      <c r="L4495" s="12">
        <f>SQRT(E4495^2)+1</f>
        <v/>
      </c>
      <c r="M4495" s="20">
        <f>IF(Q4495&lt;=0,0,1000)</f>
        <v/>
      </c>
      <c r="N4495" s="20" t="n"/>
      <c r="O4495" s="20" t="n"/>
      <c r="Q4495" s="12" t="n">
        <v>24.54</v>
      </c>
      <c r="R4495" s="31" t="n">
        <v>41.29</v>
      </c>
      <c r="S4495" s="12">
        <f>-K4495</f>
        <v/>
      </c>
      <c r="T4495" s="12" t="n">
        <v>2.376568386204884</v>
      </c>
      <c r="U4495" t="n">
        <v>5.828452801758854</v>
      </c>
      <c r="Z4495">
        <f>T4495/$W$2</f>
        <v/>
      </c>
      <c r="AA4495">
        <f>U4495/$X$2</f>
        <v/>
      </c>
      <c r="AC4495" t="n">
        <v>0.05056322288718278</v>
      </c>
      <c r="AD4495" t="n">
        <v>0</v>
      </c>
      <c r="AF4495">
        <f>Z4495+0.14</f>
        <v/>
      </c>
      <c r="AG4495">
        <f>AA4495+0.1834</f>
        <v/>
      </c>
    </row>
    <row r="4496" spans="1:36">
      <c r="A4496" s="13" t="s">
        <v>4663</v>
      </c>
      <c r="B4496" t="n">
        <v>0.1736940072559451</v>
      </c>
      <c r="C4496" t="n">
        <v>0.1759267083744663</v>
      </c>
      <c r="D4496" s="20" t="n">
        <v>0.175929679612304</v>
      </c>
      <c r="E4496" s="20">
        <f>Q4496</f>
        <v/>
      </c>
      <c r="F4496" s="20">
        <f>-Q4496+0.0001</f>
        <v/>
      </c>
      <c r="G4496" s="20">
        <f>-Q4496</f>
        <v/>
      </c>
      <c r="H4496" s="20">
        <f>IF(Q4496&lt;0,0,1000)</f>
        <v/>
      </c>
      <c r="I4496" s="20">
        <f>IF(Q4496&lt;0,0,1000)</f>
        <v/>
      </c>
      <c r="J4496" s="20">
        <f>I4496</f>
        <v/>
      </c>
      <c r="K4496" s="12" t="n">
        <v>-28.26</v>
      </c>
      <c r="L4496" s="12">
        <f>SQRT(E4496^2)+1</f>
        <v/>
      </c>
      <c r="M4496" s="20">
        <f>IF(Q4496&lt;=0,0,1000)</f>
        <v/>
      </c>
      <c r="N4496" s="20" t="n"/>
      <c r="O4496" s="20" t="n"/>
      <c r="Q4496" s="12" t="n">
        <v>24.15</v>
      </c>
      <c r="R4496" s="31" t="n">
        <v>49.38</v>
      </c>
      <c r="S4496" s="12">
        <f>-K4496</f>
        <v/>
      </c>
      <c r="T4496" s="12" t="n">
        <v>2.692986704037401</v>
      </c>
      <c r="U4496" t="n">
        <v>6.575289936834109</v>
      </c>
      <c r="Z4496">
        <f>T4496/$W$2</f>
        <v/>
      </c>
      <c r="AA4496">
        <f>U4496/$X$2</f>
        <v/>
      </c>
      <c r="AC4496" t="n">
        <v>0.06399283900901938</v>
      </c>
      <c r="AD4496" t="n">
        <v>0</v>
      </c>
      <c r="AF4496">
        <f>Z4496+0.14</f>
        <v/>
      </c>
      <c r="AG4496">
        <f>AA4496+0.1834</f>
        <v/>
      </c>
    </row>
    <row r="4497" spans="1:36">
      <c r="A4497" s="13" t="s">
        <v>4664</v>
      </c>
      <c r="B4497" t="n">
        <v>0.1581277390849673</v>
      </c>
      <c r="C4497" t="n">
        <v>0.1560026889865642</v>
      </c>
      <c r="D4497" s="20" t="n">
        <v>0.1560044649211273</v>
      </c>
      <c r="E4497" s="20">
        <f>Q4497</f>
        <v/>
      </c>
      <c r="F4497" s="20">
        <f>-Q4497+0.0001</f>
        <v/>
      </c>
      <c r="G4497" s="20">
        <f>-Q4497</f>
        <v/>
      </c>
      <c r="H4497" s="20">
        <f>IF(Q4497&lt;0,0,1000)</f>
        <v/>
      </c>
      <c r="I4497" s="20">
        <f>IF(Q4497&lt;0,0,1000)</f>
        <v/>
      </c>
      <c r="J4497" s="20">
        <f>I4497</f>
        <v/>
      </c>
      <c r="K4497" s="12" t="n">
        <v>-28.26</v>
      </c>
      <c r="L4497" s="12">
        <f>SQRT(E4497^2)+1</f>
        <v/>
      </c>
      <c r="M4497" s="20">
        <f>IF(Q4497&lt;=0,0,1000)</f>
        <v/>
      </c>
      <c r="N4497" s="20" t="n"/>
      <c r="O4497" s="20" t="n"/>
      <c r="Q4497" s="12" t="n">
        <v>20.12</v>
      </c>
      <c r="R4497" s="31" t="n">
        <v>58.18</v>
      </c>
      <c r="S4497" s="12">
        <f>-K4497</f>
        <v/>
      </c>
      <c r="T4497" s="12" t="n">
        <v>2.70305569856605</v>
      </c>
      <c r="U4497" t="n">
        <v>6.44309682488411</v>
      </c>
      <c r="Z4497">
        <f>T4497/$W$2</f>
        <v/>
      </c>
      <c r="AA4497">
        <f>U4497/$X$2</f>
        <v/>
      </c>
      <c r="AC4497" t="n">
        <v>0.04842701922086524</v>
      </c>
      <c r="AD4497" t="n">
        <v>0</v>
      </c>
      <c r="AF4497">
        <f>Z4497+0.14</f>
        <v/>
      </c>
      <c r="AG4497">
        <f>AA4497+0.1834</f>
        <v/>
      </c>
    </row>
    <row r="4498" spans="1:36">
      <c r="A4498" s="13" t="s">
        <v>4665</v>
      </c>
      <c r="B4498" t="n">
        <v>0.1420678354751606</v>
      </c>
      <c r="C4498" t="n">
        <v>0.1406847486242719</v>
      </c>
      <c r="D4498" s="20" t="n">
        <v>0.1406874506893896</v>
      </c>
      <c r="E4498" s="20">
        <f>Q4498</f>
        <v/>
      </c>
      <c r="F4498" s="20">
        <f>-Q4498+0.0001</f>
        <v/>
      </c>
      <c r="G4498" s="20">
        <f>-Q4498</f>
        <v/>
      </c>
      <c r="H4498" s="20">
        <f>IF(Q4498&lt;0,0,1000)</f>
        <v/>
      </c>
      <c r="I4498" s="20">
        <f>IF(Q4498&lt;0,0,1000)</f>
        <v/>
      </c>
      <c r="J4498" s="20">
        <f>I4498</f>
        <v/>
      </c>
      <c r="K4498" s="12" t="n">
        <v>-28.26</v>
      </c>
      <c r="L4498" s="12">
        <f>SQRT(E4498^2)+1</f>
        <v/>
      </c>
      <c r="M4498" s="20">
        <f>IF(Q4498&lt;=0,0,1000)</f>
        <v/>
      </c>
      <c r="N4498" s="20" t="n"/>
      <c r="O4498" s="20" t="n"/>
      <c r="Q4498" s="12" t="n">
        <v>13.19</v>
      </c>
      <c r="R4498" s="31" t="n">
        <v>61</v>
      </c>
      <c r="S4498" s="12">
        <f>-K4498</f>
        <v/>
      </c>
      <c r="T4498" s="12" t="n">
        <v>2.385879370369237</v>
      </c>
      <c r="U4498" t="n">
        <v>5.688440066267803</v>
      </c>
      <c r="Z4498">
        <f>T4498/$W$2</f>
        <v/>
      </c>
      <c r="AA4498">
        <f>U4498/$X$2</f>
        <v/>
      </c>
      <c r="AC4498" t="n">
        <v>0.03236668422307072</v>
      </c>
      <c r="AD4498" t="n">
        <v>0</v>
      </c>
      <c r="AF4498">
        <f>Z4498+0.14</f>
        <v/>
      </c>
      <c r="AG4498">
        <f>AA4498+0.1834</f>
        <v/>
      </c>
    </row>
    <row r="4499" spans="1:36">
      <c r="A4499" s="13" t="s">
        <v>4666</v>
      </c>
      <c r="B4499" t="n">
        <v>0.1366732004801462</v>
      </c>
      <c r="C4499" t="n">
        <v>0.1347883745449034</v>
      </c>
      <c r="D4499" s="20" t="n">
        <v>0.1347907468012406</v>
      </c>
      <c r="E4499" s="20">
        <f>Q4499</f>
        <v/>
      </c>
      <c r="F4499" s="20">
        <f>-Q4499+0.0001</f>
        <v/>
      </c>
      <c r="G4499" s="20">
        <f>-Q4499</f>
        <v/>
      </c>
      <c r="H4499" s="20">
        <f>IF(Q4499&lt;0,0,1000)</f>
        <v/>
      </c>
      <c r="I4499" s="20">
        <f>IF(Q4499&lt;0,0,1000)</f>
        <v/>
      </c>
      <c r="J4499" s="20">
        <f>I4499</f>
        <v/>
      </c>
      <c r="K4499" s="12" t="n">
        <v>-28.26</v>
      </c>
      <c r="L4499" s="12">
        <f>SQRT(E4499^2)+1</f>
        <v/>
      </c>
      <c r="M4499" s="20">
        <f>IF(Q4499&lt;=0,0,1000)</f>
        <v/>
      </c>
      <c r="N4499" s="20" t="n"/>
      <c r="O4499" s="20" t="n"/>
      <c r="Q4499" s="12" t="n">
        <v>13.15</v>
      </c>
      <c r="R4499" s="31" t="n">
        <v>59.66</v>
      </c>
      <c r="S4499" s="12">
        <f>-K4499</f>
        <v/>
      </c>
      <c r="T4499" s="12" t="n">
        <v>2.344990922303159</v>
      </c>
      <c r="U4499" t="n">
        <v>5.590355831258187</v>
      </c>
      <c r="Z4499">
        <f>T4499/$W$2</f>
        <v/>
      </c>
      <c r="AA4499">
        <f>U4499/$X$2</f>
        <v/>
      </c>
      <c r="AC4499" t="n">
        <v>0.02697215819304778</v>
      </c>
      <c r="AD4499" t="n">
        <v>0</v>
      </c>
      <c r="AF4499">
        <f>Z4499+0.14</f>
        <v/>
      </c>
      <c r="AG4499">
        <f>AA4499+0.1834</f>
        <v/>
      </c>
    </row>
    <row r="4500" spans="1:36">
      <c r="A4500" s="13" t="s">
        <v>4667</v>
      </c>
      <c r="B4500" t="n">
        <v>0.1245251921461886</v>
      </c>
      <c r="C4500" t="n">
        <v>0.1222251605224484</v>
      </c>
      <c r="D4500" s="20" t="n">
        <v>0.122227599078009</v>
      </c>
      <c r="E4500" s="20">
        <f>Q4500</f>
        <v/>
      </c>
      <c r="F4500" s="20">
        <f>-Q4500+0.0001</f>
        <v/>
      </c>
      <c r="G4500" s="20">
        <f>-Q4500</f>
        <v/>
      </c>
      <c r="H4500" s="20">
        <f>IF(Q4500&lt;0,0,1000)</f>
        <v/>
      </c>
      <c r="I4500" s="20">
        <f>IF(Q4500&lt;0,0,1000)</f>
        <v/>
      </c>
      <c r="J4500" s="20">
        <f>I4500</f>
        <v/>
      </c>
      <c r="K4500" s="12" t="n">
        <v>-28.26</v>
      </c>
      <c r="L4500" s="12">
        <f>SQRT(E4500^2)+1</f>
        <v/>
      </c>
      <c r="M4500" s="20">
        <f>IF(Q4500&lt;=0,0,1000)</f>
        <v/>
      </c>
      <c r="N4500" s="20" t="n"/>
      <c r="O4500" s="20" t="n"/>
      <c r="Q4500" s="12" t="n">
        <v>9.359999999999999</v>
      </c>
      <c r="R4500" s="31" t="n">
        <v>60.43</v>
      </c>
      <c r="S4500" s="12">
        <f>-K4500</f>
        <v/>
      </c>
      <c r="T4500" s="12" t="n">
        <v>2.175977714860109</v>
      </c>
      <c r="U4500" t="n">
        <v>5.169570779831691</v>
      </c>
      <c r="Z4500">
        <f>T4500/$W$2</f>
        <v/>
      </c>
      <c r="AA4500">
        <f>U4500/$X$2</f>
        <v/>
      </c>
      <c r="AC4500" t="n">
        <v>0.01482413070347695</v>
      </c>
      <c r="AD4500" t="n">
        <v>0</v>
      </c>
      <c r="AF4500">
        <f>Z4500+0.14</f>
        <v/>
      </c>
      <c r="AG4500">
        <f>AA4500+0.1834</f>
        <v/>
      </c>
    </row>
    <row r="4501" spans="1:36">
      <c r="A4501" s="13" t="s">
        <v>4668</v>
      </c>
      <c r="B4501" t="n">
        <v>0.1202336118557537</v>
      </c>
      <c r="C4501" t="n">
        <v>0.118766446103315</v>
      </c>
      <c r="D4501" s="20" t="n">
        <v>0.1187691491557257</v>
      </c>
      <c r="E4501" s="20">
        <f>Q4501</f>
        <v/>
      </c>
      <c r="F4501" s="20">
        <f>-Q4501+0.0001</f>
        <v/>
      </c>
      <c r="G4501" s="20">
        <f>-Q4501</f>
        <v/>
      </c>
      <c r="H4501" s="20">
        <f>IF(Q4501&lt;0,0,1000)</f>
        <v/>
      </c>
      <c r="I4501" s="20">
        <f>IF(Q4501&lt;0,0,1000)</f>
        <v/>
      </c>
      <c r="J4501" s="20">
        <f>I4501</f>
        <v/>
      </c>
      <c r="K4501" s="12" t="n">
        <v>-28.26</v>
      </c>
      <c r="L4501" s="12">
        <f>SQRT(E4501^2)+1</f>
        <v/>
      </c>
      <c r="M4501" s="20">
        <f>IF(Q4501&lt;=0,0,1000)</f>
        <v/>
      </c>
      <c r="N4501" s="20" t="n"/>
      <c r="O4501" s="20" t="n"/>
      <c r="Q4501" s="12" t="n">
        <v>8.17</v>
      </c>
      <c r="R4501" s="31" t="n">
        <v>61.06</v>
      </c>
      <c r="S4501" s="12">
        <f>-K4501</f>
        <v/>
      </c>
      <c r="T4501" s="12" t="n">
        <v>2.047186770583394</v>
      </c>
      <c r="U4501" t="n">
        <v>4.879265546656307</v>
      </c>
      <c r="Z4501">
        <f>T4501/$W$2</f>
        <v/>
      </c>
      <c r="AA4501">
        <f>U4501/$X$2</f>
        <v/>
      </c>
      <c r="AC4501" t="n">
        <v>0.01053243323703332</v>
      </c>
      <c r="AD4501" t="n">
        <v>0</v>
      </c>
      <c r="AF4501">
        <f>Z4501+0.14</f>
        <v/>
      </c>
      <c r="AG4501">
        <f>AA4501+0.1834</f>
        <v/>
      </c>
    </row>
    <row r="4502" spans="1:36">
      <c r="A4502" s="13" t="s">
        <v>4669</v>
      </c>
      <c r="B4502" t="n">
        <v>0.1113261089290847</v>
      </c>
      <c r="C4502" t="n">
        <v>0.1085183822320424</v>
      </c>
      <c r="D4502" s="20" t="n">
        <v>0.1085208123699508</v>
      </c>
      <c r="E4502" s="20">
        <f>Q4502</f>
        <v/>
      </c>
      <c r="F4502" s="20">
        <f>-Q4502+0.0001</f>
        <v/>
      </c>
      <c r="G4502" s="20">
        <f>-Q4502</f>
        <v/>
      </c>
      <c r="H4502" s="20">
        <f>IF(Q4502&lt;0,0,1000)</f>
        <v/>
      </c>
      <c r="I4502" s="20">
        <f>IF(Q4502&lt;0,0,1000)</f>
        <v/>
      </c>
      <c r="J4502" s="20">
        <f>I4502</f>
        <v/>
      </c>
      <c r="K4502" s="12" t="n">
        <v>-28.26</v>
      </c>
      <c r="L4502" s="12">
        <f>SQRT(E4502^2)+1</f>
        <v/>
      </c>
      <c r="M4502" s="20">
        <f>IF(Q4502&lt;=0,0,1000)</f>
        <v/>
      </c>
      <c r="N4502" s="20" t="n"/>
      <c r="O4502" s="20" t="n"/>
      <c r="Q4502" s="12" t="n">
        <v>2.55</v>
      </c>
      <c r="R4502" s="31" t="n">
        <v>59.67</v>
      </c>
      <c r="S4502" s="12">
        <f>-K4502</f>
        <v/>
      </c>
      <c r="T4502" s="12" t="n">
        <v>2.019835979741459</v>
      </c>
      <c r="U4502" t="n">
        <v>4.8037490536902</v>
      </c>
      <c r="Z4502">
        <f>T4502/$W$2</f>
        <v/>
      </c>
      <c r="AA4502">
        <f>U4502/$X$2</f>
        <v/>
      </c>
      <c r="AC4502" t="n">
        <v>0.001624956998393906</v>
      </c>
      <c r="AD4502" t="n">
        <v>0</v>
      </c>
      <c r="AF4502">
        <f>Z4502+0.14</f>
        <v/>
      </c>
      <c r="AG4502">
        <f>AA4502+0.1834</f>
        <v/>
      </c>
    </row>
    <row r="4503" spans="1:36">
      <c r="A4503" s="13" t="s">
        <v>4670</v>
      </c>
      <c r="B4503" t="n">
        <v>0.1026844568725899</v>
      </c>
      <c r="C4503" t="n">
        <v>0.1002007912388556</v>
      </c>
      <c r="D4503" s="20" t="n">
        <v>0.1002031531386678</v>
      </c>
      <c r="E4503" s="20">
        <f>Q4503</f>
        <v/>
      </c>
      <c r="F4503" s="20">
        <f>-Q4503+0.0001</f>
        <v/>
      </c>
      <c r="G4503" s="20">
        <f>-Q4503</f>
        <v/>
      </c>
      <c r="H4503" s="20">
        <f>IF(Q4503&lt;0,0,1000)</f>
        <v/>
      </c>
      <c r="I4503" s="20">
        <f>IF(Q4503&lt;0,0,1000)</f>
        <v/>
      </c>
      <c r="J4503" s="20">
        <f>I4503</f>
        <v/>
      </c>
      <c r="K4503" s="12" t="n">
        <v>-28.26</v>
      </c>
      <c r="L4503" s="12">
        <f>SQRT(E4503^2)+1</f>
        <v/>
      </c>
      <c r="M4503" s="20">
        <f>IF(Q4503&lt;=0,0,1000)</f>
        <v/>
      </c>
      <c r="N4503" s="20" t="n"/>
      <c r="O4503" s="20" t="n"/>
      <c r="Q4503" s="12" t="n">
        <v>9.23</v>
      </c>
      <c r="R4503" s="31" t="n">
        <v>59.26</v>
      </c>
      <c r="S4503" s="12">
        <f>-K4503</f>
        <v/>
      </c>
      <c r="T4503" s="12" t="n">
        <v>1.841511788134047</v>
      </c>
      <c r="U4503" t="n">
        <v>4.365981705606662</v>
      </c>
      <c r="Z4503">
        <f>T4503/$W$2</f>
        <v/>
      </c>
      <c r="AA4503">
        <f>U4503/$X$2</f>
        <v/>
      </c>
      <c r="AC4503" t="n">
        <v>0</v>
      </c>
      <c r="AD4503" t="n">
        <v>0</v>
      </c>
      <c r="AF4503">
        <f>Z4503+0.14</f>
        <v/>
      </c>
      <c r="AG4503">
        <f>AA4503+0.1834</f>
        <v/>
      </c>
    </row>
    <row r="4504" spans="1:36">
      <c r="A4504" s="13" t="s">
        <v>4671</v>
      </c>
      <c r="B4504" t="n">
        <v>0.09840003974174913</v>
      </c>
      <c r="C4504" t="n">
        <v>0.09532999143898668</v>
      </c>
      <c r="D4504" s="20" t="n">
        <v>0.09533219958897664</v>
      </c>
      <c r="E4504" s="20">
        <f>Q4504</f>
        <v/>
      </c>
      <c r="F4504" s="20">
        <f>-Q4504+0.0001</f>
        <v/>
      </c>
      <c r="G4504" s="20">
        <f>-Q4504</f>
        <v/>
      </c>
      <c r="H4504" s="20">
        <f>IF(Q4504&lt;0,0,1000)</f>
        <v/>
      </c>
      <c r="I4504" s="20">
        <f>IF(Q4504&lt;0,0,1000)</f>
        <v/>
      </c>
      <c r="J4504" s="20">
        <f>I4504</f>
        <v/>
      </c>
      <c r="K4504" s="12" t="n">
        <v>-28.26</v>
      </c>
      <c r="L4504" s="12">
        <f>SQRT(E4504^2)+1</f>
        <v/>
      </c>
      <c r="M4504" s="20">
        <f>IF(Q4504&lt;=0,0,1000)</f>
        <v/>
      </c>
      <c r="N4504" s="20" t="n"/>
      <c r="O4504" s="20" t="n"/>
      <c r="Q4504" s="12" t="n">
        <v>11.6</v>
      </c>
      <c r="R4504" s="31" t="n">
        <v>57.93</v>
      </c>
      <c r="S4504" s="12">
        <f>-K4504</f>
        <v/>
      </c>
      <c r="T4504" s="12" t="n">
        <v>1.82033251010286</v>
      </c>
      <c r="U4504" t="n">
        <v>4.307742433255653</v>
      </c>
      <c r="Z4504">
        <f>T4504/$W$2</f>
        <v/>
      </c>
      <c r="AA4504">
        <f>U4504/$X$2</f>
        <v/>
      </c>
      <c r="AC4504" t="n">
        <v>0</v>
      </c>
      <c r="AD4504" t="n">
        <v>0</v>
      </c>
      <c r="AF4504">
        <f>Z4504+0.14</f>
        <v/>
      </c>
      <c r="AG4504">
        <f>AA4504+0.1834</f>
        <v/>
      </c>
    </row>
    <row r="4505" spans="1:36">
      <c r="A4505" s="13" t="s">
        <v>4672</v>
      </c>
      <c r="B4505" t="n">
        <v>0.09276486167530072</v>
      </c>
      <c r="C4505" t="n">
        <v>0.08989024428606472</v>
      </c>
      <c r="D4505" s="20" t="n">
        <v>0.08989231211012512</v>
      </c>
      <c r="E4505" s="20">
        <f>Q4505</f>
        <v/>
      </c>
      <c r="F4505" s="20">
        <f>-Q4505+0.0001</f>
        <v/>
      </c>
      <c r="G4505" s="20">
        <f>-Q4505</f>
        <v/>
      </c>
      <c r="H4505" s="20">
        <f>IF(Q4505&lt;0,0,1000)</f>
        <v/>
      </c>
      <c r="I4505" s="20">
        <f>IF(Q4505&lt;0,0,1000)</f>
        <v/>
      </c>
      <c r="J4505" s="20">
        <f>I4505</f>
        <v/>
      </c>
      <c r="K4505" s="12" t="n">
        <v>-28.26</v>
      </c>
      <c r="L4505" s="12">
        <f>SQRT(E4505^2)+1</f>
        <v/>
      </c>
      <c r="M4505" s="20">
        <f>IF(Q4505&lt;=0,0,1000)</f>
        <v/>
      </c>
      <c r="N4505" s="20" t="n"/>
      <c r="O4505" s="20" t="n"/>
      <c r="Q4505" s="12" t="n">
        <v>14.73</v>
      </c>
      <c r="R4505" s="31" t="n">
        <v>56.37</v>
      </c>
      <c r="S4505" s="12">
        <f>-K4505</f>
        <v/>
      </c>
      <c r="T4505" s="12" t="n">
        <v>1.722123653486248</v>
      </c>
      <c r="U4505" t="n">
        <v>4.084092300593924</v>
      </c>
      <c r="Z4505">
        <f>T4505/$W$2</f>
        <v/>
      </c>
      <c r="AA4505">
        <f>U4505/$X$2</f>
        <v/>
      </c>
      <c r="AC4505" t="n">
        <v>0</v>
      </c>
      <c r="AD4505" t="n">
        <v>0</v>
      </c>
      <c r="AF4505">
        <f>Z4505+0.14</f>
        <v/>
      </c>
      <c r="AG4505">
        <f>AA4505+0.1834</f>
        <v/>
      </c>
    </row>
    <row r="4506" spans="1:36">
      <c r="A4506" s="13" t="s">
        <v>4673</v>
      </c>
      <c r="B4506" t="n">
        <v>0.09497032767081638</v>
      </c>
      <c r="C4506" t="n">
        <v>0.0924567305315247</v>
      </c>
      <c r="D4506" s="20" t="n">
        <v>0.09245844237710731</v>
      </c>
      <c r="E4506" s="20">
        <f>Q4506</f>
        <v/>
      </c>
      <c r="F4506" s="20">
        <f>-Q4506+0.0001</f>
        <v/>
      </c>
      <c r="G4506" s="20">
        <f>-Q4506</f>
        <v/>
      </c>
      <c r="H4506" s="20">
        <f>IF(Q4506&lt;0,0,1000)</f>
        <v/>
      </c>
      <c r="I4506" s="20">
        <f>IF(Q4506&lt;0,0,1000)</f>
        <v/>
      </c>
      <c r="J4506" s="20">
        <f>I4506</f>
        <v/>
      </c>
      <c r="K4506" s="12" t="n">
        <v>-28.26</v>
      </c>
      <c r="L4506" s="12">
        <f>SQRT(E4506^2)+1</f>
        <v/>
      </c>
      <c r="M4506" s="20">
        <f>IF(Q4506&lt;=0,0,1000)</f>
        <v/>
      </c>
      <c r="N4506" s="20" t="n"/>
      <c r="O4506" s="20" t="n"/>
      <c r="Q4506" s="12" t="n">
        <v>23.32</v>
      </c>
      <c r="R4506" s="31" t="n">
        <v>54.02</v>
      </c>
      <c r="S4506" s="12">
        <f>-K4506</f>
        <v/>
      </c>
      <c r="T4506" s="12" t="n">
        <v>1.74899971257351</v>
      </c>
      <c r="U4506" t="n">
        <v>4.177557538962609</v>
      </c>
      <c r="Z4506">
        <f>T4506/$W$2</f>
        <v/>
      </c>
      <c r="AA4506">
        <f>U4506/$X$2</f>
        <v/>
      </c>
      <c r="AC4506" t="n">
        <v>0</v>
      </c>
      <c r="AD4506" t="n">
        <v>0</v>
      </c>
      <c r="AF4506">
        <f>Z4506+0.14</f>
        <v/>
      </c>
      <c r="AG4506">
        <f>AA4506+0.1834</f>
        <v/>
      </c>
    </row>
    <row r="4507" spans="1:36">
      <c r="A4507" s="13" t="s">
        <v>4674</v>
      </c>
      <c r="B4507" t="n">
        <v>0.09910178996700619</v>
      </c>
      <c r="C4507" t="n">
        <v>0.09659890574987784</v>
      </c>
      <c r="D4507" s="20" t="n">
        <v>0.09660055688564252</v>
      </c>
      <c r="E4507" s="20">
        <f>Q4507</f>
        <v/>
      </c>
      <c r="F4507" s="20">
        <f>-Q4507+0.0001</f>
        <v/>
      </c>
      <c r="G4507" s="20">
        <f>-Q4507</f>
        <v/>
      </c>
      <c r="H4507" s="20">
        <f>IF(Q4507&lt;0,0,1000)</f>
        <v/>
      </c>
      <c r="I4507" s="20">
        <f>IF(Q4507&lt;0,0,1000)</f>
        <v/>
      </c>
      <c r="J4507" s="20">
        <f>I4507</f>
        <v/>
      </c>
      <c r="K4507" s="12" t="n">
        <v>-28.26</v>
      </c>
      <c r="L4507" s="12">
        <f>SQRT(E4507^2)+1</f>
        <v/>
      </c>
      <c r="M4507" s="20">
        <f>IF(Q4507&lt;=0,0,1000)</f>
        <v/>
      </c>
      <c r="N4507" s="20" t="n"/>
      <c r="O4507" s="20" t="n"/>
      <c r="Q4507" s="12" t="n">
        <v>28.27</v>
      </c>
      <c r="R4507" s="31" t="n">
        <v>53.76</v>
      </c>
      <c r="S4507" s="12">
        <f>-K4507</f>
        <v/>
      </c>
      <c r="T4507" s="12" t="n">
        <v>1.827499399155231</v>
      </c>
      <c r="U4507" t="n">
        <v>4.3804285434456</v>
      </c>
      <c r="Z4507">
        <f>T4507/$W$2</f>
        <v/>
      </c>
      <c r="AA4507">
        <f>U4507/$X$2</f>
        <v/>
      </c>
      <c r="AC4507" t="n">
        <v>0</v>
      </c>
      <c r="AD4507" t="n">
        <v>0</v>
      </c>
      <c r="AF4507">
        <f>Z4507+0.14</f>
        <v/>
      </c>
      <c r="AG4507">
        <f>AA4507+0.1834</f>
        <v/>
      </c>
    </row>
    <row r="4508" spans="1:36">
      <c r="A4508" s="13" t="s">
        <v>4675</v>
      </c>
      <c r="B4508" t="n">
        <v>0.1076127828246005</v>
      </c>
      <c r="C4508" t="n">
        <v>0.1049534865310338</v>
      </c>
      <c r="D4508" s="20" t="n">
        <v>0.1049555335325252</v>
      </c>
      <c r="E4508" s="20">
        <f>Q4508</f>
        <v/>
      </c>
      <c r="F4508" s="20">
        <f>-Q4508+0.0001</f>
        <v/>
      </c>
      <c r="G4508" s="20">
        <f>-Q4508</f>
        <v/>
      </c>
      <c r="H4508" s="20">
        <f>IF(Q4508&lt;0,0,1000)</f>
        <v/>
      </c>
      <c r="I4508" s="20">
        <f>IF(Q4508&lt;0,0,1000)</f>
        <v/>
      </c>
      <c r="J4508" s="20">
        <f>I4508</f>
        <v/>
      </c>
      <c r="K4508" s="12" t="n">
        <v>-28.26</v>
      </c>
      <c r="L4508" s="12">
        <f>SQRT(E4508^2)+1</f>
        <v/>
      </c>
      <c r="M4508" s="20">
        <f>IF(Q4508&lt;=0,0,1000)</f>
        <v/>
      </c>
      <c r="N4508" s="20" t="n"/>
      <c r="O4508" s="20" t="n"/>
      <c r="Q4508" s="12" t="n">
        <v>29.32</v>
      </c>
      <c r="R4508" s="31" t="n">
        <v>59.03</v>
      </c>
      <c r="S4508" s="12">
        <f>-K4508</f>
        <v/>
      </c>
      <c r="T4508" s="12" t="n">
        <v>1.974054673715868</v>
      </c>
      <c r="U4508" t="n">
        <v>4.725772422071863</v>
      </c>
      <c r="Z4508">
        <f>T4508/$W$2</f>
        <v/>
      </c>
      <c r="AA4508">
        <f>U4508/$X$2</f>
        <v/>
      </c>
      <c r="AC4508" t="n">
        <v>0</v>
      </c>
      <c r="AD4508" t="n">
        <v>0</v>
      </c>
      <c r="AF4508">
        <f>Z4508+0.14</f>
        <v/>
      </c>
      <c r="AG4508">
        <f>AA4508+0.1834</f>
        <v/>
      </c>
    </row>
    <row r="4509" spans="1:36">
      <c r="A4509" s="13" t="s">
        <v>4676</v>
      </c>
      <c r="B4509" t="n">
        <v>0.113703589275539</v>
      </c>
      <c r="C4509" t="n">
        <v>0.1107499568817467</v>
      </c>
      <c r="D4509" s="20" t="n">
        <v>0.1107516418475538</v>
      </c>
      <c r="E4509" s="20">
        <f>Q4509</f>
        <v/>
      </c>
      <c r="F4509" s="20">
        <f>-Q4509+0.0001</f>
        <v/>
      </c>
      <c r="G4509" s="20">
        <f>-Q4509</f>
        <v/>
      </c>
      <c r="H4509" s="20">
        <f>IF(Q4509&lt;0,0,1000)</f>
        <v/>
      </c>
      <c r="I4509" s="20">
        <f>IF(Q4509&lt;0,0,1000)</f>
        <v/>
      </c>
      <c r="J4509" s="20">
        <f>I4509</f>
        <v/>
      </c>
      <c r="K4509" s="12" t="n">
        <v>-28.26</v>
      </c>
      <c r="L4509" s="12">
        <f>SQRT(E4509^2)+1</f>
        <v/>
      </c>
      <c r="M4509" s="20">
        <f>IF(Q4509&lt;=0,0,1000)</f>
        <v/>
      </c>
      <c r="N4509" s="20" t="n"/>
      <c r="O4509" s="20" t="n"/>
      <c r="Q4509" s="12" t="n">
        <v>29.6</v>
      </c>
      <c r="R4509" s="31" t="n">
        <v>59.97</v>
      </c>
      <c r="S4509" s="12">
        <f>-K4509</f>
        <v/>
      </c>
      <c r="T4509" s="12" t="n">
        <v>2.110870145089747</v>
      </c>
      <c r="U4509" t="n">
        <v>5.068135277590196</v>
      </c>
      <c r="Z4509">
        <f>T4509/$W$2</f>
        <v/>
      </c>
      <c r="AA4509">
        <f>U4509/$X$2</f>
        <v/>
      </c>
      <c r="AC4509" t="n">
        <v>0.004002739091055585</v>
      </c>
      <c r="AD4509" t="n">
        <v>0</v>
      </c>
      <c r="AF4509">
        <f>Z4509+0.14</f>
        <v/>
      </c>
      <c r="AG4509">
        <f>AA4509+0.1834</f>
        <v/>
      </c>
    </row>
    <row r="4510" spans="1:36">
      <c r="A4510" s="13" t="s">
        <v>4677</v>
      </c>
      <c r="B4510" t="n">
        <v>0.114765070095637</v>
      </c>
      <c r="C4510" t="n">
        <v>0.1106729744741835</v>
      </c>
      <c r="D4510" s="20" t="n">
        <v>0.1106745267677864</v>
      </c>
      <c r="E4510" s="20">
        <f>Q4510</f>
        <v/>
      </c>
      <c r="F4510" s="20">
        <f>-Q4510+0.0001</f>
        <v/>
      </c>
      <c r="G4510" s="20">
        <f>-Q4510</f>
        <v/>
      </c>
      <c r="H4510" s="20">
        <f>IF(Q4510&lt;0,0,1000)</f>
        <v/>
      </c>
      <c r="I4510" s="20">
        <f>IF(Q4510&lt;0,0,1000)</f>
        <v/>
      </c>
      <c r="J4510" s="20">
        <f>I4510</f>
        <v/>
      </c>
      <c r="K4510" s="12" t="n">
        <v>-28.26</v>
      </c>
      <c r="L4510" s="12">
        <f>SQRT(E4510^2)+1</f>
        <v/>
      </c>
      <c r="M4510" s="20">
        <f>IF(Q4510&lt;=0,0,1000)</f>
        <v/>
      </c>
      <c r="N4510" s="20" t="n"/>
      <c r="O4510" s="20" t="n"/>
      <c r="Q4510" s="12" t="n">
        <v>31.75</v>
      </c>
      <c r="R4510" s="31" t="n">
        <v>60.08</v>
      </c>
      <c r="S4510" s="12">
        <f>-K4510</f>
        <v/>
      </c>
      <c r="T4510" s="12" t="n">
        <v>2.222662571662779</v>
      </c>
      <c r="U4510" t="n">
        <v>5.323810749369479</v>
      </c>
      <c r="Z4510">
        <f>T4510/$W$2</f>
        <v/>
      </c>
      <c r="AA4510">
        <f>U4510/$X$2</f>
        <v/>
      </c>
      <c r="AC4510" t="n">
        <v>0.00506422356494407</v>
      </c>
      <c r="AD4510" t="n">
        <v>0</v>
      </c>
      <c r="AF4510">
        <f>Z4510+0.14</f>
        <v/>
      </c>
      <c r="AG4510">
        <f>AA4510+0.1834</f>
        <v/>
      </c>
    </row>
    <row r="4511" spans="1:36">
      <c r="A4511" s="13" t="s">
        <v>4678</v>
      </c>
      <c r="B4511" t="n">
        <v>0.1094660553009811</v>
      </c>
      <c r="C4511" t="n">
        <v>0.10426993430259</v>
      </c>
      <c r="D4511" s="20" t="n">
        <v>0.1042719882974213</v>
      </c>
      <c r="E4511" s="20">
        <f>Q4511</f>
        <v/>
      </c>
      <c r="F4511" s="20">
        <f>-Q4511+0.0001</f>
        <v/>
      </c>
      <c r="G4511" s="20">
        <f>-Q4511</f>
        <v/>
      </c>
      <c r="H4511" s="20">
        <f>IF(Q4511&lt;0,0,1000)</f>
        <v/>
      </c>
      <c r="I4511" s="20">
        <f>IF(Q4511&lt;0,0,1000)</f>
        <v/>
      </c>
      <c r="J4511" s="20">
        <f>I4511</f>
        <v/>
      </c>
      <c r="K4511" s="12" t="n">
        <v>-28.26</v>
      </c>
      <c r="L4511" s="12">
        <f>SQRT(E4511^2)+1</f>
        <v/>
      </c>
      <c r="M4511" s="20">
        <f>IF(Q4511&lt;=0,0,1000)</f>
        <v/>
      </c>
      <c r="N4511" s="20" t="n"/>
      <c r="O4511" s="20" t="n"/>
      <c r="Q4511" s="12" t="n">
        <v>28.84</v>
      </c>
      <c r="R4511" s="31" t="n">
        <v>59.04</v>
      </c>
      <c r="S4511" s="12">
        <f>-K4511</f>
        <v/>
      </c>
      <c r="T4511" s="12" t="n">
        <v>2.196881516497646</v>
      </c>
      <c r="U4511" t="n">
        <v>5.211430316852683</v>
      </c>
      <c r="Z4511">
        <f>T4511/$W$2</f>
        <v/>
      </c>
      <c r="AA4511">
        <f>U4511/$X$2</f>
        <v/>
      </c>
      <c r="AC4511" t="n">
        <v>0</v>
      </c>
      <c r="AD4511" t="n">
        <v>0</v>
      </c>
      <c r="AF4511">
        <f>Z4511+0.14</f>
        <v/>
      </c>
      <c r="AG4511">
        <f>AA4511+0.1834</f>
        <v/>
      </c>
    </row>
    <row r="4512" spans="1:36">
      <c r="A4512" s="13" t="s">
        <v>4679</v>
      </c>
      <c r="B4512" t="n">
        <v>0.09026098653865199</v>
      </c>
      <c r="C4512" t="n">
        <v>0.08484086705809922</v>
      </c>
      <c r="D4512" s="20" t="n">
        <v>0.0848431330013571</v>
      </c>
      <c r="E4512" s="20">
        <f>Q4512</f>
        <v/>
      </c>
      <c r="F4512" s="20">
        <f>-Q4512+0.0001</f>
        <v/>
      </c>
      <c r="G4512" s="20">
        <f>-Q4512</f>
        <v/>
      </c>
      <c r="H4512" s="20">
        <f>IF(Q4512&lt;0,0,1000)</f>
        <v/>
      </c>
      <c r="I4512" s="20">
        <f>IF(Q4512&lt;0,0,1000)</f>
        <v/>
      </c>
      <c r="J4512" s="20">
        <f>I4512</f>
        <v/>
      </c>
      <c r="K4512" s="12" t="n">
        <v>-28.26</v>
      </c>
      <c r="L4512" s="12">
        <f>SQRT(E4512^2)+1</f>
        <v/>
      </c>
      <c r="M4512" s="20">
        <f>IF(Q4512&lt;=0,0,1000)</f>
        <v/>
      </c>
      <c r="N4512" s="20" t="n"/>
      <c r="O4512" s="20" t="n"/>
      <c r="Q4512" s="12" t="n">
        <v>29.09</v>
      </c>
      <c r="R4512" s="31" t="n">
        <v>58.52</v>
      </c>
      <c r="S4512" s="12">
        <f>-K4512</f>
        <v/>
      </c>
      <c r="T4512" s="12" t="n">
        <v>1.867354360463373</v>
      </c>
      <c r="U4512" t="n">
        <v>4.373657045521408</v>
      </c>
      <c r="Z4512">
        <f>T4512/$W$2</f>
        <v/>
      </c>
      <c r="AA4512">
        <f>U4512/$X$2</f>
        <v/>
      </c>
      <c r="AC4512" t="n">
        <v>0</v>
      </c>
      <c r="AD4512" t="n">
        <v>0</v>
      </c>
      <c r="AF4512">
        <f>Z4512+0.14</f>
        <v/>
      </c>
      <c r="AG4512">
        <f>AA4512+0.1834</f>
        <v/>
      </c>
    </row>
    <row r="4513" spans="1:36">
      <c r="A4513" s="13" t="s">
        <v>4680</v>
      </c>
      <c r="B4513" t="n">
        <v>0.06953945341924239</v>
      </c>
      <c r="C4513" t="n">
        <v>0.06753074182454967</v>
      </c>
      <c r="D4513" s="20" t="n">
        <v>0.06753406052023839</v>
      </c>
      <c r="E4513" s="20">
        <f>Q4513</f>
        <v/>
      </c>
      <c r="F4513" s="20">
        <f>-Q4513+0.0001</f>
        <v/>
      </c>
      <c r="G4513" s="20">
        <f>-Q4513</f>
        <v/>
      </c>
      <c r="H4513" s="20">
        <f>IF(Q4513&lt;0,0,1000)</f>
        <v/>
      </c>
      <c r="I4513" s="20">
        <f>IF(Q4513&lt;0,0,1000)</f>
        <v/>
      </c>
      <c r="J4513" s="20">
        <f>I4513</f>
        <v/>
      </c>
      <c r="K4513" s="12" t="n">
        <v>-28.26</v>
      </c>
      <c r="L4513" s="12">
        <f>SQRT(E4513^2)+1</f>
        <v/>
      </c>
      <c r="M4513" s="20">
        <f>IF(Q4513&lt;=0,0,1000)</f>
        <v/>
      </c>
      <c r="N4513" s="20" t="n"/>
      <c r="O4513" s="20" t="n"/>
      <c r="Q4513" s="12" t="n">
        <v>25.56</v>
      </c>
      <c r="R4513" s="31" t="n">
        <v>51.93</v>
      </c>
      <c r="S4513" s="12">
        <f>-K4513</f>
        <v/>
      </c>
      <c r="T4513" s="12" t="n">
        <v>1.271646429343337</v>
      </c>
      <c r="U4513" t="n">
        <v>3.000553075552678</v>
      </c>
      <c r="Z4513">
        <f>T4513/$W$2</f>
        <v/>
      </c>
      <c r="AA4513">
        <f>U4513/$X$2</f>
        <v/>
      </c>
      <c r="AC4513" t="n">
        <v>0</v>
      </c>
      <c r="AD4513" t="n">
        <v>0</v>
      </c>
      <c r="AF4513">
        <f>Z4513+0.14</f>
        <v/>
      </c>
      <c r="AG4513">
        <f>AA4513+0.1834</f>
        <v/>
      </c>
    </row>
    <row r="4514" spans="1:36">
      <c r="A4514" s="13" t="s">
        <v>4681</v>
      </c>
      <c r="B4514" t="n">
        <v>0.06504012446324609</v>
      </c>
      <c r="C4514" t="n">
        <v>0.06632573009765107</v>
      </c>
      <c r="D4514" s="20" t="n">
        <v>0.06632972990010579</v>
      </c>
      <c r="E4514" s="20">
        <f>Q4514</f>
        <v/>
      </c>
      <c r="F4514" s="20">
        <f>-Q4514+0.0001</f>
        <v/>
      </c>
      <c r="G4514" s="20">
        <f>-Q4514</f>
        <v/>
      </c>
      <c r="H4514" s="20">
        <f>IF(Q4514&lt;0,0,1000)</f>
        <v/>
      </c>
      <c r="I4514" s="20">
        <f>IF(Q4514&lt;0,0,1000)</f>
        <v/>
      </c>
      <c r="J4514" s="20">
        <f>I4514</f>
        <v/>
      </c>
      <c r="K4514" s="12" t="n">
        <v>-28.26</v>
      </c>
      <c r="L4514" s="12">
        <f>SQRT(E4514^2)+1</f>
        <v/>
      </c>
      <c r="M4514" s="20">
        <f>IF(Q4514&lt;=0,0,1000)</f>
        <v/>
      </c>
      <c r="N4514" s="20" t="n"/>
      <c r="O4514" s="20" t="n"/>
      <c r="Q4514" s="12" t="n">
        <v>24.21</v>
      </c>
      <c r="R4514" s="31" t="n">
        <v>46.77</v>
      </c>
      <c r="S4514" s="12">
        <f>-K4514</f>
        <v/>
      </c>
      <c r="T4514" s="12" t="n">
        <v>0.904196745321955</v>
      </c>
      <c r="U4514" t="n">
        <v>2.130779839045125</v>
      </c>
      <c r="Z4514">
        <f>T4514/$W$2</f>
        <v/>
      </c>
      <c r="AA4514">
        <f>U4514/$X$2</f>
        <v/>
      </c>
      <c r="AC4514" t="n">
        <v>0</v>
      </c>
      <c r="AD4514" t="n">
        <v>0</v>
      </c>
      <c r="AF4514">
        <f>Z4514+0.14</f>
        <v/>
      </c>
      <c r="AG4514">
        <f>AA4514+0.1834</f>
        <v/>
      </c>
    </row>
    <row r="4515" spans="1:36">
      <c r="A4515" s="13" t="s">
        <v>4682</v>
      </c>
      <c r="B4515" t="n">
        <v>0.06614055332402723</v>
      </c>
      <c r="C4515" t="n">
        <v>0.06723187951958585</v>
      </c>
      <c r="D4515" s="20" t="n">
        <v>0.06723580386312086</v>
      </c>
      <c r="E4515" s="20">
        <f>Q4515</f>
        <v/>
      </c>
      <c r="F4515" s="20">
        <f>-Q4515+0.0001</f>
        <v/>
      </c>
      <c r="G4515" s="20">
        <f>-Q4515</f>
        <v/>
      </c>
      <c r="H4515" s="20">
        <f>IF(Q4515&lt;0,0,1000)</f>
        <v/>
      </c>
      <c r="I4515" s="20">
        <f>IF(Q4515&lt;0,0,1000)</f>
        <v/>
      </c>
      <c r="J4515" s="20">
        <f>I4515</f>
        <v/>
      </c>
      <c r="K4515" s="12" t="n">
        <v>-28.26</v>
      </c>
      <c r="L4515" s="12">
        <f>SQRT(E4515^2)+1</f>
        <v/>
      </c>
      <c r="M4515" s="20">
        <f>IF(Q4515&lt;=0,0,1000)</f>
        <v/>
      </c>
      <c r="N4515" s="20" t="n"/>
      <c r="O4515" s="20" t="n"/>
      <c r="Q4515" s="12" t="n">
        <v>22.11</v>
      </c>
      <c r="R4515" s="31" t="n">
        <v>43.78</v>
      </c>
      <c r="S4515" s="12">
        <f>-K4515</f>
        <v/>
      </c>
      <c r="T4515" s="12" t="n">
        <v>0.9241095109952798</v>
      </c>
      <c r="U4515" t="n">
        <v>2.161618101842963</v>
      </c>
      <c r="Z4515">
        <f>T4515/$W$2</f>
        <v/>
      </c>
      <c r="AA4515">
        <f>U4515/$X$2</f>
        <v/>
      </c>
      <c r="AC4515" t="n">
        <v>0</v>
      </c>
      <c r="AD4515" t="n">
        <v>0</v>
      </c>
      <c r="AF4515">
        <f>Z4515+0.14</f>
        <v/>
      </c>
      <c r="AG4515">
        <f>AA4515+0.1834</f>
        <v/>
      </c>
    </row>
    <row r="4516" spans="1:36">
      <c r="A4516" s="13" t="s">
        <v>4683</v>
      </c>
      <c r="B4516" t="n">
        <v>0.06877576170909383</v>
      </c>
      <c r="C4516" t="n">
        <v>0.07111677292227087</v>
      </c>
      <c r="D4516" s="20" t="n">
        <v>0.07112094346638137</v>
      </c>
      <c r="E4516" s="20">
        <f>Q4516</f>
        <v/>
      </c>
      <c r="F4516" s="20">
        <f>-Q4516+0.0001</f>
        <v/>
      </c>
      <c r="G4516" s="20">
        <f>-Q4516</f>
        <v/>
      </c>
      <c r="H4516" s="20">
        <f>IF(Q4516&lt;0,0,1000)</f>
        <v/>
      </c>
      <c r="I4516" s="20">
        <f>IF(Q4516&lt;0,0,1000)</f>
        <v/>
      </c>
      <c r="J4516" s="20">
        <f>I4516</f>
        <v/>
      </c>
      <c r="K4516" s="12" t="n">
        <v>-28.26</v>
      </c>
      <c r="L4516" s="12">
        <f>SQRT(E4516^2)+1</f>
        <v/>
      </c>
      <c r="M4516" s="20">
        <f>IF(Q4516&lt;=0,0,1000)</f>
        <v/>
      </c>
      <c r="N4516" s="20" t="n"/>
      <c r="O4516" s="20" t="n"/>
      <c r="Q4516" s="12" t="n">
        <v>22.98</v>
      </c>
      <c r="R4516" s="31" t="n">
        <v>39.26</v>
      </c>
      <c r="S4516" s="12">
        <f>-K4516</f>
        <v/>
      </c>
      <c r="T4516" s="12" t="n">
        <v>0.8628515170867395</v>
      </c>
      <c r="U4516" t="n">
        <v>2.02857253306353</v>
      </c>
      <c r="Z4516">
        <f>T4516/$W$2</f>
        <v/>
      </c>
      <c r="AA4516">
        <f>U4516/$X$2</f>
        <v/>
      </c>
      <c r="AC4516" t="n">
        <v>0</v>
      </c>
      <c r="AD4516" t="n">
        <v>0</v>
      </c>
      <c r="AF4516">
        <f>Z4516+0.14</f>
        <v/>
      </c>
      <c r="AG4516">
        <f>AA4516+0.1834</f>
        <v/>
      </c>
    </row>
    <row r="4517" spans="1:36">
      <c r="A4517" s="13" t="s">
        <v>4684</v>
      </c>
      <c r="B4517" t="n">
        <v>0.08291498785789911</v>
      </c>
      <c r="C4517" t="n">
        <v>0.08648532696380845</v>
      </c>
      <c r="D4517" s="20" t="n">
        <v>0.08649005177265766</v>
      </c>
      <c r="E4517" s="20">
        <f>Q4517</f>
        <v/>
      </c>
      <c r="F4517" s="20">
        <f>-Q4517+0.0001</f>
        <v/>
      </c>
      <c r="G4517" s="20">
        <f>-Q4517</f>
        <v/>
      </c>
      <c r="H4517" s="20">
        <f>IF(Q4517&lt;0,0,1000)</f>
        <v/>
      </c>
      <c r="I4517" s="20">
        <f>IF(Q4517&lt;0,0,1000)</f>
        <v/>
      </c>
      <c r="J4517" s="20">
        <f>I4517</f>
        <v/>
      </c>
      <c r="K4517" s="12" t="n">
        <v>-28.26</v>
      </c>
      <c r="L4517" s="12">
        <f>SQRT(E4517^2)+1</f>
        <v/>
      </c>
      <c r="M4517" s="20">
        <f>IF(Q4517&lt;=0,0,1000)</f>
        <v/>
      </c>
      <c r="N4517" s="20" t="n"/>
      <c r="O4517" s="20" t="n"/>
      <c r="Q4517" s="12" t="n">
        <v>23.74</v>
      </c>
      <c r="R4517" s="31" t="n">
        <v>39.3</v>
      </c>
      <c r="S4517" s="12">
        <f>-K4517</f>
        <v/>
      </c>
      <c r="T4517" s="12" t="n">
        <v>0.9711674110090489</v>
      </c>
      <c r="U4517" t="n">
        <v>2.282672291994149</v>
      </c>
      <c r="Z4517">
        <f>T4517/$W$2</f>
        <v/>
      </c>
      <c r="AA4517">
        <f>U4517/$X$2</f>
        <v/>
      </c>
      <c r="AC4517" t="n">
        <v>0</v>
      </c>
      <c r="AD4517" t="n">
        <v>0</v>
      </c>
      <c r="AF4517">
        <f>Z4517+0.14</f>
        <v/>
      </c>
      <c r="AG4517">
        <f>AA4517+0.1834</f>
        <v/>
      </c>
    </row>
    <row r="4518" spans="1:36">
      <c r="A4518" s="13" t="s">
        <v>4685</v>
      </c>
      <c r="B4518" t="n">
        <v>0.1153287020604895</v>
      </c>
      <c r="C4518" t="n">
        <v>0.118387370794561</v>
      </c>
      <c r="D4518" s="20" t="n">
        <v>0.1183930144323968</v>
      </c>
      <c r="E4518" s="20">
        <f>Q4518</f>
        <v/>
      </c>
      <c r="F4518" s="20">
        <f>-Q4518+0.0001</f>
        <v/>
      </c>
      <c r="G4518" s="20">
        <f>-Q4518</f>
        <v/>
      </c>
      <c r="H4518" s="20">
        <f>IF(Q4518&lt;0,0,1000)</f>
        <v/>
      </c>
      <c r="I4518" s="20">
        <f>IF(Q4518&lt;0,0,1000)</f>
        <v/>
      </c>
      <c r="J4518" s="20">
        <f>I4518</f>
        <v/>
      </c>
      <c r="K4518" s="12" t="n">
        <v>-28.26</v>
      </c>
      <c r="L4518" s="12">
        <f>SQRT(E4518^2)+1</f>
        <v/>
      </c>
      <c r="M4518" s="20">
        <f>IF(Q4518&lt;=0,0,1000)</f>
        <v/>
      </c>
      <c r="N4518" s="20" t="n"/>
      <c r="O4518" s="20" t="n"/>
      <c r="Q4518" s="12" t="n">
        <v>30.6</v>
      </c>
      <c r="R4518" s="31" t="n">
        <v>39.2</v>
      </c>
      <c r="S4518" s="12">
        <f>-K4518</f>
        <v/>
      </c>
      <c r="T4518" s="12" t="n">
        <v>1.563046135402159</v>
      </c>
      <c r="U4518" t="n">
        <v>3.72457263600542</v>
      </c>
      <c r="Z4518">
        <f>T4518/$W$2</f>
        <v/>
      </c>
      <c r="AA4518">
        <f>U4518/$X$2</f>
        <v/>
      </c>
      <c r="AC4518" t="n">
        <v>0.005626411010482779</v>
      </c>
      <c r="AD4518" t="n">
        <v>0</v>
      </c>
      <c r="AF4518">
        <f>Z4518+0.14</f>
        <v/>
      </c>
      <c r="AG4518">
        <f>AA4518+0.1834</f>
        <v/>
      </c>
    </row>
    <row r="4519" spans="1:36">
      <c r="A4519" s="13" t="s">
        <v>4686</v>
      </c>
      <c r="B4519" t="n">
        <v>0.1588959737399079</v>
      </c>
      <c r="C4519" t="n">
        <v>0.1625021446143422</v>
      </c>
      <c r="D4519" s="20" t="n">
        <v>0.1625062692166133</v>
      </c>
      <c r="E4519" s="20">
        <f>Q4519</f>
        <v/>
      </c>
      <c r="F4519" s="20">
        <f>-Q4519+0.0001</f>
        <v/>
      </c>
      <c r="G4519" s="20">
        <f>-Q4519</f>
        <v/>
      </c>
      <c r="H4519" s="20">
        <f>IF(Q4519&lt;0,0,1000)</f>
        <v/>
      </c>
      <c r="I4519" s="20">
        <f>IF(Q4519&lt;0,0,1000)</f>
        <v/>
      </c>
      <c r="J4519" s="20">
        <f>I4519</f>
        <v/>
      </c>
      <c r="K4519" s="12" t="n">
        <v>-28.26</v>
      </c>
      <c r="L4519" s="12">
        <f>SQRT(E4519^2)+1</f>
        <v/>
      </c>
      <c r="M4519" s="20">
        <f>IF(Q4519&lt;=0,0,1000)</f>
        <v/>
      </c>
      <c r="N4519" s="20" t="n"/>
      <c r="O4519" s="20" t="n"/>
      <c r="Q4519" s="12" t="n">
        <v>34.28</v>
      </c>
      <c r="R4519" s="31" t="n">
        <v>42.16</v>
      </c>
      <c r="S4519" s="12">
        <f>-K4519</f>
        <v/>
      </c>
      <c r="T4519" s="12" t="n">
        <v>2.339732539035598</v>
      </c>
      <c r="U4519" t="n">
        <v>5.735023770498868</v>
      </c>
      <c r="Z4519">
        <f>T4519/$W$2</f>
        <v/>
      </c>
      <c r="AA4519">
        <f>U4519/$X$2</f>
        <v/>
      </c>
      <c r="AC4519" t="n">
        <v>0.04919439698928256</v>
      </c>
      <c r="AD4519" t="n">
        <v>0</v>
      </c>
      <c r="AF4519">
        <f>Z4519+0.14</f>
        <v/>
      </c>
      <c r="AG4519">
        <f>AA4519+0.1834</f>
        <v/>
      </c>
    </row>
    <row r="4520" spans="1:36">
      <c r="A4520" s="13" t="s">
        <v>4687</v>
      </c>
      <c r="B4520" t="n">
        <v>0.1721681720201714</v>
      </c>
      <c r="C4520" t="n">
        <v>0.1745368629306353</v>
      </c>
      <c r="D4520" s="20" t="n">
        <v>0.1745399205438529</v>
      </c>
      <c r="E4520" s="20">
        <f>Q4520</f>
        <v/>
      </c>
      <c r="F4520" s="20">
        <f>-Q4520+0.0001</f>
        <v/>
      </c>
      <c r="G4520" s="20">
        <f>-Q4520</f>
        <v/>
      </c>
      <c r="H4520" s="20">
        <f>IF(Q4520&lt;0,0,1000)</f>
        <v/>
      </c>
      <c r="I4520" s="20">
        <f>IF(Q4520&lt;0,0,1000)</f>
        <v/>
      </c>
      <c r="J4520" s="20">
        <f>I4520</f>
        <v/>
      </c>
      <c r="K4520" s="12" t="n">
        <v>-28.26</v>
      </c>
      <c r="L4520" s="12">
        <f>SQRT(E4520^2)+1</f>
        <v/>
      </c>
      <c r="M4520" s="20">
        <f>IF(Q4520&lt;=0,0,1000)</f>
        <v/>
      </c>
      <c r="N4520" s="20" t="n"/>
      <c r="O4520" s="20" t="n"/>
      <c r="Q4520" s="12" t="n">
        <v>35.71</v>
      </c>
      <c r="R4520" s="31" t="n">
        <v>49.89</v>
      </c>
      <c r="S4520" s="12">
        <f>-K4520</f>
        <v/>
      </c>
      <c r="T4520" s="12" t="n">
        <v>2.651224304739845</v>
      </c>
      <c r="U4520" t="n">
        <v>6.469777792388016</v>
      </c>
      <c r="Z4520">
        <f>T4520/$W$2</f>
        <v/>
      </c>
      <c r="AA4520">
        <f>U4520/$X$2</f>
        <v/>
      </c>
      <c r="AC4520" t="n">
        <v>0.06246697525238205</v>
      </c>
      <c r="AD4520" t="n">
        <v>0</v>
      </c>
      <c r="AF4520">
        <f>Z4520+0.14</f>
        <v/>
      </c>
      <c r="AG4520">
        <f>AA4520+0.1834</f>
        <v/>
      </c>
    </row>
    <row r="4521" spans="1:36">
      <c r="A4521" s="13" t="s">
        <v>4688</v>
      </c>
      <c r="B4521" t="n">
        <v>0.1566481726650548</v>
      </c>
      <c r="C4521" t="n">
        <v>0.1546932005491519</v>
      </c>
      <c r="D4521" s="20" t="n">
        <v>0.1546950614815064</v>
      </c>
      <c r="E4521" s="20">
        <f>Q4521</f>
        <v/>
      </c>
      <c r="F4521" s="20">
        <f>-Q4521+0.0001</f>
        <v/>
      </c>
      <c r="G4521" s="20">
        <f>-Q4521</f>
        <v/>
      </c>
      <c r="H4521" s="20">
        <f>IF(Q4521&lt;0,0,1000)</f>
        <v/>
      </c>
      <c r="I4521" s="20">
        <f>IF(Q4521&lt;0,0,1000)</f>
        <v/>
      </c>
      <c r="J4521" s="20">
        <f>I4521</f>
        <v/>
      </c>
      <c r="K4521" s="12" t="n">
        <v>-28.26</v>
      </c>
      <c r="L4521" s="12">
        <f>SQRT(E4521^2)+1</f>
        <v/>
      </c>
      <c r="M4521" s="20">
        <f>IF(Q4521&lt;=0,0,1000)</f>
        <v/>
      </c>
      <c r="N4521" s="20" t="n"/>
      <c r="O4521" s="20" t="n"/>
      <c r="Q4521" s="12" t="n">
        <v>31.51</v>
      </c>
      <c r="R4521" s="31" t="n">
        <v>59.82</v>
      </c>
      <c r="S4521" s="12">
        <f>-K4521</f>
        <v/>
      </c>
      <c r="T4521" s="12" t="n">
        <v>2.661142881370864</v>
      </c>
      <c r="U4521" t="n">
        <v>6.339735202963034</v>
      </c>
      <c r="Z4521">
        <f>T4521/$W$2</f>
        <v/>
      </c>
      <c r="AA4521">
        <f>U4521/$X$2</f>
        <v/>
      </c>
      <c r="AC4521" t="n">
        <v>0.04694742392032429</v>
      </c>
      <c r="AD4521" t="n">
        <v>0</v>
      </c>
      <c r="AF4521">
        <f>Z4521+0.14</f>
        <v/>
      </c>
      <c r="AG4521">
        <f>AA4521+0.1834</f>
        <v/>
      </c>
    </row>
    <row r="4522" spans="1:36">
      <c r="A4522" s="13" t="s">
        <v>4689</v>
      </c>
      <c r="B4522" t="n">
        <v>0.1407540428578623</v>
      </c>
      <c r="C4522" t="n">
        <v>0.1395188741515146</v>
      </c>
      <c r="D4522" s="20" t="n">
        <v>0.1395216349964188</v>
      </c>
      <c r="E4522" s="20">
        <f>Q4522</f>
        <v/>
      </c>
      <c r="F4522" s="20">
        <f>-Q4522+0.0001</f>
        <v/>
      </c>
      <c r="G4522" s="20">
        <f>-Q4522</f>
        <v/>
      </c>
      <c r="H4522" s="20">
        <f>IF(Q4522&lt;0,0,1000)</f>
        <v/>
      </c>
      <c r="I4522" s="20">
        <f>IF(Q4522&lt;0,0,1000)</f>
        <v/>
      </c>
      <c r="J4522" s="20">
        <f>I4522</f>
        <v/>
      </c>
      <c r="K4522" s="12" t="n">
        <v>-28.26</v>
      </c>
      <c r="L4522" s="12">
        <f>SQRT(E4522^2)+1</f>
        <v/>
      </c>
      <c r="M4522" s="20">
        <f>IF(Q4522&lt;=0,0,1000)</f>
        <v/>
      </c>
      <c r="N4522" s="20" t="n"/>
      <c r="O4522" s="20" t="n"/>
      <c r="Q4522" s="12" t="n">
        <v>28.83</v>
      </c>
      <c r="R4522" s="31" t="n">
        <v>60.63</v>
      </c>
      <c r="S4522" s="12">
        <f>-K4522</f>
        <v/>
      </c>
      <c r="T4522" s="12" t="n">
        <v>2.348913402815781</v>
      </c>
      <c r="U4522" t="n">
        <v>5.59729749598528</v>
      </c>
      <c r="Z4522">
        <f>T4522/$W$2</f>
        <v/>
      </c>
      <c r="AA4522">
        <f>U4522/$X$2</f>
        <v/>
      </c>
      <c r="AC4522" t="n">
        <v>0.03105287378378495</v>
      </c>
      <c r="AD4522" t="n">
        <v>0</v>
      </c>
      <c r="AF4522">
        <f>Z4522+0.14</f>
        <v/>
      </c>
      <c r="AG4522">
        <f>AA4522+0.1834</f>
        <v/>
      </c>
    </row>
    <row r="4523" spans="1:36">
      <c r="A4523" s="13" t="s">
        <v>4690</v>
      </c>
      <c r="B4523" t="n">
        <v>0.1353914079047712</v>
      </c>
      <c r="C4523" t="n">
        <v>0.1336537181253642</v>
      </c>
      <c r="D4523" s="20" t="n">
        <v>0.1336561489684679</v>
      </c>
      <c r="E4523" s="20">
        <f>Q4523</f>
        <v/>
      </c>
      <c r="F4523" s="20">
        <f>-Q4523+0.0001</f>
        <v/>
      </c>
      <c r="G4523" s="20">
        <f>-Q4523</f>
        <v/>
      </c>
      <c r="H4523" s="20">
        <f>IF(Q4523&lt;0,0,1000)</f>
        <v/>
      </c>
      <c r="I4523" s="20">
        <f>IF(Q4523&lt;0,0,1000)</f>
        <v/>
      </c>
      <c r="J4523" s="20">
        <f>I4523</f>
        <v/>
      </c>
      <c r="K4523" s="12" t="n">
        <v>-28.26</v>
      </c>
      <c r="L4523" s="12">
        <f>SQRT(E4523^2)+1</f>
        <v/>
      </c>
      <c r="M4523" s="20">
        <f>IF(Q4523&lt;=0,0,1000)</f>
        <v/>
      </c>
      <c r="N4523" s="20" t="n"/>
      <c r="O4523" s="20" t="n"/>
      <c r="Q4523" s="12" t="n">
        <v>28.79</v>
      </c>
      <c r="R4523" s="31" t="n">
        <v>61.97</v>
      </c>
      <c r="S4523" s="12">
        <f>-K4523</f>
        <v/>
      </c>
      <c r="T4523" s="12" t="n">
        <v>2.308659073244631</v>
      </c>
      <c r="U4523" t="n">
        <v>5.500785581382353</v>
      </c>
      <c r="Z4523">
        <f>T4523/$W$2</f>
        <v/>
      </c>
      <c r="AA4523">
        <f>U4523/$X$2</f>
        <v/>
      </c>
      <c r="AC4523" t="n">
        <v>0.02569034794216217</v>
      </c>
      <c r="AD4523" t="n">
        <v>0</v>
      </c>
      <c r="AF4523">
        <f>Z4523+0.14</f>
        <v/>
      </c>
      <c r="AG4523">
        <f>AA4523+0.1834</f>
        <v/>
      </c>
    </row>
    <row r="4524" spans="1:36">
      <c r="A4524" s="13" t="s">
        <v>4691</v>
      </c>
      <c r="B4524" t="n">
        <v>0.1233432032382772</v>
      </c>
      <c r="C4524" t="n">
        <v>0.1211835038122488</v>
      </c>
      <c r="D4524" s="20" t="n">
        <v>0.1211859894105886</v>
      </c>
      <c r="E4524" s="20">
        <f>Q4524</f>
        <v/>
      </c>
      <c r="F4524" s="20">
        <f>-Q4524+0.0001</f>
        <v/>
      </c>
      <c r="G4524" s="20">
        <f>-Q4524</f>
        <v/>
      </c>
      <c r="H4524" s="20">
        <f>IF(Q4524&lt;0,0,1000)</f>
        <v/>
      </c>
      <c r="I4524" s="20">
        <f>IF(Q4524&lt;0,0,1000)</f>
        <v/>
      </c>
      <c r="J4524" s="20">
        <f>I4524</f>
        <v/>
      </c>
      <c r="K4524" s="12" t="n">
        <v>-28.26</v>
      </c>
      <c r="L4524" s="12">
        <f>SQRT(E4524^2)+1</f>
        <v/>
      </c>
      <c r="M4524" s="20">
        <f>IF(Q4524&lt;=0,0,1000)</f>
        <v/>
      </c>
      <c r="N4524" s="20" t="n"/>
      <c r="O4524" s="20" t="n"/>
      <c r="Q4524" s="12" t="n">
        <v>26.91</v>
      </c>
      <c r="R4524" s="31" t="n">
        <v>64.45</v>
      </c>
      <c r="S4524" s="12">
        <f>-K4524</f>
        <v/>
      </c>
      <c r="T4524" s="12" t="n">
        <v>2.142275804013468</v>
      </c>
      <c r="U4524" t="n">
        <v>5.086799117083878</v>
      </c>
      <c r="Z4524">
        <f>T4524/$W$2</f>
        <v/>
      </c>
      <c r="AA4524">
        <f>U4524/$X$2</f>
        <v/>
      </c>
      <c r="AC4524" t="n">
        <v>0.01364212806744937</v>
      </c>
      <c r="AD4524" t="n">
        <v>0</v>
      </c>
      <c r="AF4524">
        <f>Z4524+0.14</f>
        <v/>
      </c>
      <c r="AG4524">
        <f>AA4524+0.1834</f>
        <v/>
      </c>
    </row>
    <row r="4525" spans="1:36">
      <c r="A4525" s="13" t="s">
        <v>4692</v>
      </c>
      <c r="B4525" t="n">
        <v>0.1191117473794224</v>
      </c>
      <c r="C4525" t="n">
        <v>0.1177723383951703</v>
      </c>
      <c r="D4525" s="20" t="n">
        <v>0.1177750828900645</v>
      </c>
      <c r="E4525" s="20">
        <f>Q4525</f>
        <v/>
      </c>
      <c r="F4525" s="20">
        <f>-Q4525+0.0001</f>
        <v/>
      </c>
      <c r="G4525" s="20">
        <f>-Q4525</f>
        <v/>
      </c>
      <c r="H4525" s="20">
        <f>IF(Q4525&lt;0,0,1000)</f>
        <v/>
      </c>
      <c r="I4525" s="20">
        <f>IF(Q4525&lt;0,0,1000)</f>
        <v/>
      </c>
      <c r="J4525" s="20">
        <f>I4525</f>
        <v/>
      </c>
      <c r="K4525" s="12" t="n">
        <v>-28.26</v>
      </c>
      <c r="L4525" s="12">
        <f>SQRT(E4525^2)+1</f>
        <v/>
      </c>
      <c r="M4525" s="20">
        <f>IF(Q4525&lt;=0,0,1000)</f>
        <v/>
      </c>
      <c r="N4525" s="20" t="n"/>
      <c r="O4525" s="20" t="n"/>
      <c r="Q4525" s="12" t="n">
        <v>25.97</v>
      </c>
      <c r="R4525" s="31" t="n">
        <v>67.58</v>
      </c>
      <c r="S4525" s="12">
        <f>-K4525</f>
        <v/>
      </c>
      <c r="T4525" s="12" t="n">
        <v>2.015484763913881</v>
      </c>
      <c r="U4525" t="n">
        <v>4.801156977041123</v>
      </c>
      <c r="Z4525">
        <f>T4525/$W$2</f>
        <v/>
      </c>
      <c r="AA4525">
        <f>U4525/$X$2</f>
        <v/>
      </c>
      <c r="AC4525" t="n">
        <v>0.009410557501425318</v>
      </c>
      <c r="AD4525" t="n">
        <v>0</v>
      </c>
      <c r="AF4525">
        <f>Z4525+0.14</f>
        <v/>
      </c>
      <c r="AG4525">
        <f>AA4525+0.1834</f>
        <v/>
      </c>
    </row>
    <row r="4526" spans="1:36">
      <c r="A4526" s="13" t="s">
        <v>4693</v>
      </c>
      <c r="B4526" t="n">
        <v>0.110242702349753</v>
      </c>
      <c r="C4526" t="n">
        <v>0.1075664414046881</v>
      </c>
      <c r="D4526" s="20" t="n">
        <v>0.1075689063986127</v>
      </c>
      <c r="E4526" s="20">
        <f>Q4526</f>
        <v/>
      </c>
      <c r="F4526" s="20">
        <f>-Q4526+0.0001</f>
        <v/>
      </c>
      <c r="G4526" s="20">
        <f>-Q4526</f>
        <v/>
      </c>
      <c r="H4526" s="20">
        <f>IF(Q4526&lt;0,0,1000)</f>
        <v/>
      </c>
      <c r="I4526" s="20">
        <f>IF(Q4526&lt;0,0,1000)</f>
        <v/>
      </c>
      <c r="J4526" s="20">
        <f>I4526</f>
        <v/>
      </c>
      <c r="K4526" s="12" t="n">
        <v>-28.26</v>
      </c>
      <c r="L4526" s="12">
        <f>SQRT(E4526^2)+1</f>
        <v/>
      </c>
      <c r="M4526" s="20">
        <f>IF(Q4526&lt;=0,0,1000)</f>
        <v/>
      </c>
      <c r="N4526" s="20" t="n"/>
      <c r="O4526" s="20" t="n"/>
      <c r="Q4526" s="12" t="n">
        <v>24.66</v>
      </c>
      <c r="R4526" s="31" t="n">
        <v>64.65000000000001</v>
      </c>
      <c r="S4526" s="12">
        <f>-K4526</f>
        <v/>
      </c>
      <c r="T4526" s="12" t="n">
        <v>1.988572931788504</v>
      </c>
      <c r="U4526" t="n">
        <v>4.726909015735879</v>
      </c>
      <c r="Z4526">
        <f>T4526/$W$2</f>
        <v/>
      </c>
      <c r="AA4526">
        <f>U4526/$X$2</f>
        <v/>
      </c>
      <c r="AC4526" t="n">
        <v>0.0005415424953643527</v>
      </c>
      <c r="AD4526" t="n">
        <v>0</v>
      </c>
      <c r="AF4526">
        <f>Z4526+0.14</f>
        <v/>
      </c>
      <c r="AG4526">
        <f>AA4526+0.1834</f>
        <v/>
      </c>
    </row>
    <row r="4527" spans="1:36">
      <c r="A4527" s="13" t="s">
        <v>4694</v>
      </c>
      <c r="B4527" t="n">
        <v>0.1016928981052653</v>
      </c>
      <c r="C4527" t="n">
        <v>0.09933055896192503</v>
      </c>
      <c r="D4527" s="20" t="n">
        <v>0.09933295173473335</v>
      </c>
      <c r="E4527" s="20">
        <f>Q4527</f>
        <v/>
      </c>
      <c r="F4527" s="20">
        <f>-Q4527+0.0001</f>
        <v/>
      </c>
      <c r="G4527" s="20">
        <f>-Q4527</f>
        <v/>
      </c>
      <c r="H4527" s="20">
        <f>IF(Q4527&lt;0,0,1000)</f>
        <v/>
      </c>
      <c r="I4527" s="20">
        <f>IF(Q4527&lt;0,0,1000)</f>
        <v/>
      </c>
      <c r="J4527" s="20">
        <f>I4527</f>
        <v/>
      </c>
      <c r="K4527" s="12" t="n">
        <v>-28.26</v>
      </c>
      <c r="L4527" s="12">
        <f>SQRT(E4527^2)+1</f>
        <v/>
      </c>
      <c r="M4527" s="20">
        <f>IF(Q4527&lt;=0,0,1000)</f>
        <v/>
      </c>
      <c r="N4527" s="20" t="n"/>
      <c r="O4527" s="20" t="n"/>
      <c r="Q4527" s="12" t="n">
        <v>25.41</v>
      </c>
      <c r="R4527" s="31" t="n">
        <v>61.21</v>
      </c>
      <c r="S4527" s="12">
        <f>-K4527</f>
        <v/>
      </c>
      <c r="T4527" s="12" t="n">
        <v>1.81300879877715</v>
      </c>
      <c r="U4527" t="n">
        <v>4.296146944631595</v>
      </c>
      <c r="Z4527">
        <f>T4527/$W$2</f>
        <v/>
      </c>
      <c r="AA4527">
        <f>U4527/$X$2</f>
        <v/>
      </c>
      <c r="AC4527" t="n">
        <v>0</v>
      </c>
      <c r="AD4527" t="n">
        <v>0</v>
      </c>
      <c r="AF4527">
        <f>Z4527+0.14</f>
        <v/>
      </c>
      <c r="AG4527">
        <f>AA4527+0.1834</f>
        <v/>
      </c>
    </row>
    <row r="4528" spans="1:36">
      <c r="A4528" s="13" t="s">
        <v>4695</v>
      </c>
      <c r="B4528" t="n">
        <v>0.09742985528372176</v>
      </c>
      <c r="C4528" t="n">
        <v>0.09448263043128403</v>
      </c>
      <c r="D4528" s="20" t="n">
        <v>0.09448486698212775</v>
      </c>
      <c r="E4528" s="20">
        <f>Q4528</f>
        <v/>
      </c>
      <c r="F4528" s="20">
        <f>-Q4528+0.0001</f>
        <v/>
      </c>
      <c r="G4528" s="20">
        <f>-Q4528</f>
        <v/>
      </c>
      <c r="H4528" s="20">
        <f>IF(Q4528&lt;0,0,1000)</f>
        <v/>
      </c>
      <c r="I4528" s="20">
        <f>IF(Q4528&lt;0,0,1000)</f>
        <v/>
      </c>
      <c r="J4528" s="20">
        <f>I4528</f>
        <v/>
      </c>
      <c r="K4528" s="12" t="n">
        <v>-28.26</v>
      </c>
      <c r="L4528" s="12">
        <f>SQRT(E4528^2)+1</f>
        <v/>
      </c>
      <c r="M4528" s="20">
        <f>IF(Q4528&lt;=0,0,1000)</f>
        <v/>
      </c>
      <c r="N4528" s="20" t="n"/>
      <c r="O4528" s="20" t="n"/>
      <c r="Q4528" s="12" t="n">
        <v>27.01</v>
      </c>
      <c r="R4528" s="31" t="n">
        <v>62.93</v>
      </c>
      <c r="S4528" s="12">
        <f>-K4528</f>
        <v/>
      </c>
      <c r="T4528" s="12" t="n">
        <v>1.792162824243559</v>
      </c>
      <c r="U4528" t="n">
        <v>4.23886109622941</v>
      </c>
      <c r="Z4528">
        <f>T4528/$W$2</f>
        <v/>
      </c>
      <c r="AA4528">
        <f>U4528/$X$2</f>
        <v/>
      </c>
      <c r="AC4528" t="n">
        <v>0</v>
      </c>
      <c r="AD4528" t="n">
        <v>0</v>
      </c>
      <c r="AF4528">
        <f>Z4528+0.14</f>
        <v/>
      </c>
      <c r="AG4528">
        <f>AA4528+0.1834</f>
        <v/>
      </c>
    </row>
    <row r="4529" spans="1:36">
      <c r="A4529" s="13" t="s">
        <v>4696</v>
      </c>
      <c r="B4529" t="n">
        <v>0.09184806778354029</v>
      </c>
      <c r="C4529" t="n">
        <v>0.08908844244883748</v>
      </c>
      <c r="D4529" s="20" t="n">
        <v>0.08909053706533436</v>
      </c>
      <c r="E4529" s="20">
        <f>Q4529</f>
        <v/>
      </c>
      <c r="F4529" s="20">
        <f>-Q4529+0.0001</f>
        <v/>
      </c>
      <c r="G4529" s="20">
        <f>-Q4529</f>
        <v/>
      </c>
      <c r="H4529" s="20">
        <f>IF(Q4529&lt;0,0,1000)</f>
        <v/>
      </c>
      <c r="I4529" s="20">
        <f>IF(Q4529&lt;0,0,1000)</f>
        <v/>
      </c>
      <c r="J4529" s="20">
        <f>I4529</f>
        <v/>
      </c>
      <c r="K4529" s="12" t="n">
        <v>-28.26</v>
      </c>
      <c r="L4529" s="12">
        <f>SQRT(E4529^2)+1</f>
        <v/>
      </c>
      <c r="M4529" s="20">
        <f>IF(Q4529&lt;=0,0,1000)</f>
        <v/>
      </c>
      <c r="N4529" s="20" t="n"/>
      <c r="O4529" s="20" t="n"/>
      <c r="Q4529" s="12" t="n">
        <v>30.42</v>
      </c>
      <c r="R4529" s="31" t="n">
        <v>60.99</v>
      </c>
      <c r="S4529" s="12">
        <f>-K4529</f>
        <v/>
      </c>
      <c r="T4529" s="12" t="n">
        <v>1.695474234869026</v>
      </c>
      <c r="U4529" t="n">
        <v>4.018789085548338</v>
      </c>
      <c r="Z4529">
        <f>T4529/$W$2</f>
        <v/>
      </c>
      <c r="AA4529">
        <f>U4529/$X$2</f>
        <v/>
      </c>
      <c r="AC4529" t="n">
        <v>0</v>
      </c>
      <c r="AD4529" t="n">
        <v>0</v>
      </c>
      <c r="AF4529">
        <f>Z4529+0.14</f>
        <v/>
      </c>
      <c r="AG4529">
        <f>AA4529+0.1834</f>
        <v/>
      </c>
    </row>
    <row r="4530" spans="1:36">
      <c r="A4530" s="13" t="s">
        <v>4697</v>
      </c>
      <c r="B4530" t="n">
        <v>0.09403671933335041</v>
      </c>
      <c r="C4530" t="n">
        <v>0.09163509785216338</v>
      </c>
      <c r="D4530" s="20" t="n">
        <v>0.09163684473587644</v>
      </c>
      <c r="E4530" s="20">
        <f>Q4530</f>
        <v/>
      </c>
      <c r="F4530" s="20">
        <f>-Q4530+0.0001</f>
        <v/>
      </c>
      <c r="G4530" s="20">
        <f>-Q4530</f>
        <v/>
      </c>
      <c r="H4530" s="20">
        <f>IF(Q4530&lt;0,0,1000)</f>
        <v/>
      </c>
      <c r="I4530" s="20">
        <f>IF(Q4530&lt;0,0,1000)</f>
        <v/>
      </c>
      <c r="J4530" s="20">
        <f>I4530</f>
        <v/>
      </c>
      <c r="K4530" s="12" t="n">
        <v>-28.26</v>
      </c>
      <c r="L4530" s="12">
        <f>SQRT(E4530^2)+1</f>
        <v/>
      </c>
      <c r="M4530" s="20">
        <f>IF(Q4530&lt;=0,0,1000)</f>
        <v/>
      </c>
      <c r="N4530" s="20" t="n"/>
      <c r="O4530" s="20" t="n"/>
      <c r="Q4530" s="12" t="n">
        <v>34.68</v>
      </c>
      <c r="R4530" s="31" t="n">
        <v>59.1</v>
      </c>
      <c r="S4530" s="12">
        <f>-K4530</f>
        <v/>
      </c>
      <c r="T4530" s="12" t="n">
        <v>1.721919462564266</v>
      </c>
      <c r="U4530" t="n">
        <v>4.11070327807096</v>
      </c>
      <c r="Z4530">
        <f>T4530/$W$2</f>
        <v/>
      </c>
      <c r="AA4530">
        <f>U4530/$X$2</f>
        <v/>
      </c>
      <c r="AC4530" t="n">
        <v>0</v>
      </c>
      <c r="AD4530" t="n">
        <v>0</v>
      </c>
      <c r="AF4530">
        <f>Z4530+0.14</f>
        <v/>
      </c>
      <c r="AG4530">
        <f>AA4530+0.1834</f>
        <v/>
      </c>
    </row>
    <row r="4531" spans="1:36">
      <c r="A4531" s="13" t="s">
        <v>4698</v>
      </c>
      <c r="B4531" t="n">
        <v>0.09812667727894743</v>
      </c>
      <c r="C4531" t="n">
        <v>0.09573852536223766</v>
      </c>
      <c r="D4531" s="20" t="n">
        <v>0.09574021533214959</v>
      </c>
      <c r="E4531" s="20">
        <f>Q4531</f>
        <v/>
      </c>
      <c r="F4531" s="20">
        <f>-Q4531+0.0001</f>
        <v/>
      </c>
      <c r="G4531" s="20">
        <f>-Q4531</f>
        <v/>
      </c>
      <c r="H4531" s="20">
        <f>IF(Q4531&lt;0,0,1000)</f>
        <v/>
      </c>
      <c r="I4531" s="20">
        <f>IF(Q4531&lt;0,0,1000)</f>
        <v/>
      </c>
      <c r="J4531" s="20">
        <f>I4531</f>
        <v/>
      </c>
      <c r="K4531" s="12" t="n">
        <v>-28.26</v>
      </c>
      <c r="L4531" s="12">
        <f>SQRT(E4531^2)+1</f>
        <v/>
      </c>
      <c r="M4531" s="20">
        <f>IF(Q4531&lt;=0,0,1000)</f>
        <v/>
      </c>
      <c r="N4531" s="20" t="n"/>
      <c r="O4531" s="20" t="n"/>
      <c r="Q4531" s="12" t="n">
        <v>37.77</v>
      </c>
      <c r="R4531" s="31" t="n">
        <v>60.39</v>
      </c>
      <c r="S4531" s="12">
        <f>-K4531</f>
        <v/>
      </c>
      <c r="T4531" s="12" t="n">
        <v>1.799199696901239</v>
      </c>
      <c r="U4531" t="n">
        <v>4.31031312306703</v>
      </c>
      <c r="Z4531">
        <f>T4531/$W$2</f>
        <v/>
      </c>
      <c r="AA4531">
        <f>U4531/$X$2</f>
        <v/>
      </c>
      <c r="AC4531" t="n">
        <v>0</v>
      </c>
      <c r="AD4531" t="n">
        <v>0</v>
      </c>
      <c r="AF4531">
        <f>Z4531+0.14</f>
        <v/>
      </c>
      <c r="AG4531">
        <f>AA4531+0.1834</f>
        <v/>
      </c>
    </row>
    <row r="4532" spans="1:36">
      <c r="A4532" s="13" t="s">
        <v>4699</v>
      </c>
      <c r="B4532" t="n">
        <v>0.1065577160597085</v>
      </c>
      <c r="C4532" t="n">
        <v>0.1040228398508338</v>
      </c>
      <c r="D4532" s="20" t="n">
        <v>0.1040249249938523</v>
      </c>
      <c r="E4532" s="20">
        <f>Q4532</f>
        <v/>
      </c>
      <c r="F4532" s="20">
        <f>-Q4532+0.0001</f>
        <v/>
      </c>
      <c r="G4532" s="20">
        <f>-Q4532</f>
        <v/>
      </c>
      <c r="H4532" s="20">
        <f>IF(Q4532&lt;0,0,1000)</f>
        <v/>
      </c>
      <c r="I4532" s="20">
        <f>IF(Q4532&lt;0,0,1000)</f>
        <v/>
      </c>
      <c r="J4532" s="20">
        <f>I4532</f>
        <v/>
      </c>
      <c r="K4532" s="12" t="n">
        <v>-28.26</v>
      </c>
      <c r="L4532" s="12">
        <f>SQRT(E4532^2)+1</f>
        <v/>
      </c>
      <c r="M4532" s="20">
        <f>IF(Q4532&lt;=0,0,1000)</f>
        <v/>
      </c>
      <c r="N4532" s="20" t="n"/>
      <c r="O4532" s="20" t="n"/>
      <c r="Q4532" s="12" t="n">
        <v>37.91</v>
      </c>
      <c r="R4532" s="31" t="n">
        <v>60.61</v>
      </c>
      <c r="S4532" s="12">
        <f>-K4532</f>
        <v/>
      </c>
      <c r="T4532" s="12" t="n">
        <v>1.943494868112199</v>
      </c>
      <c r="U4532" t="n">
        <v>4.650155148503657</v>
      </c>
      <c r="Z4532">
        <f>T4532/$W$2</f>
        <v/>
      </c>
      <c r="AA4532">
        <f>U4532/$X$2</f>
        <v/>
      </c>
      <c r="AC4532" t="n">
        <v>0</v>
      </c>
      <c r="AD4532" t="n">
        <v>0</v>
      </c>
      <c r="AF4532">
        <f>Z4532+0.14</f>
        <v/>
      </c>
      <c r="AG4532">
        <f>AA4532+0.1834</f>
        <v/>
      </c>
    </row>
    <row r="4533" spans="1:36">
      <c r="A4533" s="13" t="s">
        <v>4700</v>
      </c>
      <c r="B4533" t="n">
        <v>0.1125797160696895</v>
      </c>
      <c r="C4533" t="n">
        <v>0.109757798020397</v>
      </c>
      <c r="D4533" s="20" t="n">
        <v>0.1097595306421676</v>
      </c>
      <c r="E4533" s="20">
        <f>Q4533</f>
        <v/>
      </c>
      <c r="F4533" s="20">
        <f>-Q4533+0.0001</f>
        <v/>
      </c>
      <c r="G4533" s="20">
        <f>-Q4533</f>
        <v/>
      </c>
      <c r="H4533" s="20">
        <f>IF(Q4533&lt;0,0,1000)</f>
        <v/>
      </c>
      <c r="I4533" s="20">
        <f>IF(Q4533&lt;0,0,1000)</f>
        <v/>
      </c>
      <c r="J4533" s="20">
        <f>I4533</f>
        <v/>
      </c>
      <c r="K4533" s="12" t="n">
        <v>-28.26</v>
      </c>
      <c r="L4533" s="12">
        <f>SQRT(E4533^2)+1</f>
        <v/>
      </c>
      <c r="M4533" s="20">
        <f>IF(Q4533&lt;=0,0,1000)</f>
        <v/>
      </c>
      <c r="N4533" s="20" t="n"/>
      <c r="O4533" s="20" t="n"/>
      <c r="Q4533" s="12" t="n">
        <v>32.49</v>
      </c>
      <c r="R4533" s="31" t="n">
        <v>61.01</v>
      </c>
      <c r="S4533" s="12">
        <f>-K4533</f>
        <v/>
      </c>
      <c r="T4533" s="12" t="n">
        <v>2.07818037731847</v>
      </c>
      <c r="U4533" t="n">
        <v>4.986994194585843</v>
      </c>
      <c r="Z4533">
        <f>T4533/$W$2</f>
        <v/>
      </c>
      <c r="AA4533">
        <f>U4533/$X$2</f>
        <v/>
      </c>
      <c r="AC4533" t="n">
        <v>0.002878852775457852</v>
      </c>
      <c r="AD4533" t="n">
        <v>0</v>
      </c>
      <c r="AF4533">
        <f>Z4533+0.14</f>
        <v/>
      </c>
      <c r="AG4533">
        <f>AA4533+0.1834</f>
        <v/>
      </c>
    </row>
    <row r="4534" spans="1:36">
      <c r="A4534" s="13" t="s">
        <v>4701</v>
      </c>
      <c r="B4534" t="n">
        <v>0.1135976064728607</v>
      </c>
      <c r="C4534" t="n">
        <v>0.1096488214037322</v>
      </c>
      <c r="D4534" s="20" t="n">
        <v>0.1096504208347162</v>
      </c>
      <c r="E4534" s="20">
        <f>Q4534</f>
        <v/>
      </c>
      <c r="F4534" s="20">
        <f>-Q4534+0.0001</f>
        <v/>
      </c>
      <c r="G4534" s="20">
        <f>-Q4534</f>
        <v/>
      </c>
      <c r="H4534" s="20">
        <f>IF(Q4534&lt;0,0,1000)</f>
        <v/>
      </c>
      <c r="I4534" s="20">
        <f>IF(Q4534&lt;0,0,1000)</f>
        <v/>
      </c>
      <c r="J4534" s="20">
        <f>I4534</f>
        <v/>
      </c>
      <c r="K4534" s="12" t="n">
        <v>-28.26</v>
      </c>
      <c r="L4534" s="12">
        <f>SQRT(E4534^2)+1</f>
        <v/>
      </c>
      <c r="M4534" s="20">
        <f>IF(Q4534&lt;=0,0,1000)</f>
        <v/>
      </c>
      <c r="N4534" s="20" t="n"/>
      <c r="O4534" s="20" t="n"/>
      <c r="Q4534" s="12" t="n">
        <v>36.53</v>
      </c>
      <c r="R4534" s="31" t="n">
        <v>59.95</v>
      </c>
      <c r="S4534" s="12">
        <f>-K4534</f>
        <v/>
      </c>
      <c r="T4534" s="12" t="n">
        <v>2.188249270344407</v>
      </c>
      <c r="U4534" t="n">
        <v>5.238608586379051</v>
      </c>
      <c r="Z4534">
        <f>T4534/$W$2</f>
        <v/>
      </c>
      <c r="AA4534">
        <f>U4534/$X$2</f>
        <v/>
      </c>
      <c r="AC4534" t="n">
        <v>0.003896747596680752</v>
      </c>
      <c r="AD4534" t="n">
        <v>0</v>
      </c>
      <c r="AF4534">
        <f>Z4534+0.14</f>
        <v/>
      </c>
      <c r="AG4534">
        <f>AA4534+0.1834</f>
        <v/>
      </c>
    </row>
    <row r="4535" spans="1:36">
      <c r="A4535" s="13" t="s">
        <v>4702</v>
      </c>
      <c r="B4535" t="n">
        <v>0.1083249898773425</v>
      </c>
      <c r="C4535" t="n">
        <v>0.1032801332458258</v>
      </c>
      <c r="D4535" s="20" t="n">
        <v>0.1032822192461309</v>
      </c>
      <c r="E4535" s="20">
        <f>Q4535</f>
        <v/>
      </c>
      <c r="F4535" s="20">
        <f>-Q4535+0.0001</f>
        <v/>
      </c>
      <c r="G4535" s="20">
        <f>-Q4535</f>
        <v/>
      </c>
      <c r="H4535" s="20">
        <f>IF(Q4535&lt;0,0,1000)</f>
        <v/>
      </c>
      <c r="I4535" s="20">
        <f>IF(Q4535&lt;0,0,1000)</f>
        <v/>
      </c>
      <c r="J4535" s="20">
        <f>I4535</f>
        <v/>
      </c>
      <c r="K4535" s="12" t="n">
        <v>-28.26</v>
      </c>
      <c r="L4535" s="12">
        <f>SQRT(E4535^2)+1</f>
        <v/>
      </c>
      <c r="M4535" s="20">
        <f>IF(Q4535&lt;=0,0,1000)</f>
        <v/>
      </c>
      <c r="N4535" s="20" t="n"/>
      <c r="O4535" s="20" t="n"/>
      <c r="Q4535" s="12" t="n">
        <v>32.8</v>
      </c>
      <c r="R4535" s="31" t="n">
        <v>56.98</v>
      </c>
      <c r="S4535" s="12">
        <f>-K4535</f>
        <v/>
      </c>
      <c r="T4535" s="12" t="n">
        <v>2.162894941313238</v>
      </c>
      <c r="U4535" t="n">
        <v>5.128137538227504</v>
      </c>
      <c r="Z4535">
        <f>T4535/$W$2</f>
        <v/>
      </c>
      <c r="AA4535">
        <f>U4535/$X$2</f>
        <v/>
      </c>
      <c r="AC4535" t="n">
        <v>0</v>
      </c>
      <c r="AD4535" t="n">
        <v>0</v>
      </c>
      <c r="AF4535">
        <f>Z4535+0.14</f>
        <v/>
      </c>
      <c r="AG4535">
        <f>AA4535+0.1834</f>
        <v/>
      </c>
    </row>
    <row r="4536" spans="1:36">
      <c r="A4536" s="13" t="s">
        <v>4703</v>
      </c>
      <c r="B4536" t="n">
        <v>0.08930012717568796</v>
      </c>
      <c r="C4536" t="n">
        <v>0.08401846896292309</v>
      </c>
      <c r="D4536" s="20" t="n">
        <v>0.08402074915588081</v>
      </c>
      <c r="E4536" s="20">
        <f>Q4536</f>
        <v/>
      </c>
      <c r="F4536" s="20">
        <f>-Q4536+0.0001</f>
        <v/>
      </c>
      <c r="G4536" s="20">
        <f>-Q4536</f>
        <v/>
      </c>
      <c r="H4536" s="20">
        <f>IF(Q4536&lt;0,0,1000)</f>
        <v/>
      </c>
      <c r="I4536" s="20">
        <f>IF(Q4536&lt;0,0,1000)</f>
        <v/>
      </c>
      <c r="J4536" s="20">
        <f>I4536</f>
        <v/>
      </c>
      <c r="K4536" s="12" t="n">
        <v>-28.26</v>
      </c>
      <c r="L4536" s="12">
        <f>SQRT(E4536^2)+1</f>
        <v/>
      </c>
      <c r="M4536" s="20">
        <f>IF(Q4536&lt;=0,0,1000)</f>
        <v/>
      </c>
      <c r="N4536" s="20" t="n"/>
      <c r="O4536" s="20" t="n"/>
      <c r="Q4536" s="12" t="n">
        <v>28.62</v>
      </c>
      <c r="R4536" s="31" t="n">
        <v>55</v>
      </c>
      <c r="S4536" s="12">
        <f>-K4536</f>
        <v/>
      </c>
      <c r="T4536" s="12" t="n">
        <v>1.838489476387724</v>
      </c>
      <c r="U4536" t="n">
        <v>4.303851168509749</v>
      </c>
      <c r="Z4536">
        <f>T4536/$W$2</f>
        <v/>
      </c>
      <c r="AA4536">
        <f>U4536/$X$2</f>
        <v/>
      </c>
      <c r="AC4536" t="n">
        <v>0</v>
      </c>
      <c r="AD4536" t="n">
        <v>0</v>
      </c>
      <c r="AF4536">
        <f>Z4536+0.14</f>
        <v/>
      </c>
      <c r="AG4536">
        <f>AA4536+0.1834</f>
        <v/>
      </c>
    </row>
    <row r="4537" spans="1:36">
      <c r="A4537" s="13" t="s">
        <v>4704</v>
      </c>
      <c r="B4537" t="n">
        <v>0.0688594259180122</v>
      </c>
      <c r="C4537" t="n">
        <v>0.06693632999452881</v>
      </c>
      <c r="D4537" s="20" t="n">
        <v>0.06693963877933946</v>
      </c>
      <c r="E4537" s="20">
        <f>Q4537</f>
        <v/>
      </c>
      <c r="F4537" s="20">
        <f>-Q4537+0.0001</f>
        <v/>
      </c>
      <c r="G4537" s="20">
        <f>-Q4537</f>
        <v/>
      </c>
      <c r="H4537" s="20">
        <f>IF(Q4537&lt;0,0,1000)</f>
        <v/>
      </c>
      <c r="I4537" s="20">
        <f>IF(Q4537&lt;0,0,1000)</f>
        <v/>
      </c>
      <c r="J4537" s="20">
        <f>I4537</f>
        <v/>
      </c>
      <c r="K4537" s="12" t="n">
        <v>-28.26</v>
      </c>
      <c r="L4537" s="12">
        <f>SQRT(E4537^2)+1</f>
        <v/>
      </c>
      <c r="M4537" s="20">
        <f>IF(Q4537&lt;=0,0,1000)</f>
        <v/>
      </c>
      <c r="N4537" s="20" t="n"/>
      <c r="O4537" s="20" t="n"/>
      <c r="Q4537" s="12" t="n">
        <v>26.52</v>
      </c>
      <c r="R4537" s="31" t="n">
        <v>49.3</v>
      </c>
      <c r="S4537" s="12">
        <f>-K4537</f>
        <v/>
      </c>
      <c r="T4537" s="12" t="n">
        <v>1.252020974128058</v>
      </c>
      <c r="U4537" t="n">
        <v>2.952787886512275</v>
      </c>
      <c r="Z4537">
        <f>T4537/$W$2</f>
        <v/>
      </c>
      <c r="AA4537">
        <f>U4537/$X$2</f>
        <v/>
      </c>
      <c r="AC4537" t="n">
        <v>0</v>
      </c>
      <c r="AD4537" t="n">
        <v>0</v>
      </c>
      <c r="AF4537">
        <f>Z4537+0.14</f>
        <v/>
      </c>
      <c r="AG4537">
        <f>AA4537+0.1834</f>
        <v/>
      </c>
    </row>
    <row r="4538" spans="1:36">
      <c r="A4538" s="13" t="s">
        <v>4705</v>
      </c>
      <c r="B4538" t="n">
        <v>0.05481609910064701</v>
      </c>
      <c r="C4538" t="n">
        <v>0.05586235731181712</v>
      </c>
      <c r="D4538" s="20" t="n">
        <v>0.05586576483484972</v>
      </c>
      <c r="E4538" s="20">
        <f>Q4538</f>
        <v/>
      </c>
      <c r="F4538" s="20">
        <f>-Q4538+0.0001</f>
        <v/>
      </c>
      <c r="G4538" s="20">
        <f>-Q4538</f>
        <v/>
      </c>
      <c r="H4538" s="20">
        <f>IF(Q4538&lt;0,0,1000)</f>
        <v/>
      </c>
      <c r="I4538" s="20">
        <f>IF(Q4538&lt;0,0,1000)</f>
        <v/>
      </c>
      <c r="J4538" s="20">
        <f>I4538</f>
        <v/>
      </c>
      <c r="K4538" s="12" t="n">
        <v>-28.26</v>
      </c>
      <c r="L4538" s="12">
        <f>SQRT(E4538^2)+1</f>
        <v/>
      </c>
      <c r="M4538" s="20">
        <f>IF(Q4538&lt;=0,0,1000)</f>
        <v/>
      </c>
      <c r="N4538" s="20" t="n"/>
      <c r="O4538" s="20" t="n"/>
      <c r="Q4538" s="12" t="n">
        <v>25.04</v>
      </c>
      <c r="R4538" s="31" t="n">
        <v>47.13</v>
      </c>
      <c r="S4538" s="12">
        <f>-K4538</f>
        <v/>
      </c>
      <c r="T4538" s="12" t="n">
        <v>0.7551577773749292</v>
      </c>
      <c r="U4538" t="n">
        <v>1.767942579819473</v>
      </c>
      <c r="Z4538">
        <f>T4538/$W$2</f>
        <v/>
      </c>
      <c r="AA4538">
        <f>U4538/$X$2</f>
        <v/>
      </c>
      <c r="AC4538" t="n">
        <v>0</v>
      </c>
      <c r="AD4538" t="n">
        <v>0</v>
      </c>
      <c r="AF4538">
        <f>Z4538+0.14</f>
        <v/>
      </c>
      <c r="AG4538">
        <f>AA4538+0.1834</f>
        <v/>
      </c>
    </row>
    <row r="4539" spans="1:36">
      <c r="A4539" s="13" t="s">
        <v>4706</v>
      </c>
      <c r="B4539" t="n">
        <v>0.05518614003537493</v>
      </c>
      <c r="C4539" t="n">
        <v>0.05597241412482575</v>
      </c>
      <c r="D4539" s="20" t="n">
        <v>0.05597570782338546</v>
      </c>
      <c r="E4539" s="20">
        <f>Q4539</f>
        <v/>
      </c>
      <c r="F4539" s="20">
        <f>-Q4539+0.0001</f>
        <v/>
      </c>
      <c r="G4539" s="20">
        <f>-Q4539</f>
        <v/>
      </c>
      <c r="H4539" s="20">
        <f>IF(Q4539&lt;0,0,1000)</f>
        <v/>
      </c>
      <c r="I4539" s="20">
        <f>IF(Q4539&lt;0,0,1000)</f>
        <v/>
      </c>
      <c r="J4539" s="20">
        <f>I4539</f>
        <v/>
      </c>
      <c r="K4539" s="12" t="n">
        <v>-28.26</v>
      </c>
      <c r="L4539" s="12">
        <f>SQRT(E4539^2)+1</f>
        <v/>
      </c>
      <c r="M4539" s="20">
        <f>IF(Q4539&lt;=0,0,1000)</f>
        <v/>
      </c>
      <c r="N4539" s="20" t="n"/>
      <c r="O4539" s="20" t="n"/>
      <c r="Q4539" s="12" t="n">
        <v>23.46</v>
      </c>
      <c r="R4539" s="31" t="n">
        <v>44.33</v>
      </c>
      <c r="S4539" s="12">
        <f>-K4539</f>
        <v/>
      </c>
      <c r="T4539" s="12" t="n">
        <v>0.7717367045430745</v>
      </c>
      <c r="U4539" t="n">
        <v>1.793358722228635</v>
      </c>
      <c r="Z4539">
        <f>T4539/$W$2</f>
        <v/>
      </c>
      <c r="AA4539">
        <f>U4539/$X$2</f>
        <v/>
      </c>
      <c r="AC4539" t="n">
        <v>0</v>
      </c>
      <c r="AD4539" t="n">
        <v>0</v>
      </c>
      <c r="AF4539">
        <f>Z4539+0.14</f>
        <v/>
      </c>
      <c r="AG4539">
        <f>AA4539+0.1834</f>
        <v/>
      </c>
    </row>
    <row r="4540" spans="1:36">
      <c r="A4540" s="13" t="s">
        <v>4707</v>
      </c>
      <c r="B4540" t="n">
        <v>0.05688848669583125</v>
      </c>
      <c r="C4540" t="n">
        <v>0.05863785543106107</v>
      </c>
      <c r="D4540" s="20" t="n">
        <v>0.05864130836638008</v>
      </c>
      <c r="E4540" s="20">
        <f>Q4540</f>
        <v/>
      </c>
      <c r="F4540" s="20">
        <f>-Q4540+0.0001</f>
        <v/>
      </c>
      <c r="G4540" s="20">
        <f>-Q4540</f>
        <v/>
      </c>
      <c r="H4540" s="20">
        <f>IF(Q4540&lt;0,0,1000)</f>
        <v/>
      </c>
      <c r="I4540" s="20">
        <f>IF(Q4540&lt;0,0,1000)</f>
        <v/>
      </c>
      <c r="J4540" s="20">
        <f>I4540</f>
        <v/>
      </c>
      <c r="K4540" s="12" t="n">
        <v>-28.26</v>
      </c>
      <c r="L4540" s="12">
        <f>SQRT(E4540^2)+1</f>
        <v/>
      </c>
      <c r="M4540" s="20">
        <f>IF(Q4540&lt;=0,0,1000)</f>
        <v/>
      </c>
      <c r="N4540" s="20" t="n"/>
      <c r="O4540" s="20" t="n"/>
      <c r="Q4540" s="12" t="n">
        <v>23.18</v>
      </c>
      <c r="R4540" s="31" t="n">
        <v>40.74</v>
      </c>
      <c r="S4540" s="12">
        <f>-K4540</f>
        <v/>
      </c>
      <c r="T4540" s="12" t="n">
        <v>0.7205266973320731</v>
      </c>
      <c r="U4540" t="n">
        <v>1.682739092067612</v>
      </c>
      <c r="Z4540">
        <f>T4540/$W$2</f>
        <v/>
      </c>
      <c r="AA4540">
        <f>U4540/$X$2</f>
        <v/>
      </c>
      <c r="AC4540" t="n">
        <v>0</v>
      </c>
      <c r="AD4540" t="n">
        <v>0</v>
      </c>
      <c r="AF4540">
        <f>Z4540+0.14</f>
        <v/>
      </c>
      <c r="AG4540">
        <f>AA4540+0.1834</f>
        <v/>
      </c>
    </row>
    <row r="4541" spans="1:36">
      <c r="A4541" s="13" t="s">
        <v>4708</v>
      </c>
      <c r="B4541" t="n">
        <v>0.06816862579692901</v>
      </c>
      <c r="C4541" t="n">
        <v>0.07083820208911464</v>
      </c>
      <c r="D4541" s="20" t="n">
        <v>0.07084207975389846</v>
      </c>
      <c r="E4541" s="20">
        <f>Q4541</f>
        <v/>
      </c>
      <c r="F4541" s="20">
        <f>-Q4541+0.0001</f>
        <v/>
      </c>
      <c r="G4541" s="20">
        <f>-Q4541</f>
        <v/>
      </c>
      <c r="H4541" s="20">
        <f>IF(Q4541&lt;0,0,1000)</f>
        <v/>
      </c>
      <c r="I4541" s="20">
        <f>IF(Q4541&lt;0,0,1000)</f>
        <v/>
      </c>
      <c r="J4541" s="20">
        <f>I4541</f>
        <v/>
      </c>
      <c r="K4541" s="12" t="n">
        <v>-28.26</v>
      </c>
      <c r="L4541" s="12">
        <f>SQRT(E4541^2)+1</f>
        <v/>
      </c>
      <c r="M4541" s="20">
        <f>IF(Q4541&lt;=0,0,1000)</f>
        <v/>
      </c>
      <c r="N4541" s="20" t="n"/>
      <c r="O4541" s="20" t="n"/>
      <c r="Q4541" s="12" t="n">
        <v>25.02</v>
      </c>
      <c r="R4541" s="31" t="n">
        <v>39.97</v>
      </c>
      <c r="S4541" s="12">
        <f>-K4541</f>
        <v/>
      </c>
      <c r="T4541" s="12" t="n">
        <v>0.8108039512229439</v>
      </c>
      <c r="U4541" t="n">
        <v>1.892847790635998</v>
      </c>
      <c r="Z4541">
        <f>T4541/$W$2</f>
        <v/>
      </c>
      <c r="AA4541">
        <f>U4541/$X$2</f>
        <v/>
      </c>
      <c r="AC4541" t="n">
        <v>0</v>
      </c>
      <c r="AD4541" t="n">
        <v>0</v>
      </c>
      <c r="AF4541">
        <f>Z4541+0.14</f>
        <v/>
      </c>
      <c r="AG4541">
        <f>AA4541+0.1834</f>
        <v/>
      </c>
    </row>
    <row r="4542" spans="1:36">
      <c r="A4542" s="13" t="s">
        <v>4709</v>
      </c>
      <c r="B4542" t="n">
        <v>0.09520668131288207</v>
      </c>
      <c r="C4542" t="n">
        <v>0.09736469258589207</v>
      </c>
      <c r="D4542" s="20" t="n">
        <v>0.09736936156337632</v>
      </c>
      <c r="E4542" s="20">
        <f>Q4542</f>
        <v/>
      </c>
      <c r="F4542" s="20">
        <f>-Q4542+0.0001</f>
        <v/>
      </c>
      <c r="G4542" s="20">
        <f>-Q4542</f>
        <v/>
      </c>
      <c r="H4542" s="20">
        <f>IF(Q4542&lt;0,0,1000)</f>
        <v/>
      </c>
      <c r="I4542" s="20">
        <f>IF(Q4542&lt;0,0,1000)</f>
        <v/>
      </c>
      <c r="J4542" s="20">
        <f>I4542</f>
        <v/>
      </c>
      <c r="K4542" s="12" t="n">
        <v>-28.26</v>
      </c>
      <c r="L4542" s="12">
        <f>SQRT(E4542^2)+1</f>
        <v/>
      </c>
      <c r="M4542" s="20">
        <f>IF(Q4542&lt;=0,0,1000)</f>
        <v/>
      </c>
      <c r="N4542" s="20" t="n"/>
      <c r="O4542" s="20" t="n"/>
      <c r="Q4542" s="12" t="n">
        <v>30</v>
      </c>
      <c r="R4542" s="31" t="n">
        <v>39.33</v>
      </c>
      <c r="S4542" s="12">
        <f>-K4542</f>
        <v/>
      </c>
      <c r="T4542" s="12" t="n">
        <v>1.304909145733206</v>
      </c>
      <c r="U4542" t="n">
        <v>3.088280117336235</v>
      </c>
      <c r="Z4542">
        <f>T4542/$W$2</f>
        <v/>
      </c>
      <c r="AA4542">
        <f>U4542/$X$2</f>
        <v/>
      </c>
      <c r="AC4542" t="n">
        <v>0</v>
      </c>
      <c r="AD4542" t="n">
        <v>0</v>
      </c>
      <c r="AF4542">
        <f>Z4542+0.14</f>
        <v/>
      </c>
      <c r="AG4542">
        <f>AA4542+0.1834</f>
        <v/>
      </c>
    </row>
    <row r="4543" spans="1:36">
      <c r="A4543" s="13" t="s">
        <v>4710</v>
      </c>
      <c r="B4543" t="n">
        <v>0.1290583589963505</v>
      </c>
      <c r="C4543" t="n">
        <v>0.1311192089249377</v>
      </c>
      <c r="D4543" s="20" t="n">
        <v>0.131122456894577</v>
      </c>
      <c r="E4543" s="20">
        <f>Q4543</f>
        <v/>
      </c>
      <c r="F4543" s="20">
        <f>-Q4543+0.0001</f>
        <v/>
      </c>
      <c r="G4543" s="20">
        <f>-Q4543</f>
        <v/>
      </c>
      <c r="H4543" s="20">
        <f>IF(Q4543&lt;0,0,1000)</f>
        <v/>
      </c>
      <c r="I4543" s="20">
        <f>IF(Q4543&lt;0,0,1000)</f>
        <v/>
      </c>
      <c r="J4543" s="20">
        <f>I4543</f>
        <v/>
      </c>
      <c r="K4543" s="12" t="n">
        <v>-28.26</v>
      </c>
      <c r="L4543" s="12">
        <f>SQRT(E4543^2)+1</f>
        <v/>
      </c>
      <c r="M4543" s="20">
        <f>IF(Q4543&lt;=0,0,1000)</f>
        <v/>
      </c>
      <c r="N4543" s="20" t="n"/>
      <c r="O4543" s="20" t="n"/>
      <c r="Q4543" s="12" t="n">
        <v>34.99</v>
      </c>
      <c r="R4543" s="31" t="n">
        <v>42.08</v>
      </c>
      <c r="S4543" s="12">
        <f>-K4543</f>
        <v/>
      </c>
      <c r="T4543" s="12" t="n">
        <v>1.95233137904406</v>
      </c>
      <c r="U4543" t="n">
        <v>4.751406993583876</v>
      </c>
      <c r="Z4543">
        <f>T4543/$W$2</f>
        <v/>
      </c>
      <c r="AA4543">
        <f>U4543/$X$2</f>
        <v/>
      </c>
      <c r="AC4543" t="n">
        <v>0.01935709250110286</v>
      </c>
      <c r="AD4543" t="n">
        <v>0</v>
      </c>
      <c r="AF4543">
        <f>Z4543+0.14</f>
        <v/>
      </c>
      <c r="AG4543">
        <f>AA4543+0.1834</f>
        <v/>
      </c>
    </row>
    <row r="4544" spans="1:36">
      <c r="A4544" s="13" t="s">
        <v>4711</v>
      </c>
      <c r="B4544" t="n">
        <v>0.1457288534862619</v>
      </c>
      <c r="C4544" t="n">
        <v>0.1476939343715742</v>
      </c>
      <c r="D4544" s="20" t="n">
        <v>0.1476968770657584</v>
      </c>
      <c r="E4544" s="20">
        <f>Q4544</f>
        <v/>
      </c>
      <c r="F4544" s="20">
        <f>-Q4544+0.0001</f>
        <v/>
      </c>
      <c r="G4544" s="20">
        <f>-Q4544</f>
        <v/>
      </c>
      <c r="H4544" s="20">
        <f>IF(Q4544&lt;0,0,1000)</f>
        <v/>
      </c>
      <c r="I4544" s="20">
        <f>IF(Q4544&lt;0,0,1000)</f>
        <v/>
      </c>
      <c r="J4544" s="20">
        <f>I4544</f>
        <v/>
      </c>
      <c r="K4544" s="12" t="n">
        <v>-28.26</v>
      </c>
      <c r="L4544" s="12">
        <f>SQRT(E4544^2)+1</f>
        <v/>
      </c>
      <c r="M4544" s="20">
        <f>IF(Q4544&lt;=0,0,1000)</f>
        <v/>
      </c>
      <c r="N4544" s="20" t="n"/>
      <c r="O4544" s="20" t="n"/>
      <c r="Q4544" s="12" t="n">
        <v>38.62</v>
      </c>
      <c r="R4544" s="31" t="n">
        <v>45.86</v>
      </c>
      <c r="S4544" s="12">
        <f>-K4544</f>
        <v/>
      </c>
      <c r="T4544" s="12" t="n">
        <v>2.212014293740544</v>
      </c>
      <c r="U4544" t="n">
        <v>5.358998559323707</v>
      </c>
      <c r="Z4544">
        <f>T4544/$W$2</f>
        <v/>
      </c>
      <c r="AA4544">
        <f>U4544/$X$2</f>
        <v/>
      </c>
      <c r="AC4544" t="n">
        <v>0.03602770336442153</v>
      </c>
      <c r="AD4544" t="n">
        <v>0</v>
      </c>
      <c r="AF4544">
        <f>Z4544+0.14</f>
        <v/>
      </c>
      <c r="AG4544">
        <f>AA4544+0.1834</f>
        <v/>
      </c>
    </row>
    <row r="4545" spans="1:36">
      <c r="A4545" s="13" t="s">
        <v>4712</v>
      </c>
      <c r="B4545" t="n">
        <v>0.1343386195361199</v>
      </c>
      <c r="C4545" t="n">
        <v>0.132977516154733</v>
      </c>
      <c r="D4545" s="20" t="n">
        <v>0.1329796048218883</v>
      </c>
      <c r="E4545" s="20">
        <f>Q4545</f>
        <v/>
      </c>
      <c r="F4545" s="20">
        <f>-Q4545+0.0001</f>
        <v/>
      </c>
      <c r="G4545" s="20">
        <f>-Q4545</f>
        <v/>
      </c>
      <c r="H4545" s="20">
        <f>IF(Q4545&lt;0,0,1000)</f>
        <v/>
      </c>
      <c r="I4545" s="20">
        <f>IF(Q4545&lt;0,0,1000)</f>
        <v/>
      </c>
      <c r="J4545" s="20">
        <f>I4545</f>
        <v/>
      </c>
      <c r="K4545" s="12" t="n">
        <v>-28.26</v>
      </c>
      <c r="L4545" s="12">
        <f>SQRT(E4545^2)+1</f>
        <v/>
      </c>
      <c r="M4545" s="20">
        <f>IF(Q4545&lt;=0,0,1000)</f>
        <v/>
      </c>
      <c r="N4545" s="20" t="n"/>
      <c r="O4545" s="20" t="n"/>
      <c r="Q4545" s="12" t="n">
        <v>35.26</v>
      </c>
      <c r="R4545" s="31" t="n">
        <v>55.3</v>
      </c>
      <c r="S4545" s="12">
        <f>-K4545</f>
        <v/>
      </c>
      <c r="T4545" s="12" t="n">
        <v>2.22035003958804</v>
      </c>
      <c r="U4545" t="n">
        <v>5.251583005199351</v>
      </c>
      <c r="Z4545">
        <f>T4545/$W$2</f>
        <v/>
      </c>
      <c r="AA4545">
        <f>U4545/$X$2</f>
        <v/>
      </c>
      <c r="AC4545" t="n">
        <v>0.02463779256556657</v>
      </c>
      <c r="AD4545" t="n">
        <v>0</v>
      </c>
      <c r="AF4545">
        <f>Z4545+0.14</f>
        <v/>
      </c>
      <c r="AG4545">
        <f>AA4545+0.1834</f>
        <v/>
      </c>
    </row>
    <row r="4546" spans="1:36">
      <c r="A4546" s="13" t="s">
        <v>4713</v>
      </c>
      <c r="B4546" t="n">
        <v>0.120104025503776</v>
      </c>
      <c r="C4546" t="n">
        <v>0.1192160038557267</v>
      </c>
      <c r="D4546" s="20" t="n">
        <v>0.1192187093874936</v>
      </c>
      <c r="E4546" s="20">
        <f>Q4546</f>
        <v/>
      </c>
      <c r="F4546" s="20">
        <f>-Q4546+0.0001</f>
        <v/>
      </c>
      <c r="G4546" s="20">
        <f>-Q4546</f>
        <v/>
      </c>
      <c r="H4546" s="20">
        <f>IF(Q4546&lt;0,0,1000)</f>
        <v/>
      </c>
      <c r="I4546" s="20">
        <f>IF(Q4546&lt;0,0,1000)</f>
        <v/>
      </c>
      <c r="J4546" s="20">
        <f>I4546</f>
        <v/>
      </c>
      <c r="K4546" s="12" t="n">
        <v>-28.26</v>
      </c>
      <c r="L4546" s="12">
        <f>SQRT(E4546^2)+1</f>
        <v/>
      </c>
      <c r="M4546" s="20">
        <f>IF(Q4546&lt;=0,0,1000)</f>
        <v/>
      </c>
      <c r="N4546" s="20" t="n"/>
      <c r="O4546" s="20" t="n"/>
      <c r="Q4546" s="12" t="n">
        <v>33.36</v>
      </c>
      <c r="R4546" s="31" t="n">
        <v>60.45</v>
      </c>
      <c r="S4546" s="12">
        <f>-K4546</f>
        <v/>
      </c>
      <c r="T4546" s="12" t="n">
        <v>1.96014153047657</v>
      </c>
      <c r="U4546" t="n">
        <v>4.637734343757233</v>
      </c>
      <c r="Z4546">
        <f>T4546/$W$2</f>
        <v/>
      </c>
      <c r="AA4546">
        <f>U4546/$X$2</f>
        <v/>
      </c>
      <c r="AC4546" t="n">
        <v>0.01040289704134308</v>
      </c>
      <c r="AD4546" t="n">
        <v>0</v>
      </c>
      <c r="AF4546">
        <f>Z4546+0.14</f>
        <v/>
      </c>
      <c r="AG4546">
        <f>AA4546+0.1834</f>
        <v/>
      </c>
    </row>
    <row r="4547" spans="1:36">
      <c r="A4547" s="13" t="s">
        <v>4714</v>
      </c>
      <c r="B4547" t="n">
        <v>0.1142416848474312</v>
      </c>
      <c r="C4547" t="n">
        <v>0.1126964608907014</v>
      </c>
      <c r="D4547" s="20" t="n">
        <v>0.1126987525272403</v>
      </c>
      <c r="E4547" s="20">
        <f>Q4547</f>
        <v/>
      </c>
      <c r="F4547" s="20">
        <f>-Q4547+0.0001</f>
        <v/>
      </c>
      <c r="G4547" s="20">
        <f>-Q4547</f>
        <v/>
      </c>
      <c r="H4547" s="20">
        <f>IF(Q4547&lt;0,0,1000)</f>
        <v/>
      </c>
      <c r="I4547" s="20">
        <f>IF(Q4547&lt;0,0,1000)</f>
        <v/>
      </c>
      <c r="J4547" s="20">
        <f>I4547</f>
        <v/>
      </c>
      <c r="K4547" s="12" t="n">
        <v>-28.26</v>
      </c>
      <c r="L4547" s="12">
        <f>SQRT(E4547^2)+1</f>
        <v/>
      </c>
      <c r="M4547" s="20">
        <f>IF(Q4547&lt;=0,0,1000)</f>
        <v/>
      </c>
      <c r="N4547" s="20" t="n"/>
      <c r="O4547" s="20" t="n"/>
      <c r="Q4547" s="12" t="n">
        <v>32.93</v>
      </c>
      <c r="R4547" s="31" t="n">
        <v>60.46</v>
      </c>
      <c r="S4547" s="12">
        <f>-K4547</f>
        <v/>
      </c>
      <c r="T4547" s="12" t="n">
        <v>1.926556142757907</v>
      </c>
      <c r="U4547" t="n">
        <v>4.557775729278541</v>
      </c>
      <c r="Z4547">
        <f>T4547/$W$2</f>
        <v/>
      </c>
      <c r="AA4547">
        <f>U4547/$X$2</f>
        <v/>
      </c>
      <c r="AC4547" t="n">
        <v>0.004540694808538692</v>
      </c>
      <c r="AD4547" t="n">
        <v>0</v>
      </c>
      <c r="AF4547">
        <f>Z4547+0.14</f>
        <v/>
      </c>
      <c r="AG4547">
        <f>AA4547+0.1834</f>
        <v/>
      </c>
    </row>
    <row r="4548" spans="1:36">
      <c r="A4548" s="13" t="s">
        <v>4715</v>
      </c>
      <c r="B4548" t="n">
        <v>0.1027621114519771</v>
      </c>
      <c r="C4548" t="n">
        <v>0.1006395828330921</v>
      </c>
      <c r="D4548" s="20" t="n">
        <v>0.1006417611505904</v>
      </c>
      <c r="E4548" s="20">
        <f>Q4548</f>
        <v/>
      </c>
      <c r="F4548" s="20">
        <f>-Q4548+0.0001</f>
        <v/>
      </c>
      <c r="G4548" s="20">
        <f>-Q4548</f>
        <v/>
      </c>
      <c r="H4548" s="20">
        <f>IF(Q4548&lt;0,0,1000)</f>
        <v/>
      </c>
      <c r="I4548" s="20">
        <f>IF(Q4548&lt;0,0,1000)</f>
        <v/>
      </c>
      <c r="J4548" s="20">
        <f>I4548</f>
        <v/>
      </c>
      <c r="K4548" s="12" t="n">
        <v>-28.26</v>
      </c>
      <c r="L4548" s="12">
        <f>SQRT(E4548^2)+1</f>
        <v/>
      </c>
      <c r="M4548" s="20">
        <f>IF(Q4548&lt;=0,0,1000)</f>
        <v/>
      </c>
      <c r="N4548" s="20" t="n"/>
      <c r="O4548" s="20" t="n"/>
      <c r="Q4548" s="12" t="n">
        <v>30.15</v>
      </c>
      <c r="R4548" s="31" t="n">
        <v>60.91</v>
      </c>
      <c r="S4548" s="12">
        <f>-K4548</f>
        <v/>
      </c>
      <c r="T4548" s="12" t="n">
        <v>1.787830204015475</v>
      </c>
      <c r="U4548" t="n">
        <v>4.215341445391197</v>
      </c>
      <c r="Z4548">
        <f>T4548/$W$2</f>
        <v/>
      </c>
      <c r="AA4548">
        <f>U4548/$X$2</f>
        <v/>
      </c>
      <c r="AC4548" t="n">
        <v>0</v>
      </c>
      <c r="AD4548" t="n">
        <v>0</v>
      </c>
      <c r="AF4548">
        <f>Z4548+0.14</f>
        <v/>
      </c>
      <c r="AG4548">
        <f>AA4548+0.1834</f>
        <v/>
      </c>
    </row>
    <row r="4549" spans="1:36">
      <c r="A4549" s="13" t="s">
        <v>4716</v>
      </c>
      <c r="B4549" t="n">
        <v>0.09911388145556831</v>
      </c>
      <c r="C4549" t="n">
        <v>0.09767128321103878</v>
      </c>
      <c r="D4549" s="20" t="n">
        <v>0.09767365695584337</v>
      </c>
      <c r="E4549" s="20">
        <f>Q4549</f>
        <v/>
      </c>
      <c r="F4549" s="20">
        <f>-Q4549+0.0001</f>
        <v/>
      </c>
      <c r="G4549" s="20">
        <f>-Q4549</f>
        <v/>
      </c>
      <c r="H4549" s="20">
        <f>IF(Q4549&lt;0,0,1000)</f>
        <v/>
      </c>
      <c r="I4549" s="20">
        <f>IF(Q4549&lt;0,0,1000)</f>
        <v/>
      </c>
      <c r="J4549" s="20">
        <f>I4549</f>
        <v/>
      </c>
      <c r="K4549" s="12" t="n">
        <v>-28.26</v>
      </c>
      <c r="L4549" s="12">
        <f>SQRT(E4549^2)+1</f>
        <v/>
      </c>
      <c r="M4549" s="20">
        <f>IF(Q4549&lt;=0,0,1000)</f>
        <v/>
      </c>
      <c r="N4549" s="20" t="n"/>
      <c r="O4549" s="20" t="n"/>
      <c r="Q4549" s="12" t="n">
        <v>27.91</v>
      </c>
      <c r="R4549" s="31" t="n">
        <v>60.94</v>
      </c>
      <c r="S4549" s="12">
        <f>-K4549</f>
        <v/>
      </c>
      <c r="T4549" s="12" t="n">
        <v>1.682071494049851</v>
      </c>
      <c r="U4549" t="n">
        <v>3.978788029606265</v>
      </c>
      <c r="Z4549">
        <f>T4549/$W$2</f>
        <v/>
      </c>
      <c r="AA4549">
        <f>U4549/$X$2</f>
        <v/>
      </c>
      <c r="AC4549" t="n">
        <v>0</v>
      </c>
      <c r="AD4549" t="n">
        <v>0</v>
      </c>
      <c r="AF4549">
        <f>Z4549+0.14</f>
        <v/>
      </c>
      <c r="AG4549">
        <f>AA4549+0.1834</f>
        <v/>
      </c>
    </row>
    <row r="4550" spans="1:36">
      <c r="A4550" s="13" t="s">
        <v>4717</v>
      </c>
      <c r="B4550" t="n">
        <v>0.09360279499767152</v>
      </c>
      <c r="C4550" t="n">
        <v>0.09138023384248525</v>
      </c>
      <c r="D4550" s="20" t="n">
        <v>0.09138254842343793</v>
      </c>
      <c r="E4550" s="20">
        <f>Q4550</f>
        <v/>
      </c>
      <c r="F4550" s="20">
        <f>-Q4550+0.0001</f>
        <v/>
      </c>
      <c r="G4550" s="20">
        <f>-Q4550</f>
        <v/>
      </c>
      <c r="H4550" s="20">
        <f>IF(Q4550&lt;0,0,1000)</f>
        <v/>
      </c>
      <c r="I4550" s="20">
        <f>IF(Q4550&lt;0,0,1000)</f>
        <v/>
      </c>
      <c r="J4550" s="20">
        <f>I4550</f>
        <v/>
      </c>
      <c r="K4550" s="12" t="n">
        <v>-28.26</v>
      </c>
      <c r="L4550" s="12">
        <f>SQRT(E4550^2)+1</f>
        <v/>
      </c>
      <c r="M4550" s="20">
        <f>IF(Q4550&lt;=0,0,1000)</f>
        <v/>
      </c>
      <c r="N4550" s="20" t="n"/>
      <c r="O4550" s="20" t="n"/>
      <c r="Q4550" s="12" t="n">
        <v>26.53</v>
      </c>
      <c r="R4550" s="31" t="n">
        <v>58.07</v>
      </c>
      <c r="S4550" s="12">
        <f>-K4550</f>
        <v/>
      </c>
      <c r="T4550" s="12" t="n">
        <v>1.659773800097598</v>
      </c>
      <c r="U4550" t="n">
        <v>3.91787011021994</v>
      </c>
      <c r="Z4550">
        <f>T4550/$W$2</f>
        <v/>
      </c>
      <c r="AA4550">
        <f>U4550/$X$2</f>
        <v/>
      </c>
      <c r="AC4550" t="n">
        <v>0</v>
      </c>
      <c r="AD4550" t="n">
        <v>0</v>
      </c>
      <c r="AF4550">
        <f>Z4550+0.14</f>
        <v/>
      </c>
      <c r="AG4550">
        <f>AA4550+0.1834</f>
        <v/>
      </c>
    </row>
    <row r="4551" spans="1:36">
      <c r="A4551" s="13" t="s">
        <v>4718</v>
      </c>
      <c r="B4551" t="n">
        <v>0.08420300483144685</v>
      </c>
      <c r="C4551" t="n">
        <v>0.08187012362760109</v>
      </c>
      <c r="D4551" s="20" t="n">
        <v>0.08187214645592504</v>
      </c>
      <c r="E4551" s="20">
        <f>Q4551</f>
        <v/>
      </c>
      <c r="F4551" s="20">
        <f>-Q4551+0.0001</f>
        <v/>
      </c>
      <c r="G4551" s="20">
        <f>-Q4551</f>
        <v/>
      </c>
      <c r="H4551" s="20">
        <f>IF(Q4551&lt;0,0,1000)</f>
        <v/>
      </c>
      <c r="I4551" s="20">
        <f>IF(Q4551&lt;0,0,1000)</f>
        <v/>
      </c>
      <c r="J4551" s="20">
        <f>I4551</f>
        <v/>
      </c>
      <c r="K4551" s="12" t="n">
        <v>-28.26</v>
      </c>
      <c r="L4551" s="12">
        <f>SQRT(E4551^2)+1</f>
        <v/>
      </c>
      <c r="M4551" s="20">
        <f>IF(Q4551&lt;=0,0,1000)</f>
        <v/>
      </c>
      <c r="N4551" s="20" t="n"/>
      <c r="O4551" s="20" t="n"/>
      <c r="Q4551" s="12" t="n">
        <v>25.91</v>
      </c>
      <c r="R4551" s="31" t="n">
        <v>56.65</v>
      </c>
      <c r="S4551" s="12">
        <f>-K4551</f>
        <v/>
      </c>
      <c r="T4551" s="12" t="n">
        <v>1.513237709922646</v>
      </c>
      <c r="U4551" t="n">
        <v>3.560864485313274</v>
      </c>
      <c r="Z4551">
        <f>T4551/$W$2</f>
        <v/>
      </c>
      <c r="AA4551">
        <f>U4551/$X$2</f>
        <v/>
      </c>
      <c r="AC4551" t="n">
        <v>0</v>
      </c>
      <c r="AD4551" t="n">
        <v>0</v>
      </c>
      <c r="AF4551">
        <f>Z4551+0.14</f>
        <v/>
      </c>
      <c r="AG4551">
        <f>AA4551+0.1834</f>
        <v/>
      </c>
    </row>
    <row r="4552" spans="1:36">
      <c r="A4552" s="13" t="s">
        <v>4719</v>
      </c>
      <c r="B4552" t="n">
        <v>0.08192781288776751</v>
      </c>
      <c r="C4552" t="n">
        <v>0.07933499435031059</v>
      </c>
      <c r="D4552" s="20" t="n">
        <v>0.07933700780100741</v>
      </c>
      <c r="E4552" s="20">
        <f>Q4552</f>
        <v/>
      </c>
      <c r="F4552" s="20">
        <f>-Q4552+0.0001</f>
        <v/>
      </c>
      <c r="G4552" s="20">
        <f>-Q4552</f>
        <v/>
      </c>
      <c r="H4552" s="20">
        <f>IF(Q4552&lt;0,0,1000)</f>
        <v/>
      </c>
      <c r="I4552" s="20">
        <f>IF(Q4552&lt;0,0,1000)</f>
        <v/>
      </c>
      <c r="J4552" s="20">
        <f>I4552</f>
        <v/>
      </c>
      <c r="K4552" s="12" t="n">
        <v>-28.26</v>
      </c>
      <c r="L4552" s="12">
        <f>SQRT(E4552^2)+1</f>
        <v/>
      </c>
      <c r="M4552" s="20">
        <f>IF(Q4552&lt;=0,0,1000)</f>
        <v/>
      </c>
      <c r="N4552" s="20" t="n"/>
      <c r="O4552" s="20" t="n"/>
      <c r="Q4552" s="12" t="n">
        <v>26.94</v>
      </c>
      <c r="R4552" s="31" t="n">
        <v>53.19</v>
      </c>
      <c r="S4552" s="12">
        <f>-K4552</f>
        <v/>
      </c>
      <c r="T4552" s="12" t="n">
        <v>1.49589628051662</v>
      </c>
      <c r="U4552" t="n">
        <v>3.513607683753395</v>
      </c>
      <c r="Z4552">
        <f>T4552/$W$2</f>
        <v/>
      </c>
      <c r="AA4552">
        <f>U4552/$X$2</f>
        <v/>
      </c>
      <c r="AC4552" t="n">
        <v>0</v>
      </c>
      <c r="AD4552" t="n">
        <v>0</v>
      </c>
      <c r="AF4552">
        <f>Z4552+0.14</f>
        <v/>
      </c>
      <c r="AG4552">
        <f>AA4552+0.1834</f>
        <v/>
      </c>
    </row>
    <row r="4553" spans="1:36">
      <c r="A4553" s="13" t="s">
        <v>4720</v>
      </c>
      <c r="B4553" t="n">
        <v>0.07623401640362674</v>
      </c>
      <c r="C4553" t="n">
        <v>0.07362875485733998</v>
      </c>
      <c r="D4553" s="20" t="n">
        <v>0.0736305436097188</v>
      </c>
      <c r="E4553" s="20">
        <f>Q4553</f>
        <v/>
      </c>
      <c r="F4553" s="20">
        <f>-Q4553+0.0001</f>
        <v/>
      </c>
      <c r="G4553" s="20">
        <f>-Q4553</f>
        <v/>
      </c>
      <c r="H4553" s="20">
        <f>IF(Q4553&lt;0,0,1000)</f>
        <v/>
      </c>
      <c r="I4553" s="20">
        <f>IF(Q4553&lt;0,0,1000)</f>
        <v/>
      </c>
      <c r="J4553" s="20">
        <f>I4553</f>
        <v/>
      </c>
      <c r="K4553" s="12" t="n">
        <v>-28.26</v>
      </c>
      <c r="L4553" s="12">
        <f>SQRT(E4553^2)+1</f>
        <v/>
      </c>
      <c r="M4553" s="20">
        <f>IF(Q4553&lt;=0,0,1000)</f>
        <v/>
      </c>
      <c r="N4553" s="20" t="n"/>
      <c r="O4553" s="20" t="n"/>
      <c r="Q4553" s="12" t="n">
        <v>27.38</v>
      </c>
      <c r="R4553" s="31" t="n">
        <v>51.25</v>
      </c>
      <c r="S4553" s="12">
        <f>-K4553</f>
        <v/>
      </c>
      <c r="T4553" s="12" t="n">
        <v>1.415196586862693</v>
      </c>
      <c r="U4553" t="n">
        <v>3.331208980437952</v>
      </c>
      <c r="Z4553">
        <f>T4553/$W$2</f>
        <v/>
      </c>
      <c r="AA4553">
        <f>U4553/$X$2</f>
        <v/>
      </c>
      <c r="AC4553" t="n">
        <v>0</v>
      </c>
      <c r="AD4553" t="n">
        <v>0</v>
      </c>
      <c r="AF4553">
        <f>Z4553+0.14</f>
        <v/>
      </c>
      <c r="AG4553">
        <f>AA4553+0.1834</f>
        <v/>
      </c>
    </row>
    <row r="4554" spans="1:36">
      <c r="A4554" s="13" t="s">
        <v>4721</v>
      </c>
      <c r="B4554" t="n">
        <v>0.07907388979121167</v>
      </c>
      <c r="C4554" t="n">
        <v>0.0769400715041425</v>
      </c>
      <c r="D4554" s="20" t="n">
        <v>0.07694168015292237</v>
      </c>
      <c r="E4554" s="20">
        <f>Q4554</f>
        <v/>
      </c>
      <c r="F4554" s="20">
        <f>-Q4554+0.0001</f>
        <v/>
      </c>
      <c r="G4554" s="20">
        <f>-Q4554</f>
        <v/>
      </c>
      <c r="H4554" s="20">
        <f>IF(Q4554&lt;0,0,1000)</f>
        <v/>
      </c>
      <c r="I4554" s="20">
        <f>IF(Q4554&lt;0,0,1000)</f>
        <v/>
      </c>
      <c r="J4554" s="20">
        <f>I4554</f>
        <v/>
      </c>
      <c r="K4554" s="12" t="n">
        <v>-28.26</v>
      </c>
      <c r="L4554" s="12">
        <f>SQRT(E4554^2)+1</f>
        <v/>
      </c>
      <c r="M4554" s="20">
        <f>IF(Q4554&lt;=0,0,1000)</f>
        <v/>
      </c>
      <c r="N4554" s="20" t="n"/>
      <c r="O4554" s="20" t="n"/>
      <c r="Q4554" s="12" t="n">
        <v>28.54</v>
      </c>
      <c r="R4554" s="31" t="n">
        <v>51.9</v>
      </c>
      <c r="S4554" s="12">
        <f>-K4554</f>
        <v/>
      </c>
      <c r="T4554" s="12" t="n">
        <v>1.437113029696006</v>
      </c>
      <c r="U4554" t="n">
        <v>3.406816592458107</v>
      </c>
      <c r="Z4554">
        <f>T4554/$W$2</f>
        <v/>
      </c>
      <c r="AA4554">
        <f>U4554/$X$2</f>
        <v/>
      </c>
      <c r="AC4554" t="n">
        <v>0</v>
      </c>
      <c r="AD4554" t="n">
        <v>0</v>
      </c>
      <c r="AF4554">
        <f>Z4554+0.14</f>
        <v/>
      </c>
      <c r="AG4554">
        <f>AA4554+0.1834</f>
        <v/>
      </c>
    </row>
    <row r="4555" spans="1:36">
      <c r="A4555" s="13" t="s">
        <v>4722</v>
      </c>
      <c r="B4555" t="n">
        <v>0.08417429332253064</v>
      </c>
      <c r="C4555" t="n">
        <v>0.08233631229969304</v>
      </c>
      <c r="D4555" s="20" t="n">
        <v>0.08233804555327368</v>
      </c>
      <c r="E4555" s="20">
        <f>Q4555</f>
        <v/>
      </c>
      <c r="F4555" s="20">
        <f>-Q4555+0.0001</f>
        <v/>
      </c>
      <c r="G4555" s="20">
        <f>-Q4555</f>
        <v/>
      </c>
      <c r="H4555" s="20">
        <f>IF(Q4555&lt;0,0,1000)</f>
        <v/>
      </c>
      <c r="I4555" s="20">
        <f>IF(Q4555&lt;0,0,1000)</f>
        <v/>
      </c>
      <c r="J4555" s="20">
        <f>I4555</f>
        <v/>
      </c>
      <c r="K4555" s="12" t="n">
        <v>-28.26</v>
      </c>
      <c r="L4555" s="12">
        <f>SQRT(E4555^2)+1</f>
        <v/>
      </c>
      <c r="M4555" s="20">
        <f>IF(Q4555&lt;=0,0,1000)</f>
        <v/>
      </c>
      <c r="N4555" s="20" t="n"/>
      <c r="O4555" s="20" t="n"/>
      <c r="Q4555" s="12" t="n">
        <v>29.79</v>
      </c>
      <c r="R4555" s="31" t="n">
        <v>53.27</v>
      </c>
      <c r="S4555" s="12">
        <f>-K4555</f>
        <v/>
      </c>
      <c r="T4555" s="12" t="n">
        <v>1.501568765037305</v>
      </c>
      <c r="U4555" t="n">
        <v>3.572097046303167</v>
      </c>
      <c r="Z4555">
        <f>T4555/$W$2</f>
        <v/>
      </c>
      <c r="AA4555">
        <f>U4555/$X$2</f>
        <v/>
      </c>
      <c r="AC4555" t="n">
        <v>0</v>
      </c>
      <c r="AD4555" t="n">
        <v>0</v>
      </c>
      <c r="AF4555">
        <f>Z4555+0.14</f>
        <v/>
      </c>
      <c r="AG4555">
        <f>AA4555+0.1834</f>
        <v/>
      </c>
    </row>
    <row r="4556" spans="1:36">
      <c r="A4556" s="13" t="s">
        <v>4723</v>
      </c>
      <c r="B4556" t="n">
        <v>0.09215713274646543</v>
      </c>
      <c r="C4556" t="n">
        <v>0.09034247176629752</v>
      </c>
      <c r="D4556" s="20" t="n">
        <v>0.09034463123204201</v>
      </c>
      <c r="E4556" s="20">
        <f>Q4556</f>
        <v/>
      </c>
      <c r="F4556" s="20">
        <f>-Q4556+0.0001</f>
        <v/>
      </c>
      <c r="G4556" s="20">
        <f>-Q4556</f>
        <v/>
      </c>
      <c r="H4556" s="20">
        <f>IF(Q4556&lt;0,0,1000)</f>
        <v/>
      </c>
      <c r="I4556" s="20">
        <f>IF(Q4556&lt;0,0,1000)</f>
        <v/>
      </c>
      <c r="J4556" s="20">
        <f>I4556</f>
        <v/>
      </c>
      <c r="K4556" s="12" t="n">
        <v>-28.26</v>
      </c>
      <c r="L4556" s="12">
        <f>SQRT(E4556^2)+1</f>
        <v/>
      </c>
      <c r="M4556" s="20">
        <f>IF(Q4556&lt;=0,0,1000)</f>
        <v/>
      </c>
      <c r="N4556" s="20" t="n"/>
      <c r="O4556" s="20" t="n"/>
      <c r="Q4556" s="12" t="n">
        <v>28.1</v>
      </c>
      <c r="R4556" s="31" t="n">
        <v>55.65</v>
      </c>
      <c r="S4556" s="12">
        <f>-K4556</f>
        <v/>
      </c>
      <c r="T4556" s="12" t="n">
        <v>1.622092711103219</v>
      </c>
      <c r="U4556" t="n">
        <v>3.854001170404237</v>
      </c>
      <c r="Z4556">
        <f>T4556/$W$2</f>
        <v/>
      </c>
      <c r="AA4556">
        <f>U4556/$X$2</f>
        <v/>
      </c>
      <c r="AC4556" t="n">
        <v>0</v>
      </c>
      <c r="AD4556" t="n">
        <v>0</v>
      </c>
      <c r="AF4556">
        <f>Z4556+0.14</f>
        <v/>
      </c>
      <c r="AG4556">
        <f>AA4556+0.1834</f>
        <v/>
      </c>
    </row>
    <row r="4557" spans="1:36">
      <c r="A4557" s="13" t="s">
        <v>4724</v>
      </c>
      <c r="B4557" t="n">
        <v>0.09554517881133996</v>
      </c>
      <c r="C4557" t="n">
        <v>0.09318468929462712</v>
      </c>
      <c r="D4557" s="20" t="n">
        <v>0.09318640877623886</v>
      </c>
      <c r="E4557" s="20">
        <f>Q4557</f>
        <v/>
      </c>
      <c r="F4557" s="20">
        <f>-Q4557+0.0001</f>
        <v/>
      </c>
      <c r="G4557" s="20">
        <f>-Q4557</f>
        <v/>
      </c>
      <c r="H4557" s="20">
        <f>IF(Q4557&lt;0,0,1000)</f>
        <v/>
      </c>
      <c r="I4557" s="20">
        <f>IF(Q4557&lt;0,0,1000)</f>
        <v/>
      </c>
      <c r="J4557" s="20">
        <f>I4557</f>
        <v/>
      </c>
      <c r="K4557" s="12" t="n">
        <v>-28.26</v>
      </c>
      <c r="L4557" s="12">
        <f>SQRT(E4557^2)+1</f>
        <v/>
      </c>
      <c r="M4557" s="20">
        <f>IF(Q4557&lt;=0,0,1000)</f>
        <v/>
      </c>
      <c r="N4557" s="20" t="n"/>
      <c r="O4557" s="20" t="n"/>
      <c r="Q4557" s="12" t="n">
        <v>26.91</v>
      </c>
      <c r="R4557" s="31" t="n">
        <v>55.22</v>
      </c>
      <c r="S4557" s="12">
        <f>-K4557</f>
        <v/>
      </c>
      <c r="T4557" s="12" t="n">
        <v>1.734378972354257</v>
      </c>
      <c r="U4557" t="n">
        <v>4.132701218468662</v>
      </c>
      <c r="Z4557">
        <f>T4557/$W$2</f>
        <v/>
      </c>
      <c r="AA4557">
        <f>U4557/$X$2</f>
        <v/>
      </c>
      <c r="AC4557" t="n">
        <v>0</v>
      </c>
      <c r="AD4557" t="n">
        <v>0</v>
      </c>
      <c r="AF4557">
        <f>Z4557+0.14</f>
        <v/>
      </c>
      <c r="AG4557">
        <f>AA4557+0.1834</f>
        <v/>
      </c>
    </row>
    <row r="4558" spans="1:36">
      <c r="A4558" s="13" t="s">
        <v>4725</v>
      </c>
      <c r="B4558" t="n">
        <v>0.09747598613299392</v>
      </c>
      <c r="C4558" t="n">
        <v>0.0943504936163876</v>
      </c>
      <c r="D4558" s="20" t="n">
        <v>0.09435220874106701</v>
      </c>
      <c r="E4558" s="20">
        <f>Q4558</f>
        <v/>
      </c>
      <c r="F4558" s="20">
        <f>-Q4558+0.0001</f>
        <v/>
      </c>
      <c r="G4558" s="20">
        <f>-Q4558</f>
        <v/>
      </c>
      <c r="H4558" s="20">
        <f>IF(Q4558&lt;0,0,1000)</f>
        <v/>
      </c>
      <c r="I4558" s="20">
        <f>IF(Q4558&lt;0,0,1000)</f>
        <v/>
      </c>
      <c r="J4558" s="20">
        <f>I4558</f>
        <v/>
      </c>
      <c r="K4558" s="12" t="n">
        <v>-28.26</v>
      </c>
      <c r="L4558" s="12">
        <f>SQRT(E4558^2)+1</f>
        <v/>
      </c>
      <c r="M4558" s="20">
        <f>IF(Q4558&lt;=0,0,1000)</f>
        <v/>
      </c>
      <c r="N4558" s="20" t="n"/>
      <c r="O4558" s="20" t="n"/>
      <c r="Q4558" s="12" t="n">
        <v>28.08</v>
      </c>
      <c r="R4558" s="31" t="n">
        <v>55.29</v>
      </c>
      <c r="S4558" s="12">
        <f>-K4558</f>
        <v/>
      </c>
      <c r="T4558" s="12" t="n">
        <v>1.82632007751116</v>
      </c>
      <c r="U4558" t="n">
        <v>4.341544639000649</v>
      </c>
      <c r="Z4558">
        <f>T4558/$W$2</f>
        <v/>
      </c>
      <c r="AA4558">
        <f>U4558/$X$2</f>
        <v/>
      </c>
      <c r="AC4558" t="n">
        <v>0</v>
      </c>
      <c r="AD4558" t="n">
        <v>0</v>
      </c>
      <c r="AF4558">
        <f>Z4558+0.14</f>
        <v/>
      </c>
      <c r="AG4558">
        <f>AA4558+0.1834</f>
        <v/>
      </c>
    </row>
    <row r="4559" spans="1:36">
      <c r="A4559" s="13" t="s">
        <v>4726</v>
      </c>
      <c r="B4559" t="n">
        <v>0.09146921774103868</v>
      </c>
      <c r="C4559" t="n">
        <v>0.08715381166957809</v>
      </c>
      <c r="D4559" s="20" t="n">
        <v>0.08715575548620329</v>
      </c>
      <c r="E4559" s="20">
        <f>Q4559</f>
        <v/>
      </c>
      <c r="F4559" s="20">
        <f>-Q4559+0.0001</f>
        <v/>
      </c>
      <c r="G4559" s="20">
        <f>-Q4559</f>
        <v/>
      </c>
      <c r="H4559" s="20">
        <f>IF(Q4559&lt;0,0,1000)</f>
        <v/>
      </c>
      <c r="I4559" s="20">
        <f>IF(Q4559&lt;0,0,1000)</f>
        <v/>
      </c>
      <c r="J4559" s="20">
        <f>I4559</f>
        <v/>
      </c>
      <c r="K4559" s="12" t="n">
        <v>-28.26</v>
      </c>
      <c r="L4559" s="12">
        <f>SQRT(E4559^2)+1</f>
        <v/>
      </c>
      <c r="M4559" s="20">
        <f>IF(Q4559&lt;=0,0,1000)</f>
        <v/>
      </c>
      <c r="N4559" s="20" t="n"/>
      <c r="O4559" s="20" t="n"/>
      <c r="Q4559" s="12" t="n">
        <v>24.61</v>
      </c>
      <c r="R4559" s="31" t="n">
        <v>52.85</v>
      </c>
      <c r="S4559" s="12">
        <f>-K4559</f>
        <v/>
      </c>
      <c r="T4559" s="12" t="n">
        <v>1.805449327002047</v>
      </c>
      <c r="U4559" t="n">
        <v>4.251128982732158</v>
      </c>
      <c r="Z4559">
        <f>T4559/$W$2</f>
        <v/>
      </c>
      <c r="AA4559">
        <f>U4559/$X$2</f>
        <v/>
      </c>
      <c r="AC4559" t="n">
        <v>0</v>
      </c>
      <c r="AD4559" t="n">
        <v>0</v>
      </c>
      <c r="AF4559">
        <f>Z4559+0.14</f>
        <v/>
      </c>
      <c r="AG4559">
        <f>AA4559+0.1834</f>
        <v/>
      </c>
    </row>
    <row r="4560" spans="1:36">
      <c r="A4560" s="13" t="s">
        <v>4727</v>
      </c>
      <c r="B4560" t="n">
        <v>0.07480189459240959</v>
      </c>
      <c r="C4560" t="n">
        <v>0.07019746630389573</v>
      </c>
      <c r="D4560" s="20" t="n">
        <v>0.07019946365209621</v>
      </c>
      <c r="E4560" s="20">
        <f>Q4560</f>
        <v/>
      </c>
      <c r="F4560" s="20">
        <f>-Q4560+0.0001</f>
        <v/>
      </c>
      <c r="G4560" s="20">
        <f>-Q4560</f>
        <v/>
      </c>
      <c r="H4560" s="20">
        <f>IF(Q4560&lt;0,0,1000)</f>
        <v/>
      </c>
      <c r="I4560" s="20">
        <f>IF(Q4560&lt;0,0,1000)</f>
        <v/>
      </c>
      <c r="J4560" s="20">
        <f>I4560</f>
        <v/>
      </c>
      <c r="K4560" s="12" t="n">
        <v>-28.26</v>
      </c>
      <c r="L4560" s="12">
        <f>SQRT(E4560^2)+1</f>
        <v/>
      </c>
      <c r="M4560" s="20">
        <f>IF(Q4560&lt;=0,0,1000)</f>
        <v/>
      </c>
      <c r="N4560" s="20" t="n"/>
      <c r="O4560" s="20" t="n"/>
      <c r="Q4560" s="12" t="n">
        <v>20.7</v>
      </c>
      <c r="R4560" s="31" t="n">
        <v>56.02</v>
      </c>
      <c r="S4560" s="12">
        <f>-K4560</f>
        <v/>
      </c>
      <c r="T4560" s="12" t="n">
        <v>1.534906251921528</v>
      </c>
      <c r="U4560" t="n">
        <v>3.56880732340852</v>
      </c>
      <c r="Z4560">
        <f>T4560/$W$2</f>
        <v/>
      </c>
      <c r="AA4560">
        <f>U4560/$X$2</f>
        <v/>
      </c>
      <c r="AC4560" t="n">
        <v>0</v>
      </c>
      <c r="AD4560" t="n">
        <v>0</v>
      </c>
      <c r="AF4560">
        <f>Z4560+0.14</f>
        <v/>
      </c>
      <c r="AG4560">
        <f>AA4560+0.1834</f>
        <v/>
      </c>
    </row>
    <row r="4561" spans="1:36">
      <c r="A4561" s="13" t="s">
        <v>4728</v>
      </c>
      <c r="B4561" t="n">
        <v>0.05880967161593273</v>
      </c>
      <c r="C4561" t="n">
        <v>0.05727256582212367</v>
      </c>
      <c r="D4561" s="20" t="n">
        <v>0.0572754852298869</v>
      </c>
      <c r="E4561" s="20">
        <f>Q4561</f>
        <v/>
      </c>
      <c r="F4561" s="20">
        <f>-Q4561+0.0001</f>
        <v/>
      </c>
      <c r="G4561" s="20">
        <f>-Q4561</f>
        <v/>
      </c>
      <c r="H4561" s="20">
        <f>IF(Q4561&lt;0,0,1000)</f>
        <v/>
      </c>
      <c r="I4561" s="20">
        <f>IF(Q4561&lt;0,0,1000)</f>
        <v/>
      </c>
      <c r="J4561" s="20">
        <f>I4561</f>
        <v/>
      </c>
      <c r="K4561" s="12" t="n">
        <v>-28.26</v>
      </c>
      <c r="L4561" s="12">
        <f>SQRT(E4561^2)+1</f>
        <v/>
      </c>
      <c r="M4561" s="20">
        <f>IF(Q4561&lt;=0,0,1000)</f>
        <v/>
      </c>
      <c r="N4561" s="20" t="n"/>
      <c r="O4561" s="20" t="n"/>
      <c r="Q4561" s="12" t="n">
        <v>18.61</v>
      </c>
      <c r="R4561" s="31" t="n">
        <v>52.59</v>
      </c>
      <c r="S4561" s="12">
        <f>-K4561</f>
        <v/>
      </c>
      <c r="T4561" s="12" t="n">
        <v>1.045607482155664</v>
      </c>
      <c r="U4561" t="n">
        <v>2.449774480306805</v>
      </c>
      <c r="Z4561">
        <f>T4561/$W$2</f>
        <v/>
      </c>
      <c r="AA4561">
        <f>U4561/$X$2</f>
        <v/>
      </c>
      <c r="AC4561" t="n">
        <v>0</v>
      </c>
      <c r="AD4561" t="n">
        <v>0</v>
      </c>
      <c r="AF4561">
        <f>Z4561+0.14</f>
        <v/>
      </c>
      <c r="AG4561">
        <f>AA4561+0.1834</f>
        <v/>
      </c>
    </row>
    <row r="4562" spans="1:36">
      <c r="A4562" s="13" t="s">
        <v>4729</v>
      </c>
      <c r="B4562" t="n">
        <v>0.05477849301303642</v>
      </c>
      <c r="C4562" t="n">
        <v>0.0554356234545492</v>
      </c>
      <c r="D4562" s="20" t="n">
        <v>0.05543892636233865</v>
      </c>
      <c r="E4562" s="20">
        <f>Q4562</f>
        <v/>
      </c>
      <c r="F4562" s="20">
        <f>-Q4562+0.0001</f>
        <v/>
      </c>
      <c r="G4562" s="20">
        <f>-Q4562</f>
        <v/>
      </c>
      <c r="H4562" s="20">
        <f>IF(Q4562&lt;0,0,1000)</f>
        <v/>
      </c>
      <c r="I4562" s="20">
        <f>IF(Q4562&lt;0,0,1000)</f>
        <v/>
      </c>
      <c r="J4562" s="20">
        <f>I4562</f>
        <v/>
      </c>
      <c r="K4562" s="12" t="n">
        <v>-28.26</v>
      </c>
      <c r="L4562" s="12">
        <f>SQRT(E4562^2)+1</f>
        <v/>
      </c>
      <c r="M4562" s="20">
        <f>IF(Q4562&lt;=0,0,1000)</f>
        <v/>
      </c>
      <c r="N4562" s="20" t="n"/>
      <c r="O4562" s="20" t="n"/>
      <c r="Q4562" s="12" t="n">
        <v>17.39</v>
      </c>
      <c r="R4562" s="31" t="n">
        <v>50.84</v>
      </c>
      <c r="S4562" s="12">
        <f>-K4562</f>
        <v/>
      </c>
      <c r="T4562" s="12" t="n">
        <v>0.7919424305431074</v>
      </c>
      <c r="U4562" t="n">
        <v>1.857581987287977</v>
      </c>
      <c r="Z4562">
        <f>T4562/$W$2</f>
        <v/>
      </c>
      <c r="AA4562">
        <f>U4562/$X$2</f>
        <v/>
      </c>
      <c r="AC4562" t="n">
        <v>0</v>
      </c>
      <c r="AD4562" t="n">
        <v>0</v>
      </c>
      <c r="AF4562">
        <f>Z4562+0.14</f>
        <v/>
      </c>
      <c r="AG4562">
        <f>AA4562+0.1834</f>
        <v/>
      </c>
    </row>
    <row r="4563" spans="1:36">
      <c r="A4563" s="13" t="s">
        <v>4730</v>
      </c>
      <c r="B4563" t="n">
        <v>0.05401134912907805</v>
      </c>
      <c r="C4563" t="n">
        <v>0.05419370298600688</v>
      </c>
      <c r="D4563" s="20" t="n">
        <v>0.05419677246349888</v>
      </c>
      <c r="E4563" s="20">
        <f>Q4563</f>
        <v/>
      </c>
      <c r="F4563" s="20">
        <f>-Q4563+0.0001</f>
        <v/>
      </c>
      <c r="G4563" s="20">
        <f>-Q4563</f>
        <v/>
      </c>
      <c r="H4563" s="20">
        <f>IF(Q4563&lt;0,0,1000)</f>
        <v/>
      </c>
      <c r="I4563" s="20">
        <f>IF(Q4563&lt;0,0,1000)</f>
        <v/>
      </c>
      <c r="J4563" s="20">
        <f>I4563</f>
        <v/>
      </c>
      <c r="K4563" s="12" t="n">
        <v>-28.26</v>
      </c>
      <c r="L4563" s="12">
        <f>SQRT(E4563^2)+1</f>
        <v/>
      </c>
      <c r="M4563" s="20">
        <f>IF(Q4563&lt;=0,0,1000)</f>
        <v/>
      </c>
      <c r="N4563" s="20" t="n"/>
      <c r="O4563" s="20" t="n"/>
      <c r="Q4563" s="12" t="n">
        <v>19</v>
      </c>
      <c r="R4563" s="31" t="n">
        <v>43.42</v>
      </c>
      <c r="S4563" s="12">
        <f>-K4563</f>
        <v/>
      </c>
      <c r="T4563" s="12" t="n">
        <v>0.8093441100520217</v>
      </c>
      <c r="U4563" t="n">
        <v>1.884336586186966</v>
      </c>
      <c r="Z4563">
        <f>T4563/$W$2</f>
        <v/>
      </c>
      <c r="AA4563">
        <f>U4563/$X$2</f>
        <v/>
      </c>
      <c r="AC4563" t="n">
        <v>0</v>
      </c>
      <c r="AD4563" t="n">
        <v>0</v>
      </c>
      <c r="AF4563">
        <f>Z4563+0.14</f>
        <v/>
      </c>
      <c r="AG4563">
        <f>AA4563+0.1834</f>
        <v/>
      </c>
    </row>
    <row r="4564" spans="1:36">
      <c r="A4564" s="13" t="s">
        <v>4731</v>
      </c>
      <c r="B4564" t="n">
        <v>0.05645251911047722</v>
      </c>
      <c r="C4564" t="n">
        <v>0.05775781607647248</v>
      </c>
      <c r="D4564" s="20" t="n">
        <v>0.05776111608533865</v>
      </c>
      <c r="E4564" s="20">
        <f>Q4564</f>
        <v/>
      </c>
      <c r="F4564" s="20">
        <f>-Q4564+0.0001</f>
        <v/>
      </c>
      <c r="G4564" s="20">
        <f>-Q4564</f>
        <v/>
      </c>
      <c r="H4564" s="20">
        <f>IF(Q4564&lt;0,0,1000)</f>
        <v/>
      </c>
      <c r="I4564" s="20">
        <f>IF(Q4564&lt;0,0,1000)</f>
        <v/>
      </c>
      <c r="J4564" s="20">
        <f>I4564</f>
        <v/>
      </c>
      <c r="K4564" s="12" t="n">
        <v>-28.26</v>
      </c>
      <c r="L4564" s="12">
        <f>SQRT(E4564^2)+1</f>
        <v/>
      </c>
      <c r="M4564" s="20">
        <f>IF(Q4564&lt;=0,0,1000)</f>
        <v/>
      </c>
      <c r="N4564" s="20" t="n"/>
      <c r="O4564" s="20" t="n"/>
      <c r="Q4564" s="12" t="n">
        <v>17.1</v>
      </c>
      <c r="R4564" s="31" t="n">
        <v>41.03</v>
      </c>
      <c r="S4564" s="12">
        <f>-K4564</f>
        <v/>
      </c>
      <c r="T4564" s="12" t="n">
        <v>0.7556540596515977</v>
      </c>
      <c r="U4564" t="n">
        <v>1.768175141192354</v>
      </c>
      <c r="Z4564">
        <f>T4564/$W$2</f>
        <v/>
      </c>
      <c r="AA4564">
        <f>U4564/$X$2</f>
        <v/>
      </c>
      <c r="AC4564" t="n">
        <v>0</v>
      </c>
      <c r="AD4564" t="n">
        <v>0</v>
      </c>
      <c r="AF4564">
        <f>Z4564+0.14</f>
        <v/>
      </c>
      <c r="AG4564">
        <f>AA4564+0.1834</f>
        <v/>
      </c>
    </row>
    <row r="4565" spans="1:36">
      <c r="A4565" s="13" t="s">
        <v>4732</v>
      </c>
      <c r="B4565" t="n">
        <v>0.06748087569827052</v>
      </c>
      <c r="C4565" t="n">
        <v>0.06961486047558971</v>
      </c>
      <c r="D4565" s="20" t="n">
        <v>0.06961852341788735</v>
      </c>
      <c r="E4565" s="20">
        <f>Q4565</f>
        <v/>
      </c>
      <c r="F4565" s="20">
        <f>-Q4565+0.0001</f>
        <v/>
      </c>
      <c r="G4565" s="20">
        <f>-Q4565</f>
        <v/>
      </c>
      <c r="H4565" s="20">
        <f>IF(Q4565&lt;0,0,1000)</f>
        <v/>
      </c>
      <c r="I4565" s="20">
        <f>IF(Q4565&lt;0,0,1000)</f>
        <v/>
      </c>
      <c r="J4565" s="20">
        <f>I4565</f>
        <v/>
      </c>
      <c r="K4565" s="12" t="n">
        <v>-28.26</v>
      </c>
      <c r="L4565" s="12">
        <f>SQRT(E4565^2)+1</f>
        <v/>
      </c>
      <c r="M4565" s="20">
        <f>IF(Q4565&lt;=0,0,1000)</f>
        <v/>
      </c>
      <c r="N4565" s="20" t="n"/>
      <c r="O4565" s="20" t="n"/>
      <c r="Q4565" s="12" t="n">
        <v>17.01</v>
      </c>
      <c r="R4565" s="31" t="n">
        <v>41</v>
      </c>
      <c r="S4565" s="12">
        <f>-K4565</f>
        <v/>
      </c>
      <c r="T4565" s="12" t="n">
        <v>0.8503831852524251</v>
      </c>
      <c r="U4565" t="n">
        <v>1.989147301492237</v>
      </c>
      <c r="Z4565">
        <f>T4565/$W$2</f>
        <v/>
      </c>
      <c r="AA4565">
        <f>U4565/$X$2</f>
        <v/>
      </c>
      <c r="AC4565" t="n">
        <v>0</v>
      </c>
      <c r="AD4565" t="n">
        <v>0</v>
      </c>
      <c r="AF4565">
        <f>Z4565+0.14</f>
        <v/>
      </c>
      <c r="AG4565">
        <f>AA4565+0.1834</f>
        <v/>
      </c>
    </row>
    <row r="4566" spans="1:36">
      <c r="A4566" s="13" t="s">
        <v>4733</v>
      </c>
      <c r="B4566" t="n">
        <v>0.08969305670522681</v>
      </c>
      <c r="C4566" t="n">
        <v>0.09023713414683704</v>
      </c>
      <c r="D4566" s="20" t="n">
        <v>0.09024101716444556</v>
      </c>
      <c r="E4566" s="20">
        <f>Q4566</f>
        <v/>
      </c>
      <c r="F4566" s="20">
        <f>-Q4566+0.0001</f>
        <v/>
      </c>
      <c r="G4566" s="20">
        <f>-Q4566</f>
        <v/>
      </c>
      <c r="H4566" s="20">
        <f>IF(Q4566&lt;0,0,1000)</f>
        <v/>
      </c>
      <c r="I4566" s="20">
        <f>IF(Q4566&lt;0,0,1000)</f>
        <v/>
      </c>
      <c r="J4566" s="20">
        <f>I4566</f>
        <v/>
      </c>
      <c r="K4566" s="12" t="n">
        <v>-28.26</v>
      </c>
      <c r="L4566" s="12">
        <f>SQRT(E4566^2)+1</f>
        <v/>
      </c>
      <c r="M4566" s="20">
        <f>IF(Q4566&lt;=0,0,1000)</f>
        <v/>
      </c>
      <c r="N4566" s="20" t="n"/>
      <c r="O4566" s="20" t="n"/>
      <c r="Q4566" s="12" t="n">
        <v>18.12</v>
      </c>
      <c r="R4566" s="31" t="n">
        <v>40.93</v>
      </c>
      <c r="S4566" s="12">
        <f>-K4566</f>
        <v/>
      </c>
      <c r="T4566" s="12" t="n">
        <v>1.368619759309031</v>
      </c>
      <c r="U4566" t="n">
        <v>3.245463922451433</v>
      </c>
      <c r="Z4566">
        <f>T4566/$W$2</f>
        <v/>
      </c>
      <c r="AA4566">
        <f>U4566/$X$2</f>
        <v/>
      </c>
      <c r="AC4566" t="n">
        <v>0</v>
      </c>
      <c r="AD4566" t="n">
        <v>0</v>
      </c>
      <c r="AF4566">
        <f>Z4566+0.14</f>
        <v/>
      </c>
      <c r="AG4566">
        <f>AA4566+0.1834</f>
        <v/>
      </c>
    </row>
    <row r="4567" spans="1:36">
      <c r="A4567" s="13" t="s">
        <v>4734</v>
      </c>
      <c r="B4567" t="n">
        <v>0.1284774660831006</v>
      </c>
      <c r="C4567" t="n">
        <v>0.1295285708175678</v>
      </c>
      <c r="D4567" s="20" t="n">
        <v>0.129531257299305</v>
      </c>
      <c r="E4567" s="20">
        <f>Q4567</f>
        <v/>
      </c>
      <c r="F4567" s="20">
        <f>-Q4567+0.0001</f>
        <v/>
      </c>
      <c r="G4567" s="20">
        <f>-Q4567</f>
        <v/>
      </c>
      <c r="H4567" s="20">
        <f>IF(Q4567&lt;0,0,1000)</f>
        <v/>
      </c>
      <c r="I4567" s="20">
        <f>IF(Q4567&lt;0,0,1000)</f>
        <v/>
      </c>
      <c r="J4567" s="20">
        <f>I4567</f>
        <v/>
      </c>
      <c r="K4567" s="12" t="n">
        <v>-28.26</v>
      </c>
      <c r="L4567" s="12">
        <f>SQRT(E4567^2)+1</f>
        <v/>
      </c>
      <c r="M4567" s="20">
        <f>IF(Q4567&lt;=0,0,1000)</f>
        <v/>
      </c>
      <c r="N4567" s="20" t="n"/>
      <c r="O4567" s="20" t="n"/>
      <c r="Q4567" s="12" t="n">
        <v>22.32</v>
      </c>
      <c r="R4567" s="31" t="n">
        <v>40.04</v>
      </c>
      <c r="S4567" s="12">
        <f>-K4567</f>
        <v/>
      </c>
      <c r="T4567" s="12" t="n">
        <v>2.047944054190614</v>
      </c>
      <c r="U4567" t="n">
        <v>4.994366087313605</v>
      </c>
      <c r="Z4567">
        <f>T4567/$W$2</f>
        <v/>
      </c>
      <c r="AA4567">
        <f>U4567/$X$2</f>
        <v/>
      </c>
      <c r="AC4567" t="n">
        <v>0.01877638694052959</v>
      </c>
      <c r="AD4567" t="n">
        <v>0</v>
      </c>
      <c r="AF4567">
        <f>Z4567+0.14</f>
        <v/>
      </c>
      <c r="AG4567">
        <f>AA4567+0.1834</f>
        <v/>
      </c>
    </row>
    <row r="4568" spans="1:36">
      <c r="A4568" s="13" t="s">
        <v>4735</v>
      </c>
      <c r="B4568" t="n">
        <v>0.1408800791672748</v>
      </c>
      <c r="C4568" t="n">
        <v>0.1409525365802093</v>
      </c>
      <c r="D4568" s="20" t="n">
        <v>0.1409543939222672</v>
      </c>
      <c r="E4568" s="20">
        <f>Q4568</f>
        <v/>
      </c>
      <c r="F4568" s="20">
        <f>-Q4568+0.0001</f>
        <v/>
      </c>
      <c r="G4568" s="20">
        <f>-Q4568</f>
        <v/>
      </c>
      <c r="H4568" s="20">
        <f>IF(Q4568&lt;0,0,1000)</f>
        <v/>
      </c>
      <c r="I4568" s="20">
        <f>IF(Q4568&lt;0,0,1000)</f>
        <v/>
      </c>
      <c r="J4568" s="20">
        <f>I4568</f>
        <v/>
      </c>
      <c r="K4568" s="12" t="n">
        <v>-28.26</v>
      </c>
      <c r="L4568" s="12">
        <f>SQRT(E4568^2)+1</f>
        <v/>
      </c>
      <c r="M4568" s="20">
        <f>IF(Q4568&lt;=0,0,1000)</f>
        <v/>
      </c>
      <c r="N4568" s="20" t="n"/>
      <c r="O4568" s="20" t="n"/>
      <c r="Q4568" s="12" t="n">
        <v>21.99</v>
      </c>
      <c r="R4568" s="31" t="n">
        <v>42.05</v>
      </c>
      <c r="S4568" s="12">
        <f>-K4568</f>
        <v/>
      </c>
      <c r="T4568" s="12" t="n">
        <v>2.320413309214817</v>
      </c>
      <c r="U4568" t="n">
        <v>5.63336030607675</v>
      </c>
      <c r="Z4568">
        <f>T4568/$W$2</f>
        <v/>
      </c>
      <c r="AA4568">
        <f>U4568/$X$2</f>
        <v/>
      </c>
      <c r="AC4568" t="n">
        <v>0.03117929539486781</v>
      </c>
      <c r="AD4568" t="n">
        <v>0</v>
      </c>
      <c r="AF4568">
        <f>Z4568+0.14</f>
        <v/>
      </c>
      <c r="AG4568">
        <f>AA4568+0.1834</f>
        <v/>
      </c>
    </row>
    <row r="4569" spans="1:36">
      <c r="A4569" s="13" t="s">
        <v>4736</v>
      </c>
      <c r="B4569" t="n">
        <v>0.1331948129213407</v>
      </c>
      <c r="C4569" t="n">
        <v>0.1305232606868538</v>
      </c>
      <c r="D4569" s="20" t="n">
        <v>0.1305246422832937</v>
      </c>
      <c r="E4569" s="20">
        <f>Q4569</f>
        <v/>
      </c>
      <c r="F4569" s="20">
        <f>-Q4569+0.0001</f>
        <v/>
      </c>
      <c r="G4569" s="20">
        <f>-Q4569</f>
        <v/>
      </c>
      <c r="H4569" s="20">
        <f>IF(Q4569&lt;0,0,1000)</f>
        <v/>
      </c>
      <c r="I4569" s="20">
        <f>IF(Q4569&lt;0,0,1000)</f>
        <v/>
      </c>
      <c r="J4569" s="20">
        <f>I4569</f>
        <v/>
      </c>
      <c r="K4569" s="12" t="n">
        <v>-28.26</v>
      </c>
      <c r="L4569" s="12">
        <f>SQRT(E4569^2)+1</f>
        <v/>
      </c>
      <c r="M4569" s="20">
        <f>IF(Q4569&lt;=0,0,1000)</f>
        <v/>
      </c>
      <c r="N4569" s="20" t="n"/>
      <c r="O4569" s="20" t="n"/>
      <c r="Q4569" s="12" t="n">
        <v>21.78</v>
      </c>
      <c r="R4569" s="31" t="n">
        <v>46.05</v>
      </c>
      <c r="S4569" s="12">
        <f>-K4569</f>
        <v/>
      </c>
      <c r="T4569" s="12" t="n">
        <v>2.329139797945677</v>
      </c>
      <c r="U4569" t="n">
        <v>5.52035778117344</v>
      </c>
      <c r="Z4569">
        <f>T4569/$W$2</f>
        <v/>
      </c>
      <c r="AA4569">
        <f>U4569/$X$2</f>
        <v/>
      </c>
      <c r="AC4569" t="n">
        <v>0.0234942261240602</v>
      </c>
      <c r="AD4569" t="n">
        <v>0</v>
      </c>
      <c r="AF4569">
        <f>Z4569+0.14</f>
        <v/>
      </c>
      <c r="AG4569">
        <f>AA4569+0.1834</f>
        <v/>
      </c>
    </row>
    <row r="4570" spans="1:36">
      <c r="A4570" s="13" t="s">
        <v>4737</v>
      </c>
      <c r="B4570" t="n">
        <v>0.1185620683292144</v>
      </c>
      <c r="C4570" t="n">
        <v>0.1164262899695466</v>
      </c>
      <c r="D4570" s="20" t="n">
        <v>0.1164283592855367</v>
      </c>
      <c r="E4570" s="20">
        <f>Q4570</f>
        <v/>
      </c>
      <c r="F4570" s="20">
        <f>-Q4570+0.0001</f>
        <v/>
      </c>
      <c r="G4570" s="20">
        <f>-Q4570</f>
        <v/>
      </c>
      <c r="H4570" s="20">
        <f>IF(Q4570&lt;0,0,1000)</f>
        <v/>
      </c>
      <c r="I4570" s="20">
        <f>IF(Q4570&lt;0,0,1000)</f>
        <v/>
      </c>
      <c r="J4570" s="20">
        <f>I4570</f>
        <v/>
      </c>
      <c r="K4570" s="12" t="n">
        <v>-28.26</v>
      </c>
      <c r="L4570" s="12">
        <f>SQRT(E4570^2)+1</f>
        <v/>
      </c>
      <c r="M4570" s="20">
        <f>IF(Q4570&lt;=0,0,1000)</f>
        <v/>
      </c>
      <c r="N4570" s="20" t="n"/>
      <c r="O4570" s="20" t="n"/>
      <c r="Q4570" s="12" t="n">
        <v>16.99</v>
      </c>
      <c r="R4570" s="31" t="n">
        <v>52.97</v>
      </c>
      <c r="S4570" s="12">
        <f>-K4570</f>
        <v/>
      </c>
      <c r="T4570" s="12" t="n">
        <v>2.056092735493127</v>
      </c>
      <c r="U4570" t="n">
        <v>4.874754776631138</v>
      </c>
      <c r="Z4570">
        <f>T4570/$W$2</f>
        <v/>
      </c>
      <c r="AA4570">
        <f>U4570/$X$2</f>
        <v/>
      </c>
      <c r="AC4570" t="n">
        <v>0.008861150356583095</v>
      </c>
      <c r="AD4570" t="n">
        <v>0</v>
      </c>
      <c r="AF4570">
        <f>Z4570+0.14</f>
        <v/>
      </c>
      <c r="AG4570">
        <f>AA4570+0.1834</f>
        <v/>
      </c>
    </row>
    <row r="4571" spans="1:36">
      <c r="A4571" s="13" t="s">
        <v>4738</v>
      </c>
      <c r="B4571" t="n">
        <v>0.117000326196239</v>
      </c>
      <c r="C4571" t="n">
        <v>0.1149779690754017</v>
      </c>
      <c r="D4571" s="20" t="n">
        <v>0.1149800544773254</v>
      </c>
      <c r="E4571" s="20">
        <f>Q4571</f>
        <v/>
      </c>
      <c r="F4571" s="20">
        <f>-Q4571+0.0001</f>
        <v/>
      </c>
      <c r="G4571" s="20">
        <f>-Q4571</f>
        <v/>
      </c>
      <c r="H4571" s="20">
        <f>IF(Q4571&lt;0,0,1000)</f>
        <v/>
      </c>
      <c r="I4571" s="20">
        <f>IF(Q4571&lt;0,0,1000)</f>
        <v/>
      </c>
      <c r="J4571" s="20">
        <f>I4571</f>
        <v/>
      </c>
      <c r="K4571" s="12" t="n">
        <v>-28.26</v>
      </c>
      <c r="L4571" s="12">
        <f>SQRT(E4571^2)+1</f>
        <v/>
      </c>
      <c r="M4571" s="20">
        <f>IF(Q4571&lt;=0,0,1000)</f>
        <v/>
      </c>
      <c r="N4571" s="20" t="n"/>
      <c r="O4571" s="20" t="n"/>
      <c r="Q4571" s="12" t="n">
        <v>16.99</v>
      </c>
      <c r="R4571" s="31" t="n">
        <v>52.71</v>
      </c>
      <c r="S4571" s="12">
        <f>-K4571</f>
        <v/>
      </c>
      <c r="T4571" s="12" t="n">
        <v>2.020861423229045</v>
      </c>
      <c r="U4571" t="n">
        <v>4.790707403371058</v>
      </c>
      <c r="Z4571">
        <f>T4571/$W$2</f>
        <v/>
      </c>
      <c r="AA4571">
        <f>U4571/$X$2</f>
        <v/>
      </c>
      <c r="AC4571" t="n">
        <v>0.007299400594128327</v>
      </c>
      <c r="AD4571" t="n">
        <v>0</v>
      </c>
      <c r="AF4571">
        <f>Z4571+0.14</f>
        <v/>
      </c>
      <c r="AG4571">
        <f>AA4571+0.1834</f>
        <v/>
      </c>
    </row>
    <row r="4572" spans="1:36">
      <c r="A4572" s="13" t="s">
        <v>4739</v>
      </c>
      <c r="B4572" t="n">
        <v>0.1038474395484912</v>
      </c>
      <c r="C4572" t="n">
        <v>0.1010171806235184</v>
      </c>
      <c r="D4572" s="20" t="n">
        <v>0.1010190439255274</v>
      </c>
      <c r="E4572" s="20">
        <f>Q4572</f>
        <v/>
      </c>
      <c r="F4572" s="20">
        <f>-Q4572+0.0001</f>
        <v/>
      </c>
      <c r="G4572" s="20">
        <f>-Q4572</f>
        <v/>
      </c>
      <c r="H4572" s="20">
        <f>IF(Q4572&lt;0,0,1000)</f>
        <v/>
      </c>
      <c r="I4572" s="20">
        <f>IF(Q4572&lt;0,0,1000)</f>
        <v/>
      </c>
      <c r="J4572" s="20">
        <f>I4572</f>
        <v/>
      </c>
      <c r="K4572" s="12" t="n">
        <v>-28.26</v>
      </c>
      <c r="L4572" s="12">
        <f>SQRT(E4572^2)+1</f>
        <v/>
      </c>
      <c r="M4572" s="20">
        <f>IF(Q4572&lt;=0,0,1000)</f>
        <v/>
      </c>
      <c r="N4572" s="20" t="n"/>
      <c r="O4572" s="20" t="n"/>
      <c r="Q4572" s="12" t="n">
        <v>15.32</v>
      </c>
      <c r="R4572" s="31" t="n">
        <v>54.75</v>
      </c>
      <c r="S4572" s="12">
        <f>-K4572</f>
        <v/>
      </c>
      <c r="T4572" s="12" t="n">
        <v>1.875309675069517</v>
      </c>
      <c r="U4572" t="n">
        <v>4.430602775740694</v>
      </c>
      <c r="Z4572">
        <f>T4572/$W$2</f>
        <v/>
      </c>
      <c r="AA4572">
        <f>U4572/$X$2</f>
        <v/>
      </c>
      <c r="AC4572" t="n">
        <v>0</v>
      </c>
      <c r="AD4572" t="n">
        <v>0</v>
      </c>
      <c r="AF4572">
        <f>Z4572+0.14</f>
        <v/>
      </c>
      <c r="AG4572">
        <f>AA4572+0.1834</f>
        <v/>
      </c>
    </row>
    <row r="4573" spans="1:36">
      <c r="A4573" s="13" t="s">
        <v>4740</v>
      </c>
      <c r="B4573" t="n">
        <v>0.09922403621435871</v>
      </c>
      <c r="C4573" t="n">
        <v>0.09696249735219648</v>
      </c>
      <c r="D4573" s="20" t="n">
        <v>0.09696449026932341</v>
      </c>
      <c r="E4573" s="20">
        <f>Q4573</f>
        <v/>
      </c>
      <c r="F4573" s="20">
        <f>-Q4573+0.0001</f>
        <v/>
      </c>
      <c r="G4573" s="20">
        <f>-Q4573</f>
        <v/>
      </c>
      <c r="H4573" s="20">
        <f>IF(Q4573&lt;0,0,1000)</f>
        <v/>
      </c>
      <c r="I4573" s="20">
        <f>IF(Q4573&lt;0,0,1000)</f>
        <v/>
      </c>
      <c r="J4573" s="20">
        <f>I4573</f>
        <v/>
      </c>
      <c r="K4573" s="12" t="n">
        <v>-28.26</v>
      </c>
      <c r="L4573" s="12">
        <f>SQRT(E4573^2)+1</f>
        <v/>
      </c>
      <c r="M4573" s="20">
        <f>IF(Q4573&lt;=0,0,1000)</f>
        <v/>
      </c>
      <c r="N4573" s="20" t="n"/>
      <c r="O4573" s="20" t="n"/>
      <c r="Q4573" s="12" t="n">
        <v>8.98</v>
      </c>
      <c r="R4573" s="31" t="n">
        <v>52.58</v>
      </c>
      <c r="S4573" s="12">
        <f>-K4573</f>
        <v/>
      </c>
      <c r="T4573" s="12" t="n">
        <v>1.764360133792898</v>
      </c>
      <c r="U4573" t="n">
        <v>4.181924776741207</v>
      </c>
      <c r="Z4573">
        <f>T4573/$W$2</f>
        <v/>
      </c>
      <c r="AA4573">
        <f>U4573/$X$2</f>
        <v/>
      </c>
      <c r="AC4573" t="n">
        <v>0</v>
      </c>
      <c r="AD4573" t="n">
        <v>0</v>
      </c>
      <c r="AF4573">
        <f>Z4573+0.14</f>
        <v/>
      </c>
      <c r="AG4573">
        <f>AA4573+0.1834</f>
        <v/>
      </c>
    </row>
    <row r="4574" spans="1:36">
      <c r="A4574" s="13" t="s">
        <v>4741</v>
      </c>
      <c r="B4574" t="n">
        <v>0.09209405701162583</v>
      </c>
      <c r="C4574" t="n">
        <v>0.08877656317457214</v>
      </c>
      <c r="D4574" s="20" t="n">
        <v>0.08877836510162336</v>
      </c>
      <c r="E4574" s="20">
        <f>Q4574</f>
        <v/>
      </c>
      <c r="F4574" s="20">
        <f>-Q4574+0.0001</f>
        <v/>
      </c>
      <c r="G4574" s="20">
        <f>-Q4574</f>
        <v/>
      </c>
      <c r="H4574" s="20">
        <f>IF(Q4574&lt;0,0,1000)</f>
        <v/>
      </c>
      <c r="I4574" s="20">
        <f>IF(Q4574&lt;0,0,1000)</f>
        <v/>
      </c>
      <c r="J4574" s="20">
        <f>I4574</f>
        <v/>
      </c>
      <c r="K4574" s="12" t="n">
        <v>-28.26</v>
      </c>
      <c r="L4574" s="12">
        <f>SQRT(E4574^2)+1</f>
        <v/>
      </c>
      <c r="M4574" s="20">
        <f>IF(Q4574&lt;=0,0,1000)</f>
        <v/>
      </c>
      <c r="N4574" s="20" t="n"/>
      <c r="O4574" s="20" t="n"/>
      <c r="Q4574" s="12" t="n">
        <v>11.64</v>
      </c>
      <c r="R4574" s="31" t="n">
        <v>55.5</v>
      </c>
      <c r="S4574" s="12">
        <f>-K4574</f>
        <v/>
      </c>
      <c r="T4574" s="12" t="n">
        <v>1.740923890236329</v>
      </c>
      <c r="U4574" t="n">
        <v>4.117718015911509</v>
      </c>
      <c r="Z4574">
        <f>T4574/$W$2</f>
        <v/>
      </c>
      <c r="AA4574">
        <f>U4574/$X$2</f>
        <v/>
      </c>
      <c r="AC4574" t="n">
        <v>0</v>
      </c>
      <c r="AD4574" t="n">
        <v>0</v>
      </c>
      <c r="AF4574">
        <f>Z4574+0.14</f>
        <v/>
      </c>
      <c r="AG4574">
        <f>AA4574+0.1834</f>
        <v/>
      </c>
    </row>
    <row r="4575" spans="1:36">
      <c r="A4575" s="13" t="s">
        <v>4742</v>
      </c>
      <c r="B4575" t="n">
        <v>0.08991647319998339</v>
      </c>
      <c r="C4575" t="n">
        <v>0.08782283289768741</v>
      </c>
      <c r="D4575" s="20" t="n">
        <v>0.08782508428592269</v>
      </c>
      <c r="E4575" s="20">
        <f>Q4575</f>
        <v/>
      </c>
      <c r="F4575" s="20">
        <f>-Q4575+0.0001</f>
        <v/>
      </c>
      <c r="G4575" s="20">
        <f>-Q4575</f>
        <v/>
      </c>
      <c r="H4575" s="20">
        <f>IF(Q4575&lt;0,0,1000)</f>
        <v/>
      </c>
      <c r="I4575" s="20">
        <f>IF(Q4575&lt;0,0,1000)</f>
        <v/>
      </c>
      <c r="J4575" s="20">
        <f>I4575</f>
        <v/>
      </c>
      <c r="K4575" s="12" t="n">
        <v>-28.26</v>
      </c>
      <c r="L4575" s="12">
        <f>SQRT(E4575^2)+1</f>
        <v/>
      </c>
      <c r="M4575" s="20">
        <f>IF(Q4575&lt;=0,0,1000)</f>
        <v/>
      </c>
      <c r="N4575" s="20" t="n"/>
      <c r="O4575" s="20" t="n"/>
      <c r="Q4575" s="12" t="n">
        <v>11.25</v>
      </c>
      <c r="R4575" s="31" t="n">
        <v>49.83</v>
      </c>
      <c r="S4575" s="12">
        <f>-K4575</f>
        <v/>
      </c>
      <c r="T4575" s="12" t="n">
        <v>1.587223460774298</v>
      </c>
      <c r="U4575" t="n">
        <v>3.74249333712159</v>
      </c>
      <c r="Z4575">
        <f>T4575/$W$2</f>
        <v/>
      </c>
      <c r="AA4575">
        <f>U4575/$X$2</f>
        <v/>
      </c>
      <c r="AC4575" t="n">
        <v>0</v>
      </c>
      <c r="AD4575" t="n">
        <v>0</v>
      </c>
      <c r="AF4575">
        <f>Z4575+0.14</f>
        <v/>
      </c>
      <c r="AG4575">
        <f>AA4575+0.1834</f>
        <v/>
      </c>
    </row>
    <row r="4576" spans="1:36">
      <c r="A4576" s="13" t="s">
        <v>4743</v>
      </c>
      <c r="B4576" t="n">
        <v>0.08663466897331021</v>
      </c>
      <c r="C4576" t="n">
        <v>0.08411040096407849</v>
      </c>
      <c r="D4576" s="20" t="n">
        <v>0.08411255616200873</v>
      </c>
      <c r="E4576" s="20">
        <f>Q4576</f>
        <v/>
      </c>
      <c r="F4576" s="20">
        <f>-Q4576+0.0001</f>
        <v/>
      </c>
      <c r="G4576" s="20">
        <f>-Q4576</f>
        <v/>
      </c>
      <c r="H4576" s="20">
        <f>IF(Q4576&lt;0,0,1000)</f>
        <v/>
      </c>
      <c r="I4576" s="20">
        <f>IF(Q4576&lt;0,0,1000)</f>
        <v/>
      </c>
      <c r="J4576" s="20">
        <f>I4576</f>
        <v/>
      </c>
      <c r="K4576" s="12" t="n">
        <v>-28.26</v>
      </c>
      <c r="L4576" s="12">
        <f>SQRT(E4576^2)+1</f>
        <v/>
      </c>
      <c r="M4576" s="20">
        <f>IF(Q4576&lt;=0,0,1000)</f>
        <v/>
      </c>
      <c r="N4576" s="20" t="n"/>
      <c r="O4576" s="20" t="n"/>
      <c r="Q4576" s="12" t="n">
        <v>16.9</v>
      </c>
      <c r="R4576" s="31" t="n">
        <v>46.17</v>
      </c>
      <c r="S4576" s="12">
        <f>-K4576</f>
        <v/>
      </c>
      <c r="T4576" s="12" t="n">
        <v>1.569017172725696</v>
      </c>
      <c r="U4576" t="n">
        <v>3.692760588340282</v>
      </c>
      <c r="Z4576">
        <f>T4576/$W$2</f>
        <v/>
      </c>
      <c r="AA4576">
        <f>U4576/$X$2</f>
        <v/>
      </c>
      <c r="AC4576" t="n">
        <v>0</v>
      </c>
      <c r="AD4576" t="n">
        <v>0</v>
      </c>
      <c r="AF4576">
        <f>Z4576+0.14</f>
        <v/>
      </c>
      <c r="AG4576">
        <f>AA4576+0.1834</f>
        <v/>
      </c>
    </row>
    <row r="4577" spans="1:36">
      <c r="A4577" s="13" t="s">
        <v>4744</v>
      </c>
      <c r="B4577" t="n">
        <v>0.08245573463611867</v>
      </c>
      <c r="C4577" t="n">
        <v>0.0802290977989433</v>
      </c>
      <c r="D4577" s="20" t="n">
        <v>0.08023119442138522</v>
      </c>
      <c r="E4577" s="20">
        <f>Q4577</f>
        <v/>
      </c>
      <c r="F4577" s="20">
        <f>-Q4577+0.0001</f>
        <v/>
      </c>
      <c r="G4577" s="20">
        <f>-Q4577</f>
        <v/>
      </c>
      <c r="H4577" s="20">
        <f>IF(Q4577&lt;0,0,1000)</f>
        <v/>
      </c>
      <c r="I4577" s="20">
        <f>IF(Q4577&lt;0,0,1000)</f>
        <v/>
      </c>
      <c r="J4577" s="20">
        <f>I4577</f>
        <v/>
      </c>
      <c r="K4577" s="12" t="n">
        <v>-28.26</v>
      </c>
      <c r="L4577" s="12">
        <f>SQRT(E4577^2)+1</f>
        <v/>
      </c>
      <c r="M4577" s="20">
        <f>IF(Q4577&lt;=0,0,1000)</f>
        <v/>
      </c>
      <c r="N4577" s="20" t="n"/>
      <c r="O4577" s="20" t="n"/>
      <c r="Q4577" s="12" t="n">
        <v>22</v>
      </c>
      <c r="R4577" s="31" t="n">
        <v>46.48</v>
      </c>
      <c r="S4577" s="12">
        <f>-K4577</f>
        <v/>
      </c>
      <c r="T4577" s="12" t="n">
        <v>1.484371302847366</v>
      </c>
      <c r="U4577" t="n">
        <v>3.501055907919528</v>
      </c>
      <c r="Z4577">
        <f>T4577/$W$2</f>
        <v/>
      </c>
      <c r="AA4577">
        <f>U4577/$X$2</f>
        <v/>
      </c>
      <c r="AC4577" t="n">
        <v>0</v>
      </c>
      <c r="AD4577" t="n">
        <v>0</v>
      </c>
      <c r="AF4577">
        <f>Z4577+0.14</f>
        <v/>
      </c>
      <c r="AG4577">
        <f>AA4577+0.1834</f>
        <v/>
      </c>
    </row>
    <row r="4578" spans="1:36">
      <c r="A4578" s="13" t="s">
        <v>4745</v>
      </c>
      <c r="B4578" t="n">
        <v>0.08130779979844265</v>
      </c>
      <c r="C4578" t="n">
        <v>0.07885354103872397</v>
      </c>
      <c r="D4578" s="20" t="n">
        <v>0.07885504124011333</v>
      </c>
      <c r="E4578" s="20">
        <f>Q4578</f>
        <v/>
      </c>
      <c r="F4578" s="20">
        <f>-Q4578+0.0001</f>
        <v/>
      </c>
      <c r="G4578" s="20">
        <f>-Q4578</f>
        <v/>
      </c>
      <c r="H4578" s="20">
        <f>IF(Q4578&lt;0,0,1000)</f>
        <v/>
      </c>
      <c r="I4578" s="20">
        <f>IF(Q4578&lt;0,0,1000)</f>
        <v/>
      </c>
      <c r="J4578" s="20">
        <f>I4578</f>
        <v/>
      </c>
      <c r="K4578" s="12" t="n">
        <v>-28.26</v>
      </c>
      <c r="L4578" s="12">
        <f>SQRT(E4578^2)+1</f>
        <v/>
      </c>
      <c r="M4578" s="20">
        <f>IF(Q4578&lt;=0,0,1000)</f>
        <v/>
      </c>
      <c r="N4578" s="20" t="n"/>
      <c r="O4578" s="20" t="n"/>
      <c r="Q4578" s="12" t="n">
        <v>27.92</v>
      </c>
      <c r="R4578" s="31" t="n">
        <v>45.34</v>
      </c>
      <c r="S4578" s="12">
        <f>-K4578</f>
        <v/>
      </c>
      <c r="T4578" s="12" t="n">
        <v>1.507405242134092</v>
      </c>
      <c r="U4578" t="n">
        <v>3.580687920598231</v>
      </c>
      <c r="Z4578">
        <f>T4578/$W$2</f>
        <v/>
      </c>
      <c r="AA4578">
        <f>U4578/$X$2</f>
        <v/>
      </c>
      <c r="AC4578" t="n">
        <v>0</v>
      </c>
      <c r="AD4578" t="n">
        <v>0</v>
      </c>
      <c r="AF4578">
        <f>Z4578+0.14</f>
        <v/>
      </c>
      <c r="AG4578">
        <f>AA4578+0.1834</f>
        <v/>
      </c>
    </row>
    <row r="4579" spans="1:36">
      <c r="A4579" s="13" t="s">
        <v>4746</v>
      </c>
      <c r="B4579" t="n">
        <v>0.08307316640867726</v>
      </c>
      <c r="C4579" t="n">
        <v>0.0803040536697097</v>
      </c>
      <c r="D4579" s="20" t="n">
        <v>0.08030533137016151</v>
      </c>
      <c r="E4579" s="20">
        <f>Q4579</f>
        <v/>
      </c>
      <c r="F4579" s="20">
        <f>-Q4579+0.0001</f>
        <v/>
      </c>
      <c r="G4579" s="20">
        <f>-Q4579</f>
        <v/>
      </c>
      <c r="H4579" s="20">
        <f>IF(Q4579&lt;0,0,1000)</f>
        <v/>
      </c>
      <c r="I4579" s="20">
        <f>IF(Q4579&lt;0,0,1000)</f>
        <v/>
      </c>
      <c r="J4579" s="20">
        <f>I4579</f>
        <v/>
      </c>
      <c r="K4579" s="12" t="n">
        <v>-28.26</v>
      </c>
      <c r="L4579" s="12">
        <f>SQRT(E4579^2)+1</f>
        <v/>
      </c>
      <c r="M4579" s="20">
        <f>IF(Q4579&lt;=0,0,1000)</f>
        <v/>
      </c>
      <c r="N4579" s="20" t="n"/>
      <c r="O4579" s="20" t="n"/>
      <c r="Q4579" s="12" t="n">
        <v>30.63</v>
      </c>
      <c r="R4579" s="31" t="n">
        <v>50.65</v>
      </c>
      <c r="S4579" s="12">
        <f>-K4579</f>
        <v/>
      </c>
      <c r="T4579" s="12" t="n">
        <v>1.575026087796942</v>
      </c>
      <c r="U4579" t="n">
        <v>3.754447340643383</v>
      </c>
      <c r="Z4579">
        <f>T4579/$W$2</f>
        <v/>
      </c>
      <c r="AA4579">
        <f>U4579/$X$2</f>
        <v/>
      </c>
      <c r="AC4579" t="n">
        <v>0</v>
      </c>
      <c r="AD4579" t="n">
        <v>0</v>
      </c>
      <c r="AF4579">
        <f>Z4579+0.14</f>
        <v/>
      </c>
      <c r="AG4579">
        <f>AA4579+0.1834</f>
        <v/>
      </c>
    </row>
    <row r="4580" spans="1:36">
      <c r="A4580" s="13" t="s">
        <v>4747</v>
      </c>
      <c r="B4580" t="n">
        <v>0.0892312465709508</v>
      </c>
      <c r="C4580" t="n">
        <v>0.08610425169293437</v>
      </c>
      <c r="D4580" s="20" t="n">
        <v>0.08610575834064586</v>
      </c>
      <c r="E4580" s="20">
        <f>Q4580</f>
        <v/>
      </c>
      <c r="F4580" s="20">
        <f>-Q4580+0.0001</f>
        <v/>
      </c>
      <c r="G4580" s="20">
        <f>-Q4580</f>
        <v/>
      </c>
      <c r="H4580" s="20">
        <f>IF(Q4580&lt;0,0,1000)</f>
        <v/>
      </c>
      <c r="I4580" s="20">
        <f>IF(Q4580&lt;0,0,1000)</f>
        <v/>
      </c>
      <c r="J4580" s="20">
        <f>I4580</f>
        <v/>
      </c>
      <c r="K4580" s="12" t="n">
        <v>-28.26</v>
      </c>
      <c r="L4580" s="12">
        <f>SQRT(E4580^2)+1</f>
        <v/>
      </c>
      <c r="M4580" s="20">
        <f>IF(Q4580&lt;=0,0,1000)</f>
        <v/>
      </c>
      <c r="N4580" s="20" t="n"/>
      <c r="O4580" s="20" t="n"/>
      <c r="Q4580" s="12" t="n">
        <v>30.25</v>
      </c>
      <c r="R4580" s="31" t="n">
        <v>55.11</v>
      </c>
      <c r="S4580" s="12">
        <f>-K4580</f>
        <v/>
      </c>
      <c r="T4580" s="12" t="n">
        <v>1.701417085186074</v>
      </c>
      <c r="U4580" t="n">
        <v>4.050664663226407</v>
      </c>
      <c r="Z4580">
        <f>T4580/$W$2</f>
        <v/>
      </c>
      <c r="AA4580">
        <f>U4580/$X$2</f>
        <v/>
      </c>
      <c r="AC4580" t="n">
        <v>0</v>
      </c>
      <c r="AD4580" t="n">
        <v>0</v>
      </c>
      <c r="AF4580">
        <f>Z4580+0.14</f>
        <v/>
      </c>
      <c r="AG4580">
        <f>AA4580+0.1834</f>
        <v/>
      </c>
    </row>
    <row r="4581" spans="1:36">
      <c r="A4581" s="13" t="s">
        <v>4748</v>
      </c>
      <c r="B4581" t="n">
        <v>0.09171563427224864</v>
      </c>
      <c r="C4581" t="n">
        <v>0.08783433677034848</v>
      </c>
      <c r="D4581" s="20" t="n">
        <v>0.08783527283508066</v>
      </c>
      <c r="E4581" s="20">
        <f>Q4581</f>
        <v/>
      </c>
      <c r="F4581" s="20">
        <f>-Q4581+0.0001</f>
        <v/>
      </c>
      <c r="G4581" s="20">
        <f>-Q4581</f>
        <v/>
      </c>
      <c r="H4581" s="20">
        <f>IF(Q4581&lt;0,0,1000)</f>
        <v/>
      </c>
      <c r="I4581" s="20">
        <f>IF(Q4581&lt;0,0,1000)</f>
        <v/>
      </c>
      <c r="J4581" s="20">
        <f>I4581</f>
        <v/>
      </c>
      <c r="K4581" s="12" t="n">
        <v>-28.26</v>
      </c>
      <c r="L4581" s="12">
        <f>SQRT(E4581^2)+1</f>
        <v/>
      </c>
      <c r="M4581" s="20">
        <f>IF(Q4581&lt;=0,0,1000)</f>
        <v/>
      </c>
      <c r="N4581" s="20" t="n"/>
      <c r="O4581" s="20" t="n"/>
      <c r="Q4581" s="12" t="n">
        <v>29.86</v>
      </c>
      <c r="R4581" s="31" t="n">
        <v>57.97</v>
      </c>
      <c r="S4581" s="12">
        <f>-K4581</f>
        <v/>
      </c>
      <c r="T4581" s="12" t="n">
        <v>1.819231448026442</v>
      </c>
      <c r="U4581" t="n">
        <v>4.343723065718118</v>
      </c>
      <c r="Z4581">
        <f>T4581/$W$2</f>
        <v/>
      </c>
      <c r="AA4581">
        <f>U4581/$X$2</f>
        <v/>
      </c>
      <c r="AC4581" t="n">
        <v>0</v>
      </c>
      <c r="AD4581" t="n">
        <v>0</v>
      </c>
      <c r="AF4581">
        <f>Z4581+0.14</f>
        <v/>
      </c>
      <c r="AG4581">
        <f>AA4581+0.1834</f>
        <v/>
      </c>
    </row>
    <row r="4582" spans="1:36">
      <c r="A4582" s="13" t="s">
        <v>4749</v>
      </c>
      <c r="B4582" t="n">
        <v>0.09678010177786232</v>
      </c>
      <c r="C4582" t="n">
        <v>0.09263359008406247</v>
      </c>
      <c r="D4582" s="20" t="n">
        <v>0.09263481911715526</v>
      </c>
      <c r="E4582" s="20">
        <f>Q4582</f>
        <v/>
      </c>
      <c r="F4582" s="20">
        <f>-Q4582+0.0001</f>
        <v/>
      </c>
      <c r="G4582" s="20">
        <f>-Q4582</f>
        <v/>
      </c>
      <c r="H4582" s="20">
        <f>IF(Q4582&lt;0,0,1000)</f>
        <v/>
      </c>
      <c r="I4582" s="20">
        <f>IF(Q4582&lt;0,0,1000)</f>
        <v/>
      </c>
      <c r="J4582" s="20">
        <f>I4582</f>
        <v/>
      </c>
      <c r="K4582" s="12" t="n">
        <v>-28.26</v>
      </c>
      <c r="L4582" s="12">
        <f>SQRT(E4582^2)+1</f>
        <v/>
      </c>
      <c r="M4582" s="20">
        <f>IF(Q4582&lt;=0,0,1000)</f>
        <v/>
      </c>
      <c r="N4582" s="20" t="n"/>
      <c r="O4582" s="20" t="n"/>
      <c r="Q4582" s="12" t="n">
        <v>30.61</v>
      </c>
      <c r="R4582" s="31" t="n">
        <v>57.94</v>
      </c>
      <c r="S4582" s="12">
        <f>-K4582</f>
        <v/>
      </c>
      <c r="T4582" s="12" t="n">
        <v>1.915646737635876</v>
      </c>
      <c r="U4582" t="n">
        <v>4.563133584838476</v>
      </c>
      <c r="Z4582">
        <f>T4582/$W$2</f>
        <v/>
      </c>
      <c r="AA4582">
        <f>U4582/$X$2</f>
        <v/>
      </c>
      <c r="AC4582" t="n">
        <v>0</v>
      </c>
      <c r="AD4582" t="n">
        <v>0</v>
      </c>
      <c r="AF4582">
        <f>Z4582+0.14</f>
        <v/>
      </c>
      <c r="AG4582">
        <f>AA4582+0.1834</f>
        <v/>
      </c>
    </row>
    <row r="4583" spans="1:36">
      <c r="A4583" s="13" t="s">
        <v>4750</v>
      </c>
      <c r="B4583" t="n">
        <v>0.09204250567957409</v>
      </c>
      <c r="C4583" t="n">
        <v>0.08692002775503287</v>
      </c>
      <c r="D4583" s="20" t="n">
        <v>0.0869216556733262</v>
      </c>
      <c r="E4583" s="20">
        <f>Q4583</f>
        <v/>
      </c>
      <c r="F4583" s="20">
        <f>-Q4583+0.0001</f>
        <v/>
      </c>
      <c r="G4583" s="20">
        <f>-Q4583</f>
        <v/>
      </c>
      <c r="H4583" s="20">
        <f>IF(Q4583&lt;0,0,1000)</f>
        <v/>
      </c>
      <c r="I4583" s="20">
        <f>IF(Q4583&lt;0,0,1000)</f>
        <v/>
      </c>
      <c r="J4583" s="20">
        <f>I4583</f>
        <v/>
      </c>
      <c r="K4583" s="12" t="n">
        <v>-28.26</v>
      </c>
      <c r="L4583" s="12">
        <f>SQRT(E4583^2)+1</f>
        <v/>
      </c>
      <c r="M4583" s="20">
        <f>IF(Q4583&lt;=0,0,1000)</f>
        <v/>
      </c>
      <c r="N4583" s="20" t="n"/>
      <c r="O4583" s="20" t="n"/>
      <c r="Q4583" s="12" t="n">
        <v>28</v>
      </c>
      <c r="R4583" s="31" t="n">
        <v>55.51</v>
      </c>
      <c r="S4583" s="12">
        <f>-K4583</f>
        <v/>
      </c>
      <c r="T4583" s="12" t="n">
        <v>1.893669856976585</v>
      </c>
      <c r="U4583" t="n">
        <v>4.467771119621318</v>
      </c>
      <c r="Z4583">
        <f>T4583/$W$2</f>
        <v/>
      </c>
      <c r="AA4583">
        <f>U4583/$X$2</f>
        <v/>
      </c>
      <c r="AC4583" t="n">
        <v>0</v>
      </c>
      <c r="AD4583" t="n">
        <v>0</v>
      </c>
      <c r="AF4583">
        <f>Z4583+0.14</f>
        <v/>
      </c>
      <c r="AG4583">
        <f>AA4583+0.1834</f>
        <v/>
      </c>
    </row>
    <row r="4584" spans="1:36">
      <c r="A4584" s="13" t="s">
        <v>4751</v>
      </c>
      <c r="B4584" t="n">
        <v>0.07696317518630463</v>
      </c>
      <c r="C4584" t="n">
        <v>0.07194478205287867</v>
      </c>
      <c r="D4584" s="20" t="n">
        <v>0.07194671071131836</v>
      </c>
      <c r="E4584" s="20">
        <f>Q4584</f>
        <v/>
      </c>
      <c r="F4584" s="20">
        <f>-Q4584+0.0001</f>
        <v/>
      </c>
      <c r="G4584" s="20">
        <f>-Q4584</f>
        <v/>
      </c>
      <c r="H4584" s="20">
        <f>IF(Q4584&lt;0,0,1000)</f>
        <v/>
      </c>
      <c r="I4584" s="20">
        <f>IF(Q4584&lt;0,0,1000)</f>
        <v/>
      </c>
      <c r="J4584" s="20">
        <f>I4584</f>
        <v/>
      </c>
      <c r="K4584" s="12" t="n">
        <v>-28.26</v>
      </c>
      <c r="L4584" s="12">
        <f>SQRT(E4584^2)+1</f>
        <v/>
      </c>
      <c r="M4584" s="20">
        <f>IF(Q4584&lt;=0,0,1000)</f>
        <v/>
      </c>
      <c r="N4584" s="20" t="n"/>
      <c r="O4584" s="20" t="n"/>
      <c r="Q4584" s="12" t="n">
        <v>23.17</v>
      </c>
      <c r="R4584" s="31" t="n">
        <v>58.59</v>
      </c>
      <c r="S4584" s="12">
        <f>-K4584</f>
        <v/>
      </c>
      <c r="T4584" s="12" t="n">
        <v>1.609833486491122</v>
      </c>
      <c r="U4584" t="n">
        <v>3.750387073576627</v>
      </c>
      <c r="Z4584">
        <f>T4584/$W$2</f>
        <v/>
      </c>
      <c r="AA4584">
        <f>U4584/$X$2</f>
        <v/>
      </c>
      <c r="AC4584" t="n">
        <v>0</v>
      </c>
      <c r="AD4584" t="n">
        <v>0</v>
      </c>
      <c r="AF4584">
        <f>Z4584+0.14</f>
        <v/>
      </c>
      <c r="AG4584">
        <f>AA4584+0.1834</f>
        <v/>
      </c>
    </row>
    <row r="4585" spans="1:36">
      <c r="A4585" s="13" t="s">
        <v>4752</v>
      </c>
      <c r="B4585" t="n">
        <v>0.06320436042663734</v>
      </c>
      <c r="C4585" t="n">
        <v>0.06190885506470948</v>
      </c>
      <c r="D4585" s="20" t="n">
        <v>0.06191205832359442</v>
      </c>
      <c r="E4585" s="20">
        <f>Q4585</f>
        <v/>
      </c>
      <c r="F4585" s="20">
        <f>-Q4585+0.0001</f>
        <v/>
      </c>
      <c r="G4585" s="20">
        <f>-Q4585</f>
        <v/>
      </c>
      <c r="H4585" s="20">
        <f>IF(Q4585&lt;0,0,1000)</f>
        <v/>
      </c>
      <c r="I4585" s="20">
        <f>IF(Q4585&lt;0,0,1000)</f>
        <v/>
      </c>
      <c r="J4585" s="20">
        <f>I4585</f>
        <v/>
      </c>
      <c r="K4585" s="12" t="n">
        <v>-28.26</v>
      </c>
      <c r="L4585" s="12">
        <f>SQRT(E4585^2)+1</f>
        <v/>
      </c>
      <c r="M4585" s="20">
        <f>IF(Q4585&lt;=0,0,1000)</f>
        <v/>
      </c>
      <c r="N4585" s="20" t="n"/>
      <c r="O4585" s="20" t="n"/>
      <c r="Q4585" s="12" t="n">
        <v>18.54</v>
      </c>
      <c r="R4585" s="31" t="n">
        <v>53.62</v>
      </c>
      <c r="S4585" s="12">
        <f>-K4585</f>
        <v/>
      </c>
      <c r="T4585" s="12" t="n">
        <v>1.096552808554683</v>
      </c>
      <c r="U4585" t="n">
        <v>2.574043303717857</v>
      </c>
      <c r="Z4585">
        <f>T4585/$W$2</f>
        <v/>
      </c>
      <c r="AA4585">
        <f>U4585/$X$2</f>
        <v/>
      </c>
      <c r="AC4585" t="n">
        <v>0</v>
      </c>
      <c r="AD4585" t="n">
        <v>0</v>
      </c>
      <c r="AF4585">
        <f>Z4585+0.14</f>
        <v/>
      </c>
      <c r="AG4585">
        <f>AA4585+0.1834</f>
        <v/>
      </c>
    </row>
    <row r="4586" spans="1:36">
      <c r="A4586" s="13" t="s">
        <v>4753</v>
      </c>
      <c r="B4586" t="n">
        <v>0.04801329324503862</v>
      </c>
      <c r="C4586" t="n">
        <v>0.0490405879580617</v>
      </c>
      <c r="D4586" s="20" t="n">
        <v>0.04904413794427528</v>
      </c>
      <c r="E4586" s="20">
        <f>Q4586</f>
        <v/>
      </c>
      <c r="F4586" s="20">
        <f>-Q4586+0.0001</f>
        <v/>
      </c>
      <c r="G4586" s="20">
        <f>-Q4586</f>
        <v/>
      </c>
      <c r="H4586" s="20">
        <f>IF(Q4586&lt;0,0,1000)</f>
        <v/>
      </c>
      <c r="I4586" s="20">
        <f>IF(Q4586&lt;0,0,1000)</f>
        <v/>
      </c>
      <c r="J4586" s="20">
        <f>I4586</f>
        <v/>
      </c>
      <c r="K4586" s="12" t="n">
        <v>-28.26</v>
      </c>
      <c r="L4586" s="12">
        <f>SQRT(E4586^2)+1</f>
        <v/>
      </c>
      <c r="M4586" s="20">
        <f>IF(Q4586&lt;=0,0,1000)</f>
        <v/>
      </c>
      <c r="N4586" s="20" t="n"/>
      <c r="O4586" s="20" t="n"/>
      <c r="Q4586" s="12" t="n">
        <v>15.04</v>
      </c>
      <c r="R4586" s="31" t="n">
        <v>43.04</v>
      </c>
      <c r="S4586" s="12">
        <f>-K4586</f>
        <v/>
      </c>
      <c r="T4586" s="12" t="n">
        <v>0.6160447154001192</v>
      </c>
      <c r="U4586" t="n">
        <v>1.399256454561451</v>
      </c>
      <c r="Z4586">
        <f>T4586/$W$2</f>
        <v/>
      </c>
      <c r="AA4586">
        <f>U4586/$X$2</f>
        <v/>
      </c>
      <c r="AC4586" t="n">
        <v>0</v>
      </c>
      <c r="AD4586" t="n">
        <v>0</v>
      </c>
      <c r="AF4586">
        <f>Z4586+0.14</f>
        <v/>
      </c>
      <c r="AG4586">
        <f>AA4586+0.1834</f>
        <v/>
      </c>
    </row>
    <row r="4587" spans="1:36">
      <c r="A4587" s="13" t="s">
        <v>4754</v>
      </c>
      <c r="B4587" t="n">
        <v>0.05305436437046956</v>
      </c>
      <c r="C4587" t="n">
        <v>0.05448575928631216</v>
      </c>
      <c r="D4587" s="20" t="n">
        <v>0.0544896616916893</v>
      </c>
      <c r="E4587" s="20">
        <f>Q4587</f>
        <v/>
      </c>
      <c r="F4587" s="20">
        <f>-Q4587+0.0001</f>
        <v/>
      </c>
      <c r="G4587" s="20">
        <f>-Q4587</f>
        <v/>
      </c>
      <c r="H4587" s="20">
        <f>IF(Q4587&lt;0,0,1000)</f>
        <v/>
      </c>
      <c r="I4587" s="20">
        <f>IF(Q4587&lt;0,0,1000)</f>
        <v/>
      </c>
      <c r="J4587" s="20">
        <f>I4587</f>
        <v/>
      </c>
      <c r="K4587" s="12" t="n">
        <v>-28.26</v>
      </c>
      <c r="L4587" s="12">
        <f>SQRT(E4587^2)+1</f>
        <v/>
      </c>
      <c r="M4587" s="20">
        <f>IF(Q4587&lt;=0,0,1000)</f>
        <v/>
      </c>
      <c r="N4587" s="20" t="n"/>
      <c r="O4587" s="20" t="n"/>
      <c r="Q4587" s="12" t="n">
        <v>11.96</v>
      </c>
      <c r="R4587" s="31" t="n">
        <v>40.59</v>
      </c>
      <c r="S4587" s="12">
        <f>-K4587</f>
        <v/>
      </c>
      <c r="T4587" s="12" t="n">
        <v>0.6517873370909322</v>
      </c>
      <c r="U4587" t="n">
        <v>1.475558598814029</v>
      </c>
      <c r="Z4587">
        <f>T4587/$W$2</f>
        <v/>
      </c>
      <c r="AA4587">
        <f>U4587/$X$2</f>
        <v/>
      </c>
      <c r="AC4587" t="n">
        <v>0</v>
      </c>
      <c r="AD4587" t="n">
        <v>0</v>
      </c>
      <c r="AF4587">
        <f>Z4587+0.14</f>
        <v/>
      </c>
      <c r="AG4587">
        <f>AA4587+0.1834</f>
        <v/>
      </c>
    </row>
    <row r="4588" spans="1:36">
      <c r="A4588" s="13" t="s">
        <v>4755</v>
      </c>
      <c r="B4588" t="n">
        <v>0.06114678479099723</v>
      </c>
      <c r="C4588" t="n">
        <v>0.06449495624687425</v>
      </c>
      <c r="D4588" s="20" t="n">
        <v>0.06449980868776302</v>
      </c>
      <c r="E4588" s="20">
        <f>Q4588</f>
        <v/>
      </c>
      <c r="F4588" s="20">
        <f>-Q4588+0.0001</f>
        <v/>
      </c>
      <c r="G4588" s="20">
        <f>-Q4588</f>
        <v/>
      </c>
      <c r="H4588" s="20">
        <f>IF(Q4588&lt;0,0,1000)</f>
        <v/>
      </c>
      <c r="I4588" s="20">
        <f>IF(Q4588&lt;0,0,1000)</f>
        <v/>
      </c>
      <c r="J4588" s="20">
        <f>I4588</f>
        <v/>
      </c>
      <c r="K4588" s="12" t="n">
        <v>-28.26</v>
      </c>
      <c r="L4588" s="12">
        <f>SQRT(E4588^2)+1</f>
        <v/>
      </c>
      <c r="M4588" s="20">
        <f>IF(Q4588&lt;=0,0,1000)</f>
        <v/>
      </c>
      <c r="N4588" s="20" t="n"/>
      <c r="O4588" s="20" t="n"/>
      <c r="Q4588" s="12" t="n">
        <v>11.17</v>
      </c>
      <c r="R4588" s="31" t="n">
        <v>38.58</v>
      </c>
      <c r="S4588" s="12">
        <f>-K4588</f>
        <v/>
      </c>
      <c r="T4588" s="12" t="n">
        <v>0.6185025919482536</v>
      </c>
      <c r="U4588" t="n">
        <v>1.409451427954977</v>
      </c>
      <c r="Z4588">
        <f>T4588/$W$2</f>
        <v/>
      </c>
      <c r="AA4588">
        <f>U4588/$X$2</f>
        <v/>
      </c>
      <c r="AC4588" t="n">
        <v>0</v>
      </c>
      <c r="AD4588" t="n">
        <v>0</v>
      </c>
      <c r="AF4588">
        <f>Z4588+0.14</f>
        <v/>
      </c>
      <c r="AG4588">
        <f>AA4588+0.1834</f>
        <v/>
      </c>
    </row>
    <row r="4589" spans="1:36">
      <c r="A4589" s="13" t="s">
        <v>4756</v>
      </c>
      <c r="B4589" t="n">
        <v>0.07163504952286852</v>
      </c>
      <c r="C4589" t="n">
        <v>0.07695424708834799</v>
      </c>
      <c r="D4589" s="20" t="n">
        <v>0.07695984856189894</v>
      </c>
      <c r="E4589" s="20">
        <f>Q4589</f>
        <v/>
      </c>
      <c r="F4589" s="20">
        <f>-Q4589+0.0001</f>
        <v/>
      </c>
      <c r="G4589" s="20">
        <f>-Q4589</f>
        <v/>
      </c>
      <c r="H4589" s="20">
        <f>IF(Q4589&lt;0,0,1000)</f>
        <v/>
      </c>
      <c r="I4589" s="20">
        <f>IF(Q4589&lt;0,0,1000)</f>
        <v/>
      </c>
      <c r="J4589" s="20">
        <f>I4589</f>
        <v/>
      </c>
      <c r="K4589" s="12" t="n">
        <v>-28.26</v>
      </c>
      <c r="L4589" s="12">
        <f>SQRT(E4589^2)+1</f>
        <v/>
      </c>
      <c r="M4589" s="20">
        <f>IF(Q4589&lt;=0,0,1000)</f>
        <v/>
      </c>
      <c r="N4589" s="20" t="n"/>
      <c r="O4589" s="20" t="n"/>
      <c r="Q4589" s="12" t="n">
        <v>9.91</v>
      </c>
      <c r="R4589" s="31" t="n">
        <v>36.88</v>
      </c>
      <c r="S4589" s="12">
        <f>-K4589</f>
        <v/>
      </c>
      <c r="T4589" s="12" t="n">
        <v>0.6079516549279107</v>
      </c>
      <c r="U4589" t="n">
        <v>1.387586914245135</v>
      </c>
      <c r="Z4589">
        <f>T4589/$W$2</f>
        <v/>
      </c>
      <c r="AA4589">
        <f>U4589/$X$2</f>
        <v/>
      </c>
      <c r="AC4589" t="n">
        <v>0</v>
      </c>
      <c r="AD4589" t="n">
        <v>0</v>
      </c>
      <c r="AF4589">
        <f>Z4589+0.14</f>
        <v/>
      </c>
      <c r="AG4589">
        <f>AA4589+0.1834</f>
        <v/>
      </c>
    </row>
    <row r="4590" spans="1:36">
      <c r="A4590" s="13" t="s">
        <v>4757</v>
      </c>
      <c r="B4590" t="n">
        <v>0.08767025323647691</v>
      </c>
      <c r="C4590" t="n">
        <v>0.09182381387370236</v>
      </c>
      <c r="D4590" s="20" t="n">
        <v>0.09182973686985098</v>
      </c>
      <c r="E4590" s="20">
        <f>Q4590</f>
        <v/>
      </c>
      <c r="F4590" s="20">
        <f>-Q4590+0.0001</f>
        <v/>
      </c>
      <c r="G4590" s="20">
        <f>-Q4590</f>
        <v/>
      </c>
      <c r="H4590" s="20">
        <f>IF(Q4590&lt;0,0,1000)</f>
        <v/>
      </c>
      <c r="I4590" s="20">
        <f>IF(Q4590&lt;0,0,1000)</f>
        <v/>
      </c>
      <c r="J4590" s="20">
        <f>I4590</f>
        <v/>
      </c>
      <c r="K4590" s="12" t="n">
        <v>-28.26</v>
      </c>
      <c r="L4590" s="12">
        <f>SQRT(E4590^2)+1</f>
        <v/>
      </c>
      <c r="M4590" s="20">
        <f>IF(Q4590&lt;=0,0,1000)</f>
        <v/>
      </c>
      <c r="N4590" s="20" t="n"/>
      <c r="O4590" s="20" t="n"/>
      <c r="Q4590" s="12" t="n">
        <v>10.63</v>
      </c>
      <c r="R4590" s="31" t="n">
        <v>27.68</v>
      </c>
      <c r="S4590" s="12">
        <f>-K4590</f>
        <v/>
      </c>
      <c r="T4590" s="12" t="n">
        <v>0.9669307963983816</v>
      </c>
      <c r="U4590" t="n">
        <v>2.23915716860239</v>
      </c>
      <c r="Z4590">
        <f>T4590/$W$2</f>
        <v/>
      </c>
      <c r="AA4590">
        <f>U4590/$X$2</f>
        <v/>
      </c>
      <c r="AC4590" t="n">
        <v>0</v>
      </c>
      <c r="AD4590" t="n">
        <v>0</v>
      </c>
      <c r="AF4590">
        <f>Z4590+0.14</f>
        <v/>
      </c>
      <c r="AG4590">
        <f>AA4590+0.1834</f>
        <v/>
      </c>
    </row>
    <row r="4591" spans="1:36">
      <c r="A4591" s="13" t="s">
        <v>4758</v>
      </c>
      <c r="B4591" t="n">
        <v>0.08438005829094075</v>
      </c>
      <c r="C4591" t="n">
        <v>0.08478938788260164</v>
      </c>
      <c r="D4591" s="20" t="n">
        <v>0.08479148199473321</v>
      </c>
      <c r="E4591" s="20">
        <f>Q4591</f>
        <v/>
      </c>
      <c r="F4591" s="20">
        <f>-Q4591+0.0001</f>
        <v/>
      </c>
      <c r="G4591" s="20">
        <f>-Q4591</f>
        <v/>
      </c>
      <c r="H4591" s="20">
        <f>IF(Q4591&lt;0,0,1000)</f>
        <v/>
      </c>
      <c r="I4591" s="20">
        <f>IF(Q4591&lt;0,0,1000)</f>
        <v/>
      </c>
      <c r="J4591" s="20">
        <f>I4591</f>
        <v/>
      </c>
      <c r="K4591" s="12" t="n">
        <v>-28.26</v>
      </c>
      <c r="L4591" s="12">
        <f>SQRT(E4591^2)+1</f>
        <v/>
      </c>
      <c r="M4591" s="20">
        <f>IF(Q4591&lt;=0,0,1000)</f>
        <v/>
      </c>
      <c r="N4591" s="20" t="n"/>
      <c r="O4591" s="20" t="n"/>
      <c r="Q4591" s="12" t="n">
        <v>10.1</v>
      </c>
      <c r="R4591" s="31" t="n">
        <v>24.91</v>
      </c>
      <c r="S4591" s="12">
        <f>-K4591</f>
        <v/>
      </c>
      <c r="T4591" s="12" t="n">
        <v>1.340451725148345</v>
      </c>
      <c r="U4591" t="n">
        <v>3.234057226731091</v>
      </c>
      <c r="Z4591">
        <f>T4591/$W$2</f>
        <v/>
      </c>
      <c r="AA4591">
        <f>U4591/$X$2</f>
        <v/>
      </c>
      <c r="AC4591" t="n">
        <v>0</v>
      </c>
      <c r="AD4591" t="n">
        <v>0</v>
      </c>
      <c r="AF4591">
        <f>Z4591+0.14</f>
        <v/>
      </c>
      <c r="AG4591">
        <f>AA4591+0.1834</f>
        <v/>
      </c>
    </row>
    <row r="4592" spans="1:36">
      <c r="A4592" s="13" t="s">
        <v>4759</v>
      </c>
      <c r="B4592" t="n">
        <v>0.09192806568373754</v>
      </c>
      <c r="C4592" t="n">
        <v>0.09444153194674289</v>
      </c>
      <c r="D4592" s="20" t="n">
        <v>0.09444204485251077</v>
      </c>
      <c r="E4592" s="20">
        <f>Q4592</f>
        <v/>
      </c>
      <c r="F4592" s="20">
        <f>-Q4592+0.0001</f>
        <v/>
      </c>
      <c r="G4592" s="20">
        <f>-Q4592</f>
        <v/>
      </c>
      <c r="H4592" s="20">
        <f>IF(Q4592&lt;0,0,1000)</f>
        <v/>
      </c>
      <c r="I4592" s="20">
        <f>IF(Q4592&lt;0,0,1000)</f>
        <v/>
      </c>
      <c r="J4592" s="20">
        <f>I4592</f>
        <v/>
      </c>
      <c r="K4592" s="12" t="n">
        <v>-28.26</v>
      </c>
      <c r="L4592" s="12">
        <f>SQRT(E4592^2)+1</f>
        <v/>
      </c>
      <c r="M4592" s="20">
        <f>IF(Q4592&lt;=0,0,1000)</f>
        <v/>
      </c>
      <c r="N4592" s="20" t="n"/>
      <c r="O4592" s="20" t="n"/>
      <c r="Q4592" s="12" t="n">
        <v>12.36</v>
      </c>
      <c r="R4592" s="31" t="n">
        <v>29.28</v>
      </c>
      <c r="S4592" s="12">
        <f>-K4592</f>
        <v/>
      </c>
      <c r="T4592" s="12" t="n">
        <v>1.281705916342684</v>
      </c>
      <c r="U4592" t="n">
        <v>3.121465211938555</v>
      </c>
      <c r="Z4592">
        <f>T4592/$W$2</f>
        <v/>
      </c>
      <c r="AA4592">
        <f>U4592/$X$2</f>
        <v/>
      </c>
      <c r="AC4592" t="n">
        <v>0</v>
      </c>
      <c r="AD4592" t="n">
        <v>0</v>
      </c>
      <c r="AF4592">
        <f>Z4592+0.14</f>
        <v/>
      </c>
      <c r="AG4592">
        <f>AA4592+0.1834</f>
        <v/>
      </c>
    </row>
    <row r="4593" spans="1:36">
      <c r="A4593" s="13" t="s">
        <v>4760</v>
      </c>
      <c r="B4593" t="n">
        <v>0.08680371908240567</v>
      </c>
      <c r="C4593" t="n">
        <v>0.08281860937676659</v>
      </c>
      <c r="D4593" s="20" t="n">
        <v>0.08281869961504244</v>
      </c>
      <c r="E4593" s="20">
        <f>Q4593</f>
        <v/>
      </c>
      <c r="F4593" s="20">
        <f>-Q4593+0.0001</f>
        <v/>
      </c>
      <c r="G4593" s="20">
        <f>-Q4593</f>
        <v/>
      </c>
      <c r="H4593" s="20">
        <f>IF(Q4593&lt;0,0,1000)</f>
        <v/>
      </c>
      <c r="I4593" s="20">
        <f>IF(Q4593&lt;0,0,1000)</f>
        <v/>
      </c>
      <c r="J4593" s="20">
        <f>I4593</f>
        <v/>
      </c>
      <c r="K4593" s="12" t="n">
        <v>-28.26</v>
      </c>
      <c r="L4593" s="12">
        <f>SQRT(E4593^2)+1</f>
        <v/>
      </c>
      <c r="M4593" s="20">
        <f>IF(Q4593&lt;=0,0,1000)</f>
        <v/>
      </c>
      <c r="N4593" s="20" t="n"/>
      <c r="O4593" s="20" t="n"/>
      <c r="Q4593" s="12" t="n">
        <v>10.64</v>
      </c>
      <c r="R4593" s="31" t="n">
        <v>39.61</v>
      </c>
      <c r="S4593" s="12">
        <f>-K4593</f>
        <v/>
      </c>
      <c r="T4593" s="12" t="n">
        <v>1.646041960000247</v>
      </c>
      <c r="U4593" t="n">
        <v>3.820131089659614</v>
      </c>
      <c r="Z4593">
        <f>T4593/$W$2</f>
        <v/>
      </c>
      <c r="AA4593">
        <f>U4593/$X$2</f>
        <v/>
      </c>
      <c r="AC4593" t="n">
        <v>0</v>
      </c>
      <c r="AD4593" t="n">
        <v>0</v>
      </c>
      <c r="AF4593">
        <f>Z4593+0.14</f>
        <v/>
      </c>
      <c r="AG4593">
        <f>AA4593+0.1834</f>
        <v/>
      </c>
    </row>
    <row r="4594" spans="1:36">
      <c r="A4594" s="13" t="s">
        <v>4761</v>
      </c>
      <c r="B4594" t="n">
        <v>0.07589636139645013</v>
      </c>
      <c r="C4594" t="n">
        <v>0.07291622520232384</v>
      </c>
      <c r="D4594" s="20" t="n">
        <v>0.07291717782928626</v>
      </c>
      <c r="E4594" s="20">
        <f>Q4594</f>
        <v/>
      </c>
      <c r="F4594" s="20">
        <f>-Q4594+0.0001</f>
        <v/>
      </c>
      <c r="G4594" s="20">
        <f>-Q4594</f>
        <v/>
      </c>
      <c r="H4594" s="20">
        <f>IF(Q4594&lt;0,0,1000)</f>
        <v/>
      </c>
      <c r="I4594" s="20">
        <f>IF(Q4594&lt;0,0,1000)</f>
        <v/>
      </c>
      <c r="J4594" s="20">
        <f>I4594</f>
        <v/>
      </c>
      <c r="K4594" s="12" t="n">
        <v>-28.26</v>
      </c>
      <c r="L4594" s="12">
        <f>SQRT(E4594^2)+1</f>
        <v/>
      </c>
      <c r="M4594" s="20">
        <f>IF(Q4594&lt;=0,0,1000)</f>
        <v/>
      </c>
      <c r="N4594" s="20" t="n"/>
      <c r="O4594" s="20" t="n"/>
      <c r="Q4594" s="12" t="n">
        <v>7.62</v>
      </c>
      <c r="R4594" s="31" t="n">
        <v>41.77</v>
      </c>
      <c r="S4594" s="12">
        <f>-K4594</f>
        <v/>
      </c>
      <c r="T4594" s="12" t="n">
        <v>1.408531535340574</v>
      </c>
      <c r="U4594" t="n">
        <v>3.280404963465235</v>
      </c>
      <c r="Z4594">
        <f>T4594/$W$2</f>
        <v/>
      </c>
      <c r="AA4594">
        <f>U4594/$X$2</f>
        <v/>
      </c>
      <c r="AC4594" t="n">
        <v>0</v>
      </c>
      <c r="AD4594" t="n">
        <v>0</v>
      </c>
      <c r="AF4594">
        <f>Z4594+0.14</f>
        <v/>
      </c>
      <c r="AG4594">
        <f>AA4594+0.1834</f>
        <v/>
      </c>
    </row>
    <row r="4595" spans="1:36">
      <c r="A4595" s="13" t="s">
        <v>4762</v>
      </c>
      <c r="B4595" t="n">
        <v>0.07668607353269878</v>
      </c>
      <c r="C4595" t="n">
        <v>0.07354795836222409</v>
      </c>
      <c r="D4595" s="20" t="n">
        <v>0.07354912898295528</v>
      </c>
      <c r="E4595" s="20">
        <f>Q4595</f>
        <v/>
      </c>
      <c r="F4595" s="20">
        <f>-Q4595+0.0001</f>
        <v/>
      </c>
      <c r="G4595" s="20">
        <f>-Q4595</f>
        <v/>
      </c>
      <c r="H4595" s="20">
        <f>IF(Q4595&lt;0,0,1000)</f>
        <v/>
      </c>
      <c r="I4595" s="20">
        <f>IF(Q4595&lt;0,0,1000)</f>
        <v/>
      </c>
      <c r="J4595" s="20">
        <f>I4595</f>
        <v/>
      </c>
      <c r="K4595" s="12" t="n">
        <v>-28.26</v>
      </c>
      <c r="L4595" s="12">
        <f>SQRT(E4595^2)+1</f>
        <v/>
      </c>
      <c r="M4595" s="20">
        <f>IF(Q4595&lt;=0,0,1000)</f>
        <v/>
      </c>
      <c r="N4595" s="20" t="n"/>
      <c r="O4595" s="20" t="n"/>
      <c r="Q4595" s="12" t="n">
        <v>9.119999999999999</v>
      </c>
      <c r="R4595" s="31" t="n">
        <v>43.06</v>
      </c>
      <c r="S4595" s="12">
        <f>-K4595</f>
        <v/>
      </c>
      <c r="T4595" s="12" t="n">
        <v>1.426570164912051</v>
      </c>
      <c r="U4595" t="n">
        <v>3.312357679769354</v>
      </c>
      <c r="Z4595">
        <f>T4595/$W$2</f>
        <v/>
      </c>
      <c r="AA4595">
        <f>U4595/$X$2</f>
        <v/>
      </c>
      <c r="AC4595" t="n">
        <v>0</v>
      </c>
      <c r="AD4595" t="n">
        <v>0</v>
      </c>
      <c r="AF4595">
        <f>Z4595+0.14</f>
        <v/>
      </c>
      <c r="AG4595">
        <f>AA4595+0.1834</f>
        <v/>
      </c>
    </row>
    <row r="4596" spans="1:36">
      <c r="A4596" s="13" t="s">
        <v>4763</v>
      </c>
      <c r="B4596" t="n">
        <v>0.07013451074265896</v>
      </c>
      <c r="C4596" t="n">
        <v>0.06691514406039963</v>
      </c>
      <c r="D4596" s="20" t="n">
        <v>0.06691610094126327</v>
      </c>
      <c r="E4596" s="20">
        <f>Q4596</f>
        <v/>
      </c>
      <c r="F4596" s="20">
        <f>-Q4596+0.0001</f>
        <v/>
      </c>
      <c r="G4596" s="20">
        <f>-Q4596</f>
        <v/>
      </c>
      <c r="H4596" s="20">
        <f>IF(Q4596&lt;0,0,1000)</f>
        <v/>
      </c>
      <c r="I4596" s="20">
        <f>IF(Q4596&lt;0,0,1000)</f>
        <v/>
      </c>
      <c r="J4596" s="20">
        <f>I4596</f>
        <v/>
      </c>
      <c r="K4596" s="12" t="n">
        <v>-28.26</v>
      </c>
      <c r="L4596" s="12">
        <f>SQRT(E4596^2)+1</f>
        <v/>
      </c>
      <c r="M4596" s="20">
        <f>IF(Q4596&lt;=0,0,1000)</f>
        <v/>
      </c>
      <c r="N4596" s="20" t="n"/>
      <c r="O4596" s="20" t="n"/>
      <c r="Q4596" s="12" t="n">
        <v>6.88</v>
      </c>
      <c r="R4596" s="31" t="n">
        <v>43.52</v>
      </c>
      <c r="S4596" s="12">
        <f>-K4596</f>
        <v/>
      </c>
      <c r="T4596" s="12" t="n">
        <v>1.339390105600357</v>
      </c>
      <c r="U4596" t="n">
        <v>3.114666679854329</v>
      </c>
      <c r="Z4596">
        <f>T4596/$W$2</f>
        <v/>
      </c>
      <c r="AA4596">
        <f>U4596/$X$2</f>
        <v/>
      </c>
      <c r="AC4596" t="n">
        <v>0</v>
      </c>
      <c r="AD4596" t="n">
        <v>0</v>
      </c>
      <c r="AF4596">
        <f>Z4596+0.14</f>
        <v/>
      </c>
      <c r="AG4596">
        <f>AA4596+0.1834</f>
        <v/>
      </c>
    </row>
    <row r="4597" spans="1:36">
      <c r="A4597" s="13" t="s">
        <v>4764</v>
      </c>
      <c r="B4597" t="n">
        <v>0.0687763292876717</v>
      </c>
      <c r="C4597" t="n">
        <v>0.06620841366933904</v>
      </c>
      <c r="D4597" s="20" t="n">
        <v>0.06620950202784553</v>
      </c>
      <c r="E4597" s="20">
        <f>Q4597</f>
        <v/>
      </c>
      <c r="F4597" s="20">
        <f>-Q4597+0.0001</f>
        <v/>
      </c>
      <c r="G4597" s="20">
        <f>-Q4597</f>
        <v/>
      </c>
      <c r="H4597" s="20">
        <f>IF(Q4597&lt;0,0,1000)</f>
        <v/>
      </c>
      <c r="I4597" s="20">
        <f>IF(Q4597&lt;0,0,1000)</f>
        <v/>
      </c>
      <c r="J4597" s="20">
        <f>I4597</f>
        <v/>
      </c>
      <c r="K4597" s="12" t="n">
        <v>-28.26</v>
      </c>
      <c r="L4597" s="12">
        <f>SQRT(E4597^2)+1</f>
        <v/>
      </c>
      <c r="M4597" s="20">
        <f>IF(Q4597&lt;=0,0,1000)</f>
        <v/>
      </c>
      <c r="N4597" s="20" t="n"/>
      <c r="O4597" s="20" t="n"/>
      <c r="Q4597" s="12" t="n">
        <v>-0.08</v>
      </c>
      <c r="R4597" s="31" t="n">
        <v>50</v>
      </c>
      <c r="S4597" s="12">
        <f>-K4597</f>
        <v/>
      </c>
      <c r="T4597" s="12" t="n">
        <v>1.28143383439733</v>
      </c>
      <c r="U4597" t="n">
        <v>3.002788899523646</v>
      </c>
      <c r="Z4597">
        <f>T4597/$W$2</f>
        <v/>
      </c>
      <c r="AA4597">
        <f>U4597/$X$2</f>
        <v/>
      </c>
      <c r="AC4597" t="n">
        <v>0</v>
      </c>
      <c r="AD4597" t="n">
        <v>0</v>
      </c>
      <c r="AF4597">
        <f>Z4597+0.14</f>
        <v/>
      </c>
      <c r="AG4597">
        <f>AA4597+0.1834</f>
        <v/>
      </c>
    </row>
    <row r="4598" spans="1:36">
      <c r="A4598" s="13" t="s">
        <v>4765</v>
      </c>
      <c r="B4598" t="n">
        <v>0.06631193662613198</v>
      </c>
      <c r="C4598" t="n">
        <v>0.06308293174354707</v>
      </c>
      <c r="D4598" s="20" t="n">
        <v>0.06308385844668778</v>
      </c>
      <c r="E4598" s="20">
        <f>Q4598</f>
        <v/>
      </c>
      <c r="F4598" s="20">
        <f>-Q4598+0.0001</f>
        <v/>
      </c>
      <c r="G4598" s="20">
        <f>-Q4598</f>
        <v/>
      </c>
      <c r="H4598" s="20">
        <f>IF(Q4598&lt;0,0,1000)</f>
        <v/>
      </c>
      <c r="I4598" s="20">
        <f>IF(Q4598&lt;0,0,1000)</f>
        <v/>
      </c>
      <c r="J4598" s="20">
        <f>I4598</f>
        <v/>
      </c>
      <c r="K4598" s="12" t="n">
        <v>-28.26</v>
      </c>
      <c r="L4598" s="12">
        <f>SQRT(E4598^2)+1</f>
        <v/>
      </c>
      <c r="M4598" s="20">
        <f>IF(Q4598&lt;=0,0,1000)</f>
        <v/>
      </c>
      <c r="N4598" s="20" t="n"/>
      <c r="O4598" s="20" t="n"/>
      <c r="Q4598" s="12" t="n">
        <v>-0.9</v>
      </c>
      <c r="R4598" s="31" t="n">
        <v>53.03</v>
      </c>
      <c r="S4598" s="12">
        <f>-K4598</f>
        <v/>
      </c>
      <c r="T4598" s="12" t="n">
        <v>1.290859244886474</v>
      </c>
      <c r="U4598" t="n">
        <v>3.011776232992516</v>
      </c>
      <c r="Z4598">
        <f>T4598/$W$2</f>
        <v/>
      </c>
      <c r="AA4598">
        <f>U4598/$X$2</f>
        <v/>
      </c>
      <c r="AC4598" t="n">
        <v>0</v>
      </c>
      <c r="AD4598" t="n">
        <v>0</v>
      </c>
      <c r="AF4598">
        <f>Z4598+0.14</f>
        <v/>
      </c>
      <c r="AG4598">
        <f>AA4598+0.1834</f>
        <v/>
      </c>
    </row>
    <row r="4599" spans="1:36">
      <c r="A4599" s="13" t="s">
        <v>4766</v>
      </c>
      <c r="B4599" t="n">
        <v>0.06079133492250985</v>
      </c>
      <c r="C4599" t="n">
        <v>0.05794749437934303</v>
      </c>
      <c r="D4599" s="20" t="n">
        <v>0.05794873518149673</v>
      </c>
      <c r="E4599" s="20">
        <f>Q4599</f>
        <v/>
      </c>
      <c r="F4599" s="20">
        <f>-Q4599+0.0001</f>
        <v/>
      </c>
      <c r="G4599" s="20">
        <f>-Q4599</f>
        <v/>
      </c>
      <c r="H4599" s="20">
        <f>IF(Q4599&lt;0,0,1000)</f>
        <v/>
      </c>
      <c r="I4599" s="20">
        <f>IF(Q4599&lt;0,0,1000)</f>
        <v/>
      </c>
      <c r="J4599" s="20">
        <f>I4599</f>
        <v/>
      </c>
      <c r="K4599" s="12" t="n">
        <v>-28.26</v>
      </c>
      <c r="L4599" s="12">
        <f>SQRT(E4599^2)+1</f>
        <v/>
      </c>
      <c r="M4599" s="20">
        <f>IF(Q4599&lt;=0,0,1000)</f>
        <v/>
      </c>
      <c r="N4599" s="20" t="n"/>
      <c r="O4599" s="20" t="n"/>
      <c r="Q4599" s="12" t="n">
        <v>3.96</v>
      </c>
      <c r="R4599" s="31" t="n">
        <v>43.81</v>
      </c>
      <c r="S4599" s="12">
        <f>-K4599</f>
        <v/>
      </c>
      <c r="T4599" s="12" t="n">
        <v>1.17016631461863</v>
      </c>
      <c r="U4599" t="n">
        <v>2.724649093719172</v>
      </c>
      <c r="Z4599">
        <f>T4599/$W$2</f>
        <v/>
      </c>
      <c r="AA4599">
        <f>U4599/$X$2</f>
        <v/>
      </c>
      <c r="AC4599" t="n">
        <v>0</v>
      </c>
      <c r="AD4599" t="n">
        <v>0</v>
      </c>
      <c r="AF4599">
        <f>Z4599+0.14</f>
        <v/>
      </c>
      <c r="AG4599">
        <f>AA4599+0.1834</f>
        <v/>
      </c>
    </row>
    <row r="4600" spans="1:36">
      <c r="A4600" s="13" t="s">
        <v>4767</v>
      </c>
      <c r="B4600" t="n">
        <v>0.06168528315376123</v>
      </c>
      <c r="C4600" t="n">
        <v>0.05880192696357351</v>
      </c>
      <c r="D4600" s="20" t="n">
        <v>0.05880336549108543</v>
      </c>
      <c r="E4600" s="20">
        <f>Q4600</f>
        <v/>
      </c>
      <c r="F4600" s="20">
        <f>-Q4600+0.0001</f>
        <v/>
      </c>
      <c r="G4600" s="20">
        <f>-Q4600</f>
        <v/>
      </c>
      <c r="H4600" s="20">
        <f>IF(Q4600&lt;0,0,1000)</f>
        <v/>
      </c>
      <c r="I4600" s="20">
        <f>IF(Q4600&lt;0,0,1000)</f>
        <v/>
      </c>
      <c r="J4600" s="20">
        <f>I4600</f>
        <v/>
      </c>
      <c r="K4600" s="12" t="n">
        <v>-28.26</v>
      </c>
      <c r="L4600" s="12">
        <f>SQRT(E4600^2)+1</f>
        <v/>
      </c>
      <c r="M4600" s="20">
        <f>IF(Q4600&lt;=0,0,1000)</f>
        <v/>
      </c>
      <c r="N4600" s="20" t="n"/>
      <c r="O4600" s="20" t="n"/>
      <c r="Q4600" s="12" t="n">
        <v>10.14</v>
      </c>
      <c r="R4600" s="31" t="n">
        <v>43.53</v>
      </c>
      <c r="S4600" s="12">
        <f>-K4600</f>
        <v/>
      </c>
      <c r="T4600" s="12" t="n">
        <v>1.186153163345375</v>
      </c>
      <c r="U4600" t="n">
        <v>2.759754373334003</v>
      </c>
      <c r="Z4600">
        <f>T4600/$W$2</f>
        <v/>
      </c>
      <c r="AA4600">
        <f>U4600/$X$2</f>
        <v/>
      </c>
      <c r="AC4600" t="n">
        <v>0</v>
      </c>
      <c r="AD4600" t="n">
        <v>0</v>
      </c>
      <c r="AF4600">
        <f>Z4600+0.14</f>
        <v/>
      </c>
      <c r="AG4600">
        <f>AA4600+0.1834</f>
        <v/>
      </c>
    </row>
    <row r="4601" spans="1:36">
      <c r="A4601" s="13" t="s">
        <v>4768</v>
      </c>
      <c r="B4601" t="n">
        <v>0.05693380196072648</v>
      </c>
      <c r="C4601" t="n">
        <v>0.05419658602242546</v>
      </c>
      <c r="D4601" s="20" t="n">
        <v>0.05419800796620646</v>
      </c>
      <c r="E4601" s="20">
        <f>Q4601</f>
        <v/>
      </c>
      <c r="F4601" s="20">
        <f>-Q4601+0.0001</f>
        <v/>
      </c>
      <c r="G4601" s="20">
        <f>-Q4601</f>
        <v/>
      </c>
      <c r="H4601" s="20">
        <f>IF(Q4601&lt;0,0,1000)</f>
        <v/>
      </c>
      <c r="I4601" s="20">
        <f>IF(Q4601&lt;0,0,1000)</f>
        <v/>
      </c>
      <c r="J4601" s="20">
        <f>I4601</f>
        <v/>
      </c>
      <c r="K4601" s="12" t="n">
        <v>-28.26</v>
      </c>
      <c r="L4601" s="12">
        <f>SQRT(E4601^2)+1</f>
        <v/>
      </c>
      <c r="M4601" s="20">
        <f>IF(Q4601&lt;=0,0,1000)</f>
        <v/>
      </c>
      <c r="N4601" s="20" t="n"/>
      <c r="O4601" s="20" t="n"/>
      <c r="Q4601" s="12" t="n">
        <v>19.5</v>
      </c>
      <c r="R4601" s="31" t="n">
        <v>43.27</v>
      </c>
      <c r="S4601" s="12">
        <f>-K4601</f>
        <v/>
      </c>
      <c r="T4601" s="12" t="n">
        <v>1.089298265403338</v>
      </c>
      <c r="U4601" t="n">
        <v>2.520075839920201</v>
      </c>
      <c r="Z4601">
        <f>T4601/$W$2</f>
        <v/>
      </c>
      <c r="AA4601">
        <f>U4601/$X$2</f>
        <v/>
      </c>
      <c r="AC4601" t="n">
        <v>0</v>
      </c>
      <c r="AD4601" t="n">
        <v>0</v>
      </c>
      <c r="AF4601">
        <f>Z4601+0.14</f>
        <v/>
      </c>
      <c r="AG4601">
        <f>AA4601+0.1834</f>
        <v/>
      </c>
    </row>
    <row r="4602" spans="1:36">
      <c r="A4602" s="13" t="s">
        <v>4769</v>
      </c>
      <c r="B4602" t="n">
        <v>0.05830598313312621</v>
      </c>
      <c r="C4602" t="n">
        <v>0.05610982819637234</v>
      </c>
      <c r="D4602" s="20" t="n">
        <v>0.05611090187767354</v>
      </c>
      <c r="E4602" s="20">
        <f>Q4602</f>
        <v/>
      </c>
      <c r="F4602" s="20">
        <f>-Q4602+0.0001</f>
        <v/>
      </c>
      <c r="G4602" s="20">
        <f>-Q4602</f>
        <v/>
      </c>
      <c r="H4602" s="20">
        <f>IF(Q4602&lt;0,0,1000)</f>
        <v/>
      </c>
      <c r="I4602" s="20">
        <f>IF(Q4602&lt;0,0,1000)</f>
        <v/>
      </c>
      <c r="J4602" s="20">
        <f>I4602</f>
        <v/>
      </c>
      <c r="K4602" s="12" t="n">
        <v>-28.26</v>
      </c>
      <c r="L4602" s="12">
        <f>SQRT(E4602^2)+1</f>
        <v/>
      </c>
      <c r="M4602" s="20">
        <f>IF(Q4602&lt;=0,0,1000)</f>
        <v/>
      </c>
      <c r="N4602" s="20" t="n"/>
      <c r="O4602" s="20" t="n"/>
      <c r="Q4602" s="12" t="n">
        <v>24.18</v>
      </c>
      <c r="R4602" s="31" t="n">
        <v>43.58</v>
      </c>
      <c r="S4602" s="12">
        <f>-K4602</f>
        <v/>
      </c>
      <c r="T4602" s="12" t="n">
        <v>1.080350408868856</v>
      </c>
      <c r="U4602" t="n">
        <v>2.521593680109254</v>
      </c>
      <c r="Z4602">
        <f>T4602/$W$2</f>
        <v/>
      </c>
      <c r="AA4602">
        <f>U4602/$X$2</f>
        <v/>
      </c>
      <c r="AC4602" t="n">
        <v>0</v>
      </c>
      <c r="AD4602" t="n">
        <v>0</v>
      </c>
      <c r="AF4602">
        <f>Z4602+0.14</f>
        <v/>
      </c>
      <c r="AG4602">
        <f>AA4602+0.1834</f>
        <v/>
      </c>
    </row>
    <row r="4603" spans="1:36">
      <c r="A4603" s="13" t="s">
        <v>4770</v>
      </c>
      <c r="B4603" t="n">
        <v>0.06249846896901302</v>
      </c>
      <c r="C4603" t="n">
        <v>0.06038432765851013</v>
      </c>
      <c r="D4603" s="20" t="n">
        <v>0.06038525038778554</v>
      </c>
      <c r="E4603" s="20">
        <f>Q4603</f>
        <v/>
      </c>
      <c r="F4603" s="20">
        <f>-Q4603+0.0001</f>
        <v/>
      </c>
      <c r="G4603" s="20">
        <f>-Q4603</f>
        <v/>
      </c>
      <c r="H4603" s="20">
        <f>IF(Q4603&lt;0,0,1000)</f>
        <v/>
      </c>
      <c r="I4603" s="20">
        <f>IF(Q4603&lt;0,0,1000)</f>
        <v/>
      </c>
      <c r="J4603" s="20">
        <f>I4603</f>
        <v/>
      </c>
      <c r="K4603" s="12" t="n">
        <v>-28.26</v>
      </c>
      <c r="L4603" s="12">
        <f>SQRT(E4603^2)+1</f>
        <v/>
      </c>
      <c r="M4603" s="20">
        <f>IF(Q4603&lt;=0,0,1000)</f>
        <v/>
      </c>
      <c r="N4603" s="20" t="n"/>
      <c r="O4603" s="20" t="n"/>
      <c r="Q4603" s="12" t="n">
        <v>29.93</v>
      </c>
      <c r="R4603" s="31" t="n">
        <v>47.88</v>
      </c>
      <c r="S4603" s="12">
        <f>-K4603</f>
        <v/>
      </c>
      <c r="T4603" s="12" t="n">
        <v>1.152761906564016</v>
      </c>
      <c r="U4603" t="n">
        <v>2.71024396115578</v>
      </c>
      <c r="Z4603">
        <f>T4603/$W$2</f>
        <v/>
      </c>
      <c r="AA4603">
        <f>U4603/$X$2</f>
        <v/>
      </c>
      <c r="AC4603" t="n">
        <v>0</v>
      </c>
      <c r="AD4603" t="n">
        <v>0</v>
      </c>
      <c r="AF4603">
        <f>Z4603+0.14</f>
        <v/>
      </c>
      <c r="AG4603">
        <f>AA4603+0.1834</f>
        <v/>
      </c>
    </row>
    <row r="4604" spans="1:36">
      <c r="A4604" s="13" t="s">
        <v>4771</v>
      </c>
      <c r="B4604" t="n">
        <v>0.06661217004870468</v>
      </c>
      <c r="C4604" t="n">
        <v>0.06448983218513668</v>
      </c>
      <c r="D4604" s="20" t="n">
        <v>0.06449120620389796</v>
      </c>
      <c r="E4604" s="20">
        <f>Q4604</f>
        <v/>
      </c>
      <c r="F4604" s="20">
        <f>-Q4604+0.0001</f>
        <v/>
      </c>
      <c r="G4604" s="20">
        <f>-Q4604</f>
        <v/>
      </c>
      <c r="H4604" s="20">
        <f>IF(Q4604&lt;0,0,1000)</f>
        <v/>
      </c>
      <c r="I4604" s="20">
        <f>IF(Q4604&lt;0,0,1000)</f>
        <v/>
      </c>
      <c r="J4604" s="20">
        <f>I4604</f>
        <v/>
      </c>
      <c r="K4604" s="12" t="n">
        <v>-28.26</v>
      </c>
      <c r="L4604" s="12">
        <f>SQRT(E4604^2)+1</f>
        <v/>
      </c>
      <c r="M4604" s="20">
        <f>IF(Q4604&lt;=0,0,1000)</f>
        <v/>
      </c>
      <c r="N4604" s="20" t="n"/>
      <c r="O4604" s="20" t="n"/>
      <c r="Q4604" s="12" t="n">
        <v>30.91</v>
      </c>
      <c r="R4604" s="31" t="n">
        <v>53.63</v>
      </c>
      <c r="S4604" s="12">
        <f>-K4604</f>
        <v/>
      </c>
      <c r="T4604" s="12" t="n">
        <v>1.207376651560847</v>
      </c>
      <c r="U4604" t="n">
        <v>2.826171744457443</v>
      </c>
      <c r="Z4604">
        <f>T4604/$W$2</f>
        <v/>
      </c>
      <c r="AA4604">
        <f>U4604/$X$2</f>
        <v/>
      </c>
      <c r="AC4604" t="n">
        <v>0</v>
      </c>
      <c r="AD4604" t="n">
        <v>0</v>
      </c>
      <c r="AF4604">
        <f>Z4604+0.14</f>
        <v/>
      </c>
      <c r="AG4604">
        <f>AA4604+0.1834</f>
        <v/>
      </c>
    </row>
    <row r="4605" spans="1:36">
      <c r="A4605" s="13" t="s">
        <v>4772</v>
      </c>
      <c r="B4605" t="n">
        <v>0.06886472822202708</v>
      </c>
      <c r="C4605" t="n">
        <v>0.06670333893830357</v>
      </c>
      <c r="D4605" s="20" t="n">
        <v>0.06670468586257158</v>
      </c>
      <c r="E4605" s="20">
        <f>Q4605</f>
        <v/>
      </c>
      <c r="F4605" s="20">
        <f>-Q4605+0.0001</f>
        <v/>
      </c>
      <c r="G4605" s="20">
        <f>-Q4605</f>
        <v/>
      </c>
      <c r="H4605" s="20">
        <f>IF(Q4605&lt;0,0,1000)</f>
        <v/>
      </c>
      <c r="I4605" s="20">
        <f>IF(Q4605&lt;0,0,1000)</f>
        <v/>
      </c>
      <c r="J4605" s="20">
        <f>I4605</f>
        <v/>
      </c>
      <c r="K4605" s="12" t="n">
        <v>-28.26</v>
      </c>
      <c r="L4605" s="12">
        <f>SQRT(E4605^2)+1</f>
        <v/>
      </c>
      <c r="M4605" s="20">
        <f>IF(Q4605&lt;=0,0,1000)</f>
        <v/>
      </c>
      <c r="N4605" s="20" t="n"/>
      <c r="O4605" s="20" t="n"/>
      <c r="Q4605" s="12" t="n">
        <v>30.92</v>
      </c>
      <c r="R4605" s="31" t="n">
        <v>54.54</v>
      </c>
      <c r="S4605" s="12">
        <f>-K4605</f>
        <v/>
      </c>
      <c r="T4605" s="12" t="n">
        <v>1.247472263082322</v>
      </c>
      <c r="U4605" t="n">
        <v>2.922757064697833</v>
      </c>
      <c r="Z4605">
        <f>T4605/$W$2</f>
        <v/>
      </c>
      <c r="AA4605">
        <f>U4605/$X$2</f>
        <v/>
      </c>
      <c r="AC4605" t="n">
        <v>0</v>
      </c>
      <c r="AD4605" t="n">
        <v>0</v>
      </c>
      <c r="AF4605">
        <f>Z4605+0.14</f>
        <v/>
      </c>
      <c r="AG4605">
        <f>AA4605+0.1834</f>
        <v/>
      </c>
    </row>
    <row r="4606" spans="1:36">
      <c r="A4606" s="13" t="s">
        <v>4773</v>
      </c>
      <c r="B4606" t="n">
        <v>0.07549408000110402</v>
      </c>
      <c r="C4606" t="n">
        <v>0.0731430034006383</v>
      </c>
      <c r="D4606" s="20" t="n">
        <v>0.07314467946126287</v>
      </c>
      <c r="E4606" s="20">
        <f>Q4606</f>
        <v/>
      </c>
      <c r="F4606" s="20">
        <f>-Q4606+0.0001</f>
        <v/>
      </c>
      <c r="G4606" s="20">
        <f>-Q4606</f>
        <v/>
      </c>
      <c r="H4606" s="20">
        <f>IF(Q4606&lt;0,0,1000)</f>
        <v/>
      </c>
      <c r="I4606" s="20">
        <f>IF(Q4606&lt;0,0,1000)</f>
        <v/>
      </c>
      <c r="J4606" s="20">
        <f>I4606</f>
        <v/>
      </c>
      <c r="K4606" s="12" t="n">
        <v>-28.26</v>
      </c>
      <c r="L4606" s="12">
        <f>SQRT(E4606^2)+1</f>
        <v/>
      </c>
      <c r="M4606" s="20">
        <f>IF(Q4606&lt;=0,0,1000)</f>
        <v/>
      </c>
      <c r="N4606" s="20" t="n"/>
      <c r="O4606" s="20" t="n"/>
      <c r="Q4606" s="12" t="n">
        <v>31.49</v>
      </c>
      <c r="R4606" s="31" t="n">
        <v>54.07</v>
      </c>
      <c r="S4606" s="12">
        <f>-K4606</f>
        <v/>
      </c>
      <c r="T4606" s="12" t="n">
        <v>1.359772548813237</v>
      </c>
      <c r="U4606" t="n">
        <v>3.177834829001177</v>
      </c>
      <c r="Z4606">
        <f>T4606/$W$2</f>
        <v/>
      </c>
      <c r="AA4606">
        <f>U4606/$X$2</f>
        <v/>
      </c>
      <c r="AC4606" t="n">
        <v>0</v>
      </c>
      <c r="AD4606" t="n">
        <v>0</v>
      </c>
      <c r="AF4606">
        <f>Z4606+0.14</f>
        <v/>
      </c>
      <c r="AG4606">
        <f>AA4606+0.1834</f>
        <v/>
      </c>
    </row>
    <row r="4607" spans="1:36">
      <c r="A4607" s="13" t="s">
        <v>4774</v>
      </c>
      <c r="B4607" t="n">
        <v>0.06954372513155088</v>
      </c>
      <c r="C4607" t="n">
        <v>0.06643194588957714</v>
      </c>
      <c r="D4607" s="20" t="n">
        <v>0.06643369351741178</v>
      </c>
      <c r="E4607" s="20">
        <f>Q4607</f>
        <v/>
      </c>
      <c r="F4607" s="20">
        <f>-Q4607+0.0001</f>
        <v/>
      </c>
      <c r="G4607" s="20">
        <f>-Q4607</f>
        <v/>
      </c>
      <c r="H4607" s="20">
        <f>IF(Q4607&lt;0,0,1000)</f>
        <v/>
      </c>
      <c r="I4607" s="20">
        <f>IF(Q4607&lt;0,0,1000)</f>
        <v/>
      </c>
      <c r="J4607" s="20">
        <f>I4607</f>
        <v/>
      </c>
      <c r="K4607" s="12" t="n">
        <v>-28.26</v>
      </c>
      <c r="L4607" s="12">
        <f>SQRT(E4607^2)+1</f>
        <v/>
      </c>
      <c r="M4607" s="20">
        <f>IF(Q4607&lt;=0,0,1000)</f>
        <v/>
      </c>
      <c r="N4607" s="20" t="n"/>
      <c r="O4607" s="20" t="n"/>
      <c r="Q4607" s="12" t="n">
        <v>29.81</v>
      </c>
      <c r="R4607" s="31" t="n">
        <v>56.17</v>
      </c>
      <c r="S4607" s="12">
        <f>-K4607</f>
        <v/>
      </c>
      <c r="T4607" s="12" t="n">
        <v>1.314825091178689</v>
      </c>
      <c r="U4607" t="n">
        <v>3.047201825005101</v>
      </c>
      <c r="Z4607">
        <f>T4607/$W$2</f>
        <v/>
      </c>
      <c r="AA4607">
        <f>U4607/$X$2</f>
        <v/>
      </c>
      <c r="AC4607" t="n">
        <v>0</v>
      </c>
      <c r="AD4607" t="n">
        <v>0</v>
      </c>
      <c r="AF4607">
        <f>Z4607+0.14</f>
        <v/>
      </c>
      <c r="AG4607">
        <f>AA4607+0.1834</f>
        <v/>
      </c>
    </row>
    <row r="4608" spans="1:36">
      <c r="A4608" s="13" t="s">
        <v>4775</v>
      </c>
      <c r="B4608" t="n">
        <v>0.06082426868859198</v>
      </c>
      <c r="C4608" t="n">
        <v>0.05733892117781919</v>
      </c>
      <c r="D4608" s="20" t="n">
        <v>0.05734131522994121</v>
      </c>
      <c r="E4608" s="20">
        <f>Q4608</f>
        <v/>
      </c>
      <c r="F4608" s="20">
        <f>-Q4608+0.0001</f>
        <v/>
      </c>
      <c r="G4608" s="20">
        <f>-Q4608</f>
        <v/>
      </c>
      <c r="H4608" s="20">
        <f>IF(Q4608&lt;0,0,1000)</f>
        <v/>
      </c>
      <c r="I4608" s="20">
        <f>IF(Q4608&lt;0,0,1000)</f>
        <v/>
      </c>
      <c r="J4608" s="20">
        <f>I4608</f>
        <v/>
      </c>
      <c r="K4608" s="12" t="n">
        <v>-28.26</v>
      </c>
      <c r="L4608" s="12">
        <f>SQRT(E4608^2)+1</f>
        <v/>
      </c>
      <c r="M4608" s="20">
        <f>IF(Q4608&lt;=0,0,1000)</f>
        <v/>
      </c>
      <c r="N4608" s="20" t="n"/>
      <c r="O4608" s="20" t="n"/>
      <c r="Q4608" s="12" t="n">
        <v>20.6</v>
      </c>
      <c r="R4608" s="31" t="n">
        <v>59.03</v>
      </c>
      <c r="S4608" s="12">
        <f>-K4608</f>
        <v/>
      </c>
      <c r="T4608" s="12" t="n">
        <v>1.180438969901994</v>
      </c>
      <c r="U4608" t="n">
        <v>2.689297111372941</v>
      </c>
      <c r="Z4608">
        <f>T4608/$W$2</f>
        <v/>
      </c>
      <c r="AA4608">
        <f>U4608/$X$2</f>
        <v/>
      </c>
      <c r="AC4608" t="n">
        <v>0</v>
      </c>
      <c r="AD4608" t="n">
        <v>0</v>
      </c>
      <c r="AF4608">
        <f>Z4608+0.14</f>
        <v/>
      </c>
      <c r="AG4608">
        <f>AA4608+0.1834</f>
        <v/>
      </c>
    </row>
    <row r="4609" spans="1:36">
      <c r="A4609" s="13" t="s">
        <v>4776</v>
      </c>
      <c r="B4609" t="n">
        <v>0.04861978939959467</v>
      </c>
      <c r="C4609" t="n">
        <v>0.04737187650878622</v>
      </c>
      <c r="D4609" s="20" t="n">
        <v>0.04737477520056773</v>
      </c>
      <c r="E4609" s="20">
        <f>Q4609</f>
        <v/>
      </c>
      <c r="F4609" s="20">
        <f>-Q4609+0.0001</f>
        <v/>
      </c>
      <c r="G4609" s="20">
        <f>-Q4609</f>
        <v/>
      </c>
      <c r="H4609" s="20">
        <f>IF(Q4609&lt;0,0,1000)</f>
        <v/>
      </c>
      <c r="I4609" s="20">
        <f>IF(Q4609&lt;0,0,1000)</f>
        <v/>
      </c>
      <c r="J4609" s="20">
        <f>I4609</f>
        <v/>
      </c>
      <c r="K4609" s="12" t="n">
        <v>-28.26</v>
      </c>
      <c r="L4609" s="12">
        <f>SQRT(E4609^2)+1</f>
        <v/>
      </c>
      <c r="M4609" s="20">
        <f>IF(Q4609&lt;=0,0,1000)</f>
        <v/>
      </c>
      <c r="N4609" s="20" t="n"/>
      <c r="O4609" s="20" t="n"/>
      <c r="Q4609" s="12" t="n">
        <v>20.56</v>
      </c>
      <c r="R4609" s="31" t="n">
        <v>53.2</v>
      </c>
      <c r="S4609" s="12">
        <f>-K4609</f>
        <v/>
      </c>
      <c r="T4609" s="12" t="n">
        <v>0.8235755162594648</v>
      </c>
      <c r="U4609" t="n">
        <v>1.883240651622538</v>
      </c>
      <c r="Z4609">
        <f>T4609/$W$2</f>
        <v/>
      </c>
      <c r="AA4609">
        <f>U4609/$X$2</f>
        <v/>
      </c>
      <c r="AC4609" t="n">
        <v>0</v>
      </c>
      <c r="AD4609" t="n">
        <v>0</v>
      </c>
      <c r="AF4609">
        <f>Z4609+0.14</f>
        <v/>
      </c>
      <c r="AG4609">
        <f>AA4609+0.1834</f>
        <v/>
      </c>
    </row>
    <row r="4610" spans="1:36">
      <c r="A4610" s="13" t="s">
        <v>4777</v>
      </c>
      <c r="B4610" t="n">
        <v>0.04147180686648801</v>
      </c>
      <c r="C4610" t="n">
        <v>0.04220412399868348</v>
      </c>
      <c r="D4610" s="20" t="n">
        <v>0.04220718706666559</v>
      </c>
      <c r="E4610" s="20">
        <f>Q4610</f>
        <v/>
      </c>
      <c r="F4610" s="20">
        <f>-Q4610+0.0001</f>
        <v/>
      </c>
      <c r="G4610" s="20">
        <f>-Q4610</f>
        <v/>
      </c>
      <c r="H4610" s="20">
        <f>IF(Q4610&lt;0,0,1000)</f>
        <v/>
      </c>
      <c r="I4610" s="20">
        <f>IF(Q4610&lt;0,0,1000)</f>
        <v/>
      </c>
      <c r="J4610" s="20">
        <f>I4610</f>
        <v/>
      </c>
      <c r="K4610" s="12" t="n">
        <v>-28.26</v>
      </c>
      <c r="L4610" s="12">
        <f>SQRT(E4610^2)+1</f>
        <v/>
      </c>
      <c r="M4610" s="20">
        <f>IF(Q4610&lt;=0,0,1000)</f>
        <v/>
      </c>
      <c r="N4610" s="20" t="n"/>
      <c r="O4610" s="20" t="n"/>
      <c r="Q4610" s="12" t="n">
        <v>21.08</v>
      </c>
      <c r="R4610" s="31" t="n">
        <v>45.25</v>
      </c>
      <c r="S4610" s="12">
        <f>-K4610</f>
        <v/>
      </c>
      <c r="T4610" s="12" t="n">
        <v>0.5354595132877914</v>
      </c>
      <c r="U4610" t="n">
        <v>1.204660157315973</v>
      </c>
      <c r="Z4610">
        <f>T4610/$W$2</f>
        <v/>
      </c>
      <c r="AA4610">
        <f>U4610/$X$2</f>
        <v/>
      </c>
      <c r="AC4610" t="n">
        <v>0</v>
      </c>
      <c r="AD4610" t="n">
        <v>0</v>
      </c>
      <c r="AF4610">
        <f>Z4610+0.14</f>
        <v/>
      </c>
      <c r="AG4610">
        <f>AA4610+0.1834</f>
        <v/>
      </c>
    </row>
    <row r="4611" spans="1:36">
      <c r="A4611" s="13" t="s">
        <v>4778</v>
      </c>
      <c r="B4611" t="n">
        <v>0.04263105678672407</v>
      </c>
      <c r="C4611" t="n">
        <v>0.04314362104045884</v>
      </c>
      <c r="D4611" s="20" t="n">
        <v>0.04314667709407986</v>
      </c>
      <c r="E4611" s="20">
        <f>Q4611</f>
        <v/>
      </c>
      <c r="F4611" s="20">
        <f>-Q4611+0.0001</f>
        <v/>
      </c>
      <c r="G4611" s="20">
        <f>-Q4611</f>
        <v/>
      </c>
      <c r="H4611" s="20">
        <f>IF(Q4611&lt;0,0,1000)</f>
        <v/>
      </c>
      <c r="I4611" s="20">
        <f>IF(Q4611&lt;0,0,1000)</f>
        <v/>
      </c>
      <c r="J4611" s="20">
        <f>I4611</f>
        <v/>
      </c>
      <c r="K4611" s="12" t="n">
        <v>-28.26</v>
      </c>
      <c r="L4611" s="12">
        <f>SQRT(E4611^2)+1</f>
        <v/>
      </c>
      <c r="M4611" s="20">
        <f>IF(Q4611&lt;=0,0,1000)</f>
        <v/>
      </c>
      <c r="N4611" s="20" t="n"/>
      <c r="O4611" s="20" t="n"/>
      <c r="Q4611" s="12" t="n">
        <v>19.96</v>
      </c>
      <c r="R4611" s="31" t="n">
        <v>43.37</v>
      </c>
      <c r="S4611" s="12">
        <f>-K4611</f>
        <v/>
      </c>
      <c r="T4611" s="12" t="n">
        <v>0.5664815917362649</v>
      </c>
      <c r="U4611" t="n">
        <v>1.270217470820729</v>
      </c>
      <c r="Z4611">
        <f>T4611/$W$2</f>
        <v/>
      </c>
      <c r="AA4611">
        <f>U4611/$X$2</f>
        <v/>
      </c>
      <c r="AC4611" t="n">
        <v>0</v>
      </c>
      <c r="AD4611" t="n">
        <v>0</v>
      </c>
      <c r="AF4611">
        <f>Z4611+0.14</f>
        <v/>
      </c>
      <c r="AG4611">
        <f>AA4611+0.1834</f>
        <v/>
      </c>
    </row>
    <row r="4612" spans="1:36">
      <c r="A4612" s="13" t="s">
        <v>4779</v>
      </c>
      <c r="B4612" t="n">
        <v>0.04245005518220089</v>
      </c>
      <c r="C4612" t="n">
        <v>0.04336878893295003</v>
      </c>
      <c r="D4612" s="20" t="n">
        <v>0.04337196092808724</v>
      </c>
      <c r="E4612" s="20">
        <f>Q4612</f>
        <v/>
      </c>
      <c r="F4612" s="20">
        <f>-Q4612+0.0001</f>
        <v/>
      </c>
      <c r="G4612" s="20">
        <f>-Q4612</f>
        <v/>
      </c>
      <c r="H4612" s="20">
        <f>IF(Q4612&lt;0,0,1000)</f>
        <v/>
      </c>
      <c r="I4612" s="20">
        <f>IF(Q4612&lt;0,0,1000)</f>
        <v/>
      </c>
      <c r="J4612" s="20">
        <f>I4612</f>
        <v/>
      </c>
      <c r="K4612" s="12" t="n">
        <v>-28.26</v>
      </c>
      <c r="L4612" s="12">
        <f>SQRT(E4612^2)+1</f>
        <v/>
      </c>
      <c r="M4612" s="20">
        <f>IF(Q4612&lt;=0,0,1000)</f>
        <v/>
      </c>
      <c r="N4612" s="20" t="n"/>
      <c r="O4612" s="20" t="n"/>
      <c r="Q4612" s="12" t="n">
        <v>19.77</v>
      </c>
      <c r="R4612" s="31" t="n">
        <v>41.65</v>
      </c>
      <c r="S4612" s="12">
        <f>-K4612</f>
        <v/>
      </c>
      <c r="T4612" s="12" t="n">
        <v>0.5376003014085289</v>
      </c>
      <c r="U4612" t="n">
        <v>1.213470711242432</v>
      </c>
      <c r="Z4612">
        <f>T4612/$W$2</f>
        <v/>
      </c>
      <c r="AA4612">
        <f>U4612/$X$2</f>
        <v/>
      </c>
      <c r="AC4612" t="n">
        <v>0</v>
      </c>
      <c r="AD4612" t="n">
        <v>0</v>
      </c>
      <c r="AF4612">
        <f>Z4612+0.14</f>
        <v/>
      </c>
      <c r="AG4612">
        <f>AA4612+0.1834</f>
        <v/>
      </c>
    </row>
    <row r="4613" spans="1:36">
      <c r="A4613" s="13" t="s">
        <v>4780</v>
      </c>
      <c r="B4613" t="n">
        <v>0.05047884195289173</v>
      </c>
      <c r="C4613" t="n">
        <v>0.05292175925686534</v>
      </c>
      <c r="D4613" s="20" t="n">
        <v>0.05292548479680739</v>
      </c>
      <c r="E4613" s="20">
        <f>Q4613</f>
        <v/>
      </c>
      <c r="F4613" s="20">
        <f>-Q4613+0.0001</f>
        <v/>
      </c>
      <c r="G4613" s="20">
        <f>-Q4613</f>
        <v/>
      </c>
      <c r="H4613" s="20">
        <f>IF(Q4613&lt;0,0,1000)</f>
        <v/>
      </c>
      <c r="I4613" s="20">
        <f>IF(Q4613&lt;0,0,1000)</f>
        <v/>
      </c>
      <c r="J4613" s="20">
        <f>I4613</f>
        <v/>
      </c>
      <c r="K4613" s="12" t="n">
        <v>-28.26</v>
      </c>
      <c r="L4613" s="12">
        <f>SQRT(E4613^2)+1</f>
        <v/>
      </c>
      <c r="M4613" s="20">
        <f>IF(Q4613&lt;=0,0,1000)</f>
        <v/>
      </c>
      <c r="N4613" s="20" t="n"/>
      <c r="O4613" s="20" t="n"/>
      <c r="Q4613" s="12" t="n">
        <v>22.1</v>
      </c>
      <c r="R4613" s="31" t="n">
        <v>40.8</v>
      </c>
      <c r="S4613" s="12">
        <f>-K4613</f>
        <v/>
      </c>
      <c r="T4613" s="12" t="n">
        <v>0.5282893876571466</v>
      </c>
      <c r="U4613" t="n">
        <v>1.194095982969121</v>
      </c>
      <c r="Z4613">
        <f>T4613/$W$2</f>
        <v/>
      </c>
      <c r="AA4613">
        <f>U4613/$X$2</f>
        <v/>
      </c>
      <c r="AC4613" t="n">
        <v>0</v>
      </c>
      <c r="AD4613" t="n">
        <v>0</v>
      </c>
      <c r="AF4613">
        <f>Z4613+0.14</f>
        <v/>
      </c>
      <c r="AG4613">
        <f>AA4613+0.1834</f>
        <v/>
      </c>
    </row>
    <row r="4614" spans="1:36">
      <c r="A4614" s="13" t="s">
        <v>4781</v>
      </c>
      <c r="B4614" t="n">
        <v>0.07934624642625664</v>
      </c>
      <c r="C4614" t="n">
        <v>0.08332387259229804</v>
      </c>
      <c r="D4614" s="20" t="n">
        <v>0.08332936026516448</v>
      </c>
      <c r="E4614" s="20">
        <f>Q4614</f>
        <v/>
      </c>
      <c r="F4614" s="20">
        <f>-Q4614+0.0001</f>
        <v/>
      </c>
      <c r="G4614" s="20">
        <f>-Q4614</f>
        <v/>
      </c>
      <c r="H4614" s="20">
        <f>IF(Q4614&lt;0,0,1000)</f>
        <v/>
      </c>
      <c r="I4614" s="20">
        <f>IF(Q4614&lt;0,0,1000)</f>
        <v/>
      </c>
      <c r="J4614" s="20">
        <f>I4614</f>
        <v/>
      </c>
      <c r="K4614" s="12" t="n">
        <v>-28.26</v>
      </c>
      <c r="L4614" s="12">
        <f>SQRT(E4614^2)+1</f>
        <v/>
      </c>
      <c r="M4614" s="20">
        <f>IF(Q4614&lt;=0,0,1000)</f>
        <v/>
      </c>
      <c r="N4614" s="20" t="n"/>
      <c r="O4614" s="20" t="n"/>
      <c r="Q4614" s="12" t="n">
        <v>27.67</v>
      </c>
      <c r="R4614" s="31" t="n">
        <v>40.96</v>
      </c>
      <c r="S4614" s="12">
        <f>-K4614</f>
        <v/>
      </c>
      <c r="T4614" s="12" t="n">
        <v>0.840030793154395</v>
      </c>
      <c r="U4614" t="n">
        <v>1.926145575134772</v>
      </c>
      <c r="Z4614">
        <f>T4614/$W$2</f>
        <v/>
      </c>
      <c r="AA4614">
        <f>U4614/$X$2</f>
        <v/>
      </c>
      <c r="AC4614" t="n">
        <v>0</v>
      </c>
      <c r="AD4614" t="n">
        <v>0</v>
      </c>
      <c r="AF4614">
        <f>Z4614+0.14</f>
        <v/>
      </c>
      <c r="AG4614">
        <f>AA4614+0.1834</f>
        <v/>
      </c>
    </row>
    <row r="4615" spans="1:36">
      <c r="A4615" s="13" t="s">
        <v>4782</v>
      </c>
      <c r="B4615" t="n">
        <v>0.09572773187688878</v>
      </c>
      <c r="C4615" t="n">
        <v>0.09974333373927509</v>
      </c>
      <c r="D4615" s="20" t="n">
        <v>0.09974746814646682</v>
      </c>
      <c r="E4615" s="20">
        <f>Q4615</f>
        <v/>
      </c>
      <c r="F4615" s="20">
        <f>-Q4615+0.0001</f>
        <v/>
      </c>
      <c r="G4615" s="20">
        <f>-Q4615</f>
        <v/>
      </c>
      <c r="H4615" s="20">
        <f>IF(Q4615&lt;0,0,1000)</f>
        <v/>
      </c>
      <c r="I4615" s="20">
        <f>IF(Q4615&lt;0,0,1000)</f>
        <v/>
      </c>
      <c r="J4615" s="20">
        <f>I4615</f>
        <v/>
      </c>
      <c r="K4615" s="12" t="n">
        <v>-28.26</v>
      </c>
      <c r="L4615" s="12">
        <f>SQRT(E4615^2)+1</f>
        <v/>
      </c>
      <c r="M4615" s="20">
        <f>IF(Q4615&lt;=0,0,1000)</f>
        <v/>
      </c>
      <c r="N4615" s="20" t="n"/>
      <c r="O4615" s="20" t="n"/>
      <c r="Q4615" s="12" t="n">
        <v>32.03</v>
      </c>
      <c r="R4615" s="31" t="n">
        <v>42.28</v>
      </c>
      <c r="S4615" s="12">
        <f>-K4615</f>
        <v/>
      </c>
      <c r="T4615" s="12" t="n">
        <v>1.163308592515548</v>
      </c>
      <c r="U4615" t="n">
        <v>2.77739649593775</v>
      </c>
      <c r="Z4615">
        <f>T4615/$W$2</f>
        <v/>
      </c>
      <c r="AA4615">
        <f>U4615/$X$2</f>
        <v/>
      </c>
      <c r="AC4615" t="n">
        <v>0</v>
      </c>
      <c r="AD4615" t="n">
        <v>0</v>
      </c>
      <c r="AF4615">
        <f>Z4615+0.14</f>
        <v/>
      </c>
      <c r="AG4615">
        <f>AA4615+0.1834</f>
        <v/>
      </c>
    </row>
    <row r="4616" spans="1:36">
      <c r="A4616" s="13" t="s">
        <v>4783</v>
      </c>
      <c r="B4616" t="n">
        <v>0.09500312164002259</v>
      </c>
      <c r="C4616" t="n">
        <v>0.09957734309927707</v>
      </c>
      <c r="D4616" s="20" t="n">
        <v>0.09957946311996187</v>
      </c>
      <c r="E4616" s="20">
        <f>Q4616</f>
        <v/>
      </c>
      <c r="F4616" s="20">
        <f>-Q4616+0.0001</f>
        <v/>
      </c>
      <c r="G4616" s="20">
        <f>-Q4616</f>
        <v/>
      </c>
      <c r="H4616" s="20">
        <f>IF(Q4616&lt;0,0,1000)</f>
        <v/>
      </c>
      <c r="I4616" s="20">
        <f>IF(Q4616&lt;0,0,1000)</f>
        <v/>
      </c>
      <c r="J4616" s="20">
        <f>I4616</f>
        <v/>
      </c>
      <c r="K4616" s="12" t="n">
        <v>-28.26</v>
      </c>
      <c r="L4616" s="12">
        <f>SQRT(E4616^2)+1</f>
        <v/>
      </c>
      <c r="M4616" s="20">
        <f>IF(Q4616&lt;=0,0,1000)</f>
        <v/>
      </c>
      <c r="N4616" s="20" t="n"/>
      <c r="O4616" s="20" t="n"/>
      <c r="Q4616" s="12" t="n">
        <v>32.94</v>
      </c>
      <c r="R4616" s="31" t="n">
        <v>54.03</v>
      </c>
      <c r="S4616" s="12">
        <f>-K4616</f>
        <v/>
      </c>
      <c r="T4616" s="12" t="n">
        <v>1.111141115962974</v>
      </c>
      <c r="U4616" t="n">
        <v>2.675971931843042</v>
      </c>
      <c r="Z4616">
        <f>T4616/$W$2</f>
        <v/>
      </c>
      <c r="AA4616">
        <f>U4616/$X$2</f>
        <v/>
      </c>
      <c r="AC4616" t="n">
        <v>0</v>
      </c>
      <c r="AD4616" t="n">
        <v>0</v>
      </c>
      <c r="AF4616">
        <f>Z4616+0.14</f>
        <v/>
      </c>
      <c r="AG4616">
        <f>AA4616+0.1834</f>
        <v/>
      </c>
    </row>
    <row r="4617" spans="1:36">
      <c r="A4617" s="13" t="s">
        <v>4784</v>
      </c>
      <c r="B4617" t="n">
        <v>0.08657112155385097</v>
      </c>
      <c r="C4617" t="n">
        <v>0.08474527759441484</v>
      </c>
      <c r="D4617" s="20" t="n">
        <v>0.08474661736653229</v>
      </c>
      <c r="E4617" s="20">
        <f>Q4617</f>
        <v/>
      </c>
      <c r="F4617" s="20">
        <f>-Q4617+0.0001</f>
        <v/>
      </c>
      <c r="G4617" s="20">
        <f>-Q4617</f>
        <v/>
      </c>
      <c r="H4617" s="20">
        <f>IF(Q4617&lt;0,0,1000)</f>
        <v/>
      </c>
      <c r="I4617" s="20">
        <f>IF(Q4617&lt;0,0,1000)</f>
        <v/>
      </c>
      <c r="J4617" s="20">
        <f>I4617</f>
        <v/>
      </c>
      <c r="K4617" s="12" t="n">
        <v>-28.26</v>
      </c>
      <c r="L4617" s="12">
        <f>SQRT(E4617^2)+1</f>
        <v/>
      </c>
      <c r="M4617" s="20">
        <f>IF(Q4617&lt;=0,0,1000)</f>
        <v/>
      </c>
      <c r="N4617" s="20" t="n"/>
      <c r="O4617" s="20" t="n"/>
      <c r="Q4617" s="12" t="n">
        <v>29.95</v>
      </c>
      <c r="R4617" s="31" t="n">
        <v>63.08</v>
      </c>
      <c r="S4617" s="12">
        <f>-K4617</f>
        <v/>
      </c>
      <c r="T4617" s="12" t="n">
        <v>1.428103250210434</v>
      </c>
      <c r="U4617" t="n">
        <v>3.278980110165732</v>
      </c>
      <c r="Z4617">
        <f>T4617/$W$2</f>
        <v/>
      </c>
      <c r="AA4617">
        <f>U4617/$X$2</f>
        <v/>
      </c>
      <c r="AC4617" t="n">
        <v>0</v>
      </c>
      <c r="AD4617" t="n">
        <v>0</v>
      </c>
      <c r="AF4617">
        <f>Z4617+0.14</f>
        <v/>
      </c>
      <c r="AG4617">
        <f>AA4617+0.1834</f>
        <v/>
      </c>
    </row>
    <row r="4618" spans="1:36">
      <c r="A4618" s="13" t="s">
        <v>4785</v>
      </c>
      <c r="B4618" t="n">
        <v>0.07783671106890568</v>
      </c>
      <c r="C4618" t="n">
        <v>0.07705833966300858</v>
      </c>
      <c r="D4618" s="20" t="n">
        <v>0.07706045564348088</v>
      </c>
      <c r="E4618" s="20">
        <f>Q4618</f>
        <v/>
      </c>
      <c r="F4618" s="20">
        <f>-Q4618+0.0001</f>
        <v/>
      </c>
      <c r="G4618" s="20">
        <f>-Q4618</f>
        <v/>
      </c>
      <c r="H4618" s="20">
        <f>IF(Q4618&lt;0,0,1000)</f>
        <v/>
      </c>
      <c r="I4618" s="20">
        <f>IF(Q4618&lt;0,0,1000)</f>
        <v/>
      </c>
      <c r="J4618" s="20">
        <f>I4618</f>
        <v/>
      </c>
      <c r="K4618" s="12" t="n">
        <v>-28.26</v>
      </c>
      <c r="L4618" s="12">
        <f>SQRT(E4618^2)+1</f>
        <v/>
      </c>
      <c r="M4618" s="20">
        <f>IF(Q4618&lt;=0,0,1000)</f>
        <v/>
      </c>
      <c r="N4618" s="20" t="n"/>
      <c r="O4618" s="20" t="n"/>
      <c r="Q4618" s="12" t="n">
        <v>26.28</v>
      </c>
      <c r="R4618" s="31" t="n">
        <v>62.98</v>
      </c>
      <c r="S4618" s="12">
        <f>-K4618</f>
        <v/>
      </c>
      <c r="T4618" s="12" t="n">
        <v>1.222414003072044</v>
      </c>
      <c r="U4618" t="n">
        <v>2.817051063910879</v>
      </c>
      <c r="Z4618">
        <f>T4618/$W$2</f>
        <v/>
      </c>
      <c r="AA4618">
        <f>U4618/$X$2</f>
        <v/>
      </c>
      <c r="AC4618" t="n">
        <v>0</v>
      </c>
      <c r="AD4618" t="n">
        <v>0</v>
      </c>
      <c r="AF4618">
        <f>Z4618+0.14</f>
        <v/>
      </c>
      <c r="AG4618">
        <f>AA4618+0.1834</f>
        <v/>
      </c>
    </row>
    <row r="4619" spans="1:36">
      <c r="A4619" s="13" t="s">
        <v>4786</v>
      </c>
      <c r="B4619" t="n">
        <v>0.07772619626668899</v>
      </c>
      <c r="C4619" t="n">
        <v>0.07666834142730913</v>
      </c>
      <c r="D4619" s="20" t="n">
        <v>0.07667056346298744</v>
      </c>
      <c r="E4619" s="20">
        <f>Q4619</f>
        <v/>
      </c>
      <c r="F4619" s="20">
        <f>-Q4619+0.0001</f>
        <v/>
      </c>
      <c r="G4619" s="20">
        <f>-Q4619</f>
        <v/>
      </c>
      <c r="H4619" s="20">
        <f>IF(Q4619&lt;0,0,1000)</f>
        <v/>
      </c>
      <c r="I4619" s="20">
        <f>IF(Q4619&lt;0,0,1000)</f>
        <v/>
      </c>
      <c r="J4619" s="20">
        <f>I4619</f>
        <v/>
      </c>
      <c r="K4619" s="12" t="n">
        <v>-28.26</v>
      </c>
      <c r="L4619" s="12">
        <f>SQRT(E4619^2)+1</f>
        <v/>
      </c>
      <c r="M4619" s="20">
        <f>IF(Q4619&lt;=0,0,1000)</f>
        <v/>
      </c>
      <c r="N4619" s="20" t="n"/>
      <c r="O4619" s="20" t="n"/>
      <c r="Q4619" s="12" t="n">
        <v>24.91</v>
      </c>
      <c r="R4619" s="31" t="n">
        <v>63.73</v>
      </c>
      <c r="S4619" s="12">
        <f>-K4619</f>
        <v/>
      </c>
      <c r="T4619" s="12" t="n">
        <v>1.238172379661282</v>
      </c>
      <c r="U4619" t="n">
        <v>2.844888452148198</v>
      </c>
      <c r="Z4619">
        <f>T4619/$W$2</f>
        <v/>
      </c>
      <c r="AA4619">
        <f>U4619/$X$2</f>
        <v/>
      </c>
      <c r="AC4619" t="n">
        <v>0</v>
      </c>
      <c r="AD4619" t="n">
        <v>0</v>
      </c>
      <c r="AF4619">
        <f>Z4619+0.14</f>
        <v/>
      </c>
      <c r="AG4619">
        <f>AA4619+0.1834</f>
        <v/>
      </c>
    </row>
    <row r="4620" spans="1:36">
      <c r="A4620" s="13" t="s">
        <v>4787</v>
      </c>
      <c r="B4620" t="n">
        <v>0.07242770107794728</v>
      </c>
      <c r="C4620" t="n">
        <v>0.07138607891764752</v>
      </c>
      <c r="D4620" s="20" t="n">
        <v>0.07138814561221389</v>
      </c>
      <c r="E4620" s="20">
        <f>Q4620</f>
        <v/>
      </c>
      <c r="F4620" s="20">
        <f>-Q4620+0.0001</f>
        <v/>
      </c>
      <c r="G4620" s="20">
        <f>-Q4620</f>
        <v/>
      </c>
      <c r="H4620" s="20">
        <f>IF(Q4620&lt;0,0,1000)</f>
        <v/>
      </c>
      <c r="I4620" s="20">
        <f>IF(Q4620&lt;0,0,1000)</f>
        <v/>
      </c>
      <c r="J4620" s="20">
        <f>I4620</f>
        <v/>
      </c>
      <c r="K4620" s="12" t="n">
        <v>-28.26</v>
      </c>
      <c r="L4620" s="12">
        <f>SQRT(E4620^2)+1</f>
        <v/>
      </c>
      <c r="M4620" s="20">
        <f>IF(Q4620&lt;=0,0,1000)</f>
        <v/>
      </c>
      <c r="N4620" s="20" t="n"/>
      <c r="O4620" s="20" t="n"/>
      <c r="Q4620" s="12" t="n">
        <v>22.09</v>
      </c>
      <c r="R4620" s="31" t="n">
        <v>63.72</v>
      </c>
      <c r="S4620" s="12">
        <f>-K4620</f>
        <v/>
      </c>
      <c r="T4620" s="12" t="n">
        <v>1.162485535820187</v>
      </c>
      <c r="U4620" t="n">
        <v>2.675177089661068</v>
      </c>
      <c r="Z4620">
        <f>T4620/$W$2</f>
        <v/>
      </c>
      <c r="AA4620">
        <f>U4620/$X$2</f>
        <v/>
      </c>
      <c r="AC4620" t="n">
        <v>0</v>
      </c>
      <c r="AD4620" t="n">
        <v>0</v>
      </c>
      <c r="AF4620">
        <f>Z4620+0.14</f>
        <v/>
      </c>
      <c r="AG4620">
        <f>AA4620+0.1834</f>
        <v/>
      </c>
    </row>
    <row r="4621" spans="1:36">
      <c r="A4621" s="13" t="s">
        <v>4788</v>
      </c>
      <c r="B4621" t="n">
        <v>0.06929865833059044</v>
      </c>
      <c r="C4621" t="n">
        <v>0.06848834447446545</v>
      </c>
      <c r="D4621" s="20" t="n">
        <v>0.06849032958722945</v>
      </c>
      <c r="E4621" s="20">
        <f>Q4621</f>
        <v/>
      </c>
      <c r="F4621" s="20">
        <f>-Q4621+0.0001</f>
        <v/>
      </c>
      <c r="G4621" s="20">
        <f>-Q4621</f>
        <v/>
      </c>
      <c r="H4621" s="20">
        <f>IF(Q4621&lt;0,0,1000)</f>
        <v/>
      </c>
      <c r="I4621" s="20">
        <f>IF(Q4621&lt;0,0,1000)</f>
        <v/>
      </c>
      <c r="J4621" s="20">
        <f>I4621</f>
        <v/>
      </c>
      <c r="K4621" s="12" t="n">
        <v>-28.26</v>
      </c>
      <c r="L4621" s="12">
        <f>SQRT(E4621^2)+1</f>
        <v/>
      </c>
      <c r="M4621" s="20">
        <f>IF(Q4621&lt;=0,0,1000)</f>
        <v/>
      </c>
      <c r="N4621" s="20" t="n"/>
      <c r="O4621" s="20" t="n"/>
      <c r="Q4621" s="12" t="n">
        <v>20.4</v>
      </c>
      <c r="R4621" s="31" t="n">
        <v>65</v>
      </c>
      <c r="S4621" s="12">
        <f>-K4621</f>
        <v/>
      </c>
      <c r="T4621" s="12" t="n">
        <v>1.112260161365171</v>
      </c>
      <c r="U4621" t="n">
        <v>2.579130731376167</v>
      </c>
      <c r="Z4621">
        <f>T4621/$W$2</f>
        <v/>
      </c>
      <c r="AA4621">
        <f>U4621/$X$2</f>
        <v/>
      </c>
      <c r="AC4621" t="n">
        <v>0</v>
      </c>
      <c r="AD4621" t="n">
        <v>0</v>
      </c>
      <c r="AF4621">
        <f>Z4621+0.14</f>
        <v/>
      </c>
      <c r="AG4621">
        <f>AA4621+0.1834</f>
        <v/>
      </c>
    </row>
    <row r="4622" spans="1:36">
      <c r="A4622" s="13" t="s">
        <v>4789</v>
      </c>
      <c r="B4622" t="n">
        <v>0.06297381907080055</v>
      </c>
      <c r="C4622" t="n">
        <v>0.06085534095150335</v>
      </c>
      <c r="D4622" s="20" t="n">
        <v>0.06085677267214397</v>
      </c>
      <c r="E4622" s="20">
        <f>Q4622</f>
        <v/>
      </c>
      <c r="F4622" s="20">
        <f>-Q4622+0.0001</f>
        <v/>
      </c>
      <c r="G4622" s="20">
        <f>-Q4622</f>
        <v/>
      </c>
      <c r="H4622" s="20">
        <f>IF(Q4622&lt;0,0,1000)</f>
        <v/>
      </c>
      <c r="I4622" s="20">
        <f>IF(Q4622&lt;0,0,1000)</f>
        <v/>
      </c>
      <c r="J4622" s="20">
        <f>I4622</f>
        <v/>
      </c>
      <c r="K4622" s="12" t="n">
        <v>-28.26</v>
      </c>
      <c r="L4622" s="12">
        <f>SQRT(E4622^2)+1</f>
        <v/>
      </c>
      <c r="M4622" s="20">
        <f>IF(Q4622&lt;=0,0,1000)</f>
        <v/>
      </c>
      <c r="N4622" s="20" t="n"/>
      <c r="O4622" s="20" t="n"/>
      <c r="Q4622" s="12" t="n">
        <v>20.08</v>
      </c>
      <c r="R4622" s="31" t="n">
        <v>65</v>
      </c>
      <c r="S4622" s="12">
        <f>-K4622</f>
        <v/>
      </c>
      <c r="T4622" s="12" t="n">
        <v>1.120481331753962</v>
      </c>
      <c r="U4622" t="n">
        <v>2.587057399788341</v>
      </c>
      <c r="Z4622">
        <f>T4622/$W$2</f>
        <v/>
      </c>
      <c r="AA4622">
        <f>U4622/$X$2</f>
        <v/>
      </c>
      <c r="AC4622" t="n">
        <v>0</v>
      </c>
      <c r="AD4622" t="n">
        <v>0</v>
      </c>
      <c r="AF4622">
        <f>Z4622+0.14</f>
        <v/>
      </c>
      <c r="AG4622">
        <f>AA4622+0.1834</f>
        <v/>
      </c>
    </row>
    <row r="4623" spans="1:36">
      <c r="A4623" s="13" t="s">
        <v>4790</v>
      </c>
      <c r="B4623" t="n">
        <v>0.05867081245197948</v>
      </c>
      <c r="C4623" t="n">
        <v>0.05699812162150215</v>
      </c>
      <c r="D4623" s="20" t="n">
        <v>0.05699985502703765</v>
      </c>
      <c r="E4623" s="20">
        <f>Q4623</f>
        <v/>
      </c>
      <c r="F4623" s="20">
        <f>-Q4623+0.0001</f>
        <v/>
      </c>
      <c r="G4623" s="20">
        <f>-Q4623</f>
        <v/>
      </c>
      <c r="H4623" s="20">
        <f>IF(Q4623&lt;0,0,1000)</f>
        <v/>
      </c>
      <c r="I4623" s="20">
        <f>IF(Q4623&lt;0,0,1000)</f>
        <v/>
      </c>
      <c r="J4623" s="20">
        <f>I4623</f>
        <v/>
      </c>
      <c r="K4623" s="12" t="n">
        <v>-28.26</v>
      </c>
      <c r="L4623" s="12">
        <f>SQRT(E4623^2)+1</f>
        <v/>
      </c>
      <c r="M4623" s="20">
        <f>IF(Q4623&lt;=0,0,1000)</f>
        <v/>
      </c>
      <c r="N4623" s="20" t="n"/>
      <c r="O4623" s="20" t="n"/>
      <c r="Q4623" s="12" t="n">
        <v>20.34</v>
      </c>
      <c r="R4623" s="31" t="n">
        <v>64.97</v>
      </c>
      <c r="S4623" s="12">
        <f>-K4623</f>
        <v/>
      </c>
      <c r="T4623" s="12" t="n">
        <v>1.01586300063384</v>
      </c>
      <c r="U4623" t="n">
        <v>2.341029376556146</v>
      </c>
      <c r="Z4623">
        <f>T4623/$W$2</f>
        <v/>
      </c>
      <c r="AA4623">
        <f>U4623/$X$2</f>
        <v/>
      </c>
      <c r="AC4623" t="n">
        <v>0</v>
      </c>
      <c r="AD4623" t="n">
        <v>0</v>
      </c>
      <c r="AF4623">
        <f>Z4623+0.14</f>
        <v/>
      </c>
      <c r="AG4623">
        <f>AA4623+0.1834</f>
        <v/>
      </c>
    </row>
    <row r="4624" spans="1:36">
      <c r="A4624" s="13" t="s">
        <v>4791</v>
      </c>
      <c r="B4624" t="n">
        <v>0.05800691008341117</v>
      </c>
      <c r="C4624" t="n">
        <v>0.05604443940394455</v>
      </c>
      <c r="D4624" s="20" t="n">
        <v>0.05604619929917413</v>
      </c>
      <c r="E4624" s="20">
        <f>Q4624</f>
        <v/>
      </c>
      <c r="F4624" s="20">
        <f>-Q4624+0.0001</f>
        <v/>
      </c>
      <c r="G4624" s="20">
        <f>-Q4624</f>
        <v/>
      </c>
      <c r="H4624" s="20">
        <f>IF(Q4624&lt;0,0,1000)</f>
        <v/>
      </c>
      <c r="I4624" s="20">
        <f>IF(Q4624&lt;0,0,1000)</f>
        <v/>
      </c>
      <c r="J4624" s="20">
        <f>I4624</f>
        <v/>
      </c>
      <c r="K4624" s="12" t="n">
        <v>-28.26</v>
      </c>
      <c r="L4624" s="12">
        <f>SQRT(E4624^2)+1</f>
        <v/>
      </c>
      <c r="M4624" s="20">
        <f>IF(Q4624&lt;=0,0,1000)</f>
        <v/>
      </c>
      <c r="N4624" s="20" t="n"/>
      <c r="O4624" s="20" t="n"/>
      <c r="Q4624" s="12" t="n">
        <v>22.23</v>
      </c>
      <c r="R4624" s="31" t="n">
        <v>65.02</v>
      </c>
      <c r="S4624" s="12">
        <f>-K4624</f>
        <v/>
      </c>
      <c r="T4624" s="12" t="n">
        <v>1.029822571196509</v>
      </c>
      <c r="U4624" t="n">
        <v>2.371511346032218</v>
      </c>
      <c r="Z4624">
        <f>T4624/$W$2</f>
        <v/>
      </c>
      <c r="AA4624">
        <f>U4624/$X$2</f>
        <v/>
      </c>
      <c r="AC4624" t="n">
        <v>0</v>
      </c>
      <c r="AD4624" t="n">
        <v>0</v>
      </c>
      <c r="AF4624">
        <f>Z4624+0.14</f>
        <v/>
      </c>
      <c r="AG4624">
        <f>AA4624+0.1834</f>
        <v/>
      </c>
    </row>
    <row r="4625" spans="1:36">
      <c r="A4625" s="13" t="s">
        <v>4792</v>
      </c>
      <c r="B4625" t="n">
        <v>0.05321510040217297</v>
      </c>
      <c r="C4625" t="n">
        <v>0.05128309289529184</v>
      </c>
      <c r="D4625" s="20" t="n">
        <v>0.05128476459067212</v>
      </c>
      <c r="E4625" s="20">
        <f>Q4625</f>
        <v/>
      </c>
      <c r="F4625" s="20">
        <f>-Q4625+0.0001</f>
        <v/>
      </c>
      <c r="G4625" s="20">
        <f>-Q4625</f>
        <v/>
      </c>
      <c r="H4625" s="20">
        <f>IF(Q4625&lt;0,0,1000)</f>
        <v/>
      </c>
      <c r="I4625" s="20">
        <f>IF(Q4625&lt;0,0,1000)</f>
        <v/>
      </c>
      <c r="J4625" s="20">
        <f>I4625</f>
        <v/>
      </c>
      <c r="K4625" s="12" t="n">
        <v>-28.26</v>
      </c>
      <c r="L4625" s="12">
        <f>SQRT(E4625^2)+1</f>
        <v/>
      </c>
      <c r="M4625" s="20">
        <f>IF(Q4625&lt;=0,0,1000)</f>
        <v/>
      </c>
      <c r="N4625" s="20" t="n"/>
      <c r="O4625" s="20" t="n"/>
      <c r="Q4625" s="12" t="n">
        <v>25.45</v>
      </c>
      <c r="R4625" s="31" t="n">
        <v>62.99</v>
      </c>
      <c r="S4625" s="12">
        <f>-K4625</f>
        <v/>
      </c>
      <c r="T4625" s="12" t="n">
        <v>0.9457754644595927</v>
      </c>
      <c r="U4625" t="n">
        <v>2.165673882324976</v>
      </c>
      <c r="Z4625">
        <f>T4625/$W$2</f>
        <v/>
      </c>
      <c r="AA4625">
        <f>U4625/$X$2</f>
        <v/>
      </c>
      <c r="AC4625" t="n">
        <v>0</v>
      </c>
      <c r="AD4625" t="n">
        <v>0</v>
      </c>
      <c r="AF4625">
        <f>Z4625+0.14</f>
        <v/>
      </c>
      <c r="AG4625">
        <f>AA4625+0.1834</f>
        <v/>
      </c>
    </row>
    <row r="4626" spans="1:36">
      <c r="A4626" s="13" t="s">
        <v>4793</v>
      </c>
      <c r="B4626" t="n">
        <v>0.05403598835556645</v>
      </c>
      <c r="C4626" t="n">
        <v>0.05250925943023996</v>
      </c>
      <c r="D4626" s="20" t="n">
        <v>0.05251060751235158</v>
      </c>
      <c r="E4626" s="20">
        <f>Q4626</f>
        <v/>
      </c>
      <c r="F4626" s="20">
        <f>-Q4626+0.0001</f>
        <v/>
      </c>
      <c r="G4626" s="20">
        <f>-Q4626</f>
        <v/>
      </c>
      <c r="H4626" s="20">
        <f>IF(Q4626&lt;0,0,1000)</f>
        <v/>
      </c>
      <c r="I4626" s="20">
        <f>IF(Q4626&lt;0,0,1000)</f>
        <v/>
      </c>
      <c r="J4626" s="20">
        <f>I4626</f>
        <v/>
      </c>
      <c r="K4626" s="12" t="n">
        <v>-28.26</v>
      </c>
      <c r="L4626" s="12">
        <f>SQRT(E4626^2)+1</f>
        <v/>
      </c>
      <c r="M4626" s="20">
        <f>IF(Q4626&lt;=0,0,1000)</f>
        <v/>
      </c>
      <c r="N4626" s="20" t="n"/>
      <c r="O4626" s="20" t="n"/>
      <c r="Q4626" s="12" t="n">
        <v>28.8</v>
      </c>
      <c r="R4626" s="31" t="n">
        <v>59.78</v>
      </c>
      <c r="S4626" s="12">
        <f>-K4626</f>
        <v/>
      </c>
      <c r="T4626" s="12" t="n">
        <v>0.9377435835291288</v>
      </c>
      <c r="U4626" t="n">
        <v>2.166043002199658</v>
      </c>
      <c r="Z4626">
        <f>T4626/$W$2</f>
        <v/>
      </c>
      <c r="AA4626">
        <f>U4626/$X$2</f>
        <v/>
      </c>
      <c r="AC4626" t="n">
        <v>0</v>
      </c>
      <c r="AD4626" t="n">
        <v>0</v>
      </c>
      <c r="AF4626">
        <f>Z4626+0.14</f>
        <v/>
      </c>
      <c r="AG4626">
        <f>AA4626+0.1834</f>
        <v/>
      </c>
    </row>
    <row r="4627" spans="1:36">
      <c r="A4627" s="13" t="s">
        <v>4794</v>
      </c>
      <c r="B4627" t="n">
        <v>0.05636648227432033</v>
      </c>
      <c r="C4627" t="n">
        <v>0.05466449111332728</v>
      </c>
      <c r="D4627" s="20" t="n">
        <v>0.05466559291165318</v>
      </c>
      <c r="E4627" s="20">
        <f>Q4627</f>
        <v/>
      </c>
      <c r="F4627" s="20">
        <f>-Q4627+0.0001</f>
        <v/>
      </c>
      <c r="G4627" s="20">
        <f>-Q4627</f>
        <v/>
      </c>
      <c r="H4627" s="20">
        <f>IF(Q4627&lt;0,0,1000)</f>
        <v/>
      </c>
      <c r="I4627" s="20">
        <f>IF(Q4627&lt;0,0,1000)</f>
        <v/>
      </c>
      <c r="J4627" s="20">
        <f>I4627</f>
        <v/>
      </c>
      <c r="K4627" s="12" t="n">
        <v>-28.26</v>
      </c>
      <c r="L4627" s="12">
        <f>SQRT(E4627^2)+1</f>
        <v/>
      </c>
      <c r="M4627" s="20">
        <f>IF(Q4627&lt;=0,0,1000)</f>
        <v/>
      </c>
      <c r="N4627" s="20" t="n"/>
      <c r="O4627" s="20" t="n"/>
      <c r="Q4627" s="12" t="n">
        <v>31.25</v>
      </c>
      <c r="R4627" s="31" t="n">
        <v>59.97</v>
      </c>
      <c r="S4627" s="12">
        <f>-K4627</f>
        <v/>
      </c>
      <c r="T4627" s="12" t="n">
        <v>1.000496803090053</v>
      </c>
      <c r="U4627" t="n">
        <v>2.327653749293389</v>
      </c>
      <c r="Z4627">
        <f>T4627/$W$2</f>
        <v/>
      </c>
      <c r="AA4627">
        <f>U4627/$X$2</f>
        <v/>
      </c>
      <c r="AC4627" t="n">
        <v>0</v>
      </c>
      <c r="AD4627" t="n">
        <v>0</v>
      </c>
      <c r="AF4627">
        <f>Z4627+0.14</f>
        <v/>
      </c>
      <c r="AG4627">
        <f>AA4627+0.1834</f>
        <v/>
      </c>
    </row>
    <row r="4628" spans="1:36">
      <c r="A4628" s="13" t="s">
        <v>4795</v>
      </c>
      <c r="B4628" t="n">
        <v>0.0624321163746441</v>
      </c>
      <c r="C4628" t="n">
        <v>0.06114984115406901</v>
      </c>
      <c r="D4628" s="20" t="n">
        <v>0.06115157471599966</v>
      </c>
      <c r="E4628" s="20">
        <f>Q4628</f>
        <v/>
      </c>
      <c r="F4628" s="20">
        <f>-Q4628+0.0001</f>
        <v/>
      </c>
      <c r="G4628" s="20">
        <f>-Q4628</f>
        <v/>
      </c>
      <c r="H4628" s="20">
        <f>IF(Q4628&lt;0,0,1000)</f>
        <v/>
      </c>
      <c r="I4628" s="20">
        <f>IF(Q4628&lt;0,0,1000)</f>
        <v/>
      </c>
      <c r="J4628" s="20">
        <f>I4628</f>
        <v/>
      </c>
      <c r="K4628" s="12" t="n">
        <v>-28.26</v>
      </c>
      <c r="L4628" s="12">
        <f>SQRT(E4628^2)+1</f>
        <v/>
      </c>
      <c r="M4628" s="20">
        <f>IF(Q4628&lt;=0,0,1000)</f>
        <v/>
      </c>
      <c r="N4628" s="20" t="n"/>
      <c r="O4628" s="20" t="n"/>
      <c r="Q4628" s="12" t="n">
        <v>31.48</v>
      </c>
      <c r="R4628" s="31" t="n">
        <v>61.04</v>
      </c>
      <c r="S4628" s="12">
        <f>-K4628</f>
        <v/>
      </c>
      <c r="T4628" s="12" t="n">
        <v>1.048050117871844</v>
      </c>
      <c r="U4628" t="n">
        <v>2.427743339970911</v>
      </c>
      <c r="Z4628">
        <f>T4628/$W$2</f>
        <v/>
      </c>
      <c r="AA4628">
        <f>U4628/$X$2</f>
        <v/>
      </c>
      <c r="AC4628" t="n">
        <v>0</v>
      </c>
      <c r="AD4628" t="n">
        <v>0</v>
      </c>
      <c r="AF4628">
        <f>Z4628+0.14</f>
        <v/>
      </c>
      <c r="AG4628">
        <f>AA4628+0.1834</f>
        <v/>
      </c>
    </row>
    <row r="4629" spans="1:36">
      <c r="A4629" s="13" t="s">
        <v>4796</v>
      </c>
      <c r="B4629" t="n">
        <v>0.06610877395966773</v>
      </c>
      <c r="C4629" t="n">
        <v>0.06508625273827183</v>
      </c>
      <c r="D4629" s="20" t="n">
        <v>0.06508813671030086</v>
      </c>
      <c r="E4629" s="20">
        <f>Q4629</f>
        <v/>
      </c>
      <c r="F4629" s="20">
        <f>-Q4629+0.0001</f>
        <v/>
      </c>
      <c r="G4629" s="20">
        <f>-Q4629</f>
        <v/>
      </c>
      <c r="H4629" s="20">
        <f>IF(Q4629&lt;0,0,1000)</f>
        <v/>
      </c>
      <c r="I4629" s="20">
        <f>IF(Q4629&lt;0,0,1000)</f>
        <v/>
      </c>
      <c r="J4629" s="20">
        <f>I4629</f>
        <v/>
      </c>
      <c r="K4629" s="12" t="n">
        <v>-28.26</v>
      </c>
      <c r="L4629" s="12">
        <f>SQRT(E4629^2)+1</f>
        <v/>
      </c>
      <c r="M4629" s="20">
        <f>IF(Q4629&lt;=0,0,1000)</f>
        <v/>
      </c>
      <c r="N4629" s="20" t="n"/>
      <c r="O4629" s="20" t="n"/>
      <c r="Q4629" s="12" t="n">
        <v>30.02</v>
      </c>
      <c r="R4629" s="31" t="n">
        <v>60.65</v>
      </c>
      <c r="S4629" s="12">
        <f>-K4629</f>
        <v/>
      </c>
      <c r="T4629" s="12" t="n">
        <v>1.082808900880492</v>
      </c>
      <c r="U4629" t="n">
        <v>2.510573867366134</v>
      </c>
      <c r="Z4629">
        <f>T4629/$W$2</f>
        <v/>
      </c>
      <c r="AA4629">
        <f>U4629/$X$2</f>
        <v/>
      </c>
      <c r="AC4629" t="n">
        <v>0</v>
      </c>
      <c r="AD4629" t="n">
        <v>0</v>
      </c>
      <c r="AF4629">
        <f>Z4629+0.14</f>
        <v/>
      </c>
      <c r="AG4629">
        <f>AA4629+0.1834</f>
        <v/>
      </c>
    </row>
    <row r="4630" spans="1:36">
      <c r="A4630" s="13" t="s">
        <v>4797</v>
      </c>
      <c r="B4630" t="n">
        <v>0.06565076268243877</v>
      </c>
      <c r="C4630" t="n">
        <v>0.06335193207837393</v>
      </c>
      <c r="D4630" s="20" t="n">
        <v>0.06335349659803841</v>
      </c>
      <c r="E4630" s="20">
        <f>Q4630</f>
        <v/>
      </c>
      <c r="F4630" s="20">
        <f>-Q4630+0.0001</f>
        <v/>
      </c>
      <c r="G4630" s="20">
        <f>-Q4630</f>
        <v/>
      </c>
      <c r="H4630" s="20">
        <f>IF(Q4630&lt;0,0,1000)</f>
        <v/>
      </c>
      <c r="I4630" s="20">
        <f>IF(Q4630&lt;0,0,1000)</f>
        <v/>
      </c>
      <c r="J4630" s="20">
        <f>I4630</f>
        <v/>
      </c>
      <c r="K4630" s="12" t="n">
        <v>-28.26</v>
      </c>
      <c r="L4630" s="12">
        <f>SQRT(E4630^2)+1</f>
        <v/>
      </c>
      <c r="M4630" s="20">
        <f>IF(Q4630&lt;=0,0,1000)</f>
        <v/>
      </c>
      <c r="N4630" s="20" t="n"/>
      <c r="O4630" s="20" t="n"/>
      <c r="Q4630" s="12" t="n">
        <v>28.5</v>
      </c>
      <c r="R4630" s="31" t="n">
        <v>59.93</v>
      </c>
      <c r="S4630" s="12">
        <f>-K4630</f>
        <v/>
      </c>
      <c r="T4630" s="12" t="n">
        <v>1.180359602054526</v>
      </c>
      <c r="U4630" t="n">
        <v>2.729975055925505</v>
      </c>
      <c r="Z4630">
        <f>T4630/$W$2</f>
        <v/>
      </c>
      <c r="AA4630">
        <f>U4630/$X$2</f>
        <v/>
      </c>
      <c r="AC4630" t="n">
        <v>0</v>
      </c>
      <c r="AD4630" t="n">
        <v>0</v>
      </c>
      <c r="AF4630">
        <f>Z4630+0.14</f>
        <v/>
      </c>
      <c r="AG4630">
        <f>AA4630+0.1834</f>
        <v/>
      </c>
    </row>
    <row r="4631" spans="1:36">
      <c r="A4631" s="13" t="s">
        <v>4798</v>
      </c>
      <c r="B4631" t="n">
        <v>0.06337145536537188</v>
      </c>
      <c r="C4631" t="n">
        <v>0.06092893667068648</v>
      </c>
      <c r="D4631" s="20" t="n">
        <v>0.06093082875969135</v>
      </c>
      <c r="E4631" s="20">
        <f>Q4631</f>
        <v/>
      </c>
      <c r="F4631" s="20">
        <f>-Q4631+0.0001</f>
        <v/>
      </c>
      <c r="G4631" s="20">
        <f>-Q4631</f>
        <v/>
      </c>
      <c r="H4631" s="20">
        <f>IF(Q4631&lt;0,0,1000)</f>
        <v/>
      </c>
      <c r="I4631" s="20">
        <f>IF(Q4631&lt;0,0,1000)</f>
        <v/>
      </c>
      <c r="J4631" s="20">
        <f>I4631</f>
        <v/>
      </c>
      <c r="K4631" s="12" t="n">
        <v>-28.26</v>
      </c>
      <c r="L4631" s="12">
        <f>SQRT(E4631^2)+1</f>
        <v/>
      </c>
      <c r="M4631" s="20">
        <f>IF(Q4631&lt;=0,0,1000)</f>
        <v/>
      </c>
      <c r="N4631" s="20" t="n"/>
      <c r="O4631" s="20" t="n"/>
      <c r="Q4631" s="12" t="n">
        <v>26.97</v>
      </c>
      <c r="R4631" s="31" t="n">
        <v>56.92</v>
      </c>
      <c r="S4631" s="12">
        <f>-K4631</f>
        <v/>
      </c>
      <c r="T4631" s="12" t="n">
        <v>1.141585929471625</v>
      </c>
      <c r="U4631" t="n">
        <v>2.618583051151766</v>
      </c>
      <c r="Z4631">
        <f>T4631/$W$2</f>
        <v/>
      </c>
      <c r="AA4631">
        <f>U4631/$X$2</f>
        <v/>
      </c>
      <c r="AC4631" t="n">
        <v>0</v>
      </c>
      <c r="AD4631" t="n">
        <v>0</v>
      </c>
      <c r="AF4631">
        <f>Z4631+0.14</f>
        <v/>
      </c>
      <c r="AG4631">
        <f>AA4631+0.1834</f>
        <v/>
      </c>
    </row>
    <row r="4632" spans="1:36">
      <c r="A4632" s="13" t="s">
        <v>4799</v>
      </c>
      <c r="B4632" t="n">
        <v>0.05326578451014703</v>
      </c>
      <c r="C4632" t="n">
        <v>0.05008562393123785</v>
      </c>
      <c r="D4632" s="20" t="n">
        <v>0.05008779090701598</v>
      </c>
      <c r="E4632" s="20">
        <f>Q4632</f>
        <v/>
      </c>
      <c r="F4632" s="20">
        <f>-Q4632+0.0001</f>
        <v/>
      </c>
      <c r="G4632" s="20">
        <f>-Q4632</f>
        <v/>
      </c>
      <c r="H4632" s="20">
        <f>IF(Q4632&lt;0,0,1000)</f>
        <v/>
      </c>
      <c r="I4632" s="20">
        <f>IF(Q4632&lt;0,0,1000)</f>
        <v/>
      </c>
      <c r="J4632" s="20">
        <f>I4632</f>
        <v/>
      </c>
      <c r="K4632" s="12" t="n">
        <v>-28.26</v>
      </c>
      <c r="L4632" s="12">
        <f>SQRT(E4632^2)+1</f>
        <v/>
      </c>
      <c r="M4632" s="20">
        <f>IF(Q4632&lt;=0,0,1000)</f>
        <v/>
      </c>
      <c r="N4632" s="20" t="n"/>
      <c r="O4632" s="20" t="n"/>
      <c r="Q4632" s="12" t="n">
        <v>25.09</v>
      </c>
      <c r="R4632" s="31" t="n">
        <v>55.76</v>
      </c>
      <c r="S4632" s="12">
        <f>-K4632</f>
        <v/>
      </c>
      <c r="T4632" s="12" t="n">
        <v>1.025365305625521</v>
      </c>
      <c r="U4632" t="n">
        <v>2.31279456722783</v>
      </c>
      <c r="Z4632">
        <f>T4632/$W$2</f>
        <v/>
      </c>
      <c r="AA4632">
        <f>U4632/$X$2</f>
        <v/>
      </c>
      <c r="AC4632" t="n">
        <v>0</v>
      </c>
      <c r="AD4632" t="n">
        <v>0</v>
      </c>
      <c r="AF4632">
        <f>Z4632+0.14</f>
        <v/>
      </c>
      <c r="AG4632">
        <f>AA4632+0.1834</f>
        <v/>
      </c>
    </row>
    <row r="4633" spans="1:36">
      <c r="A4633" s="13" t="s">
        <v>4800</v>
      </c>
      <c r="B4633" t="n">
        <v>0.04202714282956047</v>
      </c>
      <c r="C4633" t="n">
        <v>0.04074697733769269</v>
      </c>
      <c r="D4633" s="20" t="n">
        <v>0.04074948806128853</v>
      </c>
      <c r="E4633" s="20">
        <f>Q4633</f>
        <v/>
      </c>
      <c r="F4633" s="20">
        <f>-Q4633+0.0001</f>
        <v/>
      </c>
      <c r="G4633" s="20">
        <f>-Q4633</f>
        <v/>
      </c>
      <c r="H4633" s="20">
        <f>IF(Q4633&lt;0,0,1000)</f>
        <v/>
      </c>
      <c r="I4633" s="20">
        <f>IF(Q4633&lt;0,0,1000)</f>
        <v/>
      </c>
      <c r="J4633" s="20">
        <f>I4633</f>
        <v/>
      </c>
      <c r="K4633" s="12" t="n">
        <v>-28.26</v>
      </c>
      <c r="L4633" s="12">
        <f>SQRT(E4633^2)+1</f>
        <v/>
      </c>
      <c r="M4633" s="20">
        <f>IF(Q4633&lt;=0,0,1000)</f>
        <v/>
      </c>
      <c r="N4633" s="20" t="n"/>
      <c r="O4633" s="20" t="n"/>
      <c r="Q4633" s="12" t="n">
        <v>23.98</v>
      </c>
      <c r="R4633" s="31" t="n">
        <v>48.8</v>
      </c>
      <c r="S4633" s="12">
        <f>-K4633</f>
        <v/>
      </c>
      <c r="T4633" s="12" t="n">
        <v>0.715689392822076</v>
      </c>
      <c r="U4633" t="n">
        <v>1.620733286389602</v>
      </c>
      <c r="Z4633">
        <f>T4633/$W$2</f>
        <v/>
      </c>
      <c r="AA4633">
        <f>U4633/$X$2</f>
        <v/>
      </c>
      <c r="AC4633" t="n">
        <v>0</v>
      </c>
      <c r="AD4633" t="n">
        <v>0</v>
      </c>
      <c r="AF4633">
        <f>Z4633+0.14</f>
        <v/>
      </c>
      <c r="AG4633">
        <f>AA4633+0.1834</f>
        <v/>
      </c>
    </row>
    <row r="4634" spans="1:36">
      <c r="A4634" s="13" t="s">
        <v>4801</v>
      </c>
      <c r="B4634" t="n">
        <v>0.04204978141345126</v>
      </c>
      <c r="C4634" t="n">
        <v>0.04255315463756112</v>
      </c>
      <c r="D4634" s="20" t="n">
        <v>0.04255621446811703</v>
      </c>
      <c r="E4634" s="20">
        <f>Q4634</f>
        <v/>
      </c>
      <c r="F4634" s="20">
        <f>-Q4634+0.0001</f>
        <v/>
      </c>
      <c r="G4634" s="20">
        <f>-Q4634</f>
        <v/>
      </c>
      <c r="H4634" s="20">
        <f>IF(Q4634&lt;0,0,1000)</f>
        <v/>
      </c>
      <c r="I4634" s="20">
        <f>IF(Q4634&lt;0,0,1000)</f>
        <v/>
      </c>
      <c r="J4634" s="20">
        <f>I4634</f>
        <v/>
      </c>
      <c r="K4634" s="12" t="n">
        <v>-28.26</v>
      </c>
      <c r="L4634" s="12">
        <f>SQRT(E4634^2)+1</f>
        <v/>
      </c>
      <c r="M4634" s="20">
        <f>IF(Q4634&lt;=0,0,1000)</f>
        <v/>
      </c>
      <c r="N4634" s="20" t="n"/>
      <c r="O4634" s="20" t="n"/>
      <c r="Q4634" s="12" t="n">
        <v>22.39</v>
      </c>
      <c r="R4634" s="31" t="n">
        <v>45.4</v>
      </c>
      <c r="S4634" s="12">
        <f>-K4634</f>
        <v/>
      </c>
      <c r="T4634" s="12" t="n">
        <v>0.5667825857665441</v>
      </c>
      <c r="U4634" t="n">
        <v>1.280389435494862</v>
      </c>
      <c r="Z4634">
        <f>T4634/$W$2</f>
        <v/>
      </c>
      <c r="AA4634">
        <f>U4634/$X$2</f>
        <v/>
      </c>
      <c r="AC4634" t="n">
        <v>0</v>
      </c>
      <c r="AD4634" t="n">
        <v>0</v>
      </c>
      <c r="AF4634">
        <f>Z4634+0.14</f>
        <v/>
      </c>
      <c r="AG4634">
        <f>AA4634+0.1834</f>
        <v/>
      </c>
    </row>
    <row r="4635" spans="1:36">
      <c r="A4635" s="13" t="s">
        <v>4802</v>
      </c>
      <c r="B4635" t="n">
        <v>0.04370315031132426</v>
      </c>
      <c r="C4635" t="n">
        <v>0.04405137144564125</v>
      </c>
      <c r="D4635" s="20" t="n">
        <v>0.04405446453580336</v>
      </c>
      <c r="E4635" s="20">
        <f>Q4635</f>
        <v/>
      </c>
      <c r="F4635" s="20">
        <f>-Q4635+0.0001</f>
        <v/>
      </c>
      <c r="G4635" s="20">
        <f>-Q4635</f>
        <v/>
      </c>
      <c r="H4635" s="20">
        <f>IF(Q4635&lt;0,0,1000)</f>
        <v/>
      </c>
      <c r="I4635" s="20">
        <f>IF(Q4635&lt;0,0,1000)</f>
        <v/>
      </c>
      <c r="J4635" s="20">
        <f>I4635</f>
        <v/>
      </c>
      <c r="K4635" s="12" t="n">
        <v>-28.26</v>
      </c>
      <c r="L4635" s="12">
        <f>SQRT(E4635^2)+1</f>
        <v/>
      </c>
      <c r="M4635" s="20">
        <f>IF(Q4635&lt;=0,0,1000)</f>
        <v/>
      </c>
      <c r="N4635" s="20" t="n"/>
      <c r="O4635" s="20" t="n"/>
      <c r="Q4635" s="12" t="n">
        <v>22.59</v>
      </c>
      <c r="R4635" s="31" t="n">
        <v>42.4</v>
      </c>
      <c r="S4635" s="12">
        <f>-K4635</f>
        <v/>
      </c>
      <c r="T4635" s="12" t="n">
        <v>0.599639876714252</v>
      </c>
      <c r="U4635" t="n">
        <v>1.350128870279349</v>
      </c>
      <c r="Z4635">
        <f>T4635/$W$2</f>
        <v/>
      </c>
      <c r="AA4635">
        <f>U4635/$X$2</f>
        <v/>
      </c>
      <c r="AC4635" t="n">
        <v>0</v>
      </c>
      <c r="AD4635" t="n">
        <v>0</v>
      </c>
      <c r="AF4635">
        <f>Z4635+0.14</f>
        <v/>
      </c>
      <c r="AG4635">
        <f>AA4635+0.1834</f>
        <v/>
      </c>
    </row>
    <row r="4636" spans="1:36">
      <c r="A4636" s="13" t="s">
        <v>4803</v>
      </c>
      <c r="B4636" t="n">
        <v>0.04358285759120235</v>
      </c>
      <c r="C4636" t="n">
        <v>0.04437112638969425</v>
      </c>
      <c r="D4636" s="20" t="n">
        <v>0.04437435050938215</v>
      </c>
      <c r="E4636" s="20">
        <f>Q4636</f>
        <v/>
      </c>
      <c r="F4636" s="20">
        <f>-Q4636+0.0001</f>
        <v/>
      </c>
      <c r="G4636" s="20">
        <f>-Q4636</f>
        <v/>
      </c>
      <c r="H4636" s="20">
        <f>IF(Q4636&lt;0,0,1000)</f>
        <v/>
      </c>
      <c r="I4636" s="20">
        <f>IF(Q4636&lt;0,0,1000)</f>
        <v/>
      </c>
      <c r="J4636" s="20">
        <f>I4636</f>
        <v/>
      </c>
      <c r="K4636" s="12" t="n">
        <v>-28.26</v>
      </c>
      <c r="L4636" s="12">
        <f>SQRT(E4636^2)+1</f>
        <v/>
      </c>
      <c r="M4636" s="20">
        <f>IF(Q4636&lt;=0,0,1000)</f>
        <v/>
      </c>
      <c r="N4636" s="20" t="n"/>
      <c r="O4636" s="20" t="n"/>
      <c r="Q4636" s="12" t="n">
        <v>22.58</v>
      </c>
      <c r="R4636" s="31" t="n">
        <v>40.71</v>
      </c>
      <c r="S4636" s="12">
        <f>-K4636</f>
        <v/>
      </c>
      <c r="T4636" s="12" t="n">
        <v>0.5690465891503099</v>
      </c>
      <c r="U4636" t="n">
        <v>1.289738587910855</v>
      </c>
      <c r="Z4636">
        <f>T4636/$W$2</f>
        <v/>
      </c>
      <c r="AA4636">
        <f>U4636/$X$2</f>
        <v/>
      </c>
      <c r="AC4636" t="n">
        <v>0</v>
      </c>
      <c r="AD4636" t="n">
        <v>0</v>
      </c>
      <c r="AF4636">
        <f>Z4636+0.14</f>
        <v/>
      </c>
      <c r="AG4636">
        <f>AA4636+0.1834</f>
        <v/>
      </c>
    </row>
    <row r="4637" spans="1:36">
      <c r="A4637" s="13" t="s">
        <v>4804</v>
      </c>
      <c r="B4637" t="n">
        <v>0.05224854442972475</v>
      </c>
      <c r="C4637" t="n">
        <v>0.05467870484044676</v>
      </c>
      <c r="D4637" s="20" t="n">
        <v>0.0546825271703686</v>
      </c>
      <c r="E4637" s="20">
        <f>Q4637</f>
        <v/>
      </c>
      <c r="F4637" s="20">
        <f>-Q4637+0.0001</f>
        <v/>
      </c>
      <c r="G4637" s="20">
        <f>-Q4637</f>
        <v/>
      </c>
      <c r="H4637" s="20">
        <f>IF(Q4637&lt;0,0,1000)</f>
        <v/>
      </c>
      <c r="I4637" s="20">
        <f>IF(Q4637&lt;0,0,1000)</f>
        <v/>
      </c>
      <c r="J4637" s="20">
        <f>I4637</f>
        <v/>
      </c>
      <c r="K4637" s="12" t="n">
        <v>-28.26</v>
      </c>
      <c r="L4637" s="12">
        <f>SQRT(E4637^2)+1</f>
        <v/>
      </c>
      <c r="M4637" s="20">
        <f>IF(Q4637&lt;=0,0,1000)</f>
        <v/>
      </c>
      <c r="N4637" s="20" t="n"/>
      <c r="O4637" s="20" t="n"/>
      <c r="Q4637" s="12" t="n">
        <v>24.51</v>
      </c>
      <c r="R4637" s="31" t="n">
        <v>40.25</v>
      </c>
      <c r="S4637" s="12">
        <f>-K4637</f>
        <v/>
      </c>
      <c r="T4637" s="12" t="n">
        <v>0.5592548065520585</v>
      </c>
      <c r="U4637" t="n">
        <v>1.269397628607525</v>
      </c>
      <c r="Z4637">
        <f>T4637/$W$2</f>
        <v/>
      </c>
      <c r="AA4637">
        <f>U4637/$X$2</f>
        <v/>
      </c>
      <c r="AC4637" t="n">
        <v>0</v>
      </c>
      <c r="AD4637" t="n">
        <v>0</v>
      </c>
      <c r="AF4637">
        <f>Z4637+0.14</f>
        <v/>
      </c>
      <c r="AG4637">
        <f>AA4637+0.1834</f>
        <v/>
      </c>
    </row>
    <row r="4638" spans="1:36">
      <c r="A4638" s="13" t="s">
        <v>4805</v>
      </c>
      <c r="B4638" t="n">
        <v>0.08177908351394546</v>
      </c>
      <c r="C4638" t="n">
        <v>0.08568575778412169</v>
      </c>
      <c r="D4638" s="20" t="n">
        <v>0.08569133585210741</v>
      </c>
      <c r="E4638" s="20">
        <f>Q4638</f>
        <v/>
      </c>
      <c r="F4638" s="20">
        <f>-Q4638+0.0001</f>
        <v/>
      </c>
      <c r="G4638" s="20">
        <f>-Q4638</f>
        <v/>
      </c>
      <c r="H4638" s="20">
        <f>IF(Q4638&lt;0,0,1000)</f>
        <v/>
      </c>
      <c r="I4638" s="20">
        <f>IF(Q4638&lt;0,0,1000)</f>
        <v/>
      </c>
      <c r="J4638" s="20">
        <f>I4638</f>
        <v/>
      </c>
      <c r="K4638" s="12" t="n">
        <v>-28.26</v>
      </c>
      <c r="L4638" s="12">
        <f>SQRT(E4638^2)+1</f>
        <v/>
      </c>
      <c r="M4638" s="20">
        <f>IF(Q4638&lt;=0,0,1000)</f>
        <v/>
      </c>
      <c r="N4638" s="20" t="n"/>
      <c r="O4638" s="20" t="n"/>
      <c r="Q4638" s="12" t="n">
        <v>28.53</v>
      </c>
      <c r="R4638" s="31" t="n">
        <v>40.12</v>
      </c>
      <c r="S4638" s="12">
        <f>-K4638</f>
        <v/>
      </c>
      <c r="T4638" s="12" t="n">
        <v>0.8893595254937693</v>
      </c>
      <c r="U4638" t="n">
        <v>2.047965337024389</v>
      </c>
      <c r="Z4638">
        <f>T4638/$W$2</f>
        <v/>
      </c>
      <c r="AA4638">
        <f>U4638/$X$2</f>
        <v/>
      </c>
      <c r="AC4638" t="n">
        <v>0</v>
      </c>
      <c r="AD4638" t="n">
        <v>0</v>
      </c>
      <c r="AF4638">
        <f>Z4638+0.14</f>
        <v/>
      </c>
      <c r="AG4638">
        <f>AA4638+0.1834</f>
        <v/>
      </c>
    </row>
    <row r="4639" spans="1:36">
      <c r="A4639" s="13" t="s">
        <v>4806</v>
      </c>
      <c r="B4639" t="n">
        <v>0.1006231007989768</v>
      </c>
      <c r="C4639" t="n">
        <v>0.1048707207648889</v>
      </c>
      <c r="D4639" s="20" t="n">
        <v>0.1048749732222244</v>
      </c>
      <c r="E4639" s="20">
        <f>Q4639</f>
        <v/>
      </c>
      <c r="F4639" s="20">
        <f>-Q4639+0.0001</f>
        <v/>
      </c>
      <c r="G4639" s="20">
        <f>-Q4639</f>
        <v/>
      </c>
      <c r="H4639" s="20">
        <f>IF(Q4639&lt;0,0,1000)</f>
        <v/>
      </c>
      <c r="I4639" s="20">
        <f>IF(Q4639&lt;0,0,1000)</f>
        <v/>
      </c>
      <c r="J4639" s="20">
        <f>I4639</f>
        <v/>
      </c>
      <c r="K4639" s="12" t="n">
        <v>-28.26</v>
      </c>
      <c r="L4639" s="12">
        <f>SQRT(E4639^2)+1</f>
        <v/>
      </c>
      <c r="M4639" s="20">
        <f>IF(Q4639&lt;=0,0,1000)</f>
        <v/>
      </c>
      <c r="N4639" s="20" t="n"/>
      <c r="O4639" s="20" t="n"/>
      <c r="Q4639" s="12" t="n">
        <v>33.63</v>
      </c>
      <c r="R4639" s="31" t="n">
        <v>42.29</v>
      </c>
      <c r="S4639" s="12">
        <f>-K4639</f>
        <v/>
      </c>
      <c r="T4639" s="12" t="n">
        <v>1.232177652422157</v>
      </c>
      <c r="U4639" t="n">
        <v>2.955144765954211</v>
      </c>
      <c r="Z4639">
        <f>T4639/$W$2</f>
        <v/>
      </c>
      <c r="AA4639">
        <f>U4639/$X$2</f>
        <v/>
      </c>
      <c r="AC4639" t="n">
        <v>0</v>
      </c>
      <c r="AD4639" t="n">
        <v>0</v>
      </c>
      <c r="AF4639">
        <f>Z4639+0.14</f>
        <v/>
      </c>
      <c r="AG4639">
        <f>AA4639+0.1834</f>
        <v/>
      </c>
    </row>
    <row r="4640" spans="1:36">
      <c r="A4640" s="13" t="s">
        <v>4807</v>
      </c>
      <c r="B4640" t="n">
        <v>0.09924612460917931</v>
      </c>
      <c r="C4640" t="n">
        <v>0.1039747081406773</v>
      </c>
      <c r="D4640" s="20" t="n">
        <v>0.1039767351586919</v>
      </c>
      <c r="E4640" s="20">
        <f>Q4640</f>
        <v/>
      </c>
      <c r="F4640" s="20">
        <f>-Q4640+0.0001</f>
        <v/>
      </c>
      <c r="G4640" s="20">
        <f>-Q4640</f>
        <v/>
      </c>
      <c r="H4640" s="20">
        <f>IF(Q4640&lt;0,0,1000)</f>
        <v/>
      </c>
      <c r="I4640" s="20">
        <f>IF(Q4640&lt;0,0,1000)</f>
        <v/>
      </c>
      <c r="J4640" s="20">
        <f>I4640</f>
        <v/>
      </c>
      <c r="K4640" s="12" t="n">
        <v>-28.26</v>
      </c>
      <c r="L4640" s="12">
        <f>SQRT(E4640^2)+1</f>
        <v/>
      </c>
      <c r="M4640" s="20">
        <f>IF(Q4640&lt;=0,0,1000)</f>
        <v/>
      </c>
      <c r="N4640" s="20" t="n"/>
      <c r="O4640" s="20" t="n"/>
      <c r="Q4640" s="12" t="n">
        <v>34.94</v>
      </c>
      <c r="R4640" s="31" t="n">
        <v>45.36</v>
      </c>
      <c r="S4640" s="12">
        <f>-K4640</f>
        <v/>
      </c>
      <c r="T4640" s="12" t="n">
        <v>1.177462067462021</v>
      </c>
      <c r="U4640" t="n">
        <v>2.849396243823896</v>
      </c>
      <c r="Z4640">
        <f>T4640/$W$2</f>
        <v/>
      </c>
      <c r="AA4640">
        <f>U4640/$X$2</f>
        <v/>
      </c>
      <c r="AC4640" t="n">
        <v>0</v>
      </c>
      <c r="AD4640" t="n">
        <v>0</v>
      </c>
      <c r="AF4640">
        <f>Z4640+0.14</f>
        <v/>
      </c>
      <c r="AG4640">
        <f>AA4640+0.1834</f>
        <v/>
      </c>
    </row>
    <row r="4641" spans="1:36">
      <c r="A4641" s="13" t="s">
        <v>4808</v>
      </c>
      <c r="B4641" t="n">
        <v>0.09389174338186039</v>
      </c>
      <c r="C4641" t="n">
        <v>0.09249664702729093</v>
      </c>
      <c r="D4641" s="20" t="n">
        <v>0.09249820850997625</v>
      </c>
      <c r="E4641" s="20">
        <f>Q4641</f>
        <v/>
      </c>
      <c r="F4641" s="20">
        <f>-Q4641+0.0001</f>
        <v/>
      </c>
      <c r="G4641" s="20">
        <f>-Q4641</f>
        <v/>
      </c>
      <c r="H4641" s="20">
        <f>IF(Q4641&lt;0,0,1000)</f>
        <v/>
      </c>
      <c r="I4641" s="20">
        <f>IF(Q4641&lt;0,0,1000)</f>
        <v/>
      </c>
      <c r="J4641" s="20">
        <f>I4641</f>
        <v/>
      </c>
      <c r="K4641" s="12" t="n">
        <v>-28.26</v>
      </c>
      <c r="L4641" s="12">
        <f>SQRT(E4641^2)+1</f>
        <v/>
      </c>
      <c r="M4641" s="20">
        <f>IF(Q4641&lt;=0,0,1000)</f>
        <v/>
      </c>
      <c r="N4641" s="20" t="n"/>
      <c r="O4641" s="20" t="n"/>
      <c r="Q4641" s="12" t="n">
        <v>31.98</v>
      </c>
      <c r="R4641" s="31" t="n">
        <v>55.26</v>
      </c>
      <c r="S4641" s="12">
        <f>-K4641</f>
        <v/>
      </c>
      <c r="T4641" s="12" t="n">
        <v>1.512835924950539</v>
      </c>
      <c r="U4641" t="n">
        <v>3.489623289327267</v>
      </c>
      <c r="Z4641">
        <f>T4641/$W$2</f>
        <v/>
      </c>
      <c r="AA4641">
        <f>U4641/$X$2</f>
        <v/>
      </c>
      <c r="AC4641" t="n">
        <v>0</v>
      </c>
      <c r="AD4641" t="n">
        <v>0</v>
      </c>
      <c r="AF4641">
        <f>Z4641+0.14</f>
        <v/>
      </c>
      <c r="AG4641">
        <f>AA4641+0.1834</f>
        <v/>
      </c>
    </row>
    <row r="4642" spans="1:36">
      <c r="A4642" s="13" t="s">
        <v>4809</v>
      </c>
      <c r="B4642" t="n">
        <v>0.08426544546244054</v>
      </c>
      <c r="C4642" t="n">
        <v>0.08389273653538809</v>
      </c>
      <c r="D4642" s="20" t="n">
        <v>0.08389510337241397</v>
      </c>
      <c r="E4642" s="20">
        <f>Q4642</f>
        <v/>
      </c>
      <c r="F4642" s="20">
        <f>-Q4642+0.0001</f>
        <v/>
      </c>
      <c r="G4642" s="20">
        <f>-Q4642</f>
        <v/>
      </c>
      <c r="H4642" s="20">
        <f>IF(Q4642&lt;0,0,1000)</f>
        <v/>
      </c>
      <c r="I4642" s="20">
        <f>IF(Q4642&lt;0,0,1000)</f>
        <v/>
      </c>
      <c r="J4642" s="20">
        <f>I4642</f>
        <v/>
      </c>
      <c r="K4642" s="12" t="n">
        <v>-28.26</v>
      </c>
      <c r="L4642" s="12">
        <f>SQRT(E4642^2)+1</f>
        <v/>
      </c>
      <c r="M4642" s="20">
        <f>IF(Q4642&lt;=0,0,1000)</f>
        <v/>
      </c>
      <c r="N4642" s="20" t="n"/>
      <c r="O4642" s="20" t="n"/>
      <c r="Q4642" s="12" t="n">
        <v>31.96</v>
      </c>
      <c r="R4642" s="31" t="n">
        <v>59.09</v>
      </c>
      <c r="S4642" s="12">
        <f>-K4642</f>
        <v/>
      </c>
      <c r="T4642" s="12" t="n">
        <v>1.294771919194118</v>
      </c>
      <c r="U4642" t="n">
        <v>2.997405265169396</v>
      </c>
      <c r="Z4642">
        <f>T4642/$W$2</f>
        <v/>
      </c>
      <c r="AA4642">
        <f>U4642/$X$2</f>
        <v/>
      </c>
      <c r="AC4642" t="n">
        <v>0</v>
      </c>
      <c r="AD4642" t="n">
        <v>0</v>
      </c>
      <c r="AF4642">
        <f>Z4642+0.14</f>
        <v/>
      </c>
      <c r="AG4642">
        <f>AA4642+0.1834</f>
        <v/>
      </c>
    </row>
    <row r="4643" spans="1:36">
      <c r="A4643" s="13" t="s">
        <v>4810</v>
      </c>
      <c r="B4643" t="n">
        <v>0.08416005742202357</v>
      </c>
      <c r="C4643" t="n">
        <v>0.08349466162598905</v>
      </c>
      <c r="D4643" s="20" t="n">
        <v>0.08349714427933713</v>
      </c>
      <c r="E4643" s="20">
        <f>Q4643</f>
        <v/>
      </c>
      <c r="F4643" s="20">
        <f>-Q4643+0.0001</f>
        <v/>
      </c>
      <c r="G4643" s="20">
        <f>-Q4643</f>
        <v/>
      </c>
      <c r="H4643" s="20">
        <f>IF(Q4643&lt;0,0,1000)</f>
        <v/>
      </c>
      <c r="I4643" s="20">
        <f>IF(Q4643&lt;0,0,1000)</f>
        <v/>
      </c>
      <c r="J4643" s="20">
        <f>I4643</f>
        <v/>
      </c>
      <c r="K4643" s="12" t="n">
        <v>-28.26</v>
      </c>
      <c r="L4643" s="12">
        <f>SQRT(E4643^2)+1</f>
        <v/>
      </c>
      <c r="M4643" s="20">
        <f>IF(Q4643&lt;=0,0,1000)</f>
        <v/>
      </c>
      <c r="N4643" s="20" t="n"/>
      <c r="O4643" s="20" t="n"/>
      <c r="Q4643" s="12" t="n">
        <v>32.7</v>
      </c>
      <c r="R4643" s="31" t="n">
        <v>57.43</v>
      </c>
      <c r="S4643" s="12">
        <f>-K4643</f>
        <v/>
      </c>
      <c r="T4643" s="12" t="n">
        <v>1.311415983281916</v>
      </c>
      <c r="U4643" t="n">
        <v>3.026842571331736</v>
      </c>
      <c r="Z4643">
        <f>T4643/$W$2</f>
        <v/>
      </c>
      <c r="AA4643">
        <f>U4643/$X$2</f>
        <v/>
      </c>
      <c r="AC4643" t="n">
        <v>0</v>
      </c>
      <c r="AD4643" t="n">
        <v>0</v>
      </c>
      <c r="AF4643">
        <f>Z4643+0.14</f>
        <v/>
      </c>
      <c r="AG4643">
        <f>AA4643+0.1834</f>
        <v/>
      </c>
    </row>
    <row r="4644" spans="1:36">
      <c r="A4644" s="13" t="s">
        <v>4811</v>
      </c>
      <c r="B4644" t="n">
        <v>0.07844448196588881</v>
      </c>
      <c r="C4644" t="n">
        <v>0.07776957236677108</v>
      </c>
      <c r="D4644" s="20" t="n">
        <v>0.07777188388545592</v>
      </c>
      <c r="E4644" s="20">
        <f>Q4644</f>
        <v/>
      </c>
      <c r="F4644" s="20">
        <f>-Q4644+0.0001</f>
        <v/>
      </c>
      <c r="G4644" s="20">
        <f>-Q4644</f>
        <v/>
      </c>
      <c r="H4644" s="20">
        <f>IF(Q4644&lt;0,0,1000)</f>
        <v/>
      </c>
      <c r="I4644" s="20">
        <f>IF(Q4644&lt;0,0,1000)</f>
        <v/>
      </c>
      <c r="J4644" s="20">
        <f>I4644</f>
        <v/>
      </c>
      <c r="K4644" s="12" t="n">
        <v>-28.26</v>
      </c>
      <c r="L4644" s="12">
        <f>SQRT(E4644^2)+1</f>
        <v/>
      </c>
      <c r="M4644" s="20">
        <f>IF(Q4644&lt;=0,0,1000)</f>
        <v/>
      </c>
      <c r="N4644" s="20" t="n"/>
      <c r="O4644" s="20" t="n"/>
      <c r="Q4644" s="12" t="n">
        <v>31.44</v>
      </c>
      <c r="R4644" s="31" t="n">
        <v>58.14</v>
      </c>
      <c r="S4644" s="12">
        <f>-K4644</f>
        <v/>
      </c>
      <c r="T4644" s="12" t="n">
        <v>1.231261069344225</v>
      </c>
      <c r="U4644" t="n">
        <v>2.846240245904962</v>
      </c>
      <c r="Z4644">
        <f>T4644/$W$2</f>
        <v/>
      </c>
      <c r="AA4644">
        <f>U4644/$X$2</f>
        <v/>
      </c>
      <c r="AC4644" t="n">
        <v>0</v>
      </c>
      <c r="AD4644" t="n">
        <v>0</v>
      </c>
      <c r="AF4644">
        <f>Z4644+0.14</f>
        <v/>
      </c>
      <c r="AG4644">
        <f>AA4644+0.1834</f>
        <v/>
      </c>
    </row>
    <row r="4645" spans="1:36">
      <c r="A4645" s="13" t="s">
        <v>4812</v>
      </c>
      <c r="B4645" t="n">
        <v>0.07464910297473286</v>
      </c>
      <c r="C4645" t="n">
        <v>0.07413122362044938</v>
      </c>
      <c r="D4645" s="20" t="n">
        <v>0.07413340367325215</v>
      </c>
      <c r="E4645" s="20">
        <f>Q4645</f>
        <v/>
      </c>
      <c r="F4645" s="20">
        <f>-Q4645+0.0001</f>
        <v/>
      </c>
      <c r="G4645" s="20">
        <f>-Q4645</f>
        <v/>
      </c>
      <c r="H4645" s="20">
        <f>IF(Q4645&lt;0,0,1000)</f>
        <v/>
      </c>
      <c r="I4645" s="20">
        <f>IF(Q4645&lt;0,0,1000)</f>
        <v/>
      </c>
      <c r="J4645" s="20">
        <f>I4645</f>
        <v/>
      </c>
      <c r="K4645" s="12" t="n">
        <v>-28.26</v>
      </c>
      <c r="L4645" s="12">
        <f>SQRT(E4645^2)+1</f>
        <v/>
      </c>
      <c r="M4645" s="20">
        <f>IF(Q4645&lt;=0,0,1000)</f>
        <v/>
      </c>
      <c r="N4645" s="20" t="n"/>
      <c r="O4645" s="20" t="n"/>
      <c r="Q4645" s="12" t="n">
        <v>29.99</v>
      </c>
      <c r="R4645" s="31" t="n">
        <v>59.06</v>
      </c>
      <c r="S4645" s="12">
        <f>-K4645</f>
        <v/>
      </c>
      <c r="T4645" s="12" t="n">
        <v>1.178029535514654</v>
      </c>
      <c r="U4645" t="n">
        <v>2.744031583221474</v>
      </c>
      <c r="Z4645">
        <f>T4645/$W$2</f>
        <v/>
      </c>
      <c r="AA4645">
        <f>U4645/$X$2</f>
        <v/>
      </c>
      <c r="AC4645" t="n">
        <v>0</v>
      </c>
      <c r="AD4645" t="n">
        <v>0</v>
      </c>
      <c r="AF4645">
        <f>Z4645+0.14</f>
        <v/>
      </c>
      <c r="AG4645">
        <f>AA4645+0.1834</f>
        <v/>
      </c>
    </row>
    <row r="4646" spans="1:36">
      <c r="A4646" s="13" t="s">
        <v>4813</v>
      </c>
      <c r="B4646" t="n">
        <v>0.06757825161325839</v>
      </c>
      <c r="C4646" t="n">
        <v>0.06560979699580255</v>
      </c>
      <c r="D4646" s="20" t="n">
        <v>0.06561135582609559</v>
      </c>
      <c r="E4646" s="20">
        <f>Q4646</f>
        <v/>
      </c>
      <c r="F4646" s="20">
        <f>-Q4646+0.0001</f>
        <v/>
      </c>
      <c r="G4646" s="20">
        <f>-Q4646</f>
        <v/>
      </c>
      <c r="H4646" s="20">
        <f>IF(Q4646&lt;0,0,1000)</f>
        <v/>
      </c>
      <c r="I4646" s="20">
        <f>IF(Q4646&lt;0,0,1000)</f>
        <v/>
      </c>
      <c r="J4646" s="20">
        <f>I4646</f>
        <v/>
      </c>
      <c r="K4646" s="12" t="n">
        <v>-28.26</v>
      </c>
      <c r="L4646" s="12">
        <f>SQRT(E4646^2)+1</f>
        <v/>
      </c>
      <c r="M4646" s="20">
        <f>IF(Q4646&lt;=0,0,1000)</f>
        <v/>
      </c>
      <c r="N4646" s="20" t="n"/>
      <c r="O4646" s="20" t="n"/>
      <c r="Q4646" s="12" t="n">
        <v>30.22</v>
      </c>
      <c r="R4646" s="31" t="n">
        <v>57.07</v>
      </c>
      <c r="S4646" s="12">
        <f>-K4646</f>
        <v/>
      </c>
      <c r="T4646" s="12" t="n">
        <v>1.186718558304134</v>
      </c>
      <c r="U4646" t="n">
        <v>2.752370095058588</v>
      </c>
      <c r="Z4646">
        <f>T4646/$W$2</f>
        <v/>
      </c>
      <c r="AA4646">
        <f>U4646/$X$2</f>
        <v/>
      </c>
      <c r="AC4646" t="n">
        <v>0</v>
      </c>
      <c r="AD4646" t="n">
        <v>0</v>
      </c>
      <c r="AF4646">
        <f>Z4646+0.14</f>
        <v/>
      </c>
      <c r="AG4646">
        <f>AA4646+0.1834</f>
        <v/>
      </c>
    </row>
    <row r="4647" spans="1:36">
      <c r="A4647" s="13" t="s">
        <v>4814</v>
      </c>
      <c r="B4647" t="n">
        <v>0.06149485652701312</v>
      </c>
      <c r="C4647" t="n">
        <v>0.05971926032066919</v>
      </c>
      <c r="D4647" s="20" t="n">
        <v>0.05972099770980192</v>
      </c>
      <c r="E4647" s="20">
        <f>Q4647</f>
        <v/>
      </c>
      <c r="F4647" s="20">
        <f>-Q4647+0.0001</f>
        <v/>
      </c>
      <c r="G4647" s="20">
        <f>-Q4647</f>
        <v/>
      </c>
      <c r="H4647" s="20">
        <f>IF(Q4647&lt;0,0,1000)</f>
        <v/>
      </c>
      <c r="I4647" s="20">
        <f>IF(Q4647&lt;0,0,1000)</f>
        <v/>
      </c>
      <c r="J4647" s="20">
        <f>I4647</f>
        <v/>
      </c>
      <c r="K4647" s="12" t="n">
        <v>-28.26</v>
      </c>
      <c r="L4647" s="12">
        <f>SQRT(E4647^2)+1</f>
        <v/>
      </c>
      <c r="M4647" s="20">
        <f>IF(Q4647&lt;=0,0,1000)</f>
        <v/>
      </c>
      <c r="N4647" s="20" t="n"/>
      <c r="O4647" s="20" t="n"/>
      <c r="Q4647" s="12" t="n">
        <v>30.42</v>
      </c>
      <c r="R4647" s="31" t="n">
        <v>57.23</v>
      </c>
      <c r="S4647" s="12">
        <f>-K4647</f>
        <v/>
      </c>
      <c r="T4647" s="12" t="n">
        <v>1.075849814125995</v>
      </c>
      <c r="U4647" t="n">
        <v>2.490342185151858</v>
      </c>
      <c r="Z4647">
        <f>T4647/$W$2</f>
        <v/>
      </c>
      <c r="AA4647">
        <f>U4647/$X$2</f>
        <v/>
      </c>
      <c r="AC4647" t="n">
        <v>0</v>
      </c>
      <c r="AD4647" t="n">
        <v>0</v>
      </c>
      <c r="AF4647">
        <f>Z4647+0.14</f>
        <v/>
      </c>
      <c r="AG4647">
        <f>AA4647+0.1834</f>
        <v/>
      </c>
    </row>
    <row r="4648" spans="1:36">
      <c r="A4648" s="13" t="s">
        <v>4815</v>
      </c>
      <c r="B4648" t="n">
        <v>0.06064219600785171</v>
      </c>
      <c r="C4648" t="n">
        <v>0.05853484636729929</v>
      </c>
      <c r="D4648" s="20" t="n">
        <v>0.05853659900701711</v>
      </c>
      <c r="E4648" s="20">
        <f>Q4648</f>
        <v/>
      </c>
      <c r="F4648" s="20">
        <f>-Q4648+0.0001</f>
        <v/>
      </c>
      <c r="G4648" s="20">
        <f>-Q4648</f>
        <v/>
      </c>
      <c r="H4648" s="20">
        <f>IF(Q4648&lt;0,0,1000)</f>
        <v/>
      </c>
      <c r="I4648" s="20">
        <f>IF(Q4648&lt;0,0,1000)</f>
        <v/>
      </c>
      <c r="J4648" s="20">
        <f>I4648</f>
        <v/>
      </c>
      <c r="K4648" s="12" t="n">
        <v>-28.26</v>
      </c>
      <c r="L4648" s="12">
        <f>SQRT(E4648^2)+1</f>
        <v/>
      </c>
      <c r="M4648" s="20">
        <f>IF(Q4648&lt;=0,0,1000)</f>
        <v/>
      </c>
      <c r="N4648" s="20" t="n"/>
      <c r="O4648" s="20" t="n"/>
      <c r="Q4648" s="12" t="n">
        <v>30.32</v>
      </c>
      <c r="R4648" s="31" t="n">
        <v>57.59</v>
      </c>
      <c r="S4648" s="12">
        <f>-K4648</f>
        <v/>
      </c>
      <c r="T4648" s="12" t="n">
        <v>1.090596865575601</v>
      </c>
      <c r="U4648" t="n">
        <v>2.522622099707649</v>
      </c>
      <c r="Z4648">
        <f>T4648/$W$2</f>
        <v/>
      </c>
      <c r="AA4648">
        <f>U4648/$X$2</f>
        <v/>
      </c>
      <c r="AC4648" t="n">
        <v>0</v>
      </c>
      <c r="AD4648" t="n">
        <v>0</v>
      </c>
      <c r="AF4648">
        <f>Z4648+0.14</f>
        <v/>
      </c>
      <c r="AG4648">
        <f>AA4648+0.1834</f>
        <v/>
      </c>
    </row>
    <row r="4649" spans="1:36">
      <c r="A4649" s="13" t="s">
        <v>4816</v>
      </c>
      <c r="B4649" t="n">
        <v>0.05484259221604498</v>
      </c>
      <c r="C4649" t="n">
        <v>0.05263106241538233</v>
      </c>
      <c r="D4649" s="20" t="n">
        <v>0.05263265446555877</v>
      </c>
      <c r="E4649" s="20">
        <f>Q4649</f>
        <v/>
      </c>
      <c r="F4649" s="20">
        <f>-Q4649+0.0001</f>
        <v/>
      </c>
      <c r="G4649" s="20">
        <f>-Q4649</f>
        <v/>
      </c>
      <c r="H4649" s="20">
        <f>IF(Q4649&lt;0,0,1000)</f>
        <v/>
      </c>
      <c r="I4649" s="20">
        <f>IF(Q4649&lt;0,0,1000)</f>
        <v/>
      </c>
      <c r="J4649" s="20">
        <f>I4649</f>
        <v/>
      </c>
      <c r="K4649" s="12" t="n">
        <v>-28.26</v>
      </c>
      <c r="L4649" s="12">
        <f>SQRT(E4649^2)+1</f>
        <v/>
      </c>
      <c r="M4649" s="20">
        <f>IF(Q4649&lt;=0,0,1000)</f>
        <v/>
      </c>
      <c r="N4649" s="20" t="n"/>
      <c r="O4649" s="20" t="n"/>
      <c r="Q4649" s="12" t="n">
        <v>31.91</v>
      </c>
      <c r="R4649" s="31" t="n">
        <v>55.52</v>
      </c>
      <c r="S4649" s="12">
        <f>-K4649</f>
        <v/>
      </c>
      <c r="T4649" s="12" t="n">
        <v>1.001570327261655</v>
      </c>
      <c r="U4649" t="n">
        <v>2.303612524038</v>
      </c>
      <c r="Z4649">
        <f>T4649/$W$2</f>
        <v/>
      </c>
      <c r="AA4649">
        <f>U4649/$X$2</f>
        <v/>
      </c>
      <c r="AC4649" t="n">
        <v>0</v>
      </c>
      <c r="AD4649" t="n">
        <v>0</v>
      </c>
      <c r="AF4649">
        <f>Z4649+0.14</f>
        <v/>
      </c>
      <c r="AG4649">
        <f>AA4649+0.1834</f>
        <v/>
      </c>
    </row>
    <row r="4650" spans="1:36">
      <c r="A4650" s="13" t="s">
        <v>4817</v>
      </c>
      <c r="B4650" t="n">
        <v>0.05577748683302112</v>
      </c>
      <c r="C4650" t="n">
        <v>0.05400640694365334</v>
      </c>
      <c r="D4650" s="20" t="n">
        <v>0.05400765587890592</v>
      </c>
      <c r="E4650" s="20">
        <f>Q4650</f>
        <v/>
      </c>
      <c r="F4650" s="20">
        <f>-Q4650+0.0001</f>
        <v/>
      </c>
      <c r="G4650" s="20">
        <f>-Q4650</f>
        <v/>
      </c>
      <c r="H4650" s="20">
        <f>IF(Q4650&lt;0,0,1000)</f>
        <v/>
      </c>
      <c r="I4650" s="20">
        <f>IF(Q4650&lt;0,0,1000)</f>
        <v/>
      </c>
      <c r="J4650" s="20">
        <f>I4650</f>
        <v/>
      </c>
      <c r="K4650" s="12" t="n">
        <v>-28.26</v>
      </c>
      <c r="L4650" s="12">
        <f>SQRT(E4650^2)+1</f>
        <v/>
      </c>
      <c r="M4650" s="20">
        <f>IF(Q4650&lt;=0,0,1000)</f>
        <v/>
      </c>
      <c r="N4650" s="20" t="n"/>
      <c r="O4650" s="20" t="n"/>
      <c r="Q4650" s="12" t="n">
        <v>33.03</v>
      </c>
      <c r="R4650" s="31" t="n">
        <v>54.15</v>
      </c>
      <c r="S4650" s="12">
        <f>-K4650</f>
        <v/>
      </c>
      <c r="T4650" s="12" t="n">
        <v>0.9931844487354525</v>
      </c>
      <c r="U4650" t="n">
        <v>2.304433269624619</v>
      </c>
      <c r="Z4650">
        <f>T4650/$W$2</f>
        <v/>
      </c>
      <c r="AA4650">
        <f>U4650/$X$2</f>
        <v/>
      </c>
      <c r="AC4650" t="n">
        <v>0</v>
      </c>
      <c r="AD4650" t="n">
        <v>0</v>
      </c>
      <c r="AF4650">
        <f>Z4650+0.14</f>
        <v/>
      </c>
      <c r="AG4650">
        <f>AA4650+0.1834</f>
        <v/>
      </c>
    </row>
    <row r="4651" spans="1:36">
      <c r="A4651" s="13" t="s">
        <v>4818</v>
      </c>
      <c r="B4651" t="n">
        <v>0.05840822610489638</v>
      </c>
      <c r="C4651" t="n">
        <v>0.05648773437301478</v>
      </c>
      <c r="D4651" s="20" t="n">
        <v>0.05648873250349147</v>
      </c>
      <c r="E4651" s="20">
        <f>Q4651</f>
        <v/>
      </c>
      <c r="F4651" s="20">
        <f>-Q4651+0.0001</f>
        <v/>
      </c>
      <c r="G4651" s="20">
        <f>-Q4651</f>
        <v/>
      </c>
      <c r="H4651" s="20">
        <f>IF(Q4651&lt;0,0,1000)</f>
        <v/>
      </c>
      <c r="I4651" s="20">
        <f>IF(Q4651&lt;0,0,1000)</f>
        <v/>
      </c>
      <c r="J4651" s="20">
        <f>I4651</f>
        <v/>
      </c>
      <c r="K4651" s="12" t="n">
        <v>-28.26</v>
      </c>
      <c r="L4651" s="12">
        <f>SQRT(E4651^2)+1</f>
        <v/>
      </c>
      <c r="M4651" s="20">
        <f>IF(Q4651&lt;=0,0,1000)</f>
        <v/>
      </c>
      <c r="N4651" s="20" t="n"/>
      <c r="O4651" s="20" t="n"/>
      <c r="Q4651" s="12" t="n">
        <v>33.61</v>
      </c>
      <c r="R4651" s="31" t="n">
        <v>54.59</v>
      </c>
      <c r="S4651" s="12">
        <f>-K4651</f>
        <v/>
      </c>
      <c r="T4651" s="12" t="n">
        <v>1.059693283460281</v>
      </c>
      <c r="U4651" t="n">
        <v>2.476570680435802</v>
      </c>
      <c r="Z4651">
        <f>T4651/$W$2</f>
        <v/>
      </c>
      <c r="AA4651">
        <f>U4651/$X$2</f>
        <v/>
      </c>
      <c r="AC4651" t="n">
        <v>0</v>
      </c>
      <c r="AD4651" t="n">
        <v>0</v>
      </c>
      <c r="AF4651">
        <f>Z4651+0.14</f>
        <v/>
      </c>
      <c r="AG4651">
        <f>AA4651+0.1834</f>
        <v/>
      </c>
    </row>
    <row r="4652" spans="1:36">
      <c r="A4652" s="13" t="s">
        <v>4819</v>
      </c>
      <c r="B4652" t="n">
        <v>0.0645547445308135</v>
      </c>
      <c r="C4652" t="n">
        <v>0.06303494649447763</v>
      </c>
      <c r="D4652" s="20" t="n">
        <v>0.06303658853047478</v>
      </c>
      <c r="E4652" s="20">
        <f>Q4652</f>
        <v/>
      </c>
      <c r="F4652" s="20">
        <f>-Q4652+0.0001</f>
        <v/>
      </c>
      <c r="G4652" s="20">
        <f>-Q4652</f>
        <v/>
      </c>
      <c r="H4652" s="20">
        <f>IF(Q4652&lt;0,0,1000)</f>
        <v/>
      </c>
      <c r="I4652" s="20">
        <f>IF(Q4652&lt;0,0,1000)</f>
        <v/>
      </c>
      <c r="J4652" s="20">
        <f>I4652</f>
        <v/>
      </c>
      <c r="K4652" s="12" t="n">
        <v>-28.26</v>
      </c>
      <c r="L4652" s="12">
        <f>SQRT(E4652^2)+1</f>
        <v/>
      </c>
      <c r="M4652" s="20">
        <f>IF(Q4652&lt;=0,0,1000)</f>
        <v/>
      </c>
      <c r="N4652" s="20" t="n"/>
      <c r="O4652" s="20" t="n"/>
      <c r="Q4652" s="12" t="n">
        <v>33.06</v>
      </c>
      <c r="R4652" s="31" t="n">
        <v>56.06</v>
      </c>
      <c r="S4652" s="12">
        <f>-K4652</f>
        <v/>
      </c>
      <c r="T4652" s="12" t="n">
        <v>1.109990678897225</v>
      </c>
      <c r="U4652" t="n">
        <v>2.582822487083872</v>
      </c>
      <c r="Z4652">
        <f>T4652/$W$2</f>
        <v/>
      </c>
      <c r="AA4652">
        <f>U4652/$X$2</f>
        <v/>
      </c>
      <c r="AC4652" t="n">
        <v>0</v>
      </c>
      <c r="AD4652" t="n">
        <v>0</v>
      </c>
      <c r="AF4652">
        <f>Z4652+0.14</f>
        <v/>
      </c>
      <c r="AG4652">
        <f>AA4652+0.1834</f>
        <v/>
      </c>
    </row>
    <row r="4653" spans="1:36">
      <c r="A4653" s="13" t="s">
        <v>4820</v>
      </c>
      <c r="B4653" t="n">
        <v>0.06726915607731096</v>
      </c>
      <c r="C4653" t="n">
        <v>0.06582135463477053</v>
      </c>
      <c r="D4653" s="20" t="n">
        <v>0.0658230380078695</v>
      </c>
      <c r="E4653" s="20">
        <f>Q4653</f>
        <v/>
      </c>
      <c r="F4653" s="20">
        <f>-Q4653+0.0001</f>
        <v/>
      </c>
      <c r="G4653" s="20">
        <f>-Q4653</f>
        <v/>
      </c>
      <c r="H4653" s="20">
        <f>IF(Q4653&lt;0,0,1000)</f>
        <v/>
      </c>
      <c r="I4653" s="20">
        <f>IF(Q4653&lt;0,0,1000)</f>
        <v/>
      </c>
      <c r="J4653" s="20">
        <f>I4653</f>
        <v/>
      </c>
      <c r="K4653" s="12" t="n">
        <v>-28.26</v>
      </c>
      <c r="L4653" s="12">
        <f>SQRT(E4653^2)+1</f>
        <v/>
      </c>
      <c r="M4653" s="20">
        <f>IF(Q4653&lt;=0,0,1000)</f>
        <v/>
      </c>
      <c r="N4653" s="20" t="n"/>
      <c r="O4653" s="20" t="n"/>
      <c r="Q4653" s="12" t="n">
        <v>33.67</v>
      </c>
      <c r="R4653" s="31" t="n">
        <v>53.25</v>
      </c>
      <c r="S4653" s="12">
        <f>-K4653</f>
        <v/>
      </c>
      <c r="T4653" s="12" t="n">
        <v>1.146824596708075</v>
      </c>
      <c r="U4653" t="n">
        <v>2.671007421143354</v>
      </c>
      <c r="Z4653">
        <f>T4653/$W$2</f>
        <v/>
      </c>
      <c r="AA4653">
        <f>U4653/$X$2</f>
        <v/>
      </c>
      <c r="AC4653" t="n">
        <v>0</v>
      </c>
      <c r="AD4653" t="n">
        <v>0</v>
      </c>
      <c r="AF4653">
        <f>Z4653+0.14</f>
        <v/>
      </c>
      <c r="AG4653">
        <f>AA4653+0.1834</f>
        <v/>
      </c>
    </row>
    <row r="4654" spans="1:36">
      <c r="A4654" s="13" t="s">
        <v>4821</v>
      </c>
      <c r="B4654" t="n">
        <v>0.0671154752404947</v>
      </c>
      <c r="C4654" t="n">
        <v>0.06438419513202731</v>
      </c>
      <c r="D4654" s="20" t="n">
        <v>0.06438557103710915</v>
      </c>
      <c r="E4654" s="20">
        <f>Q4654</f>
        <v/>
      </c>
      <c r="F4654" s="20">
        <f>-Q4654+0.0001</f>
        <v/>
      </c>
      <c r="G4654" s="20">
        <f>-Q4654</f>
        <v/>
      </c>
      <c r="H4654" s="20">
        <f>IF(Q4654&lt;0,0,1000)</f>
        <v/>
      </c>
      <c r="I4654" s="20">
        <f>IF(Q4654&lt;0,0,1000)</f>
        <v/>
      </c>
      <c r="J4654" s="20">
        <f>I4654</f>
        <v/>
      </c>
      <c r="K4654" s="12" t="n">
        <v>-28.26</v>
      </c>
      <c r="L4654" s="12">
        <f>SQRT(E4654^2)+1</f>
        <v/>
      </c>
      <c r="M4654" s="20">
        <f>IF(Q4654&lt;=0,0,1000)</f>
        <v/>
      </c>
      <c r="N4654" s="20" t="n"/>
      <c r="O4654" s="20" t="n"/>
      <c r="Q4654" s="12" t="n">
        <v>33.38</v>
      </c>
      <c r="R4654" s="31" t="n">
        <v>52.39</v>
      </c>
      <c r="S4654" s="12">
        <f>-K4654</f>
        <v/>
      </c>
      <c r="T4654" s="12" t="n">
        <v>1.250108865477533</v>
      </c>
      <c r="U4654" t="n">
        <v>2.904293530993982</v>
      </c>
      <c r="Z4654">
        <f>T4654/$W$2</f>
        <v/>
      </c>
      <c r="AA4654">
        <f>U4654/$X$2</f>
        <v/>
      </c>
      <c r="AC4654" t="n">
        <v>0</v>
      </c>
      <c r="AD4654" t="n">
        <v>0</v>
      </c>
      <c r="AF4654">
        <f>Z4654+0.14</f>
        <v/>
      </c>
      <c r="AG4654">
        <f>AA4654+0.1834</f>
        <v/>
      </c>
    </row>
    <row r="4655" spans="1:36">
      <c r="A4655" s="13" t="s">
        <v>4822</v>
      </c>
      <c r="B4655" t="n">
        <v>0.0648968785727391</v>
      </c>
      <c r="C4655" t="n">
        <v>0.06204287831200523</v>
      </c>
      <c r="D4655" s="20" t="n">
        <v>0.0620446281461416</v>
      </c>
      <c r="E4655" s="20">
        <f>Q4655</f>
        <v/>
      </c>
      <c r="F4655" s="20">
        <f>-Q4655+0.0001</f>
        <v/>
      </c>
      <c r="G4655" s="20">
        <f>-Q4655</f>
        <v/>
      </c>
      <c r="H4655" s="20">
        <f>IF(Q4655&lt;0,0,1000)</f>
        <v/>
      </c>
      <c r="I4655" s="20">
        <f>IF(Q4655&lt;0,0,1000)</f>
        <v/>
      </c>
      <c r="J4655" s="20">
        <f>I4655</f>
        <v/>
      </c>
      <c r="K4655" s="12" t="n">
        <v>-28.26</v>
      </c>
      <c r="L4655" s="12">
        <f>SQRT(E4655^2)+1</f>
        <v/>
      </c>
      <c r="M4655" s="20">
        <f>IF(Q4655&lt;=0,0,1000)</f>
        <v/>
      </c>
      <c r="N4655" s="20" t="n"/>
      <c r="O4655" s="20" t="n"/>
      <c r="Q4655" s="12" t="n">
        <v>30.84</v>
      </c>
      <c r="R4655" s="31" t="n">
        <v>48.87</v>
      </c>
      <c r="S4655" s="12">
        <f>-K4655</f>
        <v/>
      </c>
      <c r="T4655" s="12" t="n">
        <v>1.208933117629981</v>
      </c>
      <c r="U4655" t="n">
        <v>2.785408426285329</v>
      </c>
      <c r="Z4655">
        <f>T4655/$W$2</f>
        <v/>
      </c>
      <c r="AA4655">
        <f>U4655/$X$2</f>
        <v/>
      </c>
      <c r="AC4655" t="n">
        <v>0</v>
      </c>
      <c r="AD4655" t="n">
        <v>0</v>
      </c>
      <c r="AF4655">
        <f>Z4655+0.14</f>
        <v/>
      </c>
      <c r="AG4655">
        <f>AA4655+0.1834</f>
        <v/>
      </c>
    </row>
    <row r="4656" spans="1:36">
      <c r="A4656" s="13" t="s">
        <v>4823</v>
      </c>
      <c r="B4656" t="n">
        <v>0.05451079331792062</v>
      </c>
      <c r="C4656" t="n">
        <v>0.05091682979465947</v>
      </c>
      <c r="D4656" s="20" t="n">
        <v>0.05091891890101293</v>
      </c>
      <c r="E4656" s="20">
        <f>Q4656</f>
        <v/>
      </c>
      <c r="F4656" s="20">
        <f>-Q4656+0.0001</f>
        <v/>
      </c>
      <c r="G4656" s="20">
        <f>-Q4656</f>
        <v/>
      </c>
      <c r="H4656" s="20">
        <f>IF(Q4656&lt;0,0,1000)</f>
        <v/>
      </c>
      <c r="I4656" s="20">
        <f>IF(Q4656&lt;0,0,1000)</f>
        <v/>
      </c>
      <c r="J4656" s="20">
        <f>I4656</f>
        <v/>
      </c>
      <c r="K4656" s="12" t="n">
        <v>-28.26</v>
      </c>
      <c r="L4656" s="12">
        <f>SQRT(E4656^2)+1</f>
        <v/>
      </c>
      <c r="M4656" s="20">
        <f>IF(Q4656&lt;=0,0,1000)</f>
        <v/>
      </c>
      <c r="N4656" s="20" t="n"/>
      <c r="O4656" s="20" t="n"/>
      <c r="Q4656" s="12" t="n">
        <v>27.95</v>
      </c>
      <c r="R4656" s="31" t="n">
        <v>49.64</v>
      </c>
      <c r="S4656" s="12">
        <f>-K4656</f>
        <v/>
      </c>
      <c r="T4656" s="12" t="n">
        <v>1.085646959440328</v>
      </c>
      <c r="U4656" t="n">
        <v>2.459326880030045</v>
      </c>
      <c r="Z4656">
        <f>T4656/$W$2</f>
        <v/>
      </c>
      <c r="AA4656">
        <f>U4656/$X$2</f>
        <v/>
      </c>
      <c r="AC4656" t="n">
        <v>0</v>
      </c>
      <c r="AD4656" t="n">
        <v>0</v>
      </c>
      <c r="AF4656">
        <f>Z4656+0.14</f>
        <v/>
      </c>
      <c r="AG4656">
        <f>AA4656+0.1834</f>
        <v/>
      </c>
    </row>
    <row r="4657" spans="1:36">
      <c r="A4657" s="13" t="s">
        <v>4824</v>
      </c>
      <c r="B4657" t="n">
        <v>0.04265539407091244</v>
      </c>
      <c r="C4657" t="n">
        <v>0.04104979334296757</v>
      </c>
      <c r="D4657" s="20" t="n">
        <v>0.04105226528317299</v>
      </c>
      <c r="E4657" s="20">
        <f>Q4657</f>
        <v/>
      </c>
      <c r="F4657" s="20">
        <f>-Q4657+0.0001</f>
        <v/>
      </c>
      <c r="G4657" s="20">
        <f>-Q4657</f>
        <v/>
      </c>
      <c r="H4657" s="20">
        <f>IF(Q4657&lt;0,0,1000)</f>
        <v/>
      </c>
      <c r="I4657" s="20">
        <f>IF(Q4657&lt;0,0,1000)</f>
        <v/>
      </c>
      <c r="J4657" s="20">
        <f>I4657</f>
        <v/>
      </c>
      <c r="K4657" s="12" t="n">
        <v>-28.26</v>
      </c>
      <c r="L4657" s="12">
        <f>SQRT(E4657^2)+1</f>
        <v/>
      </c>
      <c r="M4657" s="20">
        <f>IF(Q4657&lt;=0,0,1000)</f>
        <v/>
      </c>
      <c r="N4657" s="20" t="n"/>
      <c r="O4657" s="20" t="n"/>
      <c r="Q4657" s="12" t="n">
        <v>27.16</v>
      </c>
      <c r="R4657" s="31" t="n">
        <v>43.27</v>
      </c>
      <c r="S4657" s="12">
        <f>-K4657</f>
        <v/>
      </c>
      <c r="T4657" s="12" t="n">
        <v>0.7576254298676321</v>
      </c>
      <c r="U4657" t="n">
        <v>1.722893849698933</v>
      </c>
      <c r="Z4657">
        <f>T4657/$W$2</f>
        <v/>
      </c>
      <c r="AA4657">
        <f>U4657/$X$2</f>
        <v/>
      </c>
      <c r="AC4657" t="n">
        <v>0</v>
      </c>
      <c r="AD4657" t="n">
        <v>0</v>
      </c>
      <c r="AF4657">
        <f>Z4657+0.14</f>
        <v/>
      </c>
      <c r="AG4657">
        <f>AA4657+0.1834</f>
        <v/>
      </c>
    </row>
    <row r="4658" spans="1:36">
      <c r="A4658" s="13" t="s">
        <v>4825</v>
      </c>
      <c r="B4658" t="n">
        <v>0.04806178396871962</v>
      </c>
      <c r="C4658" t="n">
        <v>0.04908868249982919</v>
      </c>
      <c r="D4658" s="20" t="n">
        <v>0.049091736450638</v>
      </c>
      <c r="E4658" s="20">
        <f>Q4658</f>
        <v/>
      </c>
      <c r="F4658" s="20">
        <f>-Q4658+0.0001</f>
        <v/>
      </c>
      <c r="G4658" s="20">
        <f>-Q4658</f>
        <v/>
      </c>
      <c r="H4658" s="20">
        <f>IF(Q4658&lt;0,0,1000)</f>
        <v/>
      </c>
      <c r="I4658" s="20">
        <f>IF(Q4658&lt;0,0,1000)</f>
        <v/>
      </c>
      <c r="J4658" s="20">
        <f>I4658</f>
        <v/>
      </c>
      <c r="K4658" s="12" t="n">
        <v>-28.26</v>
      </c>
      <c r="L4658" s="12">
        <f>SQRT(E4658^2)+1</f>
        <v/>
      </c>
      <c r="M4658" s="20">
        <f>IF(Q4658&lt;=0,0,1000)</f>
        <v/>
      </c>
      <c r="N4658" s="20" t="n"/>
      <c r="O4658" s="20" t="n"/>
      <c r="Q4658" s="12" t="n">
        <v>26.05</v>
      </c>
      <c r="R4658" s="31" t="n">
        <v>41.51</v>
      </c>
      <c r="S4658" s="12">
        <f>-K4658</f>
        <v/>
      </c>
      <c r="T4658" s="12" t="n">
        <v>0.6427018329261981</v>
      </c>
      <c r="U4658" t="n">
        <v>1.493457359408213</v>
      </c>
      <c r="Z4658">
        <f>T4658/$W$2</f>
        <v/>
      </c>
      <c r="AA4658">
        <f>U4658/$X$2</f>
        <v/>
      </c>
      <c r="AC4658" t="n">
        <v>0</v>
      </c>
      <c r="AD4658" t="n">
        <v>0</v>
      </c>
      <c r="AF4658">
        <f>Z4658+0.14</f>
        <v/>
      </c>
      <c r="AG4658">
        <f>AA4658+0.1834</f>
        <v/>
      </c>
    </row>
    <row r="4659" spans="1:36">
      <c r="A4659" s="13" t="s">
        <v>4826</v>
      </c>
      <c r="B4659" t="n">
        <v>0.04886649556390076</v>
      </c>
      <c r="C4659" t="n">
        <v>0.04975664167298072</v>
      </c>
      <c r="D4659" s="20" t="n">
        <v>0.04975964940585622</v>
      </c>
      <c r="E4659" s="20">
        <f>Q4659</f>
        <v/>
      </c>
      <c r="F4659" s="20">
        <f>-Q4659+0.0001</f>
        <v/>
      </c>
      <c r="G4659" s="20">
        <f>-Q4659</f>
        <v/>
      </c>
      <c r="H4659" s="20">
        <f>IF(Q4659&lt;0,0,1000)</f>
        <v/>
      </c>
      <c r="I4659" s="20">
        <f>IF(Q4659&lt;0,0,1000)</f>
        <v/>
      </c>
      <c r="J4659" s="20">
        <f>I4659</f>
        <v/>
      </c>
      <c r="K4659" s="12" t="n">
        <v>-28.26</v>
      </c>
      <c r="L4659" s="12">
        <f>SQRT(E4659^2)+1</f>
        <v/>
      </c>
      <c r="M4659" s="20">
        <f>IF(Q4659&lt;=0,0,1000)</f>
        <v/>
      </c>
      <c r="N4659" s="20" t="n"/>
      <c r="O4659" s="20" t="n"/>
      <c r="Q4659" s="12" t="n">
        <v>25</v>
      </c>
      <c r="R4659" s="31" t="n">
        <v>38.16</v>
      </c>
      <c r="S4659" s="12">
        <f>-K4659</f>
        <v/>
      </c>
      <c r="T4659" s="12" t="n">
        <v>0.6567652102980134</v>
      </c>
      <c r="U4659" t="n">
        <v>1.514777799682539</v>
      </c>
      <c r="Z4659">
        <f>T4659/$W$2</f>
        <v/>
      </c>
      <c r="AA4659">
        <f>U4659/$X$2</f>
        <v/>
      </c>
      <c r="AC4659" t="n">
        <v>0</v>
      </c>
      <c r="AD4659" t="n">
        <v>0</v>
      </c>
      <c r="AF4659">
        <f>Z4659+0.14</f>
        <v/>
      </c>
      <c r="AG4659">
        <f>AA4659+0.1834</f>
        <v/>
      </c>
    </row>
    <row r="4660" spans="1:36">
      <c r="A4660" s="13" t="s">
        <v>4827</v>
      </c>
      <c r="B4660" t="n">
        <v>0.05094871018543618</v>
      </c>
      <c r="C4660" t="n">
        <v>0.05277626123432545</v>
      </c>
      <c r="D4660" s="20" t="n">
        <v>0.0527794687907839</v>
      </c>
      <c r="E4660" s="20">
        <f>Q4660</f>
        <v/>
      </c>
      <c r="F4660" s="20">
        <f>-Q4660+0.0001</f>
        <v/>
      </c>
      <c r="G4660" s="20">
        <f>-Q4660</f>
        <v/>
      </c>
      <c r="H4660" s="20">
        <f>IF(Q4660&lt;0,0,1000)</f>
        <v/>
      </c>
      <c r="I4660" s="20">
        <f>IF(Q4660&lt;0,0,1000)</f>
        <v/>
      </c>
      <c r="J4660" s="20">
        <f>I4660</f>
        <v/>
      </c>
      <c r="K4660" s="12" t="n">
        <v>-28.26</v>
      </c>
      <c r="L4660" s="12">
        <f>SQRT(E4660^2)+1</f>
        <v/>
      </c>
      <c r="M4660" s="20">
        <f>IF(Q4660&lt;=0,0,1000)</f>
        <v/>
      </c>
      <c r="N4660" s="20" t="n"/>
      <c r="O4660" s="20" t="n"/>
      <c r="Q4660" s="12" t="n">
        <v>25.1</v>
      </c>
      <c r="R4660" s="31" t="n">
        <v>36.13</v>
      </c>
      <c r="S4660" s="12">
        <f>-K4660</f>
        <v/>
      </c>
      <c r="T4660" s="12" t="n">
        <v>0.6131367845786299</v>
      </c>
      <c r="U4660" t="n">
        <v>1.421131535159039</v>
      </c>
      <c r="Z4660">
        <f>T4660/$W$2</f>
        <v/>
      </c>
      <c r="AA4660">
        <f>U4660/$X$2</f>
        <v/>
      </c>
      <c r="AC4660" t="n">
        <v>0</v>
      </c>
      <c r="AD4660" t="n">
        <v>0</v>
      </c>
      <c r="AF4660">
        <f>Z4660+0.14</f>
        <v/>
      </c>
      <c r="AG4660">
        <f>AA4660+0.1834</f>
        <v/>
      </c>
    </row>
    <row r="4661" spans="1:36">
      <c r="A4661" s="13" t="s">
        <v>4828</v>
      </c>
      <c r="B4661" t="n">
        <v>0.06151312982499259</v>
      </c>
      <c r="C4661" t="n">
        <v>0.06427981149764386</v>
      </c>
      <c r="D4661" s="20" t="n">
        <v>0.06428348711458966</v>
      </c>
      <c r="E4661" s="20">
        <f>Q4661</f>
        <v/>
      </c>
      <c r="F4661" s="20">
        <f>-Q4661+0.0001</f>
        <v/>
      </c>
      <c r="G4661" s="20">
        <f>-Q4661</f>
        <v/>
      </c>
      <c r="H4661" s="20">
        <f>IF(Q4661&lt;0,0,1000)</f>
        <v/>
      </c>
      <c r="I4661" s="20">
        <f>IF(Q4661&lt;0,0,1000)</f>
        <v/>
      </c>
      <c r="J4661" s="20">
        <f>I4661</f>
        <v/>
      </c>
      <c r="K4661" s="12" t="n">
        <v>-28.26</v>
      </c>
      <c r="L4661" s="12">
        <f>SQRT(E4661^2)+1</f>
        <v/>
      </c>
      <c r="M4661" s="20">
        <f>IF(Q4661&lt;=0,0,1000)</f>
        <v/>
      </c>
      <c r="N4661" s="20" t="n"/>
      <c r="O4661" s="20" t="n"/>
      <c r="Q4661" s="12" t="n">
        <v>26.18</v>
      </c>
      <c r="R4661" s="31" t="n">
        <v>35.09</v>
      </c>
      <c r="S4661" s="12">
        <f>-K4661</f>
        <v/>
      </c>
      <c r="T4661" s="12" t="n">
        <v>0.6898030332533435</v>
      </c>
      <c r="U4661" t="n">
        <v>1.597986974984667</v>
      </c>
      <c r="Z4661">
        <f>T4661/$W$2</f>
        <v/>
      </c>
      <c r="AA4661">
        <f>U4661/$X$2</f>
        <v/>
      </c>
      <c r="AC4661" t="n">
        <v>0</v>
      </c>
      <c r="AD4661" t="n">
        <v>0</v>
      </c>
      <c r="AF4661">
        <f>Z4661+0.14</f>
        <v/>
      </c>
      <c r="AG4661">
        <f>AA4661+0.1834</f>
        <v/>
      </c>
    </row>
    <row r="4662" spans="1:36">
      <c r="A4662" s="13" t="s">
        <v>4829</v>
      </c>
      <c r="B4662" t="n">
        <v>0.08525967548194567</v>
      </c>
      <c r="C4662" t="n">
        <v>0.08764443886243405</v>
      </c>
      <c r="D4662" s="20" t="n">
        <v>0.08764888387979347</v>
      </c>
      <c r="E4662" s="20">
        <f>Q4662</f>
        <v/>
      </c>
      <c r="F4662" s="20">
        <f>-Q4662+0.0001</f>
        <v/>
      </c>
      <c r="G4662" s="20">
        <f>-Q4662</f>
        <v/>
      </c>
      <c r="H4662" s="20">
        <f>IF(Q4662&lt;0,0,1000)</f>
        <v/>
      </c>
      <c r="I4662" s="20">
        <f>IF(Q4662&lt;0,0,1000)</f>
        <v/>
      </c>
      <c r="J4662" s="20">
        <f>I4662</f>
        <v/>
      </c>
      <c r="K4662" s="12" t="n">
        <v>-28.26</v>
      </c>
      <c r="L4662" s="12">
        <f>SQRT(E4662^2)+1</f>
        <v/>
      </c>
      <c r="M4662" s="20">
        <f>IF(Q4662&lt;=0,0,1000)</f>
        <v/>
      </c>
      <c r="N4662" s="20" t="n"/>
      <c r="O4662" s="20" t="n"/>
      <c r="Q4662" s="12" t="n">
        <v>31.85</v>
      </c>
      <c r="R4662" s="31" t="n">
        <v>36.07</v>
      </c>
      <c r="S4662" s="12">
        <f>-K4662</f>
        <v/>
      </c>
      <c r="T4662" s="12" t="n">
        <v>1.110133996241192</v>
      </c>
      <c r="U4662" t="n">
        <v>2.607000525923083</v>
      </c>
      <c r="Z4662">
        <f>T4662/$W$2</f>
        <v/>
      </c>
      <c r="AA4662">
        <f>U4662/$X$2</f>
        <v/>
      </c>
      <c r="AC4662" t="n">
        <v>0</v>
      </c>
      <c r="AD4662" t="n">
        <v>0</v>
      </c>
      <c r="AF4662">
        <f>Z4662+0.14</f>
        <v/>
      </c>
      <c r="AG4662">
        <f>AA4662+0.1834</f>
        <v/>
      </c>
    </row>
    <row r="4663" spans="1:36">
      <c r="A4663" s="13" t="s">
        <v>4830</v>
      </c>
      <c r="B4663" t="n">
        <v>0.1171666197632927</v>
      </c>
      <c r="C4663" t="n">
        <v>0.1199071522177069</v>
      </c>
      <c r="D4663" s="20" t="n">
        <v>0.1199107766260082</v>
      </c>
      <c r="E4663" s="20">
        <f>Q4663</f>
        <v/>
      </c>
      <c r="F4663" s="20">
        <f>-Q4663+0.0001</f>
        <v/>
      </c>
      <c r="G4663" s="20">
        <f>-Q4663</f>
        <v/>
      </c>
      <c r="H4663" s="20">
        <f>IF(Q4663&lt;0,0,1000)</f>
        <v/>
      </c>
      <c r="I4663" s="20">
        <f>IF(Q4663&lt;0,0,1000)</f>
        <v/>
      </c>
      <c r="J4663" s="20">
        <f>I4663</f>
        <v/>
      </c>
      <c r="K4663" s="12" t="n">
        <v>-28.26</v>
      </c>
      <c r="L4663" s="12">
        <f>SQRT(E4663^2)+1</f>
        <v/>
      </c>
      <c r="M4663" s="20">
        <f>IF(Q4663&lt;=0,0,1000)</f>
        <v/>
      </c>
      <c r="N4663" s="20" t="n"/>
      <c r="O4663" s="20" t="n"/>
      <c r="Q4663" s="12" t="n">
        <v>34.94</v>
      </c>
      <c r="R4663" s="31" t="n">
        <v>40.6</v>
      </c>
      <c r="S4663" s="12">
        <f>-K4663</f>
        <v/>
      </c>
      <c r="T4663" s="12" t="n">
        <v>1.660020365910512</v>
      </c>
      <c r="U4663" t="n">
        <v>4.007555823980078</v>
      </c>
      <c r="Z4663">
        <f>T4663/$W$2</f>
        <v/>
      </c>
      <c r="AA4663">
        <f>U4663/$X$2</f>
        <v/>
      </c>
      <c r="AC4663" t="n">
        <v>0.00746523432961374</v>
      </c>
      <c r="AD4663" t="n">
        <v>0</v>
      </c>
      <c r="AF4663">
        <f>Z4663+0.14</f>
        <v/>
      </c>
      <c r="AG4663">
        <f>AA4663+0.1834</f>
        <v/>
      </c>
    </row>
    <row r="4664" spans="1:36">
      <c r="A4664" s="13" t="s">
        <v>4831</v>
      </c>
      <c r="B4664" t="n">
        <v>0.1267786032543027</v>
      </c>
      <c r="C4664" t="n">
        <v>0.1285957191395402</v>
      </c>
      <c r="D4664" s="20" t="n">
        <v>0.1285986696954948</v>
      </c>
      <c r="E4664" s="20">
        <f>Q4664</f>
        <v/>
      </c>
      <c r="F4664" s="20">
        <f>-Q4664+0.0001</f>
        <v/>
      </c>
      <c r="G4664" s="20">
        <f>-Q4664</f>
        <v/>
      </c>
      <c r="H4664" s="20">
        <f>IF(Q4664&lt;0,0,1000)</f>
        <v/>
      </c>
      <c r="I4664" s="20">
        <f>IF(Q4664&lt;0,0,1000)</f>
        <v/>
      </c>
      <c r="J4664" s="20">
        <f>I4664</f>
        <v/>
      </c>
      <c r="K4664" s="12" t="n">
        <v>-28.26</v>
      </c>
      <c r="L4664" s="12">
        <f>SQRT(E4664^2)+1</f>
        <v/>
      </c>
      <c r="M4664" s="20">
        <f>IF(Q4664&lt;=0,0,1000)</f>
        <v/>
      </c>
      <c r="N4664" s="20" t="n"/>
      <c r="O4664" s="20" t="n"/>
      <c r="Q4664" s="12" t="n">
        <v>40.42</v>
      </c>
      <c r="R4664" s="31" t="n">
        <v>46.13</v>
      </c>
      <c r="S4664" s="12">
        <f>-K4664</f>
        <v/>
      </c>
      <c r="T4664" s="12" t="n">
        <v>1.880611099920504</v>
      </c>
      <c r="U4664" t="n">
        <v>4.51902260946868</v>
      </c>
      <c r="Z4664">
        <f>T4664/$W$2</f>
        <v/>
      </c>
      <c r="AA4664">
        <f>U4664/$X$2</f>
        <v/>
      </c>
      <c r="AC4664" t="n">
        <v>0.01707745506413534</v>
      </c>
      <c r="AD4664" t="n">
        <v>0</v>
      </c>
      <c r="AF4664">
        <f>Z4664+0.14</f>
        <v/>
      </c>
      <c r="AG4664">
        <f>AA4664+0.1834</f>
        <v/>
      </c>
    </row>
    <row r="4665" spans="1:36">
      <c r="A4665" s="13" t="s">
        <v>4832</v>
      </c>
      <c r="B4665" t="n">
        <v>0.1149966009620778</v>
      </c>
      <c r="C4665" t="n">
        <v>0.113625350511431</v>
      </c>
      <c r="D4665" s="20" t="n">
        <v>0.1136273619930573</v>
      </c>
      <c r="E4665" s="20">
        <f>Q4665</f>
        <v/>
      </c>
      <c r="F4665" s="20">
        <f>-Q4665+0.0001</f>
        <v/>
      </c>
      <c r="G4665" s="20">
        <f>-Q4665</f>
        <v/>
      </c>
      <c r="H4665" s="20">
        <f>IF(Q4665&lt;0,0,1000)</f>
        <v/>
      </c>
      <c r="I4665" s="20">
        <f>IF(Q4665&lt;0,0,1000)</f>
        <v/>
      </c>
      <c r="J4665" s="20">
        <f>I4665</f>
        <v/>
      </c>
      <c r="K4665" s="12" t="n">
        <v>-28.26</v>
      </c>
      <c r="L4665" s="12">
        <f>SQRT(E4665^2)+1</f>
        <v/>
      </c>
      <c r="M4665" s="20">
        <f>IF(Q4665&lt;=0,0,1000)</f>
        <v/>
      </c>
      <c r="N4665" s="20" t="n"/>
      <c r="O4665" s="20" t="n"/>
      <c r="Q4665" s="12" t="n">
        <v>40.62</v>
      </c>
      <c r="R4665" s="31" t="n">
        <v>54.01</v>
      </c>
      <c r="S4665" s="12">
        <f>-K4665</f>
        <v/>
      </c>
      <c r="T4665" s="12" t="n">
        <v>1.887752569512217</v>
      </c>
      <c r="U4665" t="n">
        <v>4.428707054194771</v>
      </c>
      <c r="Z4665">
        <f>T4665/$W$2</f>
        <v/>
      </c>
      <c r="AA4665">
        <f>U4665/$X$2</f>
        <v/>
      </c>
      <c r="AC4665" t="n">
        <v>0.005295798277179437</v>
      </c>
      <c r="AD4665" t="n">
        <v>0</v>
      </c>
      <c r="AF4665">
        <f>Z4665+0.14</f>
        <v/>
      </c>
      <c r="AG4665">
        <f>AA4665+0.1834</f>
        <v/>
      </c>
    </row>
    <row r="4666" spans="1:36">
      <c r="A4666" s="13" t="s">
        <v>4833</v>
      </c>
      <c r="B4666" t="n">
        <v>0.1034007305465221</v>
      </c>
      <c r="C4666" t="n">
        <v>0.1025613013143189</v>
      </c>
      <c r="D4666" s="20" t="n">
        <v>0.1025638524565752</v>
      </c>
      <c r="E4666" s="20">
        <f>Q4666</f>
        <v/>
      </c>
      <c r="F4666" s="20">
        <f>-Q4666+0.0001</f>
        <v/>
      </c>
      <c r="G4666" s="20">
        <f>-Q4666</f>
        <v/>
      </c>
      <c r="H4666" s="20">
        <f>IF(Q4666&lt;0,0,1000)</f>
        <v/>
      </c>
      <c r="I4666" s="20">
        <f>IF(Q4666&lt;0,0,1000)</f>
        <v/>
      </c>
      <c r="J4666" s="20">
        <f>I4666</f>
        <v/>
      </c>
      <c r="K4666" s="12" t="n">
        <v>-28.26</v>
      </c>
      <c r="L4666" s="12">
        <f>SQRT(E4666^2)+1</f>
        <v/>
      </c>
      <c r="M4666" s="20">
        <f>IF(Q4666&lt;=0,0,1000)</f>
        <v/>
      </c>
      <c r="N4666" s="20" t="n"/>
      <c r="O4666" s="20" t="n"/>
      <c r="Q4666" s="12" t="n">
        <v>39.36</v>
      </c>
      <c r="R4666" s="31" t="n">
        <v>54.16</v>
      </c>
      <c r="S4666" s="12">
        <f>-K4666</f>
        <v/>
      </c>
      <c r="T4666" s="12" t="n">
        <v>1.666796351742387</v>
      </c>
      <c r="U4666" t="n">
        <v>3.912058154038718</v>
      </c>
      <c r="Z4666">
        <f>T4666/$W$2</f>
        <v/>
      </c>
      <c r="AA4666">
        <f>U4666/$X$2</f>
        <v/>
      </c>
      <c r="AC4666" t="n">
        <v>0</v>
      </c>
      <c r="AD4666" t="n">
        <v>0</v>
      </c>
      <c r="AF4666">
        <f>Z4666+0.14</f>
        <v/>
      </c>
      <c r="AG4666">
        <f>AA4666+0.1834</f>
        <v/>
      </c>
    </row>
    <row r="4667" spans="1:36">
      <c r="A4667" s="13" t="s">
        <v>4834</v>
      </c>
      <c r="B4667" t="n">
        <v>0.09939135690026521</v>
      </c>
      <c r="C4667" t="n">
        <v>0.09816932734456539</v>
      </c>
      <c r="D4667" s="20" t="n">
        <v>0.09817161983377606</v>
      </c>
      <c r="E4667" s="20">
        <f>Q4667</f>
        <v/>
      </c>
      <c r="F4667" s="20">
        <f>-Q4667+0.0001</f>
        <v/>
      </c>
      <c r="G4667" s="20">
        <f>-Q4667</f>
        <v/>
      </c>
      <c r="H4667" s="20">
        <f>IF(Q4667&lt;0,0,1000)</f>
        <v/>
      </c>
      <c r="I4667" s="20">
        <f>IF(Q4667&lt;0,0,1000)</f>
        <v/>
      </c>
      <c r="J4667" s="20">
        <f>I4667</f>
        <v/>
      </c>
      <c r="K4667" s="12" t="n">
        <v>-28.26</v>
      </c>
      <c r="L4667" s="12">
        <f>SQRT(E4667^2)+1</f>
        <v/>
      </c>
      <c r="M4667" s="20">
        <f>IF(Q4667&lt;=0,0,1000)</f>
        <v/>
      </c>
      <c r="N4667" s="20" t="n"/>
      <c r="O4667" s="20" t="n"/>
      <c r="Q4667" s="12" t="n">
        <v>39.66</v>
      </c>
      <c r="R4667" s="31" t="n">
        <v>59.49</v>
      </c>
      <c r="S4667" s="12">
        <f>-K4667</f>
        <v/>
      </c>
      <c r="T4667" s="12" t="n">
        <v>1.638242972982515</v>
      </c>
      <c r="U4667" t="n">
        <v>3.844617803475271</v>
      </c>
      <c r="Z4667">
        <f>T4667/$W$2</f>
        <v/>
      </c>
      <c r="AA4667">
        <f>U4667/$X$2</f>
        <v/>
      </c>
      <c r="AC4667" t="n">
        <v>0</v>
      </c>
      <c r="AD4667" t="n">
        <v>0</v>
      </c>
      <c r="AF4667">
        <f>Z4667+0.14</f>
        <v/>
      </c>
      <c r="AG4667">
        <f>AA4667+0.1834</f>
        <v/>
      </c>
    </row>
    <row r="4668" spans="1:36">
      <c r="A4668" s="13" t="s">
        <v>4835</v>
      </c>
      <c r="B4668" t="n">
        <v>0.09049574550940984</v>
      </c>
      <c r="C4668" t="n">
        <v>0.08895813461089438</v>
      </c>
      <c r="D4668" s="20" t="n">
        <v>0.08896039836820673</v>
      </c>
      <c r="E4668" s="20">
        <f>Q4668</f>
        <v/>
      </c>
      <c r="F4668" s="20">
        <f>-Q4668+0.0001</f>
        <v/>
      </c>
      <c r="G4668" s="20">
        <f>-Q4668</f>
        <v/>
      </c>
      <c r="H4668" s="20">
        <f>IF(Q4668&lt;0,0,1000)</f>
        <v/>
      </c>
      <c r="I4668" s="20">
        <f>IF(Q4668&lt;0,0,1000)</f>
        <v/>
      </c>
      <c r="J4668" s="20">
        <f>I4668</f>
        <v/>
      </c>
      <c r="K4668" s="12" t="n">
        <v>-28.26</v>
      </c>
      <c r="L4668" s="12">
        <f>SQRT(E4668^2)+1</f>
        <v/>
      </c>
      <c r="M4668" s="20">
        <f>IF(Q4668&lt;=0,0,1000)</f>
        <v/>
      </c>
      <c r="N4668" s="20" t="n"/>
      <c r="O4668" s="20" t="n"/>
      <c r="Q4668" s="12" t="n">
        <v>36.03</v>
      </c>
      <c r="R4668" s="31" t="n">
        <v>60.93</v>
      </c>
      <c r="S4668" s="12">
        <f>-K4668</f>
        <v/>
      </c>
      <c r="T4668" s="12" t="n">
        <v>1.520385762173062</v>
      </c>
      <c r="U4668" t="n">
        <v>3.556274688592284</v>
      </c>
      <c r="Z4668">
        <f>T4668/$W$2</f>
        <v/>
      </c>
      <c r="AA4668">
        <f>U4668/$X$2</f>
        <v/>
      </c>
      <c r="AC4668" t="n">
        <v>0</v>
      </c>
      <c r="AD4668" t="n">
        <v>0</v>
      </c>
      <c r="AF4668">
        <f>Z4668+0.14</f>
        <v/>
      </c>
      <c r="AG4668">
        <f>AA4668+0.1834</f>
        <v/>
      </c>
    </row>
    <row r="4669" spans="1:36">
      <c r="A4669" s="13" t="s">
        <v>4836</v>
      </c>
      <c r="B4669" t="n">
        <v>0.08746906550628344</v>
      </c>
      <c r="C4669" t="n">
        <v>0.08653810778297286</v>
      </c>
      <c r="D4669" s="20" t="n">
        <v>0.08654053701188474</v>
      </c>
      <c r="E4669" s="20">
        <f>Q4669</f>
        <v/>
      </c>
      <c r="F4669" s="20">
        <f>-Q4669+0.0001</f>
        <v/>
      </c>
      <c r="G4669" s="20">
        <f>-Q4669</f>
        <v/>
      </c>
      <c r="H4669" s="20">
        <f>IF(Q4669&lt;0,0,1000)</f>
        <v/>
      </c>
      <c r="I4669" s="20">
        <f>IF(Q4669&lt;0,0,1000)</f>
        <v/>
      </c>
      <c r="J4669" s="20">
        <f>I4669</f>
        <v/>
      </c>
      <c r="K4669" s="12" t="n">
        <v>-28.26</v>
      </c>
      <c r="L4669" s="12">
        <f>SQRT(E4669^2)+1</f>
        <v/>
      </c>
      <c r="M4669" s="20">
        <f>IF(Q4669&lt;=0,0,1000)</f>
        <v/>
      </c>
      <c r="N4669" s="20" t="n"/>
      <c r="O4669" s="20" t="n"/>
      <c r="Q4669" s="12" t="n">
        <v>36.05</v>
      </c>
      <c r="R4669" s="31" t="n">
        <v>61.26</v>
      </c>
      <c r="S4669" s="12">
        <f>-K4669</f>
        <v/>
      </c>
      <c r="T4669" s="12" t="n">
        <v>1.430496884552025</v>
      </c>
      <c r="U4669" t="n">
        <v>3.356840685037927</v>
      </c>
      <c r="Z4669">
        <f>T4669/$W$2</f>
        <v/>
      </c>
      <c r="AA4669">
        <f>U4669/$X$2</f>
        <v/>
      </c>
      <c r="AC4669" t="n">
        <v>0</v>
      </c>
      <c r="AD4669" t="n">
        <v>0</v>
      </c>
      <c r="AF4669">
        <f>Z4669+0.14</f>
        <v/>
      </c>
      <c r="AG4669">
        <f>AA4669+0.1834</f>
        <v/>
      </c>
    </row>
    <row r="4670" spans="1:36">
      <c r="A4670" s="13" t="s">
        <v>4837</v>
      </c>
      <c r="B4670" t="n">
        <v>0.08078744524104092</v>
      </c>
      <c r="C4670" t="n">
        <v>0.07884720548604751</v>
      </c>
      <c r="D4670" s="20" t="n">
        <v>0.07884937897158109</v>
      </c>
      <c r="E4670" s="20">
        <f>Q4670</f>
        <v/>
      </c>
      <c r="F4670" s="20">
        <f>-Q4670+0.0001</f>
        <v/>
      </c>
      <c r="G4670" s="20">
        <f>-Q4670</f>
        <v/>
      </c>
      <c r="H4670" s="20">
        <f>IF(Q4670&lt;0,0,1000)</f>
        <v/>
      </c>
      <c r="I4670" s="20">
        <f>IF(Q4670&lt;0,0,1000)</f>
        <v/>
      </c>
      <c r="J4670" s="20">
        <f>I4670</f>
        <v/>
      </c>
      <c r="K4670" s="12" t="n">
        <v>-28.26</v>
      </c>
      <c r="L4670" s="12">
        <f>SQRT(E4670^2)+1</f>
        <v/>
      </c>
      <c r="M4670" s="20">
        <f>IF(Q4670&lt;=0,0,1000)</f>
        <v/>
      </c>
      <c r="N4670" s="20" t="n"/>
      <c r="O4670" s="20" t="n"/>
      <c r="Q4670" s="12" t="n">
        <v>35.36</v>
      </c>
      <c r="R4670" s="31" t="n">
        <v>59.75</v>
      </c>
      <c r="S4670" s="12">
        <f>-K4670</f>
        <v/>
      </c>
      <c r="T4670" s="12" t="n">
        <v>1.411680860523727</v>
      </c>
      <c r="U4670" t="n">
        <v>3.305982321194974</v>
      </c>
      <c r="Z4670">
        <f>T4670/$W$2</f>
        <v/>
      </c>
      <c r="AA4670">
        <f>U4670/$X$2</f>
        <v/>
      </c>
      <c r="AC4670" t="n">
        <v>0</v>
      </c>
      <c r="AD4670" t="n">
        <v>0</v>
      </c>
      <c r="AF4670">
        <f>Z4670+0.14</f>
        <v/>
      </c>
      <c r="AG4670">
        <f>AA4670+0.1834</f>
        <v/>
      </c>
    </row>
    <row r="4671" spans="1:36">
      <c r="A4671" s="13" t="s">
        <v>4838</v>
      </c>
      <c r="B4671" t="n">
        <v>0.07455226215137815</v>
      </c>
      <c r="C4671" t="n">
        <v>0.07285027382007875</v>
      </c>
      <c r="D4671" s="20" t="n">
        <v>0.07285236301108332</v>
      </c>
      <c r="E4671" s="20">
        <f>Q4671</f>
        <v/>
      </c>
      <c r="F4671" s="20">
        <f>-Q4671+0.0001</f>
        <v/>
      </c>
      <c r="G4671" s="20">
        <f>-Q4671</f>
        <v/>
      </c>
      <c r="H4671" s="20">
        <f>IF(Q4671&lt;0,0,1000)</f>
        <v/>
      </c>
      <c r="I4671" s="20">
        <f>IF(Q4671&lt;0,0,1000)</f>
        <v/>
      </c>
      <c r="J4671" s="20">
        <f>I4671</f>
        <v/>
      </c>
      <c r="K4671" s="12" t="n">
        <v>-28.26</v>
      </c>
      <c r="L4671" s="12">
        <f>SQRT(E4671^2)+1</f>
        <v/>
      </c>
      <c r="M4671" s="20">
        <f>IF(Q4671&lt;=0,0,1000)</f>
        <v/>
      </c>
      <c r="N4671" s="20" t="n"/>
      <c r="O4671" s="20" t="n"/>
      <c r="Q4671" s="12" t="n">
        <v>32.87</v>
      </c>
      <c r="R4671" s="31" t="n">
        <v>59.91</v>
      </c>
      <c r="S4671" s="12">
        <f>-K4671</f>
        <v/>
      </c>
      <c r="T4671" s="12" t="n">
        <v>1.287047663882389</v>
      </c>
      <c r="U4671" t="n">
        <v>3.004758730068251</v>
      </c>
      <c r="Z4671">
        <f>T4671/$W$2</f>
        <v/>
      </c>
      <c r="AA4671">
        <f>U4671/$X$2</f>
        <v/>
      </c>
      <c r="AC4671" t="n">
        <v>0</v>
      </c>
      <c r="AD4671" t="n">
        <v>0</v>
      </c>
      <c r="AF4671">
        <f>Z4671+0.14</f>
        <v/>
      </c>
      <c r="AG4671">
        <f>AA4671+0.1834</f>
        <v/>
      </c>
    </row>
    <row r="4672" spans="1:36">
      <c r="A4672" s="13" t="s">
        <v>4839</v>
      </c>
      <c r="B4672" t="n">
        <v>0.07135102674340248</v>
      </c>
      <c r="C4672" t="n">
        <v>0.06920899944097049</v>
      </c>
      <c r="D4672" s="20" t="n">
        <v>0.06921095241310714</v>
      </c>
      <c r="E4672" s="20">
        <f>Q4672</f>
        <v/>
      </c>
      <c r="F4672" s="20">
        <f>-Q4672+0.0001</f>
        <v/>
      </c>
      <c r="G4672" s="20">
        <f>-Q4672</f>
        <v/>
      </c>
      <c r="H4672" s="20">
        <f>IF(Q4672&lt;0,0,1000)</f>
        <v/>
      </c>
      <c r="I4672" s="20">
        <f>IF(Q4672&lt;0,0,1000)</f>
        <v/>
      </c>
      <c r="J4672" s="20">
        <f>I4672</f>
        <v/>
      </c>
      <c r="K4672" s="12" t="n">
        <v>-28.26</v>
      </c>
      <c r="L4672" s="12">
        <f>SQRT(E4672^2)+1</f>
        <v/>
      </c>
      <c r="M4672" s="20">
        <f>IF(Q4672&lt;=0,0,1000)</f>
        <v/>
      </c>
      <c r="N4672" s="20" t="n"/>
      <c r="O4672" s="20" t="n"/>
      <c r="Q4672" s="12" t="n">
        <v>31.94</v>
      </c>
      <c r="R4672" s="31" t="n">
        <v>58.83</v>
      </c>
      <c r="S4672" s="12">
        <f>-K4672</f>
        <v/>
      </c>
      <c r="T4672" s="12" t="n">
        <v>1.27235060028971</v>
      </c>
      <c r="U4672" t="n">
        <v>2.965079057901004</v>
      </c>
      <c r="Z4672">
        <f>T4672/$W$2</f>
        <v/>
      </c>
      <c r="AA4672">
        <f>U4672/$X$2</f>
        <v/>
      </c>
      <c r="AC4672" t="n">
        <v>0</v>
      </c>
      <c r="AD4672" t="n">
        <v>0</v>
      </c>
      <c r="AF4672">
        <f>Z4672+0.14</f>
        <v/>
      </c>
      <c r="AG4672">
        <f>AA4672+0.1834</f>
        <v/>
      </c>
    </row>
    <row r="4673" spans="1:36">
      <c r="A4673" s="13" t="s">
        <v>4840</v>
      </c>
      <c r="B4673" t="n">
        <v>0.06725502395632013</v>
      </c>
      <c r="C4673" t="n">
        <v>0.06524527560570184</v>
      </c>
      <c r="D4673" s="20" t="n">
        <v>0.06524710636271182</v>
      </c>
      <c r="E4673" s="20">
        <f>Q4673</f>
        <v/>
      </c>
      <c r="F4673" s="20">
        <f>-Q4673+0.0001</f>
        <v/>
      </c>
      <c r="G4673" s="20">
        <f>-Q4673</f>
        <v/>
      </c>
      <c r="H4673" s="20">
        <f>IF(Q4673&lt;0,0,1000)</f>
        <v/>
      </c>
      <c r="I4673" s="20">
        <f>IF(Q4673&lt;0,0,1000)</f>
        <v/>
      </c>
      <c r="J4673" s="20">
        <f>I4673</f>
        <v/>
      </c>
      <c r="K4673" s="12" t="n">
        <v>-28.26</v>
      </c>
      <c r="L4673" s="12">
        <f>SQRT(E4673^2)+1</f>
        <v/>
      </c>
      <c r="M4673" s="20">
        <f>IF(Q4673&lt;=0,0,1000)</f>
        <v/>
      </c>
      <c r="N4673" s="20" t="n"/>
      <c r="O4673" s="20" t="n"/>
      <c r="Q4673" s="12" t="n">
        <v>32.94</v>
      </c>
      <c r="R4673" s="31" t="n">
        <v>60.63</v>
      </c>
      <c r="S4673" s="12">
        <f>-K4673</f>
        <v/>
      </c>
      <c r="T4673" s="12" t="n">
        <v>1.203715210281616</v>
      </c>
      <c r="U4673" t="n">
        <v>2.811172983031273</v>
      </c>
      <c r="Z4673">
        <f>T4673/$W$2</f>
        <v/>
      </c>
      <c r="AA4673">
        <f>U4673/$X$2</f>
        <v/>
      </c>
      <c r="AC4673" t="n">
        <v>0</v>
      </c>
      <c r="AD4673" t="n">
        <v>0</v>
      </c>
      <c r="AF4673">
        <f>Z4673+0.14</f>
        <v/>
      </c>
      <c r="AG4673">
        <f>AA4673+0.1834</f>
        <v/>
      </c>
    </row>
    <row r="4674" spans="1:36">
      <c r="A4674" s="13" t="s">
        <v>4841</v>
      </c>
      <c r="B4674" t="n">
        <v>0.06887130217491952</v>
      </c>
      <c r="C4674" t="n">
        <v>0.06711778038766571</v>
      </c>
      <c r="D4674" s="20" t="n">
        <v>0.06711938938318326</v>
      </c>
      <c r="E4674" s="20">
        <f>Q4674</f>
        <v/>
      </c>
      <c r="F4674" s="20">
        <f>-Q4674+0.0001</f>
        <v/>
      </c>
      <c r="G4674" s="20">
        <f>-Q4674</f>
        <v/>
      </c>
      <c r="H4674" s="20">
        <f>IF(Q4674&lt;0,0,1000)</f>
        <v/>
      </c>
      <c r="I4674" s="20">
        <f>IF(Q4674&lt;0,0,1000)</f>
        <v/>
      </c>
      <c r="J4674" s="20">
        <f>I4674</f>
        <v/>
      </c>
      <c r="K4674" s="12" t="n">
        <v>-28.26</v>
      </c>
      <c r="L4674" s="12">
        <f>SQRT(E4674^2)+1</f>
        <v/>
      </c>
      <c r="M4674" s="20">
        <f>IF(Q4674&lt;=0,0,1000)</f>
        <v/>
      </c>
      <c r="N4674" s="20" t="n"/>
      <c r="O4674" s="20" t="n"/>
      <c r="Q4674" s="12" t="n">
        <v>34.22</v>
      </c>
      <c r="R4674" s="31" t="n">
        <v>59</v>
      </c>
      <c r="S4674" s="12">
        <f>-K4674</f>
        <v/>
      </c>
      <c r="T4674" s="12" t="n">
        <v>1.222214391199481</v>
      </c>
      <c r="U4674" t="n">
        <v>2.874468162004344</v>
      </c>
      <c r="Z4674">
        <f>T4674/$W$2</f>
        <v/>
      </c>
      <c r="AA4674">
        <f>U4674/$X$2</f>
        <v/>
      </c>
      <c r="AC4674" t="n">
        <v>0</v>
      </c>
      <c r="AD4674" t="n">
        <v>0</v>
      </c>
      <c r="AF4674">
        <f>Z4674+0.14</f>
        <v/>
      </c>
      <c r="AG4674">
        <f>AA4674+0.1834</f>
        <v/>
      </c>
    </row>
    <row r="4675" spans="1:36">
      <c r="A4675" s="13" t="s">
        <v>4842</v>
      </c>
      <c r="B4675" t="n">
        <v>0.07186169902062481</v>
      </c>
      <c r="C4675" t="n">
        <v>0.07011283779335215</v>
      </c>
      <c r="D4675" s="20" t="n">
        <v>0.07011442680831204</v>
      </c>
      <c r="E4675" s="20">
        <f>Q4675</f>
        <v/>
      </c>
      <c r="F4675" s="20">
        <f>-Q4675+0.0001</f>
        <v/>
      </c>
      <c r="G4675" s="20">
        <f>-Q4675</f>
        <v/>
      </c>
      <c r="H4675" s="20">
        <f>IF(Q4675&lt;0,0,1000)</f>
        <v/>
      </c>
      <c r="I4675" s="20">
        <f>IF(Q4675&lt;0,0,1000)</f>
        <v/>
      </c>
      <c r="J4675" s="20">
        <f>I4675</f>
        <v/>
      </c>
      <c r="K4675" s="12" t="n">
        <v>-28.26</v>
      </c>
      <c r="L4675" s="12">
        <f>SQRT(E4675^2)+1</f>
        <v/>
      </c>
      <c r="M4675" s="20">
        <f>IF(Q4675&lt;=0,0,1000)</f>
        <v/>
      </c>
      <c r="N4675" s="20" t="n"/>
      <c r="O4675" s="20" t="n"/>
      <c r="Q4675" s="12" t="n">
        <v>35.06</v>
      </c>
      <c r="R4675" s="31" t="n">
        <v>58.8</v>
      </c>
      <c r="S4675" s="12">
        <f>-K4675</f>
        <v/>
      </c>
      <c r="T4675" s="12" t="n">
        <v>1.276993466040392</v>
      </c>
      <c r="U4675" t="n">
        <v>3.013790675703336</v>
      </c>
      <c r="Z4675">
        <f>T4675/$W$2</f>
        <v/>
      </c>
      <c r="AA4675">
        <f>U4675/$X$2</f>
        <v/>
      </c>
      <c r="AC4675" t="n">
        <v>0</v>
      </c>
      <c r="AD4675" t="n">
        <v>0</v>
      </c>
      <c r="AF4675">
        <f>Z4675+0.14</f>
        <v/>
      </c>
      <c r="AG4675">
        <f>AA4675+0.1834</f>
        <v/>
      </c>
    </row>
    <row r="4676" spans="1:36">
      <c r="A4676" s="13" t="s">
        <v>4843</v>
      </c>
      <c r="B4676" t="n">
        <v>0.07805451224785745</v>
      </c>
      <c r="C4676" t="n">
        <v>0.07620158308866218</v>
      </c>
      <c r="D4676" s="20" t="n">
        <v>0.07620347935848457</v>
      </c>
      <c r="E4676" s="20">
        <f>Q4676</f>
        <v/>
      </c>
      <c r="F4676" s="20">
        <f>-Q4676+0.0001</f>
        <v/>
      </c>
      <c r="G4676" s="20">
        <f>-Q4676</f>
        <v/>
      </c>
      <c r="H4676" s="20">
        <f>IF(Q4676&lt;0,0,1000)</f>
        <v/>
      </c>
      <c r="I4676" s="20">
        <f>IF(Q4676&lt;0,0,1000)</f>
        <v/>
      </c>
      <c r="J4676" s="20">
        <f>I4676</f>
        <v/>
      </c>
      <c r="K4676" s="12" t="n">
        <v>-28.26</v>
      </c>
      <c r="L4676" s="12">
        <f>SQRT(E4676^2)+1</f>
        <v/>
      </c>
      <c r="M4676" s="20">
        <f>IF(Q4676&lt;=0,0,1000)</f>
        <v/>
      </c>
      <c r="N4676" s="20" t="n"/>
      <c r="O4676" s="20" t="n"/>
      <c r="Q4676" s="12" t="n">
        <v>33.01</v>
      </c>
      <c r="R4676" s="31" t="n">
        <v>54.08</v>
      </c>
      <c r="S4676" s="12">
        <f>-K4676</f>
        <v/>
      </c>
      <c r="T4676" s="12" t="n">
        <v>1.379581067292695</v>
      </c>
      <c r="U4676" t="n">
        <v>3.251867408347855</v>
      </c>
      <c r="Z4676">
        <f>T4676/$W$2</f>
        <v/>
      </c>
      <c r="AA4676">
        <f>U4676/$X$2</f>
        <v/>
      </c>
      <c r="AC4676" t="n">
        <v>0</v>
      </c>
      <c r="AD4676" t="n">
        <v>0</v>
      </c>
      <c r="AF4676">
        <f>Z4676+0.14</f>
        <v/>
      </c>
      <c r="AG4676">
        <f>AA4676+0.1834</f>
        <v/>
      </c>
    </row>
    <row r="4677" spans="1:36">
      <c r="A4677" s="13" t="s">
        <v>4844</v>
      </c>
      <c r="B4677" t="n">
        <v>0.08242552939871732</v>
      </c>
      <c r="C4677" t="n">
        <v>0.08035149362998013</v>
      </c>
      <c r="D4677" s="20" t="n">
        <v>0.08035317474870435</v>
      </c>
      <c r="E4677" s="20">
        <f>Q4677</f>
        <v/>
      </c>
      <c r="F4677" s="20">
        <f>-Q4677+0.0001</f>
        <v/>
      </c>
      <c r="G4677" s="20">
        <f>-Q4677</f>
        <v/>
      </c>
      <c r="H4677" s="20">
        <f>IF(Q4677&lt;0,0,1000)</f>
        <v/>
      </c>
      <c r="I4677" s="20">
        <f>IF(Q4677&lt;0,0,1000)</f>
        <v/>
      </c>
      <c r="J4677" s="20">
        <f>I4677</f>
        <v/>
      </c>
      <c r="K4677" s="12" t="n">
        <v>-28.26</v>
      </c>
      <c r="L4677" s="12">
        <f>SQRT(E4677^2)+1</f>
        <v/>
      </c>
      <c r="M4677" s="20">
        <f>IF(Q4677&lt;=0,0,1000)</f>
        <v/>
      </c>
      <c r="N4677" s="20" t="n"/>
      <c r="O4677" s="20" t="n"/>
      <c r="Q4677" s="12" t="n">
        <v>30.81</v>
      </c>
      <c r="R4677" s="31" t="n">
        <v>51.11</v>
      </c>
      <c r="S4677" s="12">
        <f>-K4677</f>
        <v/>
      </c>
      <c r="T4677" s="12" t="n">
        <v>1.47496605869689</v>
      </c>
      <c r="U4677" t="n">
        <v>3.486613431742783</v>
      </c>
      <c r="Z4677">
        <f>T4677/$W$2</f>
        <v/>
      </c>
      <c r="AA4677">
        <f>U4677/$X$2</f>
        <v/>
      </c>
      <c r="AC4677" t="n">
        <v>0</v>
      </c>
      <c r="AD4677" t="n">
        <v>0</v>
      </c>
      <c r="AF4677">
        <f>Z4677+0.14</f>
        <v/>
      </c>
      <c r="AG4677">
        <f>AA4677+0.1834</f>
        <v/>
      </c>
    </row>
    <row r="4678" spans="1:36">
      <c r="A4678" s="13" t="s">
        <v>4845</v>
      </c>
      <c r="B4678" t="n">
        <v>0.08304422062144454</v>
      </c>
      <c r="C4678" t="n">
        <v>0.08012649264754035</v>
      </c>
      <c r="D4678" s="20" t="n">
        <v>0.08012807048885164</v>
      </c>
      <c r="E4678" s="20">
        <f>Q4678</f>
        <v/>
      </c>
      <c r="F4678" s="20">
        <f>-Q4678+0.0001</f>
        <v/>
      </c>
      <c r="G4678" s="20">
        <f>-Q4678</f>
        <v/>
      </c>
      <c r="H4678" s="20">
        <f>IF(Q4678&lt;0,0,1000)</f>
        <v/>
      </c>
      <c r="I4678" s="20">
        <f>IF(Q4678&lt;0,0,1000)</f>
        <v/>
      </c>
      <c r="J4678" s="20">
        <f>I4678</f>
        <v/>
      </c>
      <c r="K4678" s="12" t="n">
        <v>-28.26</v>
      </c>
      <c r="L4678" s="12">
        <f>SQRT(E4678^2)+1</f>
        <v/>
      </c>
      <c r="M4678" s="20">
        <f>IF(Q4678&lt;=0,0,1000)</f>
        <v/>
      </c>
      <c r="N4678" s="20" t="n"/>
      <c r="O4678" s="20" t="n"/>
      <c r="Q4678" s="12" t="n">
        <v>31.4</v>
      </c>
      <c r="R4678" s="31" t="n">
        <v>48.39</v>
      </c>
      <c r="S4678" s="12">
        <f>-K4678</f>
        <v/>
      </c>
      <c r="T4678" s="12" t="n">
        <v>1.553229022530759</v>
      </c>
      <c r="U4678" t="n">
        <v>3.663098070341244</v>
      </c>
      <c r="Z4678">
        <f>T4678/$W$2</f>
        <v/>
      </c>
      <c r="AA4678">
        <f>U4678/$X$2</f>
        <v/>
      </c>
      <c r="AC4678" t="n">
        <v>0</v>
      </c>
      <c r="AD4678" t="n">
        <v>0</v>
      </c>
      <c r="AF4678">
        <f>Z4678+0.14</f>
        <v/>
      </c>
      <c r="AG4678">
        <f>AA4678+0.1834</f>
        <v/>
      </c>
    </row>
    <row r="4679" spans="1:36">
      <c r="A4679" s="13" t="s">
        <v>4846</v>
      </c>
      <c r="B4679" t="n">
        <v>0.07909281398734123</v>
      </c>
      <c r="C4679" t="n">
        <v>0.07537186787742167</v>
      </c>
      <c r="D4679" s="20" t="n">
        <v>0.07537373567554721</v>
      </c>
      <c r="E4679" s="20">
        <f>Q4679</f>
        <v/>
      </c>
      <c r="F4679" s="20">
        <f>-Q4679+0.0001</f>
        <v/>
      </c>
      <c r="G4679" s="20">
        <f>-Q4679</f>
        <v/>
      </c>
      <c r="H4679" s="20">
        <f>IF(Q4679&lt;0,0,1000)</f>
        <v/>
      </c>
      <c r="I4679" s="20">
        <f>IF(Q4679&lt;0,0,1000)</f>
        <v/>
      </c>
      <c r="J4679" s="20">
        <f>I4679</f>
        <v/>
      </c>
      <c r="K4679" s="12" t="n">
        <v>-28.26</v>
      </c>
      <c r="L4679" s="12">
        <f>SQRT(E4679^2)+1</f>
        <v/>
      </c>
      <c r="M4679" s="20">
        <f>IF(Q4679&lt;=0,0,1000)</f>
        <v/>
      </c>
      <c r="N4679" s="20" t="n"/>
      <c r="O4679" s="20" t="n"/>
      <c r="Q4679" s="12" t="n">
        <v>27.86</v>
      </c>
      <c r="R4679" s="31" t="n">
        <v>47.69</v>
      </c>
      <c r="S4679" s="12">
        <f>-K4679</f>
        <v/>
      </c>
      <c r="T4679" s="12" t="n">
        <v>1.535741511200594</v>
      </c>
      <c r="U4679" t="n">
        <v>3.587809737351691</v>
      </c>
      <c r="Z4679">
        <f>T4679/$W$2</f>
        <v/>
      </c>
      <c r="AA4679">
        <f>U4679/$X$2</f>
        <v/>
      </c>
      <c r="AC4679" t="n">
        <v>0</v>
      </c>
      <c r="AD4679" t="n">
        <v>0</v>
      </c>
      <c r="AF4679">
        <f>Z4679+0.14</f>
        <v/>
      </c>
      <c r="AG4679">
        <f>AA4679+0.1834</f>
        <v/>
      </c>
    </row>
    <row r="4680" spans="1:36">
      <c r="A4680" s="13" t="s">
        <v>4847</v>
      </c>
      <c r="B4680" t="n">
        <v>0.06513321697317645</v>
      </c>
      <c r="C4680" t="n">
        <v>0.06124895273159536</v>
      </c>
      <c r="D4680" s="20" t="n">
        <v>0.0612508594142048</v>
      </c>
      <c r="E4680" s="20">
        <f>Q4680</f>
        <v/>
      </c>
      <c r="F4680" s="20">
        <f>-Q4680+0.0001</f>
        <v/>
      </c>
      <c r="G4680" s="20">
        <f>-Q4680</f>
        <v/>
      </c>
      <c r="H4680" s="20">
        <f>IF(Q4680&lt;0,0,1000)</f>
        <v/>
      </c>
      <c r="I4680" s="20">
        <f>IF(Q4680&lt;0,0,1000)</f>
        <v/>
      </c>
      <c r="J4680" s="20">
        <f>I4680</f>
        <v/>
      </c>
      <c r="K4680" s="12" t="n">
        <v>-28.26</v>
      </c>
      <c r="L4680" s="12">
        <f>SQRT(E4680^2)+1</f>
        <v/>
      </c>
      <c r="M4680" s="20">
        <f>IF(Q4680&lt;=0,0,1000)</f>
        <v/>
      </c>
      <c r="N4680" s="20" t="n"/>
      <c r="O4680" s="20" t="n"/>
      <c r="Q4680" s="12" t="n">
        <v>23.46</v>
      </c>
      <c r="R4680" s="31" t="n">
        <v>50.39</v>
      </c>
      <c r="S4680" s="12">
        <f>-K4680</f>
        <v/>
      </c>
      <c r="T4680" s="12" t="n">
        <v>1.30584004647527</v>
      </c>
      <c r="U4680" t="n">
        <v>3.012826592512711</v>
      </c>
      <c r="Z4680">
        <f>T4680/$W$2</f>
        <v/>
      </c>
      <c r="AA4680">
        <f>U4680/$X$2</f>
        <v/>
      </c>
      <c r="AC4680" t="n">
        <v>0</v>
      </c>
      <c r="AD4680" t="n">
        <v>0</v>
      </c>
      <c r="AF4680">
        <f>Z4680+0.14</f>
        <v/>
      </c>
      <c r="AG4680">
        <f>AA4680+0.1834</f>
        <v/>
      </c>
    </row>
    <row r="4681" spans="1:36">
      <c r="A4681" s="13" t="s">
        <v>4848</v>
      </c>
      <c r="B4681" t="n">
        <v>0.05047048422283519</v>
      </c>
      <c r="C4681" t="n">
        <v>0.04908221651819015</v>
      </c>
      <c r="D4681" s="20" t="n">
        <v>0.04908476697179364</v>
      </c>
      <c r="E4681" s="20">
        <f>Q4681</f>
        <v/>
      </c>
      <c r="F4681" s="20">
        <f>-Q4681+0.0001</f>
        <v/>
      </c>
      <c r="G4681" s="20">
        <f>-Q4681</f>
        <v/>
      </c>
      <c r="H4681" s="20">
        <f>IF(Q4681&lt;0,0,1000)</f>
        <v/>
      </c>
      <c r="I4681" s="20">
        <f>IF(Q4681&lt;0,0,1000)</f>
        <v/>
      </c>
      <c r="J4681" s="20">
        <f>I4681</f>
        <v/>
      </c>
      <c r="K4681" s="12" t="n">
        <v>-28.26</v>
      </c>
      <c r="L4681" s="12">
        <f>SQRT(E4681^2)+1</f>
        <v/>
      </c>
      <c r="M4681" s="20">
        <f>IF(Q4681&lt;=0,0,1000)</f>
        <v/>
      </c>
      <c r="N4681" s="20" t="n"/>
      <c r="O4681" s="20" t="n"/>
      <c r="Q4681" s="12" t="n">
        <v>23.24</v>
      </c>
      <c r="R4681" s="31" t="n">
        <v>43.09</v>
      </c>
      <c r="S4681" s="12">
        <f>-K4681</f>
        <v/>
      </c>
      <c r="T4681" s="12" t="n">
        <v>0.8898601053416412</v>
      </c>
      <c r="U4681" t="n">
        <v>2.069253666229004</v>
      </c>
      <c r="Z4681">
        <f>T4681/$W$2</f>
        <v/>
      </c>
      <c r="AA4681">
        <f>U4681/$X$2</f>
        <v/>
      </c>
      <c r="AC4681" t="n">
        <v>0</v>
      </c>
      <c r="AD4681" t="n">
        <v>0</v>
      </c>
      <c r="AF4681">
        <f>Z4681+0.14</f>
        <v/>
      </c>
      <c r="AG4681">
        <f>AA4681+0.1834</f>
        <v/>
      </c>
    </row>
    <row r="4682" spans="1:36">
      <c r="A4682" s="13" t="s">
        <v>4849</v>
      </c>
      <c r="B4682" t="n">
        <v>0.06104331131100935</v>
      </c>
      <c r="C4682" t="n">
        <v>0.06227437204839729</v>
      </c>
      <c r="D4682" s="20" t="n">
        <v>0.06227815049040138</v>
      </c>
      <c r="E4682" s="20">
        <f>Q4682</f>
        <v/>
      </c>
      <c r="F4682" s="20">
        <f>-Q4682+0.0001</f>
        <v/>
      </c>
      <c r="G4682" s="20">
        <f>-Q4682</f>
        <v/>
      </c>
      <c r="H4682" s="20">
        <f>IF(Q4682&lt;0,0,1000)</f>
        <v/>
      </c>
      <c r="I4682" s="20">
        <f>IF(Q4682&lt;0,0,1000)</f>
        <v/>
      </c>
      <c r="J4682" s="20">
        <f>I4682</f>
        <v/>
      </c>
      <c r="K4682" s="12" t="n">
        <v>-28.26</v>
      </c>
      <c r="L4682" s="12">
        <f>SQRT(E4682^2)+1</f>
        <v/>
      </c>
      <c r="M4682" s="20">
        <f>IF(Q4682&lt;=0,0,1000)</f>
        <v/>
      </c>
      <c r="N4682" s="20" t="n"/>
      <c r="O4682" s="20" t="n"/>
      <c r="Q4682" s="12" t="n">
        <v>22.1</v>
      </c>
      <c r="R4682" s="31" t="n">
        <v>42.2</v>
      </c>
      <c r="S4682" s="12">
        <f>-K4682</f>
        <v/>
      </c>
      <c r="T4682" s="12" t="n">
        <v>0.8422951240502224</v>
      </c>
      <c r="U4682" t="n">
        <v>1.980188365009445</v>
      </c>
      <c r="Z4682">
        <f>T4682/$W$2</f>
        <v/>
      </c>
      <c r="AA4682">
        <f>U4682/$X$2</f>
        <v/>
      </c>
      <c r="AC4682" t="n">
        <v>0</v>
      </c>
      <c r="AD4682" t="n">
        <v>0</v>
      </c>
      <c r="AF4682">
        <f>Z4682+0.14</f>
        <v/>
      </c>
      <c r="AG4682">
        <f>AA4682+0.1834</f>
        <v/>
      </c>
    </row>
    <row r="4683" spans="1:36">
      <c r="A4683" s="13" t="s">
        <v>4850</v>
      </c>
      <c r="B4683" t="n">
        <v>0.06207403792609636</v>
      </c>
      <c r="C4683" t="n">
        <v>0.06312450767547796</v>
      </c>
      <c r="D4683" s="20" t="n">
        <v>0.06312821762949783</v>
      </c>
      <c r="E4683" s="20">
        <f>Q4683</f>
        <v/>
      </c>
      <c r="F4683" s="20">
        <f>-Q4683+0.0001</f>
        <v/>
      </c>
      <c r="G4683" s="20">
        <f>-Q4683</f>
        <v/>
      </c>
      <c r="H4683" s="20">
        <f>IF(Q4683&lt;0,0,1000)</f>
        <v/>
      </c>
      <c r="I4683" s="20">
        <f>IF(Q4683&lt;0,0,1000)</f>
        <v/>
      </c>
      <c r="J4683" s="20">
        <f>I4683</f>
        <v/>
      </c>
      <c r="K4683" s="12" t="n">
        <v>-28.26</v>
      </c>
      <c r="L4683" s="12">
        <f>SQRT(E4683^2)+1</f>
        <v/>
      </c>
      <c r="M4683" s="20">
        <f>IF(Q4683&lt;=0,0,1000)</f>
        <v/>
      </c>
      <c r="N4683" s="20" t="n"/>
      <c r="O4683" s="20" t="n"/>
      <c r="Q4683" s="12" t="n">
        <v>21.83</v>
      </c>
      <c r="R4683" s="31" t="n">
        <v>39.49</v>
      </c>
      <c r="S4683" s="12">
        <f>-K4683</f>
        <v/>
      </c>
      <c r="T4683" s="12" t="n">
        <v>0.8608230845469221</v>
      </c>
      <c r="U4683" t="n">
        <v>2.008774742685735</v>
      </c>
      <c r="Z4683">
        <f>T4683/$W$2</f>
        <v/>
      </c>
      <c r="AA4683">
        <f>U4683/$X$2</f>
        <v/>
      </c>
      <c r="AC4683" t="n">
        <v>0</v>
      </c>
      <c r="AD4683" t="n">
        <v>0</v>
      </c>
      <c r="AF4683">
        <f>Z4683+0.14</f>
        <v/>
      </c>
      <c r="AG4683">
        <f>AA4683+0.1834</f>
        <v/>
      </c>
    </row>
    <row r="4684" spans="1:36">
      <c r="A4684" s="13" t="s">
        <v>4851</v>
      </c>
      <c r="B4684" t="n">
        <v>0.06458091972040263</v>
      </c>
      <c r="C4684" t="n">
        <v>0.06680739797402417</v>
      </c>
      <c r="D4684" s="20" t="n">
        <v>0.0668113433998672</v>
      </c>
      <c r="E4684" s="20">
        <f>Q4684</f>
        <v/>
      </c>
      <c r="F4684" s="20">
        <f>-Q4684+0.0001</f>
        <v/>
      </c>
      <c r="G4684" s="20">
        <f>-Q4684</f>
        <v/>
      </c>
      <c r="H4684" s="20">
        <f>IF(Q4684&lt;0,0,1000)</f>
        <v/>
      </c>
      <c r="I4684" s="20">
        <f>IF(Q4684&lt;0,0,1000)</f>
        <v/>
      </c>
      <c r="J4684" s="20">
        <f>I4684</f>
        <v/>
      </c>
      <c r="K4684" s="12" t="n">
        <v>-28.26</v>
      </c>
      <c r="L4684" s="12">
        <f>SQRT(E4684^2)+1</f>
        <v/>
      </c>
      <c r="M4684" s="20">
        <f>IF(Q4684&lt;=0,0,1000)</f>
        <v/>
      </c>
      <c r="N4684" s="20" t="n"/>
      <c r="O4684" s="20" t="n"/>
      <c r="Q4684" s="12" t="n">
        <v>21.06</v>
      </c>
      <c r="R4684" s="31" t="n">
        <v>35.01</v>
      </c>
      <c r="S4684" s="12">
        <f>-K4684</f>
        <v/>
      </c>
      <c r="T4684" s="12" t="n">
        <v>0.8037382789509726</v>
      </c>
      <c r="U4684" t="n">
        <v>1.885034794789376</v>
      </c>
      <c r="Z4684">
        <f>T4684/$W$2</f>
        <v/>
      </c>
      <c r="AA4684">
        <f>U4684/$X$2</f>
        <v/>
      </c>
      <c r="AC4684" t="n">
        <v>0</v>
      </c>
      <c r="AD4684" t="n">
        <v>0</v>
      </c>
      <c r="AF4684">
        <f>Z4684+0.14</f>
        <v/>
      </c>
      <c r="AG4684">
        <f>AA4684+0.1834</f>
        <v/>
      </c>
    </row>
    <row r="4685" spans="1:36">
      <c r="A4685" s="13" t="s">
        <v>4852</v>
      </c>
      <c r="B4685" t="n">
        <v>0.07788027920325327</v>
      </c>
      <c r="C4685" t="n">
        <v>0.08126874050756391</v>
      </c>
      <c r="D4685" s="20" t="n">
        <v>0.08127322051855164</v>
      </c>
      <c r="E4685" s="20">
        <f>Q4685</f>
        <v/>
      </c>
      <c r="F4685" s="20">
        <f>-Q4685+0.0001</f>
        <v/>
      </c>
      <c r="G4685" s="20">
        <f>-Q4685</f>
        <v/>
      </c>
      <c r="H4685" s="20">
        <f>IF(Q4685&lt;0,0,1000)</f>
        <v/>
      </c>
      <c r="I4685" s="20">
        <f>IF(Q4685&lt;0,0,1000)</f>
        <v/>
      </c>
      <c r="J4685" s="20">
        <f>I4685</f>
        <v/>
      </c>
      <c r="K4685" s="12" t="n">
        <v>-28.26</v>
      </c>
      <c r="L4685" s="12">
        <f>SQRT(E4685^2)+1</f>
        <v/>
      </c>
      <c r="M4685" s="20">
        <f>IF(Q4685&lt;=0,0,1000)</f>
        <v/>
      </c>
      <c r="N4685" s="20" t="n"/>
      <c r="O4685" s="20" t="n"/>
      <c r="Q4685" s="12" t="n">
        <v>22.05</v>
      </c>
      <c r="R4685" s="31" t="n">
        <v>30.42</v>
      </c>
      <c r="S4685" s="12">
        <f>-K4685</f>
        <v/>
      </c>
      <c r="T4685" s="12" t="n">
        <v>0.9045615522232252</v>
      </c>
      <c r="U4685" t="n">
        <v>2.120870244447216</v>
      </c>
      <c r="Z4685">
        <f>T4685/$W$2</f>
        <v/>
      </c>
      <c r="AA4685">
        <f>U4685/$X$2</f>
        <v/>
      </c>
      <c r="AC4685" t="n">
        <v>0</v>
      </c>
      <c r="AD4685" t="n">
        <v>0</v>
      </c>
      <c r="AF4685">
        <f>Z4685+0.14</f>
        <v/>
      </c>
      <c r="AG4685">
        <f>AA4685+0.1834</f>
        <v/>
      </c>
    </row>
    <row r="4686" spans="1:36">
      <c r="A4686" s="13" t="s">
        <v>4853</v>
      </c>
      <c r="B4686" t="n">
        <v>0.1082510065933857</v>
      </c>
      <c r="C4686" t="n">
        <v>0.1111617960983881</v>
      </c>
      <c r="D4686" s="20" t="n">
        <v>0.1111671607385886</v>
      </c>
      <c r="E4686" s="20">
        <f>Q4686</f>
        <v/>
      </c>
      <c r="F4686" s="20">
        <f>-Q4686+0.0001</f>
        <v/>
      </c>
      <c r="G4686" s="20">
        <f>-Q4686</f>
        <v/>
      </c>
      <c r="H4686" s="20">
        <f>IF(Q4686&lt;0,0,1000)</f>
        <v/>
      </c>
      <c r="I4686" s="20">
        <f>IF(Q4686&lt;0,0,1000)</f>
        <v/>
      </c>
      <c r="J4686" s="20">
        <f>I4686</f>
        <v/>
      </c>
      <c r="K4686" s="12" t="n">
        <v>-28.26</v>
      </c>
      <c r="L4686" s="12">
        <f>SQRT(E4686^2)+1</f>
        <v/>
      </c>
      <c r="M4686" s="20">
        <f>IF(Q4686&lt;=0,0,1000)</f>
        <v/>
      </c>
      <c r="N4686" s="20" t="n"/>
      <c r="O4686" s="20" t="n"/>
      <c r="Q4686" s="12" t="n">
        <v>24.06</v>
      </c>
      <c r="R4686" s="31" t="n">
        <v>30.02</v>
      </c>
      <c r="S4686" s="12">
        <f>-K4686</f>
        <v/>
      </c>
      <c r="T4686" s="12" t="n">
        <v>1.455830611070386</v>
      </c>
      <c r="U4686" t="n">
        <v>3.460468651694632</v>
      </c>
      <c r="Z4686">
        <f>T4686/$W$2</f>
        <v/>
      </c>
      <c r="AA4686">
        <f>U4686/$X$2</f>
        <v/>
      </c>
      <c r="AC4686" t="n">
        <v>0</v>
      </c>
      <c r="AD4686" t="n">
        <v>0</v>
      </c>
      <c r="AF4686">
        <f>Z4686+0.14</f>
        <v/>
      </c>
      <c r="AG4686">
        <f>AA4686+0.1834</f>
        <v/>
      </c>
    </row>
    <row r="4687" spans="1:36">
      <c r="A4687" s="13" t="s">
        <v>4854</v>
      </c>
      <c r="B4687" t="n">
        <v>0.1490700968538359</v>
      </c>
      <c r="C4687" t="n">
        <v>0.1524870703621129</v>
      </c>
      <c r="D4687" s="20" t="n">
        <v>0.1524910832346852</v>
      </c>
      <c r="E4687" s="20">
        <f>Q4687</f>
        <v/>
      </c>
      <c r="F4687" s="20">
        <f>-Q4687+0.0001</f>
        <v/>
      </c>
      <c r="G4687" s="20">
        <f>-Q4687</f>
        <v/>
      </c>
      <c r="H4687" s="20">
        <f>IF(Q4687&lt;0,0,1000)</f>
        <v/>
      </c>
      <c r="I4687" s="20">
        <f>IF(Q4687&lt;0,0,1000)</f>
        <v/>
      </c>
      <c r="J4687" s="20">
        <f>I4687</f>
        <v/>
      </c>
      <c r="K4687" s="12" t="n">
        <v>-28.26</v>
      </c>
      <c r="L4687" s="12">
        <f>SQRT(E4687^2)+1</f>
        <v/>
      </c>
      <c r="M4687" s="20">
        <f>IF(Q4687&lt;=0,0,1000)</f>
        <v/>
      </c>
      <c r="N4687" s="20" t="n"/>
      <c r="O4687" s="20" t="n"/>
      <c r="Q4687" s="12" t="n">
        <v>29.42</v>
      </c>
      <c r="R4687" s="31" t="n">
        <v>39.53</v>
      </c>
      <c r="S4687" s="12">
        <f>-K4687</f>
        <v/>
      </c>
      <c r="T4687" s="12" t="n">
        <v>2.178825408991232</v>
      </c>
      <c r="U4687" t="n">
        <v>5.326723236787617</v>
      </c>
      <c r="Z4687">
        <f>T4687/$W$2</f>
        <v/>
      </c>
      <c r="AA4687">
        <f>U4687/$X$2</f>
        <v/>
      </c>
      <c r="AC4687" t="n">
        <v>0.03936856347874328</v>
      </c>
      <c r="AD4687" t="n">
        <v>0</v>
      </c>
      <c r="AF4687">
        <f>Z4687+0.14</f>
        <v/>
      </c>
      <c r="AG4687">
        <f>AA4687+0.1834</f>
        <v/>
      </c>
    </row>
    <row r="4688" spans="1:36">
      <c r="A4688" s="13" t="s">
        <v>4855</v>
      </c>
      <c r="B4688" t="n">
        <v>0.1614782430316539</v>
      </c>
      <c r="C4688" t="n">
        <v>0.1637331826156613</v>
      </c>
      <c r="D4688" s="20" t="n">
        <v>0.1637362220920771</v>
      </c>
      <c r="E4688" s="20">
        <f>Q4688</f>
        <v/>
      </c>
      <c r="F4688" s="20">
        <f>-Q4688+0.0001</f>
        <v/>
      </c>
      <c r="G4688" s="20">
        <f>-Q4688</f>
        <v/>
      </c>
      <c r="H4688" s="20">
        <f>IF(Q4688&lt;0,0,1000)</f>
        <v/>
      </c>
      <c r="I4688" s="20">
        <f>IF(Q4688&lt;0,0,1000)</f>
        <v/>
      </c>
      <c r="J4688" s="20">
        <f>I4688</f>
        <v/>
      </c>
      <c r="K4688" s="12" t="n">
        <v>-28.26</v>
      </c>
      <c r="L4688" s="12">
        <f>SQRT(E4688^2)+1</f>
        <v/>
      </c>
      <c r="M4688" s="20">
        <f>IF(Q4688&lt;=0,0,1000)</f>
        <v/>
      </c>
      <c r="N4688" s="20" t="n"/>
      <c r="O4688" s="20" t="n"/>
      <c r="Q4688" s="12" t="n">
        <v>32.05</v>
      </c>
      <c r="R4688" s="31" t="n">
        <v>49.6</v>
      </c>
      <c r="S4688" s="12">
        <f>-K4688</f>
        <v/>
      </c>
      <c r="T4688" s="12" t="n">
        <v>2.468797758229199</v>
      </c>
      <c r="U4688" t="n">
        <v>6.008682019861721</v>
      </c>
      <c r="Z4688">
        <f>T4688/$W$2</f>
        <v/>
      </c>
      <c r="AA4688">
        <f>U4688/$X$2</f>
        <v/>
      </c>
      <c r="AC4688" t="n">
        <v>0.05177705573264992</v>
      </c>
      <c r="AD4688" t="n">
        <v>0</v>
      </c>
      <c r="AF4688">
        <f>Z4688+0.14</f>
        <v/>
      </c>
      <c r="AG4688">
        <f>AA4688+0.1834</f>
        <v/>
      </c>
    </row>
    <row r="4689" spans="1:36">
      <c r="A4689" s="13" t="s">
        <v>4856</v>
      </c>
      <c r="B4689" t="n">
        <v>0.146833922428095</v>
      </c>
      <c r="C4689" t="n">
        <v>0.1450322381849417</v>
      </c>
      <c r="D4689" s="20" t="n">
        <v>0.1450341409997567</v>
      </c>
      <c r="E4689" s="20">
        <f>Q4689</f>
        <v/>
      </c>
      <c r="F4689" s="20">
        <f>-Q4689+0.0001</f>
        <v/>
      </c>
      <c r="G4689" s="20">
        <f>-Q4689</f>
        <v/>
      </c>
      <c r="H4689" s="20">
        <f>IF(Q4689&lt;0,0,1000)</f>
        <v/>
      </c>
      <c r="I4689" s="20">
        <f>IF(Q4689&lt;0,0,1000)</f>
        <v/>
      </c>
      <c r="J4689" s="20">
        <f>I4689</f>
        <v/>
      </c>
      <c r="K4689" s="12" t="n">
        <v>-28.26</v>
      </c>
      <c r="L4689" s="12">
        <f>SQRT(E4689^2)+1</f>
        <v/>
      </c>
      <c r="M4689" s="20">
        <f>IF(Q4689&lt;=0,0,1000)</f>
        <v/>
      </c>
      <c r="N4689" s="20" t="n"/>
      <c r="O4689" s="20" t="n"/>
      <c r="Q4689" s="12" t="n">
        <v>31.02</v>
      </c>
      <c r="R4689" s="31" t="n">
        <v>56.03</v>
      </c>
      <c r="S4689" s="12">
        <f>-K4689</f>
        <v/>
      </c>
      <c r="T4689" s="12" t="n">
        <v>2.478059059128098</v>
      </c>
      <c r="U4689" t="n">
        <v>5.888034751177128</v>
      </c>
      <c r="Z4689">
        <f>T4689/$W$2</f>
        <v/>
      </c>
      <c r="AA4689">
        <f>U4689/$X$2</f>
        <v/>
      </c>
      <c r="AC4689" t="n">
        <v>0.03713315919218828</v>
      </c>
      <c r="AD4689" t="n">
        <v>0</v>
      </c>
      <c r="AF4689">
        <f>Z4689+0.14</f>
        <v/>
      </c>
      <c r="AG4689">
        <f>AA4689+0.1834</f>
        <v/>
      </c>
    </row>
    <row r="4690" spans="1:36">
      <c r="A4690" s="13" t="s">
        <v>4857</v>
      </c>
      <c r="B4690" t="n">
        <v>0.1319533706363554</v>
      </c>
      <c r="C4690" t="n">
        <v>0.1308256258813617</v>
      </c>
      <c r="D4690" s="20" t="n">
        <v>0.1308283426405462</v>
      </c>
      <c r="E4690" s="20">
        <f>Q4690</f>
        <v/>
      </c>
      <c r="F4690" s="20">
        <f>-Q4690+0.0001</f>
        <v/>
      </c>
      <c r="G4690" s="20">
        <f>-Q4690</f>
        <v/>
      </c>
      <c r="H4690" s="20">
        <f>IF(Q4690&lt;0,0,1000)</f>
        <v/>
      </c>
      <c r="I4690" s="20">
        <f>IF(Q4690&lt;0,0,1000)</f>
        <v/>
      </c>
      <c r="J4690" s="20">
        <f>I4690</f>
        <v/>
      </c>
      <c r="K4690" s="12" t="n">
        <v>-28.26</v>
      </c>
      <c r="L4690" s="12">
        <f>SQRT(E4690^2)+1</f>
        <v/>
      </c>
      <c r="M4690" s="20">
        <f>IF(Q4690&lt;=0,0,1000)</f>
        <v/>
      </c>
      <c r="N4690" s="20" t="n"/>
      <c r="O4690" s="20" t="n"/>
      <c r="Q4690" s="12" t="n">
        <v>29.8</v>
      </c>
      <c r="R4690" s="31" t="n">
        <v>58.61</v>
      </c>
      <c r="S4690" s="12">
        <f>-K4690</f>
        <v/>
      </c>
      <c r="T4690" s="12" t="n">
        <v>2.18743733247459</v>
      </c>
      <c r="U4690" t="n">
        <v>5.198985407290404</v>
      </c>
      <c r="Z4690">
        <f>T4690/$W$2</f>
        <v/>
      </c>
      <c r="AA4690">
        <f>U4690/$X$2</f>
        <v/>
      </c>
      <c r="AC4690" t="n">
        <v>0.02225222569701611</v>
      </c>
      <c r="AD4690" t="n">
        <v>0</v>
      </c>
      <c r="AF4690">
        <f>Z4690+0.14</f>
        <v/>
      </c>
      <c r="AG4690">
        <f>AA4690+0.1834</f>
        <v/>
      </c>
    </row>
    <row r="4691" spans="1:36">
      <c r="A4691" s="13" t="s">
        <v>4858</v>
      </c>
      <c r="B4691" t="n">
        <v>0.1269086538744018</v>
      </c>
      <c r="C4691" t="n">
        <v>0.1253062398705752</v>
      </c>
      <c r="D4691" s="20" t="n">
        <v>0.1253086432537622</v>
      </c>
      <c r="E4691" s="20">
        <f>Q4691</f>
        <v/>
      </c>
      <c r="F4691" s="20">
        <f>-Q4691+0.0001</f>
        <v/>
      </c>
      <c r="G4691" s="20">
        <f>-Q4691</f>
        <v/>
      </c>
      <c r="H4691" s="20">
        <f>IF(Q4691&lt;0,0,1000)</f>
        <v/>
      </c>
      <c r="I4691" s="20">
        <f>IF(Q4691&lt;0,0,1000)</f>
        <v/>
      </c>
      <c r="J4691" s="20">
        <f>I4691</f>
        <v/>
      </c>
      <c r="K4691" s="12" t="n">
        <v>-28.26</v>
      </c>
      <c r="L4691" s="12">
        <f>SQRT(E4691^2)+1</f>
        <v/>
      </c>
      <c r="M4691" s="20">
        <f>IF(Q4691&lt;=0,0,1000)</f>
        <v/>
      </c>
      <c r="N4691" s="20" t="n"/>
      <c r="O4691" s="20" t="n"/>
      <c r="Q4691" s="12" t="n">
        <v>30.43</v>
      </c>
      <c r="R4691" s="31" t="n">
        <v>58.99</v>
      </c>
      <c r="S4691" s="12">
        <f>-K4691</f>
        <v/>
      </c>
      <c r="T4691" s="12" t="n">
        <v>2.149952958786581</v>
      </c>
      <c r="U4691" t="n">
        <v>5.109344792216584</v>
      </c>
      <c r="Z4691">
        <f>T4691/$W$2</f>
        <v/>
      </c>
      <c r="AA4691">
        <f>U4691/$X$2</f>
        <v/>
      </c>
      <c r="AC4691" t="n">
        <v>0.01720761276190864</v>
      </c>
      <c r="AD4691" t="n">
        <v>0</v>
      </c>
      <c r="AF4691">
        <f>Z4691+0.14</f>
        <v/>
      </c>
      <c r="AG4691">
        <f>AA4691+0.1834</f>
        <v/>
      </c>
    </row>
    <row r="4692" spans="1:36">
      <c r="A4692" s="13" t="s">
        <v>4859</v>
      </c>
      <c r="B4692" t="n">
        <v>0.1156025743875808</v>
      </c>
      <c r="C4692" t="n">
        <v>0.1136022194828352</v>
      </c>
      <c r="D4692" s="20" t="n">
        <v>0.1136046572927982</v>
      </c>
      <c r="E4692" s="20">
        <f>Q4692</f>
        <v/>
      </c>
      <c r="F4692" s="20">
        <f>-Q4692+0.0001</f>
        <v/>
      </c>
      <c r="G4692" s="20">
        <f>-Q4692</f>
        <v/>
      </c>
      <c r="H4692" s="20">
        <f>IF(Q4692&lt;0,0,1000)</f>
        <v/>
      </c>
      <c r="I4692" s="20">
        <f>IF(Q4692&lt;0,0,1000)</f>
        <v/>
      </c>
      <c r="J4692" s="20">
        <f>I4692</f>
        <v/>
      </c>
      <c r="K4692" s="12" t="n">
        <v>-28.26</v>
      </c>
      <c r="L4692" s="12">
        <f>SQRT(E4692^2)+1</f>
        <v/>
      </c>
      <c r="M4692" s="20">
        <f>IF(Q4692&lt;=0,0,1000)</f>
        <v/>
      </c>
      <c r="N4692" s="20" t="n"/>
      <c r="O4692" s="20" t="n"/>
      <c r="Q4692" s="12" t="n">
        <v>27.58</v>
      </c>
      <c r="R4692" s="31" t="n">
        <v>58.56</v>
      </c>
      <c r="S4692" s="12">
        <f>-K4692</f>
        <v/>
      </c>
      <c r="T4692" s="12" t="n">
        <v>1.995057445527883</v>
      </c>
      <c r="U4692" t="n">
        <v>4.725064499031054</v>
      </c>
      <c r="Z4692">
        <f>T4692/$W$2</f>
        <v/>
      </c>
      <c r="AA4692">
        <f>U4692/$X$2</f>
        <v/>
      </c>
      <c r="AC4692" t="n">
        <v>0.005901525108223213</v>
      </c>
      <c r="AD4692" t="n">
        <v>0</v>
      </c>
      <c r="AF4692">
        <f>Z4692+0.14</f>
        <v/>
      </c>
      <c r="AG4692">
        <f>AA4692+0.1834</f>
        <v/>
      </c>
    </row>
    <row r="4693" spans="1:36">
      <c r="A4693" s="13" t="s">
        <v>4860</v>
      </c>
      <c r="B4693" t="n">
        <v>0.1116560199651814</v>
      </c>
      <c r="C4693" t="n">
        <v>0.1104250172187417</v>
      </c>
      <c r="D4693" s="20" t="n">
        <v>0.1104276916952524</v>
      </c>
      <c r="E4693" s="20">
        <f>Q4693</f>
        <v/>
      </c>
      <c r="F4693" s="20">
        <f>-Q4693+0.0001</f>
        <v/>
      </c>
      <c r="G4693" s="20">
        <f>-Q4693</f>
        <v/>
      </c>
      <c r="H4693" s="20">
        <f>IF(Q4693&lt;0,0,1000)</f>
        <v/>
      </c>
      <c r="I4693" s="20">
        <f>IF(Q4693&lt;0,0,1000)</f>
        <v/>
      </c>
      <c r="J4693" s="20">
        <f>I4693</f>
        <v/>
      </c>
      <c r="K4693" s="12" t="n">
        <v>-28.26</v>
      </c>
      <c r="L4693" s="12">
        <f>SQRT(E4693^2)+1</f>
        <v/>
      </c>
      <c r="M4693" s="20">
        <f>IF(Q4693&lt;=0,0,1000)</f>
        <v/>
      </c>
      <c r="N4693" s="20" t="n"/>
      <c r="O4693" s="20" t="n"/>
      <c r="Q4693" s="12" t="n">
        <v>25.06</v>
      </c>
      <c r="R4693" s="31" t="n">
        <v>58.96</v>
      </c>
      <c r="S4693" s="12">
        <f>-K4693</f>
        <v/>
      </c>
      <c r="T4693" s="12" t="n">
        <v>1.877002287240562</v>
      </c>
      <c r="U4693" t="n">
        <v>4.459800001428806</v>
      </c>
      <c r="Z4693">
        <f>T4693/$W$2</f>
        <v/>
      </c>
      <c r="AA4693">
        <f>U4693/$X$2</f>
        <v/>
      </c>
      <c r="AC4693" t="n">
        <v>0.001954866006265016</v>
      </c>
      <c r="AD4693" t="n">
        <v>0</v>
      </c>
      <c r="AF4693">
        <f>Z4693+0.14</f>
        <v/>
      </c>
      <c r="AG4693">
        <f>AA4693+0.1834</f>
        <v/>
      </c>
    </row>
    <row r="4694" spans="1:36">
      <c r="A4694" s="13" t="s">
        <v>4861</v>
      </c>
      <c r="B4694" t="n">
        <v>0.1033000886430307</v>
      </c>
      <c r="C4694" t="n">
        <v>0.1008089484619488</v>
      </c>
      <c r="D4694" s="20" t="n">
        <v>0.1008113485312052</v>
      </c>
      <c r="E4694" s="20">
        <f>Q4694</f>
        <v/>
      </c>
      <c r="F4694" s="20">
        <f>-Q4694+0.0001</f>
        <v/>
      </c>
      <c r="G4694" s="20">
        <f>-Q4694</f>
        <v/>
      </c>
      <c r="H4694" s="20">
        <f>IF(Q4694&lt;0,0,1000)</f>
        <v/>
      </c>
      <c r="I4694" s="20">
        <f>IF(Q4694&lt;0,0,1000)</f>
        <v/>
      </c>
      <c r="J4694" s="20">
        <f>I4694</f>
        <v/>
      </c>
      <c r="K4694" s="12" t="n">
        <v>-28.26</v>
      </c>
      <c r="L4694" s="12">
        <f>SQRT(E4694^2)+1</f>
        <v/>
      </c>
      <c r="M4694" s="20">
        <f>IF(Q4694&lt;=0,0,1000)</f>
        <v/>
      </c>
      <c r="N4694" s="20" t="n"/>
      <c r="O4694" s="20" t="n"/>
      <c r="Q4694" s="12" t="n">
        <v>22.54</v>
      </c>
      <c r="R4694" s="31" t="n">
        <v>53.17</v>
      </c>
      <c r="S4694" s="12">
        <f>-K4694</f>
        <v/>
      </c>
      <c r="T4694" s="12" t="n">
        <v>1.852007346082981</v>
      </c>
      <c r="U4694" t="n">
        <v>4.391090534811219</v>
      </c>
      <c r="Z4694">
        <f>T4694/$W$2</f>
        <v/>
      </c>
      <c r="AA4694">
        <f>U4694/$X$2</f>
        <v/>
      </c>
      <c r="AC4694" t="n">
        <v>0</v>
      </c>
      <c r="AD4694" t="n">
        <v>0</v>
      </c>
      <c r="AF4694">
        <f>Z4694+0.14</f>
        <v/>
      </c>
      <c r="AG4694">
        <f>AA4694+0.1834</f>
        <v/>
      </c>
    </row>
    <row r="4695" spans="1:36">
      <c r="A4695" s="13" t="s">
        <v>4862</v>
      </c>
      <c r="B4695" t="n">
        <v>0.09529623664204083</v>
      </c>
      <c r="C4695" t="n">
        <v>0.09310025339263597</v>
      </c>
      <c r="D4695" s="20" t="n">
        <v>0.09310257808413611</v>
      </c>
      <c r="E4695" s="20">
        <f>Q4695</f>
        <v/>
      </c>
      <c r="F4695" s="20">
        <f>-Q4695+0.0001</f>
        <v/>
      </c>
      <c r="G4695" s="20">
        <f>-Q4695</f>
        <v/>
      </c>
      <c r="H4695" s="20">
        <f>IF(Q4695&lt;0,0,1000)</f>
        <v/>
      </c>
      <c r="I4695" s="20">
        <f>IF(Q4695&lt;0,0,1000)</f>
        <v/>
      </c>
      <c r="J4695" s="20">
        <f>I4695</f>
        <v/>
      </c>
      <c r="K4695" s="12" t="n">
        <v>-28.26</v>
      </c>
      <c r="L4695" s="12">
        <f>SQRT(E4695^2)+1</f>
        <v/>
      </c>
      <c r="M4695" s="20">
        <f>IF(Q4695&lt;=0,0,1000)</f>
        <v/>
      </c>
      <c r="N4695" s="20" t="n"/>
      <c r="O4695" s="20" t="n"/>
      <c r="Q4695" s="12" t="n">
        <v>20.65</v>
      </c>
      <c r="R4695" s="31" t="n">
        <v>52.93</v>
      </c>
      <c r="S4695" s="12">
        <f>-K4695</f>
        <v/>
      </c>
      <c r="T4695" s="12" t="n">
        <v>1.688499909340925</v>
      </c>
      <c r="U4695" t="n">
        <v>3.990943779464192</v>
      </c>
      <c r="Z4695">
        <f>T4695/$W$2</f>
        <v/>
      </c>
      <c r="AA4695">
        <f>U4695/$X$2</f>
        <v/>
      </c>
      <c r="AC4695" t="n">
        <v>0</v>
      </c>
      <c r="AD4695" t="n">
        <v>0</v>
      </c>
      <c r="AF4695">
        <f>Z4695+0.14</f>
        <v/>
      </c>
      <c r="AG4695">
        <f>AA4695+0.1834</f>
        <v/>
      </c>
    </row>
    <row r="4696" spans="1:36">
      <c r="A4696" s="13" t="s">
        <v>4863</v>
      </c>
      <c r="B4696" t="n">
        <v>0.09128242458355823</v>
      </c>
      <c r="C4696" t="n">
        <v>0.08853543411164751</v>
      </c>
      <c r="D4696" s="20" t="n">
        <v>0.08853760707589123</v>
      </c>
      <c r="E4696" s="20">
        <f>Q4696</f>
        <v/>
      </c>
      <c r="F4696" s="20">
        <f>-Q4696+0.0001</f>
        <v/>
      </c>
      <c r="G4696" s="20">
        <f>-Q4696</f>
        <v/>
      </c>
      <c r="H4696" s="20">
        <f>IF(Q4696&lt;0,0,1000)</f>
        <v/>
      </c>
      <c r="I4696" s="20">
        <f>IF(Q4696&lt;0,0,1000)</f>
        <v/>
      </c>
      <c r="J4696" s="20">
        <f>I4696</f>
        <v/>
      </c>
      <c r="K4696" s="12" t="n">
        <v>-28.26</v>
      </c>
      <c r="L4696" s="12">
        <f>SQRT(E4696^2)+1</f>
        <v/>
      </c>
      <c r="M4696" s="20">
        <f>IF(Q4696&lt;=0,0,1000)</f>
        <v/>
      </c>
      <c r="N4696" s="20" t="n"/>
      <c r="O4696" s="20" t="n"/>
      <c r="Q4696" s="12" t="n">
        <v>20.66</v>
      </c>
      <c r="R4696" s="31" t="n">
        <v>49.34</v>
      </c>
      <c r="S4696" s="12">
        <f>-K4696</f>
        <v/>
      </c>
      <c r="T4696" s="12" t="n">
        <v>1.669109684756111</v>
      </c>
      <c r="U4696" t="n">
        <v>3.93782277314741</v>
      </c>
      <c r="Z4696">
        <f>T4696/$W$2</f>
        <v/>
      </c>
      <c r="AA4696">
        <f>U4696/$X$2</f>
        <v/>
      </c>
      <c r="AC4696" t="n">
        <v>0</v>
      </c>
      <c r="AD4696" t="n">
        <v>0</v>
      </c>
      <c r="AF4696">
        <f>Z4696+0.14</f>
        <v/>
      </c>
      <c r="AG4696">
        <f>AA4696+0.1834</f>
        <v/>
      </c>
    </row>
    <row r="4697" spans="1:36">
      <c r="A4697" s="13" t="s">
        <v>4864</v>
      </c>
      <c r="B4697" t="n">
        <v>0.08605076302305047</v>
      </c>
      <c r="C4697" t="n">
        <v>0.08347773679095195</v>
      </c>
      <c r="D4697" s="20" t="n">
        <v>0.08347977227950804</v>
      </c>
      <c r="E4697" s="20">
        <f>Q4697</f>
        <v/>
      </c>
      <c r="F4697" s="20">
        <f>-Q4697+0.0001</f>
        <v/>
      </c>
      <c r="G4697" s="20">
        <f>-Q4697</f>
        <v/>
      </c>
      <c r="H4697" s="20">
        <f>IF(Q4697&lt;0,0,1000)</f>
        <v/>
      </c>
      <c r="I4697" s="20">
        <f>IF(Q4697&lt;0,0,1000)</f>
        <v/>
      </c>
      <c r="J4697" s="20">
        <f>I4697</f>
        <v/>
      </c>
      <c r="K4697" s="12" t="n">
        <v>-28.26</v>
      </c>
      <c r="L4697" s="12">
        <f>SQRT(E4697^2)+1</f>
        <v/>
      </c>
      <c r="M4697" s="20">
        <f>IF(Q4697&lt;=0,0,1000)</f>
        <v/>
      </c>
      <c r="N4697" s="20" t="n"/>
      <c r="O4697" s="20" t="n"/>
      <c r="Q4697" s="12" t="n">
        <v>22.09</v>
      </c>
      <c r="R4697" s="31" t="n">
        <v>48.42</v>
      </c>
      <c r="S4697" s="12">
        <f>-K4697</f>
        <v/>
      </c>
      <c r="T4697" s="12" t="n">
        <v>1.57906203323586</v>
      </c>
      <c r="U4697" t="n">
        <v>3.733388378516937</v>
      </c>
      <c r="Z4697">
        <f>T4697/$W$2</f>
        <v/>
      </c>
      <c r="AA4697">
        <f>U4697/$X$2</f>
        <v/>
      </c>
      <c r="AC4697" t="n">
        <v>0</v>
      </c>
      <c r="AD4697" t="n">
        <v>0</v>
      </c>
      <c r="AF4697">
        <f>Z4697+0.14</f>
        <v/>
      </c>
      <c r="AG4697">
        <f>AA4697+0.1834</f>
        <v/>
      </c>
    </row>
    <row r="4698" spans="1:36">
      <c r="A4698" s="13" t="s">
        <v>4865</v>
      </c>
      <c r="B4698" t="n">
        <v>0.08810474581516124</v>
      </c>
      <c r="C4698" t="n">
        <v>0.08586580714344103</v>
      </c>
      <c r="D4698" s="20" t="n">
        <v>0.08586752487040572</v>
      </c>
      <c r="E4698" s="20">
        <f>Q4698</f>
        <v/>
      </c>
      <c r="F4698" s="20">
        <f>-Q4698+0.0001</f>
        <v/>
      </c>
      <c r="G4698" s="20">
        <f>-Q4698</f>
        <v/>
      </c>
      <c r="H4698" s="20">
        <f>IF(Q4698&lt;0,0,1000)</f>
        <v/>
      </c>
      <c r="I4698" s="20">
        <f>IF(Q4698&lt;0,0,1000)</f>
        <v/>
      </c>
      <c r="J4698" s="20">
        <f>I4698</f>
        <v/>
      </c>
      <c r="K4698" s="12" t="n">
        <v>-28.26</v>
      </c>
      <c r="L4698" s="12">
        <f>SQRT(E4698^2)+1</f>
        <v/>
      </c>
      <c r="M4698" s="20">
        <f>IF(Q4698&lt;=0,0,1000)</f>
        <v/>
      </c>
      <c r="N4698" s="20" t="n"/>
      <c r="O4698" s="20" t="n"/>
      <c r="Q4698" s="12" t="n">
        <v>25.74</v>
      </c>
      <c r="R4698" s="31" t="n">
        <v>47.95</v>
      </c>
      <c r="S4698" s="12">
        <f>-K4698</f>
        <v/>
      </c>
      <c r="T4698" s="12" t="n">
        <v>1.603625842349383</v>
      </c>
      <c r="U4698" t="n">
        <v>3.818528975703436</v>
      </c>
      <c r="Z4698">
        <f>T4698/$W$2</f>
        <v/>
      </c>
      <c r="AA4698">
        <f>U4698/$X$2</f>
        <v/>
      </c>
      <c r="AC4698" t="n">
        <v>0</v>
      </c>
      <c r="AD4698" t="n">
        <v>0</v>
      </c>
      <c r="AF4698">
        <f>Z4698+0.14</f>
        <v/>
      </c>
      <c r="AG4698">
        <f>AA4698+0.1834</f>
        <v/>
      </c>
    </row>
    <row r="4699" spans="1:36">
      <c r="A4699" s="13" t="s">
        <v>4866</v>
      </c>
      <c r="B4699" t="n">
        <v>0.0919354714561719</v>
      </c>
      <c r="C4699" t="n">
        <v>0.08970831745314405</v>
      </c>
      <c r="D4699" s="20" t="n">
        <v>0.08970998717456433</v>
      </c>
      <c r="E4699" s="20">
        <f>Q4699</f>
        <v/>
      </c>
      <c r="F4699" s="20">
        <f>-Q4699+0.0001</f>
        <v/>
      </c>
      <c r="G4699" s="20">
        <f>-Q4699</f>
        <v/>
      </c>
      <c r="H4699" s="20">
        <f>IF(Q4699&lt;0,0,1000)</f>
        <v/>
      </c>
      <c r="I4699" s="20">
        <f>IF(Q4699&lt;0,0,1000)</f>
        <v/>
      </c>
      <c r="J4699" s="20">
        <f>I4699</f>
        <v/>
      </c>
      <c r="K4699" s="12" t="n">
        <v>-28.26</v>
      </c>
      <c r="L4699" s="12">
        <f>SQRT(E4699^2)+1</f>
        <v/>
      </c>
      <c r="M4699" s="20">
        <f>IF(Q4699&lt;=0,0,1000)</f>
        <v/>
      </c>
      <c r="N4699" s="20" t="n"/>
      <c r="O4699" s="20" t="n"/>
      <c r="Q4699" s="12" t="n">
        <v>28.95</v>
      </c>
      <c r="R4699" s="31" t="n">
        <v>49.49</v>
      </c>
      <c r="S4699" s="12">
        <f>-K4699</f>
        <v/>
      </c>
      <c r="T4699" s="12" t="n">
        <v>1.675579344766439</v>
      </c>
      <c r="U4699" t="n">
        <v>4.003887829404751</v>
      </c>
      <c r="Z4699">
        <f>T4699/$W$2</f>
        <v/>
      </c>
      <c r="AA4699">
        <f>U4699/$X$2</f>
        <v/>
      </c>
      <c r="AC4699" t="n">
        <v>0</v>
      </c>
      <c r="AD4699" t="n">
        <v>0</v>
      </c>
      <c r="AF4699">
        <f>Z4699+0.14</f>
        <v/>
      </c>
      <c r="AG4699">
        <f>AA4699+0.1834</f>
        <v/>
      </c>
    </row>
    <row r="4700" spans="1:36">
      <c r="A4700" s="13" t="s">
        <v>4867</v>
      </c>
      <c r="B4700" t="n">
        <v>0.09983910482585881</v>
      </c>
      <c r="C4700" t="n">
        <v>0.09747618262291037</v>
      </c>
      <c r="D4700" s="20" t="n">
        <v>0.09747822700570659</v>
      </c>
      <c r="E4700" s="20">
        <f>Q4700</f>
        <v/>
      </c>
      <c r="F4700" s="20">
        <f>-Q4700+0.0001</f>
        <v/>
      </c>
      <c r="G4700" s="20">
        <f>-Q4700</f>
        <v/>
      </c>
      <c r="H4700" s="20">
        <f>IF(Q4700&lt;0,0,1000)</f>
        <v/>
      </c>
      <c r="I4700" s="20">
        <f>IF(Q4700&lt;0,0,1000)</f>
        <v/>
      </c>
      <c r="J4700" s="20">
        <f>I4700</f>
        <v/>
      </c>
      <c r="K4700" s="12" t="n">
        <v>-28.26</v>
      </c>
      <c r="L4700" s="12">
        <f>SQRT(E4700^2)+1</f>
        <v/>
      </c>
      <c r="M4700" s="20">
        <f>IF(Q4700&lt;=0,0,1000)</f>
        <v/>
      </c>
      <c r="N4700" s="20" t="n"/>
      <c r="O4700" s="20" t="n"/>
      <c r="Q4700" s="12" t="n">
        <v>27.93</v>
      </c>
      <c r="R4700" s="31" t="n">
        <v>52</v>
      </c>
      <c r="S4700" s="12">
        <f>-K4700</f>
        <v/>
      </c>
      <c r="T4700" s="12" t="n">
        <v>1.810001444631268</v>
      </c>
      <c r="U4700" t="n">
        <v>4.31968279039846</v>
      </c>
      <c r="Z4700">
        <f>T4700/$W$2</f>
        <v/>
      </c>
      <c r="AA4700">
        <f>U4700/$X$2</f>
        <v/>
      </c>
      <c r="AC4700" t="n">
        <v>0</v>
      </c>
      <c r="AD4700" t="n">
        <v>0</v>
      </c>
      <c r="AF4700">
        <f>Z4700+0.14</f>
        <v/>
      </c>
      <c r="AG4700">
        <f>AA4700+0.1834</f>
        <v/>
      </c>
    </row>
    <row r="4701" spans="1:36">
      <c r="A4701" s="13" t="s">
        <v>4868</v>
      </c>
      <c r="B4701" t="n">
        <v>0.1054714836374132</v>
      </c>
      <c r="C4701" t="n">
        <v>0.1028376733295156</v>
      </c>
      <c r="D4701" s="20" t="n">
        <v>0.1028393979490098</v>
      </c>
      <c r="E4701" s="20">
        <f>Q4701</f>
        <v/>
      </c>
      <c r="F4701" s="20">
        <f>-Q4701+0.0001</f>
        <v/>
      </c>
      <c r="G4701" s="20">
        <f>-Q4701</f>
        <v/>
      </c>
      <c r="H4701" s="20">
        <f>IF(Q4701&lt;0,0,1000)</f>
        <v/>
      </c>
      <c r="I4701" s="20">
        <f>IF(Q4701&lt;0,0,1000)</f>
        <v/>
      </c>
      <c r="J4701" s="20">
        <f>I4701</f>
        <v/>
      </c>
      <c r="K4701" s="12" t="n">
        <v>-28.26</v>
      </c>
      <c r="L4701" s="12">
        <f>SQRT(E4701^2)+1</f>
        <v/>
      </c>
      <c r="M4701" s="20">
        <f>IF(Q4701&lt;=0,0,1000)</f>
        <v/>
      </c>
      <c r="N4701" s="20" t="n"/>
      <c r="O4701" s="20" t="n"/>
      <c r="Q4701" s="12" t="n">
        <v>25.65</v>
      </c>
      <c r="R4701" s="31" t="n">
        <v>53.07</v>
      </c>
      <c r="S4701" s="12">
        <f>-K4701</f>
        <v/>
      </c>
      <c r="T4701" s="12" t="n">
        <v>1.935383168318135</v>
      </c>
      <c r="U4701" t="n">
        <v>4.632385072180402</v>
      </c>
      <c r="Z4701">
        <f>T4701/$W$2</f>
        <v/>
      </c>
      <c r="AA4701">
        <f>U4701/$X$2</f>
        <v/>
      </c>
      <c r="AC4701" t="n">
        <v>0</v>
      </c>
      <c r="AD4701" t="n">
        <v>0</v>
      </c>
      <c r="AF4701">
        <f>Z4701+0.14</f>
        <v/>
      </c>
      <c r="AG4701">
        <f>AA4701+0.1834</f>
        <v/>
      </c>
    </row>
    <row r="4702" spans="1:36">
      <c r="A4702" s="13" t="s">
        <v>4869</v>
      </c>
      <c r="B4702" t="n">
        <v>0.1063935847823438</v>
      </c>
      <c r="C4702" t="n">
        <v>0.1027000536911855</v>
      </c>
      <c r="D4702" s="20" t="n">
        <v>0.1027016521103492</v>
      </c>
      <c r="E4702" s="20">
        <f>Q4702</f>
        <v/>
      </c>
      <c r="F4702" s="20">
        <f>-Q4702+0.0001</f>
        <v/>
      </c>
      <c r="G4702" s="20">
        <f>-Q4702</f>
        <v/>
      </c>
      <c r="H4702" s="20">
        <f>IF(Q4702&lt;0,0,1000)</f>
        <v/>
      </c>
      <c r="I4702" s="20">
        <f>IF(Q4702&lt;0,0,1000)</f>
        <v/>
      </c>
      <c r="J4702" s="20">
        <f>I4702</f>
        <v/>
      </c>
      <c r="K4702" s="12" t="n">
        <v>-28.26</v>
      </c>
      <c r="L4702" s="12">
        <f>SQRT(E4702^2)+1</f>
        <v/>
      </c>
      <c r="M4702" s="20">
        <f>IF(Q4702&lt;=0,0,1000)</f>
        <v/>
      </c>
      <c r="N4702" s="20" t="n"/>
      <c r="O4702" s="20" t="n"/>
      <c r="Q4702" s="12" t="n">
        <v>25.56</v>
      </c>
      <c r="R4702" s="31" t="n">
        <v>54.01</v>
      </c>
      <c r="S4702" s="12">
        <f>-K4702</f>
        <v/>
      </c>
      <c r="T4702" s="12" t="n">
        <v>2.037922931718268</v>
      </c>
      <c r="U4702" t="n">
        <v>4.866248514755273</v>
      </c>
      <c r="Z4702">
        <f>T4702/$W$2</f>
        <v/>
      </c>
      <c r="AA4702">
        <f>U4702/$X$2</f>
        <v/>
      </c>
      <c r="AC4702" t="n">
        <v>0</v>
      </c>
      <c r="AD4702" t="n">
        <v>0</v>
      </c>
      <c r="AF4702">
        <f>Z4702+0.14</f>
        <v/>
      </c>
      <c r="AG4702">
        <f>AA4702+0.1834</f>
        <v/>
      </c>
    </row>
    <row r="4703" spans="1:36">
      <c r="A4703" s="13" t="s">
        <v>4870</v>
      </c>
      <c r="B4703" t="n">
        <v>0.1014310887979565</v>
      </c>
      <c r="C4703" t="n">
        <v>0.09671037242147745</v>
      </c>
      <c r="D4703" s="20" t="n">
        <v>0.09671241048635054</v>
      </c>
      <c r="E4703" s="20">
        <f>Q4703</f>
        <v/>
      </c>
      <c r="F4703" s="20">
        <f>-Q4703+0.0001</f>
        <v/>
      </c>
      <c r="G4703" s="20">
        <f>-Q4703</f>
        <v/>
      </c>
      <c r="H4703" s="20">
        <f>IF(Q4703&lt;0,0,1000)</f>
        <v/>
      </c>
      <c r="I4703" s="20">
        <f>IF(Q4703&lt;0,0,1000)</f>
        <v/>
      </c>
      <c r="J4703" s="20">
        <f>I4703</f>
        <v/>
      </c>
      <c r="K4703" s="12" t="n">
        <v>-28.26</v>
      </c>
      <c r="L4703" s="12">
        <f>SQRT(E4703^2)+1</f>
        <v/>
      </c>
      <c r="M4703" s="20">
        <f>IF(Q4703&lt;=0,0,1000)</f>
        <v/>
      </c>
      <c r="N4703" s="20" t="n"/>
      <c r="O4703" s="20" t="n"/>
      <c r="Q4703" s="12" t="n">
        <v>21.85</v>
      </c>
      <c r="R4703" s="31" t="n">
        <v>53.71</v>
      </c>
      <c r="S4703" s="12">
        <f>-K4703</f>
        <v/>
      </c>
      <c r="T4703" s="12" t="n">
        <v>2.014431594015992</v>
      </c>
      <c r="U4703" t="n">
        <v>4.764112118592434</v>
      </c>
      <c r="Z4703">
        <f>T4703/$W$2</f>
        <v/>
      </c>
      <c r="AA4703">
        <f>U4703/$X$2</f>
        <v/>
      </c>
      <c r="AC4703" t="n">
        <v>0</v>
      </c>
      <c r="AD4703" t="n">
        <v>0</v>
      </c>
      <c r="AF4703">
        <f>Z4703+0.14</f>
        <v/>
      </c>
      <c r="AG4703">
        <f>AA4703+0.1834</f>
        <v/>
      </c>
    </row>
    <row r="4704" spans="1:36">
      <c r="A4704" s="13" t="s">
        <v>4871</v>
      </c>
      <c r="B4704" t="n">
        <v>0.08359976553794812</v>
      </c>
      <c r="C4704" t="n">
        <v>0.07865781595899851</v>
      </c>
      <c r="D4704" s="20" t="n">
        <v>0.07866001063925798</v>
      </c>
      <c r="E4704" s="20">
        <f>Q4704</f>
        <v/>
      </c>
      <c r="F4704" s="20">
        <f>-Q4704+0.0001</f>
        <v/>
      </c>
      <c r="G4704" s="20">
        <f>-Q4704</f>
        <v/>
      </c>
      <c r="H4704" s="20">
        <f>IF(Q4704&lt;0,0,1000)</f>
        <v/>
      </c>
      <c r="I4704" s="20">
        <f>IF(Q4704&lt;0,0,1000)</f>
        <v/>
      </c>
      <c r="J4704" s="20">
        <f>I4704</f>
        <v/>
      </c>
      <c r="K4704" s="12" t="n">
        <v>-28.26</v>
      </c>
      <c r="L4704" s="12">
        <f>SQRT(E4704^2)+1</f>
        <v/>
      </c>
      <c r="M4704" s="20">
        <f>IF(Q4704&lt;=0,0,1000)</f>
        <v/>
      </c>
      <c r="N4704" s="20" t="n"/>
      <c r="O4704" s="20" t="n"/>
      <c r="Q4704" s="12" t="n">
        <v>18.92</v>
      </c>
      <c r="R4704" s="31" t="n">
        <v>47.6</v>
      </c>
      <c r="S4704" s="12">
        <f>-K4704</f>
        <v/>
      </c>
      <c r="T4704" s="12" t="n">
        <v>1.712398264942202</v>
      </c>
      <c r="U4704" t="n">
        <v>3.998760610989036</v>
      </c>
      <c r="Z4704">
        <f>T4704/$W$2</f>
        <v/>
      </c>
      <c r="AA4704">
        <f>U4704/$X$2</f>
        <v/>
      </c>
      <c r="AC4704" t="n">
        <v>0</v>
      </c>
      <c r="AD4704" t="n">
        <v>0</v>
      </c>
      <c r="AF4704">
        <f>Z4704+0.14</f>
        <v/>
      </c>
      <c r="AG4704">
        <f>AA4704+0.1834</f>
        <v/>
      </c>
    </row>
    <row r="4705" spans="1:36">
      <c r="A4705" s="13" t="s">
        <v>4872</v>
      </c>
      <c r="B4705" t="n">
        <v>0.06452496864959782</v>
      </c>
      <c r="C4705" t="n">
        <v>0.06273556704208189</v>
      </c>
      <c r="D4705" s="20" t="n">
        <v>0.06273869864566134</v>
      </c>
      <c r="E4705" s="20">
        <f>Q4705</f>
        <v/>
      </c>
      <c r="F4705" s="20">
        <f>-Q4705+0.0001</f>
        <v/>
      </c>
      <c r="G4705" s="20">
        <f>-Q4705</f>
        <v/>
      </c>
      <c r="H4705" s="20">
        <f>IF(Q4705&lt;0,0,1000)</f>
        <v/>
      </c>
      <c r="I4705" s="20">
        <f>IF(Q4705&lt;0,0,1000)</f>
        <v/>
      </c>
      <c r="J4705" s="20">
        <f>I4705</f>
        <v/>
      </c>
      <c r="K4705" s="12" t="n">
        <v>-28.26</v>
      </c>
      <c r="L4705" s="12">
        <f>SQRT(E4705^2)+1</f>
        <v/>
      </c>
      <c r="M4705" s="20">
        <f>IF(Q4705&lt;=0,0,1000)</f>
        <v/>
      </c>
      <c r="N4705" s="20" t="n"/>
      <c r="O4705" s="20" t="n"/>
      <c r="Q4705" s="12" t="n">
        <v>19.87</v>
      </c>
      <c r="R4705" s="31" t="n">
        <v>42.52</v>
      </c>
      <c r="S4705" s="12">
        <f>-K4705</f>
        <v/>
      </c>
      <c r="T4705" s="12" t="n">
        <v>1.166289393876477</v>
      </c>
      <c r="U4705" t="n">
        <v>2.744016134381395</v>
      </c>
      <c r="Z4705">
        <f>T4705/$W$2</f>
        <v/>
      </c>
      <c r="AA4705">
        <f>U4705/$X$2</f>
        <v/>
      </c>
      <c r="AC4705" t="n">
        <v>0</v>
      </c>
      <c r="AD4705" t="n">
        <v>0</v>
      </c>
      <c r="AF4705">
        <f>Z4705+0.14</f>
        <v/>
      </c>
      <c r="AG4705">
        <f>AA4705+0.1834</f>
        <v/>
      </c>
    </row>
    <row r="4706" spans="1:36">
      <c r="A4706" s="13" t="s">
        <v>4873</v>
      </c>
      <c r="B4706" t="n">
        <v>0.06818434241810982</v>
      </c>
      <c r="C4706" t="n">
        <v>0.06938785013858328</v>
      </c>
      <c r="D4706" s="20" t="n">
        <v>0.06939199120476162</v>
      </c>
      <c r="E4706" s="20">
        <f>Q4706</f>
        <v/>
      </c>
      <c r="F4706" s="20">
        <f>-Q4706+0.0001</f>
        <v/>
      </c>
      <c r="G4706" s="20">
        <f>-Q4706</f>
        <v/>
      </c>
      <c r="H4706" s="20">
        <f>IF(Q4706&lt;0,0,1000)</f>
        <v/>
      </c>
      <c r="I4706" s="20">
        <f>IF(Q4706&lt;0,0,1000)</f>
        <v/>
      </c>
      <c r="J4706" s="20">
        <f>I4706</f>
        <v/>
      </c>
      <c r="K4706" s="12" t="n">
        <v>-28.26</v>
      </c>
      <c r="L4706" s="12">
        <f>SQRT(E4706^2)+1</f>
        <v/>
      </c>
      <c r="M4706" s="20">
        <f>IF(Q4706&lt;=0,0,1000)</f>
        <v/>
      </c>
      <c r="N4706" s="20" t="n"/>
      <c r="O4706" s="20" t="n"/>
      <c r="Q4706" s="12" t="n">
        <v>17.02</v>
      </c>
      <c r="R4706" s="31" t="n">
        <v>40.22</v>
      </c>
      <c r="S4706" s="12">
        <f>-K4706</f>
        <v/>
      </c>
      <c r="T4706" s="12" t="n">
        <v>0.9647429119375375</v>
      </c>
      <c r="U4706" t="n">
        <v>2.277945784116519</v>
      </c>
      <c r="Z4706">
        <f>T4706/$W$2</f>
        <v/>
      </c>
      <c r="AA4706">
        <f>U4706/$X$2</f>
        <v/>
      </c>
      <c r="AC4706" t="n">
        <v>0</v>
      </c>
      <c r="AD4706" t="n">
        <v>0</v>
      </c>
      <c r="AF4706">
        <f>Z4706+0.14</f>
        <v/>
      </c>
      <c r="AG4706">
        <f>AA4706+0.1834</f>
        <v/>
      </c>
    </row>
    <row r="4707" spans="1:36">
      <c r="A4707" s="13" t="s">
        <v>4874</v>
      </c>
      <c r="B4707" t="n">
        <v>0.06866562902854541</v>
      </c>
      <c r="C4707" t="n">
        <v>0.06954094050049539</v>
      </c>
      <c r="D4707" s="20" t="n">
        <v>0.06954493192317517</v>
      </c>
      <c r="E4707" s="20">
        <f>Q4707</f>
        <v/>
      </c>
      <c r="F4707" s="20">
        <f>-Q4707+0.0001</f>
        <v/>
      </c>
      <c r="G4707" s="20">
        <f>-Q4707</f>
        <v/>
      </c>
      <c r="H4707" s="20">
        <f>IF(Q4707&lt;0,0,1000)</f>
        <v/>
      </c>
      <c r="I4707" s="20">
        <f>IF(Q4707&lt;0,0,1000)</f>
        <v/>
      </c>
      <c r="J4707" s="20">
        <f>I4707</f>
        <v/>
      </c>
      <c r="K4707" s="12" t="n">
        <v>-28.26</v>
      </c>
      <c r="L4707" s="12">
        <f>SQRT(E4707^2)+1</f>
        <v/>
      </c>
      <c r="M4707" s="20">
        <f>IF(Q4707&lt;=0,0,1000)</f>
        <v/>
      </c>
      <c r="N4707" s="20" t="n"/>
      <c r="O4707" s="20" t="n"/>
      <c r="Q4707" s="12" t="n">
        <v>13.16</v>
      </c>
      <c r="R4707" s="31" t="n">
        <v>35.58</v>
      </c>
      <c r="S4707" s="12">
        <f>-K4707</f>
        <v/>
      </c>
      <c r="T4707" s="12" t="n">
        <v>0.9860104846592397</v>
      </c>
      <c r="U4707" t="n">
        <v>2.310987145260677</v>
      </c>
      <c r="Z4707">
        <f>T4707/$W$2</f>
        <v/>
      </c>
      <c r="AA4707">
        <f>U4707/$X$2</f>
        <v/>
      </c>
      <c r="AC4707" t="n">
        <v>0</v>
      </c>
      <c r="AD4707" t="n">
        <v>0</v>
      </c>
      <c r="AF4707">
        <f>Z4707+0.14</f>
        <v/>
      </c>
      <c r="AG4707">
        <f>AA4707+0.1834</f>
        <v/>
      </c>
    </row>
    <row r="4708" spans="1:36">
      <c r="A4708" s="13" t="s">
        <v>4875</v>
      </c>
      <c r="B4708" t="n">
        <v>0.07066096773778004</v>
      </c>
      <c r="C4708" t="n">
        <v>0.0727239173394118</v>
      </c>
      <c r="D4708" s="20" t="n">
        <v>0.07272809045703076</v>
      </c>
      <c r="E4708" s="20">
        <f>Q4708</f>
        <v/>
      </c>
      <c r="F4708" s="20">
        <f>-Q4708+0.0001</f>
        <v/>
      </c>
      <c r="G4708" s="20">
        <f>-Q4708</f>
        <v/>
      </c>
      <c r="H4708" s="20">
        <f>IF(Q4708&lt;0,0,1000)</f>
        <v/>
      </c>
      <c r="I4708" s="20">
        <f>IF(Q4708&lt;0,0,1000)</f>
        <v/>
      </c>
      <c r="J4708" s="20">
        <f>I4708</f>
        <v/>
      </c>
      <c r="K4708" s="12" t="n">
        <v>-28.26</v>
      </c>
      <c r="L4708" s="12">
        <f>SQRT(E4708^2)+1</f>
        <v/>
      </c>
      <c r="M4708" s="20">
        <f>IF(Q4708&lt;=0,0,1000)</f>
        <v/>
      </c>
      <c r="N4708" s="20" t="n"/>
      <c r="O4708" s="20" t="n"/>
      <c r="Q4708" s="12" t="n">
        <v>15.06</v>
      </c>
      <c r="R4708" s="31" t="n">
        <v>28.34</v>
      </c>
      <c r="S4708" s="12">
        <f>-K4708</f>
        <v/>
      </c>
      <c r="T4708" s="12" t="n">
        <v>0.9206709919420204</v>
      </c>
      <c r="U4708" t="n">
        <v>2.168850906616346</v>
      </c>
      <c r="Z4708">
        <f>T4708/$W$2</f>
        <v/>
      </c>
      <c r="AA4708">
        <f>U4708/$X$2</f>
        <v/>
      </c>
      <c r="AC4708" t="n">
        <v>0</v>
      </c>
      <c r="AD4708" t="n">
        <v>0</v>
      </c>
      <c r="AF4708">
        <f>Z4708+0.14</f>
        <v/>
      </c>
      <c r="AG4708">
        <f>AA4708+0.1834</f>
        <v/>
      </c>
    </row>
    <row r="4709" spans="1:36">
      <c r="A4709" s="13" t="s">
        <v>4876</v>
      </c>
      <c r="B4709" t="n">
        <v>0.08459080760009778</v>
      </c>
      <c r="C4709" t="n">
        <v>0.0877680945832536</v>
      </c>
      <c r="D4709" s="20" t="n">
        <v>0.08777274009635989</v>
      </c>
      <c r="E4709" s="20">
        <f>Q4709</f>
        <v/>
      </c>
      <c r="F4709" s="20">
        <f>-Q4709+0.0001</f>
        <v/>
      </c>
      <c r="G4709" s="20">
        <f>-Q4709</f>
        <v/>
      </c>
      <c r="H4709" s="20">
        <f>IF(Q4709&lt;0,0,1000)</f>
        <v/>
      </c>
      <c r="I4709" s="20">
        <f>IF(Q4709&lt;0,0,1000)</f>
        <v/>
      </c>
      <c r="J4709" s="20">
        <f>I4709</f>
        <v/>
      </c>
      <c r="K4709" s="12" t="n">
        <v>-28.26</v>
      </c>
      <c r="L4709" s="12">
        <f>SQRT(E4709^2)+1</f>
        <v/>
      </c>
      <c r="M4709" s="20">
        <f>IF(Q4709&lt;=0,0,1000)</f>
        <v/>
      </c>
      <c r="N4709" s="20" t="n"/>
      <c r="O4709" s="20" t="n"/>
      <c r="Q4709" s="12" t="n">
        <v>18.88</v>
      </c>
      <c r="R4709" s="31" t="n">
        <v>27.91</v>
      </c>
      <c r="S4709" s="12">
        <f>-K4709</f>
        <v/>
      </c>
      <c r="T4709" s="12" t="n">
        <v>1.036316604966364</v>
      </c>
      <c r="U4709" t="n">
        <v>2.440809812138443</v>
      </c>
      <c r="Z4709">
        <f>T4709/$W$2</f>
        <v/>
      </c>
      <c r="AA4709">
        <f>U4709/$X$2</f>
        <v/>
      </c>
      <c r="AC4709" t="n">
        <v>0</v>
      </c>
      <c r="AD4709" t="n">
        <v>0</v>
      </c>
      <c r="AF4709">
        <f>Z4709+0.14</f>
        <v/>
      </c>
      <c r="AG4709">
        <f>AA4709+0.1834</f>
        <v/>
      </c>
    </row>
    <row r="4710" spans="1:36">
      <c r="A4710" s="13" t="s">
        <v>4877</v>
      </c>
      <c r="B4710" t="n">
        <v>0.1184327753268233</v>
      </c>
      <c r="C4710" t="n">
        <v>0.1209643897726408</v>
      </c>
      <c r="D4710" s="20" t="n">
        <v>0.1209699314190122</v>
      </c>
      <c r="E4710" s="20">
        <f>Q4710</f>
        <v/>
      </c>
      <c r="F4710" s="20">
        <f>-Q4710+0.0001</f>
        <v/>
      </c>
      <c r="G4710" s="20">
        <f>-Q4710</f>
        <v/>
      </c>
      <c r="H4710" s="20">
        <f>IF(Q4710&lt;0,0,1000)</f>
        <v/>
      </c>
      <c r="I4710" s="20">
        <f>IF(Q4710&lt;0,0,1000)</f>
        <v/>
      </c>
      <c r="J4710" s="20">
        <f>I4710</f>
        <v/>
      </c>
      <c r="K4710" s="12" t="n">
        <v>-28.26</v>
      </c>
      <c r="L4710" s="12">
        <f>SQRT(E4710^2)+1</f>
        <v/>
      </c>
      <c r="M4710" s="20">
        <f>IF(Q4710&lt;=0,0,1000)</f>
        <v/>
      </c>
      <c r="N4710" s="20" t="n"/>
      <c r="O4710" s="20" t="n"/>
      <c r="Q4710" s="12" t="n">
        <v>23.44</v>
      </c>
      <c r="R4710" s="31" t="n">
        <v>27.98</v>
      </c>
      <c r="S4710" s="12">
        <f>-K4710</f>
        <v/>
      </c>
      <c r="T4710" s="12" t="n">
        <v>1.667917115399099</v>
      </c>
      <c r="U4710" t="n">
        <v>3.982698361852038</v>
      </c>
      <c r="Z4710">
        <f>T4710/$W$2</f>
        <v/>
      </c>
      <c r="AA4710">
        <f>U4710/$X$2</f>
        <v/>
      </c>
      <c r="AC4710" t="n">
        <v>0.008730497010168009</v>
      </c>
      <c r="AD4710" t="n">
        <v>0</v>
      </c>
      <c r="AF4710">
        <f>Z4710+0.14</f>
        <v/>
      </c>
      <c r="AG4710">
        <f>AA4710+0.1834</f>
        <v/>
      </c>
    </row>
    <row r="4711" spans="1:36">
      <c r="A4711" s="13" t="s">
        <v>4878</v>
      </c>
      <c r="B4711" t="n">
        <v>0.160887300569621</v>
      </c>
      <c r="C4711" t="n">
        <v>0.1633395328820479</v>
      </c>
      <c r="D4711" s="20" t="n">
        <v>0.1633430186672162</v>
      </c>
      <c r="E4711" s="20">
        <f>Q4711</f>
        <v/>
      </c>
      <c r="F4711" s="20">
        <f>-Q4711+0.0001</f>
        <v/>
      </c>
      <c r="G4711" s="20">
        <f>-Q4711</f>
        <v/>
      </c>
      <c r="H4711" s="20">
        <f>IF(Q4711&lt;0,0,1000)</f>
        <v/>
      </c>
      <c r="I4711" s="20">
        <f>IF(Q4711&lt;0,0,1000)</f>
        <v/>
      </c>
      <c r="J4711" s="20">
        <f>I4711</f>
        <v/>
      </c>
      <c r="K4711" s="12" t="n">
        <v>-28.26</v>
      </c>
      <c r="L4711" s="12">
        <f>SQRT(E4711^2)+1</f>
        <v/>
      </c>
      <c r="M4711" s="20">
        <f>IF(Q4711&lt;=0,0,1000)</f>
        <v/>
      </c>
      <c r="N4711" s="20" t="n"/>
      <c r="O4711" s="20" t="n"/>
      <c r="Q4711" s="12" t="n">
        <v>29.08</v>
      </c>
      <c r="R4711" s="31" t="n">
        <v>38.95</v>
      </c>
      <c r="S4711" s="12">
        <f>-K4711</f>
        <v/>
      </c>
      <c r="T4711" s="12" t="n">
        <v>2.497127265737682</v>
      </c>
      <c r="U4711" t="n">
        <v>6.134136976001447</v>
      </c>
      <c r="Z4711">
        <f>T4711/$W$2</f>
        <v/>
      </c>
      <c r="AA4711">
        <f>U4711/$X$2</f>
        <v/>
      </c>
      <c r="AC4711" t="n">
        <v>0.05118593504967091</v>
      </c>
      <c r="AD4711" t="n">
        <v>0</v>
      </c>
      <c r="AF4711">
        <f>Z4711+0.14</f>
        <v/>
      </c>
      <c r="AG4711">
        <f>AA4711+0.1834</f>
        <v/>
      </c>
    </row>
    <row r="4712" spans="1:36">
      <c r="A4712" s="13" t="s">
        <v>4879</v>
      </c>
      <c r="B4712" t="n">
        <v>0.1816906089998567</v>
      </c>
      <c r="C4712" t="n">
        <v>0.1840036694425308</v>
      </c>
      <c r="D4712" s="20" t="n">
        <v>0.1840066514565943</v>
      </c>
      <c r="E4712" s="20">
        <f>Q4712</f>
        <v/>
      </c>
      <c r="F4712" s="20">
        <f>-Q4712+0.0001</f>
        <v/>
      </c>
      <c r="G4712" s="20">
        <f>-Q4712</f>
        <v/>
      </c>
      <c r="H4712" s="20">
        <f>IF(Q4712&lt;0,0,1000)</f>
        <v/>
      </c>
      <c r="I4712" s="20">
        <f>IF(Q4712&lt;0,0,1000)</f>
        <v/>
      </c>
      <c r="J4712" s="20">
        <f>I4712</f>
        <v/>
      </c>
      <c r="K4712" s="12" t="n">
        <v>-28.26</v>
      </c>
      <c r="L4712" s="12">
        <f>SQRT(E4712^2)+1</f>
        <v/>
      </c>
      <c r="M4712" s="20">
        <f>IF(Q4712&lt;=0,0,1000)</f>
        <v/>
      </c>
      <c r="N4712" s="20" t="n"/>
      <c r="O4712" s="20" t="n"/>
      <c r="Q4712" s="12" t="n">
        <v>30.08</v>
      </c>
      <c r="R4712" s="31" t="n">
        <v>43.59</v>
      </c>
      <c r="S4712" s="12">
        <f>-K4712</f>
        <v/>
      </c>
      <c r="T4712" s="12" t="n">
        <v>2.829670169322253</v>
      </c>
      <c r="U4712" t="n">
        <v>6.92051447566727</v>
      </c>
      <c r="Z4712">
        <f>T4712/$W$2</f>
        <v/>
      </c>
      <c r="AA4712">
        <f>U4712/$X$2</f>
        <v/>
      </c>
      <c r="AC4712" t="n">
        <v>0.07198943453259497</v>
      </c>
      <c r="AD4712" t="n">
        <v>0</v>
      </c>
      <c r="AF4712">
        <f>Z4712+0.14</f>
        <v/>
      </c>
      <c r="AG4712">
        <f>AA4712+0.1834</f>
        <v/>
      </c>
    </row>
    <row r="4713" spans="1:36">
      <c r="A4713" s="13" t="s">
        <v>4880</v>
      </c>
      <c r="B4713" t="n">
        <v>0.1677951086964024</v>
      </c>
      <c r="C4713" t="n">
        <v>0.1659583855500427</v>
      </c>
      <c r="D4713" s="20" t="n">
        <v>0.1659603553354273</v>
      </c>
      <c r="E4713" s="20">
        <f>Q4713</f>
        <v/>
      </c>
      <c r="F4713" s="20">
        <f>-Q4713+0.0001</f>
        <v/>
      </c>
      <c r="G4713" s="20">
        <f>-Q4713</f>
        <v/>
      </c>
      <c r="H4713" s="20">
        <f>IF(Q4713&lt;0,0,1000)</f>
        <v/>
      </c>
      <c r="I4713" s="20">
        <f>IF(Q4713&lt;0,0,1000)</f>
        <v/>
      </c>
      <c r="J4713" s="20">
        <f>I4713</f>
        <v/>
      </c>
      <c r="K4713" s="12" t="n">
        <v>-28.26</v>
      </c>
      <c r="L4713" s="12">
        <f>SQRT(E4713^2)+1</f>
        <v/>
      </c>
      <c r="M4713" s="20">
        <f>IF(Q4713&lt;=0,0,1000)</f>
        <v/>
      </c>
      <c r="N4713" s="20" t="n"/>
      <c r="O4713" s="20" t="n"/>
      <c r="Q4713" s="12" t="n">
        <v>31.82</v>
      </c>
      <c r="R4713" s="31" t="n">
        <v>45.26</v>
      </c>
      <c r="S4713" s="12">
        <f>-K4713</f>
        <v/>
      </c>
      <c r="T4713" s="12" t="n">
        <v>2.840231301780624</v>
      </c>
      <c r="U4713" t="n">
        <v>6.781283394400258</v>
      </c>
      <c r="Z4713">
        <f>T4713/$W$2</f>
        <v/>
      </c>
      <c r="AA4713">
        <f>U4713/$X$2</f>
        <v/>
      </c>
      <c r="AC4713" t="n">
        <v>0.05809432323028159</v>
      </c>
      <c r="AD4713" t="n">
        <v>0</v>
      </c>
      <c r="AF4713">
        <f>Z4713+0.14</f>
        <v/>
      </c>
      <c r="AG4713">
        <f>AA4713+0.1834</f>
        <v/>
      </c>
    </row>
    <row r="4714" spans="1:36">
      <c r="A4714" s="13" t="s">
        <v>4881</v>
      </c>
      <c r="B4714" t="n">
        <v>0.1499617550944356</v>
      </c>
      <c r="C4714" t="n">
        <v>0.1487237793149648</v>
      </c>
      <c r="D4714" s="20" t="n">
        <v>0.1487266405712233</v>
      </c>
      <c r="E4714" s="20">
        <f>Q4714</f>
        <v/>
      </c>
      <c r="F4714" s="20">
        <f>-Q4714+0.0001</f>
        <v/>
      </c>
      <c r="G4714" s="20">
        <f>-Q4714</f>
        <v/>
      </c>
      <c r="H4714" s="20">
        <f>IF(Q4714&lt;0,0,1000)</f>
        <v/>
      </c>
      <c r="I4714" s="20">
        <f>IF(Q4714&lt;0,0,1000)</f>
        <v/>
      </c>
      <c r="J4714" s="20">
        <f>I4714</f>
        <v/>
      </c>
      <c r="K4714" s="12" t="n">
        <v>-28.26</v>
      </c>
      <c r="L4714" s="12">
        <f>SQRT(E4714^2)+1</f>
        <v/>
      </c>
      <c r="M4714" s="20">
        <f>IF(Q4714&lt;=0,0,1000)</f>
        <v/>
      </c>
      <c r="N4714" s="20" t="n"/>
      <c r="O4714" s="20" t="n"/>
      <c r="Q4714" s="12" t="n">
        <v>29.94</v>
      </c>
      <c r="R4714" s="31" t="n">
        <v>50.8</v>
      </c>
      <c r="S4714" s="12">
        <f>-K4714</f>
        <v/>
      </c>
      <c r="T4714" s="12" t="n">
        <v>2.506863714468053</v>
      </c>
      <c r="U4714" t="n">
        <v>5.986640891499155</v>
      </c>
      <c r="Z4714">
        <f>T4714/$W$2</f>
        <v/>
      </c>
      <c r="AA4714">
        <f>U4714/$X$2</f>
        <v/>
      </c>
      <c r="AC4714" t="n">
        <v>0.04026054290679588</v>
      </c>
      <c r="AD4714" t="n">
        <v>0</v>
      </c>
      <c r="AF4714">
        <f>Z4714+0.14</f>
        <v/>
      </c>
      <c r="AG4714">
        <f>AA4714+0.1834</f>
        <v/>
      </c>
    </row>
    <row r="4715" spans="1:36">
      <c r="A4715" s="13" t="s">
        <v>4882</v>
      </c>
      <c r="B4715" t="n">
        <v>0.1427468287733155</v>
      </c>
      <c r="C4715" t="n">
        <v>0.1407088681800712</v>
      </c>
      <c r="D4715" s="20" t="n">
        <v>0.140711232180203</v>
      </c>
      <c r="E4715" s="20">
        <f>Q4715</f>
        <v/>
      </c>
      <c r="F4715" s="20">
        <f>-Q4715+0.0001</f>
        <v/>
      </c>
      <c r="G4715" s="20">
        <f>-Q4715</f>
        <v/>
      </c>
      <c r="H4715" s="20">
        <f>IF(Q4715&lt;0,0,1000)</f>
        <v/>
      </c>
      <c r="I4715" s="20">
        <f>IF(Q4715&lt;0,0,1000)</f>
        <v/>
      </c>
      <c r="J4715" s="20">
        <f>I4715</f>
        <v/>
      </c>
      <c r="K4715" s="12" t="n">
        <v>-28.26</v>
      </c>
      <c r="L4715" s="12">
        <f>SQRT(E4715^2)+1</f>
        <v/>
      </c>
      <c r="M4715" s="20">
        <f>IF(Q4715&lt;=0,0,1000)</f>
        <v/>
      </c>
      <c r="N4715" s="20" t="n"/>
      <c r="O4715" s="20" t="n"/>
      <c r="Q4715" s="12" t="n">
        <v>29.73</v>
      </c>
      <c r="R4715" s="31" t="n">
        <v>52.43</v>
      </c>
      <c r="S4715" s="12">
        <f>-K4715</f>
        <v/>
      </c>
      <c r="T4715" s="12" t="n">
        <v>2.463899869710117</v>
      </c>
      <c r="U4715" t="n">
        <v>5.883412284144526</v>
      </c>
      <c r="Z4715">
        <f>T4715/$W$2</f>
        <v/>
      </c>
      <c r="AA4715">
        <f>U4715/$X$2</f>
        <v/>
      </c>
      <c r="AC4715" t="n">
        <v>0.03304578207999499</v>
      </c>
      <c r="AD4715" t="n">
        <v>0</v>
      </c>
      <c r="AF4715">
        <f>Z4715+0.14</f>
        <v/>
      </c>
      <c r="AG4715">
        <f>AA4715+0.1834</f>
        <v/>
      </c>
    </row>
    <row r="4716" spans="1:36">
      <c r="A4716" s="13" t="s">
        <v>4883</v>
      </c>
      <c r="B4716" t="n">
        <v>0.1284912348414785</v>
      </c>
      <c r="C4716" t="n">
        <v>0.1257481042112584</v>
      </c>
      <c r="D4716" s="20" t="n">
        <v>0.1257503978652034</v>
      </c>
      <c r="E4716" s="20">
        <f>Q4716</f>
        <v/>
      </c>
      <c r="F4716" s="20">
        <f>-Q4716+0.0001</f>
        <v/>
      </c>
      <c r="G4716" s="20">
        <f>-Q4716</f>
        <v/>
      </c>
      <c r="H4716" s="20">
        <f>IF(Q4716&lt;0,0,1000)</f>
        <v/>
      </c>
      <c r="I4716" s="20">
        <f>IF(Q4716&lt;0,0,1000)</f>
        <v/>
      </c>
      <c r="J4716" s="20">
        <f>I4716</f>
        <v/>
      </c>
      <c r="K4716" s="12" t="n">
        <v>-28.26</v>
      </c>
      <c r="L4716" s="12">
        <f>SQRT(E4716^2)+1</f>
        <v/>
      </c>
      <c r="M4716" s="20">
        <f>IF(Q4716&lt;=0,0,1000)</f>
        <v/>
      </c>
      <c r="N4716" s="20" t="n"/>
      <c r="O4716" s="20" t="n"/>
      <c r="Q4716" s="12" t="n">
        <v>27.39</v>
      </c>
      <c r="R4716" s="31" t="n">
        <v>52.44</v>
      </c>
      <c r="S4716" s="12">
        <f>-K4716</f>
        <v/>
      </c>
      <c r="T4716" s="12" t="n">
        <v>2.286278928682699</v>
      </c>
      <c r="U4716" t="n">
        <v>5.440380302756147</v>
      </c>
      <c r="Z4716">
        <f>T4716/$W$2</f>
        <v/>
      </c>
      <c r="AA4716">
        <f>U4716/$X$2</f>
        <v/>
      </c>
      <c r="AC4716" t="n">
        <v>0.01879021523805254</v>
      </c>
      <c r="AD4716" t="n">
        <v>0</v>
      </c>
      <c r="AF4716">
        <f>Z4716+0.14</f>
        <v/>
      </c>
      <c r="AG4716">
        <f>AA4716+0.1834</f>
        <v/>
      </c>
    </row>
    <row r="4717" spans="1:36">
      <c r="A4717" s="13" t="s">
        <v>4884</v>
      </c>
      <c r="B4717" t="n">
        <v>0.1238561203748315</v>
      </c>
      <c r="C4717" t="n">
        <v>0.1219613281761256</v>
      </c>
      <c r="D4717" s="20" t="n">
        <v>0.1219638903117052</v>
      </c>
      <c r="E4717" s="20">
        <f>Q4717</f>
        <v/>
      </c>
      <c r="F4717" s="20">
        <f>-Q4717+0.0001</f>
        <v/>
      </c>
      <c r="G4717" s="20">
        <f>-Q4717</f>
        <v/>
      </c>
      <c r="H4717" s="20">
        <f>IF(Q4717&lt;0,0,1000)</f>
        <v/>
      </c>
      <c r="I4717" s="20">
        <f>IF(Q4717&lt;0,0,1000)</f>
        <v/>
      </c>
      <c r="J4717" s="20">
        <f>I4717</f>
        <v/>
      </c>
      <c r="K4717" s="12" t="n">
        <v>-28.26</v>
      </c>
      <c r="L4717" s="12">
        <f>SQRT(E4717^2)+1</f>
        <v/>
      </c>
      <c r="M4717" s="20">
        <f>IF(Q4717&lt;=0,0,1000)</f>
        <v/>
      </c>
      <c r="N4717" s="20" t="n"/>
      <c r="O4717" s="20" t="n"/>
      <c r="Q4717" s="12" t="n">
        <v>23.8</v>
      </c>
      <c r="R4717" s="31" t="n">
        <v>54.99</v>
      </c>
      <c r="S4717" s="12">
        <f>-K4717</f>
        <v/>
      </c>
      <c r="T4717" s="12" t="n">
        <v>2.150942456490174</v>
      </c>
      <c r="U4717" t="n">
        <v>5.134817656411409</v>
      </c>
      <c r="Z4717">
        <f>T4717/$W$2</f>
        <v/>
      </c>
      <c r="AA4717">
        <f>U4717/$X$2</f>
        <v/>
      </c>
      <c r="AC4717" t="n">
        <v>0.01415498037974788</v>
      </c>
      <c r="AD4717" t="n">
        <v>0</v>
      </c>
      <c r="AF4717">
        <f>Z4717+0.14</f>
        <v/>
      </c>
      <c r="AG4717">
        <f>AA4717+0.1834</f>
        <v/>
      </c>
    </row>
    <row r="4718" spans="1:36">
      <c r="A4718" s="13" t="s">
        <v>4885</v>
      </c>
      <c r="B4718" t="n">
        <v>0.1170834122135163</v>
      </c>
      <c r="C4718" t="n">
        <v>0.1142323223589854</v>
      </c>
      <c r="D4718" s="20" t="n">
        <v>0.1142348546692939</v>
      </c>
      <c r="E4718" s="20">
        <f>Q4718</f>
        <v/>
      </c>
      <c r="F4718" s="20">
        <f>-Q4718+0.0001</f>
        <v/>
      </c>
      <c r="G4718" s="20">
        <f>-Q4718</f>
        <v/>
      </c>
      <c r="H4718" s="20">
        <f>IF(Q4718&lt;0,0,1000)</f>
        <v/>
      </c>
      <c r="I4718" s="20">
        <f>IF(Q4718&lt;0,0,1000)</f>
        <v/>
      </c>
      <c r="J4718" s="20">
        <f>I4718</f>
        <v/>
      </c>
      <c r="K4718" s="12" t="n">
        <v>-28.26</v>
      </c>
      <c r="L4718" s="12">
        <f>SQRT(E4718^2)+1</f>
        <v/>
      </c>
      <c r="M4718" s="20">
        <f>IF(Q4718&lt;=0,0,1000)</f>
        <v/>
      </c>
      <c r="N4718" s="20" t="n"/>
      <c r="O4718" s="20" t="n"/>
      <c r="Q4718" s="12" t="n">
        <v>22.93</v>
      </c>
      <c r="R4718" s="31" t="n">
        <v>54.93</v>
      </c>
      <c r="S4718" s="12">
        <f>-K4718</f>
        <v/>
      </c>
      <c r="T4718" s="12" t="n">
        <v>2.122154585513259</v>
      </c>
      <c r="U4718" t="n">
        <v>5.055147388623813</v>
      </c>
      <c r="Z4718">
        <f>T4718/$W$2</f>
        <v/>
      </c>
      <c r="AA4718">
        <f>U4718/$X$2</f>
        <v/>
      </c>
      <c r="AC4718" t="n">
        <v>0.007382212849901482</v>
      </c>
      <c r="AD4718" t="n">
        <v>0</v>
      </c>
      <c r="AF4718">
        <f>Z4718+0.14</f>
        <v/>
      </c>
      <c r="AG4718">
        <f>AA4718+0.1834</f>
        <v/>
      </c>
    </row>
    <row r="4719" spans="1:36">
      <c r="A4719" s="13" t="s">
        <v>4886</v>
      </c>
      <c r="B4719" t="n">
        <v>0.1053595857667442</v>
      </c>
      <c r="C4719" t="n">
        <v>0.1023780731983004</v>
      </c>
      <c r="D4719" s="20" t="n">
        <v>0.1023802778102387</v>
      </c>
      <c r="E4719" s="20">
        <f>Q4719</f>
        <v/>
      </c>
      <c r="F4719" s="20">
        <f>-Q4719+0.0001</f>
        <v/>
      </c>
      <c r="G4719" s="20">
        <f>-Q4719</f>
        <v/>
      </c>
      <c r="H4719" s="20">
        <f>IF(Q4719&lt;0,0,1000)</f>
        <v/>
      </c>
      <c r="I4719" s="20">
        <f>IF(Q4719&lt;0,0,1000)</f>
        <v/>
      </c>
      <c r="J4719" s="20">
        <f>I4719</f>
        <v/>
      </c>
      <c r="K4719" s="12" t="n">
        <v>-28.26</v>
      </c>
      <c r="L4719" s="12">
        <f>SQRT(E4719^2)+1</f>
        <v/>
      </c>
      <c r="M4719" s="20">
        <f>IF(Q4719&lt;=0,0,1000)</f>
        <v/>
      </c>
      <c r="N4719" s="20" t="n"/>
      <c r="O4719" s="20" t="n"/>
      <c r="Q4719" s="12" t="n">
        <v>22.02</v>
      </c>
      <c r="R4719" s="31" t="n">
        <v>54.94</v>
      </c>
      <c r="S4719" s="12">
        <f>-K4719</f>
        <v/>
      </c>
      <c r="T4719" s="12" t="n">
        <v>1.93479719575546</v>
      </c>
      <c r="U4719" t="n">
        <v>4.594460641407887</v>
      </c>
      <c r="Z4719">
        <f>T4719/$W$2</f>
        <v/>
      </c>
      <c r="AA4719">
        <f>U4719/$X$2</f>
        <v/>
      </c>
      <c r="AC4719" t="n">
        <v>0</v>
      </c>
      <c r="AD4719" t="n">
        <v>0</v>
      </c>
      <c r="AF4719">
        <f>Z4719+0.14</f>
        <v/>
      </c>
      <c r="AG4719">
        <f>AA4719+0.1834</f>
        <v/>
      </c>
    </row>
    <row r="4720" spans="1:36">
      <c r="A4720" s="13" t="s">
        <v>4887</v>
      </c>
      <c r="B4720" t="n">
        <v>0.102550224273858</v>
      </c>
      <c r="C4720" t="n">
        <v>0.09924835067912957</v>
      </c>
      <c r="D4720" s="20" t="n">
        <v>0.09925056102651152</v>
      </c>
      <c r="E4720" s="20">
        <f>Q4720</f>
        <v/>
      </c>
      <c r="F4720" s="20">
        <f>-Q4720+0.0001</f>
        <v/>
      </c>
      <c r="G4720" s="20">
        <f>-Q4720</f>
        <v/>
      </c>
      <c r="H4720" s="20">
        <f>IF(Q4720&lt;0,0,1000)</f>
        <v/>
      </c>
      <c r="I4720" s="20">
        <f>IF(Q4720&lt;0,0,1000)</f>
        <v/>
      </c>
      <c r="J4720" s="20">
        <f>I4720</f>
        <v/>
      </c>
      <c r="K4720" s="12" t="n">
        <v>-28.26</v>
      </c>
      <c r="L4720" s="12">
        <f>SQRT(E4720^2)+1</f>
        <v/>
      </c>
      <c r="M4720" s="20">
        <f>IF(Q4720&lt;=0,0,1000)</f>
        <v/>
      </c>
      <c r="N4720" s="20" t="n"/>
      <c r="O4720" s="20" t="n"/>
      <c r="Q4720" s="12" t="n">
        <v>22.82</v>
      </c>
      <c r="R4720" s="31" t="n">
        <v>55.2</v>
      </c>
      <c r="S4720" s="12">
        <f>-K4720</f>
        <v/>
      </c>
      <c r="T4720" s="12" t="n">
        <v>1.912526916599732</v>
      </c>
      <c r="U4720" t="n">
        <v>4.53310077811118</v>
      </c>
      <c r="Z4720">
        <f>T4720/$W$2</f>
        <v/>
      </c>
      <c r="AA4720">
        <f>U4720/$X$2</f>
        <v/>
      </c>
      <c r="AC4720" t="n">
        <v>0</v>
      </c>
      <c r="AD4720" t="n">
        <v>0</v>
      </c>
      <c r="AF4720">
        <f>Z4720+0.14</f>
        <v/>
      </c>
      <c r="AG4720">
        <f>AA4720+0.1834</f>
        <v/>
      </c>
    </row>
    <row r="4721" spans="1:36">
      <c r="A4721" s="13" t="s">
        <v>4888</v>
      </c>
      <c r="B4721" t="n">
        <v>0.09546216587531794</v>
      </c>
      <c r="C4721" t="n">
        <v>0.09215727353025172</v>
      </c>
      <c r="D4721" s="20" t="n">
        <v>0.09215922360464934</v>
      </c>
      <c r="E4721" s="20">
        <f>Q4721</f>
        <v/>
      </c>
      <c r="F4721" s="20">
        <f>-Q4721+0.0001</f>
        <v/>
      </c>
      <c r="G4721" s="20">
        <f>-Q4721</f>
        <v/>
      </c>
      <c r="H4721" s="20">
        <f>IF(Q4721&lt;0,0,1000)</f>
        <v/>
      </c>
      <c r="I4721" s="20">
        <f>IF(Q4721&lt;0,0,1000)</f>
        <v/>
      </c>
      <c r="J4721" s="20">
        <f>I4721</f>
        <v/>
      </c>
      <c r="K4721" s="12" t="n">
        <v>-28.26</v>
      </c>
      <c r="L4721" s="12">
        <f>SQRT(E4721^2)+1</f>
        <v/>
      </c>
      <c r="M4721" s="20">
        <f>IF(Q4721&lt;=0,0,1000)</f>
        <v/>
      </c>
      <c r="N4721" s="20" t="n"/>
      <c r="O4721" s="20" t="n"/>
      <c r="Q4721" s="12" t="n">
        <v>27.71</v>
      </c>
      <c r="R4721" s="31" t="n">
        <v>53.61</v>
      </c>
      <c r="S4721" s="12">
        <f>-K4721</f>
        <v/>
      </c>
      <c r="T4721" s="12" t="n">
        <v>1.809342480098274</v>
      </c>
      <c r="U4721" t="n">
        <v>4.297744029773892</v>
      </c>
      <c r="Z4721">
        <f>T4721/$W$2</f>
        <v/>
      </c>
      <c r="AA4721">
        <f>U4721/$X$2</f>
        <v/>
      </c>
      <c r="AC4721" t="n">
        <v>0</v>
      </c>
      <c r="AD4721" t="n">
        <v>0</v>
      </c>
      <c r="AF4721">
        <f>Z4721+0.14</f>
        <v/>
      </c>
      <c r="AG4721">
        <f>AA4721+0.1834</f>
        <v/>
      </c>
    </row>
    <row r="4722" spans="1:36">
      <c r="A4722" s="13" t="s">
        <v>4889</v>
      </c>
      <c r="B4722" t="n">
        <v>0.0989723920978776</v>
      </c>
      <c r="C4722" t="n">
        <v>0.09625752963568908</v>
      </c>
      <c r="D4722" s="20" t="n">
        <v>0.0962592191581341</v>
      </c>
      <c r="E4722" s="20">
        <f>Q4722</f>
        <v/>
      </c>
      <c r="F4722" s="20">
        <f>-Q4722+0.0001</f>
        <v/>
      </c>
      <c r="G4722" s="20">
        <f>-Q4722</f>
        <v/>
      </c>
      <c r="H4722" s="20">
        <f>IF(Q4722&lt;0,0,1000)</f>
        <v/>
      </c>
      <c r="I4722" s="20">
        <f>IF(Q4722&lt;0,0,1000)</f>
        <v/>
      </c>
      <c r="J4722" s="20">
        <f>I4722</f>
        <v/>
      </c>
      <c r="K4722" s="12" t="n">
        <v>-28.26</v>
      </c>
      <c r="L4722" s="12">
        <f>SQRT(E4722^2)+1</f>
        <v/>
      </c>
      <c r="M4722" s="20">
        <f>IF(Q4722&lt;=0,0,1000)</f>
        <v/>
      </c>
      <c r="N4722" s="20" t="n"/>
      <c r="O4722" s="20" t="n"/>
      <c r="Q4722" s="12" t="n">
        <v>31.92</v>
      </c>
      <c r="R4722" s="31" t="n">
        <v>51.61</v>
      </c>
      <c r="S4722" s="12">
        <f>-K4722</f>
        <v/>
      </c>
      <c r="T4722" s="12" t="n">
        <v>1.837628997858174</v>
      </c>
      <c r="U4722" t="n">
        <v>4.396287081730871</v>
      </c>
      <c r="Z4722">
        <f>T4722/$W$2</f>
        <v/>
      </c>
      <c r="AA4722">
        <f>U4722/$X$2</f>
        <v/>
      </c>
      <c r="AC4722" t="n">
        <v>0</v>
      </c>
      <c r="AD4722" t="n">
        <v>0</v>
      </c>
      <c r="AF4722">
        <f>Z4722+0.14</f>
        <v/>
      </c>
      <c r="AG4722">
        <f>AA4722+0.1834</f>
        <v/>
      </c>
    </row>
    <row r="4723" spans="1:36">
      <c r="A4723" s="13" t="s">
        <v>4890</v>
      </c>
      <c r="B4723" t="n">
        <v>0.1053102405993654</v>
      </c>
      <c r="C4723" t="n">
        <v>0.1029601055149387</v>
      </c>
      <c r="D4723" s="20" t="n">
        <v>0.1029619247492104</v>
      </c>
      <c r="E4723" s="20">
        <f>Q4723</f>
        <v/>
      </c>
      <c r="F4723" s="20">
        <f>-Q4723+0.0001</f>
        <v/>
      </c>
      <c r="G4723" s="20">
        <f>-Q4723</f>
        <v/>
      </c>
      <c r="H4723" s="20">
        <f>IF(Q4723&lt;0,0,1000)</f>
        <v/>
      </c>
      <c r="I4723" s="20">
        <f>IF(Q4723&lt;0,0,1000)</f>
        <v/>
      </c>
      <c r="J4723" s="20">
        <f>I4723</f>
        <v/>
      </c>
      <c r="K4723" s="12" t="n">
        <v>-28.26</v>
      </c>
      <c r="L4723" s="12">
        <f>SQRT(E4723^2)+1</f>
        <v/>
      </c>
      <c r="M4723" s="20">
        <f>IF(Q4723&lt;=0,0,1000)</f>
        <v/>
      </c>
      <c r="N4723" s="20" t="n"/>
      <c r="O4723" s="20" t="n"/>
      <c r="Q4723" s="12" t="n">
        <v>34.67</v>
      </c>
      <c r="R4723" s="31" t="n">
        <v>53.29</v>
      </c>
      <c r="S4723" s="12">
        <f>-K4723</f>
        <v/>
      </c>
      <c r="T4723" s="12" t="n">
        <v>1.920119868757425</v>
      </c>
      <c r="U4723" t="n">
        <v>4.609828584927518</v>
      </c>
      <c r="Z4723">
        <f>T4723/$W$2</f>
        <v/>
      </c>
      <c r="AA4723">
        <f>U4723/$X$2</f>
        <v/>
      </c>
      <c r="AC4723" t="n">
        <v>0</v>
      </c>
      <c r="AD4723" t="n">
        <v>0</v>
      </c>
      <c r="AF4723">
        <f>Z4723+0.14</f>
        <v/>
      </c>
      <c r="AG4723">
        <f>AA4723+0.1834</f>
        <v/>
      </c>
    </row>
    <row r="4724" spans="1:36">
      <c r="A4724" s="13" t="s">
        <v>4891</v>
      </c>
      <c r="B4724" t="n">
        <v>0.1152569280942629</v>
      </c>
      <c r="C4724" t="n">
        <v>0.1129244703668227</v>
      </c>
      <c r="D4724" s="20" t="n">
        <v>0.1129268027426897</v>
      </c>
      <c r="E4724" s="20">
        <f>Q4724</f>
        <v/>
      </c>
      <c r="F4724" s="20">
        <f>-Q4724+0.0001</f>
        <v/>
      </c>
      <c r="G4724" s="20">
        <f>-Q4724</f>
        <v/>
      </c>
      <c r="H4724" s="20">
        <f>IF(Q4724&lt;0,0,1000)</f>
        <v/>
      </c>
      <c r="I4724" s="20">
        <f>IF(Q4724&lt;0,0,1000)</f>
        <v/>
      </c>
      <c r="J4724" s="20">
        <f>I4724</f>
        <v/>
      </c>
      <c r="K4724" s="12" t="n">
        <v>-28.26</v>
      </c>
      <c r="L4724" s="12">
        <f>SQRT(E4724^2)+1</f>
        <v/>
      </c>
      <c r="M4724" s="20">
        <f>IF(Q4724&lt;=0,0,1000)</f>
        <v/>
      </c>
      <c r="N4724" s="20" t="n"/>
      <c r="O4724" s="20" t="n"/>
      <c r="Q4724" s="12" t="n">
        <v>32.73</v>
      </c>
      <c r="R4724" s="31" t="n">
        <v>56.63</v>
      </c>
      <c r="S4724" s="12">
        <f>-K4724</f>
        <v/>
      </c>
      <c r="T4724" s="12" t="n">
        <v>2.074071839781621</v>
      </c>
      <c r="U4724" t="n">
        <v>4.973171646731332</v>
      </c>
      <c r="Z4724">
        <f>T4724/$W$2</f>
        <v/>
      </c>
      <c r="AA4724">
        <f>U4724/$X$2</f>
        <v/>
      </c>
      <c r="AC4724" t="n">
        <v>0.005555813526474468</v>
      </c>
      <c r="AD4724" t="n">
        <v>0</v>
      </c>
      <c r="AF4724">
        <f>Z4724+0.14</f>
        <v/>
      </c>
      <c r="AG4724">
        <f>AA4724+0.1834</f>
        <v/>
      </c>
    </row>
    <row r="4725" spans="1:36">
      <c r="A4725" s="13" t="s">
        <v>4892</v>
      </c>
      <c r="B4725" t="n">
        <v>0.1195876607504005</v>
      </c>
      <c r="C4725" t="n">
        <v>0.1165888293979016</v>
      </c>
      <c r="D4725" s="20" t="n">
        <v>0.1165905740313081</v>
      </c>
      <c r="E4725" s="20">
        <f>Q4725</f>
        <v/>
      </c>
      <c r="F4725" s="20">
        <f>-Q4725+0.0001</f>
        <v/>
      </c>
      <c r="G4725" s="20">
        <f>-Q4725</f>
        <v/>
      </c>
      <c r="H4725" s="20">
        <f>IF(Q4725&lt;0,0,1000)</f>
        <v/>
      </c>
      <c r="I4725" s="20">
        <f>IF(Q4725&lt;0,0,1000)</f>
        <v/>
      </c>
      <c r="J4725" s="20">
        <f>I4725</f>
        <v/>
      </c>
      <c r="K4725" s="12" t="n">
        <v>-28.26</v>
      </c>
      <c r="L4725" s="12">
        <f>SQRT(E4725^2)+1</f>
        <v/>
      </c>
      <c r="M4725" s="20">
        <f>IF(Q4725&lt;=0,0,1000)</f>
        <v/>
      </c>
      <c r="N4725" s="20" t="n"/>
      <c r="O4725" s="20" t="n"/>
      <c r="Q4725" s="12" t="n">
        <v>32.25</v>
      </c>
      <c r="R4725" s="31" t="n">
        <v>54.01</v>
      </c>
      <c r="S4725" s="12">
        <f>-K4725</f>
        <v/>
      </c>
      <c r="T4725" s="12" t="n">
        <v>2.21785866276091</v>
      </c>
      <c r="U4725" t="n">
        <v>5.333609551157828</v>
      </c>
      <c r="Z4725">
        <f>T4725/$W$2</f>
        <v/>
      </c>
      <c r="AA4725">
        <f>U4725/$X$2</f>
        <v/>
      </c>
      <c r="AC4725" t="n">
        <v>0.009886780312640717</v>
      </c>
      <c r="AD4725" t="n">
        <v>0</v>
      </c>
      <c r="AF4725">
        <f>Z4725+0.14</f>
        <v/>
      </c>
      <c r="AG4725">
        <f>AA4725+0.1834</f>
        <v/>
      </c>
    </row>
    <row r="4726" spans="1:36">
      <c r="A4726" s="13" t="s">
        <v>4893</v>
      </c>
      <c r="B4726" t="n">
        <v>0.1220973134077068</v>
      </c>
      <c r="C4726" t="n">
        <v>0.1181509307477791</v>
      </c>
      <c r="D4726" s="20" t="n">
        <v>0.1181526723092803</v>
      </c>
      <c r="E4726" s="20">
        <f>Q4726</f>
        <v/>
      </c>
      <c r="F4726" s="20">
        <f>-Q4726+0.0001</f>
        <v/>
      </c>
      <c r="G4726" s="20">
        <f>-Q4726</f>
        <v/>
      </c>
      <c r="H4726" s="20">
        <f>IF(Q4726&lt;0,0,1000)</f>
        <v/>
      </c>
      <c r="I4726" s="20">
        <f>IF(Q4726&lt;0,0,1000)</f>
        <v/>
      </c>
      <c r="J4726" s="20">
        <f>I4726</f>
        <v/>
      </c>
      <c r="K4726" s="12" t="n">
        <v>-28.26</v>
      </c>
      <c r="L4726" s="12">
        <f>SQRT(E4726^2)+1</f>
        <v/>
      </c>
      <c r="M4726" s="20">
        <f>IF(Q4726&lt;=0,0,1000)</f>
        <v/>
      </c>
      <c r="N4726" s="20" t="n"/>
      <c r="O4726" s="20" t="n"/>
      <c r="Q4726" s="12" t="n">
        <v>34.94</v>
      </c>
      <c r="R4726" s="31" t="n">
        <v>53.96</v>
      </c>
      <c r="S4726" s="12">
        <f>-K4726</f>
        <v/>
      </c>
      <c r="T4726" s="12" t="n">
        <v>2.335291726945877</v>
      </c>
      <c r="U4726" t="n">
        <v>5.602570040317748</v>
      </c>
      <c r="Z4726">
        <f>T4726/$W$2</f>
        <v/>
      </c>
      <c r="AA4726">
        <f>U4726/$X$2</f>
        <v/>
      </c>
      <c r="AC4726" t="n">
        <v>0.01239639073962202</v>
      </c>
      <c r="AD4726" t="n">
        <v>0</v>
      </c>
      <c r="AF4726">
        <f>Z4726+0.14</f>
        <v/>
      </c>
      <c r="AG4726">
        <f>AA4726+0.1834</f>
        <v/>
      </c>
    </row>
    <row r="4727" spans="1:36">
      <c r="A4727" s="13" t="s">
        <v>4894</v>
      </c>
      <c r="B4727" t="n">
        <v>0.1147170267310536</v>
      </c>
      <c r="C4727" t="n">
        <v>0.1092907752869618</v>
      </c>
      <c r="D4727" s="20" t="n">
        <v>0.1092928726791292</v>
      </c>
      <c r="E4727" s="20">
        <f>Q4727</f>
        <v/>
      </c>
      <c r="F4727" s="20">
        <f>-Q4727+0.0001</f>
        <v/>
      </c>
      <c r="G4727" s="20">
        <f>-Q4727</f>
        <v/>
      </c>
      <c r="H4727" s="20">
        <f>IF(Q4727&lt;0,0,1000)</f>
        <v/>
      </c>
      <c r="I4727" s="20">
        <f>IF(Q4727&lt;0,0,1000)</f>
        <v/>
      </c>
      <c r="J4727" s="20">
        <f>I4727</f>
        <v/>
      </c>
      <c r="K4727" s="12" t="n">
        <v>-28.26</v>
      </c>
      <c r="L4727" s="12">
        <f>SQRT(E4727^2)+1</f>
        <v/>
      </c>
      <c r="M4727" s="20">
        <f>IF(Q4727&lt;=0,0,1000)</f>
        <v/>
      </c>
      <c r="N4727" s="20" t="n"/>
      <c r="O4727" s="20" t="n"/>
      <c r="Q4727" s="12" t="n">
        <v>33.78</v>
      </c>
      <c r="R4727" s="31" t="n">
        <v>55.13</v>
      </c>
      <c r="S4727" s="12">
        <f>-K4727</f>
        <v/>
      </c>
      <c r="T4727" s="12" t="n">
        <v>2.308113284423555</v>
      </c>
      <c r="U4727" t="n">
        <v>5.483936185849549</v>
      </c>
      <c r="Z4727">
        <f>T4727/$W$2</f>
        <v/>
      </c>
      <c r="AA4727">
        <f>U4727/$X$2</f>
        <v/>
      </c>
      <c r="AC4727" t="n">
        <v>0.005015875478167023</v>
      </c>
      <c r="AD4727" t="n">
        <v>0</v>
      </c>
      <c r="AF4727">
        <f>Z4727+0.14</f>
        <v/>
      </c>
      <c r="AG4727">
        <f>AA4727+0.1834</f>
        <v/>
      </c>
    </row>
    <row r="4728" spans="1:36">
      <c r="A4728" s="13" t="s">
        <v>4895</v>
      </c>
      <c r="B4728" t="n">
        <v>0.09390236205456504</v>
      </c>
      <c r="C4728" t="n">
        <v>0.08811532005265872</v>
      </c>
      <c r="D4728" s="20" t="n">
        <v>0.08811758769930647</v>
      </c>
      <c r="E4728" s="20">
        <f>Q4728</f>
        <v/>
      </c>
      <c r="F4728" s="20">
        <f>-Q4728+0.0001</f>
        <v/>
      </c>
      <c r="G4728" s="20">
        <f>-Q4728</f>
        <v/>
      </c>
      <c r="H4728" s="20">
        <f>IF(Q4728&lt;0,0,1000)</f>
        <v/>
      </c>
      <c r="I4728" s="20">
        <f>IF(Q4728&lt;0,0,1000)</f>
        <v/>
      </c>
      <c r="J4728" s="20">
        <f>I4728</f>
        <v/>
      </c>
      <c r="K4728" s="12" t="n">
        <v>-28.26</v>
      </c>
      <c r="L4728" s="12">
        <f>SQRT(E4728^2)+1</f>
        <v/>
      </c>
      <c r="M4728" s="20">
        <f>IF(Q4728&lt;=0,0,1000)</f>
        <v/>
      </c>
      <c r="N4728" s="20" t="n"/>
      <c r="O4728" s="20" t="n"/>
      <c r="Q4728" s="12" t="n">
        <v>27.53</v>
      </c>
      <c r="R4728" s="31" t="n">
        <v>59.16</v>
      </c>
      <c r="S4728" s="12">
        <f>-K4728</f>
        <v/>
      </c>
      <c r="T4728" s="12" t="n">
        <v>1.961823106372498</v>
      </c>
      <c r="U4728" t="n">
        <v>4.602032702385882</v>
      </c>
      <c r="Z4728">
        <f>T4728/$W$2</f>
        <v/>
      </c>
      <c r="AA4728">
        <f>U4728/$X$2</f>
        <v/>
      </c>
      <c r="AC4728" t="n">
        <v>0</v>
      </c>
      <c r="AD4728" t="n">
        <v>0</v>
      </c>
      <c r="AF4728">
        <f>Z4728+0.14</f>
        <v/>
      </c>
      <c r="AG4728">
        <f>AA4728+0.1834</f>
        <v/>
      </c>
    </row>
    <row r="4729" spans="1:36">
      <c r="A4729" s="13" t="s">
        <v>4896</v>
      </c>
      <c r="B4729" t="n">
        <v>0.07354447860946507</v>
      </c>
      <c r="C4729" t="n">
        <v>0.07156696084407084</v>
      </c>
      <c r="D4729" s="20" t="n">
        <v>0.07157048615962212</v>
      </c>
      <c r="E4729" s="20">
        <f>Q4729</f>
        <v/>
      </c>
      <c r="F4729" s="20">
        <f>-Q4729+0.0001</f>
        <v/>
      </c>
      <c r="G4729" s="20">
        <f>-Q4729</f>
        <v/>
      </c>
      <c r="H4729" s="20">
        <f>IF(Q4729&lt;0,0,1000)</f>
        <v/>
      </c>
      <c r="I4729" s="20">
        <f>IF(Q4729&lt;0,0,1000)</f>
        <v/>
      </c>
      <c r="J4729" s="20">
        <f>I4729</f>
        <v/>
      </c>
      <c r="K4729" s="12" t="n">
        <v>-28.26</v>
      </c>
      <c r="L4729" s="12">
        <f>SQRT(E4729^2)+1</f>
        <v/>
      </c>
      <c r="M4729" s="20">
        <f>IF(Q4729&lt;=0,0,1000)</f>
        <v/>
      </c>
      <c r="N4729" s="20" t="n"/>
      <c r="O4729" s="20" t="n"/>
      <c r="Q4729" s="12" t="n">
        <v>23.82</v>
      </c>
      <c r="R4729" s="31" t="n">
        <v>54.35</v>
      </c>
      <c r="S4729" s="12">
        <f>-K4729</f>
        <v/>
      </c>
      <c r="T4729" s="12" t="n">
        <v>1.335875565031542</v>
      </c>
      <c r="U4729" t="n">
        <v>3.156813547624088</v>
      </c>
      <c r="Z4729">
        <f>T4729/$W$2</f>
        <v/>
      </c>
      <c r="AA4729">
        <f>U4729/$X$2</f>
        <v/>
      </c>
      <c r="AC4729" t="n">
        <v>0</v>
      </c>
      <c r="AD4729" t="n">
        <v>0</v>
      </c>
      <c r="AF4729">
        <f>Z4729+0.14</f>
        <v/>
      </c>
      <c r="AG4729">
        <f>AA4729+0.1834</f>
        <v/>
      </c>
    </row>
    <row r="4730" spans="1:36">
      <c r="A4730" s="13" t="s">
        <v>4897</v>
      </c>
      <c r="B4730" t="n">
        <v>0.0570742629075982</v>
      </c>
      <c r="C4730" t="n">
        <v>0.05774254389011501</v>
      </c>
      <c r="D4730" s="20" t="n">
        <v>0.05774596854636566</v>
      </c>
      <c r="E4730" s="20">
        <f>Q4730</f>
        <v/>
      </c>
      <c r="F4730" s="20">
        <f>-Q4730+0.0001</f>
        <v/>
      </c>
      <c r="G4730" s="20">
        <f>-Q4730</f>
        <v/>
      </c>
      <c r="H4730" s="20">
        <f>IF(Q4730&lt;0,0,1000)</f>
        <v/>
      </c>
      <c r="I4730" s="20">
        <f>IF(Q4730&lt;0,0,1000)</f>
        <v/>
      </c>
      <c r="J4730" s="20">
        <f>I4730</f>
        <v/>
      </c>
      <c r="K4730" s="12" t="n">
        <v>-28.26</v>
      </c>
      <c r="L4730" s="12">
        <f>SQRT(E4730^2)+1</f>
        <v/>
      </c>
      <c r="M4730" s="20">
        <f>IF(Q4730&lt;=0,0,1000)</f>
        <v/>
      </c>
      <c r="N4730" s="20" t="n"/>
      <c r="O4730" s="20" t="n"/>
      <c r="Q4730" s="12" t="n">
        <v>23</v>
      </c>
      <c r="R4730" s="31" t="n">
        <v>44.46</v>
      </c>
      <c r="S4730" s="12">
        <f>-K4730</f>
        <v/>
      </c>
      <c r="T4730" s="12" t="n">
        <v>0.8295207437793994</v>
      </c>
      <c r="U4730" t="n">
        <v>1.949093301218019</v>
      </c>
      <c r="Z4730">
        <f>T4730/$W$2</f>
        <v/>
      </c>
      <c r="AA4730">
        <f>U4730/$X$2</f>
        <v/>
      </c>
      <c r="AC4730" t="n">
        <v>0</v>
      </c>
      <c r="AD4730" t="n">
        <v>0</v>
      </c>
      <c r="AF4730">
        <f>Z4730+0.14</f>
        <v/>
      </c>
      <c r="AG4730">
        <f>AA4730+0.1834</f>
        <v/>
      </c>
    </row>
    <row r="4731" spans="1:36">
      <c r="A4731" s="13" t="s">
        <v>4898</v>
      </c>
      <c r="B4731" t="n">
        <v>0.05628335257482277</v>
      </c>
      <c r="C4731" t="n">
        <v>0.05645696570290948</v>
      </c>
      <c r="D4731" s="20" t="n">
        <v>0.05646014623385484</v>
      </c>
      <c r="E4731" s="20">
        <f>Q4731</f>
        <v/>
      </c>
      <c r="F4731" s="20">
        <f>-Q4731+0.0001</f>
        <v/>
      </c>
      <c r="G4731" s="20">
        <f>-Q4731</f>
        <v/>
      </c>
      <c r="H4731" s="20">
        <f>IF(Q4731&lt;0,0,1000)</f>
        <v/>
      </c>
      <c r="I4731" s="20">
        <f>IF(Q4731&lt;0,0,1000)</f>
        <v/>
      </c>
      <c r="J4731" s="20">
        <f>I4731</f>
        <v/>
      </c>
      <c r="K4731" s="12" t="n">
        <v>-28.26</v>
      </c>
      <c r="L4731" s="12">
        <f>SQRT(E4731^2)+1</f>
        <v/>
      </c>
      <c r="M4731" s="20">
        <f>IF(Q4731&lt;=0,0,1000)</f>
        <v/>
      </c>
      <c r="N4731" s="20" t="n"/>
      <c r="O4731" s="20" t="n"/>
      <c r="Q4731" s="12" t="n">
        <v>22</v>
      </c>
      <c r="R4731" s="31" t="n">
        <v>42.15</v>
      </c>
      <c r="S4731" s="12">
        <f>-K4731</f>
        <v/>
      </c>
      <c r="T4731" s="12" t="n">
        <v>0.8477629587354912</v>
      </c>
      <c r="U4731" t="n">
        <v>1.977214979985949</v>
      </c>
      <c r="Z4731">
        <f>T4731/$W$2</f>
        <v/>
      </c>
      <c r="AA4731">
        <f>U4731/$X$2</f>
        <v/>
      </c>
      <c r="AC4731" t="n">
        <v>0</v>
      </c>
      <c r="AD4731" t="n">
        <v>0</v>
      </c>
      <c r="AF4731">
        <f>Z4731+0.14</f>
        <v/>
      </c>
      <c r="AG4731">
        <f>AA4731+0.1834</f>
        <v/>
      </c>
    </row>
    <row r="4732" spans="1:36">
      <c r="A4732" s="13" t="s">
        <v>4899</v>
      </c>
      <c r="B4732" t="n">
        <v>0.05880196647296574</v>
      </c>
      <c r="C4732" t="n">
        <v>0.06014309850616455</v>
      </c>
      <c r="D4732" s="20" t="n">
        <v>0.06014651603854455</v>
      </c>
      <c r="E4732" s="20">
        <f>Q4732</f>
        <v/>
      </c>
      <c r="F4732" s="20">
        <f>-Q4732+0.0001</f>
        <v/>
      </c>
      <c r="G4732" s="20">
        <f>-Q4732</f>
        <v/>
      </c>
      <c r="H4732" s="20">
        <f>IF(Q4732&lt;0,0,1000)</f>
        <v/>
      </c>
      <c r="I4732" s="20">
        <f>IF(Q4732&lt;0,0,1000)</f>
        <v/>
      </c>
      <c r="J4732" s="20">
        <f>I4732</f>
        <v/>
      </c>
      <c r="K4732" s="12" t="n">
        <v>-28.26</v>
      </c>
      <c r="L4732" s="12">
        <f>SQRT(E4732^2)+1</f>
        <v/>
      </c>
      <c r="M4732" s="20">
        <f>IF(Q4732&lt;=0,0,1000)</f>
        <v/>
      </c>
      <c r="N4732" s="20" t="n"/>
      <c r="O4732" s="20" t="n"/>
      <c r="Q4732" s="12" t="n">
        <v>21.91</v>
      </c>
      <c r="R4732" s="31" t="n">
        <v>42.1</v>
      </c>
      <c r="S4732" s="12">
        <f>-K4732</f>
        <v/>
      </c>
      <c r="T4732" s="12" t="n">
        <v>0.7915393861553542</v>
      </c>
      <c r="U4732" t="n">
        <v>1.855396896556575</v>
      </c>
      <c r="Z4732">
        <f>T4732/$W$2</f>
        <v/>
      </c>
      <c r="AA4732">
        <f>U4732/$X$2</f>
        <v/>
      </c>
      <c r="AC4732" t="n">
        <v>0</v>
      </c>
      <c r="AD4732" t="n">
        <v>0</v>
      </c>
      <c r="AF4732">
        <f>Z4732+0.14</f>
        <v/>
      </c>
      <c r="AG4732">
        <f>AA4732+0.1834</f>
        <v/>
      </c>
    </row>
    <row r="4733" spans="1:36">
      <c r="A4733" s="13" t="s">
        <v>4900</v>
      </c>
      <c r="B4733" t="n">
        <v>0.07027537487370136</v>
      </c>
      <c r="C4733" t="n">
        <v>0.07247478984653055</v>
      </c>
      <c r="D4733" s="20" t="n">
        <v>0.07247857596672887</v>
      </c>
      <c r="E4733" s="20">
        <f>Q4733</f>
        <v/>
      </c>
      <c r="F4733" s="20">
        <f>-Q4733+0.0001</f>
        <v/>
      </c>
      <c r="G4733" s="20">
        <f>-Q4733</f>
        <v/>
      </c>
      <c r="H4733" s="20">
        <f>IF(Q4733&lt;0,0,1000)</f>
        <v/>
      </c>
      <c r="I4733" s="20">
        <f>IF(Q4733&lt;0,0,1000)</f>
        <v/>
      </c>
      <c r="J4733" s="20">
        <f>I4733</f>
        <v/>
      </c>
      <c r="K4733" s="12" t="n">
        <v>-28.26</v>
      </c>
      <c r="L4733" s="12">
        <f>SQRT(E4733^2)+1</f>
        <v/>
      </c>
      <c r="M4733" s="20">
        <f>IF(Q4733&lt;=0,0,1000)</f>
        <v/>
      </c>
      <c r="N4733" s="20" t="n"/>
      <c r="O4733" s="20" t="n"/>
      <c r="Q4733" s="12" t="n">
        <v>21.79</v>
      </c>
      <c r="R4733" s="31" t="n">
        <v>40.92</v>
      </c>
      <c r="S4733" s="12">
        <f>-K4733</f>
        <v/>
      </c>
      <c r="T4733" s="12" t="n">
        <v>0.8908165493200458</v>
      </c>
      <c r="U4733" t="n">
        <v>2.087462219536476</v>
      </c>
      <c r="Z4733">
        <f>T4733/$W$2</f>
        <v/>
      </c>
      <c r="AA4733">
        <f>U4733/$X$2</f>
        <v/>
      </c>
      <c r="AC4733" t="n">
        <v>0</v>
      </c>
      <c r="AD4733" t="n">
        <v>0</v>
      </c>
      <c r="AF4733">
        <f>Z4733+0.14</f>
        <v/>
      </c>
      <c r="AG4733">
        <f>AA4733+0.1834</f>
        <v/>
      </c>
    </row>
    <row r="4734" spans="1:36">
      <c r="A4734" s="13" t="s">
        <v>4901</v>
      </c>
      <c r="B4734" t="n">
        <v>0.09347557724711184</v>
      </c>
      <c r="C4734" t="n">
        <v>0.09402080356725327</v>
      </c>
      <c r="D4734" s="20" t="n">
        <v>0.0940248059704818</v>
      </c>
      <c r="E4734" s="20">
        <f>Q4734</f>
        <v/>
      </c>
      <c r="F4734" s="20">
        <f>-Q4734+0.0001</f>
        <v/>
      </c>
      <c r="G4734" s="20">
        <f>-Q4734</f>
        <v/>
      </c>
      <c r="H4734" s="20">
        <f>IF(Q4734&lt;0,0,1000)</f>
        <v/>
      </c>
      <c r="I4734" s="20">
        <f>IF(Q4734&lt;0,0,1000)</f>
        <v/>
      </c>
      <c r="J4734" s="20">
        <f>I4734</f>
        <v/>
      </c>
      <c r="K4734" s="12" t="n">
        <v>-28.26</v>
      </c>
      <c r="L4734" s="12">
        <f>SQRT(E4734^2)+1</f>
        <v/>
      </c>
      <c r="M4734" s="20">
        <f>IF(Q4734&lt;=0,0,1000)</f>
        <v/>
      </c>
      <c r="N4734" s="20" t="n"/>
      <c r="O4734" s="20" t="n"/>
      <c r="Q4734" s="12" t="n">
        <v>22.01</v>
      </c>
      <c r="R4734" s="31" t="n">
        <v>40.23</v>
      </c>
      <c r="S4734" s="12">
        <f>-K4734</f>
        <v/>
      </c>
      <c r="T4734" s="12" t="n">
        <v>1.433705288620193</v>
      </c>
      <c r="U4734" t="n">
        <v>3.405938244056335</v>
      </c>
      <c r="Z4734">
        <f>T4734/$W$2</f>
        <v/>
      </c>
      <c r="AA4734">
        <f>U4734/$X$2</f>
        <v/>
      </c>
      <c r="AC4734" t="n">
        <v>0</v>
      </c>
      <c r="AD4734" t="n">
        <v>0</v>
      </c>
      <c r="AF4734">
        <f>Z4734+0.14</f>
        <v/>
      </c>
      <c r="AG4734">
        <f>AA4734+0.1834</f>
        <v/>
      </c>
    </row>
    <row r="4735" spans="1:36">
      <c r="A4735" s="13" t="s">
        <v>4902</v>
      </c>
      <c r="B4735" t="n">
        <v>0.1339267957279511</v>
      </c>
      <c r="C4735" t="n">
        <v>0.135004496982684</v>
      </c>
      <c r="D4735" s="20" t="n">
        <v>0.135007201570068</v>
      </c>
      <c r="E4735" s="20">
        <f>Q4735</f>
        <v/>
      </c>
      <c r="F4735" s="20">
        <f>-Q4735+0.0001</f>
        <v/>
      </c>
      <c r="G4735" s="20">
        <f>-Q4735</f>
        <v/>
      </c>
      <c r="H4735" s="20">
        <f>IF(Q4735&lt;0,0,1000)</f>
        <v/>
      </c>
      <c r="I4735" s="20">
        <f>IF(Q4735&lt;0,0,1000)</f>
        <v/>
      </c>
      <c r="J4735" s="20">
        <f>I4735</f>
        <v/>
      </c>
      <c r="K4735" s="12" t="n">
        <v>-28.26</v>
      </c>
      <c r="L4735" s="12">
        <f>SQRT(E4735^2)+1</f>
        <v/>
      </c>
      <c r="M4735" s="20">
        <f>IF(Q4735&lt;=0,0,1000)</f>
        <v/>
      </c>
      <c r="N4735" s="20" t="n"/>
      <c r="O4735" s="20" t="n"/>
      <c r="Q4735" s="12" t="n">
        <v>22.47</v>
      </c>
      <c r="R4735" s="31" t="n">
        <v>39.29</v>
      </c>
      <c r="S4735" s="12">
        <f>-K4735</f>
        <v/>
      </c>
      <c r="T4735" s="12" t="n">
        <v>2.145620718226533</v>
      </c>
      <c r="U4735" t="n">
        <v>5.242426511319724</v>
      </c>
      <c r="Z4735">
        <f>T4735/$W$2</f>
        <v/>
      </c>
      <c r="AA4735">
        <f>U4735/$X$2</f>
        <v/>
      </c>
      <c r="AC4735" t="n">
        <v>0.02422570720842622</v>
      </c>
      <c r="AD4735" t="n">
        <v>0</v>
      </c>
      <c r="AF4735">
        <f>Z4735+0.14</f>
        <v/>
      </c>
      <c r="AG4735">
        <f>AA4735+0.1834</f>
        <v/>
      </c>
    </row>
    <row r="4736" spans="1:36">
      <c r="A4736" s="13" t="s">
        <v>4903</v>
      </c>
      <c r="B4736" t="n">
        <v>0.1468784803962132</v>
      </c>
      <c r="C4736" t="n">
        <v>0.1469362514628032</v>
      </c>
      <c r="D4736" s="20" t="n">
        <v>0.1469380726592987</v>
      </c>
      <c r="E4736" s="20">
        <f>Q4736</f>
        <v/>
      </c>
      <c r="F4736" s="20">
        <f>-Q4736+0.0001</f>
        <v/>
      </c>
      <c r="G4736" s="20">
        <f>-Q4736</f>
        <v/>
      </c>
      <c r="H4736" s="20">
        <f>IF(Q4736&lt;0,0,1000)</f>
        <v/>
      </c>
      <c r="I4736" s="20">
        <f>IF(Q4736&lt;0,0,1000)</f>
        <v/>
      </c>
      <c r="J4736" s="20">
        <f>I4736</f>
        <v/>
      </c>
      <c r="K4736" s="12" t="n">
        <v>-28.26</v>
      </c>
      <c r="L4736" s="12">
        <f>SQRT(E4736^2)+1</f>
        <v/>
      </c>
      <c r="M4736" s="20">
        <f>IF(Q4736&lt;=0,0,1000)</f>
        <v/>
      </c>
      <c r="N4736" s="20" t="n"/>
      <c r="O4736" s="20" t="n"/>
      <c r="Q4736" s="12" t="n">
        <v>23.34</v>
      </c>
      <c r="R4736" s="31" t="n">
        <v>39.03</v>
      </c>
      <c r="S4736" s="12">
        <f>-K4736</f>
        <v/>
      </c>
      <c r="T4736" s="12" t="n">
        <v>2.43115247411078</v>
      </c>
      <c r="U4736" t="n">
        <v>5.913487209558438</v>
      </c>
      <c r="Z4736">
        <f>T4736/$W$2</f>
        <v/>
      </c>
      <c r="AA4736">
        <f>U4736/$X$2</f>
        <v/>
      </c>
      <c r="AC4736" t="n">
        <v>0.03717770697600618</v>
      </c>
      <c r="AD4736" t="n">
        <v>0</v>
      </c>
      <c r="AF4736">
        <f>Z4736+0.14</f>
        <v/>
      </c>
      <c r="AG4736">
        <f>AA4736+0.1834</f>
        <v/>
      </c>
    </row>
    <row r="4737" spans="1:36">
      <c r="A4737" s="13" t="s">
        <v>4904</v>
      </c>
      <c r="B4737" t="n">
        <v>0.1389047000464158</v>
      </c>
      <c r="C4737" t="n">
        <v>0.1360989476357236</v>
      </c>
      <c r="D4737" s="20" t="n">
        <v>0.1361002804332382</v>
      </c>
      <c r="E4737" s="20">
        <f>Q4737</f>
        <v/>
      </c>
      <c r="F4737" s="20">
        <f>-Q4737+0.0001</f>
        <v/>
      </c>
      <c r="G4737" s="20">
        <f>-Q4737</f>
        <v/>
      </c>
      <c r="H4737" s="20">
        <f>IF(Q4737&lt;0,0,1000)</f>
        <v/>
      </c>
      <c r="I4737" s="20">
        <f>IF(Q4737&lt;0,0,1000)</f>
        <v/>
      </c>
      <c r="J4737" s="20">
        <f>I4737</f>
        <v/>
      </c>
      <c r="K4737" s="12" t="n">
        <v>-28.26</v>
      </c>
      <c r="L4737" s="12">
        <f>SQRT(E4737^2)+1</f>
        <v/>
      </c>
      <c r="M4737" s="20">
        <f>IF(Q4737&lt;=0,0,1000)</f>
        <v/>
      </c>
      <c r="N4737" s="20" t="n"/>
      <c r="O4737" s="20" t="n"/>
      <c r="Q4737" s="12" t="n">
        <v>22.96</v>
      </c>
      <c r="R4737" s="31" t="n">
        <v>43.55</v>
      </c>
      <c r="S4737" s="12">
        <f>-K4737</f>
        <v/>
      </c>
      <c r="T4737" s="12" t="n">
        <v>2.440278104538942</v>
      </c>
      <c r="U4737" t="n">
        <v>5.794779141542937</v>
      </c>
      <c r="Z4737">
        <f>T4737/$W$2</f>
        <v/>
      </c>
      <c r="AA4737">
        <f>U4737/$X$2</f>
        <v/>
      </c>
      <c r="AC4737" t="n">
        <v>0.02920413007153279</v>
      </c>
      <c r="AD4737" t="n">
        <v>0</v>
      </c>
      <c r="AF4737">
        <f>Z4737+0.14</f>
        <v/>
      </c>
      <c r="AG4737">
        <f>AA4737+0.1834</f>
        <v/>
      </c>
    </row>
    <row r="4738" spans="1:36">
      <c r="A4738" s="13" t="s">
        <v>4905</v>
      </c>
      <c r="B4738" t="n">
        <v>0.1236378091003839</v>
      </c>
      <c r="C4738" t="n">
        <v>0.1213921518350647</v>
      </c>
      <c r="D4738" s="20" t="n">
        <v>0.1213942225256886</v>
      </c>
      <c r="E4738" s="20">
        <f>Q4738</f>
        <v/>
      </c>
      <c r="F4738" s="20">
        <f>-Q4738+0.0001</f>
        <v/>
      </c>
      <c r="G4738" s="20">
        <f>-Q4738</f>
        <v/>
      </c>
      <c r="H4738" s="20">
        <f>IF(Q4738&lt;0,0,1000)</f>
        <v/>
      </c>
      <c r="I4738" s="20">
        <f>IF(Q4738&lt;0,0,1000)</f>
        <v/>
      </c>
      <c r="J4738" s="20">
        <f>I4738</f>
        <v/>
      </c>
      <c r="K4738" s="12" t="n">
        <v>-28.26</v>
      </c>
      <c r="L4738" s="12">
        <f>SQRT(E4738^2)+1</f>
        <v/>
      </c>
      <c r="M4738" s="20">
        <f>IF(Q4738&lt;=0,0,1000)</f>
        <v/>
      </c>
      <c r="N4738" s="20" t="n"/>
      <c r="O4738" s="20" t="n"/>
      <c r="Q4738" s="12" t="n">
        <v>21.99</v>
      </c>
      <c r="R4738" s="31" t="n">
        <v>45.07</v>
      </c>
      <c r="S4738" s="12">
        <f>-K4738</f>
        <v/>
      </c>
      <c r="T4738" s="12" t="n">
        <v>2.154115146378464</v>
      </c>
      <c r="U4738" t="n">
        <v>5.116750157814727</v>
      </c>
      <c r="Z4738">
        <f>T4738/$W$2</f>
        <v/>
      </c>
      <c r="AA4738">
        <f>U4738/$X$2</f>
        <v/>
      </c>
      <c r="AC4738" t="n">
        <v>0.01393688517267916</v>
      </c>
      <c r="AD4738" t="n">
        <v>0</v>
      </c>
      <c r="AF4738">
        <f>Z4738+0.14</f>
        <v/>
      </c>
      <c r="AG4738">
        <f>AA4738+0.1834</f>
        <v/>
      </c>
    </row>
    <row r="4739" spans="1:36">
      <c r="A4739" s="13" t="s">
        <v>4906</v>
      </c>
      <c r="B4739" t="n">
        <v>0.1220068225081065</v>
      </c>
      <c r="C4739" t="n">
        <v>0.1198793419691096</v>
      </c>
      <c r="D4739" s="20" t="n">
        <v>0.1198814307644275</v>
      </c>
      <c r="E4739" s="20">
        <f>Q4739</f>
        <v/>
      </c>
      <c r="F4739" s="20">
        <f>-Q4739+0.0001</f>
        <v/>
      </c>
      <c r="G4739" s="20">
        <f>-Q4739</f>
        <v/>
      </c>
      <c r="H4739" s="20">
        <f>IF(Q4739&lt;0,0,1000)</f>
        <v/>
      </c>
      <c r="I4739" s="20">
        <f>IF(Q4739&lt;0,0,1000)</f>
        <v/>
      </c>
      <c r="J4739" s="20">
        <f>I4739</f>
        <v/>
      </c>
      <c r="K4739" s="12" t="n">
        <v>-28.26</v>
      </c>
      <c r="L4739" s="12">
        <f>SQRT(E4739^2)+1</f>
        <v/>
      </c>
      <c r="M4739" s="20">
        <f>IF(Q4739&lt;=0,0,1000)</f>
        <v/>
      </c>
      <c r="N4739" s="20" t="n"/>
      <c r="O4739" s="20" t="n"/>
      <c r="Q4739" s="12" t="n">
        <v>21.93</v>
      </c>
      <c r="R4739" s="31" t="n">
        <v>46.34</v>
      </c>
      <c r="S4739" s="12">
        <f>-K4739</f>
        <v/>
      </c>
      <c r="T4739" s="12" t="n">
        <v>2.11720237669859</v>
      </c>
      <c r="U4739" t="n">
        <v>5.028528173551317</v>
      </c>
      <c r="Z4739">
        <f>T4739/$W$2</f>
        <v/>
      </c>
      <c r="AA4739">
        <f>U4739/$X$2</f>
        <v/>
      </c>
      <c r="AC4739" t="n">
        <v>0.01230589004978898</v>
      </c>
      <c r="AD4739" t="n">
        <v>0</v>
      </c>
      <c r="AF4739">
        <f>Z4739+0.14</f>
        <v/>
      </c>
      <c r="AG4739">
        <f>AA4739+0.1834</f>
        <v/>
      </c>
    </row>
    <row r="4740" spans="1:36">
      <c r="A4740" s="13" t="s">
        <v>4907</v>
      </c>
      <c r="B4740" t="n">
        <v>0.1083138585737294</v>
      </c>
      <c r="C4740" t="n">
        <v>0.1053480350999512</v>
      </c>
      <c r="D4740" s="20" t="n">
        <v>0.1053499052750075</v>
      </c>
      <c r="E4740" s="20">
        <f>Q4740</f>
        <v/>
      </c>
      <c r="F4740" s="20">
        <f>-Q4740+0.0001</f>
        <v/>
      </c>
      <c r="G4740" s="20">
        <f>-Q4740</f>
        <v/>
      </c>
      <c r="H4740" s="20">
        <f>IF(Q4740&lt;0,0,1000)</f>
        <v/>
      </c>
      <c r="I4740" s="20">
        <f>IF(Q4740&lt;0,0,1000)</f>
        <v/>
      </c>
      <c r="J4740" s="20">
        <f>I4740</f>
        <v/>
      </c>
      <c r="K4740" s="12" t="n">
        <v>-28.26</v>
      </c>
      <c r="L4740" s="12">
        <f>SQRT(E4740^2)+1</f>
        <v/>
      </c>
      <c r="M4740" s="20">
        <f>IF(Q4740&lt;=0,0,1000)</f>
        <v/>
      </c>
      <c r="N4740" s="20" t="n"/>
      <c r="O4740" s="20" t="n"/>
      <c r="Q4740" s="12" t="n">
        <v>22.89</v>
      </c>
      <c r="R4740" s="31" t="n">
        <v>46.5</v>
      </c>
      <c r="S4740" s="12">
        <f>-K4740</f>
        <v/>
      </c>
      <c r="T4740" s="12" t="n">
        <v>1.964677404577</v>
      </c>
      <c r="U4740" t="n">
        <v>4.65038003633372</v>
      </c>
      <c r="Z4740">
        <f>T4740/$W$2</f>
        <v/>
      </c>
      <c r="AA4740">
        <f>U4740/$X$2</f>
        <v/>
      </c>
      <c r="AC4740" t="n">
        <v>0</v>
      </c>
      <c r="AD4740" t="n">
        <v>0</v>
      </c>
      <c r="AF4740">
        <f>Z4740+0.14</f>
        <v/>
      </c>
      <c r="AG4740">
        <f>AA4740+0.1834</f>
        <v/>
      </c>
    </row>
    <row r="4741" spans="1:36">
      <c r="A4741" s="13" t="s">
        <v>4908</v>
      </c>
      <c r="B4741" t="n">
        <v>0.1034833730337955</v>
      </c>
      <c r="C4741" t="n">
        <v>0.1011111039369471</v>
      </c>
      <c r="D4741" s="20" t="n">
        <v>0.1011131138332687</v>
      </c>
      <c r="E4741" s="20">
        <f>Q4741</f>
        <v/>
      </c>
      <c r="F4741" s="20">
        <f>-Q4741+0.0001</f>
        <v/>
      </c>
      <c r="G4741" s="20">
        <f>-Q4741</f>
        <v/>
      </c>
      <c r="H4741" s="20">
        <f>IF(Q4741&lt;0,0,1000)</f>
        <v/>
      </c>
      <c r="I4741" s="20">
        <f>IF(Q4741&lt;0,0,1000)</f>
        <v/>
      </c>
      <c r="J4741" s="20">
        <f>I4741</f>
        <v/>
      </c>
      <c r="K4741" s="12" t="n">
        <v>-28.26</v>
      </c>
      <c r="L4741" s="12">
        <f>SQRT(E4741^2)+1</f>
        <v/>
      </c>
      <c r="M4741" s="20">
        <f>IF(Q4741&lt;=0,0,1000)</f>
        <v/>
      </c>
      <c r="N4741" s="20" t="n"/>
      <c r="O4741" s="20" t="n"/>
      <c r="Q4741" s="12" t="n">
        <v>21.98</v>
      </c>
      <c r="R4741" s="31" t="n">
        <v>45.32</v>
      </c>
      <c r="S4741" s="12">
        <f>-K4741</f>
        <v/>
      </c>
      <c r="T4741" s="12" t="n">
        <v>1.848424953958817</v>
      </c>
      <c r="U4741" t="n">
        <v>4.389322494693201</v>
      </c>
      <c r="Z4741">
        <f>T4741/$W$2</f>
        <v/>
      </c>
      <c r="AA4741">
        <f>U4741/$X$2</f>
        <v/>
      </c>
      <c r="AC4741" t="n">
        <v>0</v>
      </c>
      <c r="AD4741" t="n">
        <v>0</v>
      </c>
      <c r="AF4741">
        <f>Z4741+0.14</f>
        <v/>
      </c>
      <c r="AG4741">
        <f>AA4741+0.1834</f>
        <v/>
      </c>
    </row>
    <row r="4742" spans="1:36">
      <c r="A4742" s="13" t="s">
        <v>4909</v>
      </c>
      <c r="B4742" t="n">
        <v>0.09607598978283703</v>
      </c>
      <c r="C4742" t="n">
        <v>0.09260717379813159</v>
      </c>
      <c r="D4742" s="20" t="n">
        <v>0.09260899291070342</v>
      </c>
      <c r="E4742" s="20">
        <f>Q4742</f>
        <v/>
      </c>
      <c r="F4742" s="20">
        <f>-Q4742+0.0001</f>
        <v/>
      </c>
      <c r="G4742" s="20">
        <f>-Q4742</f>
        <v/>
      </c>
      <c r="H4742" s="20">
        <f>IF(Q4742&lt;0,0,1000)</f>
        <v/>
      </c>
      <c r="I4742" s="20">
        <f>IF(Q4742&lt;0,0,1000)</f>
        <v/>
      </c>
      <c r="J4742" s="20">
        <f>I4742</f>
        <v/>
      </c>
      <c r="K4742" s="12" t="n">
        <v>-28.26</v>
      </c>
      <c r="L4742" s="12">
        <f>SQRT(E4742^2)+1</f>
        <v/>
      </c>
      <c r="M4742" s="20">
        <f>IF(Q4742&lt;=0,0,1000)</f>
        <v/>
      </c>
      <c r="N4742" s="20" t="n"/>
      <c r="O4742" s="20" t="n"/>
      <c r="Q4742" s="12" t="n">
        <v>21.93</v>
      </c>
      <c r="R4742" s="31" t="n">
        <v>43.35</v>
      </c>
      <c r="S4742" s="12">
        <f>-K4742</f>
        <v/>
      </c>
      <c r="T4742" s="12" t="n">
        <v>1.823825486739145</v>
      </c>
      <c r="U4742" t="n">
        <v>4.321755507972397</v>
      </c>
      <c r="Z4742">
        <f>T4742/$W$2</f>
        <v/>
      </c>
      <c r="AA4742">
        <f>U4742/$X$2</f>
        <v/>
      </c>
      <c r="AC4742" t="n">
        <v>0</v>
      </c>
      <c r="AD4742" t="n">
        <v>0</v>
      </c>
      <c r="AF4742">
        <f>Z4742+0.14</f>
        <v/>
      </c>
      <c r="AG4742">
        <f>AA4742+0.1834</f>
        <v/>
      </c>
    </row>
    <row r="4743" spans="1:36">
      <c r="A4743" s="13" t="s">
        <v>4910</v>
      </c>
      <c r="B4743" t="n">
        <v>0.09377200312051413</v>
      </c>
      <c r="C4743" t="n">
        <v>0.09157421610085238</v>
      </c>
      <c r="D4743" s="20" t="n">
        <v>0.09157650662574847</v>
      </c>
      <c r="E4743" s="20">
        <f>Q4743</f>
        <v/>
      </c>
      <c r="F4743" s="20">
        <f>-Q4743+0.0001</f>
        <v/>
      </c>
      <c r="G4743" s="20">
        <f>-Q4743</f>
        <v/>
      </c>
      <c r="H4743" s="20">
        <f>IF(Q4743&lt;0,0,1000)</f>
        <v/>
      </c>
      <c r="I4743" s="20">
        <f>IF(Q4743&lt;0,0,1000)</f>
        <v/>
      </c>
      <c r="J4743" s="20">
        <f>I4743</f>
        <v/>
      </c>
      <c r="K4743" s="12" t="n">
        <v>-28.26</v>
      </c>
      <c r="L4743" s="12">
        <f>SQRT(E4743^2)+1</f>
        <v/>
      </c>
      <c r="M4743" s="20">
        <f>IF(Q4743&lt;=0,0,1000)</f>
        <v/>
      </c>
      <c r="N4743" s="20" t="n"/>
      <c r="O4743" s="20" t="n"/>
      <c r="Q4743" s="12" t="n">
        <v>22.21</v>
      </c>
      <c r="R4743" s="31" t="n">
        <v>42.1</v>
      </c>
      <c r="S4743" s="12">
        <f>-K4743</f>
        <v/>
      </c>
      <c r="T4743" s="12" t="n">
        <v>1.662806086465634</v>
      </c>
      <c r="U4743" t="n">
        <v>3.927929719990422</v>
      </c>
      <c r="Z4743">
        <f>T4743/$W$2</f>
        <v/>
      </c>
      <c r="AA4743">
        <f>U4743/$X$2</f>
        <v/>
      </c>
      <c r="AC4743" t="n">
        <v>0</v>
      </c>
      <c r="AD4743" t="n">
        <v>0</v>
      </c>
      <c r="AF4743">
        <f>Z4743+0.14</f>
        <v/>
      </c>
      <c r="AG4743">
        <f>AA4743+0.1834</f>
        <v/>
      </c>
    </row>
    <row r="4744" spans="1:36">
      <c r="A4744" s="13" t="s">
        <v>4911</v>
      </c>
      <c r="B4744" t="n">
        <v>0.09036050075370845</v>
      </c>
      <c r="C4744" t="n">
        <v>0.08771529595309513</v>
      </c>
      <c r="D4744" s="20" t="n">
        <v>0.0877174896569409</v>
      </c>
      <c r="E4744" s="20">
        <f>Q4744</f>
        <v/>
      </c>
      <c r="F4744" s="20">
        <f>-Q4744+0.0001</f>
        <v/>
      </c>
      <c r="G4744" s="20">
        <f>-Q4744</f>
        <v/>
      </c>
      <c r="H4744" s="20">
        <f>IF(Q4744&lt;0,0,1000)</f>
        <v/>
      </c>
      <c r="I4744" s="20">
        <f>IF(Q4744&lt;0,0,1000)</f>
        <v/>
      </c>
      <c r="J4744" s="20">
        <f>I4744</f>
        <v/>
      </c>
      <c r="K4744" s="12" t="n">
        <v>-28.26</v>
      </c>
      <c r="L4744" s="12">
        <f>SQRT(E4744^2)+1</f>
        <v/>
      </c>
      <c r="M4744" s="20">
        <f>IF(Q4744&lt;=0,0,1000)</f>
        <v/>
      </c>
      <c r="N4744" s="20" t="n"/>
      <c r="O4744" s="20" t="n"/>
      <c r="Q4744" s="12" t="n">
        <v>23.36</v>
      </c>
      <c r="R4744" s="31" t="n">
        <v>41.9</v>
      </c>
      <c r="S4744" s="12">
        <f>-K4744</f>
        <v/>
      </c>
      <c r="T4744" s="12" t="n">
        <v>1.643716237874392</v>
      </c>
      <c r="U4744" t="n">
        <v>3.875668239877136</v>
      </c>
      <c r="Z4744">
        <f>T4744/$W$2</f>
        <v/>
      </c>
      <c r="AA4744">
        <f>U4744/$X$2</f>
        <v/>
      </c>
      <c r="AC4744" t="n">
        <v>0</v>
      </c>
      <c r="AD4744" t="n">
        <v>0</v>
      </c>
      <c r="AF4744">
        <f>Z4744+0.14</f>
        <v/>
      </c>
      <c r="AG4744">
        <f>AA4744+0.1834</f>
        <v/>
      </c>
    </row>
    <row r="4745" spans="1:36">
      <c r="A4745" s="13" t="s">
        <v>4912</v>
      </c>
      <c r="B4745" t="n">
        <v>0.08599924774397444</v>
      </c>
      <c r="C4745" t="n">
        <v>0.08366516610816695</v>
      </c>
      <c r="D4745" s="20" t="n">
        <v>0.08366730146487876</v>
      </c>
      <c r="E4745" s="20">
        <f>Q4745</f>
        <v/>
      </c>
      <c r="F4745" s="20">
        <f>-Q4745+0.0001</f>
        <v/>
      </c>
      <c r="G4745" s="20">
        <f>-Q4745</f>
        <v/>
      </c>
      <c r="H4745" s="20">
        <f>IF(Q4745&lt;0,0,1000)</f>
        <v/>
      </c>
      <c r="I4745" s="20">
        <f>IF(Q4745&lt;0,0,1000)</f>
        <v/>
      </c>
      <c r="J4745" s="20">
        <f>I4745</f>
        <v/>
      </c>
      <c r="K4745" s="12" t="n">
        <v>-28.26</v>
      </c>
      <c r="L4745" s="12">
        <f>SQRT(E4745^2)+1</f>
        <v/>
      </c>
      <c r="M4745" s="20">
        <f>IF(Q4745&lt;=0,0,1000)</f>
        <v/>
      </c>
      <c r="N4745" s="20" t="n"/>
      <c r="O4745" s="20" t="n"/>
      <c r="Q4745" s="12" t="n">
        <v>25.38</v>
      </c>
      <c r="R4745" s="31" t="n">
        <v>41.11</v>
      </c>
      <c r="S4745" s="12">
        <f>-K4745</f>
        <v/>
      </c>
      <c r="T4745" s="12" t="n">
        <v>1.555039018099126</v>
      </c>
      <c r="U4745" t="n">
        <v>3.674462466922189</v>
      </c>
      <c r="Z4745">
        <f>T4745/$W$2</f>
        <v/>
      </c>
      <c r="AA4745">
        <f>U4745/$X$2</f>
        <v/>
      </c>
      <c r="AC4745" t="n">
        <v>0</v>
      </c>
      <c r="AD4745" t="n">
        <v>0</v>
      </c>
      <c r="AF4745">
        <f>Z4745+0.14</f>
        <v/>
      </c>
      <c r="AG4745">
        <f>AA4745+0.1834</f>
        <v/>
      </c>
    </row>
    <row r="4746" spans="1:36">
      <c r="A4746" s="13" t="s">
        <v>4913</v>
      </c>
      <c r="B4746" t="n">
        <v>0.08481547984266875</v>
      </c>
      <c r="C4746" t="n">
        <v>0.08224768448696232</v>
      </c>
      <c r="D4746" s="20" t="n">
        <v>0.08224919374836215</v>
      </c>
      <c r="E4746" s="20">
        <f>Q4746</f>
        <v/>
      </c>
      <c r="F4746" s="20">
        <f>-Q4746+0.0001</f>
        <v/>
      </c>
      <c r="G4746" s="20">
        <f>-Q4746</f>
        <v/>
      </c>
      <c r="H4746" s="20">
        <f>IF(Q4746&lt;0,0,1000)</f>
        <v/>
      </c>
      <c r="I4746" s="20">
        <f>IF(Q4746&lt;0,0,1000)</f>
        <v/>
      </c>
      <c r="J4746" s="20">
        <f>I4746</f>
        <v/>
      </c>
      <c r="K4746" s="12" t="n">
        <v>-28.26</v>
      </c>
      <c r="L4746" s="12">
        <f>SQRT(E4746^2)+1</f>
        <v/>
      </c>
      <c r="M4746" s="20">
        <f>IF(Q4746&lt;=0,0,1000)</f>
        <v/>
      </c>
      <c r="N4746" s="20" t="n"/>
      <c r="O4746" s="20" t="n"/>
      <c r="Q4746" s="12" t="n">
        <v>30.3</v>
      </c>
      <c r="R4746" s="31" t="n">
        <v>41.94</v>
      </c>
      <c r="S4746" s="12">
        <f>-K4746</f>
        <v/>
      </c>
      <c r="T4746" s="12" t="n">
        <v>1.579214668501236</v>
      </c>
      <c r="U4746" t="n">
        <v>3.7582055001432</v>
      </c>
      <c r="Z4746">
        <f>T4746/$W$2</f>
        <v/>
      </c>
      <c r="AA4746">
        <f>U4746/$X$2</f>
        <v/>
      </c>
      <c r="AC4746" t="n">
        <v>0</v>
      </c>
      <c r="AD4746" t="n">
        <v>0</v>
      </c>
      <c r="AF4746">
        <f>Z4746+0.14</f>
        <v/>
      </c>
      <c r="AG4746">
        <f>AA4746+0.1834</f>
        <v/>
      </c>
    </row>
    <row r="4747" spans="1:36">
      <c r="A4747" s="13" t="s">
        <v>4914</v>
      </c>
      <c r="B4747" t="n">
        <v>0.08666728511343171</v>
      </c>
      <c r="C4747" t="n">
        <v>0.08377329118458865</v>
      </c>
      <c r="D4747" s="20" t="n">
        <v>0.0837745656199914</v>
      </c>
      <c r="E4747" s="20">
        <f>Q4747</f>
        <v/>
      </c>
      <c r="F4747" s="20">
        <f>-Q4747+0.0001</f>
        <v/>
      </c>
      <c r="G4747" s="20">
        <f>-Q4747</f>
        <v/>
      </c>
      <c r="H4747" s="20">
        <f>IF(Q4747&lt;0,0,1000)</f>
        <v/>
      </c>
      <c r="I4747" s="20">
        <f>IF(Q4747&lt;0,0,1000)</f>
        <v/>
      </c>
      <c r="J4747" s="20">
        <f>I4747</f>
        <v/>
      </c>
      <c r="K4747" s="12" t="n">
        <v>-28.26</v>
      </c>
      <c r="L4747" s="12">
        <f>SQRT(E4747^2)+1</f>
        <v/>
      </c>
      <c r="M4747" s="20">
        <f>IF(Q4747&lt;=0,0,1000)</f>
        <v/>
      </c>
      <c r="N4747" s="20" t="n"/>
      <c r="O4747" s="20" t="n"/>
      <c r="Q4747" s="12" t="n">
        <v>31.92</v>
      </c>
      <c r="R4747" s="31" t="n">
        <v>43.32</v>
      </c>
      <c r="S4747" s="12">
        <f>-K4747</f>
        <v/>
      </c>
      <c r="T4747" s="12" t="n">
        <v>1.650068967187859</v>
      </c>
      <c r="U4747" t="n">
        <v>3.940622284803883</v>
      </c>
      <c r="Z4747">
        <f>T4747/$W$2</f>
        <v/>
      </c>
      <c r="AA4747">
        <f>U4747/$X$2</f>
        <v/>
      </c>
      <c r="AC4747" t="n">
        <v>0</v>
      </c>
      <c r="AD4747" t="n">
        <v>0</v>
      </c>
      <c r="AF4747">
        <f>Z4747+0.14</f>
        <v/>
      </c>
      <c r="AG4747">
        <f>AA4747+0.1834</f>
        <v/>
      </c>
    </row>
    <row r="4748" spans="1:36">
      <c r="A4748" s="13" t="s">
        <v>4915</v>
      </c>
      <c r="B4748" t="n">
        <v>0.09309393963923705</v>
      </c>
      <c r="C4748" t="n">
        <v>0.08982650806304199</v>
      </c>
      <c r="D4748" s="20" t="n">
        <v>0.0898280188713063</v>
      </c>
      <c r="E4748" s="20">
        <f>Q4748</f>
        <v/>
      </c>
      <c r="F4748" s="20">
        <f>-Q4748+0.0001</f>
        <v/>
      </c>
      <c r="G4748" s="20">
        <f>-Q4748</f>
        <v/>
      </c>
      <c r="H4748" s="20">
        <f>IF(Q4748&lt;0,0,1000)</f>
        <v/>
      </c>
      <c r="I4748" s="20">
        <f>IF(Q4748&lt;0,0,1000)</f>
        <v/>
      </c>
      <c r="J4748" s="20">
        <f>I4748</f>
        <v/>
      </c>
      <c r="K4748" s="12" t="n">
        <v>-28.26</v>
      </c>
      <c r="L4748" s="12">
        <f>SQRT(E4748^2)+1</f>
        <v/>
      </c>
      <c r="M4748" s="20">
        <f>IF(Q4748&lt;=0,0,1000)</f>
        <v/>
      </c>
      <c r="N4748" s="20" t="n"/>
      <c r="O4748" s="20" t="n"/>
      <c r="Q4748" s="12" t="n">
        <v>30.61</v>
      </c>
      <c r="R4748" s="31" t="n">
        <v>45.17</v>
      </c>
      <c r="S4748" s="12">
        <f>-K4748</f>
        <v/>
      </c>
      <c r="T4748" s="12" t="n">
        <v>1.782453594574514</v>
      </c>
      <c r="U4748" t="n">
        <v>4.251451972110572</v>
      </c>
      <c r="Z4748">
        <f>T4748/$W$2</f>
        <v/>
      </c>
      <c r="AA4748">
        <f>U4748/$X$2</f>
        <v/>
      </c>
      <c r="AC4748" t="n">
        <v>0</v>
      </c>
      <c r="AD4748" t="n">
        <v>0</v>
      </c>
      <c r="AF4748">
        <f>Z4748+0.14</f>
        <v/>
      </c>
      <c r="AG4748">
        <f>AA4748+0.1834</f>
        <v/>
      </c>
    </row>
    <row r="4749" spans="1:36">
      <c r="A4749" s="13" t="s">
        <v>4916</v>
      </c>
      <c r="B4749" t="n">
        <v>0.09570686615435953</v>
      </c>
      <c r="C4749" t="n">
        <v>0.09165649881626826</v>
      </c>
      <c r="D4749" s="20" t="n">
        <v>0.09165740864101785</v>
      </c>
      <c r="E4749" s="20">
        <f>Q4749</f>
        <v/>
      </c>
      <c r="F4749" s="20">
        <f>-Q4749+0.0001</f>
        <v/>
      </c>
      <c r="G4749" s="20">
        <f>-Q4749</f>
        <v/>
      </c>
      <c r="H4749" s="20">
        <f>IF(Q4749&lt;0,0,1000)</f>
        <v/>
      </c>
      <c r="I4749" s="20">
        <f>IF(Q4749&lt;0,0,1000)</f>
        <v/>
      </c>
      <c r="J4749" s="20">
        <f>I4749</f>
        <v/>
      </c>
      <c r="K4749" s="12" t="n">
        <v>-28.26</v>
      </c>
      <c r="L4749" s="12">
        <f>SQRT(E4749^2)+1</f>
        <v/>
      </c>
      <c r="M4749" s="20">
        <f>IF(Q4749&lt;=0,0,1000)</f>
        <v/>
      </c>
      <c r="N4749" s="20" t="n"/>
      <c r="O4749" s="20" t="n"/>
      <c r="Q4749" s="12" t="n">
        <v>30.99</v>
      </c>
      <c r="R4749" s="31" t="n">
        <v>45.32</v>
      </c>
      <c r="S4749" s="12">
        <f>-K4749</f>
        <v/>
      </c>
      <c r="T4749" s="12" t="n">
        <v>1.905915454041555</v>
      </c>
      <c r="U4749" t="n">
        <v>4.559171644003389</v>
      </c>
      <c r="Z4749">
        <f>T4749/$W$2</f>
        <v/>
      </c>
      <c r="AA4749">
        <f>U4749/$X$2</f>
        <v/>
      </c>
      <c r="AC4749" t="n">
        <v>0</v>
      </c>
      <c r="AD4749" t="n">
        <v>0</v>
      </c>
      <c r="AF4749">
        <f>Z4749+0.14</f>
        <v/>
      </c>
      <c r="AG4749">
        <f>AA4749+0.1834</f>
        <v/>
      </c>
    </row>
    <row r="4750" spans="1:36">
      <c r="A4750" s="13" t="s">
        <v>4917</v>
      </c>
      <c r="B4750" t="n">
        <v>0.1009900551732326</v>
      </c>
      <c r="C4750" t="n">
        <v>0.09666198153824335</v>
      </c>
      <c r="D4750" s="20" t="n">
        <v>0.09666319583535665</v>
      </c>
      <c r="E4750" s="20">
        <f>Q4750</f>
        <v/>
      </c>
      <c r="F4750" s="20">
        <f>-Q4750+0.0001</f>
        <v/>
      </c>
      <c r="G4750" s="20">
        <f>-Q4750</f>
        <v/>
      </c>
      <c r="H4750" s="20">
        <f>IF(Q4750&lt;0,0,1000)</f>
        <v/>
      </c>
      <c r="I4750" s="20">
        <f>IF(Q4750&lt;0,0,1000)</f>
        <v/>
      </c>
      <c r="J4750" s="20">
        <f>I4750</f>
        <v/>
      </c>
      <c r="K4750" s="12" t="n">
        <v>-28.26</v>
      </c>
      <c r="L4750" s="12">
        <f>SQRT(E4750^2)+1</f>
        <v/>
      </c>
      <c r="M4750" s="20">
        <f>IF(Q4750&lt;=0,0,1000)</f>
        <v/>
      </c>
      <c r="N4750" s="20" t="n"/>
      <c r="O4750" s="20" t="n"/>
      <c r="Q4750" s="12" t="n">
        <v>32.16</v>
      </c>
      <c r="R4750" s="31" t="n">
        <v>45.22</v>
      </c>
      <c r="S4750" s="12">
        <f>-K4750</f>
        <v/>
      </c>
      <c r="T4750" s="12" t="n">
        <v>2.006901453326895</v>
      </c>
      <c r="U4750" t="n">
        <v>4.789369635618945</v>
      </c>
      <c r="Z4750">
        <f>T4750/$W$2</f>
        <v/>
      </c>
      <c r="AA4750">
        <f>U4750/$X$2</f>
        <v/>
      </c>
      <c r="AC4750" t="n">
        <v>0</v>
      </c>
      <c r="AD4750" t="n">
        <v>0</v>
      </c>
      <c r="AF4750">
        <f>Z4750+0.14</f>
        <v/>
      </c>
      <c r="AG4750">
        <f>AA4750+0.1834</f>
        <v/>
      </c>
    </row>
    <row r="4751" spans="1:36">
      <c r="A4751" s="13" t="s">
        <v>4918</v>
      </c>
      <c r="B4751" t="n">
        <v>0.09606515630567572</v>
      </c>
      <c r="C4751" t="n">
        <v>0.09071948059664713</v>
      </c>
      <c r="D4751" s="20" t="n">
        <v>0.09072112228550705</v>
      </c>
      <c r="E4751" s="20">
        <f>Q4751</f>
        <v/>
      </c>
      <c r="F4751" s="20">
        <f>-Q4751+0.0001</f>
        <v/>
      </c>
      <c r="G4751" s="20">
        <f>-Q4751</f>
        <v/>
      </c>
      <c r="H4751" s="20">
        <f>IF(Q4751&lt;0,0,1000)</f>
        <v/>
      </c>
      <c r="I4751" s="20">
        <f>IF(Q4751&lt;0,0,1000)</f>
        <v/>
      </c>
      <c r="J4751" s="20">
        <f>I4751</f>
        <v/>
      </c>
      <c r="K4751" s="12" t="n">
        <v>-28.26</v>
      </c>
      <c r="L4751" s="12">
        <f>SQRT(E4751^2)+1</f>
        <v/>
      </c>
      <c r="M4751" s="20">
        <f>IF(Q4751&lt;=0,0,1000)</f>
        <v/>
      </c>
      <c r="N4751" s="20" t="n"/>
      <c r="O4751" s="20" t="n"/>
      <c r="Q4751" s="12" t="n">
        <v>27.78</v>
      </c>
      <c r="R4751" s="31" t="n">
        <v>42.48</v>
      </c>
      <c r="S4751" s="12">
        <f>-K4751</f>
        <v/>
      </c>
      <c r="T4751" s="12" t="n">
        <v>1.983794390868963</v>
      </c>
      <c r="U4751" t="n">
        <v>4.688952160161898</v>
      </c>
      <c r="Z4751">
        <f>T4751/$W$2</f>
        <v/>
      </c>
      <c r="AA4751">
        <f>U4751/$X$2</f>
        <v/>
      </c>
      <c r="AC4751" t="n">
        <v>0</v>
      </c>
      <c r="AD4751" t="n">
        <v>0</v>
      </c>
      <c r="AF4751">
        <f>Z4751+0.14</f>
        <v/>
      </c>
      <c r="AG4751">
        <f>AA4751+0.1834</f>
        <v/>
      </c>
    </row>
    <row r="4752" spans="1:36">
      <c r="A4752" s="13" t="s">
        <v>4919</v>
      </c>
      <c r="B4752" t="n">
        <v>0.08033277565791198</v>
      </c>
      <c r="C4752" t="n">
        <v>0.07509399259053767</v>
      </c>
      <c r="D4752" s="20" t="n">
        <v>0.07509596469192997</v>
      </c>
      <c r="E4752" s="20">
        <f>Q4752</f>
        <v/>
      </c>
      <c r="F4752" s="20">
        <f>-Q4752+0.0001</f>
        <v/>
      </c>
      <c r="G4752" s="20">
        <f>-Q4752</f>
        <v/>
      </c>
      <c r="H4752" s="20">
        <f>IF(Q4752&lt;0,0,1000)</f>
        <v/>
      </c>
      <c r="I4752" s="20">
        <f>IF(Q4752&lt;0,0,1000)</f>
        <v/>
      </c>
      <c r="J4752" s="20">
        <f>I4752</f>
        <v/>
      </c>
      <c r="K4752" s="12" t="n">
        <v>-28.26</v>
      </c>
      <c r="L4752" s="12">
        <f>SQRT(E4752^2)+1</f>
        <v/>
      </c>
      <c r="M4752" s="20">
        <f>IF(Q4752&lt;=0,0,1000)</f>
        <v/>
      </c>
      <c r="N4752" s="20" t="n"/>
      <c r="O4752" s="20" t="n"/>
      <c r="Q4752" s="12" t="n">
        <v>24.53</v>
      </c>
      <c r="R4752" s="31" t="n">
        <v>42.38</v>
      </c>
      <c r="S4752" s="12">
        <f>-K4752</f>
        <v/>
      </c>
      <c r="T4752" s="12" t="n">
        <v>1.686377672292214</v>
      </c>
      <c r="U4752" t="n">
        <v>3.935767223256603</v>
      </c>
      <c r="Z4752">
        <f>T4752/$W$2</f>
        <v/>
      </c>
      <c r="AA4752">
        <f>U4752/$X$2</f>
        <v/>
      </c>
      <c r="AC4752" t="n">
        <v>0</v>
      </c>
      <c r="AD4752" t="n">
        <v>0</v>
      </c>
      <c r="AF4752">
        <f>Z4752+0.14</f>
        <v/>
      </c>
      <c r="AG4752">
        <f>AA4752+0.1834</f>
        <v/>
      </c>
    </row>
    <row r="4753" spans="1:36">
      <c r="A4753" s="13" t="s">
        <v>4920</v>
      </c>
      <c r="B4753" t="n">
        <v>0.06590524113243762</v>
      </c>
      <c r="C4753" t="n">
        <v>0.06454205562187014</v>
      </c>
      <c r="D4753" s="20" t="n">
        <v>0.06454537349123704</v>
      </c>
      <c r="E4753" s="20">
        <f>Q4753</f>
        <v/>
      </c>
      <c r="F4753" s="20">
        <f>-Q4753+0.0001</f>
        <v/>
      </c>
      <c r="G4753" s="20">
        <f>-Q4753</f>
        <v/>
      </c>
      <c r="H4753" s="20">
        <f>IF(Q4753&lt;0,0,1000)</f>
        <v/>
      </c>
      <c r="I4753" s="20">
        <f>IF(Q4753&lt;0,0,1000)</f>
        <v/>
      </c>
      <c r="J4753" s="20">
        <f>I4753</f>
        <v/>
      </c>
      <c r="K4753" s="12" t="n">
        <v>-28.26</v>
      </c>
      <c r="L4753" s="12">
        <f>SQRT(E4753^2)+1</f>
        <v/>
      </c>
      <c r="M4753" s="20">
        <f>IF(Q4753&lt;=0,0,1000)</f>
        <v/>
      </c>
      <c r="N4753" s="20" t="n"/>
      <c r="O4753" s="20" t="n"/>
      <c r="Q4753" s="12" t="n">
        <v>21.04</v>
      </c>
      <c r="R4753" s="31" t="n">
        <v>39.09</v>
      </c>
      <c r="S4753" s="12">
        <f>-K4753</f>
        <v/>
      </c>
      <c r="T4753" s="12" t="n">
        <v>1.148597349553527</v>
      </c>
      <c r="U4753" t="n">
        <v>2.700907980378795</v>
      </c>
      <c r="Z4753">
        <f>T4753/$W$2</f>
        <v/>
      </c>
      <c r="AA4753">
        <f>U4753/$X$2</f>
        <v/>
      </c>
      <c r="AC4753" t="n">
        <v>0</v>
      </c>
      <c r="AD4753" t="n">
        <v>0</v>
      </c>
      <c r="AF4753">
        <f>Z4753+0.14</f>
        <v/>
      </c>
      <c r="AG4753">
        <f>AA4753+0.1834</f>
        <v/>
      </c>
    </row>
    <row r="4754" spans="1:36">
      <c r="A4754" s="13" t="s">
        <v>4921</v>
      </c>
      <c r="B4754" t="n">
        <v>0.05585704583662905</v>
      </c>
      <c r="C4754" t="n">
        <v>0.05723446332934832</v>
      </c>
      <c r="D4754" s="20" t="n">
        <v>0.0572380120870128</v>
      </c>
      <c r="E4754" s="20">
        <f>Q4754</f>
        <v/>
      </c>
      <c r="F4754" s="20">
        <f>-Q4754+0.0001</f>
        <v/>
      </c>
      <c r="G4754" s="20">
        <f>-Q4754</f>
        <v/>
      </c>
      <c r="H4754" s="20">
        <f>IF(Q4754&lt;0,0,1000)</f>
        <v/>
      </c>
      <c r="I4754" s="20">
        <f>IF(Q4754&lt;0,0,1000)</f>
        <v/>
      </c>
      <c r="J4754" s="20">
        <f>I4754</f>
        <v/>
      </c>
      <c r="K4754" s="12" t="n">
        <v>-28.26</v>
      </c>
      <c r="L4754" s="12">
        <f>SQRT(E4754^2)+1</f>
        <v/>
      </c>
      <c r="M4754" s="20">
        <f>IF(Q4754&lt;=0,0,1000)</f>
        <v/>
      </c>
      <c r="N4754" s="20" t="n"/>
      <c r="O4754" s="20" t="n"/>
      <c r="Q4754" s="12" t="n">
        <v>21.03</v>
      </c>
      <c r="R4754" s="31" t="n">
        <v>33.8</v>
      </c>
      <c r="S4754" s="12">
        <f>-K4754</f>
        <v/>
      </c>
      <c r="T4754" s="12" t="n">
        <v>0.7408485085853255</v>
      </c>
      <c r="U4754" t="n">
        <v>1.733055210198087</v>
      </c>
      <c r="Z4754">
        <f>T4754/$W$2</f>
        <v/>
      </c>
      <c r="AA4754">
        <f>U4754/$X$2</f>
        <v/>
      </c>
      <c r="AC4754" t="n">
        <v>0</v>
      </c>
      <c r="AD4754" t="n">
        <v>0</v>
      </c>
      <c r="AF4754">
        <f>Z4754+0.14</f>
        <v/>
      </c>
      <c r="AG4754">
        <f>AA4754+0.1834</f>
        <v/>
      </c>
    </row>
    <row r="4755" spans="1:36">
      <c r="A4755" s="13" t="s">
        <v>4922</v>
      </c>
      <c r="B4755" t="n">
        <v>0.06192071843868488</v>
      </c>
      <c r="C4755" t="n">
        <v>0.06404251117096044</v>
      </c>
      <c r="D4755" s="20" t="n">
        <v>0.06404650714555161</v>
      </c>
      <c r="E4755" s="20">
        <f>Q4755</f>
        <v/>
      </c>
      <c r="F4755" s="20">
        <f>-Q4755+0.0001</f>
        <v/>
      </c>
      <c r="G4755" s="20">
        <f>-Q4755</f>
        <v/>
      </c>
      <c r="H4755" s="20">
        <f>IF(Q4755&lt;0,0,1000)</f>
        <v/>
      </c>
      <c r="I4755" s="20">
        <f>IF(Q4755&lt;0,0,1000)</f>
        <v/>
      </c>
      <c r="J4755" s="20">
        <f>I4755</f>
        <v/>
      </c>
      <c r="K4755" s="12" t="n">
        <v>-28.26</v>
      </c>
      <c r="L4755" s="12">
        <f>SQRT(E4755^2)+1</f>
        <v/>
      </c>
      <c r="M4755" s="20">
        <f>IF(Q4755&lt;=0,0,1000)</f>
        <v/>
      </c>
      <c r="N4755" s="20" t="n"/>
      <c r="O4755" s="20" t="n"/>
      <c r="Q4755" s="12" t="n">
        <v>20.17</v>
      </c>
      <c r="R4755" s="31" t="n">
        <v>25</v>
      </c>
      <c r="S4755" s="12">
        <f>-K4755</f>
        <v/>
      </c>
      <c r="T4755" s="12" t="n">
        <v>0.7571073840603983</v>
      </c>
      <c r="U4755" t="n">
        <v>1.757950583156332</v>
      </c>
      <c r="Z4755">
        <f>T4755/$W$2</f>
        <v/>
      </c>
      <c r="AA4755">
        <f>U4755/$X$2</f>
        <v/>
      </c>
      <c r="AC4755" t="n">
        <v>0</v>
      </c>
      <c r="AD4755" t="n">
        <v>0</v>
      </c>
      <c r="AF4755">
        <f>Z4755+0.14</f>
        <v/>
      </c>
      <c r="AG4755">
        <f>AA4755+0.1834</f>
        <v/>
      </c>
    </row>
    <row r="4756" spans="1:36">
      <c r="A4756" s="13" t="s">
        <v>4923</v>
      </c>
      <c r="B4756" t="n">
        <v>0.0682648893882168</v>
      </c>
      <c r="C4756" t="n">
        <v>0.0721519452287159</v>
      </c>
      <c r="D4756" s="20" t="n">
        <v>0.07215655566916711</v>
      </c>
      <c r="E4756" s="20">
        <f>Q4756</f>
        <v/>
      </c>
      <c r="F4756" s="20">
        <f>-Q4756+0.0001</f>
        <v/>
      </c>
      <c r="G4756" s="20">
        <f>-Q4756</f>
        <v/>
      </c>
      <c r="H4756" s="20">
        <f>IF(Q4756&lt;0,0,1000)</f>
        <v/>
      </c>
      <c r="I4756" s="20">
        <f>IF(Q4756&lt;0,0,1000)</f>
        <v/>
      </c>
      <c r="J4756" s="20">
        <f>I4756</f>
        <v/>
      </c>
      <c r="K4756" s="12" t="n">
        <v>-28.26</v>
      </c>
      <c r="L4756" s="12">
        <f>SQRT(E4756^2)+1</f>
        <v/>
      </c>
      <c r="M4756" s="20">
        <f>IF(Q4756&lt;=0,0,1000)</f>
        <v/>
      </c>
      <c r="N4756" s="20" t="n"/>
      <c r="O4756" s="20" t="n"/>
      <c r="Q4756" s="12" t="n">
        <v>19.57</v>
      </c>
      <c r="R4756" s="31" t="n">
        <v>19.18</v>
      </c>
      <c r="S4756" s="12">
        <f>-K4756</f>
        <v/>
      </c>
      <c r="T4756" s="12" t="n">
        <v>0.7068621161008325</v>
      </c>
      <c r="U4756" t="n">
        <v>1.649488015797193</v>
      </c>
      <c r="Z4756">
        <f>T4756/$W$2</f>
        <v/>
      </c>
      <c r="AA4756">
        <f>U4756/$X$2</f>
        <v/>
      </c>
      <c r="AC4756" t="n">
        <v>0</v>
      </c>
      <c r="AD4756" t="n">
        <v>0</v>
      </c>
      <c r="AF4756">
        <f>Z4756+0.14</f>
        <v/>
      </c>
      <c r="AG4756">
        <f>AA4756+0.1834</f>
        <v/>
      </c>
    </row>
    <row r="4757" spans="1:36">
      <c r="A4757" s="13" t="s">
        <v>4924</v>
      </c>
      <c r="B4757" t="n">
        <v>0.08518189348788882</v>
      </c>
      <c r="C4757" t="n">
        <v>0.09099598931180643</v>
      </c>
      <c r="D4757" s="20" t="n">
        <v>0.09100159121569959</v>
      </c>
      <c r="E4757" s="20">
        <f>Q4757</f>
        <v/>
      </c>
      <c r="F4757" s="20">
        <f>-Q4757+0.0001</f>
        <v/>
      </c>
      <c r="G4757" s="20">
        <f>-Q4757</f>
        <v/>
      </c>
      <c r="H4757" s="20">
        <f>IF(Q4757&lt;0,0,1000)</f>
        <v/>
      </c>
      <c r="I4757" s="20">
        <f>IF(Q4757&lt;0,0,1000)</f>
        <v/>
      </c>
      <c r="J4757" s="20">
        <f>I4757</f>
        <v/>
      </c>
      <c r="K4757" s="12" t="n">
        <v>-28.26</v>
      </c>
      <c r="L4757" s="12">
        <f>SQRT(E4757^2)+1</f>
        <v/>
      </c>
      <c r="M4757" s="20">
        <f>IF(Q4757&lt;=0,0,1000)</f>
        <v/>
      </c>
      <c r="N4757" s="20" t="n"/>
      <c r="O4757" s="20" t="n"/>
      <c r="Q4757" s="12" t="n">
        <v>19.4</v>
      </c>
      <c r="R4757" s="31" t="n">
        <v>19.68</v>
      </c>
      <c r="S4757" s="12">
        <f>-K4757</f>
        <v/>
      </c>
      <c r="T4757" s="12" t="n">
        <v>0.7954075866145578</v>
      </c>
      <c r="U4757" t="n">
        <v>1.855369338629067</v>
      </c>
      <c r="Z4757">
        <f>T4757/$W$2</f>
        <v/>
      </c>
      <c r="AA4757">
        <f>U4757/$X$2</f>
        <v/>
      </c>
      <c r="AC4757" t="n">
        <v>0</v>
      </c>
      <c r="AD4757" t="n">
        <v>0</v>
      </c>
      <c r="AF4757">
        <f>Z4757+0.14</f>
        <v/>
      </c>
      <c r="AG4757">
        <f>AA4757+0.1834</f>
        <v/>
      </c>
    </row>
    <row r="4758" spans="1:36">
      <c r="A4758" s="13" t="s">
        <v>4925</v>
      </c>
      <c r="B4758" t="n">
        <v>0.1112091213795609</v>
      </c>
      <c r="C4758" t="n">
        <v>0.1164245908647239</v>
      </c>
      <c r="D4758" s="20" t="n">
        <v>0.1164309233038367</v>
      </c>
      <c r="E4758" s="20">
        <f>Q4758</f>
        <v/>
      </c>
      <c r="F4758" s="20">
        <f>-Q4758+0.0001</f>
        <v/>
      </c>
      <c r="G4758" s="20">
        <f>-Q4758</f>
        <v/>
      </c>
      <c r="H4758" s="20">
        <f>IF(Q4758&lt;0,0,1000)</f>
        <v/>
      </c>
      <c r="I4758" s="20">
        <f>IF(Q4758&lt;0,0,1000)</f>
        <v/>
      </c>
      <c r="J4758" s="20">
        <f>I4758</f>
        <v/>
      </c>
      <c r="K4758" s="12" t="n">
        <v>-28.26</v>
      </c>
      <c r="L4758" s="12">
        <f>SQRT(E4758^2)+1</f>
        <v/>
      </c>
      <c r="M4758" s="20">
        <f>IF(Q4758&lt;=0,0,1000)</f>
        <v/>
      </c>
      <c r="N4758" s="20" t="n"/>
      <c r="O4758" s="20" t="n"/>
      <c r="Q4758" s="12" t="n">
        <v>19.01</v>
      </c>
      <c r="R4758" s="31" t="n">
        <v>14.78</v>
      </c>
      <c r="S4758" s="12">
        <f>-K4758</f>
        <v/>
      </c>
      <c r="T4758" s="12" t="n">
        <v>1.28012564839722</v>
      </c>
      <c r="U4758" t="n">
        <v>3.027106534225974</v>
      </c>
      <c r="Z4758">
        <f>T4758/$W$2</f>
        <v/>
      </c>
      <c r="AA4758">
        <f>U4758/$X$2</f>
        <v/>
      </c>
      <c r="AC4758" t="n">
        <v>0.001506655319213707</v>
      </c>
      <c r="AD4758" t="n">
        <v>0</v>
      </c>
      <c r="AF4758">
        <f>Z4758+0.14</f>
        <v/>
      </c>
      <c r="AG4758">
        <f>AA4758+0.1834</f>
        <v/>
      </c>
    </row>
    <row r="4759" spans="1:36">
      <c r="A4759" s="13" t="s">
        <v>4926</v>
      </c>
      <c r="B4759" t="n">
        <v>0.1122427900685437</v>
      </c>
      <c r="C4759" t="n">
        <v>0.1117077928092218</v>
      </c>
      <c r="D4759" s="20" t="n">
        <v>0.1117095894079451</v>
      </c>
      <c r="E4759" s="20">
        <f>Q4759</f>
        <v/>
      </c>
      <c r="F4759" s="20">
        <f>-Q4759+0.0001</f>
        <v/>
      </c>
      <c r="G4759" s="20">
        <f>-Q4759</f>
        <v/>
      </c>
      <c r="H4759" s="20">
        <f>IF(Q4759&lt;0,0,1000)</f>
        <v/>
      </c>
      <c r="I4759" s="20">
        <f>IF(Q4759&lt;0,0,1000)</f>
        <v/>
      </c>
      <c r="J4759" s="20">
        <f>I4759</f>
        <v/>
      </c>
      <c r="K4759" s="12" t="n">
        <v>-28.26</v>
      </c>
      <c r="L4759" s="12">
        <f>SQRT(E4759^2)+1</f>
        <v/>
      </c>
      <c r="M4759" s="20">
        <f>IF(Q4759&lt;=0,0,1000)</f>
        <v/>
      </c>
      <c r="N4759" s="20" t="n"/>
      <c r="O4759" s="20" t="n"/>
      <c r="Q4759" s="12" t="n">
        <v>20.96</v>
      </c>
      <c r="R4759" s="31" t="n">
        <v>9.92</v>
      </c>
      <c r="S4759" s="12">
        <f>-K4759</f>
        <v/>
      </c>
      <c r="T4759" s="12" t="n">
        <v>1.915137942172277</v>
      </c>
      <c r="U4759" t="n">
        <v>4.656854415265484</v>
      </c>
      <c r="Z4759">
        <f>T4759/$W$2</f>
        <v/>
      </c>
      <c r="AA4759">
        <f>U4759/$X$2</f>
        <v/>
      </c>
      <c r="AC4759" t="n">
        <v>0.002542017023600435</v>
      </c>
      <c r="AD4759" t="n">
        <v>0</v>
      </c>
      <c r="AF4759">
        <f>Z4759+0.14</f>
        <v/>
      </c>
      <c r="AG4759">
        <f>AA4759+0.1834</f>
        <v/>
      </c>
    </row>
    <row r="4760" spans="1:36">
      <c r="A4760" s="13" t="s">
        <v>4927</v>
      </c>
      <c r="B4760" t="n">
        <v>0.126284919574369</v>
      </c>
      <c r="C4760" t="n">
        <v>0.125245550840341</v>
      </c>
      <c r="D4760" s="20" t="n">
        <v>0.1252468257428805</v>
      </c>
      <c r="E4760" s="20">
        <f>Q4760</f>
        <v/>
      </c>
      <c r="F4760" s="20">
        <f>-Q4760+0.0001</f>
        <v/>
      </c>
      <c r="G4760" s="20">
        <f>-Q4760</f>
        <v/>
      </c>
      <c r="H4760" s="20">
        <f>IF(Q4760&lt;0,0,1000)</f>
        <v/>
      </c>
      <c r="I4760" s="20">
        <f>IF(Q4760&lt;0,0,1000)</f>
        <v/>
      </c>
      <c r="J4760" s="20">
        <f>I4760</f>
        <v/>
      </c>
      <c r="K4760" s="12" t="n">
        <v>-28.26</v>
      </c>
      <c r="L4760" s="12">
        <f>SQRT(E4760^2)+1</f>
        <v/>
      </c>
      <c r="M4760" s="20">
        <f>IF(Q4760&lt;=0,0,1000)</f>
        <v/>
      </c>
      <c r="N4760" s="20" t="n"/>
      <c r="O4760" s="20" t="n"/>
      <c r="Q4760" s="12" t="n">
        <v>21.13</v>
      </c>
      <c r="R4760" s="31" t="n">
        <v>10.8</v>
      </c>
      <c r="S4760" s="12">
        <f>-K4760</f>
        <v/>
      </c>
      <c r="T4760" s="12" t="n">
        <v>2.169846955522365</v>
      </c>
      <c r="U4760" t="n">
        <v>5.252226007333402</v>
      </c>
      <c r="Z4760">
        <f>T4760/$W$2</f>
        <v/>
      </c>
      <c r="AA4760">
        <f>U4760/$X$2</f>
        <v/>
      </c>
      <c r="AC4760" t="n">
        <v>0.01658433579244541</v>
      </c>
      <c r="AD4760" t="n">
        <v>0</v>
      </c>
      <c r="AF4760">
        <f>Z4760+0.14</f>
        <v/>
      </c>
      <c r="AG4760">
        <f>AA4760+0.1834</f>
        <v/>
      </c>
    </row>
    <row r="4761" spans="1:36">
      <c r="A4761" s="13" t="s">
        <v>4928</v>
      </c>
      <c r="B4761" t="n">
        <v>0.1114848376683546</v>
      </c>
      <c r="C4761" t="n">
        <v>0.1065476301814035</v>
      </c>
      <c r="D4761" s="20" t="n">
        <v>0.1065477110244644</v>
      </c>
      <c r="E4761" s="20">
        <f>Q4761</f>
        <v/>
      </c>
      <c r="F4761" s="20">
        <f>-Q4761+0.0001</f>
        <v/>
      </c>
      <c r="G4761" s="20">
        <f>-Q4761</f>
        <v/>
      </c>
      <c r="H4761" s="20">
        <f>IF(Q4761&lt;0,0,1000)</f>
        <v/>
      </c>
      <c r="I4761" s="20">
        <f>IF(Q4761&lt;0,0,1000)</f>
        <v/>
      </c>
      <c r="J4761" s="20">
        <f>I4761</f>
        <v/>
      </c>
      <c r="K4761" s="12" t="n">
        <v>-28.26</v>
      </c>
      <c r="L4761" s="12">
        <f>SQRT(E4761^2)+1</f>
        <v/>
      </c>
      <c r="M4761" s="20">
        <f>IF(Q4761&lt;=0,0,1000)</f>
        <v/>
      </c>
      <c r="N4761" s="20" t="n"/>
      <c r="O4761" s="20" t="n"/>
      <c r="Q4761" s="12" t="n">
        <v>22.3</v>
      </c>
      <c r="R4761" s="31" t="n">
        <v>19.96</v>
      </c>
      <c r="S4761" s="12">
        <f>-K4761</f>
        <v/>
      </c>
      <c r="T4761" s="12" t="n">
        <v>2.178030702145236</v>
      </c>
      <c r="U4761" t="n">
        <v>5.146984450432778</v>
      </c>
      <c r="Z4761">
        <f>T4761/$W$2</f>
        <v/>
      </c>
      <c r="AA4761">
        <f>U4761/$X$2</f>
        <v/>
      </c>
      <c r="AC4761" t="n">
        <v>0.001784691542041111</v>
      </c>
      <c r="AD4761" t="n">
        <v>0</v>
      </c>
      <c r="AF4761">
        <f>Z4761+0.14</f>
        <v/>
      </c>
      <c r="AG4761">
        <f>AA4761+0.1834</f>
        <v/>
      </c>
    </row>
    <row r="4762" spans="1:36">
      <c r="A4762" s="13" t="s">
        <v>4929</v>
      </c>
      <c r="B4762" t="n">
        <v>0.1004897842112262</v>
      </c>
      <c r="C4762" t="n">
        <v>0.0965422079788623</v>
      </c>
      <c r="D4762" s="20" t="n">
        <v>0.09654318036994397</v>
      </c>
      <c r="E4762" s="20">
        <f>Q4762</f>
        <v/>
      </c>
      <c r="F4762" s="20">
        <f>-Q4762+0.0001</f>
        <v/>
      </c>
      <c r="G4762" s="20">
        <f>-Q4762</f>
        <v/>
      </c>
      <c r="H4762" s="20">
        <f>IF(Q4762&lt;0,0,1000)</f>
        <v/>
      </c>
      <c r="I4762" s="20">
        <f>IF(Q4762&lt;0,0,1000)</f>
        <v/>
      </c>
      <c r="J4762" s="20">
        <f>I4762</f>
        <v/>
      </c>
      <c r="K4762" s="12" t="n">
        <v>-28.26</v>
      </c>
      <c r="L4762" s="12">
        <f>SQRT(E4762^2)+1</f>
        <v/>
      </c>
      <c r="M4762" s="20">
        <f>IF(Q4762&lt;=0,0,1000)</f>
        <v/>
      </c>
      <c r="N4762" s="20" t="n"/>
      <c r="O4762" s="20" t="n"/>
      <c r="Q4762" s="12" t="n">
        <v>20.77</v>
      </c>
      <c r="R4762" s="31" t="n">
        <v>35.06</v>
      </c>
      <c r="S4762" s="12">
        <f>-K4762</f>
        <v/>
      </c>
      <c r="T4762" s="12" t="n">
        <v>1.922816405589791</v>
      </c>
      <c r="U4762" t="n">
        <v>4.545492533126939</v>
      </c>
      <c r="Z4762">
        <f>T4762/$W$2</f>
        <v/>
      </c>
      <c r="AA4762">
        <f>U4762/$X$2</f>
        <v/>
      </c>
      <c r="AC4762" t="n">
        <v>0</v>
      </c>
      <c r="AD4762" t="n">
        <v>0</v>
      </c>
      <c r="AF4762">
        <f>Z4762+0.14</f>
        <v/>
      </c>
      <c r="AG4762">
        <f>AA4762+0.1834</f>
        <v/>
      </c>
    </row>
    <row r="4763" spans="1:36">
      <c r="A4763" s="13" t="s">
        <v>4930</v>
      </c>
      <c r="B4763" t="n">
        <v>0.09871150723288295</v>
      </c>
      <c r="C4763" t="n">
        <v>0.09481644873988919</v>
      </c>
      <c r="D4763" s="20" t="n">
        <v>0.09481740404085542</v>
      </c>
      <c r="E4763" s="20">
        <f>Q4763</f>
        <v/>
      </c>
      <c r="F4763" s="20">
        <f>-Q4763+0.0001</f>
        <v/>
      </c>
      <c r="G4763" s="20">
        <f>-Q4763</f>
        <v/>
      </c>
      <c r="H4763" s="20">
        <f>IF(Q4763&lt;0,0,1000)</f>
        <v/>
      </c>
      <c r="I4763" s="20">
        <f>IF(Q4763&lt;0,0,1000)</f>
        <v/>
      </c>
      <c r="J4763" s="20">
        <f>I4763</f>
        <v/>
      </c>
      <c r="K4763" s="12" t="n">
        <v>-28.26</v>
      </c>
      <c r="L4763" s="12">
        <f>SQRT(E4763^2)+1</f>
        <v/>
      </c>
      <c r="M4763" s="20">
        <f>IF(Q4763&lt;=0,0,1000)</f>
        <v/>
      </c>
      <c r="N4763" s="20" t="n"/>
      <c r="O4763" s="20" t="n"/>
      <c r="Q4763" s="12" t="n">
        <v>21.99</v>
      </c>
      <c r="R4763" s="31" t="n">
        <v>40.37</v>
      </c>
      <c r="S4763" s="12">
        <f>-K4763</f>
        <v/>
      </c>
      <c r="T4763" s="12" t="n">
        <v>1.889871284360487</v>
      </c>
      <c r="U4763" t="n">
        <v>4.467125143623395</v>
      </c>
      <c r="Z4763">
        <f>T4763/$W$2</f>
        <v/>
      </c>
      <c r="AA4763">
        <f>U4763/$X$2</f>
        <v/>
      </c>
      <c r="AC4763" t="n">
        <v>0</v>
      </c>
      <c r="AD4763" t="n">
        <v>0</v>
      </c>
      <c r="AF4763">
        <f>Z4763+0.14</f>
        <v/>
      </c>
      <c r="AG4763">
        <f>AA4763+0.1834</f>
        <v/>
      </c>
    </row>
    <row r="4764" spans="1:36">
      <c r="A4764" s="13" t="s">
        <v>4931</v>
      </c>
      <c r="B4764" t="n">
        <v>0.08995968400043899</v>
      </c>
      <c r="C4764" t="n">
        <v>0.08594121971724096</v>
      </c>
      <c r="D4764" s="20" t="n">
        <v>0.08594230750828696</v>
      </c>
      <c r="E4764" s="20">
        <f>Q4764</f>
        <v/>
      </c>
      <c r="F4764" s="20">
        <f>-Q4764+0.0001</f>
        <v/>
      </c>
      <c r="G4764" s="20">
        <f>-Q4764</f>
        <v/>
      </c>
      <c r="H4764" s="20">
        <f>IF(Q4764&lt;0,0,1000)</f>
        <v/>
      </c>
      <c r="I4764" s="20">
        <f>IF(Q4764&lt;0,0,1000)</f>
        <v/>
      </c>
      <c r="J4764" s="20">
        <f>I4764</f>
        <v/>
      </c>
      <c r="K4764" s="12" t="n">
        <v>-28.26</v>
      </c>
      <c r="L4764" s="12">
        <f>SQRT(E4764^2)+1</f>
        <v/>
      </c>
      <c r="M4764" s="20">
        <f>IF(Q4764&lt;=0,0,1000)</f>
        <v/>
      </c>
      <c r="N4764" s="20" t="n"/>
      <c r="O4764" s="20" t="n"/>
      <c r="Q4764" s="12" t="n">
        <v>21.03</v>
      </c>
      <c r="R4764" s="31" t="n">
        <v>42.91</v>
      </c>
      <c r="S4764" s="12">
        <f>-K4764</f>
        <v/>
      </c>
      <c r="T4764" s="12" t="n">
        <v>1.75380059341453</v>
      </c>
      <c r="U4764" t="n">
        <v>4.131567151102927</v>
      </c>
      <c r="Z4764">
        <f>T4764/$W$2</f>
        <v/>
      </c>
      <c r="AA4764">
        <f>U4764/$X$2</f>
        <v/>
      </c>
      <c r="AC4764" t="n">
        <v>0</v>
      </c>
      <c r="AD4764" t="n">
        <v>0</v>
      </c>
      <c r="AF4764">
        <f>Z4764+0.14</f>
        <v/>
      </c>
      <c r="AG4764">
        <f>AA4764+0.1834</f>
        <v/>
      </c>
    </row>
    <row r="4765" spans="1:36">
      <c r="A4765" s="13" t="s">
        <v>4932</v>
      </c>
      <c r="B4765" t="n">
        <v>0.08621315168037934</v>
      </c>
      <c r="C4765" t="n">
        <v>0.08283414377437041</v>
      </c>
      <c r="D4765" s="20" t="n">
        <v>0.08283540579822531</v>
      </c>
      <c r="E4765" s="20">
        <f>Q4765</f>
        <v/>
      </c>
      <c r="F4765" s="20">
        <f>-Q4765+0.0001</f>
        <v/>
      </c>
      <c r="G4765" s="20">
        <f>-Q4765</f>
        <v/>
      </c>
      <c r="H4765" s="20">
        <f>IF(Q4765&lt;0,0,1000)</f>
        <v/>
      </c>
      <c r="I4765" s="20">
        <f>IF(Q4765&lt;0,0,1000)</f>
        <v/>
      </c>
      <c r="J4765" s="20">
        <f>I4765</f>
        <v/>
      </c>
      <c r="K4765" s="12" t="n">
        <v>-28.26</v>
      </c>
      <c r="L4765" s="12">
        <f>SQRT(E4765^2)+1</f>
        <v/>
      </c>
      <c r="M4765" s="20">
        <f>IF(Q4765&lt;=0,0,1000)</f>
        <v/>
      </c>
      <c r="N4765" s="20" t="n"/>
      <c r="O4765" s="20" t="n"/>
      <c r="Q4765" s="12" t="n">
        <v>16.19</v>
      </c>
      <c r="R4765" s="31" t="n">
        <v>45</v>
      </c>
      <c r="S4765" s="12">
        <f>-K4765</f>
        <v/>
      </c>
      <c r="T4765" s="12" t="n">
        <v>1.65006112272182</v>
      </c>
      <c r="U4765" t="n">
        <v>3.899732181214544</v>
      </c>
      <c r="Z4765">
        <f>T4765/$W$2</f>
        <v/>
      </c>
      <c r="AA4765">
        <f>U4765/$X$2</f>
        <v/>
      </c>
      <c r="AC4765" t="n">
        <v>0</v>
      </c>
      <c r="AD4765" t="n">
        <v>0</v>
      </c>
      <c r="AF4765">
        <f>Z4765+0.14</f>
        <v/>
      </c>
      <c r="AG4765">
        <f>AA4765+0.1834</f>
        <v/>
      </c>
    </row>
    <row r="4766" spans="1:36">
      <c r="A4766" s="13" t="s">
        <v>4933</v>
      </c>
      <c r="B4766" t="n">
        <v>0.08376318315147885</v>
      </c>
      <c r="C4766" t="n">
        <v>0.08013791271979763</v>
      </c>
      <c r="D4766" s="20" t="n">
        <v>0.08013940508678628</v>
      </c>
      <c r="E4766" s="20">
        <f>Q4766</f>
        <v/>
      </c>
      <c r="F4766" s="20">
        <f>-Q4766+0.0001</f>
        <v/>
      </c>
      <c r="G4766" s="20">
        <f>-Q4766</f>
        <v/>
      </c>
      <c r="H4766" s="20">
        <f>IF(Q4766&lt;0,0,1000)</f>
        <v/>
      </c>
      <c r="I4766" s="20">
        <f>IF(Q4766&lt;0,0,1000)</f>
        <v/>
      </c>
      <c r="J4766" s="20">
        <f>I4766</f>
        <v/>
      </c>
      <c r="K4766" s="12" t="n">
        <v>-28.26</v>
      </c>
      <c r="L4766" s="12">
        <f>SQRT(E4766^2)+1</f>
        <v/>
      </c>
      <c r="M4766" s="20">
        <f>IF(Q4766&lt;=0,0,1000)</f>
        <v/>
      </c>
      <c r="N4766" s="20" t="n"/>
      <c r="O4766" s="20" t="n"/>
      <c r="Q4766" s="12" t="n">
        <v>13.06</v>
      </c>
      <c r="R4766" s="31" t="n">
        <v>42.72</v>
      </c>
      <c r="S4766" s="12">
        <f>-K4766</f>
        <v/>
      </c>
      <c r="T4766" s="12" t="n">
        <v>1.62820632633964</v>
      </c>
      <c r="U4766" t="n">
        <v>3.840093651267598</v>
      </c>
      <c r="Z4766">
        <f>T4766/$W$2</f>
        <v/>
      </c>
      <c r="AA4766">
        <f>U4766/$X$2</f>
        <v/>
      </c>
      <c r="AC4766" t="n">
        <v>0</v>
      </c>
      <c r="AD4766" t="n">
        <v>0</v>
      </c>
      <c r="AF4766">
        <f>Z4766+0.14</f>
        <v/>
      </c>
      <c r="AG4766">
        <f>AA4766+0.1834</f>
        <v/>
      </c>
    </row>
    <row r="4767" spans="1:36">
      <c r="A4767" s="13" t="s">
        <v>4934</v>
      </c>
      <c r="B4767" t="n">
        <v>0.07812215553296312</v>
      </c>
      <c r="C4767" t="n">
        <v>0.07501933352881801</v>
      </c>
      <c r="D4767" s="20" t="n">
        <v>0.0750208893638295</v>
      </c>
      <c r="E4767" s="20">
        <f>Q4767</f>
        <v/>
      </c>
      <c r="F4767" s="20">
        <f>-Q4767+0.0001</f>
        <v/>
      </c>
      <c r="G4767" s="20">
        <f>-Q4767</f>
        <v/>
      </c>
      <c r="H4767" s="20">
        <f>IF(Q4767&lt;0,0,1000)</f>
        <v/>
      </c>
      <c r="I4767" s="20">
        <f>IF(Q4767&lt;0,0,1000)</f>
        <v/>
      </c>
      <c r="J4767" s="20">
        <f>I4767</f>
        <v/>
      </c>
      <c r="K4767" s="12" t="n">
        <v>-28.26</v>
      </c>
      <c r="L4767" s="12">
        <f>SQRT(E4767^2)+1</f>
        <v/>
      </c>
      <c r="M4767" s="20">
        <f>IF(Q4767&lt;=0,0,1000)</f>
        <v/>
      </c>
      <c r="N4767" s="20" t="n"/>
      <c r="O4767" s="20" t="n"/>
      <c r="Q4767" s="12" t="n">
        <v>13.06</v>
      </c>
      <c r="R4767" s="31" t="n">
        <v>41.37</v>
      </c>
      <c r="S4767" s="12">
        <f>-K4767</f>
        <v/>
      </c>
      <c r="T4767" s="12" t="n">
        <v>1.484457171976168</v>
      </c>
      <c r="U4767" t="n">
        <v>3.490178460074762</v>
      </c>
      <c r="Z4767">
        <f>T4767/$W$2</f>
        <v/>
      </c>
      <c r="AA4767">
        <f>U4767/$X$2</f>
        <v/>
      </c>
      <c r="AC4767" t="n">
        <v>0</v>
      </c>
      <c r="AD4767" t="n">
        <v>0</v>
      </c>
      <c r="AF4767">
        <f>Z4767+0.14</f>
        <v/>
      </c>
      <c r="AG4767">
        <f>AA4767+0.1834</f>
        <v/>
      </c>
    </row>
    <row r="4768" spans="1:36">
      <c r="A4768" s="13" t="s">
        <v>4935</v>
      </c>
      <c r="B4768" t="n">
        <v>0.07610564550381647</v>
      </c>
      <c r="C4768" t="n">
        <v>0.07278598499980432</v>
      </c>
      <c r="D4768" s="20" t="n">
        <v>0.07278755220816231</v>
      </c>
      <c r="E4768" s="20">
        <f>Q4768</f>
        <v/>
      </c>
      <c r="F4768" s="20">
        <f>-Q4768+0.0001</f>
        <v/>
      </c>
      <c r="G4768" s="20">
        <f>-Q4768</f>
        <v/>
      </c>
      <c r="H4768" s="20">
        <f>IF(Q4768&lt;0,0,1000)</f>
        <v/>
      </c>
      <c r="I4768" s="20">
        <f>IF(Q4768&lt;0,0,1000)</f>
        <v/>
      </c>
      <c r="J4768" s="20">
        <f>I4768</f>
        <v/>
      </c>
      <c r="K4768" s="12" t="n">
        <v>-28.26</v>
      </c>
      <c r="L4768" s="12">
        <f>SQRT(E4768^2)+1</f>
        <v/>
      </c>
      <c r="M4768" s="20">
        <f>IF(Q4768&lt;=0,0,1000)</f>
        <v/>
      </c>
      <c r="N4768" s="20" t="n"/>
      <c r="O4768" s="20" t="n"/>
      <c r="Q4768" s="12" t="n">
        <v>13.02</v>
      </c>
      <c r="R4768" s="31" t="n">
        <v>40</v>
      </c>
      <c r="S4768" s="12">
        <f>-K4768</f>
        <v/>
      </c>
      <c r="T4768" s="12" t="n">
        <v>1.467452173713482</v>
      </c>
      <c r="U4768" t="n">
        <v>3.443885042865656</v>
      </c>
      <c r="Z4768">
        <f>T4768/$W$2</f>
        <v/>
      </c>
      <c r="AA4768">
        <f>U4768/$X$2</f>
        <v/>
      </c>
      <c r="AC4768" t="n">
        <v>0</v>
      </c>
      <c r="AD4768" t="n">
        <v>0</v>
      </c>
      <c r="AF4768">
        <f>Z4768+0.14</f>
        <v/>
      </c>
      <c r="AG4768">
        <f>AA4768+0.1834</f>
        <v/>
      </c>
    </row>
    <row r="4769" spans="1:36">
      <c r="A4769" s="13" t="s">
        <v>4936</v>
      </c>
      <c r="B4769" t="n">
        <v>0.07327488059468439</v>
      </c>
      <c r="C4769" t="n">
        <v>0.07042753559162954</v>
      </c>
      <c r="D4769" s="20" t="n">
        <v>0.07042915173767933</v>
      </c>
      <c r="E4769" s="20">
        <f>Q4769</f>
        <v/>
      </c>
      <c r="F4769" s="20">
        <f>-Q4769+0.0001</f>
        <v/>
      </c>
      <c r="G4769" s="20">
        <f>-Q4769</f>
        <v/>
      </c>
      <c r="H4769" s="20">
        <f>IF(Q4769&lt;0,0,1000)</f>
        <v/>
      </c>
      <c r="I4769" s="20">
        <f>IF(Q4769&lt;0,0,1000)</f>
        <v/>
      </c>
      <c r="J4769" s="20">
        <f>I4769</f>
        <v/>
      </c>
      <c r="K4769" s="12" t="n">
        <v>-28.26</v>
      </c>
      <c r="L4769" s="12">
        <f>SQRT(E4769^2)+1</f>
        <v/>
      </c>
      <c r="M4769" s="20">
        <f>IF(Q4769&lt;=0,0,1000)</f>
        <v/>
      </c>
      <c r="N4769" s="20" t="n"/>
      <c r="O4769" s="20" t="n"/>
      <c r="Q4769" s="12" t="n">
        <v>20.03</v>
      </c>
      <c r="R4769" s="31" t="n">
        <v>39.94</v>
      </c>
      <c r="S4769" s="12">
        <f>-K4769</f>
        <v/>
      </c>
      <c r="T4769" s="12" t="n">
        <v>1.388287546930283</v>
      </c>
      <c r="U4769" t="n">
        <v>3.265108017516003</v>
      </c>
      <c r="Z4769">
        <f>T4769/$W$2</f>
        <v/>
      </c>
      <c r="AA4769">
        <f>U4769/$X$2</f>
        <v/>
      </c>
      <c r="AC4769" t="n">
        <v>0</v>
      </c>
      <c r="AD4769" t="n">
        <v>0</v>
      </c>
      <c r="AF4769">
        <f>Z4769+0.14</f>
        <v/>
      </c>
      <c r="AG4769">
        <f>AA4769+0.1834</f>
        <v/>
      </c>
    </row>
    <row r="4770" spans="1:36">
      <c r="A4770" s="13" t="s">
        <v>4937</v>
      </c>
      <c r="B4770" t="n">
        <v>0.07673169979317004</v>
      </c>
      <c r="C4770" t="n">
        <v>0.07446390119653154</v>
      </c>
      <c r="D4770" s="20" t="n">
        <v>0.07446540764045492</v>
      </c>
      <c r="E4770" s="20">
        <f>Q4770</f>
        <v/>
      </c>
      <c r="F4770" s="20">
        <f>-Q4770+0.0001</f>
        <v/>
      </c>
      <c r="G4770" s="20">
        <f>-Q4770</f>
        <v/>
      </c>
      <c r="H4770" s="20">
        <f>IF(Q4770&lt;0,0,1000)</f>
        <v/>
      </c>
      <c r="I4770" s="20">
        <f>IF(Q4770&lt;0,0,1000)</f>
        <v/>
      </c>
      <c r="J4770" s="20">
        <f>I4770</f>
        <v/>
      </c>
      <c r="K4770" s="12" t="n">
        <v>-28.26</v>
      </c>
      <c r="L4770" s="12">
        <f>SQRT(E4770^2)+1</f>
        <v/>
      </c>
      <c r="M4770" s="20">
        <f>IF(Q4770&lt;=0,0,1000)</f>
        <v/>
      </c>
      <c r="N4770" s="20" t="n"/>
      <c r="O4770" s="20" t="n"/>
      <c r="Q4770" s="12" t="n">
        <v>22.4</v>
      </c>
      <c r="R4770" s="31" t="n">
        <v>41.55</v>
      </c>
      <c r="S4770" s="12">
        <f>-K4770</f>
        <v/>
      </c>
      <c r="T4770" s="12" t="n">
        <v>1.409769281918655</v>
      </c>
      <c r="U4770" t="n">
        <v>3.339149934299033</v>
      </c>
      <c r="Z4770">
        <f>T4770/$W$2</f>
        <v/>
      </c>
      <c r="AA4770">
        <f>U4770/$X$2</f>
        <v/>
      </c>
      <c r="AC4770" t="n">
        <v>0</v>
      </c>
      <c r="AD4770" t="n">
        <v>0</v>
      </c>
      <c r="AF4770">
        <f>Z4770+0.14</f>
        <v/>
      </c>
      <c r="AG4770">
        <f>AA4770+0.1834</f>
        <v/>
      </c>
    </row>
    <row r="4771" spans="1:36">
      <c r="A4771" s="13" t="s">
        <v>4938</v>
      </c>
      <c r="B4771" t="n">
        <v>0.0795973516297316</v>
      </c>
      <c r="C4771" t="n">
        <v>0.07724358734977126</v>
      </c>
      <c r="D4771" s="20" t="n">
        <v>0.07724500734896091</v>
      </c>
      <c r="E4771" s="20">
        <f>Q4771</f>
        <v/>
      </c>
      <c r="F4771" s="20">
        <f>-Q4771+0.0001</f>
        <v/>
      </c>
      <c r="G4771" s="20">
        <f>-Q4771</f>
        <v/>
      </c>
      <c r="H4771" s="20">
        <f>IF(Q4771&lt;0,0,1000)</f>
        <v/>
      </c>
      <c r="I4771" s="20">
        <f>IF(Q4771&lt;0,0,1000)</f>
        <v/>
      </c>
      <c r="J4771" s="20">
        <f>I4771</f>
        <v/>
      </c>
      <c r="K4771" s="12" t="n">
        <v>-28.26</v>
      </c>
      <c r="L4771" s="12">
        <f>SQRT(E4771^2)+1</f>
        <v/>
      </c>
      <c r="M4771" s="20">
        <f>IF(Q4771&lt;=0,0,1000)</f>
        <v/>
      </c>
      <c r="N4771" s="20" t="n"/>
      <c r="O4771" s="20" t="n"/>
      <c r="Q4771" s="12" t="n">
        <v>27.37</v>
      </c>
      <c r="R4771" s="31" t="n">
        <v>44</v>
      </c>
      <c r="S4771" s="12">
        <f>-K4771</f>
        <v/>
      </c>
      <c r="T4771" s="12" t="n">
        <v>1.472993785735247</v>
      </c>
      <c r="U4771" t="n">
        <v>3.501130706367197</v>
      </c>
      <c r="Z4771">
        <f>T4771/$W$2</f>
        <v/>
      </c>
      <c r="AA4771">
        <f>U4771/$X$2</f>
        <v/>
      </c>
      <c r="AC4771" t="n">
        <v>0</v>
      </c>
      <c r="AD4771" t="n">
        <v>0</v>
      </c>
      <c r="AF4771">
        <f>Z4771+0.14</f>
        <v/>
      </c>
      <c r="AG4771">
        <f>AA4771+0.1834</f>
        <v/>
      </c>
    </row>
    <row r="4772" spans="1:36">
      <c r="A4772" s="13" t="s">
        <v>4939</v>
      </c>
      <c r="B4772" t="n">
        <v>0.08378954666067499</v>
      </c>
      <c r="C4772" t="n">
        <v>0.08081820709978899</v>
      </c>
      <c r="D4772" s="20" t="n">
        <v>0.0808196890904767</v>
      </c>
      <c r="E4772" s="20">
        <f>Q4772</f>
        <v/>
      </c>
      <c r="F4772" s="20">
        <f>-Q4772+0.0001</f>
        <v/>
      </c>
      <c r="G4772" s="20">
        <f>-Q4772</f>
        <v/>
      </c>
      <c r="H4772" s="20">
        <f>IF(Q4772&lt;0,0,1000)</f>
        <v/>
      </c>
      <c r="I4772" s="20">
        <f>IF(Q4772&lt;0,0,1000)</f>
        <v/>
      </c>
      <c r="J4772" s="20">
        <f>I4772</f>
        <v/>
      </c>
      <c r="K4772" s="12" t="n">
        <v>-28.26</v>
      </c>
      <c r="L4772" s="12">
        <f>SQRT(E4772^2)+1</f>
        <v/>
      </c>
      <c r="M4772" s="20">
        <f>IF(Q4772&lt;=0,0,1000)</f>
        <v/>
      </c>
      <c r="N4772" s="20" t="n"/>
      <c r="O4772" s="20" t="n"/>
      <c r="Q4772" s="12" t="n">
        <v>28.07</v>
      </c>
      <c r="R4772" s="31" t="n">
        <v>50</v>
      </c>
      <c r="S4772" s="12">
        <f>-K4772</f>
        <v/>
      </c>
      <c r="T4772" s="12" t="n">
        <v>1.591235442704681</v>
      </c>
      <c r="U4772" t="n">
        <v>3.777464240947279</v>
      </c>
      <c r="Z4772">
        <f>T4772/$W$2</f>
        <v/>
      </c>
      <c r="AA4772">
        <f>U4772/$X$2</f>
        <v/>
      </c>
      <c r="AC4772" t="n">
        <v>0</v>
      </c>
      <c r="AD4772" t="n">
        <v>0</v>
      </c>
      <c r="AF4772">
        <f>Z4772+0.14</f>
        <v/>
      </c>
      <c r="AG4772">
        <f>AA4772+0.1834</f>
        <v/>
      </c>
    </row>
    <row r="4773" spans="1:36">
      <c r="A4773" s="13" t="s">
        <v>4940</v>
      </c>
      <c r="B4773" t="n">
        <v>0.09137597242430846</v>
      </c>
      <c r="C4773" t="n">
        <v>0.08861442313156201</v>
      </c>
      <c r="D4773" s="20" t="n">
        <v>0.08861589284811332</v>
      </c>
      <c r="E4773" s="20">
        <f>Q4773</f>
        <v/>
      </c>
      <c r="F4773" s="20">
        <f>-Q4773+0.0001</f>
        <v/>
      </c>
      <c r="G4773" s="20">
        <f>-Q4773</f>
        <v/>
      </c>
      <c r="H4773" s="20">
        <f>IF(Q4773&lt;0,0,1000)</f>
        <v/>
      </c>
      <c r="I4773" s="20">
        <f>IF(Q4773&lt;0,0,1000)</f>
        <v/>
      </c>
      <c r="J4773" s="20">
        <f>I4773</f>
        <v/>
      </c>
      <c r="K4773" s="12" t="n">
        <v>-28.26</v>
      </c>
      <c r="L4773" s="12">
        <f>SQRT(E4773^2)+1</f>
        <v/>
      </c>
      <c r="M4773" s="20">
        <f>IF(Q4773&lt;=0,0,1000)</f>
        <v/>
      </c>
      <c r="N4773" s="20" t="n"/>
      <c r="O4773" s="20" t="n"/>
      <c r="Q4773" s="12" t="n">
        <v>30.09</v>
      </c>
      <c r="R4773" s="31" t="n">
        <v>48.6</v>
      </c>
      <c r="S4773" s="12">
        <f>-K4773</f>
        <v/>
      </c>
      <c r="T4773" s="12" t="n">
        <v>1.701371265977468</v>
      </c>
      <c r="U4773" t="n">
        <v>4.050576765068845</v>
      </c>
      <c r="Z4773">
        <f>T4773/$W$2</f>
        <v/>
      </c>
      <c r="AA4773">
        <f>U4773/$X$2</f>
        <v/>
      </c>
      <c r="AC4773" t="n">
        <v>0</v>
      </c>
      <c r="AD4773" t="n">
        <v>0</v>
      </c>
      <c r="AF4773">
        <f>Z4773+0.14</f>
        <v/>
      </c>
      <c r="AG4773">
        <f>AA4773+0.1834</f>
        <v/>
      </c>
    </row>
    <row r="4774" spans="1:36">
      <c r="A4774" s="13" t="s">
        <v>4941</v>
      </c>
      <c r="B4774" t="n">
        <v>0.0972852449462851</v>
      </c>
      <c r="C4774" t="n">
        <v>0.09447562454779744</v>
      </c>
      <c r="D4774" s="20" t="n">
        <v>0.0944774834893831</v>
      </c>
      <c r="E4774" s="20">
        <f>Q4774</f>
        <v/>
      </c>
      <c r="F4774" s="20">
        <f>-Q4774+0.0001</f>
        <v/>
      </c>
      <c r="G4774" s="20">
        <f>-Q4774</f>
        <v/>
      </c>
      <c r="H4774" s="20">
        <f>IF(Q4774&lt;0,0,1000)</f>
        <v/>
      </c>
      <c r="I4774" s="20">
        <f>IF(Q4774&lt;0,0,1000)</f>
        <v/>
      </c>
      <c r="J4774" s="20">
        <f>I4774</f>
        <v/>
      </c>
      <c r="K4774" s="12" t="n">
        <v>-28.26</v>
      </c>
      <c r="L4774" s="12">
        <f>SQRT(E4774^2)+1</f>
        <v/>
      </c>
      <c r="M4774" s="20">
        <f>IF(Q4774&lt;=0,0,1000)</f>
        <v/>
      </c>
      <c r="N4774" s="20" t="n"/>
      <c r="O4774" s="20" t="n"/>
      <c r="Q4774" s="12" t="n">
        <v>30.57</v>
      </c>
      <c r="R4774" s="31" t="n">
        <v>48.43</v>
      </c>
      <c r="S4774" s="12">
        <f>-K4774</f>
        <v/>
      </c>
      <c r="T4774" s="12" t="n">
        <v>1.791571908722438</v>
      </c>
      <c r="U4774" t="n">
        <v>4.255307437475015</v>
      </c>
      <c r="Z4774">
        <f>T4774/$W$2</f>
        <v/>
      </c>
      <c r="AA4774">
        <f>U4774/$X$2</f>
        <v/>
      </c>
      <c r="AC4774" t="n">
        <v>0</v>
      </c>
      <c r="AD4774" t="n">
        <v>0</v>
      </c>
      <c r="AF4774">
        <f>Z4774+0.14</f>
        <v/>
      </c>
      <c r="AG4774">
        <f>AA4774+0.1834</f>
        <v/>
      </c>
    </row>
    <row r="4775" spans="1:36">
      <c r="A4775" s="13" t="s">
        <v>4942</v>
      </c>
      <c r="B4775" t="n">
        <v>0.089707938324875</v>
      </c>
      <c r="C4775" t="n">
        <v>0.08543635641913615</v>
      </c>
      <c r="D4775" s="20" t="n">
        <v>0.08543827234517448</v>
      </c>
      <c r="E4775" s="20">
        <f>Q4775</f>
        <v/>
      </c>
      <c r="F4775" s="20">
        <f>-Q4775+0.0001</f>
        <v/>
      </c>
      <c r="G4775" s="20">
        <f>-Q4775</f>
        <v/>
      </c>
      <c r="H4775" s="20">
        <f>IF(Q4775&lt;0,0,1000)</f>
        <v/>
      </c>
      <c r="I4775" s="20">
        <f>IF(Q4775&lt;0,0,1000)</f>
        <v/>
      </c>
      <c r="J4775" s="20">
        <f>I4775</f>
        <v/>
      </c>
      <c r="K4775" s="12" t="n">
        <v>-28.26</v>
      </c>
      <c r="L4775" s="12">
        <f>SQRT(E4775^2)+1</f>
        <v/>
      </c>
      <c r="M4775" s="20">
        <f>IF(Q4775&lt;=0,0,1000)</f>
        <v/>
      </c>
      <c r="N4775" s="20" t="n"/>
      <c r="O4775" s="20" t="n"/>
      <c r="Q4775" s="12" t="n">
        <v>29</v>
      </c>
      <c r="R4775" s="31" t="n">
        <v>46.35</v>
      </c>
      <c r="S4775" s="12">
        <f>-K4775</f>
        <v/>
      </c>
      <c r="T4775" s="12" t="n">
        <v>1.771131444989262</v>
      </c>
      <c r="U4775" t="n">
        <v>4.166815945692166</v>
      </c>
      <c r="Z4775">
        <f>T4775/$W$2</f>
        <v/>
      </c>
      <c r="AA4775">
        <f>U4775/$X$2</f>
        <v/>
      </c>
      <c r="AC4775" t="n">
        <v>0</v>
      </c>
      <c r="AD4775" t="n">
        <v>0</v>
      </c>
      <c r="AF4775">
        <f>Z4775+0.14</f>
        <v/>
      </c>
      <c r="AG4775">
        <f>AA4775+0.1834</f>
        <v/>
      </c>
    </row>
    <row r="4776" spans="1:36">
      <c r="A4776" s="13" t="s">
        <v>4943</v>
      </c>
      <c r="B4776" t="n">
        <v>0.07625741137421878</v>
      </c>
      <c r="C4776" t="n">
        <v>0.0722163251342493</v>
      </c>
      <c r="D4776" s="20" t="n">
        <v>0.07221857414400253</v>
      </c>
      <c r="E4776" s="20">
        <f>Q4776</f>
        <v/>
      </c>
      <c r="F4776" s="20">
        <f>-Q4776+0.0001</f>
        <v/>
      </c>
      <c r="G4776" s="20">
        <f>-Q4776</f>
        <v/>
      </c>
      <c r="H4776" s="20">
        <f>IF(Q4776&lt;0,0,1000)</f>
        <v/>
      </c>
      <c r="I4776" s="20">
        <f>IF(Q4776&lt;0,0,1000)</f>
        <v/>
      </c>
      <c r="J4776" s="20">
        <f>I4776</f>
        <v/>
      </c>
      <c r="K4776" s="12" t="n">
        <v>-28.26</v>
      </c>
      <c r="L4776" s="12">
        <f>SQRT(E4776^2)+1</f>
        <v/>
      </c>
      <c r="M4776" s="20">
        <f>IF(Q4776&lt;=0,0,1000)</f>
        <v/>
      </c>
      <c r="N4776" s="20" t="n"/>
      <c r="O4776" s="20" t="n"/>
      <c r="Q4776" s="12" t="n">
        <v>26.03</v>
      </c>
      <c r="R4776" s="31" t="n">
        <v>48.85</v>
      </c>
      <c r="S4776" s="12">
        <f>-K4776</f>
        <v/>
      </c>
      <c r="T4776" s="12" t="n">
        <v>1.505759477071212</v>
      </c>
      <c r="U4776" t="n">
        <v>3.498139015260351</v>
      </c>
      <c r="Z4776">
        <f>T4776/$W$2</f>
        <v/>
      </c>
      <c r="AA4776">
        <f>U4776/$X$2</f>
        <v/>
      </c>
      <c r="AC4776" t="n">
        <v>0</v>
      </c>
      <c r="AD4776" t="n">
        <v>0</v>
      </c>
      <c r="AF4776">
        <f>Z4776+0.14</f>
        <v/>
      </c>
      <c r="AG4776">
        <f>AA4776+0.1834</f>
        <v/>
      </c>
    </row>
    <row r="4777" spans="1:36">
      <c r="A4777" s="13" t="s">
        <v>4944</v>
      </c>
      <c r="B4777" t="n">
        <v>0.05915114675010605</v>
      </c>
      <c r="C4777" t="n">
        <v>0.05787945977815333</v>
      </c>
      <c r="D4777" s="20" t="n">
        <v>0.05788246969786364</v>
      </c>
      <c r="E4777" s="20">
        <f>Q4777</f>
        <v/>
      </c>
      <c r="F4777" s="20">
        <f>-Q4777+0.0001</f>
        <v/>
      </c>
      <c r="G4777" s="20">
        <f>-Q4777</f>
        <v/>
      </c>
      <c r="H4777" s="20">
        <f>IF(Q4777&lt;0,0,1000)</f>
        <v/>
      </c>
      <c r="I4777" s="20">
        <f>IF(Q4777&lt;0,0,1000)</f>
        <v/>
      </c>
      <c r="J4777" s="20">
        <f>I4777</f>
        <v/>
      </c>
      <c r="K4777" s="12" t="n">
        <v>-28.26</v>
      </c>
      <c r="L4777" s="12">
        <f>SQRT(E4777^2)+1</f>
        <v/>
      </c>
      <c r="M4777" s="20">
        <f>IF(Q4777&lt;=0,0,1000)</f>
        <v/>
      </c>
      <c r="N4777" s="20" t="n"/>
      <c r="O4777" s="20" t="n"/>
      <c r="Q4777" s="12" t="n">
        <v>24.05</v>
      </c>
      <c r="R4777" s="31" t="n">
        <v>41.95</v>
      </c>
      <c r="S4777" s="12">
        <f>-K4777</f>
        <v/>
      </c>
      <c r="T4777" s="12" t="n">
        <v>1.025789696440945</v>
      </c>
      <c r="U4777" t="n">
        <v>2.401409634217308</v>
      </c>
      <c r="Z4777">
        <f>T4777/$W$2</f>
        <v/>
      </c>
      <c r="AA4777">
        <f>U4777/$X$2</f>
        <v/>
      </c>
      <c r="AC4777" t="n">
        <v>0</v>
      </c>
      <c r="AD4777" t="n">
        <v>0</v>
      </c>
      <c r="AF4777">
        <f>Z4777+0.14</f>
        <v/>
      </c>
      <c r="AG4777">
        <f>AA4777+0.1834</f>
        <v/>
      </c>
    </row>
    <row r="4778" spans="1:36">
      <c r="A4778" s="13" t="s">
        <v>4945</v>
      </c>
      <c r="B4778" t="n">
        <v>0.05875322480898429</v>
      </c>
      <c r="C4778" t="n">
        <v>0.06020009049796515</v>
      </c>
      <c r="D4778" s="20" t="n">
        <v>0.06020380731562614</v>
      </c>
      <c r="E4778" s="20">
        <f>Q4778</f>
        <v/>
      </c>
      <c r="F4778" s="20">
        <f>-Q4778+0.0001</f>
        <v/>
      </c>
      <c r="G4778" s="20">
        <f>-Q4778</f>
        <v/>
      </c>
      <c r="H4778" s="20">
        <f>IF(Q4778&lt;0,0,1000)</f>
        <v/>
      </c>
      <c r="I4778" s="20">
        <f>IF(Q4778&lt;0,0,1000)</f>
        <v/>
      </c>
      <c r="J4778" s="20">
        <f>I4778</f>
        <v/>
      </c>
      <c r="K4778" s="12" t="n">
        <v>-28.26</v>
      </c>
      <c r="L4778" s="12">
        <f>SQRT(E4778^2)+1</f>
        <v/>
      </c>
      <c r="M4778" s="20">
        <f>IF(Q4778&lt;=0,0,1000)</f>
        <v/>
      </c>
      <c r="N4778" s="20" t="n"/>
      <c r="O4778" s="20" t="n"/>
      <c r="Q4778" s="12" t="n">
        <v>23.31</v>
      </c>
      <c r="R4778" s="31" t="n">
        <v>38.64</v>
      </c>
      <c r="S4778" s="12">
        <f>-K4778</f>
        <v/>
      </c>
      <c r="T4778" s="12" t="n">
        <v>0.783027291378152</v>
      </c>
      <c r="U4778" t="n">
        <v>1.835862697645143</v>
      </c>
      <c r="Z4778">
        <f>T4778/$W$2</f>
        <v/>
      </c>
      <c r="AA4778">
        <f>U4778/$X$2</f>
        <v/>
      </c>
      <c r="AC4778" t="n">
        <v>0</v>
      </c>
      <c r="AD4778" t="n">
        <v>0</v>
      </c>
      <c r="AF4778">
        <f>Z4778+0.14</f>
        <v/>
      </c>
      <c r="AG4778">
        <f>AA4778+0.1834</f>
        <v/>
      </c>
    </row>
    <row r="4779" spans="1:36">
      <c r="A4779" s="13" t="s">
        <v>4946</v>
      </c>
      <c r="B4779" t="n">
        <v>0.05890317616690771</v>
      </c>
      <c r="C4779" t="n">
        <v>0.06003980710533106</v>
      </c>
      <c r="D4779" s="20" t="n">
        <v>0.0600433823331729</v>
      </c>
      <c r="E4779" s="20">
        <f>Q4779</f>
        <v/>
      </c>
      <c r="F4779" s="20">
        <f>-Q4779+0.0001</f>
        <v/>
      </c>
      <c r="G4779" s="20">
        <f>-Q4779</f>
        <v/>
      </c>
      <c r="H4779" s="20">
        <f>IF(Q4779&lt;0,0,1000)</f>
        <v/>
      </c>
      <c r="I4779" s="20">
        <f>IF(Q4779&lt;0,0,1000)</f>
        <v/>
      </c>
      <c r="J4779" s="20">
        <f>I4779</f>
        <v/>
      </c>
      <c r="K4779" s="12" t="n">
        <v>-28.26</v>
      </c>
      <c r="L4779" s="12">
        <f>SQRT(E4779^2)+1</f>
        <v/>
      </c>
      <c r="M4779" s="20">
        <f>IF(Q4779&lt;=0,0,1000)</f>
        <v/>
      </c>
      <c r="N4779" s="20" t="n"/>
      <c r="O4779" s="20" t="n"/>
      <c r="Q4779" s="12" t="n">
        <v>22.58</v>
      </c>
      <c r="R4779" s="31" t="n">
        <v>27.8</v>
      </c>
      <c r="S4779" s="12">
        <f>-K4779</f>
        <v/>
      </c>
      <c r="T4779" s="12" t="n">
        <v>0.800229567013659</v>
      </c>
      <c r="U4779" t="n">
        <v>1.862292937584275</v>
      </c>
      <c r="Z4779">
        <f>T4779/$W$2</f>
        <v/>
      </c>
      <c r="AA4779">
        <f>U4779/$X$2</f>
        <v/>
      </c>
      <c r="AC4779" t="n">
        <v>0</v>
      </c>
      <c r="AD4779" t="n">
        <v>0</v>
      </c>
      <c r="AF4779">
        <f>Z4779+0.14</f>
        <v/>
      </c>
      <c r="AG4779">
        <f>AA4779+0.1834</f>
        <v/>
      </c>
    </row>
    <row r="4780" spans="1:36">
      <c r="A4780" s="13" t="s">
        <v>4947</v>
      </c>
      <c r="B4780" t="n">
        <v>0.06117366389598287</v>
      </c>
      <c r="C4780" t="n">
        <v>0.06339596207415349</v>
      </c>
      <c r="D4780" s="20" t="n">
        <v>0.06339975137526917</v>
      </c>
      <c r="E4780" s="20">
        <f>Q4780</f>
        <v/>
      </c>
      <c r="F4780" s="20">
        <f>-Q4780+0.0001</f>
        <v/>
      </c>
      <c r="G4780" s="20">
        <f>-Q4780</f>
        <v/>
      </c>
      <c r="H4780" s="20">
        <f>IF(Q4780&lt;0,0,1000)</f>
        <v/>
      </c>
      <c r="I4780" s="20">
        <f>IF(Q4780&lt;0,0,1000)</f>
        <v/>
      </c>
      <c r="J4780" s="20">
        <f>I4780</f>
        <v/>
      </c>
      <c r="K4780" s="12" t="n">
        <v>-28.26</v>
      </c>
      <c r="L4780" s="12">
        <f>SQRT(E4780^2)+1</f>
        <v/>
      </c>
      <c r="M4780" s="20">
        <f>IF(Q4780&lt;=0,0,1000)</f>
        <v/>
      </c>
      <c r="N4780" s="20" t="n"/>
      <c r="O4780" s="20" t="n"/>
      <c r="Q4780" s="12" t="n">
        <v>23.02</v>
      </c>
      <c r="R4780" s="31" t="n">
        <v>20.38</v>
      </c>
      <c r="S4780" s="12">
        <f>-K4780</f>
        <v/>
      </c>
      <c r="T4780" s="12" t="n">
        <v>0.7471405792832315</v>
      </c>
      <c r="U4780" t="n">
        <v>1.747474178125325</v>
      </c>
      <c r="Z4780">
        <f>T4780/$W$2</f>
        <v/>
      </c>
      <c r="AA4780">
        <f>U4780/$X$2</f>
        <v/>
      </c>
      <c r="AC4780" t="n">
        <v>0</v>
      </c>
      <c r="AD4780" t="n">
        <v>0</v>
      </c>
      <c r="AF4780">
        <f>Z4780+0.14</f>
        <v/>
      </c>
      <c r="AG4780">
        <f>AA4780+0.1834</f>
        <v/>
      </c>
    </row>
    <row r="4781" spans="1:36">
      <c r="A4781" s="13" t="s">
        <v>4948</v>
      </c>
      <c r="B4781" t="n">
        <v>0.07355950377704712</v>
      </c>
      <c r="C4781" t="n">
        <v>0.07686000905968905</v>
      </c>
      <c r="D4781" s="20" t="n">
        <v>0.07686430329934513</v>
      </c>
      <c r="E4781" s="20">
        <f>Q4781</f>
        <v/>
      </c>
      <c r="F4781" s="20">
        <f>-Q4781+0.0001</f>
        <v/>
      </c>
      <c r="G4781" s="20">
        <f>-Q4781</f>
        <v/>
      </c>
      <c r="H4781" s="20">
        <f>IF(Q4781&lt;0,0,1000)</f>
        <v/>
      </c>
      <c r="I4781" s="20">
        <f>IF(Q4781&lt;0,0,1000)</f>
        <v/>
      </c>
      <c r="J4781" s="20">
        <f>I4781</f>
        <v/>
      </c>
      <c r="K4781" s="12" t="n">
        <v>-28.26</v>
      </c>
      <c r="L4781" s="12">
        <f>SQRT(E4781^2)+1</f>
        <v/>
      </c>
      <c r="M4781" s="20">
        <f>IF(Q4781&lt;=0,0,1000)</f>
        <v/>
      </c>
      <c r="N4781" s="20" t="n"/>
      <c r="O4781" s="20" t="n"/>
      <c r="Q4781" s="12" t="n">
        <v>23.81</v>
      </c>
      <c r="R4781" s="31" t="n">
        <v>17.87</v>
      </c>
      <c r="S4781" s="12">
        <f>-K4781</f>
        <v/>
      </c>
      <c r="T4781" s="12" t="n">
        <v>0.840790743032232</v>
      </c>
      <c r="U4781" t="n">
        <v>1.965813926029572</v>
      </c>
      <c r="Z4781">
        <f>T4781/$W$2</f>
        <v/>
      </c>
      <c r="AA4781">
        <f>U4781/$X$2</f>
        <v/>
      </c>
      <c r="AC4781" t="n">
        <v>0</v>
      </c>
      <c r="AD4781" t="n">
        <v>0</v>
      </c>
      <c r="AF4781">
        <f>Z4781+0.14</f>
        <v/>
      </c>
      <c r="AG4781">
        <f>AA4781+0.1834</f>
        <v/>
      </c>
    </row>
    <row r="4782" spans="1:36">
      <c r="A4782" s="13" t="s">
        <v>4949</v>
      </c>
      <c r="B4782" t="n">
        <v>0.1029143932775222</v>
      </c>
      <c r="C4782" t="n">
        <v>0.1059337556741936</v>
      </c>
      <c r="D4782" s="20" t="n">
        <v>0.1059389936813761</v>
      </c>
      <c r="E4782" s="20">
        <f>Q4782</f>
        <v/>
      </c>
      <c r="F4782" s="20">
        <f>-Q4782+0.0001</f>
        <v/>
      </c>
      <c r="G4782" s="20">
        <f>-Q4782</f>
        <v/>
      </c>
      <c r="H4782" s="20">
        <f>IF(Q4782&lt;0,0,1000)</f>
        <v/>
      </c>
      <c r="I4782" s="20">
        <f>IF(Q4782&lt;0,0,1000)</f>
        <v/>
      </c>
      <c r="J4782" s="20">
        <f>I4782</f>
        <v/>
      </c>
      <c r="K4782" s="12" t="n">
        <v>-28.26</v>
      </c>
      <c r="L4782" s="12">
        <f>SQRT(E4782^2)+1</f>
        <v/>
      </c>
      <c r="M4782" s="20">
        <f>IF(Q4782&lt;=0,0,1000)</f>
        <v/>
      </c>
      <c r="N4782" s="20" t="n"/>
      <c r="O4782" s="20" t="n"/>
      <c r="Q4782" s="12" t="n">
        <v>28.82</v>
      </c>
      <c r="R4782" s="31" t="n">
        <v>19.13</v>
      </c>
      <c r="S4782" s="12">
        <f>-K4782</f>
        <v/>
      </c>
      <c r="T4782" s="12" t="n">
        <v>1.353178823256974</v>
      </c>
      <c r="U4782" t="n">
        <v>3.20737820584469</v>
      </c>
      <c r="Z4782">
        <f>T4782/$W$2</f>
        <v/>
      </c>
      <c r="AA4782">
        <f>U4782/$X$2</f>
        <v/>
      </c>
      <c r="AC4782" t="n">
        <v>0</v>
      </c>
      <c r="AD4782" t="n">
        <v>0</v>
      </c>
      <c r="AF4782">
        <f>Z4782+0.14</f>
        <v/>
      </c>
      <c r="AG4782">
        <f>AA4782+0.1834</f>
        <v/>
      </c>
    </row>
    <row r="4783" spans="1:36">
      <c r="A4783" s="13" t="s">
        <v>4950</v>
      </c>
      <c r="B4783" t="n">
        <v>0.1391377958163139</v>
      </c>
      <c r="C4783" t="n">
        <v>0.142278353922802</v>
      </c>
      <c r="D4783" s="20" t="n">
        <v>0.1422822072128106</v>
      </c>
      <c r="E4783" s="20">
        <f>Q4783</f>
        <v/>
      </c>
      <c r="F4783" s="20">
        <f>-Q4783+0.0001</f>
        <v/>
      </c>
      <c r="G4783" s="20">
        <f>-Q4783</f>
        <v/>
      </c>
      <c r="H4783" s="20">
        <f>IF(Q4783&lt;0,0,1000)</f>
        <v/>
      </c>
      <c r="I4783" s="20">
        <f>IF(Q4783&lt;0,0,1000)</f>
        <v/>
      </c>
      <c r="J4783" s="20">
        <f>I4783</f>
        <v/>
      </c>
      <c r="K4783" s="12" t="n">
        <v>-28.26</v>
      </c>
      <c r="L4783" s="12">
        <f>SQRT(E4783^2)+1</f>
        <v/>
      </c>
      <c r="M4783" s="20">
        <f>IF(Q4783&lt;=0,0,1000)</f>
        <v/>
      </c>
      <c r="N4783" s="20" t="n"/>
      <c r="O4783" s="20" t="n"/>
      <c r="Q4783" s="12" t="n">
        <v>33.09</v>
      </c>
      <c r="R4783" s="31" t="n">
        <v>30.05</v>
      </c>
      <c r="S4783" s="12">
        <f>-K4783</f>
        <v/>
      </c>
      <c r="T4783" s="12" t="n">
        <v>2.024771292090893</v>
      </c>
      <c r="U4783" t="n">
        <v>4.935495710939493</v>
      </c>
      <c r="Z4783">
        <f>T4783/$W$2</f>
        <v/>
      </c>
      <c r="AA4783">
        <f>U4783/$X$2</f>
        <v/>
      </c>
      <c r="AC4783" t="n">
        <v>0.02943632167544984</v>
      </c>
      <c r="AD4783" t="n">
        <v>0</v>
      </c>
      <c r="AF4783">
        <f>Z4783+0.14</f>
        <v/>
      </c>
      <c r="AG4783">
        <f>AA4783+0.1834</f>
        <v/>
      </c>
    </row>
    <row r="4784" spans="1:36">
      <c r="A4784" s="13" t="s">
        <v>4951</v>
      </c>
      <c r="B4784" t="n">
        <v>0.1509540192971327</v>
      </c>
      <c r="C4784" t="n">
        <v>0.15304572069902</v>
      </c>
      <c r="D4784" s="20" t="n">
        <v>0.1530487130180161</v>
      </c>
      <c r="E4784" s="20">
        <f>Q4784</f>
        <v/>
      </c>
      <c r="F4784" s="20">
        <f>-Q4784+0.0001</f>
        <v/>
      </c>
      <c r="G4784" s="20">
        <f>-Q4784</f>
        <v/>
      </c>
      <c r="H4784" s="20">
        <f>IF(Q4784&lt;0,0,1000)</f>
        <v/>
      </c>
      <c r="I4784" s="20">
        <f>IF(Q4784&lt;0,0,1000)</f>
        <v/>
      </c>
      <c r="J4784" s="20">
        <f>I4784</f>
        <v/>
      </c>
      <c r="K4784" s="12" t="n">
        <v>-28.26</v>
      </c>
      <c r="L4784" s="12">
        <f>SQRT(E4784^2)+1</f>
        <v/>
      </c>
      <c r="M4784" s="20">
        <f>IF(Q4784&lt;=0,0,1000)</f>
        <v/>
      </c>
      <c r="N4784" s="20" t="n"/>
      <c r="O4784" s="20" t="n"/>
      <c r="Q4784" s="12" t="n">
        <v>35.39</v>
      </c>
      <c r="R4784" s="31" t="n">
        <v>39.87</v>
      </c>
      <c r="S4784" s="12">
        <f>-K4784</f>
        <v/>
      </c>
      <c r="T4784" s="12" t="n">
        <v>2.294141633545514</v>
      </c>
      <c r="U4784" t="n">
        <v>5.566880514939399</v>
      </c>
      <c r="Z4784">
        <f>T4784/$W$2</f>
        <v/>
      </c>
      <c r="AA4784">
        <f>U4784/$X$2</f>
        <v/>
      </c>
      <c r="AC4784" t="n">
        <v>0.04125285100585797</v>
      </c>
      <c r="AD4784" t="n">
        <v>0</v>
      </c>
      <c r="AF4784">
        <f>Z4784+0.14</f>
        <v/>
      </c>
      <c r="AG4784">
        <f>AA4784+0.1834</f>
        <v/>
      </c>
    </row>
    <row r="4785" spans="1:36">
      <c r="A4785" s="13" t="s">
        <v>4952</v>
      </c>
      <c r="B4785" t="n">
        <v>0.1339969696028847</v>
      </c>
      <c r="C4785" t="n">
        <v>0.131735214646033</v>
      </c>
      <c r="D4785" s="20" t="n">
        <v>0.1317368190741925</v>
      </c>
      <c r="E4785" s="20">
        <f>Q4785</f>
        <v/>
      </c>
      <c r="F4785" s="20">
        <f>-Q4785+0.0001</f>
        <v/>
      </c>
      <c r="G4785" s="20">
        <f>-Q4785</f>
        <v/>
      </c>
      <c r="H4785" s="20">
        <f>IF(Q4785&lt;0,0,1000)</f>
        <v/>
      </c>
      <c r="I4785" s="20">
        <f>IF(Q4785&lt;0,0,1000)</f>
        <v/>
      </c>
      <c r="J4785" s="20">
        <f>I4785</f>
        <v/>
      </c>
      <c r="K4785" s="12" t="n">
        <v>-28.26</v>
      </c>
      <c r="L4785" s="12">
        <f>SQRT(E4785^2)+1</f>
        <v/>
      </c>
      <c r="M4785" s="20">
        <f>IF(Q4785&lt;=0,0,1000)</f>
        <v/>
      </c>
      <c r="N4785" s="20" t="n"/>
      <c r="O4785" s="20" t="n"/>
      <c r="Q4785" s="12" t="n">
        <v>32.98</v>
      </c>
      <c r="R4785" s="31" t="n">
        <v>46.08</v>
      </c>
      <c r="S4785" s="12">
        <f>-K4785</f>
        <v/>
      </c>
      <c r="T4785" s="12" t="n">
        <v>2.302773423108513</v>
      </c>
      <c r="U4785" t="n">
        <v>5.455231850236591</v>
      </c>
      <c r="Z4785">
        <f>T4785/$W$2</f>
        <v/>
      </c>
      <c r="AA4785">
        <f>U4785/$X$2</f>
        <v/>
      </c>
      <c r="AC4785" t="n">
        <v>0.02429630714975033</v>
      </c>
      <c r="AD4785" t="n">
        <v>0</v>
      </c>
      <c r="AF4785">
        <f>Z4785+0.14</f>
        <v/>
      </c>
      <c r="AG4785">
        <f>AA4785+0.1834</f>
        <v/>
      </c>
    </row>
    <row r="4786" spans="1:36">
      <c r="A4786" s="13" t="s">
        <v>4953</v>
      </c>
      <c r="B4786" t="n">
        <v>0.1205478792526554</v>
      </c>
      <c r="C4786" t="n">
        <v>0.1189973224149796</v>
      </c>
      <c r="D4786" s="20" t="n">
        <v>0.1189997039038976</v>
      </c>
      <c r="E4786" s="20">
        <f>Q4786</f>
        <v/>
      </c>
      <c r="F4786" s="20">
        <f>-Q4786+0.0001</f>
        <v/>
      </c>
      <c r="G4786" s="20">
        <f>-Q4786</f>
        <v/>
      </c>
      <c r="H4786" s="20">
        <f>IF(Q4786&lt;0,0,1000)</f>
        <v/>
      </c>
      <c r="I4786" s="20">
        <f>IF(Q4786&lt;0,0,1000)</f>
        <v/>
      </c>
      <c r="J4786" s="20">
        <f>I4786</f>
        <v/>
      </c>
      <c r="K4786" s="12" t="n">
        <v>-28.26</v>
      </c>
      <c r="L4786" s="12">
        <f>SQRT(E4786^2)+1</f>
        <v/>
      </c>
      <c r="M4786" s="20">
        <f>IF(Q4786&lt;=0,0,1000)</f>
        <v/>
      </c>
      <c r="N4786" s="20" t="n"/>
      <c r="O4786" s="20" t="n"/>
      <c r="Q4786" s="12" t="n">
        <v>30.53</v>
      </c>
      <c r="R4786" s="31" t="n">
        <v>50.62</v>
      </c>
      <c r="S4786" s="12">
        <f>-K4786</f>
        <v/>
      </c>
      <c r="T4786" s="12" t="n">
        <v>2.032837931004218</v>
      </c>
      <c r="U4786" t="n">
        <v>4.817323512375325</v>
      </c>
      <c r="Z4786">
        <f>T4786/$W$2</f>
        <v/>
      </c>
      <c r="AA4786">
        <f>U4786/$X$2</f>
        <v/>
      </c>
      <c r="AC4786" t="n">
        <v>0.01084685668987043</v>
      </c>
      <c r="AD4786" t="n">
        <v>0</v>
      </c>
      <c r="AF4786">
        <f>Z4786+0.14</f>
        <v/>
      </c>
      <c r="AG4786">
        <f>AA4786+0.1834</f>
        <v/>
      </c>
    </row>
    <row r="4787" spans="1:36">
      <c r="A4787" s="13" t="s">
        <v>4954</v>
      </c>
      <c r="B4787" t="n">
        <v>0.1156885702900717</v>
      </c>
      <c r="C4787" t="n">
        <v>0.1136692032746927</v>
      </c>
      <c r="D4787" s="20" t="n">
        <v>0.1136712756686523</v>
      </c>
      <c r="E4787" s="20">
        <f>Q4787</f>
        <v/>
      </c>
      <c r="F4787" s="20">
        <f>-Q4787+0.0001</f>
        <v/>
      </c>
      <c r="G4787" s="20">
        <f>-Q4787</f>
        <v/>
      </c>
      <c r="H4787" s="20">
        <f>IF(Q4787&lt;0,0,1000)</f>
        <v/>
      </c>
      <c r="I4787" s="20">
        <f>IF(Q4787&lt;0,0,1000)</f>
        <v/>
      </c>
      <c r="J4787" s="20">
        <f>I4787</f>
        <v/>
      </c>
      <c r="K4787" s="12" t="n">
        <v>-28.26</v>
      </c>
      <c r="L4787" s="12">
        <f>SQRT(E4787^2)+1</f>
        <v/>
      </c>
      <c r="M4787" s="20">
        <f>IF(Q4787&lt;=0,0,1000)</f>
        <v/>
      </c>
      <c r="N4787" s="20" t="n"/>
      <c r="O4787" s="20" t="n"/>
      <c r="Q4787" s="12" t="n">
        <v>30.22</v>
      </c>
      <c r="R4787" s="31" t="n">
        <v>49.93</v>
      </c>
      <c r="S4787" s="12">
        <f>-K4787</f>
        <v/>
      </c>
      <c r="T4787" s="12" t="n">
        <v>1.998005526391339</v>
      </c>
      <c r="U4787" t="n">
        <v>4.734266868886722</v>
      </c>
      <c r="Z4787">
        <f>T4787/$W$2</f>
        <v/>
      </c>
      <c r="AA4787">
        <f>U4787/$X$2</f>
        <v/>
      </c>
      <c r="AC4787" t="n">
        <v>0.00598765044338051</v>
      </c>
      <c r="AD4787" t="n">
        <v>0</v>
      </c>
      <c r="AF4787">
        <f>Z4787+0.14</f>
        <v/>
      </c>
      <c r="AG4787">
        <f>AA4787+0.1834</f>
        <v/>
      </c>
    </row>
    <row r="4788" spans="1:36">
      <c r="A4788" s="13" t="s">
        <v>4955</v>
      </c>
      <c r="B4788" t="n">
        <v>0.1060191906824682</v>
      </c>
      <c r="C4788" t="n">
        <v>0.1037875198783828</v>
      </c>
      <c r="D4788" s="20" t="n">
        <v>0.1037896981104381</v>
      </c>
      <c r="E4788" s="20">
        <f>Q4788</f>
        <v/>
      </c>
      <c r="F4788" s="20">
        <f>-Q4788+0.0001</f>
        <v/>
      </c>
      <c r="G4788" s="20">
        <f>-Q4788</f>
        <v/>
      </c>
      <c r="H4788" s="20">
        <f>IF(Q4788&lt;0,0,1000)</f>
        <v/>
      </c>
      <c r="I4788" s="20">
        <f>IF(Q4788&lt;0,0,1000)</f>
        <v/>
      </c>
      <c r="J4788" s="20">
        <f>I4788</f>
        <v/>
      </c>
      <c r="K4788" s="12" t="n">
        <v>-28.26</v>
      </c>
      <c r="L4788" s="12">
        <f>SQRT(E4788^2)+1</f>
        <v/>
      </c>
      <c r="M4788" s="20">
        <f>IF(Q4788&lt;=0,0,1000)</f>
        <v/>
      </c>
      <c r="N4788" s="20" t="n"/>
      <c r="O4788" s="20" t="n"/>
      <c r="Q4788" s="12" t="n">
        <v>27.17</v>
      </c>
      <c r="R4788" s="31" t="n">
        <v>50.5</v>
      </c>
      <c r="S4788" s="12">
        <f>-K4788</f>
        <v/>
      </c>
      <c r="T4788" s="12" t="n">
        <v>1.85410808957872</v>
      </c>
      <c r="U4788" t="n">
        <v>4.378444045255607</v>
      </c>
      <c r="Z4788">
        <f>T4788/$W$2</f>
        <v/>
      </c>
      <c r="AA4788">
        <f>U4788/$X$2</f>
        <v/>
      </c>
      <c r="AC4788" t="n">
        <v>0</v>
      </c>
      <c r="AD4788" t="n">
        <v>0</v>
      </c>
      <c r="AF4788">
        <f>Z4788+0.14</f>
        <v/>
      </c>
      <c r="AG4788">
        <f>AA4788+0.1834</f>
        <v/>
      </c>
    </row>
    <row r="4789" spans="1:36">
      <c r="A4789" s="13" t="s">
        <v>4956</v>
      </c>
      <c r="B4789" t="n">
        <v>0.1018797159171225</v>
      </c>
      <c r="C4789" t="n">
        <v>0.1002871255375864</v>
      </c>
      <c r="D4789" s="20" t="n">
        <v>0.100289473591716</v>
      </c>
      <c r="E4789" s="20">
        <f>Q4789</f>
        <v/>
      </c>
      <c r="F4789" s="20">
        <f>-Q4789+0.0001</f>
        <v/>
      </c>
      <c r="G4789" s="20">
        <f>-Q4789</f>
        <v/>
      </c>
      <c r="H4789" s="20">
        <f>IF(Q4789&lt;0,0,1000)</f>
        <v/>
      </c>
      <c r="I4789" s="20">
        <f>IF(Q4789&lt;0,0,1000)</f>
        <v/>
      </c>
      <c r="J4789" s="20">
        <f>I4789</f>
        <v/>
      </c>
      <c r="K4789" s="12" t="n">
        <v>-28.26</v>
      </c>
      <c r="L4789" s="12">
        <f>SQRT(E4789^2)+1</f>
        <v/>
      </c>
      <c r="M4789" s="20">
        <f>IF(Q4789&lt;=0,0,1000)</f>
        <v/>
      </c>
      <c r="N4789" s="20" t="n"/>
      <c r="O4789" s="20" t="n"/>
      <c r="Q4789" s="12" t="n">
        <v>27.92</v>
      </c>
      <c r="R4789" s="31" t="n">
        <v>53.02</v>
      </c>
      <c r="S4789" s="12">
        <f>-K4789</f>
        <v/>
      </c>
      <c r="T4789" s="12" t="n">
        <v>1.744416603238806</v>
      </c>
      <c r="U4789" t="n">
        <v>4.132703933967321</v>
      </c>
      <c r="Z4789">
        <f>T4789/$W$2</f>
        <v/>
      </c>
      <c r="AA4789">
        <f>U4789/$X$2</f>
        <v/>
      </c>
      <c r="AC4789" t="n">
        <v>0</v>
      </c>
      <c r="AD4789" t="n">
        <v>0</v>
      </c>
      <c r="AF4789">
        <f>Z4789+0.14</f>
        <v/>
      </c>
      <c r="AG4789">
        <f>AA4789+0.1834</f>
        <v/>
      </c>
    </row>
    <row r="4790" spans="1:36">
      <c r="A4790" s="13" t="s">
        <v>4957</v>
      </c>
      <c r="B4790" t="n">
        <v>0.09482430490739478</v>
      </c>
      <c r="C4790" t="n">
        <v>0.09218692516562416</v>
      </c>
      <c r="D4790" s="20" t="n">
        <v>0.09218908304135549</v>
      </c>
      <c r="E4790" s="20">
        <f>Q4790</f>
        <v/>
      </c>
      <c r="F4790" s="20">
        <f>-Q4790+0.0001</f>
        <v/>
      </c>
      <c r="G4790" s="20">
        <f>-Q4790</f>
        <v/>
      </c>
      <c r="H4790" s="20">
        <f>IF(Q4790&lt;0,0,1000)</f>
        <v/>
      </c>
      <c r="I4790" s="20">
        <f>IF(Q4790&lt;0,0,1000)</f>
        <v/>
      </c>
      <c r="J4790" s="20">
        <f>I4790</f>
        <v/>
      </c>
      <c r="K4790" s="12" t="n">
        <v>-28.26</v>
      </c>
      <c r="L4790" s="12">
        <f>SQRT(E4790^2)+1</f>
        <v/>
      </c>
      <c r="M4790" s="20">
        <f>IF(Q4790&lt;=0,0,1000)</f>
        <v/>
      </c>
      <c r="N4790" s="20" t="n"/>
      <c r="O4790" s="20" t="n"/>
      <c r="Q4790" s="12" t="n">
        <v>26.4</v>
      </c>
      <c r="R4790" s="31" t="n">
        <v>51.39</v>
      </c>
      <c r="S4790" s="12">
        <f>-K4790</f>
        <v/>
      </c>
      <c r="T4790" s="12" t="n">
        <v>1.721256303654052</v>
      </c>
      <c r="U4790" t="n">
        <v>4.0692942721351</v>
      </c>
      <c r="Z4790">
        <f>T4790/$W$2</f>
        <v/>
      </c>
      <c r="AA4790">
        <f>U4790/$X$2</f>
        <v/>
      </c>
      <c r="AC4790" t="n">
        <v>0</v>
      </c>
      <c r="AD4790" t="n">
        <v>0</v>
      </c>
      <c r="AF4790">
        <f>Z4790+0.14</f>
        <v/>
      </c>
      <c r="AG4790">
        <f>AA4790+0.1834</f>
        <v/>
      </c>
    </row>
    <row r="4791" spans="1:36">
      <c r="A4791" s="13" t="s">
        <v>4958</v>
      </c>
      <c r="B4791" t="n">
        <v>0.08943512639212331</v>
      </c>
      <c r="C4791" t="n">
        <v>0.08744201519808477</v>
      </c>
      <c r="D4791" s="20" t="n">
        <v>0.08744429972305999</v>
      </c>
      <c r="E4791" s="20">
        <f>Q4791</f>
        <v/>
      </c>
      <c r="F4791" s="20">
        <f>-Q4791+0.0001</f>
        <v/>
      </c>
      <c r="G4791" s="20">
        <f>-Q4791</f>
        <v/>
      </c>
      <c r="H4791" s="20">
        <f>IF(Q4791&lt;0,0,1000)</f>
        <v/>
      </c>
      <c r="I4791" s="20">
        <f>IF(Q4791&lt;0,0,1000)</f>
        <v/>
      </c>
      <c r="J4791" s="20">
        <f>I4791</f>
        <v/>
      </c>
      <c r="K4791" s="12" t="n">
        <v>-28.26</v>
      </c>
      <c r="L4791" s="12">
        <f>SQRT(E4791^2)+1</f>
        <v/>
      </c>
      <c r="M4791" s="20">
        <f>IF(Q4791&lt;=0,0,1000)</f>
        <v/>
      </c>
      <c r="N4791" s="20" t="n"/>
      <c r="O4791" s="20" t="n"/>
      <c r="Q4791" s="12" t="n">
        <v>26.51</v>
      </c>
      <c r="R4791" s="31" t="n">
        <v>50.84</v>
      </c>
      <c r="S4791" s="12">
        <f>-K4791</f>
        <v/>
      </c>
      <c r="T4791" s="12" t="n">
        <v>1.569292227928108</v>
      </c>
      <c r="U4791" t="n">
        <v>3.69848413389143</v>
      </c>
      <c r="Z4791">
        <f>T4791/$W$2</f>
        <v/>
      </c>
      <c r="AA4791">
        <f>U4791/$X$2</f>
        <v/>
      </c>
      <c r="AC4791" t="n">
        <v>0</v>
      </c>
      <c r="AD4791" t="n">
        <v>0</v>
      </c>
      <c r="AF4791">
        <f>Z4791+0.14</f>
        <v/>
      </c>
      <c r="AG4791">
        <f>AA4791+0.1834</f>
        <v/>
      </c>
    </row>
    <row r="4792" spans="1:36">
      <c r="A4792" s="13" t="s">
        <v>4959</v>
      </c>
      <c r="B4792" t="n">
        <v>0.08507592710239165</v>
      </c>
      <c r="C4792" t="n">
        <v>0.08246185671350351</v>
      </c>
      <c r="D4792" s="20" t="n">
        <v>0.08246393662180912</v>
      </c>
      <c r="E4792" s="20">
        <f>Q4792</f>
        <v/>
      </c>
      <c r="F4792" s="20">
        <f>-Q4792+0.0001</f>
        <v/>
      </c>
      <c r="G4792" s="20">
        <f>-Q4792</f>
        <v/>
      </c>
      <c r="H4792" s="20">
        <f>IF(Q4792&lt;0,0,1000)</f>
        <v/>
      </c>
      <c r="I4792" s="20">
        <f>IF(Q4792&lt;0,0,1000)</f>
        <v/>
      </c>
      <c r="J4792" s="20">
        <f>I4792</f>
        <v/>
      </c>
      <c r="K4792" s="12" t="n">
        <v>-28.26</v>
      </c>
      <c r="L4792" s="12">
        <f>SQRT(E4792^2)+1</f>
        <v/>
      </c>
      <c r="M4792" s="20">
        <f>IF(Q4792&lt;=0,0,1000)</f>
        <v/>
      </c>
      <c r="N4792" s="20" t="n"/>
      <c r="O4792" s="20" t="n"/>
      <c r="Q4792" s="12" t="n">
        <v>26.76</v>
      </c>
      <c r="R4792" s="31" t="n">
        <v>50.55</v>
      </c>
      <c r="S4792" s="12">
        <f>-K4792</f>
        <v/>
      </c>
      <c r="T4792" s="12" t="n">
        <v>1.551295549099369</v>
      </c>
      <c r="U4792" t="n">
        <v>3.649351387648237</v>
      </c>
      <c r="Z4792">
        <f>T4792/$W$2</f>
        <v/>
      </c>
      <c r="AA4792">
        <f>U4792/$X$2</f>
        <v/>
      </c>
      <c r="AC4792" t="n">
        <v>0</v>
      </c>
      <c r="AD4792" t="n">
        <v>0</v>
      </c>
      <c r="AF4792">
        <f>Z4792+0.14</f>
        <v/>
      </c>
      <c r="AG4792">
        <f>AA4792+0.1834</f>
        <v/>
      </c>
    </row>
    <row r="4793" spans="1:36">
      <c r="A4793" s="13" t="s">
        <v>4960</v>
      </c>
      <c r="B4793" t="n">
        <v>0.08099213028006244</v>
      </c>
      <c r="C4793" t="n">
        <v>0.07868159647159366</v>
      </c>
      <c r="D4793" s="20" t="n">
        <v>0.07868362283572645</v>
      </c>
      <c r="E4793" s="20">
        <f>Q4793</f>
        <v/>
      </c>
      <c r="F4793" s="20">
        <f>-Q4793+0.0001</f>
        <v/>
      </c>
      <c r="G4793" s="20">
        <f>-Q4793</f>
        <v/>
      </c>
      <c r="H4793" s="20">
        <f>IF(Q4793&lt;0,0,1000)</f>
        <v/>
      </c>
      <c r="I4793" s="20">
        <f>IF(Q4793&lt;0,0,1000)</f>
        <v/>
      </c>
      <c r="J4793" s="20">
        <f>I4793</f>
        <v/>
      </c>
      <c r="K4793" s="12" t="n">
        <v>-28.26</v>
      </c>
      <c r="L4793" s="12">
        <f>SQRT(E4793^2)+1</f>
        <v/>
      </c>
      <c r="M4793" s="20">
        <f>IF(Q4793&lt;=0,0,1000)</f>
        <v/>
      </c>
      <c r="N4793" s="20" t="n"/>
      <c r="O4793" s="20" t="n"/>
      <c r="Q4793" s="12" t="n">
        <v>29.95</v>
      </c>
      <c r="R4793" s="31" t="n">
        <v>47.09</v>
      </c>
      <c r="S4793" s="12">
        <f>-K4793</f>
        <v/>
      </c>
      <c r="T4793" s="12" t="n">
        <v>1.467606077011037</v>
      </c>
      <c r="U4793" t="n">
        <v>3.459901575415727</v>
      </c>
      <c r="Z4793">
        <f>T4793/$W$2</f>
        <v/>
      </c>
      <c r="AA4793">
        <f>U4793/$X$2</f>
        <v/>
      </c>
      <c r="AC4793" t="n">
        <v>0</v>
      </c>
      <c r="AD4793" t="n">
        <v>0</v>
      </c>
      <c r="AF4793">
        <f>Z4793+0.14</f>
        <v/>
      </c>
      <c r="AG4793">
        <f>AA4793+0.1834</f>
        <v/>
      </c>
    </row>
    <row r="4794" spans="1:36">
      <c r="A4794" s="13" t="s">
        <v>4961</v>
      </c>
      <c r="B4794" t="n">
        <v>0.083267116869898</v>
      </c>
      <c r="C4794" t="n">
        <v>0.08132912178392178</v>
      </c>
      <c r="D4794" s="20" t="n">
        <v>0.08133089330685842</v>
      </c>
      <c r="E4794" s="20">
        <f>Q4794</f>
        <v/>
      </c>
      <c r="F4794" s="20">
        <f>-Q4794+0.0001</f>
        <v/>
      </c>
      <c r="G4794" s="20">
        <f>-Q4794</f>
        <v/>
      </c>
      <c r="H4794" s="20">
        <f>IF(Q4794&lt;0,0,1000)</f>
        <v/>
      </c>
      <c r="I4794" s="20">
        <f>IF(Q4794&lt;0,0,1000)</f>
        <v/>
      </c>
      <c r="J4794" s="20">
        <f>I4794</f>
        <v/>
      </c>
      <c r="K4794" s="12" t="n">
        <v>-28.26</v>
      </c>
      <c r="L4794" s="12">
        <f>SQRT(E4794^2)+1</f>
        <v/>
      </c>
      <c r="M4794" s="20">
        <f>IF(Q4794&lt;=0,0,1000)</f>
        <v/>
      </c>
      <c r="N4794" s="20" t="n"/>
      <c r="O4794" s="20" t="n"/>
      <c r="Q4794" s="12" t="n">
        <v>33</v>
      </c>
      <c r="R4794" s="31" t="n">
        <v>47.14</v>
      </c>
      <c r="S4794" s="12">
        <f>-K4794</f>
        <v/>
      </c>
      <c r="T4794" s="12" t="n">
        <v>1.490369174999175</v>
      </c>
      <c r="U4794" t="n">
        <v>3.538558276281891</v>
      </c>
      <c r="Z4794">
        <f>T4794/$W$2</f>
        <v/>
      </c>
      <c r="AA4794">
        <f>U4794/$X$2</f>
        <v/>
      </c>
      <c r="AC4794" t="n">
        <v>0</v>
      </c>
      <c r="AD4794" t="n">
        <v>0</v>
      </c>
      <c r="AF4794">
        <f>Z4794+0.14</f>
        <v/>
      </c>
      <c r="AG4794">
        <f>AA4794+0.1834</f>
        <v/>
      </c>
    </row>
    <row r="4795" spans="1:36">
      <c r="A4795" s="13" t="s">
        <v>4962</v>
      </c>
      <c r="B4795" t="n">
        <v>0.08696714316954866</v>
      </c>
      <c r="C4795" t="n">
        <v>0.08505981574729618</v>
      </c>
      <c r="D4795" s="20" t="n">
        <v>0.08506155925691541</v>
      </c>
      <c r="E4795" s="20">
        <f>Q4795</f>
        <v/>
      </c>
      <c r="F4795" s="20">
        <f>-Q4795+0.0001</f>
        <v/>
      </c>
      <c r="G4795" s="20">
        <f>-Q4795</f>
        <v/>
      </c>
      <c r="H4795" s="20">
        <f>IF(Q4795&lt;0,0,1000)</f>
        <v/>
      </c>
      <c r="I4795" s="20">
        <f>IF(Q4795&lt;0,0,1000)</f>
        <v/>
      </c>
      <c r="J4795" s="20">
        <f>I4795</f>
        <v/>
      </c>
      <c r="K4795" s="12" t="n">
        <v>-28.26</v>
      </c>
      <c r="L4795" s="12">
        <f>SQRT(E4795^2)+1</f>
        <v/>
      </c>
      <c r="M4795" s="20">
        <f>IF(Q4795&lt;=0,0,1000)</f>
        <v/>
      </c>
      <c r="N4795" s="20" t="n"/>
      <c r="O4795" s="20" t="n"/>
      <c r="Q4795" s="12" t="n">
        <v>39.39</v>
      </c>
      <c r="R4795" s="31" t="n">
        <v>50.56</v>
      </c>
      <c r="S4795" s="12">
        <f>-K4795</f>
        <v/>
      </c>
      <c r="T4795" s="12" t="n">
        <v>1.557222921303367</v>
      </c>
      <c r="U4795" t="n">
        <v>3.710263163711691</v>
      </c>
      <c r="Z4795">
        <f>T4795/$W$2</f>
        <v/>
      </c>
      <c r="AA4795">
        <f>U4795/$X$2</f>
        <v/>
      </c>
      <c r="AC4795" t="n">
        <v>0</v>
      </c>
      <c r="AD4795" t="n">
        <v>0</v>
      </c>
      <c r="AF4795">
        <f>Z4795+0.14</f>
        <v/>
      </c>
      <c r="AG4795">
        <f>AA4795+0.1834</f>
        <v/>
      </c>
    </row>
    <row r="4796" spans="1:36">
      <c r="A4796" s="13" t="s">
        <v>4963</v>
      </c>
      <c r="B4796" t="n">
        <v>0.09460112858831339</v>
      </c>
      <c r="C4796" t="n">
        <v>0.0926095672056779</v>
      </c>
      <c r="D4796" s="20" t="n">
        <v>0.09261168874982792</v>
      </c>
      <c r="E4796" s="20">
        <f>Q4796</f>
        <v/>
      </c>
      <c r="F4796" s="20">
        <f>-Q4796+0.0001</f>
        <v/>
      </c>
      <c r="G4796" s="20">
        <f>-Q4796</f>
        <v/>
      </c>
      <c r="H4796" s="20">
        <f>IF(Q4796&lt;0,0,1000)</f>
        <v/>
      </c>
      <c r="I4796" s="20">
        <f>IF(Q4796&lt;0,0,1000)</f>
        <v/>
      </c>
      <c r="J4796" s="20">
        <f>I4796</f>
        <v/>
      </c>
      <c r="K4796" s="12" t="n">
        <v>-28.26</v>
      </c>
      <c r="L4796" s="12">
        <f>SQRT(E4796^2)+1</f>
        <v/>
      </c>
      <c r="M4796" s="20">
        <f>IF(Q4796&lt;=0,0,1000)</f>
        <v/>
      </c>
      <c r="N4796" s="20" t="n"/>
      <c r="O4796" s="20" t="n"/>
      <c r="Q4796" s="12" t="n">
        <v>40</v>
      </c>
      <c r="R4796" s="31" t="n">
        <v>53.98</v>
      </c>
      <c r="S4796" s="12">
        <f>-K4796</f>
        <v/>
      </c>
      <c r="T4796" s="12" t="n">
        <v>1.682191978786196</v>
      </c>
      <c r="U4796" t="n">
        <v>4.00301243000427</v>
      </c>
      <c r="Z4796">
        <f>T4796/$W$2</f>
        <v/>
      </c>
      <c r="AA4796">
        <f>U4796/$X$2</f>
        <v/>
      </c>
      <c r="AC4796" t="n">
        <v>0</v>
      </c>
      <c r="AD4796" t="n">
        <v>0</v>
      </c>
      <c r="AF4796">
        <f>Z4796+0.14</f>
        <v/>
      </c>
      <c r="AG4796">
        <f>AA4796+0.1834</f>
        <v/>
      </c>
    </row>
    <row r="4797" spans="1:36">
      <c r="A4797" s="13" t="s">
        <v>4964</v>
      </c>
      <c r="B4797" t="n">
        <v>0.1009088565011125</v>
      </c>
      <c r="C4797" t="n">
        <v>0.09884554213397072</v>
      </c>
      <c r="D4797" s="20" t="n">
        <v>0.09884747789900306</v>
      </c>
      <c r="E4797" s="20">
        <f>Q4797</f>
        <v/>
      </c>
      <c r="F4797" s="20">
        <f>-Q4797+0.0001</f>
        <v/>
      </c>
      <c r="G4797" s="20">
        <f>-Q4797</f>
        <v/>
      </c>
      <c r="H4797" s="20">
        <f>IF(Q4797&lt;0,0,1000)</f>
        <v/>
      </c>
      <c r="I4797" s="20">
        <f>IF(Q4797&lt;0,0,1000)</f>
        <v/>
      </c>
      <c r="J4797" s="20">
        <f>I4797</f>
        <v/>
      </c>
      <c r="K4797" s="12" t="n">
        <v>-28.26</v>
      </c>
      <c r="L4797" s="12">
        <f>SQRT(E4797^2)+1</f>
        <v/>
      </c>
      <c r="M4797" s="20">
        <f>IF(Q4797&lt;=0,0,1000)</f>
        <v/>
      </c>
      <c r="N4797" s="20" t="n"/>
      <c r="O4797" s="20" t="n"/>
      <c r="Q4797" s="12" t="n">
        <v>38.61</v>
      </c>
      <c r="R4797" s="31" t="n">
        <v>54.03</v>
      </c>
      <c r="S4797" s="12">
        <f>-K4797</f>
        <v/>
      </c>
      <c r="T4797" s="12" t="n">
        <v>1.798666544013843</v>
      </c>
      <c r="U4797" t="n">
        <v>4.292591601540707</v>
      </c>
      <c r="Z4797">
        <f>T4797/$W$2</f>
        <v/>
      </c>
      <c r="AA4797">
        <f>U4797/$X$2</f>
        <v/>
      </c>
      <c r="AC4797" t="n">
        <v>0</v>
      </c>
      <c r="AD4797" t="n">
        <v>0</v>
      </c>
      <c r="AF4797">
        <f>Z4797+0.14</f>
        <v/>
      </c>
      <c r="AG4797">
        <f>AA4797+0.1834</f>
        <v/>
      </c>
    </row>
    <row r="4798" spans="1:36">
      <c r="A4798" s="13" t="s">
        <v>4965</v>
      </c>
      <c r="B4798" t="n">
        <v>0.101272482196852</v>
      </c>
      <c r="C4798" t="n">
        <v>0.09813171553154096</v>
      </c>
      <c r="D4798" s="20" t="n">
        <v>0.09813348603334428</v>
      </c>
      <c r="E4798" s="20">
        <f>Q4798</f>
        <v/>
      </c>
      <c r="F4798" s="20">
        <f>-Q4798+0.0001</f>
        <v/>
      </c>
      <c r="G4798" s="20">
        <f>-Q4798</f>
        <v/>
      </c>
      <c r="H4798" s="20">
        <f>IF(Q4798&lt;0,0,1000)</f>
        <v/>
      </c>
      <c r="I4798" s="20">
        <f>IF(Q4798&lt;0,0,1000)</f>
        <v/>
      </c>
      <c r="J4798" s="20">
        <f>I4798</f>
        <v/>
      </c>
      <c r="K4798" s="12" t="n">
        <v>-28.26</v>
      </c>
      <c r="L4798" s="12">
        <f>SQRT(E4798^2)+1</f>
        <v/>
      </c>
      <c r="M4798" s="20">
        <f>IF(Q4798&lt;=0,0,1000)</f>
        <v/>
      </c>
      <c r="N4798" s="20" t="n"/>
      <c r="O4798" s="20" t="n"/>
      <c r="Q4798" s="12" t="n">
        <v>35.9</v>
      </c>
      <c r="R4798" s="31" t="n">
        <v>52.93</v>
      </c>
      <c r="S4798" s="12">
        <f>-K4798</f>
        <v/>
      </c>
      <c r="T4798" s="12" t="n">
        <v>1.893997469385049</v>
      </c>
      <c r="U4798" t="n">
        <v>4.509441777157267</v>
      </c>
      <c r="Z4798">
        <f>T4798/$W$2</f>
        <v/>
      </c>
      <c r="AA4798">
        <f>U4798/$X$2</f>
        <v/>
      </c>
      <c r="AC4798" t="n">
        <v>0</v>
      </c>
      <c r="AD4798" t="n">
        <v>0</v>
      </c>
      <c r="AF4798">
        <f>Z4798+0.14</f>
        <v/>
      </c>
      <c r="AG4798">
        <f>AA4798+0.1834</f>
        <v/>
      </c>
    </row>
    <row r="4799" spans="1:36">
      <c r="A4799" s="13" t="s">
        <v>4966</v>
      </c>
      <c r="B4799" t="n">
        <v>0.09637131356436963</v>
      </c>
      <c r="C4799" t="n">
        <v>0.09222798333905174</v>
      </c>
      <c r="D4799" s="20" t="n">
        <v>0.09223012558729003</v>
      </c>
      <c r="E4799" s="20">
        <f>Q4799</f>
        <v/>
      </c>
      <c r="F4799" s="20">
        <f>-Q4799+0.0001</f>
        <v/>
      </c>
      <c r="G4799" s="20">
        <f>-Q4799</f>
        <v/>
      </c>
      <c r="H4799" s="20">
        <f>IF(Q4799&lt;0,0,1000)</f>
        <v/>
      </c>
      <c r="I4799" s="20">
        <f>IF(Q4799&lt;0,0,1000)</f>
        <v/>
      </c>
      <c r="J4799" s="20">
        <f>I4799</f>
        <v/>
      </c>
      <c r="K4799" s="12" t="n">
        <v>-28.26</v>
      </c>
      <c r="L4799" s="12">
        <f>SQRT(E4799^2)+1</f>
        <v/>
      </c>
      <c r="M4799" s="20">
        <f>IF(Q4799&lt;=0,0,1000)</f>
        <v/>
      </c>
      <c r="N4799" s="20" t="n"/>
      <c r="O4799" s="20" t="n"/>
      <c r="Q4799" s="12" t="n">
        <v>30.45</v>
      </c>
      <c r="R4799" s="31" t="n">
        <v>48.86</v>
      </c>
      <c r="S4799" s="12">
        <f>-K4799</f>
        <v/>
      </c>
      <c r="T4799" s="12" t="n">
        <v>1.872288678878955</v>
      </c>
      <c r="U4799" t="n">
        <v>4.415278312835778</v>
      </c>
      <c r="Z4799">
        <f>T4799/$W$2</f>
        <v/>
      </c>
      <c r="AA4799">
        <f>U4799/$X$2</f>
        <v/>
      </c>
      <c r="AC4799" t="n">
        <v>0</v>
      </c>
      <c r="AD4799" t="n">
        <v>0</v>
      </c>
      <c r="AF4799">
        <f>Z4799+0.14</f>
        <v/>
      </c>
      <c r="AG4799">
        <f>AA4799+0.1834</f>
        <v/>
      </c>
    </row>
    <row r="4800" spans="1:36">
      <c r="A4800" s="13" t="s">
        <v>4967</v>
      </c>
      <c r="B4800" t="n">
        <v>0.07990936166043988</v>
      </c>
      <c r="C4800" t="n">
        <v>0.07559986907858789</v>
      </c>
      <c r="D4800" s="20" t="n">
        <v>0.07560215438920172</v>
      </c>
      <c r="E4800" s="20">
        <f>Q4800</f>
        <v/>
      </c>
      <c r="F4800" s="20">
        <f>-Q4800+0.0001</f>
        <v/>
      </c>
      <c r="G4800" s="20">
        <f>-Q4800</f>
        <v/>
      </c>
      <c r="H4800" s="20">
        <f>IF(Q4800&lt;0,0,1000)</f>
        <v/>
      </c>
      <c r="I4800" s="20">
        <f>IF(Q4800&lt;0,0,1000)</f>
        <v/>
      </c>
      <c r="J4800" s="20">
        <f>I4800</f>
        <v/>
      </c>
      <c r="K4800" s="12" t="n">
        <v>-28.26</v>
      </c>
      <c r="L4800" s="12">
        <f>SQRT(E4800^2)+1</f>
        <v/>
      </c>
      <c r="M4800" s="20">
        <f>IF(Q4800&lt;=0,0,1000)</f>
        <v/>
      </c>
      <c r="N4800" s="20" t="n"/>
      <c r="O4800" s="20" t="n"/>
      <c r="Q4800" s="12" t="n">
        <v>27.59</v>
      </c>
      <c r="R4800" s="31" t="n">
        <v>51.12</v>
      </c>
      <c r="S4800" s="12">
        <f>-K4800</f>
        <v/>
      </c>
      <c r="T4800" s="12" t="n">
        <v>1.591674085738067</v>
      </c>
      <c r="U4800" t="n">
        <v>3.706390275763703</v>
      </c>
      <c r="Z4800">
        <f>T4800/$W$2</f>
        <v/>
      </c>
      <c r="AA4800">
        <f>U4800/$X$2</f>
        <v/>
      </c>
      <c r="AC4800" t="n">
        <v>0</v>
      </c>
      <c r="AD4800" t="n">
        <v>0</v>
      </c>
      <c r="AF4800">
        <f>Z4800+0.14</f>
        <v/>
      </c>
      <c r="AG4800">
        <f>AA4800+0.1834</f>
        <v/>
      </c>
    </row>
    <row r="4801" spans="1:36">
      <c r="A4801" s="13" t="s">
        <v>4968</v>
      </c>
      <c r="B4801" t="n">
        <v>0.0626055972670066</v>
      </c>
      <c r="C4801" t="n">
        <v>0.06133338840759237</v>
      </c>
      <c r="D4801" s="20" t="n">
        <v>0.06133656857310914</v>
      </c>
      <c r="E4801" s="20">
        <f>Q4801</f>
        <v/>
      </c>
      <c r="F4801" s="20">
        <f>-Q4801+0.0001</f>
        <v/>
      </c>
      <c r="G4801" s="20">
        <f>-Q4801</f>
        <v/>
      </c>
      <c r="H4801" s="20">
        <f>IF(Q4801&lt;0,0,1000)</f>
        <v/>
      </c>
      <c r="I4801" s="20">
        <f>IF(Q4801&lt;0,0,1000)</f>
        <v/>
      </c>
      <c r="J4801" s="20">
        <f>I4801</f>
        <v/>
      </c>
      <c r="K4801" s="12" t="n">
        <v>-28.26</v>
      </c>
      <c r="L4801" s="12">
        <f>SQRT(E4801^2)+1</f>
        <v/>
      </c>
      <c r="M4801" s="20">
        <f>IF(Q4801&lt;=0,0,1000)</f>
        <v/>
      </c>
      <c r="N4801" s="20" t="n"/>
      <c r="O4801" s="20" t="n"/>
      <c r="Q4801" s="12" t="n">
        <v>27.09</v>
      </c>
      <c r="R4801" s="31" t="n">
        <v>44.93</v>
      </c>
      <c r="S4801" s="12">
        <f>-K4801</f>
        <v/>
      </c>
      <c r="T4801" s="12" t="n">
        <v>1.08420568339896</v>
      </c>
      <c r="U4801" t="n">
        <v>2.543933371416906</v>
      </c>
      <c r="Z4801">
        <f>T4801/$W$2</f>
        <v/>
      </c>
      <c r="AA4801">
        <f>U4801/$X$2</f>
        <v/>
      </c>
      <c r="AC4801" t="n">
        <v>0</v>
      </c>
      <c r="AD4801" t="n">
        <v>0</v>
      </c>
      <c r="AF4801">
        <f>Z4801+0.14</f>
        <v/>
      </c>
      <c r="AG4801">
        <f>AA4801+0.1834</f>
        <v/>
      </c>
    </row>
    <row r="4802" spans="1:36">
      <c r="A4802" s="13" t="s">
        <v>4969</v>
      </c>
      <c r="B4802" t="n">
        <v>0.05368643012195382</v>
      </c>
      <c r="C4802" t="n">
        <v>0.05482431768508477</v>
      </c>
      <c r="D4802" s="20" t="n">
        <v>0.05482769103576806</v>
      </c>
      <c r="E4802" s="20">
        <f>Q4802</f>
        <v/>
      </c>
      <c r="F4802" s="20">
        <f>-Q4802+0.0001</f>
        <v/>
      </c>
      <c r="G4802" s="20">
        <f>-Q4802</f>
        <v/>
      </c>
      <c r="H4802" s="20">
        <f>IF(Q4802&lt;0,0,1000)</f>
        <v/>
      </c>
      <c r="I4802" s="20">
        <f>IF(Q4802&lt;0,0,1000)</f>
        <v/>
      </c>
      <c r="J4802" s="20">
        <f>I4802</f>
        <v/>
      </c>
      <c r="K4802" s="12" t="n">
        <v>-28.26</v>
      </c>
      <c r="L4802" s="12">
        <f>SQRT(E4802^2)+1</f>
        <v/>
      </c>
      <c r="M4802" s="20">
        <f>IF(Q4802&lt;=0,0,1000)</f>
        <v/>
      </c>
      <c r="N4802" s="20" t="n"/>
      <c r="O4802" s="20" t="n"/>
      <c r="Q4802" s="12" t="n">
        <v>26.41</v>
      </c>
      <c r="R4802" s="31" t="n">
        <v>40.35</v>
      </c>
      <c r="S4802" s="12">
        <f>-K4802</f>
        <v/>
      </c>
      <c r="T4802" s="12" t="n">
        <v>0.7272562014962596</v>
      </c>
      <c r="U4802" t="n">
        <v>1.699906208692099</v>
      </c>
      <c r="Z4802">
        <f>T4802/$W$2</f>
        <v/>
      </c>
      <c r="AA4802">
        <f>U4802/$X$2</f>
        <v/>
      </c>
      <c r="AC4802" t="n">
        <v>0</v>
      </c>
      <c r="AD4802" t="n">
        <v>0</v>
      </c>
      <c r="AF4802">
        <f>Z4802+0.14</f>
        <v/>
      </c>
      <c r="AG4802">
        <f>AA4802+0.1834</f>
        <v/>
      </c>
    </row>
    <row r="4803" spans="1:36">
      <c r="A4803" s="13" t="s">
        <v>4970</v>
      </c>
      <c r="B4803" t="n">
        <v>0.05458859663394897</v>
      </c>
      <c r="C4803" t="n">
        <v>0.05557147689016621</v>
      </c>
      <c r="D4803" s="20" t="n">
        <v>0.05557479476046339</v>
      </c>
      <c r="E4803" s="20">
        <f>Q4803</f>
        <v/>
      </c>
      <c r="F4803" s="20">
        <f>-Q4803+0.0001</f>
        <v/>
      </c>
      <c r="G4803" s="20">
        <f>-Q4803</f>
        <v/>
      </c>
      <c r="H4803" s="20">
        <f>IF(Q4803&lt;0,0,1000)</f>
        <v/>
      </c>
      <c r="I4803" s="20">
        <f>IF(Q4803&lt;0,0,1000)</f>
        <v/>
      </c>
      <c r="J4803" s="20">
        <f>I4803</f>
        <v/>
      </c>
      <c r="K4803" s="12" t="n">
        <v>-28.26</v>
      </c>
      <c r="L4803" s="12">
        <f>SQRT(E4803^2)+1</f>
        <v/>
      </c>
      <c r="M4803" s="20">
        <f>IF(Q4803&lt;=0,0,1000)</f>
        <v/>
      </c>
      <c r="N4803" s="20" t="n"/>
      <c r="O4803" s="20" t="n"/>
      <c r="Q4803" s="12" t="n">
        <v>25.89</v>
      </c>
      <c r="R4803" s="31" t="n">
        <v>39.22</v>
      </c>
      <c r="S4803" s="12">
        <f>-K4803</f>
        <v/>
      </c>
      <c r="T4803" s="12" t="n">
        <v>0.743211057681748</v>
      </c>
      <c r="U4803" t="n">
        <v>1.724306831054871</v>
      </c>
      <c r="Z4803">
        <f>T4803/$W$2</f>
        <v/>
      </c>
      <c r="AA4803">
        <f>U4803/$X$2</f>
        <v/>
      </c>
      <c r="AC4803" t="n">
        <v>0</v>
      </c>
      <c r="AD4803" t="n">
        <v>0</v>
      </c>
      <c r="AF4803">
        <f>Z4803+0.14</f>
        <v/>
      </c>
      <c r="AG4803">
        <f>AA4803+0.1834</f>
        <v/>
      </c>
    </row>
    <row r="4804" spans="1:36">
      <c r="A4804" s="13" t="s">
        <v>4971</v>
      </c>
      <c r="B4804" t="n">
        <v>0.05686520171778242</v>
      </c>
      <c r="C4804" t="n">
        <v>0.05888892446541582</v>
      </c>
      <c r="D4804" s="20" t="n">
        <v>0.05889245866959786</v>
      </c>
      <c r="E4804" s="20">
        <f>Q4804</f>
        <v/>
      </c>
      <c r="F4804" s="20">
        <f>-Q4804+0.0001</f>
        <v/>
      </c>
      <c r="G4804" s="20">
        <f>-Q4804</f>
        <v/>
      </c>
      <c r="H4804" s="20">
        <f>IF(Q4804&lt;0,0,1000)</f>
        <v/>
      </c>
      <c r="I4804" s="20">
        <f>IF(Q4804&lt;0,0,1000)</f>
        <v/>
      </c>
      <c r="J4804" s="20">
        <f>I4804</f>
        <v/>
      </c>
      <c r="K4804" s="12" t="n">
        <v>-28.26</v>
      </c>
      <c r="L4804" s="12">
        <f>SQRT(E4804^2)+1</f>
        <v/>
      </c>
      <c r="M4804" s="20">
        <f>IF(Q4804&lt;=0,0,1000)</f>
        <v/>
      </c>
      <c r="N4804" s="20" t="n"/>
      <c r="O4804" s="20" t="n"/>
      <c r="Q4804" s="12" t="n">
        <v>25.61</v>
      </c>
      <c r="R4804" s="31" t="n">
        <v>38.01</v>
      </c>
      <c r="S4804" s="12">
        <f>-K4804</f>
        <v/>
      </c>
      <c r="T4804" s="12" t="n">
        <v>0.6938821874788225</v>
      </c>
      <c r="U4804" t="n">
        <v>1.617893938339217</v>
      </c>
      <c r="Z4804">
        <f>T4804/$W$2</f>
        <v/>
      </c>
      <c r="AA4804">
        <f>U4804/$X$2</f>
        <v/>
      </c>
      <c r="AC4804" t="n">
        <v>0</v>
      </c>
      <c r="AD4804" t="n">
        <v>0</v>
      </c>
      <c r="AF4804">
        <f>Z4804+0.14</f>
        <v/>
      </c>
      <c r="AG4804">
        <f>AA4804+0.1834</f>
        <v/>
      </c>
    </row>
    <row r="4805" spans="1:36">
      <c r="A4805" s="13" t="s">
        <v>4972</v>
      </c>
      <c r="B4805" t="n">
        <v>0.06862402859655155</v>
      </c>
      <c r="C4805" t="n">
        <v>0.07168778911516308</v>
      </c>
      <c r="D4805" s="20" t="n">
        <v>0.07169182310096055</v>
      </c>
      <c r="E4805" s="20">
        <f>Q4805</f>
        <v/>
      </c>
      <c r="F4805" s="20">
        <f>-Q4805+0.0001</f>
        <v/>
      </c>
      <c r="G4805" s="20">
        <f>-Q4805</f>
        <v/>
      </c>
      <c r="H4805" s="20">
        <f>IF(Q4805&lt;0,0,1000)</f>
        <v/>
      </c>
      <c r="I4805" s="20">
        <f>IF(Q4805&lt;0,0,1000)</f>
        <v/>
      </c>
      <c r="J4805" s="20">
        <f>I4805</f>
        <v/>
      </c>
      <c r="K4805" s="12" t="n">
        <v>-28.26</v>
      </c>
      <c r="L4805" s="12">
        <f>SQRT(E4805^2)+1</f>
        <v/>
      </c>
      <c r="M4805" s="20">
        <f>IF(Q4805&lt;=0,0,1000)</f>
        <v/>
      </c>
      <c r="N4805" s="20" t="n"/>
      <c r="O4805" s="20" t="n"/>
      <c r="Q4805" s="12" t="n">
        <v>26.14</v>
      </c>
      <c r="R4805" s="31" t="n">
        <v>38.12</v>
      </c>
      <c r="S4805" s="12">
        <f>-K4805</f>
        <v/>
      </c>
      <c r="T4805" s="12" t="n">
        <v>0.7807826318835475</v>
      </c>
      <c r="U4805" t="n">
        <v>1.819758822725684</v>
      </c>
      <c r="Z4805">
        <f>T4805/$W$2</f>
        <v/>
      </c>
      <c r="AA4805">
        <f>U4805/$X$2</f>
        <v/>
      </c>
      <c r="AC4805" t="n">
        <v>0</v>
      </c>
      <c r="AD4805" t="n">
        <v>0</v>
      </c>
      <c r="AF4805">
        <f>Z4805+0.14</f>
        <v/>
      </c>
      <c r="AG4805">
        <f>AA4805+0.1834</f>
        <v/>
      </c>
    </row>
    <row r="4806" spans="1:36">
      <c r="A4806" s="13" t="s">
        <v>4973</v>
      </c>
      <c r="B4806" t="n">
        <v>0.09522580004964436</v>
      </c>
      <c r="C4806" t="n">
        <v>0.09787728643507042</v>
      </c>
      <c r="D4806" s="20" t="n">
        <v>0.09788214358851748</v>
      </c>
      <c r="E4806" s="20">
        <f>Q4806</f>
        <v/>
      </c>
      <c r="F4806" s="20">
        <f>-Q4806+0.0001</f>
        <v/>
      </c>
      <c r="G4806" s="20">
        <f>-Q4806</f>
        <v/>
      </c>
      <c r="H4806" s="20">
        <f>IF(Q4806&lt;0,0,1000)</f>
        <v/>
      </c>
      <c r="I4806" s="20">
        <f>IF(Q4806&lt;0,0,1000)</f>
        <v/>
      </c>
      <c r="J4806" s="20">
        <f>I4806</f>
        <v/>
      </c>
      <c r="K4806" s="12" t="n">
        <v>-28.26</v>
      </c>
      <c r="L4806" s="12">
        <f>SQRT(E4806^2)+1</f>
        <v/>
      </c>
      <c r="M4806" s="20">
        <f>IF(Q4806&lt;=0,0,1000)</f>
        <v/>
      </c>
      <c r="N4806" s="20" t="n"/>
      <c r="O4806" s="20" t="n"/>
      <c r="Q4806" s="12" t="n">
        <v>31</v>
      </c>
      <c r="R4806" s="31" t="n">
        <v>37.95</v>
      </c>
      <c r="S4806" s="12">
        <f>-K4806</f>
        <v/>
      </c>
      <c r="T4806" s="12" t="n">
        <v>1.256583885149816</v>
      </c>
      <c r="U4806" t="n">
        <v>2.968981951490096</v>
      </c>
      <c r="Z4806">
        <f>T4806/$W$2</f>
        <v/>
      </c>
      <c r="AA4806">
        <f>U4806/$X$2</f>
        <v/>
      </c>
      <c r="AC4806" t="n">
        <v>0</v>
      </c>
      <c r="AD4806" t="n">
        <v>0</v>
      </c>
      <c r="AF4806">
        <f>Z4806+0.14</f>
        <v/>
      </c>
      <c r="AG4806">
        <f>AA4806+0.1834</f>
        <v/>
      </c>
    </row>
    <row r="4807" spans="1:36">
      <c r="A4807" s="13" t="s">
        <v>4974</v>
      </c>
      <c r="B4807" t="n">
        <v>0.1309764672474616</v>
      </c>
      <c r="C4807" t="n">
        <v>0.1340612552562746</v>
      </c>
      <c r="D4807" s="20" t="n">
        <v>0.1340650737156265</v>
      </c>
      <c r="E4807" s="20">
        <f>Q4807</f>
        <v/>
      </c>
      <c r="F4807" s="20">
        <f>-Q4807+0.0001</f>
        <v/>
      </c>
      <c r="G4807" s="20">
        <f>-Q4807</f>
        <v/>
      </c>
      <c r="H4807" s="20">
        <f>IF(Q4807&lt;0,0,1000)</f>
        <v/>
      </c>
      <c r="I4807" s="20">
        <f>IF(Q4807&lt;0,0,1000)</f>
        <v/>
      </c>
      <c r="J4807" s="20">
        <f>I4807</f>
        <v/>
      </c>
      <c r="K4807" s="12" t="n">
        <v>-28.26</v>
      </c>
      <c r="L4807" s="12">
        <f>SQRT(E4807^2)+1</f>
        <v/>
      </c>
      <c r="M4807" s="20">
        <f>IF(Q4807&lt;=0,0,1000)</f>
        <v/>
      </c>
      <c r="N4807" s="20" t="n"/>
      <c r="O4807" s="20" t="n"/>
      <c r="Q4807" s="12" t="n">
        <v>36.99</v>
      </c>
      <c r="R4807" s="31" t="n">
        <v>39.25</v>
      </c>
      <c r="S4807" s="12">
        <f>-K4807</f>
        <v/>
      </c>
      <c r="T4807" s="12" t="n">
        <v>1.879807946848699</v>
      </c>
      <c r="U4807" t="n">
        <v>4.567016083725785</v>
      </c>
      <c r="Z4807">
        <f>T4807/$W$2</f>
        <v/>
      </c>
      <c r="AA4807">
        <f>U4807/$X$2</f>
        <v/>
      </c>
      <c r="AC4807" t="n">
        <v>0.02127500953691087</v>
      </c>
      <c r="AD4807" t="n">
        <v>0</v>
      </c>
      <c r="AF4807">
        <f>Z4807+0.14</f>
        <v/>
      </c>
      <c r="AG4807">
        <f>AA4807+0.1834</f>
        <v/>
      </c>
    </row>
    <row r="4808" spans="1:36">
      <c r="A4808" s="13" t="s">
        <v>4975</v>
      </c>
      <c r="B4808" t="n">
        <v>0.1417866608886665</v>
      </c>
      <c r="C4808" t="n">
        <v>0.1438499950512927</v>
      </c>
      <c r="D4808" s="20" t="n">
        <v>0.1438530141922612</v>
      </c>
      <c r="E4808" s="20">
        <f>Q4808</f>
        <v/>
      </c>
      <c r="F4808" s="20">
        <f>-Q4808+0.0001</f>
        <v/>
      </c>
      <c r="G4808" s="20">
        <f>-Q4808</f>
        <v/>
      </c>
      <c r="H4808" s="20">
        <f>IF(Q4808&lt;0,0,1000)</f>
        <v/>
      </c>
      <c r="I4808" s="20">
        <f>IF(Q4808&lt;0,0,1000)</f>
        <v/>
      </c>
      <c r="J4808" s="20">
        <f>I4808</f>
        <v/>
      </c>
      <c r="K4808" s="12" t="n">
        <v>-28.26</v>
      </c>
      <c r="L4808" s="12">
        <f>SQRT(E4808^2)+1</f>
        <v/>
      </c>
      <c r="M4808" s="20">
        <f>IF(Q4808&lt;=0,0,1000)</f>
        <v/>
      </c>
      <c r="N4808" s="20" t="n"/>
      <c r="O4808" s="20" t="n"/>
      <c r="Q4808" s="12" t="n">
        <v>40.01</v>
      </c>
      <c r="R4808" s="31" t="n">
        <v>44.96</v>
      </c>
      <c r="S4808" s="12">
        <f>-K4808</f>
        <v/>
      </c>
      <c r="T4808" s="12" t="n">
        <v>2.129792241406822</v>
      </c>
      <c r="U4808" t="n">
        <v>5.150777436589635</v>
      </c>
      <c r="Z4808">
        <f>T4808/$W$2</f>
        <v/>
      </c>
      <c r="AA4808">
        <f>U4808/$X$2</f>
        <v/>
      </c>
      <c r="AC4808" t="n">
        <v>0.03208548611212524</v>
      </c>
      <c r="AD4808" t="n">
        <v>0</v>
      </c>
      <c r="AF4808">
        <f>Z4808+0.14</f>
        <v/>
      </c>
      <c r="AG4808">
        <f>AA4808+0.1834</f>
        <v/>
      </c>
    </row>
    <row r="4809" spans="1:36">
      <c r="A4809" s="13" t="s">
        <v>4976</v>
      </c>
      <c r="B4809" t="n">
        <v>0.1287405365499546</v>
      </c>
      <c r="C4809" t="n">
        <v>0.1272385356657484</v>
      </c>
      <c r="D4809" s="20" t="n">
        <v>0.127240526959326</v>
      </c>
      <c r="E4809" s="20">
        <f>Q4809</f>
        <v/>
      </c>
      <c r="F4809" s="20">
        <f>-Q4809+0.0001</f>
        <v/>
      </c>
      <c r="G4809" s="20">
        <f>-Q4809</f>
        <v/>
      </c>
      <c r="H4809" s="20">
        <f>IF(Q4809&lt;0,0,1000)</f>
        <v/>
      </c>
      <c r="I4809" s="20">
        <f>IF(Q4809&lt;0,0,1000)</f>
        <v/>
      </c>
      <c r="J4809" s="20">
        <f>I4809</f>
        <v/>
      </c>
      <c r="K4809" s="12" t="n">
        <v>-28.26</v>
      </c>
      <c r="L4809" s="12">
        <f>SQRT(E4809^2)+1</f>
        <v/>
      </c>
      <c r="M4809" s="20">
        <f>IF(Q4809&lt;=0,0,1000)</f>
        <v/>
      </c>
      <c r="N4809" s="20" t="n"/>
      <c r="O4809" s="20" t="n"/>
      <c r="Q4809" s="12" t="n">
        <v>35.7</v>
      </c>
      <c r="R4809" s="31" t="n">
        <v>59.69</v>
      </c>
      <c r="S4809" s="12">
        <f>-K4809</f>
        <v/>
      </c>
      <c r="T4809" s="12" t="n">
        <v>2.137831608405211</v>
      </c>
      <c r="U4809" t="n">
        <v>5.04760135326866</v>
      </c>
      <c r="Z4809">
        <f>T4809/$W$2</f>
        <v/>
      </c>
      <c r="AA4809">
        <f>U4809/$X$2</f>
        <v/>
      </c>
      <c r="AC4809" t="n">
        <v>0.01903974226838624</v>
      </c>
      <c r="AD4809" t="n">
        <v>0</v>
      </c>
      <c r="AF4809">
        <f>Z4809+0.14</f>
        <v/>
      </c>
      <c r="AG4809">
        <f>AA4809+0.1834</f>
        <v/>
      </c>
    </row>
    <row r="4810" spans="1:36">
      <c r="A4810" s="13" t="s">
        <v>4977</v>
      </c>
      <c r="B4810" t="n">
        <v>0.1157309771712953</v>
      </c>
      <c r="C4810" t="n">
        <v>0.114816468312958</v>
      </c>
      <c r="D4810" s="20" t="n">
        <v>0.1148191131953628</v>
      </c>
      <c r="E4810" s="20">
        <f>Q4810</f>
        <v/>
      </c>
      <c r="F4810" s="20">
        <f>-Q4810+0.0001</f>
        <v/>
      </c>
      <c r="G4810" s="20">
        <f>-Q4810</f>
        <v/>
      </c>
      <c r="H4810" s="20">
        <f>IF(Q4810&lt;0,0,1000)</f>
        <v/>
      </c>
      <c r="I4810" s="20">
        <f>IF(Q4810&lt;0,0,1000)</f>
        <v/>
      </c>
      <c r="J4810" s="20">
        <f>I4810</f>
        <v/>
      </c>
      <c r="K4810" s="12" t="n">
        <v>-28.26</v>
      </c>
      <c r="L4810" s="12">
        <f>SQRT(E4810^2)+1</f>
        <v/>
      </c>
      <c r="M4810" s="20">
        <f>IF(Q4810&lt;=0,0,1000)</f>
        <v/>
      </c>
      <c r="N4810" s="20" t="n"/>
      <c r="O4810" s="20" t="n"/>
      <c r="Q4810" s="12" t="n">
        <v>32.99</v>
      </c>
      <c r="R4810" s="31" t="n">
        <v>54.98</v>
      </c>
      <c r="S4810" s="12">
        <f>-K4810</f>
        <v/>
      </c>
      <c r="T4810" s="12" t="n">
        <v>1.887361330640056</v>
      </c>
      <c r="U4810" t="n">
        <v>4.457849582247984</v>
      </c>
      <c r="Z4810">
        <f>T4810/$W$2</f>
        <v/>
      </c>
      <c r="AA4810">
        <f>U4810/$X$2</f>
        <v/>
      </c>
      <c r="AC4810" t="n">
        <v>0.006029873239882952</v>
      </c>
      <c r="AD4810" t="n">
        <v>0</v>
      </c>
      <c r="AF4810">
        <f>Z4810+0.14</f>
        <v/>
      </c>
      <c r="AG4810">
        <f>AA4810+0.1834</f>
        <v/>
      </c>
    </row>
    <row r="4811" spans="1:36">
      <c r="A4811" s="13" t="s">
        <v>4978</v>
      </c>
      <c r="B4811" t="n">
        <v>0.1112693637635311</v>
      </c>
      <c r="C4811" t="n">
        <v>0.1099307588857373</v>
      </c>
      <c r="D4811" s="20" t="n">
        <v>0.1099331205861684</v>
      </c>
      <c r="E4811" s="20">
        <f>Q4811</f>
        <v/>
      </c>
      <c r="F4811" s="20">
        <f>-Q4811+0.0001</f>
        <v/>
      </c>
      <c r="G4811" s="20">
        <f>-Q4811</f>
        <v/>
      </c>
      <c r="H4811" s="20">
        <f>IF(Q4811&lt;0,0,1000)</f>
        <v/>
      </c>
      <c r="I4811" s="20">
        <f>IF(Q4811&lt;0,0,1000)</f>
        <v/>
      </c>
      <c r="J4811" s="20">
        <f>I4811</f>
        <v/>
      </c>
      <c r="K4811" s="12" t="n">
        <v>-28.26</v>
      </c>
      <c r="L4811" s="12">
        <f>SQRT(E4811^2)+1</f>
        <v/>
      </c>
      <c r="M4811" s="20">
        <f>IF(Q4811&lt;=0,0,1000)</f>
        <v/>
      </c>
      <c r="N4811" s="20" t="n"/>
      <c r="O4811" s="20" t="n"/>
      <c r="Q4811" s="12" t="n">
        <v>32.91</v>
      </c>
      <c r="R4811" s="31" t="n">
        <v>58.04</v>
      </c>
      <c r="S4811" s="12">
        <f>-K4811</f>
        <v/>
      </c>
      <c r="T4811" s="12" t="n">
        <v>1.855024397955005</v>
      </c>
      <c r="U4811" t="n">
        <v>4.380994081478053</v>
      </c>
      <c r="Z4811">
        <f>T4811/$W$2</f>
        <v/>
      </c>
      <c r="AA4811">
        <f>U4811/$X$2</f>
        <v/>
      </c>
      <c r="AC4811" t="n">
        <v>0.001568354083331586</v>
      </c>
      <c r="AD4811" t="n">
        <v>0</v>
      </c>
      <c r="AF4811">
        <f>Z4811+0.14</f>
        <v/>
      </c>
      <c r="AG4811">
        <f>AA4811+0.1834</f>
        <v/>
      </c>
    </row>
    <row r="4812" spans="1:36">
      <c r="A4812" s="13" t="s">
        <v>4979</v>
      </c>
      <c r="B4812" t="n">
        <v>0.1013291529095981</v>
      </c>
      <c r="C4812" t="n">
        <v>0.09963558630511779</v>
      </c>
      <c r="D4812" s="20" t="n">
        <v>0.09963794368164557</v>
      </c>
      <c r="E4812" s="20">
        <f>Q4812</f>
        <v/>
      </c>
      <c r="F4812" s="20">
        <f>-Q4812+0.0001</f>
        <v/>
      </c>
      <c r="G4812" s="20">
        <f>-Q4812</f>
        <v/>
      </c>
      <c r="H4812" s="20">
        <f>IF(Q4812&lt;0,0,1000)</f>
        <v/>
      </c>
      <c r="I4812" s="20">
        <f>IF(Q4812&lt;0,0,1000)</f>
        <v/>
      </c>
      <c r="J4812" s="20">
        <f>I4812</f>
        <v/>
      </c>
      <c r="K4812" s="12" t="n">
        <v>-28.26</v>
      </c>
      <c r="L4812" s="12">
        <f>SQRT(E4812^2)+1</f>
        <v/>
      </c>
      <c r="M4812" s="20">
        <f>IF(Q4812&lt;=0,0,1000)</f>
        <v/>
      </c>
      <c r="N4812" s="20" t="n"/>
      <c r="O4812" s="20" t="n"/>
      <c r="Q4812" s="12" t="n">
        <v>31.38</v>
      </c>
      <c r="R4812" s="31" t="n">
        <v>56.2</v>
      </c>
      <c r="S4812" s="12">
        <f>-K4812</f>
        <v/>
      </c>
      <c r="T4812" s="12" t="n">
        <v>1.721475931017709</v>
      </c>
      <c r="U4812" t="n">
        <v>4.051969315694768</v>
      </c>
      <c r="Z4812">
        <f>T4812/$W$2</f>
        <v/>
      </c>
      <c r="AA4812">
        <f>U4812/$X$2</f>
        <v/>
      </c>
      <c r="AC4812" t="n">
        <v>0</v>
      </c>
      <c r="AD4812" t="n">
        <v>0</v>
      </c>
      <c r="AF4812">
        <f>Z4812+0.14</f>
        <v/>
      </c>
      <c r="AG4812">
        <f>AA4812+0.1834</f>
        <v/>
      </c>
    </row>
    <row r="4813" spans="1:36">
      <c r="A4813" s="13" t="s">
        <v>4980</v>
      </c>
      <c r="B4813" t="n">
        <v>0.0979110708140926</v>
      </c>
      <c r="C4813" t="n">
        <v>0.09689249264943751</v>
      </c>
      <c r="D4813" s="20" t="n">
        <v>0.09689504545803454</v>
      </c>
      <c r="E4813" s="20">
        <f>Q4813</f>
        <v/>
      </c>
      <c r="F4813" s="20">
        <f>-Q4813+0.0001</f>
        <v/>
      </c>
      <c r="G4813" s="20">
        <f>-Q4813</f>
        <v/>
      </c>
      <c r="H4813" s="20">
        <f>IF(Q4813&lt;0,0,1000)</f>
        <v/>
      </c>
      <c r="I4813" s="20">
        <f>IF(Q4813&lt;0,0,1000)</f>
        <v/>
      </c>
      <c r="J4813" s="20">
        <f>I4813</f>
        <v/>
      </c>
      <c r="K4813" s="12" t="n">
        <v>-28.26</v>
      </c>
      <c r="L4813" s="12">
        <f>SQRT(E4813^2)+1</f>
        <v/>
      </c>
      <c r="M4813" s="20">
        <f>IF(Q4813&lt;=0,0,1000)</f>
        <v/>
      </c>
      <c r="N4813" s="20" t="n"/>
      <c r="O4813" s="20" t="n"/>
      <c r="Q4813" s="12" t="n">
        <v>30.91</v>
      </c>
      <c r="R4813" s="31" t="n">
        <v>59.79</v>
      </c>
      <c r="S4813" s="12">
        <f>-K4813</f>
        <v/>
      </c>
      <c r="T4813" s="12" t="n">
        <v>1.619654535747185</v>
      </c>
      <c r="U4813" t="n">
        <v>3.824617497331114</v>
      </c>
      <c r="Z4813">
        <f>T4813/$W$2</f>
        <v/>
      </c>
      <c r="AA4813">
        <f>U4813/$X$2</f>
        <v/>
      </c>
      <c r="AC4813" t="n">
        <v>0</v>
      </c>
      <c r="AD4813" t="n">
        <v>0</v>
      </c>
      <c r="AF4813">
        <f>Z4813+0.14</f>
        <v/>
      </c>
      <c r="AG4813">
        <f>AA4813+0.1834</f>
        <v/>
      </c>
    </row>
    <row r="4814" spans="1:36">
      <c r="A4814" s="13" t="s">
        <v>4981</v>
      </c>
      <c r="B4814" t="n">
        <v>0.09049373300887192</v>
      </c>
      <c r="C4814" t="n">
        <v>0.08835495663194422</v>
      </c>
      <c r="D4814" s="20" t="n">
        <v>0.08835724318783009</v>
      </c>
      <c r="E4814" s="20">
        <f>Q4814</f>
        <v/>
      </c>
      <c r="F4814" s="20">
        <f>-Q4814+0.0001</f>
        <v/>
      </c>
      <c r="G4814" s="20">
        <f>-Q4814</f>
        <v/>
      </c>
      <c r="H4814" s="20">
        <f>IF(Q4814&lt;0,0,1000)</f>
        <v/>
      </c>
      <c r="I4814" s="20">
        <f>IF(Q4814&lt;0,0,1000)</f>
        <v/>
      </c>
      <c r="J4814" s="20">
        <f>I4814</f>
        <v/>
      </c>
      <c r="K4814" s="12" t="n">
        <v>-28.26</v>
      </c>
      <c r="L4814" s="12">
        <f>SQRT(E4814^2)+1</f>
        <v/>
      </c>
      <c r="M4814" s="20">
        <f>IF(Q4814&lt;=0,0,1000)</f>
        <v/>
      </c>
      <c r="N4814" s="20" t="n"/>
      <c r="O4814" s="20" t="n"/>
      <c r="Q4814" s="12" t="n">
        <v>30.08</v>
      </c>
      <c r="R4814" s="31" t="n">
        <v>58.91</v>
      </c>
      <c r="S4814" s="12">
        <f>-K4814</f>
        <v/>
      </c>
      <c r="T4814" s="12" t="n">
        <v>1.598220458435091</v>
      </c>
      <c r="U4814" t="n">
        <v>3.766194326215665</v>
      </c>
      <c r="Z4814">
        <f>T4814/$W$2</f>
        <v/>
      </c>
      <c r="AA4814">
        <f>U4814/$X$2</f>
        <v/>
      </c>
      <c r="AC4814" t="n">
        <v>0</v>
      </c>
      <c r="AD4814" t="n">
        <v>0</v>
      </c>
      <c r="AF4814">
        <f>Z4814+0.14</f>
        <v/>
      </c>
      <c r="AG4814">
        <f>AA4814+0.1834</f>
        <v/>
      </c>
    </row>
    <row r="4815" spans="1:36">
      <c r="A4815" s="13" t="s">
        <v>4982</v>
      </c>
      <c r="B4815" t="n">
        <v>0.08349820150962828</v>
      </c>
      <c r="C4815" t="n">
        <v>0.08161937108699337</v>
      </c>
      <c r="D4815" s="20" t="n">
        <v>0.08162157599363511</v>
      </c>
      <c r="E4815" s="20">
        <f>Q4815</f>
        <v/>
      </c>
      <c r="F4815" s="20">
        <f>-Q4815+0.0001</f>
        <v/>
      </c>
      <c r="G4815" s="20">
        <f>-Q4815</f>
        <v/>
      </c>
      <c r="H4815" s="20">
        <f>IF(Q4815&lt;0,0,1000)</f>
        <v/>
      </c>
      <c r="I4815" s="20">
        <f>IF(Q4815&lt;0,0,1000)</f>
        <v/>
      </c>
      <c r="J4815" s="20">
        <f>I4815</f>
        <v/>
      </c>
      <c r="K4815" s="12" t="n">
        <v>-28.26</v>
      </c>
      <c r="L4815" s="12">
        <f>SQRT(E4815^2)+1</f>
        <v/>
      </c>
      <c r="M4815" s="20">
        <f>IF(Q4815&lt;=0,0,1000)</f>
        <v/>
      </c>
      <c r="N4815" s="20" t="n"/>
      <c r="O4815" s="20" t="n"/>
      <c r="Q4815" s="12" t="n">
        <v>31.28</v>
      </c>
      <c r="R4815" s="31" t="n">
        <v>58.93</v>
      </c>
      <c r="S4815" s="12">
        <f>-K4815</f>
        <v/>
      </c>
      <c r="T4815" s="12" t="n">
        <v>1.457118607706437</v>
      </c>
      <c r="U4815" t="n">
        <v>3.423016100889916</v>
      </c>
      <c r="Z4815">
        <f>T4815/$W$2</f>
        <v/>
      </c>
      <c r="AA4815">
        <f>U4815/$X$2</f>
        <v/>
      </c>
      <c r="AC4815" t="n">
        <v>0</v>
      </c>
      <c r="AD4815" t="n">
        <v>0</v>
      </c>
      <c r="AF4815">
        <f>Z4815+0.14</f>
        <v/>
      </c>
      <c r="AG4815">
        <f>AA4815+0.1834</f>
        <v/>
      </c>
    </row>
    <row r="4816" spans="1:36">
      <c r="A4816" s="13" t="s">
        <v>4983</v>
      </c>
      <c r="B4816" t="n">
        <v>0.07994079917279824</v>
      </c>
      <c r="C4816" t="n">
        <v>0.07757278961553155</v>
      </c>
      <c r="D4816" s="20" t="n">
        <v>0.07757485055607997</v>
      </c>
      <c r="E4816" s="20">
        <f>Q4816</f>
        <v/>
      </c>
      <c r="F4816" s="20">
        <f>-Q4816+0.0001</f>
        <v/>
      </c>
      <c r="G4816" s="20">
        <f>-Q4816</f>
        <v/>
      </c>
      <c r="H4816" s="20">
        <f>IF(Q4816&lt;0,0,1000)</f>
        <v/>
      </c>
      <c r="I4816" s="20">
        <f>IF(Q4816&lt;0,0,1000)</f>
        <v/>
      </c>
      <c r="J4816" s="20">
        <f>I4816</f>
        <v/>
      </c>
      <c r="K4816" s="12" t="n">
        <v>-28.26</v>
      </c>
      <c r="L4816" s="12">
        <f>SQRT(E4816^2)+1</f>
        <v/>
      </c>
      <c r="M4816" s="20">
        <f>IF(Q4816&lt;=0,0,1000)</f>
        <v/>
      </c>
      <c r="N4816" s="20" t="n"/>
      <c r="O4816" s="20" t="n"/>
      <c r="Q4816" s="12" t="n">
        <v>32.4</v>
      </c>
      <c r="R4816" s="31" t="n">
        <v>58.57</v>
      </c>
      <c r="S4816" s="12">
        <f>-K4816</f>
        <v/>
      </c>
      <c r="T4816" s="12" t="n">
        <v>1.440433188704066</v>
      </c>
      <c r="U4816" t="n">
        <v>3.377637952253988</v>
      </c>
      <c r="Z4816">
        <f>T4816/$W$2</f>
        <v/>
      </c>
      <c r="AA4816">
        <f>U4816/$X$2</f>
        <v/>
      </c>
      <c r="AC4816" t="n">
        <v>0</v>
      </c>
      <c r="AD4816" t="n">
        <v>0</v>
      </c>
      <c r="AF4816">
        <f>Z4816+0.14</f>
        <v/>
      </c>
      <c r="AG4816">
        <f>AA4816+0.1834</f>
        <v/>
      </c>
    </row>
    <row r="4817" spans="1:36">
      <c r="A4817" s="13" t="s">
        <v>4984</v>
      </c>
      <c r="B4817" t="n">
        <v>0.07535474445396888</v>
      </c>
      <c r="C4817" t="n">
        <v>0.07313486379489841</v>
      </c>
      <c r="D4817" s="20" t="n">
        <v>0.0731367951550302</v>
      </c>
      <c r="E4817" s="20">
        <f>Q4817</f>
        <v/>
      </c>
      <c r="F4817" s="20">
        <f>-Q4817+0.0001</f>
        <v/>
      </c>
      <c r="G4817" s="20">
        <f>-Q4817</f>
        <v/>
      </c>
      <c r="H4817" s="20">
        <f>IF(Q4817&lt;0,0,1000)</f>
        <v/>
      </c>
      <c r="I4817" s="20">
        <f>IF(Q4817&lt;0,0,1000)</f>
        <v/>
      </c>
      <c r="J4817" s="20">
        <f>I4817</f>
        <v/>
      </c>
      <c r="K4817" s="12" t="n">
        <v>-28.26</v>
      </c>
      <c r="L4817" s="12">
        <f>SQRT(E4817^2)+1</f>
        <v/>
      </c>
      <c r="M4817" s="20">
        <f>IF(Q4817&lt;=0,0,1000)</f>
        <v/>
      </c>
      <c r="N4817" s="20" t="n"/>
      <c r="O4817" s="20" t="n"/>
      <c r="Q4817" s="12" t="n">
        <v>35.25</v>
      </c>
      <c r="R4817" s="31" t="n">
        <v>57.99</v>
      </c>
      <c r="S4817" s="12">
        <f>-K4817</f>
        <v/>
      </c>
      <c r="T4817" s="12" t="n">
        <v>1.362726718415983</v>
      </c>
      <c r="U4817" t="n">
        <v>3.202302062562039</v>
      </c>
      <c r="Z4817">
        <f>T4817/$W$2</f>
        <v/>
      </c>
      <c r="AA4817">
        <f>U4817/$X$2</f>
        <v/>
      </c>
      <c r="AC4817" t="n">
        <v>0</v>
      </c>
      <c r="AD4817" t="n">
        <v>0</v>
      </c>
      <c r="AF4817">
        <f>Z4817+0.14</f>
        <v/>
      </c>
      <c r="AG4817">
        <f>AA4817+0.1834</f>
        <v/>
      </c>
    </row>
    <row r="4818" spans="1:36">
      <c r="A4818" s="13" t="s">
        <v>4985</v>
      </c>
      <c r="B4818" t="n">
        <v>0.07716114632768631</v>
      </c>
      <c r="C4818" t="n">
        <v>0.07523133710627447</v>
      </c>
      <c r="D4818" s="20" t="n">
        <v>0.07523300651149889</v>
      </c>
      <c r="E4818" s="20">
        <f>Q4818</f>
        <v/>
      </c>
      <c r="F4818" s="20">
        <f>-Q4818+0.0001</f>
        <v/>
      </c>
      <c r="G4818" s="20">
        <f>-Q4818</f>
        <v/>
      </c>
      <c r="H4818" s="20">
        <f>IF(Q4818&lt;0,0,1000)</f>
        <v/>
      </c>
      <c r="I4818" s="20">
        <f>IF(Q4818&lt;0,0,1000)</f>
        <v/>
      </c>
      <c r="J4818" s="20">
        <f>I4818</f>
        <v/>
      </c>
      <c r="K4818" s="12" t="n">
        <v>-28.26</v>
      </c>
      <c r="L4818" s="12">
        <f>SQRT(E4818^2)+1</f>
        <v/>
      </c>
      <c r="M4818" s="20">
        <f>IF(Q4818&lt;=0,0,1000)</f>
        <v/>
      </c>
      <c r="N4818" s="20" t="n"/>
      <c r="O4818" s="20" t="n"/>
      <c r="Q4818" s="12" t="n">
        <v>39.91</v>
      </c>
      <c r="R4818" s="31" t="n">
        <v>56.08</v>
      </c>
      <c r="S4818" s="12">
        <f>-K4818</f>
        <v/>
      </c>
      <c r="T4818" s="12" t="n">
        <v>1.383795514319637</v>
      </c>
      <c r="U4818" t="n">
        <v>3.274856567771414</v>
      </c>
      <c r="Z4818">
        <f>T4818/$W$2</f>
        <v/>
      </c>
      <c r="AA4818">
        <f>U4818/$X$2</f>
        <v/>
      </c>
      <c r="AC4818" t="n">
        <v>0</v>
      </c>
      <c r="AD4818" t="n">
        <v>0</v>
      </c>
      <c r="AF4818">
        <f>Z4818+0.14</f>
        <v/>
      </c>
      <c r="AG4818">
        <f>AA4818+0.1834</f>
        <v/>
      </c>
    </row>
    <row r="4819" spans="1:36">
      <c r="A4819" s="13" t="s">
        <v>4986</v>
      </c>
      <c r="B4819" t="n">
        <v>0.08051350397411346</v>
      </c>
      <c r="C4819" t="n">
        <v>0.07859262030875057</v>
      </c>
      <c r="D4819" s="20" t="n">
        <v>0.07859425846887139</v>
      </c>
      <c r="E4819" s="20">
        <f>Q4819</f>
        <v/>
      </c>
      <c r="F4819" s="20">
        <f>-Q4819+0.0001</f>
        <v/>
      </c>
      <c r="G4819" s="20">
        <f>-Q4819</f>
        <v/>
      </c>
      <c r="H4819" s="20">
        <f>IF(Q4819&lt;0,0,1000)</f>
        <v/>
      </c>
      <c r="I4819" s="20">
        <f>IF(Q4819&lt;0,0,1000)</f>
        <v/>
      </c>
      <c r="J4819" s="20">
        <f>I4819</f>
        <v/>
      </c>
      <c r="K4819" s="12" t="n">
        <v>-28.26</v>
      </c>
      <c r="L4819" s="12">
        <f>SQRT(E4819^2)+1</f>
        <v/>
      </c>
      <c r="M4819" s="20">
        <f>IF(Q4819&lt;=0,0,1000)</f>
        <v/>
      </c>
      <c r="N4819" s="20" t="n"/>
      <c r="O4819" s="20" t="n"/>
      <c r="Q4819" s="12" t="n">
        <v>44</v>
      </c>
      <c r="R4819" s="31" t="n">
        <v>57.92</v>
      </c>
      <c r="S4819" s="12">
        <f>-K4819</f>
        <v/>
      </c>
      <c r="T4819" s="12" t="n">
        <v>1.44585047092503</v>
      </c>
      <c r="U4819" t="n">
        <v>3.4337022134457</v>
      </c>
      <c r="Z4819">
        <f>T4819/$W$2</f>
        <v/>
      </c>
      <c r="AA4819">
        <f>U4819/$X$2</f>
        <v/>
      </c>
      <c r="AC4819" t="n">
        <v>0</v>
      </c>
      <c r="AD4819" t="n">
        <v>0</v>
      </c>
      <c r="AF4819">
        <f>Z4819+0.14</f>
        <v/>
      </c>
      <c r="AG4819">
        <f>AA4819+0.1834</f>
        <v/>
      </c>
    </row>
    <row r="4820" spans="1:36">
      <c r="A4820" s="13" t="s">
        <v>4987</v>
      </c>
      <c r="B4820" t="n">
        <v>0.08744470799160194</v>
      </c>
      <c r="C4820" t="n">
        <v>0.08540911694096405</v>
      </c>
      <c r="D4820" s="20" t="n">
        <v>0.08541109228149675</v>
      </c>
      <c r="E4820" s="20">
        <f>Q4820</f>
        <v/>
      </c>
      <c r="F4820" s="20">
        <f>-Q4820+0.0001</f>
        <v/>
      </c>
      <c r="G4820" s="20">
        <f>-Q4820</f>
        <v/>
      </c>
      <c r="H4820" s="20">
        <f>IF(Q4820&lt;0,0,1000)</f>
        <v/>
      </c>
      <c r="I4820" s="20">
        <f>IF(Q4820&lt;0,0,1000)</f>
        <v/>
      </c>
      <c r="J4820" s="20">
        <f>I4820</f>
        <v/>
      </c>
      <c r="K4820" s="12" t="n">
        <v>-28.26</v>
      </c>
      <c r="L4820" s="12">
        <f>SQRT(E4820^2)+1</f>
        <v/>
      </c>
      <c r="M4820" s="20">
        <f>IF(Q4820&lt;=0,0,1000)</f>
        <v/>
      </c>
      <c r="N4820" s="20" t="n"/>
      <c r="O4820" s="20" t="n"/>
      <c r="Q4820" s="12" t="n">
        <v>37.03</v>
      </c>
      <c r="R4820" s="31" t="n">
        <v>58.93</v>
      </c>
      <c r="S4820" s="12">
        <f>-K4820</f>
        <v/>
      </c>
      <c r="T4820" s="12" t="n">
        <v>1.561924193150131</v>
      </c>
      <c r="U4820" t="n">
        <v>3.704742757849001</v>
      </c>
      <c r="Z4820">
        <f>T4820/$W$2</f>
        <v/>
      </c>
      <c r="AA4820">
        <f>U4820/$X$2</f>
        <v/>
      </c>
      <c r="AC4820" t="n">
        <v>0</v>
      </c>
      <c r="AD4820" t="n">
        <v>0</v>
      </c>
      <c r="AF4820">
        <f>Z4820+0.14</f>
        <v/>
      </c>
      <c r="AG4820">
        <f>AA4820+0.1834</f>
        <v/>
      </c>
    </row>
    <row r="4821" spans="1:36">
      <c r="A4821" s="13" t="s">
        <v>4988</v>
      </c>
      <c r="B4821" t="n">
        <v>0.09235690896972903</v>
      </c>
      <c r="C4821" t="n">
        <v>0.09008063447082876</v>
      </c>
      <c r="D4821" s="20" t="n">
        <v>0.09008235105271237</v>
      </c>
      <c r="E4821" s="20">
        <f>Q4821</f>
        <v/>
      </c>
      <c r="F4821" s="20">
        <f>-Q4821+0.0001</f>
        <v/>
      </c>
      <c r="G4821" s="20">
        <f>-Q4821</f>
        <v/>
      </c>
      <c r="H4821" s="20">
        <f>IF(Q4821&lt;0,0,1000)</f>
        <v/>
      </c>
      <c r="I4821" s="20">
        <f>IF(Q4821&lt;0,0,1000)</f>
        <v/>
      </c>
      <c r="J4821" s="20">
        <f>I4821</f>
        <v/>
      </c>
      <c r="K4821" s="12" t="n">
        <v>-28.26</v>
      </c>
      <c r="L4821" s="12">
        <f>SQRT(E4821^2)+1</f>
        <v/>
      </c>
      <c r="M4821" s="20">
        <f>IF(Q4821&lt;=0,0,1000)</f>
        <v/>
      </c>
      <c r="N4821" s="20" t="n"/>
      <c r="O4821" s="20" t="n"/>
      <c r="Q4821" s="12" t="n">
        <v>37</v>
      </c>
      <c r="R4821" s="31" t="n">
        <v>58.12</v>
      </c>
      <c r="S4821" s="12">
        <f>-K4821</f>
        <v/>
      </c>
      <c r="T4821" s="12" t="n">
        <v>1.670017311269787</v>
      </c>
      <c r="U4821" t="n">
        <v>3.972546492857625</v>
      </c>
      <c r="Z4821">
        <f>T4821/$W$2</f>
        <v/>
      </c>
      <c r="AA4821">
        <f>U4821/$X$2</f>
        <v/>
      </c>
      <c r="AC4821" t="n">
        <v>0</v>
      </c>
      <c r="AD4821" t="n">
        <v>0</v>
      </c>
      <c r="AF4821">
        <f>Z4821+0.14</f>
        <v/>
      </c>
      <c r="AG4821">
        <f>AA4821+0.1834</f>
        <v/>
      </c>
    </row>
    <row r="4822" spans="1:36">
      <c r="A4822" s="13" t="s">
        <v>4989</v>
      </c>
      <c r="B4822" t="n">
        <v>0.09309689148836951</v>
      </c>
      <c r="C4822" t="n">
        <v>0.08988444552343007</v>
      </c>
      <c r="D4822" s="20" t="n">
        <v>0.08988604843142618</v>
      </c>
      <c r="E4822" s="20">
        <f>Q4822</f>
        <v/>
      </c>
      <c r="F4822" s="20">
        <f>-Q4822+0.0001</f>
        <v/>
      </c>
      <c r="G4822" s="20">
        <f>-Q4822</f>
        <v/>
      </c>
      <c r="H4822" s="20">
        <f>IF(Q4822&lt;0,0,1000)</f>
        <v/>
      </c>
      <c r="I4822" s="20">
        <f>IF(Q4822&lt;0,0,1000)</f>
        <v/>
      </c>
      <c r="J4822" s="20">
        <f>I4822</f>
        <v/>
      </c>
      <c r="K4822" s="12" t="n">
        <v>-28.26</v>
      </c>
      <c r="L4822" s="12">
        <f>SQRT(E4822^2)+1</f>
        <v/>
      </c>
      <c r="M4822" s="20">
        <f>IF(Q4822&lt;=0,0,1000)</f>
        <v/>
      </c>
      <c r="N4822" s="20" t="n"/>
      <c r="O4822" s="20" t="n"/>
      <c r="Q4822" s="12" t="n">
        <v>32.92</v>
      </c>
      <c r="R4822" s="31" t="n">
        <v>59.02</v>
      </c>
      <c r="S4822" s="12">
        <f>-K4822</f>
        <v/>
      </c>
      <c r="T4822" s="12" t="n">
        <v>1.758564698025197</v>
      </c>
      <c r="U4822" t="n">
        <v>4.173369316526751</v>
      </c>
      <c r="Z4822">
        <f>T4822/$W$2</f>
        <v/>
      </c>
      <c r="AA4822">
        <f>U4822/$X$2</f>
        <v/>
      </c>
      <c r="AC4822" t="n">
        <v>0</v>
      </c>
      <c r="AD4822" t="n">
        <v>0</v>
      </c>
      <c r="AF4822">
        <f>Z4822+0.14</f>
        <v/>
      </c>
      <c r="AG4822">
        <f>AA4822+0.1834</f>
        <v/>
      </c>
    </row>
    <row r="4823" spans="1:36">
      <c r="A4823" s="13" t="s">
        <v>4990</v>
      </c>
      <c r="B4823" t="n">
        <v>0.08870222330023739</v>
      </c>
      <c r="C4823" t="n">
        <v>0.08458906644753901</v>
      </c>
      <c r="D4823" s="20" t="n">
        <v>0.08459102124006945</v>
      </c>
      <c r="E4823" s="20">
        <f>Q4823</f>
        <v/>
      </c>
      <c r="F4823" s="20">
        <f>-Q4823+0.0001</f>
        <v/>
      </c>
      <c r="G4823" s="20">
        <f>-Q4823</f>
        <v/>
      </c>
      <c r="H4823" s="20">
        <f>IF(Q4823&lt;0,0,1000)</f>
        <v/>
      </c>
      <c r="I4823" s="20">
        <f>IF(Q4823&lt;0,0,1000)</f>
        <v/>
      </c>
      <c r="J4823" s="20">
        <f>I4823</f>
        <v/>
      </c>
      <c r="K4823" s="12" t="n">
        <v>-28.26</v>
      </c>
      <c r="L4823" s="12">
        <f>SQRT(E4823^2)+1</f>
        <v/>
      </c>
      <c r="M4823" s="20">
        <f>IF(Q4823&lt;=0,0,1000)</f>
        <v/>
      </c>
      <c r="N4823" s="20" t="n"/>
      <c r="O4823" s="20" t="n"/>
      <c r="Q4823" s="12" t="n">
        <v>27.91</v>
      </c>
      <c r="R4823" s="31" t="n">
        <v>54.51</v>
      </c>
      <c r="S4823" s="12">
        <f>-K4823</f>
        <v/>
      </c>
      <c r="T4823" s="12" t="n">
        <v>1.738532983453921</v>
      </c>
      <c r="U4823" t="n">
        <v>4.086705602671967</v>
      </c>
      <c r="Z4823">
        <f>T4823/$W$2</f>
        <v/>
      </c>
      <c r="AA4823">
        <f>U4823/$X$2</f>
        <v/>
      </c>
      <c r="AC4823" t="n">
        <v>0</v>
      </c>
      <c r="AD4823" t="n">
        <v>0</v>
      </c>
      <c r="AF4823">
        <f>Z4823+0.14</f>
        <v/>
      </c>
      <c r="AG4823">
        <f>AA4823+0.1834</f>
        <v/>
      </c>
    </row>
    <row r="4824" spans="1:36">
      <c r="A4824" s="13" t="s">
        <v>4991</v>
      </c>
      <c r="B4824" t="n">
        <v>0.07307131106043892</v>
      </c>
      <c r="C4824" t="n">
        <v>0.06876403799312658</v>
      </c>
      <c r="D4824" s="20" t="n">
        <v>0.0687660783989671</v>
      </c>
      <c r="E4824" s="20">
        <f>Q4824</f>
        <v/>
      </c>
      <c r="F4824" s="20">
        <f>-Q4824+0.0001</f>
        <v/>
      </c>
      <c r="G4824" s="20">
        <f>-Q4824</f>
        <v/>
      </c>
      <c r="H4824" s="20">
        <f>IF(Q4824&lt;0,0,1000)</f>
        <v/>
      </c>
      <c r="I4824" s="20">
        <f>IF(Q4824&lt;0,0,1000)</f>
        <v/>
      </c>
      <c r="J4824" s="20">
        <f>I4824</f>
        <v/>
      </c>
      <c r="K4824" s="12" t="n">
        <v>-28.26</v>
      </c>
      <c r="L4824" s="12">
        <f>SQRT(E4824^2)+1</f>
        <v/>
      </c>
      <c r="M4824" s="20">
        <f>IF(Q4824&lt;=0,0,1000)</f>
        <v/>
      </c>
      <c r="N4824" s="20" t="n"/>
      <c r="O4824" s="20" t="n"/>
      <c r="Q4824" s="12" t="n">
        <v>28.01</v>
      </c>
      <c r="R4824" s="31" t="n">
        <v>53.18</v>
      </c>
      <c r="S4824" s="12">
        <f>-K4824</f>
        <v/>
      </c>
      <c r="T4824" s="12" t="n">
        <v>1.478073053836909</v>
      </c>
      <c r="U4824" t="n">
        <v>3.430992855580607</v>
      </c>
      <c r="Z4824">
        <f>T4824/$W$2</f>
        <v/>
      </c>
      <c r="AA4824">
        <f>U4824/$X$2</f>
        <v/>
      </c>
      <c r="AC4824" t="n">
        <v>0</v>
      </c>
      <c r="AD4824" t="n">
        <v>0</v>
      </c>
      <c r="AF4824">
        <f>Z4824+0.14</f>
        <v/>
      </c>
      <c r="AG4824">
        <f>AA4824+0.1834</f>
        <v/>
      </c>
    </row>
    <row r="4825" spans="1:36">
      <c r="A4825" s="13" t="s">
        <v>4992</v>
      </c>
      <c r="B4825" t="n">
        <v>0.05652879885734961</v>
      </c>
      <c r="C4825" t="n">
        <v>0.05499239443344345</v>
      </c>
      <c r="D4825" s="20" t="n">
        <v>0.05499520160092664</v>
      </c>
      <c r="E4825" s="20">
        <f>Q4825</f>
        <v/>
      </c>
      <c r="F4825" s="20">
        <f>-Q4825+0.0001</f>
        <v/>
      </c>
      <c r="G4825" s="20">
        <f>-Q4825</f>
        <v/>
      </c>
      <c r="H4825" s="20">
        <f>IF(Q4825&lt;0,0,1000)</f>
        <v/>
      </c>
      <c r="I4825" s="20">
        <f>IF(Q4825&lt;0,0,1000)</f>
        <v/>
      </c>
      <c r="J4825" s="20">
        <f>I4825</f>
        <v/>
      </c>
      <c r="K4825" s="12" t="n">
        <v>-28.26</v>
      </c>
      <c r="L4825" s="12">
        <f>SQRT(E4825^2)+1</f>
        <v/>
      </c>
      <c r="M4825" s="20">
        <f>IF(Q4825&lt;=0,0,1000)</f>
        <v/>
      </c>
      <c r="N4825" s="20" t="n"/>
      <c r="O4825" s="20" t="n"/>
      <c r="Q4825" s="12" t="n">
        <v>26.32</v>
      </c>
      <c r="R4825" s="31" t="n">
        <v>47.37</v>
      </c>
      <c r="S4825" s="12">
        <f>-K4825</f>
        <v/>
      </c>
      <c r="T4825" s="12" t="n">
        <v>1.006964872000126</v>
      </c>
      <c r="U4825" t="n">
        <v>2.35545479453704</v>
      </c>
      <c r="Z4825">
        <f>T4825/$W$2</f>
        <v/>
      </c>
      <c r="AA4825">
        <f>U4825/$X$2</f>
        <v/>
      </c>
      <c r="AC4825" t="n">
        <v>0</v>
      </c>
      <c r="AD4825" t="n">
        <v>0</v>
      </c>
      <c r="AF4825">
        <f>Z4825+0.14</f>
        <v/>
      </c>
      <c r="AG4825">
        <f>AA4825+0.1834</f>
        <v/>
      </c>
    </row>
    <row r="4826" spans="1:36">
      <c r="A4826" s="13" t="s">
        <v>4993</v>
      </c>
      <c r="B4826" t="n">
        <v>0.04659374700482689</v>
      </c>
      <c r="C4826" t="n">
        <v>0.04760631466632013</v>
      </c>
      <c r="D4826" s="20" t="n">
        <v>0.04760928932704336</v>
      </c>
      <c r="E4826" s="20">
        <f>Q4826</f>
        <v/>
      </c>
      <c r="F4826" s="20">
        <f>-Q4826+0.0001</f>
        <v/>
      </c>
      <c r="G4826" s="20">
        <f>-Q4826</f>
        <v/>
      </c>
      <c r="H4826" s="20">
        <f>IF(Q4826&lt;0,0,1000)</f>
        <v/>
      </c>
      <c r="I4826" s="20">
        <f>IF(Q4826&lt;0,0,1000)</f>
        <v/>
      </c>
      <c r="J4826" s="20">
        <f>I4826</f>
        <v/>
      </c>
      <c r="K4826" s="12" t="n">
        <v>-28.26</v>
      </c>
      <c r="L4826" s="12">
        <f>SQRT(E4826^2)+1</f>
        <v/>
      </c>
      <c r="M4826" s="20">
        <f>IF(Q4826&lt;=0,0,1000)</f>
        <v/>
      </c>
      <c r="N4826" s="20" t="n"/>
      <c r="O4826" s="20" t="n"/>
      <c r="Q4826" s="12" t="n">
        <v>25.1</v>
      </c>
      <c r="R4826" s="31" t="n">
        <v>42.18</v>
      </c>
      <c r="S4826" s="12">
        <f>-K4826</f>
        <v/>
      </c>
      <c r="T4826" s="12" t="n">
        <v>0.6191385543889631</v>
      </c>
      <c r="U4826" t="n">
        <v>1.435841547187649</v>
      </c>
      <c r="Z4826">
        <f>T4826/$W$2</f>
        <v/>
      </c>
      <c r="AA4826">
        <f>U4826/$X$2</f>
        <v/>
      </c>
      <c r="AC4826" t="n">
        <v>0</v>
      </c>
      <c r="AD4826" t="n">
        <v>0</v>
      </c>
      <c r="AF4826">
        <f>Z4826+0.14</f>
        <v/>
      </c>
      <c r="AG4826">
        <f>AA4826+0.1834</f>
        <v/>
      </c>
    </row>
    <row r="4827" spans="1:36">
      <c r="A4827" s="13" t="s">
        <v>4994</v>
      </c>
      <c r="B4827" t="n">
        <v>0.04737264899534468</v>
      </c>
      <c r="C4827" t="n">
        <v>0.04825378191925631</v>
      </c>
      <c r="D4827" s="20" t="n">
        <v>0.0482567130794033</v>
      </c>
      <c r="E4827" s="20">
        <f>Q4827</f>
        <v/>
      </c>
      <c r="F4827" s="20">
        <f>-Q4827+0.0001</f>
        <v/>
      </c>
      <c r="G4827" s="20">
        <f>-Q4827</f>
        <v/>
      </c>
      <c r="H4827" s="20">
        <f>IF(Q4827&lt;0,0,1000)</f>
        <v/>
      </c>
      <c r="I4827" s="20">
        <f>IF(Q4827&lt;0,0,1000)</f>
        <v/>
      </c>
      <c r="J4827" s="20">
        <f>I4827</f>
        <v/>
      </c>
      <c r="K4827" s="12" t="n">
        <v>-28.26</v>
      </c>
      <c r="L4827" s="12">
        <f>SQRT(E4827^2)+1</f>
        <v/>
      </c>
      <c r="M4827" s="20">
        <f>IF(Q4827&lt;=0,0,1000)</f>
        <v/>
      </c>
      <c r="N4827" s="20" t="n"/>
      <c r="O4827" s="20" t="n"/>
      <c r="Q4827" s="12" t="n">
        <v>24.79</v>
      </c>
      <c r="R4827" s="31" t="n">
        <v>40.86</v>
      </c>
      <c r="S4827" s="12">
        <f>-K4827</f>
        <v/>
      </c>
      <c r="T4827" s="12" t="n">
        <v>0.6326746751559881</v>
      </c>
      <c r="U4827" t="n">
        <v>1.456302513347908</v>
      </c>
      <c r="Z4827">
        <f>T4827/$W$2</f>
        <v/>
      </c>
      <c r="AA4827">
        <f>U4827/$X$2</f>
        <v/>
      </c>
      <c r="AC4827" t="n">
        <v>0</v>
      </c>
      <c r="AD4827" t="n">
        <v>0</v>
      </c>
      <c r="AF4827">
        <f>Z4827+0.14</f>
        <v/>
      </c>
      <c r="AG4827">
        <f>AA4827+0.1834</f>
        <v/>
      </c>
    </row>
    <row r="4828" spans="1:36">
      <c r="A4828" s="13" t="s">
        <v>4995</v>
      </c>
      <c r="B4828" t="n">
        <v>0.04941218454892389</v>
      </c>
      <c r="C4828" t="n">
        <v>0.05120397056640095</v>
      </c>
      <c r="D4828" s="20" t="n">
        <v>0.05120709808216734</v>
      </c>
      <c r="E4828" s="20">
        <f>Q4828</f>
        <v/>
      </c>
      <c r="F4828" s="20">
        <f>-Q4828+0.0001</f>
        <v/>
      </c>
      <c r="G4828" s="20">
        <f>-Q4828</f>
        <v/>
      </c>
      <c r="H4828" s="20">
        <f>IF(Q4828&lt;0,0,1000)</f>
        <v/>
      </c>
      <c r="I4828" s="20">
        <f>IF(Q4828&lt;0,0,1000)</f>
        <v/>
      </c>
      <c r="J4828" s="20">
        <f>I4828</f>
        <v/>
      </c>
      <c r="K4828" s="12" t="n">
        <v>-28.26</v>
      </c>
      <c r="L4828" s="12">
        <f>SQRT(E4828^2)+1</f>
        <v/>
      </c>
      <c r="M4828" s="20">
        <f>IF(Q4828&lt;=0,0,1000)</f>
        <v/>
      </c>
      <c r="N4828" s="20" t="n"/>
      <c r="O4828" s="20" t="n"/>
      <c r="Q4828" s="12" t="n">
        <v>24.83</v>
      </c>
      <c r="R4828" s="31" t="n">
        <v>39.98</v>
      </c>
      <c r="S4828" s="12">
        <f>-K4828</f>
        <v/>
      </c>
      <c r="T4828" s="12" t="n">
        <v>0.5906346870329511</v>
      </c>
      <c r="U4828" t="n">
        <v>1.366219357202493</v>
      </c>
      <c r="Z4828">
        <f>T4828/$W$2</f>
        <v/>
      </c>
      <c r="AA4828">
        <f>U4828/$X$2</f>
        <v/>
      </c>
      <c r="AC4828" t="n">
        <v>0</v>
      </c>
      <c r="AD4828" t="n">
        <v>0</v>
      </c>
      <c r="AF4828">
        <f>Z4828+0.14</f>
        <v/>
      </c>
      <c r="AG4828">
        <f>AA4828+0.1834</f>
        <v/>
      </c>
    </row>
    <row r="4829" spans="1:36">
      <c r="A4829" s="13" t="s">
        <v>4996</v>
      </c>
      <c r="B4829" t="n">
        <v>0.05967214189542566</v>
      </c>
      <c r="C4829" t="n">
        <v>0.06237983969399209</v>
      </c>
      <c r="D4829" s="20" t="n">
        <v>0.06238342922733195</v>
      </c>
      <c r="E4829" s="20">
        <f>Q4829</f>
        <v/>
      </c>
      <c r="F4829" s="20">
        <f>-Q4829+0.0001</f>
        <v/>
      </c>
      <c r="G4829" s="20">
        <f>-Q4829</f>
        <v/>
      </c>
      <c r="H4829" s="20">
        <f>IF(Q4829&lt;0,0,1000)</f>
        <v/>
      </c>
      <c r="I4829" s="20">
        <f>IF(Q4829&lt;0,0,1000)</f>
        <v/>
      </c>
      <c r="J4829" s="20">
        <f>I4829</f>
        <v/>
      </c>
      <c r="K4829" s="12" t="n">
        <v>-28.26</v>
      </c>
      <c r="L4829" s="12">
        <f>SQRT(E4829^2)+1</f>
        <v/>
      </c>
      <c r="M4829" s="20">
        <f>IF(Q4829&lt;=0,0,1000)</f>
        <v/>
      </c>
      <c r="N4829" s="20" t="n"/>
      <c r="O4829" s="20" t="n"/>
      <c r="Q4829" s="12" t="n">
        <v>25.85</v>
      </c>
      <c r="R4829" s="31" t="n">
        <v>39.94</v>
      </c>
      <c r="S4829" s="12">
        <f>-K4829</f>
        <v/>
      </c>
      <c r="T4829" s="12" t="n">
        <v>0.6644483846439923</v>
      </c>
      <c r="U4829" t="n">
        <v>1.536095762012738</v>
      </c>
      <c r="Z4829">
        <f>T4829/$W$2</f>
        <v/>
      </c>
      <c r="AA4829">
        <f>U4829/$X$2</f>
        <v/>
      </c>
      <c r="AC4829" t="n">
        <v>0</v>
      </c>
      <c r="AD4829" t="n">
        <v>0</v>
      </c>
      <c r="AF4829">
        <f>Z4829+0.14</f>
        <v/>
      </c>
      <c r="AG4829">
        <f>AA4829+0.1834</f>
        <v/>
      </c>
    </row>
    <row r="4830" spans="1:36">
      <c r="A4830" s="13" t="s">
        <v>4997</v>
      </c>
      <c r="B4830" t="n">
        <v>0.08266187691667842</v>
      </c>
      <c r="C4830" t="n">
        <v>0.08500239528790615</v>
      </c>
      <c r="D4830" s="20" t="n">
        <v>0.08500674305500804</v>
      </c>
      <c r="E4830" s="20">
        <f>Q4830</f>
        <v/>
      </c>
      <c r="F4830" s="20">
        <f>-Q4830+0.0001</f>
        <v/>
      </c>
      <c r="G4830" s="20">
        <f>-Q4830</f>
        <v/>
      </c>
      <c r="H4830" s="20">
        <f>IF(Q4830&lt;0,0,1000)</f>
        <v/>
      </c>
      <c r="I4830" s="20">
        <f>IF(Q4830&lt;0,0,1000)</f>
        <v/>
      </c>
      <c r="J4830" s="20">
        <f>I4830</f>
        <v/>
      </c>
      <c r="K4830" s="12" t="n">
        <v>-28.26</v>
      </c>
      <c r="L4830" s="12">
        <f>SQRT(E4830^2)+1</f>
        <v/>
      </c>
      <c r="M4830" s="20">
        <f>IF(Q4830&lt;=0,0,1000)</f>
        <v/>
      </c>
      <c r="N4830" s="20" t="n"/>
      <c r="O4830" s="20" t="n"/>
      <c r="Q4830" s="12" t="n">
        <v>29.35</v>
      </c>
      <c r="R4830" s="31" t="n">
        <v>39.53</v>
      </c>
      <c r="S4830" s="12">
        <f>-K4830</f>
        <v/>
      </c>
      <c r="T4830" s="12" t="n">
        <v>1.069320497071409</v>
      </c>
      <c r="U4830" t="n">
        <v>2.505980367455456</v>
      </c>
      <c r="Z4830">
        <f>T4830/$W$2</f>
        <v/>
      </c>
      <c r="AA4830">
        <f>U4830/$X$2</f>
        <v/>
      </c>
      <c r="AC4830" t="n">
        <v>0</v>
      </c>
      <c r="AD4830" t="n">
        <v>0</v>
      </c>
      <c r="AF4830">
        <f>Z4830+0.14</f>
        <v/>
      </c>
      <c r="AG4830">
        <f>AA4830+0.1834</f>
        <v/>
      </c>
    </row>
    <row r="4831" spans="1:36">
      <c r="A4831" s="13" t="s">
        <v>4998</v>
      </c>
      <c r="B4831" t="n">
        <v>0.1135516795107093</v>
      </c>
      <c r="C4831" t="n">
        <v>0.1162351991318634</v>
      </c>
      <c r="D4831" s="20" t="n">
        <v>0.1162387924598659</v>
      </c>
      <c r="E4831" s="20">
        <f>Q4831</f>
        <v/>
      </c>
      <c r="F4831" s="20">
        <f>-Q4831+0.0001</f>
        <v/>
      </c>
      <c r="G4831" s="20">
        <f>-Q4831</f>
        <v/>
      </c>
      <c r="H4831" s="20">
        <f>IF(Q4831&lt;0,0,1000)</f>
        <v/>
      </c>
      <c r="I4831" s="20">
        <f>IF(Q4831&lt;0,0,1000)</f>
        <v/>
      </c>
      <c r="J4831" s="20">
        <f>I4831</f>
        <v/>
      </c>
      <c r="K4831" s="12" t="n">
        <v>-28.26</v>
      </c>
      <c r="L4831" s="12">
        <f>SQRT(E4831^2)+1</f>
        <v/>
      </c>
      <c r="M4831" s="20">
        <f>IF(Q4831&lt;=0,0,1000)</f>
        <v/>
      </c>
      <c r="N4831" s="20" t="n"/>
      <c r="O4831" s="20" t="n"/>
      <c r="Q4831" s="12" t="n">
        <v>33.52</v>
      </c>
      <c r="R4831" s="31" t="n">
        <v>40.99</v>
      </c>
      <c r="S4831" s="12">
        <f>-K4831</f>
        <v/>
      </c>
      <c r="T4831" s="12" t="n">
        <v>1.598765874251546</v>
      </c>
      <c r="U4831" t="n">
        <v>3.851427405697016</v>
      </c>
      <c r="Z4831">
        <f>T4831/$W$2</f>
        <v/>
      </c>
      <c r="AA4831">
        <f>U4831/$X$2</f>
        <v/>
      </c>
      <c r="AC4831" t="n">
        <v>0.003850306256608468</v>
      </c>
      <c r="AD4831" t="n">
        <v>0</v>
      </c>
      <c r="AF4831">
        <f>Z4831+0.14</f>
        <v/>
      </c>
      <c r="AG4831">
        <f>AA4831+0.1834</f>
        <v/>
      </c>
    </row>
    <row r="4832" spans="1:36">
      <c r="A4832" s="13" t="s">
        <v>4999</v>
      </c>
      <c r="B4832" t="n">
        <v>0.12284053709081</v>
      </c>
      <c r="C4832" t="n">
        <v>0.1246296239950661</v>
      </c>
      <c r="D4832" s="20" t="n">
        <v>0.124632579534825</v>
      </c>
      <c r="E4832" s="20">
        <f>Q4832</f>
        <v/>
      </c>
      <c r="F4832" s="20">
        <f>-Q4832+0.0001</f>
        <v/>
      </c>
      <c r="G4832" s="20">
        <f>-Q4832</f>
        <v/>
      </c>
      <c r="H4832" s="20">
        <f>IF(Q4832&lt;0,0,1000)</f>
        <v/>
      </c>
      <c r="I4832" s="20">
        <f>IF(Q4832&lt;0,0,1000)</f>
        <v/>
      </c>
      <c r="J4832" s="20">
        <f>I4832</f>
        <v/>
      </c>
      <c r="K4832" s="12" t="n">
        <v>-28.26</v>
      </c>
      <c r="L4832" s="12">
        <f>SQRT(E4832^2)+1</f>
        <v/>
      </c>
      <c r="M4832" s="20">
        <f>IF(Q4832&lt;=0,0,1000)</f>
        <v/>
      </c>
      <c r="N4832" s="20" t="n"/>
      <c r="O4832" s="20" t="n"/>
      <c r="Q4832" s="12" t="n">
        <v>36.79</v>
      </c>
      <c r="R4832" s="31" t="n">
        <v>43.8</v>
      </c>
      <c r="S4832" s="12">
        <f>-K4832</f>
        <v/>
      </c>
      <c r="T4832" s="12" t="n">
        <v>1.811164002852465</v>
      </c>
      <c r="U4832" t="n">
        <v>4.342719925142574</v>
      </c>
      <c r="Z4832">
        <f>T4832/$W$2</f>
        <v/>
      </c>
      <c r="AA4832">
        <f>U4832/$X$2</f>
        <v/>
      </c>
      <c r="AC4832" t="n">
        <v>0.01313938794529097</v>
      </c>
      <c r="AD4832" t="n">
        <v>0</v>
      </c>
      <c r="AF4832">
        <f>Z4832+0.14</f>
        <v/>
      </c>
      <c r="AG4832">
        <f>AA4832+0.1834</f>
        <v/>
      </c>
    </row>
    <row r="4833" spans="1:36">
      <c r="A4833" s="13" t="s">
        <v>5000</v>
      </c>
      <c r="B4833" t="n">
        <v>0.1113699040814249</v>
      </c>
      <c r="C4833" t="n">
        <v>0.1100685447783946</v>
      </c>
      <c r="D4833" s="20" t="n">
        <v>0.1100705819641365</v>
      </c>
      <c r="E4833" s="20">
        <f>Q4833</f>
        <v/>
      </c>
      <c r="F4833" s="20">
        <f>-Q4833+0.0001</f>
        <v/>
      </c>
      <c r="G4833" s="20">
        <f>-Q4833</f>
        <v/>
      </c>
      <c r="H4833" s="20">
        <f>IF(Q4833&lt;0,0,1000)</f>
        <v/>
      </c>
      <c r="I4833" s="20">
        <f>IF(Q4833&lt;0,0,1000)</f>
        <v/>
      </c>
      <c r="J4833" s="20">
        <f>I4833</f>
        <v/>
      </c>
      <c r="K4833" s="12" t="n">
        <v>-28.26</v>
      </c>
      <c r="L4833" s="12">
        <f>SQRT(E4833^2)+1</f>
        <v/>
      </c>
      <c r="M4833" s="20">
        <f>IF(Q4833&lt;=0,0,1000)</f>
        <v/>
      </c>
      <c r="N4833" s="20" t="n"/>
      <c r="O4833" s="20" t="n"/>
      <c r="Q4833" s="12" t="n">
        <v>34.1</v>
      </c>
      <c r="R4833" s="31" t="n">
        <v>52.44</v>
      </c>
      <c r="S4833" s="12">
        <f>-K4833</f>
        <v/>
      </c>
      <c r="T4833" s="12" t="n">
        <v>1.818055397911283</v>
      </c>
      <c r="U4833" t="n">
        <v>4.255993082958506</v>
      </c>
      <c r="Z4833">
        <f>T4833/$W$2</f>
        <v/>
      </c>
      <c r="AA4833">
        <f>U4833/$X$2</f>
        <v/>
      </c>
      <c r="AC4833" t="n">
        <v>0.001669092053384072</v>
      </c>
      <c r="AD4833" t="n">
        <v>0</v>
      </c>
      <c r="AF4833">
        <f>Z4833+0.14</f>
        <v/>
      </c>
      <c r="AG4833">
        <f>AA4833+0.1834</f>
        <v/>
      </c>
    </row>
    <row r="4834" spans="1:36">
      <c r="A4834" s="13" t="s">
        <v>5001</v>
      </c>
      <c r="B4834" t="n">
        <v>0.1001504523461721</v>
      </c>
      <c r="C4834" t="n">
        <v>0.09936254619293941</v>
      </c>
      <c r="D4834" s="20" t="n">
        <v>0.09936508952527491</v>
      </c>
      <c r="E4834" s="20">
        <f>Q4834</f>
        <v/>
      </c>
      <c r="F4834" s="20">
        <f>-Q4834+0.0001</f>
        <v/>
      </c>
      <c r="G4834" s="20">
        <f>-Q4834</f>
        <v/>
      </c>
      <c r="H4834" s="20">
        <f>IF(Q4834&lt;0,0,1000)</f>
        <v/>
      </c>
      <c r="I4834" s="20">
        <f>IF(Q4834&lt;0,0,1000)</f>
        <v/>
      </c>
      <c r="J4834" s="20">
        <f>I4834</f>
        <v/>
      </c>
      <c r="K4834" s="12" t="n">
        <v>-28.26</v>
      </c>
      <c r="L4834" s="12">
        <f>SQRT(E4834^2)+1</f>
        <v/>
      </c>
      <c r="M4834" s="20">
        <f>IF(Q4834&lt;=0,0,1000)</f>
        <v/>
      </c>
      <c r="N4834" s="20" t="n"/>
      <c r="O4834" s="20" t="n"/>
      <c r="Q4834" s="12" t="n">
        <v>32.39</v>
      </c>
      <c r="R4834" s="31" t="n">
        <v>59.03</v>
      </c>
      <c r="S4834" s="12">
        <f>-K4834</f>
        <v/>
      </c>
      <c r="T4834" s="12" t="n">
        <v>1.605325623215922</v>
      </c>
      <c r="U4834" t="n">
        <v>3.759743930771083</v>
      </c>
      <c r="Z4834">
        <f>T4834/$W$2</f>
        <v/>
      </c>
      <c r="AA4834">
        <f>U4834/$X$2</f>
        <v/>
      </c>
      <c r="AC4834" t="n">
        <v>0</v>
      </c>
      <c r="AD4834" t="n">
        <v>0</v>
      </c>
      <c r="AF4834">
        <f>Z4834+0.14</f>
        <v/>
      </c>
      <c r="AG4834">
        <f>AA4834+0.1834</f>
        <v/>
      </c>
    </row>
    <row r="4835" spans="1:36">
      <c r="A4835" s="13" t="s">
        <v>5002</v>
      </c>
      <c r="B4835" t="n">
        <v>0.09625628893865106</v>
      </c>
      <c r="C4835" t="n">
        <v>0.09509548307538596</v>
      </c>
      <c r="D4835" s="20" t="n">
        <v>0.09509777352835527</v>
      </c>
      <c r="E4835" s="20">
        <f>Q4835</f>
        <v/>
      </c>
      <c r="F4835" s="20">
        <f>-Q4835+0.0001</f>
        <v/>
      </c>
      <c r="G4835" s="20">
        <f>-Q4835</f>
        <v/>
      </c>
      <c r="H4835" s="20">
        <f>IF(Q4835&lt;0,0,1000)</f>
        <v/>
      </c>
      <c r="I4835" s="20">
        <f>IF(Q4835&lt;0,0,1000)</f>
        <v/>
      </c>
      <c r="J4835" s="20">
        <f>I4835</f>
        <v/>
      </c>
      <c r="K4835" s="12" t="n">
        <v>-28.26</v>
      </c>
      <c r="L4835" s="12">
        <f>SQRT(E4835^2)+1</f>
        <v/>
      </c>
      <c r="M4835" s="20">
        <f>IF(Q4835&lt;=0,0,1000)</f>
        <v/>
      </c>
      <c r="N4835" s="20" t="n"/>
      <c r="O4835" s="20" t="n"/>
      <c r="Q4835" s="12" t="n">
        <v>31.43</v>
      </c>
      <c r="R4835" s="31" t="n">
        <v>60.09</v>
      </c>
      <c r="S4835" s="12">
        <f>-K4835</f>
        <v/>
      </c>
      <c r="T4835" s="12" t="n">
        <v>1.577826726493411</v>
      </c>
      <c r="U4835" t="n">
        <v>3.694931063130094</v>
      </c>
      <c r="Z4835">
        <f>T4835/$W$2</f>
        <v/>
      </c>
      <c r="AA4835">
        <f>U4835/$X$2</f>
        <v/>
      </c>
      <c r="AC4835" t="n">
        <v>0</v>
      </c>
      <c r="AD4835" t="n">
        <v>0</v>
      </c>
      <c r="AF4835">
        <f>Z4835+0.14</f>
        <v/>
      </c>
      <c r="AG4835">
        <f>AA4835+0.1834</f>
        <v/>
      </c>
    </row>
    <row r="4836" spans="1:36">
      <c r="A4836" s="13" t="s">
        <v>5003</v>
      </c>
      <c r="B4836" t="n">
        <v>0.08763320149439384</v>
      </c>
      <c r="C4836" t="n">
        <v>0.08616466254763321</v>
      </c>
      <c r="D4836" s="20" t="n">
        <v>0.08616691562449855</v>
      </c>
      <c r="E4836" s="20">
        <f>Q4836</f>
        <v/>
      </c>
      <c r="F4836" s="20">
        <f>-Q4836+0.0001</f>
        <v/>
      </c>
      <c r="G4836" s="20">
        <f>-Q4836</f>
        <v/>
      </c>
      <c r="H4836" s="20">
        <f>IF(Q4836&lt;0,0,1000)</f>
        <v/>
      </c>
      <c r="I4836" s="20">
        <f>IF(Q4836&lt;0,0,1000)</f>
        <v/>
      </c>
      <c r="J4836" s="20">
        <f>I4836</f>
        <v/>
      </c>
      <c r="K4836" s="12" t="n">
        <v>-28.26</v>
      </c>
      <c r="L4836" s="12">
        <f>SQRT(E4836^2)+1</f>
        <v/>
      </c>
      <c r="M4836" s="20">
        <f>IF(Q4836&lt;=0,0,1000)</f>
        <v/>
      </c>
      <c r="N4836" s="20" t="n"/>
      <c r="O4836" s="20" t="n"/>
      <c r="Q4836" s="12" t="n">
        <v>28.02</v>
      </c>
      <c r="R4836" s="31" t="n">
        <v>62.45</v>
      </c>
      <c r="S4836" s="12">
        <f>-K4836</f>
        <v/>
      </c>
      <c r="T4836" s="12" t="n">
        <v>1.464342953702048</v>
      </c>
      <c r="U4836" t="n">
        <v>3.417940505174356</v>
      </c>
      <c r="Z4836">
        <f>T4836/$W$2</f>
        <v/>
      </c>
      <c r="AA4836">
        <f>U4836/$X$2</f>
        <v/>
      </c>
      <c r="AC4836" t="n">
        <v>0</v>
      </c>
      <c r="AD4836" t="n">
        <v>0</v>
      </c>
      <c r="AF4836">
        <f>Z4836+0.14</f>
        <v/>
      </c>
      <c r="AG4836">
        <f>AA4836+0.1834</f>
        <v/>
      </c>
    </row>
    <row r="4837" spans="1:36">
      <c r="A4837" s="13" t="s">
        <v>5004</v>
      </c>
      <c r="B4837" t="n">
        <v>0.08471425290619689</v>
      </c>
      <c r="C4837" t="n">
        <v>0.08383318425586339</v>
      </c>
      <c r="D4837" s="20" t="n">
        <v>0.08383559431512895</v>
      </c>
      <c r="E4837" s="20">
        <f>Q4837</f>
        <v/>
      </c>
      <c r="F4837" s="20">
        <f>-Q4837+0.0001</f>
        <v/>
      </c>
      <c r="G4837" s="20">
        <f>-Q4837</f>
        <v/>
      </c>
      <c r="H4837" s="20">
        <f>IF(Q4837&lt;0,0,1000)</f>
        <v/>
      </c>
      <c r="I4837" s="20">
        <f>IF(Q4837&lt;0,0,1000)</f>
        <v/>
      </c>
      <c r="J4837" s="20">
        <f>I4837</f>
        <v/>
      </c>
      <c r="K4837" s="12" t="n">
        <v>-28.26</v>
      </c>
      <c r="L4837" s="12">
        <f>SQRT(E4837^2)+1</f>
        <v/>
      </c>
      <c r="M4837" s="20">
        <f>IF(Q4837&lt;=0,0,1000)</f>
        <v/>
      </c>
      <c r="N4837" s="20" t="n"/>
      <c r="O4837" s="20" t="n"/>
      <c r="Q4837" s="12" t="n">
        <v>26.63</v>
      </c>
      <c r="R4837" s="31" t="n">
        <v>64.77</v>
      </c>
      <c r="S4837" s="12">
        <f>-K4837</f>
        <v/>
      </c>
      <c r="T4837" s="12" t="n">
        <v>1.377779762188163</v>
      </c>
      <c r="U4837" t="n">
        <v>3.22629743621872</v>
      </c>
      <c r="Z4837">
        <f>T4837/$W$2</f>
        <v/>
      </c>
      <c r="AA4837">
        <f>U4837/$X$2</f>
        <v/>
      </c>
      <c r="AC4837" t="n">
        <v>0</v>
      </c>
      <c r="AD4837" t="n">
        <v>0</v>
      </c>
      <c r="AF4837">
        <f>Z4837+0.14</f>
        <v/>
      </c>
      <c r="AG4837">
        <f>AA4837+0.1834</f>
        <v/>
      </c>
    </row>
    <row r="4838" spans="1:36">
      <c r="A4838" s="13" t="s">
        <v>5005</v>
      </c>
      <c r="B4838" t="n">
        <v>0.07821670803238999</v>
      </c>
      <c r="C4838" t="n">
        <v>0.0763536003955169</v>
      </c>
      <c r="D4838" s="20" t="n">
        <v>0.07635575557097311</v>
      </c>
      <c r="E4838" s="20">
        <f>Q4838</f>
        <v/>
      </c>
      <c r="F4838" s="20">
        <f>-Q4838+0.0001</f>
        <v/>
      </c>
      <c r="G4838" s="20">
        <f>-Q4838</f>
        <v/>
      </c>
      <c r="H4838" s="20">
        <f>IF(Q4838&lt;0,0,1000)</f>
        <v/>
      </c>
      <c r="I4838" s="20">
        <f>IF(Q4838&lt;0,0,1000)</f>
        <v/>
      </c>
      <c r="J4838" s="20">
        <f>I4838</f>
        <v/>
      </c>
      <c r="K4838" s="12" t="n">
        <v>-28.26</v>
      </c>
      <c r="L4838" s="12">
        <f>SQRT(E4838^2)+1</f>
        <v/>
      </c>
      <c r="M4838" s="20">
        <f>IF(Q4838&lt;=0,0,1000)</f>
        <v/>
      </c>
      <c r="N4838" s="20" t="n"/>
      <c r="O4838" s="20" t="n"/>
      <c r="Q4838" s="12" t="n">
        <v>25.93</v>
      </c>
      <c r="R4838" s="31" t="n">
        <v>61.74</v>
      </c>
      <c r="S4838" s="12">
        <f>-K4838</f>
        <v/>
      </c>
      <c r="T4838" s="12" t="n">
        <v>1.359693833723758</v>
      </c>
      <c r="U4838" t="n">
        <v>3.17754968199013</v>
      </c>
      <c r="Z4838">
        <f>T4838/$W$2</f>
        <v/>
      </c>
      <c r="AA4838">
        <f>U4838/$X$2</f>
        <v/>
      </c>
      <c r="AC4838" t="n">
        <v>0</v>
      </c>
      <c r="AD4838" t="n">
        <v>0</v>
      </c>
      <c r="AF4838">
        <f>Z4838+0.14</f>
        <v/>
      </c>
      <c r="AG4838">
        <f>AA4838+0.1834</f>
        <v/>
      </c>
    </row>
    <row r="4839" spans="1:36">
      <c r="A4839" s="13" t="s">
        <v>5006</v>
      </c>
      <c r="B4839" t="n">
        <v>0.07218463025785442</v>
      </c>
      <c r="C4839" t="n">
        <v>0.07055234473608857</v>
      </c>
      <c r="D4839" s="20" t="n">
        <v>0.07055441401349287</v>
      </c>
      <c r="E4839" s="20">
        <f>Q4839</f>
        <v/>
      </c>
      <c r="F4839" s="20">
        <f>-Q4839+0.0001</f>
        <v/>
      </c>
      <c r="G4839" s="20">
        <f>-Q4839</f>
        <v/>
      </c>
      <c r="H4839" s="20">
        <f>IF(Q4839&lt;0,0,1000)</f>
        <v/>
      </c>
      <c r="I4839" s="20">
        <f>IF(Q4839&lt;0,0,1000)</f>
        <v/>
      </c>
      <c r="J4839" s="20">
        <f>I4839</f>
        <v/>
      </c>
      <c r="K4839" s="12" t="n">
        <v>-28.26</v>
      </c>
      <c r="L4839" s="12">
        <f>SQRT(E4839^2)+1</f>
        <v/>
      </c>
      <c r="M4839" s="20">
        <f>IF(Q4839&lt;=0,0,1000)</f>
        <v/>
      </c>
      <c r="N4839" s="20" t="n"/>
      <c r="O4839" s="20" t="n"/>
      <c r="Q4839" s="12" t="n">
        <v>26.43</v>
      </c>
      <c r="R4839" s="31" t="n">
        <v>61.1</v>
      </c>
      <c r="S4839" s="12">
        <f>-K4839</f>
        <v/>
      </c>
      <c r="T4839" s="12" t="n">
        <v>1.239650311968019</v>
      </c>
      <c r="U4839" t="n">
        <v>2.88803446258045</v>
      </c>
      <c r="Z4839">
        <f>T4839/$W$2</f>
        <v/>
      </c>
      <c r="AA4839">
        <f>U4839/$X$2</f>
        <v/>
      </c>
      <c r="AC4839" t="n">
        <v>0</v>
      </c>
      <c r="AD4839" t="n">
        <v>0</v>
      </c>
      <c r="AF4839">
        <f>Z4839+0.14</f>
        <v/>
      </c>
      <c r="AG4839">
        <f>AA4839+0.1834</f>
        <v/>
      </c>
    </row>
    <row r="4840" spans="1:36">
      <c r="A4840" s="13" t="s">
        <v>5007</v>
      </c>
      <c r="B4840" t="n">
        <v>0.06907318715150827</v>
      </c>
      <c r="C4840" t="n">
        <v>0.06701291144779352</v>
      </c>
      <c r="D4840" s="20" t="n">
        <v>0.06701484573191524</v>
      </c>
      <c r="E4840" s="20">
        <f>Q4840</f>
        <v/>
      </c>
      <c r="F4840" s="20">
        <f>-Q4840+0.0001</f>
        <v/>
      </c>
      <c r="G4840" s="20">
        <f>-Q4840</f>
        <v/>
      </c>
      <c r="H4840" s="20">
        <f>IF(Q4840&lt;0,0,1000)</f>
        <v/>
      </c>
      <c r="I4840" s="20">
        <f>IF(Q4840&lt;0,0,1000)</f>
        <v/>
      </c>
      <c r="J4840" s="20">
        <f>I4840</f>
        <v/>
      </c>
      <c r="K4840" s="12" t="n">
        <v>-28.26</v>
      </c>
      <c r="L4840" s="12">
        <f>SQRT(E4840^2)+1</f>
        <v/>
      </c>
      <c r="M4840" s="20">
        <f>IF(Q4840&lt;=0,0,1000)</f>
        <v/>
      </c>
      <c r="N4840" s="20" t="n"/>
      <c r="O4840" s="20" t="n"/>
      <c r="Q4840" s="12" t="n">
        <v>28.08</v>
      </c>
      <c r="R4840" s="31" t="n">
        <v>60.23</v>
      </c>
      <c r="S4840" s="12">
        <f>-K4840</f>
        <v/>
      </c>
      <c r="T4840" s="12" t="n">
        <v>1.225507550174673</v>
      </c>
      <c r="U4840" t="n">
        <v>2.849944891826696</v>
      </c>
      <c r="Z4840">
        <f>T4840/$W$2</f>
        <v/>
      </c>
      <c r="AA4840">
        <f>U4840/$X$2</f>
        <v/>
      </c>
      <c r="AC4840" t="n">
        <v>0</v>
      </c>
      <c r="AD4840" t="n">
        <v>0</v>
      </c>
      <c r="AF4840">
        <f>Z4840+0.14</f>
        <v/>
      </c>
      <c r="AG4840">
        <f>AA4840+0.1834</f>
        <v/>
      </c>
    </row>
    <row r="4841" spans="1:36">
      <c r="A4841" s="13" t="s">
        <v>5008</v>
      </c>
      <c r="B4841" t="n">
        <v>0.06510665265528044</v>
      </c>
      <c r="C4841" t="n">
        <v>0.06317307415543091</v>
      </c>
      <c r="D4841" s="20" t="n">
        <v>0.06317488757886759</v>
      </c>
      <c r="E4841" s="20">
        <f>Q4841</f>
        <v/>
      </c>
      <c r="F4841" s="20">
        <f>-Q4841+0.0001</f>
        <v/>
      </c>
      <c r="G4841" s="20">
        <f>-Q4841</f>
        <v/>
      </c>
      <c r="H4841" s="20">
        <f>IF(Q4841&lt;0,0,1000)</f>
        <v/>
      </c>
      <c r="I4841" s="20">
        <f>IF(Q4841&lt;0,0,1000)</f>
        <v/>
      </c>
      <c r="J4841" s="20">
        <f>I4841</f>
        <v/>
      </c>
      <c r="K4841" s="12" t="n">
        <v>-28.26</v>
      </c>
      <c r="L4841" s="12">
        <f>SQRT(E4841^2)+1</f>
        <v/>
      </c>
      <c r="M4841" s="20">
        <f>IF(Q4841&lt;=0,0,1000)</f>
        <v/>
      </c>
      <c r="N4841" s="20" t="n"/>
      <c r="O4841" s="20" t="n"/>
      <c r="Q4841" s="12" t="n">
        <v>31.66</v>
      </c>
      <c r="R4841" s="31" t="n">
        <v>58.06</v>
      </c>
      <c r="S4841" s="12">
        <f>-K4841</f>
        <v/>
      </c>
      <c r="T4841" s="12" t="n">
        <v>1.159400200067891</v>
      </c>
      <c r="U4841" t="n">
        <v>2.702019289158941</v>
      </c>
      <c r="Z4841">
        <f>T4841/$W$2</f>
        <v/>
      </c>
      <c r="AA4841">
        <f>U4841/$X$2</f>
        <v/>
      </c>
      <c r="AC4841" t="n">
        <v>0</v>
      </c>
      <c r="AD4841" t="n">
        <v>0</v>
      </c>
      <c r="AF4841">
        <f>Z4841+0.14</f>
        <v/>
      </c>
      <c r="AG4841">
        <f>AA4841+0.1834</f>
        <v/>
      </c>
    </row>
    <row r="4842" spans="1:36">
      <c r="A4842" s="13" t="s">
        <v>5009</v>
      </c>
      <c r="B4842" t="n">
        <v>0.06667365480779981</v>
      </c>
      <c r="C4842" t="n">
        <v>0.06498750601558913</v>
      </c>
      <c r="D4842" s="20" t="n">
        <v>0.06498910925702084</v>
      </c>
      <c r="E4842" s="20">
        <f>Q4842</f>
        <v/>
      </c>
      <c r="F4842" s="20">
        <f>-Q4842+0.0001</f>
        <v/>
      </c>
      <c r="G4842" s="20">
        <f>-Q4842</f>
        <v/>
      </c>
      <c r="H4842" s="20">
        <f>IF(Q4842&lt;0,0,1000)</f>
        <v/>
      </c>
      <c r="I4842" s="20">
        <f>IF(Q4842&lt;0,0,1000)</f>
        <v/>
      </c>
      <c r="J4842" s="20">
        <f>I4842</f>
        <v/>
      </c>
      <c r="K4842" s="12" t="n">
        <v>-28.26</v>
      </c>
      <c r="L4842" s="12">
        <f>SQRT(E4842^2)+1</f>
        <v/>
      </c>
      <c r="M4842" s="20">
        <f>IF(Q4842&lt;=0,0,1000)</f>
        <v/>
      </c>
      <c r="N4842" s="20" t="n"/>
      <c r="O4842" s="20" t="n"/>
      <c r="Q4842" s="12" t="n">
        <v>33.3</v>
      </c>
      <c r="R4842" s="31" t="n">
        <v>52.85</v>
      </c>
      <c r="S4842" s="12">
        <f>-K4842</f>
        <v/>
      </c>
      <c r="T4842" s="12" t="n">
        <v>1.177182808019137</v>
      </c>
      <c r="U4842" t="n">
        <v>2.762730924847478</v>
      </c>
      <c r="Z4842">
        <f>T4842/$W$2</f>
        <v/>
      </c>
      <c r="AA4842">
        <f>U4842/$X$2</f>
        <v/>
      </c>
      <c r="AC4842" t="n">
        <v>0</v>
      </c>
      <c r="AD4842" t="n">
        <v>0</v>
      </c>
      <c r="AF4842">
        <f>Z4842+0.14</f>
        <v/>
      </c>
      <c r="AG4842">
        <f>AA4842+0.1834</f>
        <v/>
      </c>
    </row>
    <row r="4843" spans="1:36">
      <c r="A4843" s="13" t="s">
        <v>5010</v>
      </c>
      <c r="B4843" t="n">
        <v>0.06956790960567039</v>
      </c>
      <c r="C4843" t="n">
        <v>0.06788599440742833</v>
      </c>
      <c r="D4843" s="20" t="n">
        <v>0.06788758127706279</v>
      </c>
      <c r="E4843" s="20">
        <f>Q4843</f>
        <v/>
      </c>
      <c r="F4843" s="20">
        <f>-Q4843+0.0001</f>
        <v/>
      </c>
      <c r="G4843" s="20">
        <f>-Q4843</f>
        <v/>
      </c>
      <c r="H4843" s="20">
        <f>IF(Q4843&lt;0,0,1000)</f>
        <v/>
      </c>
      <c r="I4843" s="20">
        <f>IF(Q4843&lt;0,0,1000)</f>
        <v/>
      </c>
      <c r="J4843" s="20">
        <f>I4843</f>
        <v/>
      </c>
      <c r="K4843" s="12" t="n">
        <v>-28.26</v>
      </c>
      <c r="L4843" s="12">
        <f>SQRT(E4843^2)+1</f>
        <v/>
      </c>
      <c r="M4843" s="20">
        <f>IF(Q4843&lt;=0,0,1000)</f>
        <v/>
      </c>
      <c r="N4843" s="20" t="n"/>
      <c r="O4843" s="20" t="n"/>
      <c r="Q4843" s="12" t="n">
        <v>34.48</v>
      </c>
      <c r="R4843" s="31" t="n">
        <v>52.23</v>
      </c>
      <c r="S4843" s="12">
        <f>-K4843</f>
        <v/>
      </c>
      <c r="T4843" s="12" t="n">
        <v>1.229934023196745</v>
      </c>
      <c r="U4843" t="n">
        <v>2.896605202479627</v>
      </c>
      <c r="Z4843">
        <f>T4843/$W$2</f>
        <v/>
      </c>
      <c r="AA4843">
        <f>U4843/$X$2</f>
        <v/>
      </c>
      <c r="AC4843" t="n">
        <v>0</v>
      </c>
      <c r="AD4843" t="n">
        <v>0</v>
      </c>
      <c r="AF4843">
        <f>Z4843+0.14</f>
        <v/>
      </c>
      <c r="AG4843">
        <f>AA4843+0.1834</f>
        <v/>
      </c>
    </row>
    <row r="4844" spans="1:36">
      <c r="A4844" s="13" t="s">
        <v>5011</v>
      </c>
      <c r="B4844" t="n">
        <v>0.07556577307560751</v>
      </c>
      <c r="C4844" t="n">
        <v>0.07378451903915506</v>
      </c>
      <c r="D4844" s="20" t="n">
        <v>0.07378640588244821</v>
      </c>
      <c r="E4844" s="20">
        <f>Q4844</f>
        <v/>
      </c>
      <c r="F4844" s="20">
        <f>-Q4844+0.0001</f>
        <v/>
      </c>
      <c r="G4844" s="20">
        <f>-Q4844</f>
        <v/>
      </c>
      <c r="H4844" s="20">
        <f>IF(Q4844&lt;0,0,1000)</f>
        <v/>
      </c>
      <c r="I4844" s="20">
        <f>IF(Q4844&lt;0,0,1000)</f>
        <v/>
      </c>
      <c r="J4844" s="20">
        <f>I4844</f>
        <v/>
      </c>
      <c r="K4844" s="12" t="n">
        <v>-28.26</v>
      </c>
      <c r="L4844" s="12">
        <f>SQRT(E4844^2)+1</f>
        <v/>
      </c>
      <c r="M4844" s="20">
        <f>IF(Q4844&lt;=0,0,1000)</f>
        <v/>
      </c>
      <c r="N4844" s="20" t="n"/>
      <c r="O4844" s="20" t="n"/>
      <c r="Q4844" s="12" t="n">
        <v>33.41</v>
      </c>
      <c r="R4844" s="31" t="n">
        <v>50</v>
      </c>
      <c r="S4844" s="12">
        <f>-K4844</f>
        <v/>
      </c>
      <c r="T4844" s="12" t="n">
        <v>1.328763402262475</v>
      </c>
      <c r="U4844" t="n">
        <v>3.125482441399625</v>
      </c>
      <c r="Z4844">
        <f>T4844/$W$2</f>
        <v/>
      </c>
      <c r="AA4844">
        <f>U4844/$X$2</f>
        <v/>
      </c>
      <c r="AC4844" t="n">
        <v>0</v>
      </c>
      <c r="AD4844" t="n">
        <v>0</v>
      </c>
      <c r="AF4844">
        <f>Z4844+0.14</f>
        <v/>
      </c>
      <c r="AG4844">
        <f>AA4844+0.1834</f>
        <v/>
      </c>
    </row>
    <row r="4845" spans="1:36">
      <c r="A4845" s="13" t="s">
        <v>5012</v>
      </c>
      <c r="B4845" t="n">
        <v>0.0797913710085031</v>
      </c>
      <c r="C4845" t="n">
        <v>0.07779530485933125</v>
      </c>
      <c r="D4845" s="20" t="n">
        <v>0.0777969892485201</v>
      </c>
      <c r="E4845" s="20">
        <f>Q4845</f>
        <v/>
      </c>
      <c r="F4845" s="20">
        <f>-Q4845+0.0001</f>
        <v/>
      </c>
      <c r="G4845" s="20">
        <f>-Q4845</f>
        <v/>
      </c>
      <c r="H4845" s="20">
        <f>IF(Q4845&lt;0,0,1000)</f>
        <v/>
      </c>
      <c r="I4845" s="20">
        <f>IF(Q4845&lt;0,0,1000)</f>
        <v/>
      </c>
      <c r="J4845" s="20">
        <f>I4845</f>
        <v/>
      </c>
      <c r="K4845" s="12" t="n">
        <v>-28.26</v>
      </c>
      <c r="L4845" s="12">
        <f>SQRT(E4845^2)+1</f>
        <v/>
      </c>
      <c r="M4845" s="20">
        <f>IF(Q4845&lt;=0,0,1000)</f>
        <v/>
      </c>
      <c r="N4845" s="20" t="n"/>
      <c r="O4845" s="20" t="n"/>
      <c r="Q4845" s="12" t="n">
        <v>31.96</v>
      </c>
      <c r="R4845" s="31" t="n">
        <v>47.97</v>
      </c>
      <c r="S4845" s="12">
        <f>-K4845</f>
        <v/>
      </c>
      <c r="T4845" s="12" t="n">
        <v>1.420606377175368</v>
      </c>
      <c r="U4845" t="n">
        <v>3.351003366358276</v>
      </c>
      <c r="Z4845">
        <f>T4845/$W$2</f>
        <v/>
      </c>
      <c r="AA4845">
        <f>U4845/$X$2</f>
        <v/>
      </c>
      <c r="AC4845" t="n">
        <v>0</v>
      </c>
      <c r="AD4845" t="n">
        <v>0</v>
      </c>
      <c r="AF4845">
        <f>Z4845+0.14</f>
        <v/>
      </c>
      <c r="AG4845">
        <f>AA4845+0.1834</f>
        <v/>
      </c>
    </row>
    <row r="4846" spans="1:36">
      <c r="A4846" s="13" t="s">
        <v>5013</v>
      </c>
      <c r="B4846" t="n">
        <v>0.08037051436611731</v>
      </c>
      <c r="C4846" t="n">
        <v>0.07755541962210313</v>
      </c>
      <c r="D4846" s="20" t="n">
        <v>0.07755700306364524</v>
      </c>
      <c r="E4846" s="20">
        <f>Q4846</f>
        <v/>
      </c>
      <c r="F4846" s="20">
        <f>-Q4846+0.0001</f>
        <v/>
      </c>
      <c r="G4846" s="20">
        <f>-Q4846</f>
        <v/>
      </c>
      <c r="H4846" s="20">
        <f>IF(Q4846&lt;0,0,1000)</f>
        <v/>
      </c>
      <c r="I4846" s="20">
        <f>IF(Q4846&lt;0,0,1000)</f>
        <v/>
      </c>
      <c r="J4846" s="20">
        <f>I4846</f>
        <v/>
      </c>
      <c r="K4846" s="12" t="n">
        <v>-28.26</v>
      </c>
      <c r="L4846" s="12">
        <f>SQRT(E4846^2)+1</f>
        <v/>
      </c>
      <c r="M4846" s="20">
        <f>IF(Q4846&lt;=0,0,1000)</f>
        <v/>
      </c>
      <c r="N4846" s="20" t="n"/>
      <c r="O4846" s="20" t="n"/>
      <c r="Q4846" s="12" t="n">
        <v>28.94</v>
      </c>
      <c r="R4846" s="31" t="n">
        <v>47</v>
      </c>
      <c r="S4846" s="12">
        <f>-K4846</f>
        <v/>
      </c>
      <c r="T4846" s="12" t="n">
        <v>1.496003360864951</v>
      </c>
      <c r="U4846" t="n">
        <v>3.520695633171411</v>
      </c>
      <c r="Z4846">
        <f>T4846/$W$2</f>
        <v/>
      </c>
      <c r="AA4846">
        <f>U4846/$X$2</f>
        <v/>
      </c>
      <c r="AC4846" t="n">
        <v>0</v>
      </c>
      <c r="AD4846" t="n">
        <v>0</v>
      </c>
      <c r="AF4846">
        <f>Z4846+0.14</f>
        <v/>
      </c>
      <c r="AG4846">
        <f>AA4846+0.1834</f>
        <v/>
      </c>
    </row>
    <row r="4847" spans="1:36">
      <c r="A4847" s="13" t="s">
        <v>5014</v>
      </c>
      <c r="B4847" t="n">
        <v>0.07653082201877927</v>
      </c>
      <c r="C4847" t="n">
        <v>0.07293761199627381</v>
      </c>
      <c r="D4847" s="20" t="n">
        <v>0.07293946694984405</v>
      </c>
      <c r="E4847" s="20">
        <f>Q4847</f>
        <v/>
      </c>
      <c r="F4847" s="20">
        <f>-Q4847+0.0001</f>
        <v/>
      </c>
      <c r="G4847" s="20">
        <f>-Q4847</f>
        <v/>
      </c>
      <c r="H4847" s="20">
        <f>IF(Q4847&lt;0,0,1000)</f>
        <v/>
      </c>
      <c r="I4847" s="20">
        <f>IF(Q4847&lt;0,0,1000)</f>
        <v/>
      </c>
      <c r="J4847" s="20">
        <f>I4847</f>
        <v/>
      </c>
      <c r="K4847" s="12" t="n">
        <v>-28.26</v>
      </c>
      <c r="L4847" s="12">
        <f>SQRT(E4847^2)+1</f>
        <v/>
      </c>
      <c r="M4847" s="20">
        <f>IF(Q4847&lt;=0,0,1000)</f>
        <v/>
      </c>
      <c r="N4847" s="20" t="n"/>
      <c r="O4847" s="20" t="n"/>
      <c r="Q4847" s="12" t="n">
        <v>25.35</v>
      </c>
      <c r="R4847" s="31" t="n">
        <v>45.91</v>
      </c>
      <c r="S4847" s="12">
        <f>-K4847</f>
        <v/>
      </c>
      <c r="T4847" s="12" t="n">
        <v>1.479225723547209</v>
      </c>
      <c r="U4847" t="n">
        <v>3.448580896016933</v>
      </c>
      <c r="Z4847">
        <f>T4847/$W$2</f>
        <v/>
      </c>
      <c r="AA4847">
        <f>U4847/$X$2</f>
        <v/>
      </c>
      <c r="AC4847" t="n">
        <v>0</v>
      </c>
      <c r="AD4847" t="n">
        <v>0</v>
      </c>
      <c r="AF4847">
        <f>Z4847+0.14</f>
        <v/>
      </c>
      <c r="AG4847">
        <f>AA4847+0.1834</f>
        <v/>
      </c>
    </row>
    <row r="4848" spans="1:36">
      <c r="A4848" s="13" t="s">
        <v>5015</v>
      </c>
      <c r="B4848" t="n">
        <v>0.0630123244206687</v>
      </c>
      <c r="C4848" t="n">
        <v>0.05926032919309793</v>
      </c>
      <c r="D4848" s="20" t="n">
        <v>0.05926220756193825</v>
      </c>
      <c r="E4848" s="20">
        <f>Q4848</f>
        <v/>
      </c>
      <c r="F4848" s="20">
        <f>-Q4848+0.0001</f>
        <v/>
      </c>
      <c r="G4848" s="20">
        <f>-Q4848</f>
        <v/>
      </c>
      <c r="H4848" s="20">
        <f>IF(Q4848&lt;0,0,1000)</f>
        <v/>
      </c>
      <c r="I4848" s="20">
        <f>IF(Q4848&lt;0,0,1000)</f>
        <v/>
      </c>
      <c r="J4848" s="20">
        <f>I4848</f>
        <v/>
      </c>
      <c r="K4848" s="12" t="n">
        <v>-28.26</v>
      </c>
      <c r="L4848" s="12">
        <f>SQRT(E4848^2)+1</f>
        <v/>
      </c>
      <c r="M4848" s="20">
        <f>IF(Q4848&lt;=0,0,1000)</f>
        <v/>
      </c>
      <c r="N4848" s="20" t="n"/>
      <c r="O4848" s="20" t="n"/>
      <c r="Q4848" s="12" t="n">
        <v>26.43</v>
      </c>
      <c r="R4848" s="31" t="n">
        <v>48.36</v>
      </c>
      <c r="S4848" s="12">
        <f>-K4848</f>
        <v/>
      </c>
      <c r="T4848" s="12" t="n">
        <v>1.257841281876638</v>
      </c>
      <c r="U4848" t="n">
        <v>2.89612644368711</v>
      </c>
      <c r="Z4848">
        <f>T4848/$W$2</f>
        <v/>
      </c>
      <c r="AA4848">
        <f>U4848/$X$2</f>
        <v/>
      </c>
      <c r="AC4848" t="n">
        <v>0</v>
      </c>
      <c r="AD4848" t="n">
        <v>0</v>
      </c>
      <c r="AF4848">
        <f>Z4848+0.14</f>
        <v/>
      </c>
      <c r="AG4848">
        <f>AA4848+0.1834</f>
        <v/>
      </c>
    </row>
    <row r="4849" spans="1:36">
      <c r="A4849" s="13" t="s">
        <v>5016</v>
      </c>
      <c r="B4849" t="n">
        <v>0.048865023344305</v>
      </c>
      <c r="C4849" t="n">
        <v>0.04753141516863132</v>
      </c>
      <c r="D4849" s="20" t="n">
        <v>0.04753390217415102</v>
      </c>
      <c r="E4849" s="20">
        <f>Q4849</f>
        <v/>
      </c>
      <c r="F4849" s="20">
        <f>-Q4849+0.0001</f>
        <v/>
      </c>
      <c r="G4849" s="20">
        <f>-Q4849</f>
        <v/>
      </c>
      <c r="H4849" s="20">
        <f>IF(Q4849&lt;0,0,1000)</f>
        <v/>
      </c>
      <c r="I4849" s="20">
        <f>IF(Q4849&lt;0,0,1000)</f>
        <v/>
      </c>
      <c r="J4849" s="20">
        <f>I4849</f>
        <v/>
      </c>
      <c r="K4849" s="12" t="n">
        <v>-28.26</v>
      </c>
      <c r="L4849" s="12">
        <f>SQRT(E4849^2)+1</f>
        <v/>
      </c>
      <c r="M4849" s="20">
        <f>IF(Q4849&lt;=0,0,1000)</f>
        <v/>
      </c>
      <c r="N4849" s="20" t="n"/>
      <c r="O4849" s="20" t="n"/>
      <c r="Q4849" s="12" t="n">
        <v>26.46</v>
      </c>
      <c r="R4849" s="31" t="n">
        <v>43.45</v>
      </c>
      <c r="S4849" s="12">
        <f>-K4849</f>
        <v/>
      </c>
      <c r="T4849" s="12" t="n">
        <v>0.8572256889836447</v>
      </c>
      <c r="U4849" t="n">
        <v>1.98938073190604</v>
      </c>
      <c r="Z4849">
        <f>T4849/$W$2</f>
        <v/>
      </c>
      <c r="AA4849">
        <f>U4849/$X$2</f>
        <v/>
      </c>
      <c r="AC4849" t="n">
        <v>0</v>
      </c>
      <c r="AD4849" t="n">
        <v>0</v>
      </c>
      <c r="AF4849">
        <f>Z4849+0.14</f>
        <v/>
      </c>
      <c r="AG4849">
        <f>AA4849+0.1834</f>
        <v/>
      </c>
    </row>
    <row r="4850" spans="1:36">
      <c r="A4850" s="13" t="s">
        <v>5017</v>
      </c>
      <c r="B4850" t="n">
        <v>0.04257355840410972</v>
      </c>
      <c r="C4850" t="n">
        <v>0.04307425009345059</v>
      </c>
      <c r="D4850" s="20" t="n">
        <v>0.04307734415336679</v>
      </c>
      <c r="E4850" s="20">
        <f>Q4850</f>
        <v/>
      </c>
      <c r="F4850" s="20">
        <f>-Q4850+0.0001</f>
        <v/>
      </c>
      <c r="G4850" s="20">
        <f>-Q4850</f>
        <v/>
      </c>
      <c r="H4850" s="20">
        <f>IF(Q4850&lt;0,0,1000)</f>
        <v/>
      </c>
      <c r="I4850" s="20">
        <f>IF(Q4850&lt;0,0,1000)</f>
        <v/>
      </c>
      <c r="J4850" s="20">
        <f>I4850</f>
        <v/>
      </c>
      <c r="K4850" s="12" t="n">
        <v>-28.26</v>
      </c>
      <c r="L4850" s="12">
        <f>SQRT(E4850^2)+1</f>
        <v/>
      </c>
      <c r="M4850" s="20">
        <f>IF(Q4850&lt;=0,0,1000)</f>
        <v/>
      </c>
      <c r="N4850" s="20" t="n"/>
      <c r="O4850" s="20" t="n"/>
      <c r="Q4850" s="12" t="n">
        <v>25.9</v>
      </c>
      <c r="R4850" s="31" t="n">
        <v>43.68</v>
      </c>
      <c r="S4850" s="12">
        <f>-K4850</f>
        <v/>
      </c>
      <c r="T4850" s="12" t="n">
        <v>0.5757252091934391</v>
      </c>
      <c r="U4850" t="n">
        <v>1.301986929755517</v>
      </c>
      <c r="Z4850">
        <f>T4850/$W$2</f>
        <v/>
      </c>
      <c r="AA4850">
        <f>U4850/$X$2</f>
        <v/>
      </c>
      <c r="AC4850" t="n">
        <v>0</v>
      </c>
      <c r="AD4850" t="n">
        <v>0</v>
      </c>
      <c r="AF4850">
        <f>Z4850+0.14</f>
        <v/>
      </c>
      <c r="AG4850">
        <f>AA4850+0.1834</f>
        <v/>
      </c>
    </row>
    <row r="4851" spans="1:36">
      <c r="A4851" s="13" t="s">
        <v>5018</v>
      </c>
      <c r="B4851" t="n">
        <v>0.04424935519407079</v>
      </c>
      <c r="C4851" t="n">
        <v>0.04459252335715917</v>
      </c>
      <c r="D4851" s="20" t="n">
        <v>0.04459565055414789</v>
      </c>
      <c r="E4851" s="20">
        <f>Q4851</f>
        <v/>
      </c>
      <c r="F4851" s="20">
        <f>-Q4851+0.0001</f>
        <v/>
      </c>
      <c r="G4851" s="20">
        <f>-Q4851</f>
        <v/>
      </c>
      <c r="H4851" s="20">
        <f>IF(Q4851&lt;0,0,1000)</f>
        <v/>
      </c>
      <c r="I4851" s="20">
        <f>IF(Q4851&lt;0,0,1000)</f>
        <v/>
      </c>
      <c r="J4851" s="20">
        <f>I4851</f>
        <v/>
      </c>
      <c r="K4851" s="12" t="n">
        <v>-28.26</v>
      </c>
      <c r="L4851" s="12">
        <f>SQRT(E4851^2)+1</f>
        <v/>
      </c>
      <c r="M4851" s="20">
        <f>IF(Q4851&lt;=0,0,1000)</f>
        <v/>
      </c>
      <c r="N4851" s="20" t="n"/>
      <c r="O4851" s="20" t="n"/>
      <c r="Q4851" s="12" t="n">
        <v>25.52</v>
      </c>
      <c r="R4851" s="31" t="n">
        <v>40.45</v>
      </c>
      <c r="S4851" s="12">
        <f>-K4851</f>
        <v/>
      </c>
      <c r="T4851" s="12" t="n">
        <v>0.6091063508233161</v>
      </c>
      <c r="U4851" t="n">
        <v>1.372918896194549</v>
      </c>
      <c r="Z4851">
        <f>T4851/$W$2</f>
        <v/>
      </c>
      <c r="AA4851">
        <f>U4851/$X$2</f>
        <v/>
      </c>
      <c r="AC4851" t="n">
        <v>0</v>
      </c>
      <c r="AD4851" t="n">
        <v>0</v>
      </c>
      <c r="AF4851">
        <f>Z4851+0.14</f>
        <v/>
      </c>
      <c r="AG4851">
        <f>AA4851+0.1834</f>
        <v/>
      </c>
    </row>
    <row r="4852" spans="1:36">
      <c r="A4852" s="13" t="s">
        <v>5019</v>
      </c>
      <c r="B4852" t="n">
        <v>0.04412273592275868</v>
      </c>
      <c r="C4852" t="n">
        <v>0.04491148479845854</v>
      </c>
      <c r="D4852" s="20" t="n">
        <v>0.04491474500982248</v>
      </c>
      <c r="E4852" s="20">
        <f>Q4852</f>
        <v/>
      </c>
      <c r="F4852" s="20">
        <f>-Q4852+0.0001</f>
        <v/>
      </c>
      <c r="G4852" s="20">
        <f>-Q4852</f>
        <v/>
      </c>
      <c r="H4852" s="20">
        <f>IF(Q4852&lt;0,0,1000)</f>
        <v/>
      </c>
      <c r="I4852" s="20">
        <f>IF(Q4852&lt;0,0,1000)</f>
        <v/>
      </c>
      <c r="J4852" s="20">
        <f>I4852</f>
        <v/>
      </c>
      <c r="K4852" s="12" t="n">
        <v>-28.26</v>
      </c>
      <c r="L4852" s="12">
        <f>SQRT(E4852^2)+1</f>
        <v/>
      </c>
      <c r="M4852" s="20">
        <f>IF(Q4852&lt;=0,0,1000)</f>
        <v/>
      </c>
      <c r="N4852" s="20" t="n"/>
      <c r="O4852" s="20" t="n"/>
      <c r="Q4852" s="12" t="n">
        <v>25.55</v>
      </c>
      <c r="R4852" s="31" t="n">
        <v>39.31</v>
      </c>
      <c r="S4852" s="12">
        <f>-K4852</f>
        <v/>
      </c>
      <c r="T4852" s="12" t="n">
        <v>0.5780243995101046</v>
      </c>
      <c r="U4852" t="n">
        <v>1.31148973250083</v>
      </c>
      <c r="Z4852">
        <f>T4852/$W$2</f>
        <v/>
      </c>
      <c r="AA4852">
        <f>U4852/$X$2</f>
        <v/>
      </c>
      <c r="AC4852" t="n">
        <v>0</v>
      </c>
      <c r="AD4852" t="n">
        <v>0</v>
      </c>
      <c r="AF4852">
        <f>Z4852+0.14</f>
        <v/>
      </c>
      <c r="AG4852">
        <f>AA4852+0.1834</f>
        <v/>
      </c>
    </row>
    <row r="4853" spans="1:36">
      <c r="A4853" s="13" t="s">
        <v>5020</v>
      </c>
      <c r="B4853" t="n">
        <v>0.0528762110947151</v>
      </c>
      <c r="C4853" t="n">
        <v>0.0553239725532208</v>
      </c>
      <c r="D4853" s="20" t="n">
        <v>0.05532783452717762</v>
      </c>
      <c r="E4853" s="20">
        <f>Q4853</f>
        <v/>
      </c>
      <c r="F4853" s="20">
        <f>-Q4853+0.0001</f>
        <v/>
      </c>
      <c r="G4853" s="20">
        <f>-Q4853</f>
        <v/>
      </c>
      <c r="H4853" s="20">
        <f>IF(Q4853&lt;0,0,1000)</f>
        <v/>
      </c>
      <c r="I4853" s="20">
        <f>IF(Q4853&lt;0,0,1000)</f>
        <v/>
      </c>
      <c r="J4853" s="20">
        <f>I4853</f>
        <v/>
      </c>
      <c r="K4853" s="12" t="n">
        <v>-28.26</v>
      </c>
      <c r="L4853" s="12">
        <f>SQRT(E4853^2)+1</f>
        <v/>
      </c>
      <c r="M4853" s="20">
        <f>IF(Q4853&lt;=0,0,1000)</f>
        <v/>
      </c>
      <c r="N4853" s="20" t="n"/>
      <c r="O4853" s="20" t="n"/>
      <c r="Q4853" s="12" t="n">
        <v>27.49</v>
      </c>
      <c r="R4853" s="31" t="n">
        <v>38.95</v>
      </c>
      <c r="S4853" s="12">
        <f>-K4853</f>
        <v/>
      </c>
      <c r="T4853" s="12" t="n">
        <v>0.56809503235689</v>
      </c>
      <c r="U4853" t="n">
        <v>1.290872458978533</v>
      </c>
      <c r="Z4853">
        <f>T4853/$W$2</f>
        <v/>
      </c>
      <c r="AA4853">
        <f>U4853/$X$2</f>
        <v/>
      </c>
      <c r="AC4853" t="n">
        <v>0</v>
      </c>
      <c r="AD4853" t="n">
        <v>0</v>
      </c>
      <c r="AF4853">
        <f>Z4853+0.14</f>
        <v/>
      </c>
      <c r="AG4853">
        <f>AA4853+0.1834</f>
        <v/>
      </c>
    </row>
    <row r="4854" spans="1:36">
      <c r="A4854" s="13" t="s">
        <v>5021</v>
      </c>
      <c r="B4854" t="n">
        <v>0.08276431346905258</v>
      </c>
      <c r="C4854" t="n">
        <v>0.08670134183928872</v>
      </c>
      <c r="D4854" s="20" t="n">
        <v>0.08670697424051804</v>
      </c>
      <c r="E4854" s="20">
        <f>Q4854</f>
        <v/>
      </c>
      <c r="F4854" s="20">
        <f>-Q4854+0.0001</f>
        <v/>
      </c>
      <c r="G4854" s="20">
        <f>-Q4854</f>
        <v/>
      </c>
      <c r="H4854" s="20">
        <f>IF(Q4854&lt;0,0,1000)</f>
        <v/>
      </c>
      <c r="I4854" s="20">
        <f>IF(Q4854&lt;0,0,1000)</f>
        <v/>
      </c>
      <c r="J4854" s="20">
        <f>I4854</f>
        <v/>
      </c>
      <c r="K4854" s="12" t="n">
        <v>-28.26</v>
      </c>
      <c r="L4854" s="12">
        <f>SQRT(E4854^2)+1</f>
        <v/>
      </c>
      <c r="M4854" s="20">
        <f>IF(Q4854&lt;=0,0,1000)</f>
        <v/>
      </c>
      <c r="N4854" s="20" t="n"/>
      <c r="O4854" s="20" t="n"/>
      <c r="Q4854" s="12" t="n">
        <v>32.84</v>
      </c>
      <c r="R4854" s="31" t="n">
        <v>38.99</v>
      </c>
      <c r="S4854" s="12">
        <f>-K4854</f>
        <v/>
      </c>
      <c r="T4854" s="12" t="n">
        <v>0.9034418159246449</v>
      </c>
      <c r="U4854" t="n">
        <v>2.082705340449973</v>
      </c>
      <c r="Z4854">
        <f>T4854/$W$2</f>
        <v/>
      </c>
      <c r="AA4854">
        <f>U4854/$X$2</f>
        <v/>
      </c>
      <c r="AC4854" t="n">
        <v>0</v>
      </c>
      <c r="AD4854" t="n">
        <v>0</v>
      </c>
      <c r="AF4854">
        <f>Z4854+0.14</f>
        <v/>
      </c>
      <c r="AG4854">
        <f>AA4854+0.1834</f>
        <v/>
      </c>
    </row>
    <row r="4855" spans="1:36">
      <c r="A4855" s="13" t="s">
        <v>5022</v>
      </c>
      <c r="B4855" t="n">
        <v>0.1018611204733822</v>
      </c>
      <c r="C4855" t="n">
        <v>0.106146506495772</v>
      </c>
      <c r="D4855" s="20" t="n">
        <v>0.1061507772113508</v>
      </c>
      <c r="E4855" s="20">
        <f>Q4855</f>
        <v/>
      </c>
      <c r="F4855" s="20">
        <f>-Q4855+0.0001</f>
        <v/>
      </c>
      <c r="G4855" s="20">
        <f>-Q4855</f>
        <v/>
      </c>
      <c r="H4855" s="20">
        <f>IF(Q4855&lt;0,0,1000)</f>
        <v/>
      </c>
      <c r="I4855" s="20">
        <f>IF(Q4855&lt;0,0,1000)</f>
        <v/>
      </c>
      <c r="J4855" s="20">
        <f>I4855</f>
        <v/>
      </c>
      <c r="K4855" s="12" t="n">
        <v>-28.26</v>
      </c>
      <c r="L4855" s="12">
        <f>SQRT(E4855^2)+1</f>
        <v/>
      </c>
      <c r="M4855" s="20">
        <f>IF(Q4855&lt;=0,0,1000)</f>
        <v/>
      </c>
      <c r="N4855" s="20" t="n"/>
      <c r="O4855" s="20" t="n"/>
      <c r="Q4855" s="12" t="n">
        <v>36.61</v>
      </c>
      <c r="R4855" s="31" t="n">
        <v>40.96</v>
      </c>
      <c r="S4855" s="12">
        <f>-K4855</f>
        <v/>
      </c>
      <c r="T4855" s="12" t="n">
        <v>1.251835693158631</v>
      </c>
      <c r="U4855" t="n">
        <v>3.00582800220733</v>
      </c>
      <c r="Z4855">
        <f>T4855/$W$2</f>
        <v/>
      </c>
      <c r="AA4855">
        <f>U4855/$X$2</f>
        <v/>
      </c>
      <c r="AC4855" t="n">
        <v>0</v>
      </c>
      <c r="AD4855" t="n">
        <v>0</v>
      </c>
      <c r="AF4855">
        <f>Z4855+0.14</f>
        <v/>
      </c>
      <c r="AG4855">
        <f>AA4855+0.1834</f>
        <v/>
      </c>
    </row>
    <row r="4856" spans="1:36">
      <c r="A4856" s="13" t="s">
        <v>5023</v>
      </c>
      <c r="B4856" t="n">
        <v>0.1004640641888984</v>
      </c>
      <c r="C4856" t="n">
        <v>0.1052374194328126</v>
      </c>
      <c r="D4856" s="20" t="n">
        <v>0.1052394208569533</v>
      </c>
      <c r="E4856" s="20">
        <f>Q4856</f>
        <v/>
      </c>
      <c r="F4856" s="20">
        <f>-Q4856+0.0001</f>
        <v/>
      </c>
      <c r="G4856" s="20">
        <f>-Q4856</f>
        <v/>
      </c>
      <c r="H4856" s="20">
        <f>IF(Q4856&lt;0,0,1000)</f>
        <v/>
      </c>
      <c r="I4856" s="20">
        <f>IF(Q4856&lt;0,0,1000)</f>
        <v/>
      </c>
      <c r="J4856" s="20">
        <f>I4856</f>
        <v/>
      </c>
      <c r="K4856" s="12" t="n">
        <v>-28.26</v>
      </c>
      <c r="L4856" s="12">
        <f>SQRT(E4856^2)+1</f>
        <v/>
      </c>
      <c r="M4856" s="20">
        <f>IF(Q4856&lt;=0,0,1000)</f>
        <v/>
      </c>
      <c r="N4856" s="20" t="n"/>
      <c r="O4856" s="20" t="n"/>
      <c r="Q4856" s="12" t="n">
        <v>39.16</v>
      </c>
      <c r="R4856" s="31" t="n">
        <v>46.51</v>
      </c>
      <c r="S4856" s="12">
        <f>-K4856</f>
        <v/>
      </c>
      <c r="T4856" s="12" t="n">
        <v>1.196390278389062</v>
      </c>
      <c r="U4856" t="n">
        <v>2.898840190230899</v>
      </c>
      <c r="Z4856">
        <f>T4856/$W$2</f>
        <v/>
      </c>
      <c r="AA4856">
        <f>U4856/$X$2</f>
        <v/>
      </c>
      <c r="AC4856" t="n">
        <v>0</v>
      </c>
      <c r="AD4856" t="n">
        <v>0</v>
      </c>
      <c r="AF4856">
        <f>Z4856+0.14</f>
        <v/>
      </c>
      <c r="AG4856">
        <f>AA4856+0.1834</f>
        <v/>
      </c>
    </row>
    <row r="4857" spans="1:36">
      <c r="A4857" s="13" t="s">
        <v>5024</v>
      </c>
      <c r="B4857" t="n">
        <v>0.09510830483465495</v>
      </c>
      <c r="C4857" t="n">
        <v>0.09368245973962465</v>
      </c>
      <c r="D4857" s="20" t="n">
        <v>0.09368399921399083</v>
      </c>
      <c r="E4857" s="20">
        <f>Q4857</f>
        <v/>
      </c>
      <c r="F4857" s="20">
        <f>-Q4857+0.0001</f>
        <v/>
      </c>
      <c r="G4857" s="20">
        <f>-Q4857</f>
        <v/>
      </c>
      <c r="H4857" s="20">
        <f>IF(Q4857&lt;0,0,1000)</f>
        <v/>
      </c>
      <c r="I4857" s="20">
        <f>IF(Q4857&lt;0,0,1000)</f>
        <v/>
      </c>
      <c r="J4857" s="20">
        <f>I4857</f>
        <v/>
      </c>
      <c r="K4857" s="12" t="n">
        <v>-28.26</v>
      </c>
      <c r="L4857" s="12">
        <f>SQRT(E4857^2)+1</f>
        <v/>
      </c>
      <c r="M4857" s="20">
        <f>IF(Q4857&lt;=0,0,1000)</f>
        <v/>
      </c>
      <c r="N4857" s="20" t="n"/>
      <c r="O4857" s="20" t="n"/>
      <c r="Q4857" s="12" t="n">
        <v>36.04</v>
      </c>
      <c r="R4857" s="31" t="n">
        <v>54.46</v>
      </c>
      <c r="S4857" s="12">
        <f>-K4857</f>
        <v/>
      </c>
      <c r="T4857" s="12" t="n">
        <v>1.537021222734992</v>
      </c>
      <c r="U4857" t="n">
        <v>3.549683867898502</v>
      </c>
      <c r="Z4857">
        <f>T4857/$W$2</f>
        <v/>
      </c>
      <c r="AA4857">
        <f>U4857/$X$2</f>
        <v/>
      </c>
      <c r="AC4857" t="n">
        <v>0</v>
      </c>
      <c r="AD4857" t="n">
        <v>0</v>
      </c>
      <c r="AF4857">
        <f>Z4857+0.14</f>
        <v/>
      </c>
      <c r="AG4857">
        <f>AA4857+0.1834</f>
        <v/>
      </c>
    </row>
    <row r="4858" spans="1:36">
      <c r="A4858" s="13" t="s">
        <v>5025</v>
      </c>
      <c r="B4858" t="n">
        <v>0.08534578825728024</v>
      </c>
      <c r="C4858" t="n">
        <v>0.08495600291905497</v>
      </c>
      <c r="D4858" s="20" t="n">
        <v>0.08495836759537766</v>
      </c>
      <c r="E4858" s="20">
        <f>Q4858</f>
        <v/>
      </c>
      <c r="F4858" s="20">
        <f>-Q4858+0.0001</f>
        <v/>
      </c>
      <c r="G4858" s="20">
        <f>-Q4858</f>
        <v/>
      </c>
      <c r="H4858" s="20">
        <f>IF(Q4858&lt;0,0,1000)</f>
        <v/>
      </c>
      <c r="I4858" s="20">
        <f>IF(Q4858&lt;0,0,1000)</f>
        <v/>
      </c>
      <c r="J4858" s="20">
        <f>I4858</f>
        <v/>
      </c>
      <c r="K4858" s="12" t="n">
        <v>-28.26</v>
      </c>
      <c r="L4858" s="12">
        <f>SQRT(E4858^2)+1</f>
        <v/>
      </c>
      <c r="M4858" s="20">
        <f>IF(Q4858&lt;=0,0,1000)</f>
        <v/>
      </c>
      <c r="N4858" s="20" t="n"/>
      <c r="O4858" s="20" t="n"/>
      <c r="Q4858" s="12" t="n">
        <v>37.02</v>
      </c>
      <c r="R4858" s="31" t="n">
        <v>57.94</v>
      </c>
      <c r="S4858" s="12">
        <f>-K4858</f>
        <v/>
      </c>
      <c r="T4858" s="12" t="n">
        <v>1.315425869223416</v>
      </c>
      <c r="U4858" t="n">
        <v>3.048831358325731</v>
      </c>
      <c r="Z4858">
        <f>T4858/$W$2</f>
        <v/>
      </c>
      <c r="AA4858">
        <f>U4858/$X$2</f>
        <v/>
      </c>
      <c r="AC4858" t="n">
        <v>0</v>
      </c>
      <c r="AD4858" t="n">
        <v>0</v>
      </c>
      <c r="AF4858">
        <f>Z4858+0.14</f>
        <v/>
      </c>
      <c r="AG4858">
        <f>AA4858+0.1834</f>
        <v/>
      </c>
    </row>
    <row r="4859" spans="1:36">
      <c r="A4859" s="13" t="s">
        <v>5026</v>
      </c>
      <c r="B4859" t="n">
        <v>0.08524180567105349</v>
      </c>
      <c r="C4859" t="n">
        <v>0.08455554711007428</v>
      </c>
      <c r="D4859" s="20" t="n">
        <v>0.08455803037492153</v>
      </c>
      <c r="E4859" s="20">
        <f>Q4859</f>
        <v/>
      </c>
      <c r="F4859" s="20">
        <f>-Q4859+0.0001</f>
        <v/>
      </c>
      <c r="G4859" s="20">
        <f>-Q4859</f>
        <v/>
      </c>
      <c r="H4859" s="20">
        <f>IF(Q4859&lt;0,0,1000)</f>
        <v/>
      </c>
      <c r="I4859" s="20">
        <f>IF(Q4859&lt;0,0,1000)</f>
        <v/>
      </c>
      <c r="J4859" s="20">
        <f>I4859</f>
        <v/>
      </c>
      <c r="K4859" s="12" t="n">
        <v>-28.26</v>
      </c>
      <c r="L4859" s="12">
        <f>SQRT(E4859^2)+1</f>
        <v/>
      </c>
      <c r="M4859" s="20">
        <f>IF(Q4859&lt;=0,0,1000)</f>
        <v/>
      </c>
      <c r="N4859" s="20" t="n"/>
      <c r="O4859" s="20" t="n"/>
      <c r="Q4859" s="12" t="n">
        <v>36.01</v>
      </c>
      <c r="R4859" s="31" t="n">
        <v>58.01</v>
      </c>
      <c r="S4859" s="12">
        <f>-K4859</f>
        <v/>
      </c>
      <c r="T4859" s="12" t="n">
        <v>1.332322962822496</v>
      </c>
      <c r="U4859" t="n">
        <v>3.078725398492804</v>
      </c>
      <c r="Z4859">
        <f>T4859/$W$2</f>
        <v/>
      </c>
      <c r="AA4859">
        <f>U4859/$X$2</f>
        <v/>
      </c>
      <c r="AC4859" t="n">
        <v>0</v>
      </c>
      <c r="AD4859" t="n">
        <v>0</v>
      </c>
      <c r="AF4859">
        <f>Z4859+0.14</f>
        <v/>
      </c>
      <c r="AG4859">
        <f>AA4859+0.1834</f>
        <v/>
      </c>
    </row>
    <row r="4860" spans="1:36">
      <c r="A4860" s="13" t="s">
        <v>5027</v>
      </c>
      <c r="B4860" t="n">
        <v>0.07945429487841614</v>
      </c>
      <c r="C4860" t="n">
        <v>0.07875946999988997</v>
      </c>
      <c r="D4860" s="20" t="n">
        <v>0.07876178222648612</v>
      </c>
      <c r="E4860" s="20">
        <f>Q4860</f>
        <v/>
      </c>
      <c r="F4860" s="20">
        <f>-Q4860+0.0001</f>
        <v/>
      </c>
      <c r="G4860" s="20">
        <f>-Q4860</f>
        <v/>
      </c>
      <c r="H4860" s="20">
        <f>IF(Q4860&lt;0,0,1000)</f>
        <v/>
      </c>
      <c r="I4860" s="20">
        <f>IF(Q4860&lt;0,0,1000)</f>
        <v/>
      </c>
      <c r="J4860" s="20">
        <f>I4860</f>
        <v/>
      </c>
      <c r="K4860" s="12" t="n">
        <v>-28.26</v>
      </c>
      <c r="L4860" s="12">
        <f>SQRT(E4860^2)+1</f>
        <v/>
      </c>
      <c r="M4860" s="20">
        <f>IF(Q4860&lt;=0,0,1000)</f>
        <v/>
      </c>
      <c r="N4860" s="20" t="n"/>
      <c r="O4860" s="20" t="n"/>
      <c r="Q4860" s="12" t="n">
        <v>35.04</v>
      </c>
      <c r="R4860" s="31" t="n">
        <v>57.96</v>
      </c>
      <c r="S4860" s="12">
        <f>-K4860</f>
        <v/>
      </c>
      <c r="T4860" s="12" t="n">
        <v>1.250892620784446</v>
      </c>
      <c r="U4860" t="n">
        <v>2.895017705326916</v>
      </c>
      <c r="Z4860">
        <f>T4860/$W$2</f>
        <v/>
      </c>
      <c r="AA4860">
        <f>U4860/$X$2</f>
        <v/>
      </c>
      <c r="AC4860" t="n">
        <v>0</v>
      </c>
      <c r="AD4860" t="n">
        <v>0</v>
      </c>
      <c r="AF4860">
        <f>Z4860+0.14</f>
        <v/>
      </c>
      <c r="AG4860">
        <f>AA4860+0.1834</f>
        <v/>
      </c>
    </row>
    <row r="4861" spans="1:36">
      <c r="A4861" s="13" t="s">
        <v>5028</v>
      </c>
      <c r="B4861" t="n">
        <v>0.07561090724173521</v>
      </c>
      <c r="C4861" t="n">
        <v>0.07507685765430566</v>
      </c>
      <c r="D4861" s="20" t="n">
        <v>0.07507903810069853</v>
      </c>
      <c r="E4861" s="20">
        <f>Q4861</f>
        <v/>
      </c>
      <c r="F4861" s="20">
        <f>-Q4861+0.0001</f>
        <v/>
      </c>
      <c r="G4861" s="20">
        <f>-Q4861</f>
        <v/>
      </c>
      <c r="H4861" s="20">
        <f>IF(Q4861&lt;0,0,1000)</f>
        <v/>
      </c>
      <c r="I4861" s="20">
        <f>IF(Q4861&lt;0,0,1000)</f>
        <v/>
      </c>
      <c r="J4861" s="20">
        <f>I4861</f>
        <v/>
      </c>
      <c r="K4861" s="12" t="n">
        <v>-28.26</v>
      </c>
      <c r="L4861" s="12">
        <f>SQRT(E4861^2)+1</f>
        <v/>
      </c>
      <c r="M4861" s="20">
        <f>IF(Q4861&lt;=0,0,1000)</f>
        <v/>
      </c>
      <c r="N4861" s="20" t="n"/>
      <c r="O4861" s="20" t="n"/>
      <c r="Q4861" s="12" t="n">
        <v>34.24</v>
      </c>
      <c r="R4861" s="31" t="n">
        <v>59.97</v>
      </c>
      <c r="S4861" s="12">
        <f>-K4861</f>
        <v/>
      </c>
      <c r="T4861" s="12" t="n">
        <v>1.196803157724005</v>
      </c>
      <c r="U4861" t="n">
        <v>2.791051965379821</v>
      </c>
      <c r="Z4861">
        <f>T4861/$W$2</f>
        <v/>
      </c>
      <c r="AA4861">
        <f>U4861/$X$2</f>
        <v/>
      </c>
      <c r="AC4861" t="n">
        <v>0</v>
      </c>
      <c r="AD4861" t="n">
        <v>0</v>
      </c>
      <c r="AF4861">
        <f>Z4861+0.14</f>
        <v/>
      </c>
      <c r="AG4861">
        <f>AA4861+0.1834</f>
        <v/>
      </c>
    </row>
    <row r="4862" spans="1:36">
      <c r="A4862" s="13" t="s">
        <v>5029</v>
      </c>
      <c r="B4862" t="n">
        <v>0.06846876463697164</v>
      </c>
      <c r="C4862" t="n">
        <v>0.06646832650399227</v>
      </c>
      <c r="D4862" s="20" t="n">
        <v>0.06646988024045827</v>
      </c>
      <c r="E4862" s="20">
        <f>Q4862</f>
        <v/>
      </c>
      <c r="F4862" s="20">
        <f>-Q4862+0.0001</f>
        <v/>
      </c>
      <c r="G4862" s="20">
        <f>-Q4862</f>
        <v/>
      </c>
      <c r="H4862" s="20">
        <f>IF(Q4862&lt;0,0,1000)</f>
        <v/>
      </c>
      <c r="I4862" s="20">
        <f>IF(Q4862&lt;0,0,1000)</f>
        <v/>
      </c>
      <c r="J4862" s="20">
        <f>I4862</f>
        <v/>
      </c>
      <c r="K4862" s="12" t="n">
        <v>-28.26</v>
      </c>
      <c r="L4862" s="12">
        <f>SQRT(E4862^2)+1</f>
        <v/>
      </c>
      <c r="M4862" s="20">
        <f>IF(Q4862&lt;=0,0,1000)</f>
        <v/>
      </c>
      <c r="N4862" s="20" t="n"/>
      <c r="O4862" s="20" t="n"/>
      <c r="Q4862" s="12" t="n">
        <v>32.94</v>
      </c>
      <c r="R4862" s="31" t="n">
        <v>58.03</v>
      </c>
      <c r="S4862" s="12">
        <f>-K4862</f>
        <v/>
      </c>
      <c r="T4862" s="12" t="n">
        <v>1.205625811757109</v>
      </c>
      <c r="U4862" t="n">
        <v>2.79950819034481</v>
      </c>
      <c r="Z4862">
        <f>T4862/$W$2</f>
        <v/>
      </c>
      <c r="AA4862">
        <f>U4862/$X$2</f>
        <v/>
      </c>
      <c r="AC4862" t="n">
        <v>0</v>
      </c>
      <c r="AD4862" t="n">
        <v>0</v>
      </c>
      <c r="AF4862">
        <f>Z4862+0.14</f>
        <v/>
      </c>
      <c r="AG4862">
        <f>AA4862+0.1834</f>
        <v/>
      </c>
    </row>
    <row r="4863" spans="1:36">
      <c r="A4863" s="13" t="s">
        <v>5030</v>
      </c>
      <c r="B4863" t="n">
        <v>0.06230415312838132</v>
      </c>
      <c r="C4863" t="n">
        <v>0.06049929264833274</v>
      </c>
      <c r="D4863" s="20" t="n">
        <v>0.06050103160435202</v>
      </c>
      <c r="E4863" s="20">
        <f>Q4863</f>
        <v/>
      </c>
      <c r="F4863" s="20">
        <f>-Q4863+0.0001</f>
        <v/>
      </c>
      <c r="G4863" s="20">
        <f>-Q4863</f>
        <v/>
      </c>
      <c r="H4863" s="20">
        <f>IF(Q4863&lt;0,0,1000)</f>
        <v/>
      </c>
      <c r="I4863" s="20">
        <f>IF(Q4863&lt;0,0,1000)</f>
        <v/>
      </c>
      <c r="J4863" s="20">
        <f>I4863</f>
        <v/>
      </c>
      <c r="K4863" s="12" t="n">
        <v>-28.26</v>
      </c>
      <c r="L4863" s="12">
        <f>SQRT(E4863^2)+1</f>
        <v/>
      </c>
      <c r="M4863" s="20">
        <f>IF(Q4863&lt;=0,0,1000)</f>
        <v/>
      </c>
      <c r="N4863" s="20" t="n"/>
      <c r="O4863" s="20" t="n"/>
      <c r="Q4863" s="12" t="n">
        <v>33</v>
      </c>
      <c r="R4863" s="31" t="n">
        <v>54.87</v>
      </c>
      <c r="S4863" s="12">
        <f>-K4863</f>
        <v/>
      </c>
      <c r="T4863" s="12" t="n">
        <v>1.092973207414087</v>
      </c>
      <c r="U4863" t="n">
        <v>2.532918810619149</v>
      </c>
      <c r="Z4863">
        <f>T4863/$W$2</f>
        <v/>
      </c>
      <c r="AA4863">
        <f>U4863/$X$2</f>
        <v/>
      </c>
      <c r="AC4863" t="n">
        <v>0</v>
      </c>
      <c r="AD4863" t="n">
        <v>0</v>
      </c>
      <c r="AF4863">
        <f>Z4863+0.14</f>
        <v/>
      </c>
      <c r="AG4863">
        <f>AA4863+0.1834</f>
        <v/>
      </c>
    </row>
    <row r="4864" spans="1:36">
      <c r="A4864" s="13" t="s">
        <v>5031</v>
      </c>
      <c r="B4864" t="n">
        <v>0.06144495625849232</v>
      </c>
      <c r="C4864" t="n">
        <v>0.05930465551016666</v>
      </c>
      <c r="D4864" s="20" t="n">
        <v>0.05930641114072596</v>
      </c>
      <c r="E4864" s="20">
        <f>Q4864</f>
        <v/>
      </c>
      <c r="F4864" s="20">
        <f>-Q4864+0.0001</f>
        <v/>
      </c>
      <c r="G4864" s="20">
        <f>-Q4864</f>
        <v/>
      </c>
      <c r="H4864" s="20">
        <f>IF(Q4864&lt;0,0,1000)</f>
        <v/>
      </c>
      <c r="I4864" s="20">
        <f>IF(Q4864&lt;0,0,1000)</f>
        <v/>
      </c>
      <c r="J4864" s="20">
        <f>I4864</f>
        <v/>
      </c>
      <c r="K4864" s="12" t="n">
        <v>-28.26</v>
      </c>
      <c r="L4864" s="12">
        <f>SQRT(E4864^2)+1</f>
        <v/>
      </c>
      <c r="M4864" s="20">
        <f>IF(Q4864&lt;=0,0,1000)</f>
        <v/>
      </c>
      <c r="N4864" s="20" t="n"/>
      <c r="O4864" s="20" t="n"/>
      <c r="Q4864" s="12" t="n">
        <v>33.31</v>
      </c>
      <c r="R4864" s="31" t="n">
        <v>52.93</v>
      </c>
      <c r="S4864" s="12">
        <f>-K4864</f>
        <v/>
      </c>
      <c r="T4864" s="12" t="n">
        <v>1.107945217930073</v>
      </c>
      <c r="U4864" t="n">
        <v>2.565711840362715</v>
      </c>
      <c r="Z4864">
        <f>T4864/$W$2</f>
        <v/>
      </c>
      <c r="AA4864">
        <f>U4864/$X$2</f>
        <v/>
      </c>
      <c r="AC4864" t="n">
        <v>0</v>
      </c>
      <c r="AD4864" t="n">
        <v>0</v>
      </c>
      <c r="AF4864">
        <f>Z4864+0.14</f>
        <v/>
      </c>
      <c r="AG4864">
        <f>AA4864+0.1834</f>
        <v/>
      </c>
    </row>
    <row r="4865" spans="1:36">
      <c r="A4865" s="13" t="s">
        <v>5032</v>
      </c>
      <c r="B4865" t="n">
        <v>0.05557098584369662</v>
      </c>
      <c r="C4865" t="n">
        <v>0.05332551237273792</v>
      </c>
      <c r="D4865" s="20" t="n">
        <v>0.05332710763694463</v>
      </c>
      <c r="E4865" s="20">
        <f>Q4865</f>
        <v/>
      </c>
      <c r="F4865" s="20">
        <f>-Q4865+0.0001</f>
        <v/>
      </c>
      <c r="G4865" s="20">
        <f>-Q4865</f>
        <v/>
      </c>
      <c r="H4865" s="20">
        <f>IF(Q4865&lt;0,0,1000)</f>
        <v/>
      </c>
      <c r="I4865" s="20">
        <f>IF(Q4865&lt;0,0,1000)</f>
        <v/>
      </c>
      <c r="J4865" s="20">
        <f>I4865</f>
        <v/>
      </c>
      <c r="K4865" s="12" t="n">
        <v>-28.26</v>
      </c>
      <c r="L4865" s="12">
        <f>SQRT(E4865^2)+1</f>
        <v/>
      </c>
      <c r="M4865" s="20">
        <f>IF(Q4865&lt;=0,0,1000)</f>
        <v/>
      </c>
      <c r="N4865" s="20" t="n"/>
      <c r="O4865" s="20" t="n"/>
      <c r="Q4865" s="12" t="n">
        <v>34.37</v>
      </c>
      <c r="R4865" s="31" t="n">
        <v>52.15</v>
      </c>
      <c r="S4865" s="12">
        <f>-K4865</f>
        <v/>
      </c>
      <c r="T4865" s="12" t="n">
        <v>1.017497363951854</v>
      </c>
      <c r="U4865" t="n">
        <v>2.342946358435261</v>
      </c>
      <c r="Z4865">
        <f>T4865/$W$2</f>
        <v/>
      </c>
      <c r="AA4865">
        <f>U4865/$X$2</f>
        <v/>
      </c>
      <c r="AC4865" t="n">
        <v>0</v>
      </c>
      <c r="AD4865" t="n">
        <v>0</v>
      </c>
      <c r="AF4865">
        <f>Z4865+0.14</f>
        <v/>
      </c>
      <c r="AG4865">
        <f>AA4865+0.1834</f>
        <v/>
      </c>
    </row>
    <row r="4866" spans="1:36">
      <c r="A4866" s="13" t="s">
        <v>5033</v>
      </c>
      <c r="B4866" t="n">
        <v>0.05651479793414447</v>
      </c>
      <c r="C4866" t="n">
        <v>0.05471567755231996</v>
      </c>
      <c r="D4866" s="20" t="n">
        <v>0.05471692184416677</v>
      </c>
      <c r="E4866" s="20">
        <f>Q4866</f>
        <v/>
      </c>
      <c r="F4866" s="20">
        <f>-Q4866+0.0001</f>
        <v/>
      </c>
      <c r="G4866" s="20">
        <f>-Q4866</f>
        <v/>
      </c>
      <c r="H4866" s="20">
        <f>IF(Q4866&lt;0,0,1000)</f>
        <v/>
      </c>
      <c r="I4866" s="20">
        <f>IF(Q4866&lt;0,0,1000)</f>
        <v/>
      </c>
      <c r="J4866" s="20">
        <f>I4866</f>
        <v/>
      </c>
      <c r="K4866" s="12" t="n">
        <v>-28.26</v>
      </c>
      <c r="L4866" s="12">
        <f>SQRT(E4866^2)+1</f>
        <v/>
      </c>
      <c r="M4866" s="20">
        <f>IF(Q4866&lt;=0,0,1000)</f>
        <v/>
      </c>
      <c r="N4866" s="20" t="n"/>
      <c r="O4866" s="20" t="n"/>
      <c r="Q4866" s="12" t="n">
        <v>34.76</v>
      </c>
      <c r="R4866" s="31" t="n">
        <v>52</v>
      </c>
      <c r="S4866" s="12">
        <f>-K4866</f>
        <v/>
      </c>
      <c r="T4866" s="12" t="n">
        <v>1.009009878817567</v>
      </c>
      <c r="U4866" t="n">
        <v>2.343894625829272</v>
      </c>
      <c r="Z4866">
        <f>T4866/$W$2</f>
        <v/>
      </c>
      <c r="AA4866">
        <f>U4866/$X$2</f>
        <v/>
      </c>
      <c r="AC4866" t="n">
        <v>0</v>
      </c>
      <c r="AD4866" t="n">
        <v>0</v>
      </c>
      <c r="AF4866">
        <f>Z4866+0.14</f>
        <v/>
      </c>
      <c r="AG4866">
        <f>AA4866+0.1834</f>
        <v/>
      </c>
    </row>
    <row r="4867" spans="1:36">
      <c r="A4867" s="13" t="s">
        <v>5034</v>
      </c>
      <c r="B4867" t="n">
        <v>0.05918383329163654</v>
      </c>
      <c r="C4867" t="n">
        <v>0.05723433775236192</v>
      </c>
      <c r="D4867" s="20" t="n">
        <v>0.05723532532423279</v>
      </c>
      <c r="E4867" s="20">
        <f>Q4867</f>
        <v/>
      </c>
      <c r="F4867" s="20">
        <f>-Q4867+0.0001</f>
        <v/>
      </c>
      <c r="G4867" s="20">
        <f>-Q4867</f>
        <v/>
      </c>
      <c r="H4867" s="20">
        <f>IF(Q4867&lt;0,0,1000)</f>
        <v/>
      </c>
      <c r="I4867" s="20">
        <f>IF(Q4867&lt;0,0,1000)</f>
        <v/>
      </c>
      <c r="J4867" s="20">
        <f>I4867</f>
        <v/>
      </c>
      <c r="K4867" s="12" t="n">
        <v>-28.26</v>
      </c>
      <c r="L4867" s="12">
        <f>SQRT(E4867^2)+1</f>
        <v/>
      </c>
      <c r="M4867" s="20">
        <f>IF(Q4867&lt;=0,0,1000)</f>
        <v/>
      </c>
      <c r="N4867" s="20" t="n"/>
      <c r="O4867" s="20" t="n"/>
      <c r="Q4867" s="12" t="n">
        <v>38.38</v>
      </c>
      <c r="R4867" s="31" t="n">
        <v>53.49</v>
      </c>
      <c r="S4867" s="12">
        <f>-K4867</f>
        <v/>
      </c>
      <c r="T4867" s="12" t="n">
        <v>1.076590532040314</v>
      </c>
      <c r="U4867" t="n">
        <v>2.519033075979907</v>
      </c>
      <c r="Z4867">
        <f>T4867/$W$2</f>
        <v/>
      </c>
      <c r="AA4867">
        <f>U4867/$X$2</f>
        <v/>
      </c>
      <c r="AC4867" t="n">
        <v>0</v>
      </c>
      <c r="AD4867" t="n">
        <v>0</v>
      </c>
      <c r="AF4867">
        <f>Z4867+0.14</f>
        <v/>
      </c>
      <c r="AG4867">
        <f>AA4867+0.1834</f>
        <v/>
      </c>
    </row>
    <row r="4868" spans="1:36">
      <c r="A4868" s="13" t="s">
        <v>5035</v>
      </c>
      <c r="B4868" t="n">
        <v>0.06540141679625917</v>
      </c>
      <c r="C4868" t="n">
        <v>0.06385557511488785</v>
      </c>
      <c r="D4868" s="20" t="n">
        <v>0.06385721475148169</v>
      </c>
      <c r="E4868" s="20">
        <f>Q4868</f>
        <v/>
      </c>
      <c r="F4868" s="20">
        <f>-Q4868+0.0001</f>
        <v/>
      </c>
      <c r="G4868" s="20">
        <f>-Q4868</f>
        <v/>
      </c>
      <c r="H4868" s="20">
        <f>IF(Q4868&lt;0,0,1000)</f>
        <v/>
      </c>
      <c r="I4868" s="20">
        <f>IF(Q4868&lt;0,0,1000)</f>
        <v/>
      </c>
      <c r="J4868" s="20">
        <f>I4868</f>
        <v/>
      </c>
      <c r="K4868" s="12" t="n">
        <v>-28.26</v>
      </c>
      <c r="L4868" s="12">
        <f>SQRT(E4868^2)+1</f>
        <v/>
      </c>
      <c r="M4868" s="20">
        <f>IF(Q4868&lt;=0,0,1000)</f>
        <v/>
      </c>
      <c r="N4868" s="20" t="n"/>
      <c r="O4868" s="20" t="n"/>
      <c r="Q4868" s="12" t="n">
        <v>35.95</v>
      </c>
      <c r="R4868" s="31" t="n">
        <v>55.3</v>
      </c>
      <c r="S4868" s="12">
        <f>-K4868</f>
        <v/>
      </c>
      <c r="T4868" s="12" t="n">
        <v>1.127671528651708</v>
      </c>
      <c r="U4868" t="n">
        <v>2.627042693670131</v>
      </c>
      <c r="Z4868">
        <f>T4868/$W$2</f>
        <v/>
      </c>
      <c r="AA4868">
        <f>U4868/$X$2</f>
        <v/>
      </c>
      <c r="AC4868" t="n">
        <v>0</v>
      </c>
      <c r="AD4868" t="n">
        <v>0</v>
      </c>
      <c r="AF4868">
        <f>Z4868+0.14</f>
        <v/>
      </c>
      <c r="AG4868">
        <f>AA4868+0.1834</f>
        <v/>
      </c>
    </row>
    <row r="4869" spans="1:36">
      <c r="A4869" s="13" t="s">
        <v>5036</v>
      </c>
      <c r="B4869" t="n">
        <v>0.06814992305334985</v>
      </c>
      <c r="C4869" t="n">
        <v>0.06667661049011195</v>
      </c>
      <c r="D4869" s="20" t="n">
        <v>0.06667829059004318</v>
      </c>
      <c r="E4869" s="20">
        <f>Q4869</f>
        <v/>
      </c>
      <c r="F4869" s="20">
        <f>-Q4869+0.0001</f>
        <v/>
      </c>
      <c r="G4869" s="20">
        <f>-Q4869</f>
        <v/>
      </c>
      <c r="H4869" s="20">
        <f>IF(Q4869&lt;0,0,1000)</f>
        <v/>
      </c>
      <c r="I4869" s="20">
        <f>IF(Q4869&lt;0,0,1000)</f>
        <v/>
      </c>
      <c r="J4869" s="20">
        <f>I4869</f>
        <v/>
      </c>
      <c r="K4869" s="12" t="n">
        <v>-28.26</v>
      </c>
      <c r="L4869" s="12">
        <f>SQRT(E4869^2)+1</f>
        <v/>
      </c>
      <c r="M4869" s="20">
        <f>IF(Q4869&lt;=0,0,1000)</f>
        <v/>
      </c>
      <c r="N4869" s="20" t="n"/>
      <c r="O4869" s="20" t="n"/>
      <c r="Q4869" s="12" t="n">
        <v>35.7</v>
      </c>
      <c r="R4869" s="31" t="n">
        <v>54.25</v>
      </c>
      <c r="S4869" s="12">
        <f>-K4869</f>
        <v/>
      </c>
      <c r="T4869" s="12" t="n">
        <v>1.165097694354859</v>
      </c>
      <c r="U4869" t="n">
        <v>2.716754229499261</v>
      </c>
      <c r="Z4869">
        <f>T4869/$W$2</f>
        <v/>
      </c>
      <c r="AA4869">
        <f>U4869/$X$2</f>
        <v/>
      </c>
      <c r="AC4869" t="n">
        <v>0</v>
      </c>
      <c r="AD4869" t="n">
        <v>0</v>
      </c>
      <c r="AF4869">
        <f>Z4869+0.14</f>
        <v/>
      </c>
      <c r="AG4869">
        <f>AA4869+0.1834</f>
        <v/>
      </c>
    </row>
    <row r="4870" spans="1:36">
      <c r="A4870" s="13" t="s">
        <v>5037</v>
      </c>
      <c r="B4870" t="n">
        <v>0.06801156642462479</v>
      </c>
      <c r="C4870" t="n">
        <v>0.0652401401091732</v>
      </c>
      <c r="D4870" s="20" t="n">
        <v>0.06524150915696077</v>
      </c>
      <c r="E4870" s="20">
        <f>Q4870</f>
        <v/>
      </c>
      <c r="F4870" s="20">
        <f>-Q4870+0.0001</f>
        <v/>
      </c>
      <c r="G4870" s="20">
        <f>-Q4870</f>
        <v/>
      </c>
      <c r="H4870" s="20">
        <f>IF(Q4870&lt;0,0,1000)</f>
        <v/>
      </c>
      <c r="I4870" s="20">
        <f>IF(Q4870&lt;0,0,1000)</f>
        <v/>
      </c>
      <c r="J4870" s="20">
        <f>I4870</f>
        <v/>
      </c>
      <c r="K4870" s="12" t="n">
        <v>-28.26</v>
      </c>
      <c r="L4870" s="12">
        <f>SQRT(E4870^2)+1</f>
        <v/>
      </c>
      <c r="M4870" s="20">
        <f>IF(Q4870&lt;=0,0,1000)</f>
        <v/>
      </c>
      <c r="N4870" s="20" t="n"/>
      <c r="O4870" s="20" t="n"/>
      <c r="Q4870" s="12" t="n">
        <v>32.92</v>
      </c>
      <c r="R4870" s="31" t="n">
        <v>54.74</v>
      </c>
      <c r="S4870" s="12">
        <f>-K4870</f>
        <v/>
      </c>
      <c r="T4870" s="12" t="n">
        <v>1.27001874920432</v>
      </c>
      <c r="U4870" t="n">
        <v>2.953999951645227</v>
      </c>
      <c r="Z4870">
        <f>T4870/$W$2</f>
        <v/>
      </c>
      <c r="AA4870">
        <f>U4870/$X$2</f>
        <v/>
      </c>
      <c r="AC4870" t="n">
        <v>0</v>
      </c>
      <c r="AD4870" t="n">
        <v>0</v>
      </c>
      <c r="AF4870">
        <f>Z4870+0.14</f>
        <v/>
      </c>
      <c r="AG4870">
        <f>AA4870+0.1834</f>
        <v/>
      </c>
    </row>
    <row r="4871" spans="1:36">
      <c r="A4871" s="13" t="s">
        <v>5038</v>
      </c>
      <c r="B4871" t="n">
        <v>0.06576272720325894</v>
      </c>
      <c r="C4871" t="n">
        <v>0.0628662392015939</v>
      </c>
      <c r="D4871" s="20" t="n">
        <v>0.06286799072311458</v>
      </c>
      <c r="E4871" s="20">
        <f>Q4871</f>
        <v/>
      </c>
      <c r="F4871" s="20">
        <f>-Q4871+0.0001</f>
        <v/>
      </c>
      <c r="G4871" s="20">
        <f>-Q4871</f>
        <v/>
      </c>
      <c r="H4871" s="20">
        <f>IF(Q4871&lt;0,0,1000)</f>
        <v/>
      </c>
      <c r="I4871" s="20">
        <f>IF(Q4871&lt;0,0,1000)</f>
        <v/>
      </c>
      <c r="J4871" s="20">
        <f>I4871</f>
        <v/>
      </c>
      <c r="K4871" s="12" t="n">
        <v>-28.26</v>
      </c>
      <c r="L4871" s="12">
        <f>SQRT(E4871^2)+1</f>
        <v/>
      </c>
      <c r="M4871" s="20">
        <f>IF(Q4871&lt;=0,0,1000)</f>
        <v/>
      </c>
      <c r="N4871" s="20" t="n"/>
      <c r="O4871" s="20" t="n"/>
      <c r="Q4871" s="12" t="n">
        <v>31.01</v>
      </c>
      <c r="R4871" s="31" t="n">
        <v>55.38</v>
      </c>
      <c r="S4871" s="12">
        <f>-K4871</f>
        <v/>
      </c>
      <c r="T4871" s="12" t="n">
        <v>1.228157843613763</v>
      </c>
      <c r="U4871" t="n">
        <v>2.832979328389978</v>
      </c>
      <c r="Z4871">
        <f>T4871/$W$2</f>
        <v/>
      </c>
      <c r="AA4871">
        <f>U4871/$X$2</f>
        <v/>
      </c>
      <c r="AC4871" t="n">
        <v>0</v>
      </c>
      <c r="AD4871" t="n">
        <v>0</v>
      </c>
      <c r="AF4871">
        <f>Z4871+0.14</f>
        <v/>
      </c>
      <c r="AG4871">
        <f>AA4871+0.1834</f>
        <v/>
      </c>
    </row>
    <row r="4872" spans="1:36">
      <c r="A4872" s="13" t="s">
        <v>5039</v>
      </c>
      <c r="B4872" t="n">
        <v>0.05524842532584402</v>
      </c>
      <c r="C4872" t="n">
        <v>0.05160291378708565</v>
      </c>
      <c r="D4872" s="20" t="n">
        <v>0.05160501817995894</v>
      </c>
      <c r="E4872" s="20">
        <f>Q4872</f>
        <v/>
      </c>
      <c r="F4872" s="20">
        <f>-Q4872+0.0001</f>
        <v/>
      </c>
      <c r="G4872" s="20">
        <f>-Q4872</f>
        <v/>
      </c>
      <c r="H4872" s="20">
        <f>IF(Q4872&lt;0,0,1000)</f>
        <v/>
      </c>
      <c r="I4872" s="20">
        <f>IF(Q4872&lt;0,0,1000)</f>
        <v/>
      </c>
      <c r="J4872" s="20">
        <f>I4872</f>
        <v/>
      </c>
      <c r="K4872" s="12" t="n">
        <v>-28.26</v>
      </c>
      <c r="L4872" s="12">
        <f>SQRT(E4872^2)+1</f>
        <v/>
      </c>
      <c r="M4872" s="20">
        <f>IF(Q4872&lt;=0,0,1000)</f>
        <v/>
      </c>
      <c r="N4872" s="20" t="n"/>
      <c r="O4872" s="20" t="n"/>
      <c r="Q4872" s="12" t="n">
        <v>29.26</v>
      </c>
      <c r="R4872" s="31" t="n">
        <v>56.38</v>
      </c>
      <c r="S4872" s="12">
        <f>-K4872</f>
        <v/>
      </c>
      <c r="T4872" s="12" t="n">
        <v>1.1028557488256</v>
      </c>
      <c r="U4872" t="n">
        <v>2.501113528000095</v>
      </c>
      <c r="Z4872">
        <f>T4872/$W$2</f>
        <v/>
      </c>
      <c r="AA4872">
        <f>U4872/$X$2</f>
        <v/>
      </c>
      <c r="AC4872" t="n">
        <v>0</v>
      </c>
      <c r="AD4872" t="n">
        <v>0</v>
      </c>
      <c r="AF4872">
        <f>Z4872+0.14</f>
        <v/>
      </c>
      <c r="AG4872">
        <f>AA4872+0.1834</f>
        <v/>
      </c>
    </row>
    <row r="4873" spans="1:36">
      <c r="A4873" s="13" t="s">
        <v>5040</v>
      </c>
      <c r="B4873" t="n">
        <v>0.04321673891845401</v>
      </c>
      <c r="C4873" t="n">
        <v>0.04158490334570211</v>
      </c>
      <c r="D4873" s="20" t="n">
        <v>0.04158740165854182</v>
      </c>
      <c r="E4873" s="20">
        <f>Q4873</f>
        <v/>
      </c>
      <c r="F4873" s="20">
        <f>-Q4873+0.0001</f>
        <v/>
      </c>
      <c r="G4873" s="20">
        <f>-Q4873</f>
        <v/>
      </c>
      <c r="H4873" s="20">
        <f>IF(Q4873&lt;0,0,1000)</f>
        <v/>
      </c>
      <c r="I4873" s="20">
        <f>IF(Q4873&lt;0,0,1000)</f>
        <v/>
      </c>
      <c r="J4873" s="20">
        <f>I4873</f>
        <v/>
      </c>
      <c r="K4873" s="12" t="n">
        <v>-28.26</v>
      </c>
      <c r="L4873" s="12">
        <f>SQRT(E4873^2)+1</f>
        <v/>
      </c>
      <c r="M4873" s="20">
        <f>IF(Q4873&lt;=0,0,1000)</f>
        <v/>
      </c>
      <c r="N4873" s="20" t="n"/>
      <c r="O4873" s="20" t="n"/>
      <c r="Q4873" s="12" t="n">
        <v>27.24</v>
      </c>
      <c r="R4873" s="31" t="n">
        <v>49.88</v>
      </c>
      <c r="S4873" s="12">
        <f>-K4873</f>
        <v/>
      </c>
      <c r="T4873" s="12" t="n">
        <v>0.7695976890868853</v>
      </c>
      <c r="U4873" t="n">
        <v>1.752028551218598</v>
      </c>
      <c r="Z4873">
        <f>T4873/$W$2</f>
        <v/>
      </c>
      <c r="AA4873">
        <f>U4873/$X$2</f>
        <v/>
      </c>
      <c r="AC4873" t="n">
        <v>0</v>
      </c>
      <c r="AD4873" t="n">
        <v>0</v>
      </c>
      <c r="AF4873">
        <f>Z4873+0.14</f>
        <v/>
      </c>
      <c r="AG4873">
        <f>AA4873+0.1834</f>
        <v/>
      </c>
    </row>
    <row r="4874" spans="1:36">
      <c r="A4874" s="13" t="s">
        <v>5041</v>
      </c>
      <c r="B4874" t="n">
        <v>0.041187153466979</v>
      </c>
      <c r="C4874" t="n">
        <v>0.04165255073807688</v>
      </c>
      <c r="D4874" s="20" t="n">
        <v>0.0416555465543467</v>
      </c>
      <c r="E4874" s="20">
        <f>Q4874</f>
        <v/>
      </c>
      <c r="F4874" s="20">
        <f>-Q4874+0.0001</f>
        <v/>
      </c>
      <c r="G4874" s="20">
        <f>-Q4874</f>
        <v/>
      </c>
      <c r="H4874" s="20">
        <f>IF(Q4874&lt;0,0,1000)</f>
        <v/>
      </c>
      <c r="I4874" s="20">
        <f>IF(Q4874&lt;0,0,1000)</f>
        <v/>
      </c>
      <c r="J4874" s="20">
        <f>I4874</f>
        <v/>
      </c>
      <c r="K4874" s="12" t="n">
        <v>-28.26</v>
      </c>
      <c r="L4874" s="12">
        <f>SQRT(E4874^2)+1</f>
        <v/>
      </c>
      <c r="M4874" s="20">
        <f>IF(Q4874&lt;=0,0,1000)</f>
        <v/>
      </c>
      <c r="N4874" s="20" t="n"/>
      <c r="O4874" s="20" t="n"/>
      <c r="Q4874" s="12" t="n">
        <v>27.1</v>
      </c>
      <c r="R4874" s="31" t="n">
        <v>42.04</v>
      </c>
      <c r="S4874" s="12">
        <f>-K4874</f>
        <v/>
      </c>
      <c r="T4874" s="12" t="n">
        <v>0.5560531199785103</v>
      </c>
      <c r="U4874" t="n">
        <v>1.254463706689212</v>
      </c>
      <c r="Z4874">
        <f>T4874/$W$2</f>
        <v/>
      </c>
      <c r="AA4874">
        <f>U4874/$X$2</f>
        <v/>
      </c>
      <c r="AC4874" t="n">
        <v>0</v>
      </c>
      <c r="AD4874" t="n">
        <v>0</v>
      </c>
      <c r="AF4874">
        <f>Z4874+0.14</f>
        <v/>
      </c>
      <c r="AG4874">
        <f>AA4874+0.1834</f>
        <v/>
      </c>
    </row>
    <row r="4875" spans="1:36">
      <c r="A4875" s="13" t="s">
        <v>5042</v>
      </c>
      <c r="B4875" t="n">
        <v>0.04263338086828351</v>
      </c>
      <c r="C4875" t="n">
        <v>0.04291486155166668</v>
      </c>
      <c r="D4875" s="20" t="n">
        <v>0.04291787311755269</v>
      </c>
      <c r="E4875" s="20">
        <f>Q4875</f>
        <v/>
      </c>
      <c r="F4875" s="20">
        <f>-Q4875+0.0001</f>
        <v/>
      </c>
      <c r="G4875" s="20">
        <f>-Q4875</f>
        <v/>
      </c>
      <c r="H4875" s="20">
        <f>IF(Q4875&lt;0,0,1000)</f>
        <v/>
      </c>
      <c r="I4875" s="20">
        <f>IF(Q4875&lt;0,0,1000)</f>
        <v/>
      </c>
      <c r="J4875" s="20">
        <f>I4875</f>
        <v/>
      </c>
      <c r="K4875" s="12" t="n">
        <v>-28.26</v>
      </c>
      <c r="L4875" s="12">
        <f>SQRT(E4875^2)+1</f>
        <v/>
      </c>
      <c r="M4875" s="20">
        <f>IF(Q4875&lt;=0,0,1000)</f>
        <v/>
      </c>
      <c r="N4875" s="20" t="n"/>
      <c r="O4875" s="20" t="n"/>
      <c r="Q4875" s="12" t="n">
        <v>26.56</v>
      </c>
      <c r="R4875" s="31" t="n">
        <v>37.93</v>
      </c>
      <c r="S4875" s="12">
        <f>-K4875</f>
        <v/>
      </c>
      <c r="T4875" s="12" t="n">
        <v>0.5882818367475429</v>
      </c>
      <c r="U4875" t="n">
        <v>1.322771525229085</v>
      </c>
      <c r="Z4875">
        <f>T4875/$W$2</f>
        <v/>
      </c>
      <c r="AA4875">
        <f>U4875/$X$2</f>
        <v/>
      </c>
      <c r="AC4875" t="n">
        <v>0</v>
      </c>
      <c r="AD4875" t="n">
        <v>0</v>
      </c>
      <c r="AF4875">
        <f>Z4875+0.14</f>
        <v/>
      </c>
      <c r="AG4875">
        <f>AA4875+0.1834</f>
        <v/>
      </c>
    </row>
    <row r="4876" spans="1:36">
      <c r="A4876" s="13" t="s">
        <v>5043</v>
      </c>
      <c r="B4876" t="n">
        <v>0.04192119984367791</v>
      </c>
      <c r="C4876" t="n">
        <v>0.04253097661273885</v>
      </c>
      <c r="D4876" s="20" t="n">
        <v>0.04253405808766843</v>
      </c>
      <c r="E4876" s="20">
        <f>Q4876</f>
        <v/>
      </c>
      <c r="F4876" s="20">
        <f>-Q4876+0.0001</f>
        <v/>
      </c>
      <c r="G4876" s="20">
        <f>-Q4876</f>
        <v/>
      </c>
      <c r="H4876" s="20">
        <f>IF(Q4876&lt;0,0,1000)</f>
        <v/>
      </c>
      <c r="I4876" s="20">
        <f>IF(Q4876&lt;0,0,1000)</f>
        <v/>
      </c>
      <c r="J4876" s="20">
        <f>I4876</f>
        <v/>
      </c>
      <c r="K4876" s="12" t="n">
        <v>-28.26</v>
      </c>
      <c r="L4876" s="12">
        <f>SQRT(E4876^2)+1</f>
        <v/>
      </c>
      <c r="M4876" s="20">
        <f>IF(Q4876&lt;=0,0,1000)</f>
        <v/>
      </c>
      <c r="N4876" s="20" t="n"/>
      <c r="O4876" s="20" t="n"/>
      <c r="Q4876" s="12" t="n">
        <v>26.5</v>
      </c>
      <c r="R4876" s="31" t="n">
        <v>32.12</v>
      </c>
      <c r="S4876" s="12">
        <f>-K4876</f>
        <v/>
      </c>
      <c r="T4876" s="12" t="n">
        <v>0.5582749107669421</v>
      </c>
      <c r="U4876" t="n">
        <v>1.263628440580649</v>
      </c>
      <c r="Z4876">
        <f>T4876/$W$2</f>
        <v/>
      </c>
      <c r="AA4876">
        <f>U4876/$X$2</f>
        <v/>
      </c>
      <c r="AC4876" t="n">
        <v>0</v>
      </c>
      <c r="AD4876" t="n">
        <v>0</v>
      </c>
      <c r="AF4876">
        <f>Z4876+0.14</f>
        <v/>
      </c>
      <c r="AG4876">
        <f>AA4876+0.1834</f>
        <v/>
      </c>
    </row>
    <row r="4877" spans="1:36">
      <c r="A4877" s="13" t="s">
        <v>5044</v>
      </c>
      <c r="B4877" t="n">
        <v>0.04905727272520875</v>
      </c>
      <c r="C4877" t="n">
        <v>0.05103865540174805</v>
      </c>
      <c r="D4877" s="20" t="n">
        <v>0.05104219128239162</v>
      </c>
      <c r="E4877" s="20">
        <f>Q4877</f>
        <v/>
      </c>
      <c r="F4877" s="20">
        <f>-Q4877+0.0001</f>
        <v/>
      </c>
      <c r="G4877" s="20">
        <f>-Q4877</f>
        <v/>
      </c>
      <c r="H4877" s="20">
        <f>IF(Q4877&lt;0,0,1000)</f>
        <v/>
      </c>
      <c r="I4877" s="20">
        <f>IF(Q4877&lt;0,0,1000)</f>
        <v/>
      </c>
      <c r="J4877" s="20">
        <f>I4877</f>
        <v/>
      </c>
      <c r="K4877" s="12" t="n">
        <v>-28.26</v>
      </c>
      <c r="L4877" s="12">
        <f>SQRT(E4877^2)+1</f>
        <v/>
      </c>
      <c r="M4877" s="20">
        <f>IF(Q4877&lt;=0,0,1000)</f>
        <v/>
      </c>
      <c r="N4877" s="20" t="n"/>
      <c r="O4877" s="20" t="n"/>
      <c r="Q4877" s="12" t="n">
        <v>28.06</v>
      </c>
      <c r="R4877" s="31" t="n">
        <v>25.67</v>
      </c>
      <c r="S4877" s="12">
        <f>-K4877</f>
        <v/>
      </c>
      <c r="T4877" s="12" t="n">
        <v>0.5486480421828376</v>
      </c>
      <c r="U4877" t="n">
        <v>1.243618774003882</v>
      </c>
      <c r="Z4877">
        <f>T4877/$W$2</f>
        <v/>
      </c>
      <c r="AA4877">
        <f>U4877/$X$2</f>
        <v/>
      </c>
      <c r="AC4877" t="n">
        <v>0</v>
      </c>
      <c r="AD4877" t="n">
        <v>0</v>
      </c>
      <c r="AF4877">
        <f>Z4877+0.14</f>
        <v/>
      </c>
      <c r="AG4877">
        <f>AA4877+0.1834</f>
        <v/>
      </c>
    </row>
    <row r="4878" spans="1:36">
      <c r="A4878" s="13" t="s">
        <v>5045</v>
      </c>
      <c r="B4878" t="n">
        <v>0.07727844386393962</v>
      </c>
      <c r="C4878" t="n">
        <v>0.08056659437533227</v>
      </c>
      <c r="D4878" s="20" t="n">
        <v>0.08057178212917215</v>
      </c>
      <c r="E4878" s="20">
        <f>Q4878</f>
        <v/>
      </c>
      <c r="F4878" s="20">
        <f>-Q4878+0.0001</f>
        <v/>
      </c>
      <c r="G4878" s="20">
        <f>-Q4878</f>
        <v/>
      </c>
      <c r="H4878" s="20">
        <f>IF(Q4878&lt;0,0,1000)</f>
        <v/>
      </c>
      <c r="I4878" s="20">
        <f>IF(Q4878&lt;0,0,1000)</f>
        <v/>
      </c>
      <c r="J4878" s="20">
        <f>I4878</f>
        <v/>
      </c>
      <c r="K4878" s="12" t="n">
        <v>-28.26</v>
      </c>
      <c r="L4878" s="12">
        <f>SQRT(E4878^2)+1</f>
        <v/>
      </c>
      <c r="M4878" s="20">
        <f>IF(Q4878&lt;=0,0,1000)</f>
        <v/>
      </c>
      <c r="N4878" s="20" t="n"/>
      <c r="O4878" s="20" t="n"/>
      <c r="Q4878" s="12" t="n">
        <v>32.36</v>
      </c>
      <c r="R4878" s="31" t="n">
        <v>25.61</v>
      </c>
      <c r="S4878" s="12">
        <f>-K4878</f>
        <v/>
      </c>
      <c r="T4878" s="12" t="n">
        <v>0.8724629475836527</v>
      </c>
      <c r="U4878" t="n">
        <v>2.006262124378846</v>
      </c>
      <c r="Z4878">
        <f>T4878/$W$2</f>
        <v/>
      </c>
      <c r="AA4878">
        <f>U4878/$X$2</f>
        <v/>
      </c>
      <c r="AC4878" t="n">
        <v>0</v>
      </c>
      <c r="AD4878" t="n">
        <v>0</v>
      </c>
      <c r="AF4878">
        <f>Z4878+0.14</f>
        <v/>
      </c>
      <c r="AG4878">
        <f>AA4878+0.1834</f>
        <v/>
      </c>
    </row>
    <row r="4879" spans="1:36">
      <c r="A4879" s="13" t="s">
        <v>5046</v>
      </c>
      <c r="B4879" t="n">
        <v>0.09339424607310996</v>
      </c>
      <c r="C4879" t="n">
        <v>0.09658916825078591</v>
      </c>
      <c r="D4879" s="20" t="n">
        <v>0.09659283616374331</v>
      </c>
      <c r="E4879" s="20">
        <f>Q4879</f>
        <v/>
      </c>
      <c r="F4879" s="20">
        <f>-Q4879+0.0001</f>
        <v/>
      </c>
      <c r="G4879" s="20">
        <f>-Q4879</f>
        <v/>
      </c>
      <c r="H4879" s="20">
        <f>IF(Q4879&lt;0,0,1000)</f>
        <v/>
      </c>
      <c r="I4879" s="20">
        <f>IF(Q4879&lt;0,0,1000)</f>
        <v/>
      </c>
      <c r="J4879" s="20">
        <f>I4879</f>
        <v/>
      </c>
      <c r="K4879" s="12" t="n">
        <v>-28.26</v>
      </c>
      <c r="L4879" s="12">
        <f>SQRT(E4879^2)+1</f>
        <v/>
      </c>
      <c r="M4879" s="20">
        <f>IF(Q4879&lt;=0,0,1000)</f>
        <v/>
      </c>
      <c r="N4879" s="20" t="n"/>
      <c r="O4879" s="20" t="n"/>
      <c r="Q4879" s="12" t="n">
        <v>35.99</v>
      </c>
      <c r="R4879" s="31" t="n">
        <v>37.82</v>
      </c>
      <c r="S4879" s="12">
        <f>-K4879</f>
        <v/>
      </c>
      <c r="T4879" s="12" t="n">
        <v>1.208589629175483</v>
      </c>
      <c r="U4879" t="n">
        <v>2.894299424014368</v>
      </c>
      <c r="Z4879">
        <f>T4879/$W$2</f>
        <v/>
      </c>
      <c r="AA4879">
        <f>U4879/$X$2</f>
        <v/>
      </c>
      <c r="AC4879" t="n">
        <v>0</v>
      </c>
      <c r="AD4879" t="n">
        <v>0</v>
      </c>
      <c r="AF4879">
        <f>Z4879+0.14</f>
        <v/>
      </c>
      <c r="AG4879">
        <f>AA4879+0.1834</f>
        <v/>
      </c>
    </row>
    <row r="4880" spans="1:36">
      <c r="A4880" s="13" t="s">
        <v>5047</v>
      </c>
      <c r="B4880" t="n">
        <v>0.09637778054310574</v>
      </c>
      <c r="C4880" t="n">
        <v>0.1008056710457912</v>
      </c>
      <c r="D4880" s="20" t="n">
        <v>0.1008075910786478</v>
      </c>
      <c r="E4880" s="20">
        <f>Q4880</f>
        <v/>
      </c>
      <c r="F4880" s="20">
        <f>-Q4880+0.0001</f>
        <v/>
      </c>
      <c r="G4880" s="20">
        <f>-Q4880</f>
        <v/>
      </c>
      <c r="H4880" s="20">
        <f>IF(Q4880&lt;0,0,1000)</f>
        <v/>
      </c>
      <c r="I4880" s="20">
        <f>IF(Q4880&lt;0,0,1000)</f>
        <v/>
      </c>
      <c r="J4880" s="20">
        <f>I4880</f>
        <v/>
      </c>
      <c r="K4880" s="12" t="n">
        <v>-28.26</v>
      </c>
      <c r="L4880" s="12">
        <f>SQRT(E4880^2)+1</f>
        <v/>
      </c>
      <c r="M4880" s="20">
        <f>IF(Q4880&lt;=0,0,1000)</f>
        <v/>
      </c>
      <c r="N4880" s="20" t="n"/>
      <c r="O4880" s="20" t="n"/>
      <c r="Q4880" s="12" t="n">
        <v>36.81</v>
      </c>
      <c r="R4880" s="31" t="n">
        <v>45.01</v>
      </c>
      <c r="S4880" s="12">
        <f>-K4880</f>
        <v/>
      </c>
      <c r="T4880" s="12" t="n">
        <v>1.154748427392513</v>
      </c>
      <c r="U4880" t="n">
        <v>2.790035322250809</v>
      </c>
      <c r="Z4880">
        <f>T4880/$W$2</f>
        <v/>
      </c>
      <c r="AA4880">
        <f>U4880/$X$2</f>
        <v/>
      </c>
      <c r="AC4880" t="n">
        <v>0</v>
      </c>
      <c r="AD4880" t="n">
        <v>0</v>
      </c>
      <c r="AF4880">
        <f>Z4880+0.14</f>
        <v/>
      </c>
      <c r="AG4880">
        <f>AA4880+0.1834</f>
        <v/>
      </c>
    </row>
    <row r="4881" spans="1:36">
      <c r="A4881" s="13" t="s">
        <v>5048</v>
      </c>
      <c r="B4881" t="n">
        <v>0.09307082730966985</v>
      </c>
      <c r="C4881" t="n">
        <v>0.09182430889584925</v>
      </c>
      <c r="D4881" s="20" t="n">
        <v>0.09182595951352908</v>
      </c>
      <c r="E4881" s="20">
        <f>Q4881</f>
        <v/>
      </c>
      <c r="F4881" s="20">
        <f>-Q4881+0.0001</f>
        <v/>
      </c>
      <c r="G4881" s="20">
        <f>-Q4881</f>
        <v/>
      </c>
      <c r="H4881" s="20">
        <f>IF(Q4881&lt;0,0,1000)</f>
        <v/>
      </c>
      <c r="I4881" s="20">
        <f>IF(Q4881&lt;0,0,1000)</f>
        <v/>
      </c>
      <c r="J4881" s="20">
        <f>I4881</f>
        <v/>
      </c>
      <c r="K4881" s="12" t="n">
        <v>-28.26</v>
      </c>
      <c r="L4881" s="12">
        <f>SQRT(E4881^2)+1</f>
        <v/>
      </c>
      <c r="M4881" s="20">
        <f>IF(Q4881&lt;=0,0,1000)</f>
        <v/>
      </c>
      <c r="N4881" s="20" t="n"/>
      <c r="O4881" s="20" t="n"/>
      <c r="Q4881" s="12" t="n">
        <v>36</v>
      </c>
      <c r="R4881" s="31" t="n">
        <v>54.35</v>
      </c>
      <c r="S4881" s="12">
        <f>-K4881</f>
        <v/>
      </c>
      <c r="T4881" s="12" t="n">
        <v>1.483815098329218</v>
      </c>
      <c r="U4881" t="n">
        <v>3.417519198155851</v>
      </c>
      <c r="Z4881">
        <f>T4881/$W$2</f>
        <v/>
      </c>
      <c r="AA4881">
        <f>U4881/$X$2</f>
        <v/>
      </c>
      <c r="AC4881" t="n">
        <v>0</v>
      </c>
      <c r="AD4881" t="n">
        <v>0</v>
      </c>
      <c r="AF4881">
        <f>Z4881+0.14</f>
        <v/>
      </c>
      <c r="AG4881">
        <f>AA4881+0.1834</f>
        <v/>
      </c>
    </row>
    <row r="4882" spans="1:36">
      <c r="A4882" s="13" t="s">
        <v>5049</v>
      </c>
      <c r="B4882" t="n">
        <v>0.08342008390377582</v>
      </c>
      <c r="C4882" t="n">
        <v>0.08314664284372494</v>
      </c>
      <c r="D4882" s="20" t="n">
        <v>0.08314905655323987</v>
      </c>
      <c r="E4882" s="20">
        <f>Q4882</f>
        <v/>
      </c>
      <c r="F4882" s="20">
        <f>-Q4882+0.0001</f>
        <v/>
      </c>
      <c r="G4882" s="20">
        <f>-Q4882</f>
        <v/>
      </c>
      <c r="H4882" s="20">
        <f>IF(Q4882&lt;0,0,1000)</f>
        <v/>
      </c>
      <c r="I4882" s="20">
        <f>IF(Q4882&lt;0,0,1000)</f>
        <v/>
      </c>
      <c r="J4882" s="20">
        <f>I4882</f>
        <v/>
      </c>
      <c r="K4882" s="12" t="n">
        <v>-28.26</v>
      </c>
      <c r="L4882" s="12">
        <f>SQRT(E4882^2)+1</f>
        <v/>
      </c>
      <c r="M4882" s="20">
        <f>IF(Q4882&lt;=0,0,1000)</f>
        <v/>
      </c>
      <c r="N4882" s="20" t="n"/>
      <c r="O4882" s="20" t="n"/>
      <c r="Q4882" s="12" t="n">
        <v>35.16</v>
      </c>
      <c r="R4882" s="31" t="n">
        <v>59.68</v>
      </c>
      <c r="S4882" s="12">
        <f>-K4882</f>
        <v/>
      </c>
      <c r="T4882" s="12" t="n">
        <v>1.269988912795261</v>
      </c>
      <c r="U4882" t="n">
        <v>2.935668016512869</v>
      </c>
      <c r="Z4882">
        <f>T4882/$W$2</f>
        <v/>
      </c>
      <c r="AA4882">
        <f>U4882/$X$2</f>
        <v/>
      </c>
      <c r="AC4882" t="n">
        <v>0</v>
      </c>
      <c r="AD4882" t="n">
        <v>0</v>
      </c>
      <c r="AF4882">
        <f>Z4882+0.14</f>
        <v/>
      </c>
      <c r="AG4882">
        <f>AA4882+0.1834</f>
        <v/>
      </c>
    </row>
    <row r="4883" spans="1:36">
      <c r="A4883" s="13" t="s">
        <v>5050</v>
      </c>
      <c r="B4883" t="n">
        <v>0.08173767107419316</v>
      </c>
      <c r="C4883" t="n">
        <v>0.0808998477416181</v>
      </c>
      <c r="D4883" s="20" t="n">
        <v>0.08090221958596266</v>
      </c>
      <c r="E4883" s="20">
        <f>Q4883</f>
        <v/>
      </c>
      <c r="F4883" s="20">
        <f>-Q4883+0.0001</f>
        <v/>
      </c>
      <c r="G4883" s="20">
        <f>-Q4883</f>
        <v/>
      </c>
      <c r="H4883" s="20">
        <f>IF(Q4883&lt;0,0,1000)</f>
        <v/>
      </c>
      <c r="I4883" s="20">
        <f>IF(Q4883&lt;0,0,1000)</f>
        <v/>
      </c>
      <c r="J4883" s="20">
        <f>I4883</f>
        <v/>
      </c>
      <c r="K4883" s="12" t="n">
        <v>-28.26</v>
      </c>
      <c r="L4883" s="12">
        <f>SQRT(E4883^2)+1</f>
        <v/>
      </c>
      <c r="M4883" s="20">
        <f>IF(Q4883&lt;=0,0,1000)</f>
        <v/>
      </c>
      <c r="N4883" s="20" t="n"/>
      <c r="O4883" s="20" t="n"/>
      <c r="Q4883" s="12" t="n">
        <v>34.41</v>
      </c>
      <c r="R4883" s="31" t="n">
        <v>59.49</v>
      </c>
      <c r="S4883" s="12">
        <f>-K4883</f>
        <v/>
      </c>
      <c r="T4883" s="12" t="n">
        <v>1.286329480594406</v>
      </c>
      <c r="U4883" t="n">
        <v>2.964557293217117</v>
      </c>
      <c r="Z4883">
        <f>T4883/$W$2</f>
        <v/>
      </c>
      <c r="AA4883">
        <f>U4883/$X$2</f>
        <v/>
      </c>
      <c r="AC4883" t="n">
        <v>0</v>
      </c>
      <c r="AD4883" t="n">
        <v>0</v>
      </c>
      <c r="AF4883">
        <f>Z4883+0.14</f>
        <v/>
      </c>
      <c r="AG4883">
        <f>AA4883+0.1834</f>
        <v/>
      </c>
    </row>
    <row r="4884" spans="1:36">
      <c r="A4884" s="13" t="s">
        <v>5051</v>
      </c>
      <c r="B4884" t="n">
        <v>0.07542103008082335</v>
      </c>
      <c r="C4884" t="n">
        <v>0.0744520433213335</v>
      </c>
      <c r="D4884" s="20" t="n">
        <v>0.07445417655974354</v>
      </c>
      <c r="E4884" s="20">
        <f>Q4884</f>
        <v/>
      </c>
      <c r="F4884" s="20">
        <f>-Q4884+0.0001</f>
        <v/>
      </c>
      <c r="G4884" s="20">
        <f>-Q4884</f>
        <v/>
      </c>
      <c r="H4884" s="20">
        <f>IF(Q4884&lt;0,0,1000)</f>
        <v/>
      </c>
      <c r="I4884" s="20">
        <f>IF(Q4884&lt;0,0,1000)</f>
        <v/>
      </c>
      <c r="J4884" s="20">
        <f>I4884</f>
        <v/>
      </c>
      <c r="K4884" s="12" t="n">
        <v>-28.26</v>
      </c>
      <c r="L4884" s="12">
        <f>SQRT(E4884^2)+1</f>
        <v/>
      </c>
      <c r="M4884" s="20">
        <f>IF(Q4884&lt;=0,0,1000)</f>
        <v/>
      </c>
      <c r="N4884" s="20" t="n"/>
      <c r="O4884" s="20" t="n"/>
      <c r="Q4884" s="12" t="n">
        <v>32.15</v>
      </c>
      <c r="R4884" s="31" t="n">
        <v>60.05</v>
      </c>
      <c r="S4884" s="12">
        <f>-K4884</f>
        <v/>
      </c>
      <c r="T4884" s="12" t="n">
        <v>1.207704943195896</v>
      </c>
      <c r="U4884" t="n">
        <v>2.787683014904783</v>
      </c>
      <c r="Z4884">
        <f>T4884/$W$2</f>
        <v/>
      </c>
      <c r="AA4884">
        <f>U4884/$X$2</f>
        <v/>
      </c>
      <c r="AC4884" t="n">
        <v>0</v>
      </c>
      <c r="AD4884" t="n">
        <v>0</v>
      </c>
      <c r="AF4884">
        <f>Z4884+0.14</f>
        <v/>
      </c>
      <c r="AG4884">
        <f>AA4884+0.1834</f>
        <v/>
      </c>
    </row>
    <row r="4885" spans="1:36">
      <c r="A4885" s="13" t="s">
        <v>5052</v>
      </c>
      <c r="B4885" t="n">
        <v>0.07172612645001268</v>
      </c>
      <c r="C4885" t="n">
        <v>0.07091720104098755</v>
      </c>
      <c r="D4885" s="20" t="n">
        <v>0.0709192073871228</v>
      </c>
      <c r="E4885" s="20">
        <f>Q4885</f>
        <v/>
      </c>
      <c r="F4885" s="20">
        <f>-Q4885+0.0001</f>
        <v/>
      </c>
      <c r="G4885" s="20">
        <f>-Q4885</f>
        <v/>
      </c>
      <c r="H4885" s="20">
        <f>IF(Q4885&lt;0,0,1000)</f>
        <v/>
      </c>
      <c r="I4885" s="20">
        <f>IF(Q4885&lt;0,0,1000)</f>
        <v/>
      </c>
      <c r="J4885" s="20">
        <f>I4885</f>
        <v/>
      </c>
      <c r="K4885" s="12" t="n">
        <v>-28.26</v>
      </c>
      <c r="L4885" s="12">
        <f>SQRT(E4885^2)+1</f>
        <v/>
      </c>
      <c r="M4885" s="20">
        <f>IF(Q4885&lt;=0,0,1000)</f>
        <v/>
      </c>
      <c r="N4885" s="20" t="n"/>
      <c r="O4885" s="20" t="n"/>
      <c r="Q4885" s="12" t="n">
        <v>30.78</v>
      </c>
      <c r="R4885" s="31" t="n">
        <v>60.85</v>
      </c>
      <c r="S4885" s="12">
        <f>-K4885</f>
        <v/>
      </c>
      <c r="T4885" s="12" t="n">
        <v>1.15550293550718</v>
      </c>
      <c r="U4885" t="n">
        <v>2.687583751508824</v>
      </c>
      <c r="Z4885">
        <f>T4885/$W$2</f>
        <v/>
      </c>
      <c r="AA4885">
        <f>U4885/$X$2</f>
        <v/>
      </c>
      <c r="AC4885" t="n">
        <v>0</v>
      </c>
      <c r="AD4885" t="n">
        <v>0</v>
      </c>
      <c r="AF4885">
        <f>Z4885+0.14</f>
        <v/>
      </c>
      <c r="AG4885">
        <f>AA4885+0.1834</f>
        <v/>
      </c>
    </row>
    <row r="4886" spans="1:36">
      <c r="A4886" s="13" t="s">
        <v>5053</v>
      </c>
      <c r="B4886" t="n">
        <v>0.06688544581856437</v>
      </c>
      <c r="C4886" t="n">
        <v>0.06502097773134596</v>
      </c>
      <c r="D4886" s="20" t="n">
        <v>0.06502257956596498</v>
      </c>
      <c r="E4886" s="20">
        <f>Q4886</f>
        <v/>
      </c>
      <c r="F4886" s="20">
        <f>-Q4886+0.0001</f>
        <v/>
      </c>
      <c r="G4886" s="20">
        <f>-Q4886</f>
        <v/>
      </c>
      <c r="H4886" s="20">
        <f>IF(Q4886&lt;0,0,1000)</f>
        <v/>
      </c>
      <c r="I4886" s="20">
        <f>IF(Q4886&lt;0,0,1000)</f>
        <v/>
      </c>
      <c r="J4886" s="20">
        <f>I4886</f>
        <v/>
      </c>
      <c r="K4886" s="12" t="n">
        <v>-28.26</v>
      </c>
      <c r="L4886" s="12">
        <f>SQRT(E4886^2)+1</f>
        <v/>
      </c>
      <c r="M4886" s="20">
        <f>IF(Q4886&lt;=0,0,1000)</f>
        <v/>
      </c>
      <c r="N4886" s="20" t="n"/>
      <c r="O4886" s="20" t="n"/>
      <c r="Q4886" s="12" t="n">
        <v>30.68</v>
      </c>
      <c r="R4886" s="31" t="n">
        <v>56.09</v>
      </c>
      <c r="S4886" s="12">
        <f>-K4886</f>
        <v/>
      </c>
      <c r="T4886" s="12" t="n">
        <v>1.164031659033828</v>
      </c>
      <c r="U4886" t="n">
        <v>2.695781096016324</v>
      </c>
      <c r="Z4886">
        <f>T4886/$W$2</f>
        <v/>
      </c>
      <c r="AA4886">
        <f>U4886/$X$2</f>
        <v/>
      </c>
      <c r="AC4886" t="n">
        <v>0</v>
      </c>
      <c r="AD4886" t="n">
        <v>0</v>
      </c>
      <c r="AF4886">
        <f>Z4886+0.14</f>
        <v/>
      </c>
      <c r="AG4886">
        <f>AA4886+0.1834</f>
        <v/>
      </c>
    </row>
    <row r="4887" spans="1:36">
      <c r="A4887" s="13" t="s">
        <v>5054</v>
      </c>
      <c r="B4887" t="n">
        <v>0.05903295177343424</v>
      </c>
      <c r="C4887" t="n">
        <v>0.05703080546587935</v>
      </c>
      <c r="D4887" s="20" t="n">
        <v>0.05703239496787055</v>
      </c>
      <c r="E4887" s="20">
        <f>Q4887</f>
        <v/>
      </c>
      <c r="F4887" s="20">
        <f>-Q4887+0.0001</f>
        <v/>
      </c>
      <c r="G4887" s="20">
        <f>-Q4887</f>
        <v/>
      </c>
      <c r="H4887" s="20">
        <f>IF(Q4887&lt;0,0,1000)</f>
        <v/>
      </c>
      <c r="I4887" s="20">
        <f>IF(Q4887&lt;0,0,1000)</f>
        <v/>
      </c>
      <c r="J4887" s="20">
        <f>I4887</f>
        <v/>
      </c>
      <c r="K4887" s="12" t="n">
        <v>-28.26</v>
      </c>
      <c r="L4887" s="12">
        <f>SQRT(E4887^2)+1</f>
        <v/>
      </c>
      <c r="M4887" s="20">
        <f>IF(Q4887&lt;=0,0,1000)</f>
        <v/>
      </c>
      <c r="N4887" s="20" t="n"/>
      <c r="O4887" s="20" t="n"/>
      <c r="Q4887" s="12" t="n">
        <v>31.19</v>
      </c>
      <c r="R4887" s="31" t="n">
        <v>53.01</v>
      </c>
      <c r="S4887" s="12">
        <f>-K4887</f>
        <v/>
      </c>
      <c r="T4887" s="12" t="n">
        <v>1.055303541955237</v>
      </c>
      <c r="U4887" t="n">
        <v>2.439229634635786</v>
      </c>
      <c r="Z4887">
        <f>T4887/$W$2</f>
        <v/>
      </c>
      <c r="AA4887">
        <f>U4887/$X$2</f>
        <v/>
      </c>
      <c r="AC4887" t="n">
        <v>0</v>
      </c>
      <c r="AD4887" t="n">
        <v>0</v>
      </c>
      <c r="AF4887">
        <f>Z4887+0.14</f>
        <v/>
      </c>
      <c r="AG4887">
        <f>AA4887+0.1834</f>
        <v/>
      </c>
    </row>
    <row r="4888" spans="1:36">
      <c r="A4888" s="13" t="s">
        <v>5055</v>
      </c>
      <c r="B4888" t="n">
        <v>0.05879750903320967</v>
      </c>
      <c r="C4888" t="n">
        <v>0.05657488249164008</v>
      </c>
      <c r="D4888" s="20" t="n">
        <v>0.05657654523815246</v>
      </c>
      <c r="E4888" s="20">
        <f>Q4888</f>
        <v/>
      </c>
      <c r="F4888" s="20">
        <f>-Q4888+0.0001</f>
        <v/>
      </c>
      <c r="G4888" s="20">
        <f>-Q4888</f>
        <v/>
      </c>
      <c r="H4888" s="20">
        <f>IF(Q4888&lt;0,0,1000)</f>
        <v/>
      </c>
      <c r="I4888" s="20">
        <f>IF(Q4888&lt;0,0,1000)</f>
        <v/>
      </c>
      <c r="J4888" s="20">
        <f>I4888</f>
        <v/>
      </c>
      <c r="K4888" s="12" t="n">
        <v>-28.26</v>
      </c>
      <c r="L4888" s="12">
        <f>SQRT(E4888^2)+1</f>
        <v/>
      </c>
      <c r="M4888" s="20">
        <f>IF(Q4888&lt;=0,0,1000)</f>
        <v/>
      </c>
      <c r="N4888" s="20" t="n"/>
      <c r="O4888" s="20" t="n"/>
      <c r="Q4888" s="12" t="n">
        <v>31.62</v>
      </c>
      <c r="R4888" s="31" t="n">
        <v>51.02</v>
      </c>
      <c r="S4888" s="12">
        <f>-K4888</f>
        <v/>
      </c>
      <c r="T4888" s="12" t="n">
        <v>1.069780758593025</v>
      </c>
      <c r="U4888" t="n">
        <v>2.470893789504859</v>
      </c>
      <c r="Z4888">
        <f>T4888/$W$2</f>
        <v/>
      </c>
      <c r="AA4888">
        <f>U4888/$X$2</f>
        <v/>
      </c>
      <c r="AC4888" t="n">
        <v>0</v>
      </c>
      <c r="AD4888" t="n">
        <v>0</v>
      </c>
      <c r="AF4888">
        <f>Z4888+0.14</f>
        <v/>
      </c>
      <c r="AG4888">
        <f>AA4888+0.1834</f>
        <v/>
      </c>
    </row>
    <row r="4889" spans="1:36">
      <c r="A4889" s="13" t="s">
        <v>5056</v>
      </c>
      <c r="B4889" t="n">
        <v>0.0526470210577428</v>
      </c>
      <c r="C4889" t="n">
        <v>0.05024425224746613</v>
      </c>
      <c r="D4889" s="20" t="n">
        <v>0.05024571100736637</v>
      </c>
      <c r="E4889" s="20">
        <f>Q4889</f>
        <v/>
      </c>
      <c r="F4889" s="20">
        <f>-Q4889+0.0001</f>
        <v/>
      </c>
      <c r="G4889" s="20">
        <f>-Q4889</f>
        <v/>
      </c>
      <c r="H4889" s="20">
        <f>IF(Q4889&lt;0,0,1000)</f>
        <v/>
      </c>
      <c r="I4889" s="20">
        <f>IF(Q4889&lt;0,0,1000)</f>
        <v/>
      </c>
      <c r="J4889" s="20">
        <f>I4889</f>
        <v/>
      </c>
      <c r="K4889" s="12" t="n">
        <v>-28.26</v>
      </c>
      <c r="L4889" s="12">
        <f>SQRT(E4889^2)+1</f>
        <v/>
      </c>
      <c r="M4889" s="20">
        <f>IF(Q4889&lt;=0,0,1000)</f>
        <v/>
      </c>
      <c r="N4889" s="20" t="n"/>
      <c r="O4889" s="20" t="n"/>
      <c r="Q4889" s="12" t="n">
        <v>32.93</v>
      </c>
      <c r="R4889" s="31" t="n">
        <v>50.52</v>
      </c>
      <c r="S4889" s="12">
        <f>-K4889</f>
        <v/>
      </c>
      <c r="T4889" s="12" t="n">
        <v>0.9824596909424386</v>
      </c>
      <c r="U4889" t="n">
        <v>2.256393186242804</v>
      </c>
      <c r="Z4889">
        <f>T4889/$W$2</f>
        <v/>
      </c>
      <c r="AA4889">
        <f>U4889/$X$2</f>
        <v/>
      </c>
      <c r="AC4889" t="n">
        <v>0</v>
      </c>
      <c r="AD4889" t="n">
        <v>0</v>
      </c>
      <c r="AF4889">
        <f>Z4889+0.14</f>
        <v/>
      </c>
      <c r="AG4889">
        <f>AA4889+0.1834</f>
        <v/>
      </c>
    </row>
    <row r="4890" spans="1:36">
      <c r="A4890" s="13" t="s">
        <v>5057</v>
      </c>
      <c r="B4890" t="n">
        <v>0.05480092718251306</v>
      </c>
      <c r="C4890" t="n">
        <v>0.05304715775821209</v>
      </c>
      <c r="D4890" s="20" t="n">
        <v>0.05304840333064095</v>
      </c>
      <c r="E4890" s="20">
        <f>Q4890</f>
        <v/>
      </c>
      <c r="F4890" s="20">
        <f>-Q4890+0.0001</f>
        <v/>
      </c>
      <c r="G4890" s="20">
        <f>-Q4890</f>
        <v/>
      </c>
      <c r="H4890" s="20">
        <f>IF(Q4890&lt;0,0,1000)</f>
        <v/>
      </c>
      <c r="I4890" s="20">
        <f>IF(Q4890&lt;0,0,1000)</f>
        <v/>
      </c>
      <c r="J4890" s="20">
        <f>I4890</f>
        <v/>
      </c>
      <c r="K4890" s="12" t="n">
        <v>-28.26</v>
      </c>
      <c r="L4890" s="12">
        <f>SQRT(E4890^2)+1</f>
        <v/>
      </c>
      <c r="M4890" s="20">
        <f>IF(Q4890&lt;=0,0,1000)</f>
        <v/>
      </c>
      <c r="N4890" s="20" t="n"/>
      <c r="O4890" s="20" t="n"/>
      <c r="Q4890" s="12" t="n">
        <v>34.91</v>
      </c>
      <c r="R4890" s="31" t="n">
        <v>47.37</v>
      </c>
      <c r="S4890" s="12">
        <f>-K4890</f>
        <v/>
      </c>
      <c r="T4890" s="12" t="n">
        <v>0.9741954278406983</v>
      </c>
      <c r="U4890" t="n">
        <v>2.257060179967791</v>
      </c>
      <c r="Z4890">
        <f>T4890/$W$2</f>
        <v/>
      </c>
      <c r="AA4890">
        <f>U4890/$X$2</f>
        <v/>
      </c>
      <c r="AC4890" t="n">
        <v>0</v>
      </c>
      <c r="AD4890" t="n">
        <v>0</v>
      </c>
      <c r="AF4890">
        <f>Z4890+0.14</f>
        <v/>
      </c>
      <c r="AG4890">
        <f>AA4890+0.1834</f>
        <v/>
      </c>
    </row>
    <row r="4891" spans="1:36">
      <c r="A4891" s="13" t="s">
        <v>5058</v>
      </c>
      <c r="B4891" t="n">
        <v>0.0582077235684026</v>
      </c>
      <c r="C4891" t="n">
        <v>0.05644982068860895</v>
      </c>
      <c r="D4891" s="20" t="n">
        <v>0.05645090310471055</v>
      </c>
      <c r="E4891" s="20">
        <f>Q4891</f>
        <v/>
      </c>
      <c r="F4891" s="20">
        <f>-Q4891+0.0001</f>
        <v/>
      </c>
      <c r="G4891" s="20">
        <f>-Q4891</f>
        <v/>
      </c>
      <c r="H4891" s="20">
        <f>IF(Q4891&lt;0,0,1000)</f>
        <v/>
      </c>
      <c r="I4891" s="20">
        <f>IF(Q4891&lt;0,0,1000)</f>
        <v/>
      </c>
      <c r="J4891" s="20">
        <f>I4891</f>
        <v/>
      </c>
      <c r="K4891" s="12" t="n">
        <v>-28.26</v>
      </c>
      <c r="L4891" s="12">
        <f>SQRT(E4891^2)+1</f>
        <v/>
      </c>
      <c r="M4891" s="20">
        <f>IF(Q4891&lt;=0,0,1000)</f>
        <v/>
      </c>
      <c r="N4891" s="20" t="n"/>
      <c r="O4891" s="20" t="n"/>
      <c r="Q4891" s="12" t="n">
        <v>35.96</v>
      </c>
      <c r="R4891" s="31" t="n">
        <v>50.51</v>
      </c>
      <c r="S4891" s="12">
        <f>-K4891</f>
        <v/>
      </c>
      <c r="T4891" s="12" t="n">
        <v>1.039418067482662</v>
      </c>
      <c r="U4891" t="n">
        <v>2.425594551890637</v>
      </c>
      <c r="Z4891">
        <f>T4891/$W$2</f>
        <v/>
      </c>
      <c r="AA4891">
        <f>U4891/$X$2</f>
        <v/>
      </c>
      <c r="AC4891" t="n">
        <v>0</v>
      </c>
      <c r="AD4891" t="n">
        <v>0</v>
      </c>
      <c r="AF4891">
        <f>Z4891+0.14</f>
        <v/>
      </c>
      <c r="AG4891">
        <f>AA4891+0.1834</f>
        <v/>
      </c>
    </row>
    <row r="4892" spans="1:36">
      <c r="A4892" s="13" t="s">
        <v>5059</v>
      </c>
      <c r="B4892" t="n">
        <v>0.0653492252150193</v>
      </c>
      <c r="C4892" t="n">
        <v>0.06417787339788819</v>
      </c>
      <c r="D4892" s="20" t="n">
        <v>0.06417969576782015</v>
      </c>
      <c r="E4892" s="20">
        <f>Q4892</f>
        <v/>
      </c>
      <c r="F4892" s="20">
        <f>-Q4892+0.0001</f>
        <v/>
      </c>
      <c r="G4892" s="20">
        <f>-Q4892</f>
        <v/>
      </c>
      <c r="H4892" s="20">
        <f>IF(Q4892&lt;0,0,1000)</f>
        <v/>
      </c>
      <c r="I4892" s="20">
        <f>IF(Q4892&lt;0,0,1000)</f>
        <v/>
      </c>
      <c r="J4892" s="20">
        <f>I4892</f>
        <v/>
      </c>
      <c r="K4892" s="12" t="n">
        <v>-28.26</v>
      </c>
      <c r="L4892" s="12">
        <f>SQRT(E4892^2)+1</f>
        <v/>
      </c>
      <c r="M4892" s="20">
        <f>IF(Q4892&lt;=0,0,1000)</f>
        <v/>
      </c>
      <c r="N4892" s="20" t="n"/>
      <c r="O4892" s="20" t="n"/>
      <c r="Q4892" s="12" t="n">
        <v>33.26</v>
      </c>
      <c r="R4892" s="31" t="n">
        <v>53.01</v>
      </c>
      <c r="S4892" s="12">
        <f>-K4892</f>
        <v/>
      </c>
      <c r="T4892" s="12" t="n">
        <v>1.088775384330942</v>
      </c>
      <c r="U4892" t="n">
        <v>2.529736478494337</v>
      </c>
      <c r="Z4892">
        <f>T4892/$W$2</f>
        <v/>
      </c>
      <c r="AA4892">
        <f>U4892/$X$2</f>
        <v/>
      </c>
      <c r="AC4892" t="n">
        <v>0</v>
      </c>
      <c r="AD4892" t="n">
        <v>0</v>
      </c>
      <c r="AF4892">
        <f>Z4892+0.14</f>
        <v/>
      </c>
      <c r="AG4892">
        <f>AA4892+0.1834</f>
        <v/>
      </c>
    </row>
    <row r="4893" spans="1:36">
      <c r="A4893" s="13" t="s">
        <v>5060</v>
      </c>
      <c r="B4893" t="n">
        <v>0.06673859687521098</v>
      </c>
      <c r="C4893" t="n">
        <v>0.06541342338897108</v>
      </c>
      <c r="D4893" s="20" t="n">
        <v>0.0654151623307225</v>
      </c>
      <c r="E4893" s="20">
        <f>Q4893</f>
        <v/>
      </c>
      <c r="F4893" s="20">
        <f>-Q4893+0.0001</f>
        <v/>
      </c>
      <c r="G4893" s="20">
        <f>-Q4893</f>
        <v/>
      </c>
      <c r="H4893" s="20">
        <f>IF(Q4893&lt;0,0,1000)</f>
        <v/>
      </c>
      <c r="I4893" s="20">
        <f>IF(Q4893&lt;0,0,1000)</f>
        <v/>
      </c>
      <c r="J4893" s="20">
        <f>I4893</f>
        <v/>
      </c>
      <c r="K4893" s="12" t="n">
        <v>-28.26</v>
      </c>
      <c r="L4893" s="12">
        <f>SQRT(E4893^2)+1</f>
        <v/>
      </c>
      <c r="M4893" s="20">
        <f>IF(Q4893&lt;=0,0,1000)</f>
        <v/>
      </c>
      <c r="N4893" s="20" t="n"/>
      <c r="O4893" s="20" t="n"/>
      <c r="Q4893" s="12" t="n">
        <v>31.97</v>
      </c>
      <c r="R4893" s="31" t="n">
        <v>51.09</v>
      </c>
      <c r="S4893" s="12">
        <f>-K4893</f>
        <v/>
      </c>
      <c r="T4893" s="12" t="n">
        <v>1.124898610148112</v>
      </c>
      <c r="U4893" t="n">
        <v>2.616088641053137</v>
      </c>
      <c r="Z4893">
        <f>T4893/$W$2</f>
        <v/>
      </c>
      <c r="AA4893">
        <f>U4893/$X$2</f>
        <v/>
      </c>
      <c r="AC4893" t="n">
        <v>0</v>
      </c>
      <c r="AD4893" t="n">
        <v>0</v>
      </c>
      <c r="AF4893">
        <f>Z4893+0.14</f>
        <v/>
      </c>
      <c r="AG4893">
        <f>AA4893+0.1834</f>
        <v/>
      </c>
    </row>
    <row r="4894" spans="1:36">
      <c r="A4894" s="13" t="s">
        <v>5061</v>
      </c>
      <c r="B4894" t="n">
        <v>0.06762977649856515</v>
      </c>
      <c r="C4894" t="n">
        <v>0.06522510093972277</v>
      </c>
      <c r="D4894" s="20" t="n">
        <v>0.06522664089302771</v>
      </c>
      <c r="E4894" s="20">
        <f>Q4894</f>
        <v/>
      </c>
      <c r="F4894" s="20">
        <f>-Q4894+0.0001</f>
        <v/>
      </c>
      <c r="G4894" s="20">
        <f>-Q4894</f>
        <v/>
      </c>
      <c r="H4894" s="20">
        <f>IF(Q4894&lt;0,0,1000)</f>
        <v/>
      </c>
      <c r="I4894" s="20">
        <f>IF(Q4894&lt;0,0,1000)</f>
        <v/>
      </c>
      <c r="J4894" s="20">
        <f>I4894</f>
        <v/>
      </c>
      <c r="K4894" s="12" t="n">
        <v>-28.26</v>
      </c>
      <c r="L4894" s="12">
        <f>SQRT(E4894^2)+1</f>
        <v/>
      </c>
      <c r="M4894" s="20">
        <f>IF(Q4894&lt;=0,0,1000)</f>
        <v/>
      </c>
      <c r="N4894" s="20" t="n"/>
      <c r="O4894" s="20" t="n"/>
      <c r="Q4894" s="12" t="n">
        <v>31.96</v>
      </c>
      <c r="R4894" s="31" t="n">
        <v>49.99</v>
      </c>
      <c r="S4894" s="12">
        <f>-K4894</f>
        <v/>
      </c>
      <c r="T4894" s="12" t="n">
        <v>1.226218974933723</v>
      </c>
      <c r="U4894" t="n">
        <v>2.844621468916336</v>
      </c>
      <c r="Z4894">
        <f>T4894/$W$2</f>
        <v/>
      </c>
      <c r="AA4894">
        <f>U4894/$X$2</f>
        <v/>
      </c>
      <c r="AC4894" t="n">
        <v>0</v>
      </c>
      <c r="AD4894" t="n">
        <v>0</v>
      </c>
      <c r="AF4894">
        <f>Z4894+0.14</f>
        <v/>
      </c>
      <c r="AG4894">
        <f>AA4894+0.1834</f>
        <v/>
      </c>
    </row>
    <row r="4895" spans="1:36">
      <c r="A4895" s="13" t="s">
        <v>5062</v>
      </c>
      <c r="B4895" t="n">
        <v>0.06362981690127577</v>
      </c>
      <c r="C4895" t="n">
        <v>0.06078651513398793</v>
      </c>
      <c r="D4895" s="20" t="n">
        <v>0.06078824065654553</v>
      </c>
      <c r="E4895" s="20">
        <f>Q4895</f>
        <v/>
      </c>
      <c r="F4895" s="20">
        <f>-Q4895+0.0001</f>
        <v/>
      </c>
      <c r="G4895" s="20">
        <f>-Q4895</f>
        <v/>
      </c>
      <c r="H4895" s="20">
        <f>IF(Q4895&lt;0,0,1000)</f>
        <v/>
      </c>
      <c r="I4895" s="20">
        <f>IF(Q4895&lt;0,0,1000)</f>
        <v/>
      </c>
      <c r="J4895" s="20">
        <f>I4895</f>
        <v/>
      </c>
      <c r="K4895" s="12" t="n">
        <v>-28.26</v>
      </c>
      <c r="L4895" s="12">
        <f>SQRT(E4895^2)+1</f>
        <v/>
      </c>
      <c r="M4895" s="20">
        <f>IF(Q4895&lt;=0,0,1000)</f>
        <v/>
      </c>
      <c r="N4895" s="20" t="n"/>
      <c r="O4895" s="20" t="n"/>
      <c r="Q4895" s="12" t="n">
        <v>29</v>
      </c>
      <c r="R4895" s="31" t="n">
        <v>50.6</v>
      </c>
      <c r="S4895" s="12">
        <f>-K4895</f>
        <v/>
      </c>
      <c r="T4895" s="12" t="n">
        <v>1.185865626617555</v>
      </c>
      <c r="U4895" t="n">
        <v>2.728300622177322</v>
      </c>
      <c r="Z4895">
        <f>T4895/$W$2</f>
        <v/>
      </c>
      <c r="AA4895">
        <f>U4895/$X$2</f>
        <v/>
      </c>
      <c r="AC4895" t="n">
        <v>0</v>
      </c>
      <c r="AD4895" t="n">
        <v>0</v>
      </c>
      <c r="AF4895">
        <f>Z4895+0.14</f>
        <v/>
      </c>
      <c r="AG4895">
        <f>AA4895+0.1834</f>
        <v/>
      </c>
    </row>
    <row r="4896" spans="1:36">
      <c r="A4896" s="13" t="s">
        <v>5063</v>
      </c>
      <c r="B4896" t="n">
        <v>0.05327728216371651</v>
      </c>
      <c r="C4896" t="n">
        <v>0.0496838218977927</v>
      </c>
      <c r="D4896" s="20" t="n">
        <v>0.04968585855623142</v>
      </c>
      <c r="E4896" s="20">
        <f>Q4896</f>
        <v/>
      </c>
      <c r="F4896" s="20">
        <f>-Q4896+0.0001</f>
        <v/>
      </c>
      <c r="G4896" s="20">
        <f>-Q4896</f>
        <v/>
      </c>
      <c r="H4896" s="20">
        <f>IF(Q4896&lt;0,0,1000)</f>
        <v/>
      </c>
      <c r="I4896" s="20">
        <f>IF(Q4896&lt;0,0,1000)</f>
        <v/>
      </c>
      <c r="J4896" s="20">
        <f>I4896</f>
        <v/>
      </c>
      <c r="K4896" s="12" t="n">
        <v>-28.26</v>
      </c>
      <c r="L4896" s="12">
        <f>SQRT(E4896^2)+1</f>
        <v/>
      </c>
      <c r="M4896" s="20">
        <f>IF(Q4896&lt;=0,0,1000)</f>
        <v/>
      </c>
      <c r="N4896" s="20" t="n"/>
      <c r="O4896" s="20" t="n"/>
      <c r="Q4896" s="12" t="n">
        <v>31.8</v>
      </c>
      <c r="R4896" s="31" t="n">
        <v>53.19</v>
      </c>
      <c r="S4896" s="12">
        <f>-K4896</f>
        <v/>
      </c>
      <c r="T4896" s="12" t="n">
        <v>1.064998889067989</v>
      </c>
      <c r="U4896" t="n">
        <v>2.409164204258526</v>
      </c>
      <c r="Z4896">
        <f>T4896/$W$2</f>
        <v/>
      </c>
      <c r="AA4896">
        <f>U4896/$X$2</f>
        <v/>
      </c>
      <c r="AC4896" t="n">
        <v>0</v>
      </c>
      <c r="AD4896" t="n">
        <v>0</v>
      </c>
      <c r="AF4896">
        <f>Z4896+0.14</f>
        <v/>
      </c>
      <c r="AG4896">
        <f>AA4896+0.1834</f>
        <v/>
      </c>
    </row>
    <row r="4897" spans="1:36">
      <c r="A4897" s="13" t="s">
        <v>5064</v>
      </c>
      <c r="B4897" t="n">
        <v>0.04309612140909483</v>
      </c>
      <c r="C4897" t="n">
        <v>0.0417172082114254</v>
      </c>
      <c r="D4897" s="20" t="n">
        <v>0.04171975769122075</v>
      </c>
      <c r="E4897" s="20">
        <f>Q4897</f>
        <v/>
      </c>
      <c r="F4897" s="20">
        <f>-Q4897+0.0001</f>
        <v/>
      </c>
      <c r="G4897" s="20">
        <f>-Q4897</f>
        <v/>
      </c>
      <c r="H4897" s="20">
        <f>IF(Q4897&lt;0,0,1000)</f>
        <v/>
      </c>
      <c r="I4897" s="20">
        <f>IF(Q4897&lt;0,0,1000)</f>
        <v/>
      </c>
      <c r="J4897" s="20">
        <f>I4897</f>
        <v/>
      </c>
      <c r="K4897" s="12" t="n">
        <v>-28.26</v>
      </c>
      <c r="L4897" s="12">
        <f>SQRT(E4897^2)+1</f>
        <v/>
      </c>
      <c r="M4897" s="20">
        <f>IF(Q4897&lt;=0,0,1000)</f>
        <v/>
      </c>
      <c r="N4897" s="20" t="n"/>
      <c r="O4897" s="20" t="n"/>
      <c r="Q4897" s="12" t="n">
        <v>30.83</v>
      </c>
      <c r="R4897" s="31" t="n">
        <v>50.55</v>
      </c>
      <c r="S4897" s="12">
        <f>-K4897</f>
        <v/>
      </c>
      <c r="T4897" s="12" t="n">
        <v>0.7432607939063968</v>
      </c>
      <c r="U4897" t="n">
        <v>1.687919990172041</v>
      </c>
      <c r="Z4897">
        <f>T4897/$W$2</f>
        <v/>
      </c>
      <c r="AA4897">
        <f>U4897/$X$2</f>
        <v/>
      </c>
      <c r="AC4897" t="n">
        <v>0</v>
      </c>
      <c r="AD4897" t="n">
        <v>0</v>
      </c>
      <c r="AF4897">
        <f>Z4897+0.14</f>
        <v/>
      </c>
      <c r="AG4897">
        <f>AA4897+0.1834</f>
        <v/>
      </c>
    </row>
    <row r="4898" spans="1:36">
      <c r="A4898" s="13" t="s">
        <v>5065</v>
      </c>
      <c r="B4898" t="n">
        <v>0.04285073708297939</v>
      </c>
      <c r="C4898" t="n">
        <v>0.04335556643165209</v>
      </c>
      <c r="D4898" s="20" t="n">
        <v>0.04335867961592521</v>
      </c>
      <c r="E4898" s="20">
        <f>Q4898</f>
        <v/>
      </c>
      <c r="F4898" s="20">
        <f>-Q4898+0.0001</f>
        <v/>
      </c>
      <c r="G4898" s="20">
        <f>-Q4898</f>
        <v/>
      </c>
      <c r="H4898" s="20">
        <f>IF(Q4898&lt;0,0,1000)</f>
        <v/>
      </c>
      <c r="I4898" s="20">
        <f>IF(Q4898&lt;0,0,1000)</f>
        <v/>
      </c>
      <c r="J4898" s="20">
        <f>I4898</f>
        <v/>
      </c>
      <c r="K4898" s="12" t="n">
        <v>-28.26</v>
      </c>
      <c r="L4898" s="12">
        <f>SQRT(E4898^2)+1</f>
        <v/>
      </c>
      <c r="M4898" s="20">
        <f>IF(Q4898&lt;=0,0,1000)</f>
        <v/>
      </c>
      <c r="N4898" s="20" t="n"/>
      <c r="O4898" s="20" t="n"/>
      <c r="Q4898" s="12" t="n">
        <v>29.1</v>
      </c>
      <c r="R4898" s="31" t="n">
        <v>25.01</v>
      </c>
      <c r="S4898" s="12">
        <f>-K4898</f>
        <v/>
      </c>
      <c r="T4898" s="12" t="n">
        <v>0.5799288800427111</v>
      </c>
      <c r="U4898" t="n">
        <v>1.312136109083688</v>
      </c>
      <c r="Z4898">
        <f>T4898/$W$2</f>
        <v/>
      </c>
      <c r="AA4898">
        <f>U4898/$X$2</f>
        <v/>
      </c>
      <c r="AC4898" t="n">
        <v>0</v>
      </c>
      <c r="AD4898" t="n">
        <v>0</v>
      </c>
      <c r="AF4898">
        <f>Z4898+0.14</f>
        <v/>
      </c>
      <c r="AG4898">
        <f>AA4898+0.1834</f>
        <v/>
      </c>
    </row>
    <row r="4899" spans="1:36">
      <c r="A4899" s="13" t="s">
        <v>5066</v>
      </c>
      <c r="B4899" t="n">
        <v>0.04075438972427014</v>
      </c>
      <c r="C4899" t="n">
        <v>0.04043728757120224</v>
      </c>
      <c r="D4899" s="20" t="n">
        <v>0.04044006321035876</v>
      </c>
      <c r="E4899" s="20">
        <f>Q4899</f>
        <v/>
      </c>
      <c r="F4899" s="20">
        <f>-Q4899+0.0001</f>
        <v/>
      </c>
      <c r="G4899" s="20">
        <f>-Q4899</f>
        <v/>
      </c>
      <c r="H4899" s="20">
        <f>IF(Q4899&lt;0,0,1000)</f>
        <v/>
      </c>
      <c r="I4899" s="20">
        <f>IF(Q4899&lt;0,0,1000)</f>
        <v/>
      </c>
      <c r="J4899" s="20">
        <f>I4899</f>
        <v/>
      </c>
      <c r="K4899" s="12" t="n">
        <v>-28.26</v>
      </c>
      <c r="L4899" s="12">
        <f>SQRT(E4899^2)+1</f>
        <v/>
      </c>
      <c r="M4899" s="20">
        <f>IF(Q4899&lt;=0,0,1000)</f>
        <v/>
      </c>
      <c r="N4899" s="20" t="n"/>
      <c r="O4899" s="20" t="n"/>
      <c r="Q4899" s="12" t="n">
        <v>27.02</v>
      </c>
      <c r="R4899" s="31" t="n">
        <v>19.74</v>
      </c>
      <c r="S4899" s="12">
        <f>-K4899</f>
        <v/>
      </c>
      <c r="T4899" s="12" t="n">
        <v>0.613556256364085</v>
      </c>
      <c r="U4899" t="n">
        <v>1.38362845236927</v>
      </c>
      <c r="Z4899">
        <f>T4899/$W$2</f>
        <v/>
      </c>
      <c r="AA4899">
        <f>U4899/$X$2</f>
        <v/>
      </c>
      <c r="AC4899" t="n">
        <v>0</v>
      </c>
      <c r="AD4899" t="n">
        <v>0</v>
      </c>
      <c r="AF4899">
        <f>Z4899+0.14</f>
        <v/>
      </c>
      <c r="AG4899">
        <f>AA4899+0.1834</f>
        <v/>
      </c>
    </row>
    <row r="4900" spans="1:36">
      <c r="A4900" s="13" t="s">
        <v>5067</v>
      </c>
      <c r="B4900" t="n">
        <v>0.0421290484254435</v>
      </c>
      <c r="C4900" t="n">
        <v>0.04252389882551372</v>
      </c>
      <c r="D4900" s="20" t="n">
        <v>0.04252695579704471</v>
      </c>
      <c r="E4900" s="20">
        <f>Q4900</f>
        <v/>
      </c>
      <c r="F4900" s="20">
        <f>-Q4900+0.0001</f>
        <v/>
      </c>
      <c r="G4900" s="20">
        <f>-Q4900</f>
        <v/>
      </c>
      <c r="H4900" s="20">
        <f>IF(Q4900&lt;0,0,1000)</f>
        <v/>
      </c>
      <c r="I4900" s="20">
        <f>IF(Q4900&lt;0,0,1000)</f>
        <v/>
      </c>
      <c r="J4900" s="20">
        <f>I4900</f>
        <v/>
      </c>
      <c r="K4900" s="12" t="n">
        <v>-28.26</v>
      </c>
      <c r="L4900" s="12">
        <f>SQRT(E4900^2)+1</f>
        <v/>
      </c>
      <c r="M4900" s="20">
        <f>IF(Q4900&lt;=0,0,1000)</f>
        <v/>
      </c>
      <c r="N4900" s="20" t="n"/>
      <c r="O4900" s="20" t="n"/>
      <c r="Q4900" s="12" t="n">
        <v>25.77</v>
      </c>
      <c r="R4900" s="31" t="n">
        <v>17.05</v>
      </c>
      <c r="S4900" s="12">
        <f>-K4900</f>
        <v/>
      </c>
      <c r="T4900" s="12" t="n">
        <v>0.5822446119561203</v>
      </c>
      <c r="U4900" t="n">
        <v>1.321711121383019</v>
      </c>
      <c r="Z4900">
        <f>T4900/$W$2</f>
        <v/>
      </c>
      <c r="AA4900">
        <f>U4900/$X$2</f>
        <v/>
      </c>
      <c r="AC4900" t="n">
        <v>0</v>
      </c>
      <c r="AD4900" t="n">
        <v>0</v>
      </c>
      <c r="AF4900">
        <f>Z4900+0.14</f>
        <v/>
      </c>
      <c r="AG4900">
        <f>AA4900+0.1834</f>
        <v/>
      </c>
    </row>
    <row r="4901" spans="1:36">
      <c r="A4901" s="13" t="s">
        <v>5068</v>
      </c>
      <c r="B4901" t="n">
        <v>0.04719476478991416</v>
      </c>
      <c r="C4901" t="n">
        <v>0.04860279453262735</v>
      </c>
      <c r="D4901" s="20" t="n">
        <v>0.04860608957116942</v>
      </c>
      <c r="E4901" s="20">
        <f>Q4901</f>
        <v/>
      </c>
      <c r="F4901" s="20">
        <f>-Q4901+0.0001</f>
        <v/>
      </c>
      <c r="G4901" s="20">
        <f>-Q4901</f>
        <v/>
      </c>
      <c r="H4901" s="20">
        <f>IF(Q4901&lt;0,0,1000)</f>
        <v/>
      </c>
      <c r="I4901" s="20">
        <f>IF(Q4901&lt;0,0,1000)</f>
        <v/>
      </c>
      <c r="J4901" s="20">
        <f>I4901</f>
        <v/>
      </c>
      <c r="K4901" s="12" t="n">
        <v>-28.26</v>
      </c>
      <c r="L4901" s="12">
        <f>SQRT(E4901^2)+1</f>
        <v/>
      </c>
      <c r="M4901" s="20">
        <f>IF(Q4901&lt;=0,0,1000)</f>
        <v/>
      </c>
      <c r="N4901" s="20" t="n"/>
      <c r="O4901" s="20" t="n"/>
      <c r="Q4901" s="12" t="n">
        <v>25.65</v>
      </c>
      <c r="R4901" s="31" t="n">
        <v>10.19</v>
      </c>
      <c r="S4901" s="12">
        <f>-K4901</f>
        <v/>
      </c>
      <c r="T4901" s="12" t="n">
        <v>0.5722505313634753</v>
      </c>
      <c r="U4901" t="n">
        <v>1.300963909047595</v>
      </c>
      <c r="Z4901">
        <f>T4901/$W$2</f>
        <v/>
      </c>
      <c r="AA4901">
        <f>U4901/$X$2</f>
        <v/>
      </c>
      <c r="AC4901" t="n">
        <v>0</v>
      </c>
      <c r="AD4901" t="n">
        <v>0</v>
      </c>
      <c r="AF4901">
        <f>Z4901+0.14</f>
        <v/>
      </c>
      <c r="AG4901">
        <f>AA4901+0.1834</f>
        <v/>
      </c>
    </row>
    <row r="4902" spans="1:36">
      <c r="A4902" s="13" t="s">
        <v>5069</v>
      </c>
      <c r="B4902" t="n">
        <v>0.06249268504960592</v>
      </c>
      <c r="C4902" t="n">
        <v>0.06280810631167964</v>
      </c>
      <c r="D4902" s="20" t="n">
        <v>0.06281173268189975</v>
      </c>
      <c r="E4902" s="20">
        <f>Q4902</f>
        <v/>
      </c>
      <c r="F4902" s="20">
        <f>-Q4902+0.0001</f>
        <v/>
      </c>
      <c r="G4902" s="20">
        <f>-Q4902</f>
        <v/>
      </c>
      <c r="H4902" s="20">
        <f>IF(Q4902&lt;0,0,1000)</f>
        <v/>
      </c>
      <c r="I4902" s="20">
        <f>IF(Q4902&lt;0,0,1000)</f>
        <v/>
      </c>
      <c r="J4902" s="20">
        <f>I4902</f>
        <v/>
      </c>
      <c r="K4902" s="12" t="n">
        <v>-28.26</v>
      </c>
      <c r="L4902" s="12">
        <f>SQRT(E4902^2)+1</f>
        <v/>
      </c>
      <c r="M4902" s="20">
        <f>IF(Q4902&lt;=0,0,1000)</f>
        <v/>
      </c>
      <c r="N4902" s="20" t="n"/>
      <c r="O4902" s="20" t="n"/>
      <c r="Q4902" s="12" t="n">
        <v>26.22</v>
      </c>
      <c r="R4902" s="31" t="n">
        <v>10.19</v>
      </c>
      <c r="S4902" s="12">
        <f>-K4902</f>
        <v/>
      </c>
      <c r="T4902" s="12" t="n">
        <v>0.9100613816666061</v>
      </c>
      <c r="U4902" t="n">
        <v>2.099030230134064</v>
      </c>
      <c r="Z4902">
        <f>T4902/$W$2</f>
        <v/>
      </c>
      <c r="AA4902">
        <f>U4902/$X$2</f>
        <v/>
      </c>
      <c r="AC4902" t="n">
        <v>0</v>
      </c>
      <c r="AD4902" t="n">
        <v>0</v>
      </c>
      <c r="AF4902">
        <f>Z4902+0.14</f>
        <v/>
      </c>
      <c r="AG4902">
        <f>AA4902+0.1834</f>
        <v/>
      </c>
    </row>
    <row r="4903" spans="1:36">
      <c r="A4903" s="13" t="s">
        <v>5070</v>
      </c>
      <c r="B4903" t="n">
        <v>0.09015938156205303</v>
      </c>
      <c r="C4903" t="n">
        <v>0.09230851435817186</v>
      </c>
      <c r="D4903" s="20" t="n">
        <v>0.09231159013264667</v>
      </c>
      <c r="E4903" s="20">
        <f>Q4903</f>
        <v/>
      </c>
      <c r="F4903" s="20">
        <f>-Q4903+0.0001</f>
        <v/>
      </c>
      <c r="G4903" s="20">
        <f>-Q4903</f>
        <v/>
      </c>
      <c r="H4903" s="20">
        <f>IF(Q4903&lt;0,0,1000)</f>
        <v/>
      </c>
      <c r="I4903" s="20">
        <f>IF(Q4903&lt;0,0,1000)</f>
        <v/>
      </c>
      <c r="J4903" s="20">
        <f>I4903</f>
        <v/>
      </c>
      <c r="K4903" s="12" t="n">
        <v>-28.26</v>
      </c>
      <c r="L4903" s="12">
        <f>SQRT(E4903^2)+1</f>
        <v/>
      </c>
      <c r="M4903" s="20">
        <f>IF(Q4903&lt;=0,0,1000)</f>
        <v/>
      </c>
      <c r="N4903" s="20" t="n"/>
      <c r="O4903" s="20" t="n"/>
      <c r="Q4903" s="12" t="n">
        <v>30.32</v>
      </c>
      <c r="R4903" s="31" t="n">
        <v>9.880000000000001</v>
      </c>
      <c r="S4903" s="12">
        <f>-K4903</f>
        <v/>
      </c>
      <c r="T4903" s="12" t="n">
        <v>1.261075875628447</v>
      </c>
      <c r="U4903" t="n">
        <v>3.029644114145967</v>
      </c>
      <c r="Z4903">
        <f>T4903/$W$2</f>
        <v/>
      </c>
      <c r="AA4903">
        <f>U4903/$X$2</f>
        <v/>
      </c>
      <c r="AC4903" t="n">
        <v>0</v>
      </c>
      <c r="AD4903" t="n">
        <v>0</v>
      </c>
      <c r="AF4903">
        <f>Z4903+0.14</f>
        <v/>
      </c>
      <c r="AG4903">
        <f>AA4903+0.1834</f>
        <v/>
      </c>
    </row>
    <row r="4904" spans="1:36">
      <c r="A4904" s="13" t="s">
        <v>5071</v>
      </c>
      <c r="B4904" t="n">
        <v>0.09322396083704926</v>
      </c>
      <c r="C4904" t="n">
        <v>0.09664836168213553</v>
      </c>
      <c r="D4904" s="20" t="n">
        <v>0.09664958564009864</v>
      </c>
      <c r="E4904" s="20">
        <f>Q4904</f>
        <v/>
      </c>
      <c r="F4904" s="20">
        <f>-Q4904+0.0001</f>
        <v/>
      </c>
      <c r="G4904" s="20">
        <f>-Q4904</f>
        <v/>
      </c>
      <c r="H4904" s="20">
        <f>IF(Q4904&lt;0,0,1000)</f>
        <v/>
      </c>
      <c r="I4904" s="20">
        <f>IF(Q4904&lt;0,0,1000)</f>
        <v/>
      </c>
      <c r="J4904" s="20">
        <f>I4904</f>
        <v/>
      </c>
      <c r="K4904" s="12" t="n">
        <v>-28.26</v>
      </c>
      <c r="L4904" s="12">
        <f>SQRT(E4904^2)+1</f>
        <v/>
      </c>
      <c r="M4904" s="20">
        <f>IF(Q4904&lt;=0,0,1000)</f>
        <v/>
      </c>
      <c r="N4904" s="20" t="n"/>
      <c r="O4904" s="20" t="n"/>
      <c r="Q4904" s="12" t="n">
        <v>31.96</v>
      </c>
      <c r="R4904" s="31" t="n">
        <v>9.9</v>
      </c>
      <c r="S4904" s="12">
        <f>-K4904</f>
        <v/>
      </c>
      <c r="T4904" s="12" t="n">
        <v>1.205287081863392</v>
      </c>
      <c r="U4904" t="n">
        <v>2.922073179076371</v>
      </c>
      <c r="Z4904">
        <f>T4904/$W$2</f>
        <v/>
      </c>
      <c r="AA4904">
        <f>U4904/$X$2</f>
        <v/>
      </c>
      <c r="AC4904" t="n">
        <v>0</v>
      </c>
      <c r="AD4904" t="n">
        <v>0</v>
      </c>
      <c r="AF4904">
        <f>Z4904+0.14</f>
        <v/>
      </c>
      <c r="AG4904">
        <f>AA4904+0.1834</f>
        <v/>
      </c>
    </row>
    <row r="4905" spans="1:36">
      <c r="A4905" s="13" t="s">
        <v>5072</v>
      </c>
      <c r="B4905" t="n">
        <v>0.09442989881942832</v>
      </c>
      <c r="C4905" t="n">
        <v>0.09277028617139202</v>
      </c>
      <c r="D4905" s="20" t="n">
        <v>0.09277169283395789</v>
      </c>
      <c r="E4905" s="20">
        <f>Q4905</f>
        <v/>
      </c>
      <c r="F4905" s="20">
        <f>-Q4905+0.0001</f>
        <v/>
      </c>
      <c r="G4905" s="20">
        <f>-Q4905</f>
        <v/>
      </c>
      <c r="H4905" s="20">
        <f>IF(Q4905&lt;0,0,1000)</f>
        <v/>
      </c>
      <c r="I4905" s="20">
        <f>IF(Q4905&lt;0,0,1000)</f>
        <v/>
      </c>
      <c r="J4905" s="20">
        <f>I4905</f>
        <v/>
      </c>
      <c r="K4905" s="12" t="n">
        <v>-28.26</v>
      </c>
      <c r="L4905" s="12">
        <f>SQRT(E4905^2)+1</f>
        <v/>
      </c>
      <c r="M4905" s="20">
        <f>IF(Q4905&lt;=0,0,1000)</f>
        <v/>
      </c>
      <c r="N4905" s="20" t="n"/>
      <c r="O4905" s="20" t="n"/>
      <c r="Q4905" s="12" t="n">
        <v>32.53</v>
      </c>
      <c r="R4905" s="31" t="n">
        <v>24.26</v>
      </c>
      <c r="S4905" s="12">
        <f>-K4905</f>
        <v/>
      </c>
      <c r="T4905" s="12" t="n">
        <v>1.54838931110484</v>
      </c>
      <c r="U4905" t="n">
        <v>3.577906118224345</v>
      </c>
      <c r="Z4905">
        <f>T4905/$W$2</f>
        <v/>
      </c>
      <c r="AA4905">
        <f>U4905/$X$2</f>
        <v/>
      </c>
      <c r="AC4905" t="n">
        <v>0</v>
      </c>
      <c r="AD4905" t="n">
        <v>0</v>
      </c>
      <c r="AF4905">
        <f>Z4905+0.14</f>
        <v/>
      </c>
      <c r="AG4905">
        <f>AA4905+0.1834</f>
        <v/>
      </c>
    </row>
    <row r="4906" spans="1:36">
      <c r="A4906" s="13" t="s">
        <v>5073</v>
      </c>
      <c r="B4906" t="n">
        <v>0.08057925229719828</v>
      </c>
      <c r="C4906" t="n">
        <v>0.07925651317711113</v>
      </c>
      <c r="D4906" s="20" t="n">
        <v>0.07925836008344732</v>
      </c>
      <c r="E4906" s="20">
        <f>Q4906</f>
        <v/>
      </c>
      <c r="F4906" s="20">
        <f>-Q4906+0.0001</f>
        <v/>
      </c>
      <c r="G4906" s="20">
        <f>-Q4906</f>
        <v/>
      </c>
      <c r="H4906" s="20">
        <f>IF(Q4906&lt;0,0,1000)</f>
        <v/>
      </c>
      <c r="I4906" s="20">
        <f>IF(Q4906&lt;0,0,1000)</f>
        <v/>
      </c>
      <c r="J4906" s="20">
        <f>I4906</f>
        <v/>
      </c>
      <c r="K4906" s="12" t="n">
        <v>-28.26</v>
      </c>
      <c r="L4906" s="12">
        <f>SQRT(E4906^2)+1</f>
        <v/>
      </c>
      <c r="M4906" s="20">
        <f>IF(Q4906&lt;=0,0,1000)</f>
        <v/>
      </c>
      <c r="N4906" s="20" t="n"/>
      <c r="O4906" s="20" t="n"/>
      <c r="Q4906" s="12" t="n">
        <v>32.26</v>
      </c>
      <c r="R4906" s="31" t="n">
        <v>36.66</v>
      </c>
      <c r="S4906" s="12">
        <f>-K4906</f>
        <v/>
      </c>
      <c r="T4906" s="12" t="n">
        <v>1.325134180996024</v>
      </c>
      <c r="U4906" t="n">
        <v>3.072996515095599</v>
      </c>
      <c r="Z4906">
        <f>T4906/$W$2</f>
        <v/>
      </c>
      <c r="AA4906">
        <f>U4906/$X$2</f>
        <v/>
      </c>
      <c r="AC4906" t="n">
        <v>0</v>
      </c>
      <c r="AD4906" t="n">
        <v>0</v>
      </c>
      <c r="AF4906">
        <f>Z4906+0.14</f>
        <v/>
      </c>
      <c r="AG4906">
        <f>AA4906+0.1834</f>
        <v/>
      </c>
    </row>
    <row r="4907" spans="1:36">
      <c r="A4907" s="13" t="s">
        <v>5074</v>
      </c>
      <c r="B4907" t="n">
        <v>0.08385493848629348</v>
      </c>
      <c r="C4907" t="n">
        <v>0.08282645224026551</v>
      </c>
      <c r="D4907" s="20" t="n">
        <v>0.08282875011001409</v>
      </c>
      <c r="E4907" s="20">
        <f>Q4907</f>
        <v/>
      </c>
      <c r="F4907" s="20">
        <f>-Q4907+0.0001</f>
        <v/>
      </c>
      <c r="G4907" s="20">
        <f>-Q4907</f>
        <v/>
      </c>
      <c r="H4907" s="20">
        <f>IF(Q4907&lt;0,0,1000)</f>
        <v/>
      </c>
      <c r="I4907" s="20">
        <f>IF(Q4907&lt;0,0,1000)</f>
        <v/>
      </c>
      <c r="J4907" s="20">
        <f>I4907</f>
        <v/>
      </c>
      <c r="K4907" s="12" t="n">
        <v>-28.26</v>
      </c>
      <c r="L4907" s="12">
        <f>SQRT(E4907^2)+1</f>
        <v/>
      </c>
      <c r="M4907" s="20">
        <f>IF(Q4907&lt;=0,0,1000)</f>
        <v/>
      </c>
      <c r="N4907" s="20" t="n"/>
      <c r="O4907" s="20" t="n"/>
      <c r="Q4907" s="12" t="n">
        <v>31.97</v>
      </c>
      <c r="R4907" s="31" t="n">
        <v>37.42</v>
      </c>
      <c r="S4907" s="12">
        <f>-K4907</f>
        <v/>
      </c>
      <c r="T4907" s="12" t="n">
        <v>1.342150238540275</v>
      </c>
      <c r="U4907" t="n">
        <v>3.103105240424064</v>
      </c>
      <c r="Z4907">
        <f>T4907/$W$2</f>
        <v/>
      </c>
      <c r="AA4907">
        <f>U4907/$X$2</f>
        <v/>
      </c>
      <c r="AC4907" t="n">
        <v>0</v>
      </c>
      <c r="AD4907" t="n">
        <v>0</v>
      </c>
      <c r="AF4907">
        <f>Z4907+0.14</f>
        <v/>
      </c>
      <c r="AG4907">
        <f>AA4907+0.1834</f>
        <v/>
      </c>
    </row>
    <row r="4908" spans="1:36">
      <c r="A4908" s="13" t="s">
        <v>5075</v>
      </c>
      <c r="B4908" t="n">
        <v>0.06998715414713561</v>
      </c>
      <c r="C4908" t="n">
        <v>0.06753961002982167</v>
      </c>
      <c r="D4908" s="20" t="n">
        <v>0.0675409485184208</v>
      </c>
      <c r="E4908" s="20">
        <f>Q4908</f>
        <v/>
      </c>
      <c r="F4908" s="20">
        <f>-Q4908+0.0001</f>
        <v/>
      </c>
      <c r="G4908" s="20">
        <f>-Q4908</f>
        <v/>
      </c>
      <c r="H4908" s="20">
        <f>IF(Q4908&lt;0,0,1000)</f>
        <v/>
      </c>
      <c r="I4908" s="20">
        <f>IF(Q4908&lt;0,0,1000)</f>
        <v/>
      </c>
      <c r="J4908" s="20">
        <f>I4908</f>
        <v/>
      </c>
      <c r="K4908" s="12" t="n">
        <v>-28.26</v>
      </c>
      <c r="L4908" s="12">
        <f>SQRT(E4908^2)+1</f>
        <v/>
      </c>
      <c r="M4908" s="20">
        <f>IF(Q4908&lt;=0,0,1000)</f>
        <v/>
      </c>
      <c r="N4908" s="20" t="n"/>
      <c r="O4908" s="20" t="n"/>
      <c r="Q4908" s="12" t="n">
        <v>29.02</v>
      </c>
      <c r="R4908" s="31" t="n">
        <v>35.03</v>
      </c>
      <c r="S4908" s="12">
        <f>-K4908</f>
        <v/>
      </c>
      <c r="T4908" s="12" t="n">
        <v>1.260120379055305</v>
      </c>
      <c r="U4908" t="n">
        <v>2.917938342027386</v>
      </c>
      <c r="Z4908">
        <f>T4908/$W$2</f>
        <v/>
      </c>
      <c r="AA4908">
        <f>U4908/$X$2</f>
        <v/>
      </c>
      <c r="AC4908" t="n">
        <v>0</v>
      </c>
      <c r="AD4908" t="n">
        <v>0</v>
      </c>
      <c r="AF4908">
        <f>Z4908+0.14</f>
        <v/>
      </c>
      <c r="AG4908">
        <f>AA4908+0.1834</f>
        <v/>
      </c>
    </row>
    <row r="4909" spans="1:36">
      <c r="A4909" s="13" t="s">
        <v>5076</v>
      </c>
      <c r="B4909" t="n">
        <v>0.06926647400611599</v>
      </c>
      <c r="C4909" t="n">
        <v>0.06753298919490816</v>
      </c>
      <c r="D4909" s="20" t="n">
        <v>0.06753450392642241</v>
      </c>
      <c r="E4909" s="20">
        <f>Q4909</f>
        <v/>
      </c>
      <c r="F4909" s="20">
        <f>-Q4909+0.0001</f>
        <v/>
      </c>
      <c r="G4909" s="20">
        <f>-Q4909</f>
        <v/>
      </c>
      <c r="H4909" s="20">
        <f>IF(Q4909&lt;0,0,1000)</f>
        <v/>
      </c>
      <c r="I4909" s="20">
        <f>IF(Q4909&lt;0,0,1000)</f>
        <v/>
      </c>
      <c r="J4909" s="20">
        <f>I4909</f>
        <v/>
      </c>
      <c r="K4909" s="12" t="n">
        <v>-28.26</v>
      </c>
      <c r="L4909" s="12">
        <f>SQRT(E4909^2)+1</f>
        <v/>
      </c>
      <c r="M4909" s="20">
        <f>IF(Q4909&lt;=0,0,1000)</f>
        <v/>
      </c>
      <c r="N4909" s="20" t="n"/>
      <c r="O4909" s="20" t="n"/>
      <c r="Q4909" s="12" t="n">
        <v>25.25</v>
      </c>
      <c r="R4909" s="31" t="n">
        <v>35.37</v>
      </c>
      <c r="S4909" s="12">
        <f>-K4909</f>
        <v/>
      </c>
      <c r="T4909" s="12" t="n">
        <v>1.205627669570749</v>
      </c>
      <c r="U4909" t="n">
        <v>2.813146955000416</v>
      </c>
      <c r="Z4909">
        <f>T4909/$W$2</f>
        <v/>
      </c>
      <c r="AA4909">
        <f>U4909/$X$2</f>
        <v/>
      </c>
      <c r="AC4909" t="n">
        <v>0</v>
      </c>
      <c r="AD4909" t="n">
        <v>0</v>
      </c>
      <c r="AF4909">
        <f>Z4909+0.14</f>
        <v/>
      </c>
      <c r="AG4909">
        <f>AA4909+0.1834</f>
        <v/>
      </c>
    </row>
    <row r="4910" spans="1:36">
      <c r="A4910" s="13" t="s">
        <v>5077</v>
      </c>
      <c r="B4910" t="n">
        <v>0.06613261417254582</v>
      </c>
      <c r="C4910" t="n">
        <v>0.06363403336261199</v>
      </c>
      <c r="D4910" s="20" t="n">
        <v>0.06363531481635536</v>
      </c>
      <c r="E4910" s="20">
        <f>Q4910</f>
        <v/>
      </c>
      <c r="F4910" s="20">
        <f>-Q4910+0.0001</f>
        <v/>
      </c>
      <c r="G4910" s="20">
        <f>-Q4910</f>
        <v/>
      </c>
      <c r="H4910" s="20">
        <f>IF(Q4910&lt;0,0,1000)</f>
        <v/>
      </c>
      <c r="I4910" s="20">
        <f>IF(Q4910&lt;0,0,1000)</f>
        <v/>
      </c>
      <c r="J4910" s="20">
        <f>I4910</f>
        <v/>
      </c>
      <c r="K4910" s="12" t="n">
        <v>-28.26</v>
      </c>
      <c r="L4910" s="12">
        <f>SQRT(E4910^2)+1</f>
        <v/>
      </c>
      <c r="M4910" s="20">
        <f>IF(Q4910&lt;=0,0,1000)</f>
        <v/>
      </c>
      <c r="N4910" s="20" t="n"/>
      <c r="O4910" s="20" t="n"/>
      <c r="Q4910" s="12" t="n">
        <v>24.52</v>
      </c>
      <c r="R4910" s="31" t="n">
        <v>30.05</v>
      </c>
      <c r="S4910" s="12">
        <f>-K4910</f>
        <v/>
      </c>
      <c r="T4910" s="12" t="n">
        <v>1.214513147783626</v>
      </c>
      <c r="U4910" t="n">
        <v>2.82165852782878</v>
      </c>
      <c r="Z4910">
        <f>T4910/$W$2</f>
        <v/>
      </c>
      <c r="AA4910">
        <f>U4910/$X$2</f>
        <v/>
      </c>
      <c r="AC4910" t="n">
        <v>0</v>
      </c>
      <c r="AD4910" t="n">
        <v>0</v>
      </c>
      <c r="AF4910">
        <f>Z4910+0.14</f>
        <v/>
      </c>
      <c r="AG4910">
        <f>AA4910+0.1834</f>
        <v/>
      </c>
    </row>
    <row r="4911" spans="1:36">
      <c r="A4911" s="13" t="s">
        <v>5078</v>
      </c>
      <c r="B4911" t="n">
        <v>0.06629603595524899</v>
      </c>
      <c r="C4911" t="n">
        <v>0.06511062770704484</v>
      </c>
      <c r="D4911" s="20" t="n">
        <v>0.06511272126422497</v>
      </c>
      <c r="E4911" s="20">
        <f>Q4911</f>
        <v/>
      </c>
      <c r="F4911" s="20">
        <f>-Q4911+0.0001</f>
        <v/>
      </c>
      <c r="G4911" s="20">
        <f>-Q4911</f>
        <v/>
      </c>
      <c r="H4911" s="20">
        <f>IF(Q4911&lt;0,0,1000)</f>
        <v/>
      </c>
      <c r="I4911" s="20">
        <f>IF(Q4911&lt;0,0,1000)</f>
        <v/>
      </c>
      <c r="J4911" s="20">
        <f>I4911</f>
        <v/>
      </c>
      <c r="K4911" s="12" t="n">
        <v>-28.26</v>
      </c>
      <c r="L4911" s="12">
        <f>SQRT(E4911^2)+1</f>
        <v/>
      </c>
      <c r="M4911" s="20">
        <f>IF(Q4911&lt;=0,0,1000)</f>
        <v/>
      </c>
      <c r="N4911" s="20" t="n"/>
      <c r="O4911" s="20" t="n"/>
      <c r="Q4911" s="12" t="n">
        <v>24.97</v>
      </c>
      <c r="R4911" s="31" t="n">
        <v>30.04</v>
      </c>
      <c r="S4911" s="12">
        <f>-K4911</f>
        <v/>
      </c>
      <c r="T4911" s="12" t="n">
        <v>1.101022081467938</v>
      </c>
      <c r="U4911" t="n">
        <v>2.55292579964947</v>
      </c>
      <c r="Z4911">
        <f>T4911/$W$2</f>
        <v/>
      </c>
      <c r="AA4911">
        <f>U4911/$X$2</f>
        <v/>
      </c>
      <c r="AC4911" t="n">
        <v>0</v>
      </c>
      <c r="AD4911" t="n">
        <v>0</v>
      </c>
      <c r="AF4911">
        <f>Z4911+0.14</f>
        <v/>
      </c>
      <c r="AG4911">
        <f>AA4911+0.1834</f>
        <v/>
      </c>
    </row>
    <row r="4912" spans="1:36">
      <c r="A4912" s="13" t="s">
        <v>5079</v>
      </c>
      <c r="B4912" t="n">
        <v>0.06429664447157457</v>
      </c>
      <c r="C4912" t="n">
        <v>0.06257466828644985</v>
      </c>
      <c r="D4912" s="20" t="n">
        <v>0.06257666777218426</v>
      </c>
      <c r="E4912" s="20">
        <f>Q4912</f>
        <v/>
      </c>
      <c r="F4912" s="20">
        <f>-Q4912+0.0001</f>
        <v/>
      </c>
      <c r="G4912" s="20">
        <f>-Q4912</f>
        <v/>
      </c>
      <c r="H4912" s="20">
        <f>IF(Q4912&lt;0,0,1000)</f>
        <v/>
      </c>
      <c r="I4912" s="20">
        <f>IF(Q4912&lt;0,0,1000)</f>
        <v/>
      </c>
      <c r="J4912" s="20">
        <f>I4912</f>
        <v/>
      </c>
      <c r="K4912" s="12" t="n">
        <v>-28.26</v>
      </c>
      <c r="L4912" s="12">
        <f>SQRT(E4912^2)+1</f>
        <v/>
      </c>
      <c r="M4912" s="20">
        <f>IF(Q4912&lt;=0,0,1000)</f>
        <v/>
      </c>
      <c r="N4912" s="20" t="n"/>
      <c r="O4912" s="20" t="n"/>
      <c r="Q4912" s="12" t="n">
        <v>27.72</v>
      </c>
      <c r="R4912" s="31" t="n">
        <v>24.25</v>
      </c>
      <c r="S4912" s="12">
        <f>-K4912</f>
        <v/>
      </c>
      <c r="T4912" s="12" t="n">
        <v>1.116099856539538</v>
      </c>
      <c r="U4912" t="n">
        <v>2.585959997788256</v>
      </c>
      <c r="Z4912">
        <f>T4912/$W$2</f>
        <v/>
      </c>
      <c r="AA4912">
        <f>U4912/$X$2</f>
        <v/>
      </c>
      <c r="AC4912" t="n">
        <v>0</v>
      </c>
      <c r="AD4912" t="n">
        <v>0</v>
      </c>
      <c r="AF4912">
        <f>Z4912+0.14</f>
        <v/>
      </c>
      <c r="AG4912">
        <f>AA4912+0.1834</f>
        <v/>
      </c>
    </row>
    <row r="4913" spans="1:36">
      <c r="A4913" s="13" t="s">
        <v>5080</v>
      </c>
      <c r="B4913" t="n">
        <v>0.05972958892666025</v>
      </c>
      <c r="C4913" t="n">
        <v>0.05813727489019516</v>
      </c>
      <c r="D4913" s="20" t="n">
        <v>0.05813924558843641</v>
      </c>
      <c r="E4913" s="20">
        <f>Q4913</f>
        <v/>
      </c>
      <c r="F4913" s="20">
        <f>-Q4913+0.0001</f>
        <v/>
      </c>
      <c r="G4913" s="20">
        <f>-Q4913</f>
        <v/>
      </c>
      <c r="H4913" s="20">
        <f>IF(Q4913&lt;0,0,1000)</f>
        <v/>
      </c>
      <c r="I4913" s="20">
        <f>IF(Q4913&lt;0,0,1000)</f>
        <v/>
      </c>
      <c r="J4913" s="20">
        <f>I4913</f>
        <v/>
      </c>
      <c r="K4913" s="12" t="n">
        <v>-28.26</v>
      </c>
      <c r="L4913" s="12">
        <f>SQRT(E4913^2)+1</f>
        <v/>
      </c>
      <c r="M4913" s="20">
        <f>IF(Q4913&lt;=0,0,1000)</f>
        <v/>
      </c>
      <c r="N4913" s="20" t="n"/>
      <c r="O4913" s="20" t="n"/>
      <c r="Q4913" s="12" t="n">
        <v>30.57</v>
      </c>
      <c r="R4913" s="31" t="n">
        <v>24.25</v>
      </c>
      <c r="S4913" s="12">
        <f>-K4913</f>
        <v/>
      </c>
      <c r="T4913" s="12" t="n">
        <v>1.024983921150067</v>
      </c>
      <c r="U4913" t="n">
        <v>2.361429610723245</v>
      </c>
      <c r="Z4913">
        <f>T4913/$W$2</f>
        <v/>
      </c>
      <c r="AA4913">
        <f>U4913/$X$2</f>
        <v/>
      </c>
      <c r="AC4913" t="n">
        <v>0</v>
      </c>
      <c r="AD4913" t="n">
        <v>0</v>
      </c>
      <c r="AF4913">
        <f>Z4913+0.14</f>
        <v/>
      </c>
      <c r="AG4913">
        <f>AA4913+0.1834</f>
        <v/>
      </c>
    </row>
    <row r="4914" spans="1:36">
      <c r="A4914" s="13" t="s">
        <v>5081</v>
      </c>
      <c r="B4914" t="n">
        <v>0.0563697027492765</v>
      </c>
      <c r="C4914" t="n">
        <v>0.05447113177897386</v>
      </c>
      <c r="D4914" s="20" t="n">
        <v>0.05447232573047478</v>
      </c>
      <c r="E4914" s="20">
        <f>Q4914</f>
        <v/>
      </c>
      <c r="F4914" s="20">
        <f>-Q4914+0.0001</f>
        <v/>
      </c>
      <c r="G4914" s="20">
        <f>-Q4914</f>
        <v/>
      </c>
      <c r="H4914" s="20">
        <f>IF(Q4914&lt;0,0,1000)</f>
        <v/>
      </c>
      <c r="I4914" s="20">
        <f>IF(Q4914&lt;0,0,1000)</f>
        <v/>
      </c>
      <c r="J4914" s="20">
        <f>I4914</f>
        <v/>
      </c>
      <c r="K4914" s="12" t="n">
        <v>-28.26</v>
      </c>
      <c r="L4914" s="12">
        <f>SQRT(E4914^2)+1</f>
        <v/>
      </c>
      <c r="M4914" s="20">
        <f>IF(Q4914&lt;=0,0,1000)</f>
        <v/>
      </c>
      <c r="N4914" s="20" t="n"/>
      <c r="O4914" s="20" t="n"/>
      <c r="Q4914" s="12" t="n">
        <v>31.86</v>
      </c>
      <c r="R4914" s="31" t="n">
        <v>25.65</v>
      </c>
      <c r="S4914" s="12">
        <f>-K4914</f>
        <v/>
      </c>
      <c r="T4914" s="12" t="n">
        <v>1.01644860305157</v>
      </c>
      <c r="U4914" t="n">
        <v>2.362437646837342</v>
      </c>
      <c r="Z4914">
        <f>T4914/$W$2</f>
        <v/>
      </c>
      <c r="AA4914">
        <f>U4914/$X$2</f>
        <v/>
      </c>
      <c r="AC4914" t="n">
        <v>0</v>
      </c>
      <c r="AD4914" t="n">
        <v>0</v>
      </c>
      <c r="AF4914">
        <f>Z4914+0.14</f>
        <v/>
      </c>
      <c r="AG4914">
        <f>AA4914+0.1834</f>
        <v/>
      </c>
    </row>
    <row r="4915" spans="1:36">
      <c r="A4915" s="13" t="s">
        <v>5082</v>
      </c>
      <c r="B4915" t="n">
        <v>0.0571709244767372</v>
      </c>
      <c r="C4915" t="n">
        <v>0.05479084516080777</v>
      </c>
      <c r="D4915" s="20" t="n">
        <v>0.05479159484366797</v>
      </c>
      <c r="E4915" s="20">
        <f>Q4915</f>
        <v/>
      </c>
      <c r="F4915" s="20">
        <f>-Q4915+0.0001</f>
        <v/>
      </c>
      <c r="G4915" s="20">
        <f>-Q4915</f>
        <v/>
      </c>
      <c r="H4915" s="20">
        <f>IF(Q4915&lt;0,0,1000)</f>
        <v/>
      </c>
      <c r="I4915" s="20">
        <f>IF(Q4915&lt;0,0,1000)</f>
        <v/>
      </c>
      <c r="J4915" s="20">
        <f>I4915</f>
        <v/>
      </c>
      <c r="K4915" s="12" t="n">
        <v>-28.26</v>
      </c>
      <c r="L4915" s="12">
        <f>SQRT(E4915^2)+1</f>
        <v/>
      </c>
      <c r="M4915" s="20">
        <f>IF(Q4915&lt;=0,0,1000)</f>
        <v/>
      </c>
      <c r="N4915" s="20" t="n"/>
      <c r="O4915" s="20" t="n"/>
      <c r="Q4915" s="12" t="n">
        <v>33.62</v>
      </c>
      <c r="R4915" s="31" t="n">
        <v>36.8</v>
      </c>
      <c r="S4915" s="12">
        <f>-K4915</f>
        <v/>
      </c>
      <c r="T4915" s="12" t="n">
        <v>1.084533035787199</v>
      </c>
      <c r="U4915" t="n">
        <v>2.538986222752505</v>
      </c>
      <c r="Z4915">
        <f>T4915/$W$2</f>
        <v/>
      </c>
      <c r="AA4915">
        <f>U4915/$X$2</f>
        <v/>
      </c>
      <c r="AC4915" t="n">
        <v>0</v>
      </c>
      <c r="AD4915" t="n">
        <v>0</v>
      </c>
      <c r="AF4915">
        <f>Z4915+0.14</f>
        <v/>
      </c>
      <c r="AG4915">
        <f>AA4915+0.1834</f>
        <v/>
      </c>
    </row>
    <row r="4916" spans="1:36">
      <c r="A4916" s="13" t="s">
        <v>5083</v>
      </c>
      <c r="B4916" t="n">
        <v>0.06225173458138814</v>
      </c>
      <c r="C4916" t="n">
        <v>0.06007150753575862</v>
      </c>
      <c r="D4916" s="20" t="n">
        <v>0.06007279846440855</v>
      </c>
      <c r="E4916" s="20">
        <f>Q4916</f>
        <v/>
      </c>
      <c r="F4916" s="20">
        <f>-Q4916+0.0001</f>
        <v/>
      </c>
      <c r="G4916" s="20">
        <f>-Q4916</f>
        <v/>
      </c>
      <c r="H4916" s="20">
        <f>IF(Q4916&lt;0,0,1000)</f>
        <v/>
      </c>
      <c r="I4916" s="20">
        <f>IF(Q4916&lt;0,0,1000)</f>
        <v/>
      </c>
      <c r="J4916" s="20">
        <f>I4916</f>
        <v/>
      </c>
      <c r="K4916" s="12" t="n">
        <v>-28.26</v>
      </c>
      <c r="L4916" s="12">
        <f>SQRT(E4916^2)+1</f>
        <v/>
      </c>
      <c r="M4916" s="20">
        <f>IF(Q4916&lt;=0,0,1000)</f>
        <v/>
      </c>
      <c r="N4916" s="20" t="n"/>
      <c r="O4916" s="20" t="n"/>
      <c r="Q4916" s="12" t="n">
        <v>32.9</v>
      </c>
      <c r="R4916" s="31" t="n">
        <v>38.07</v>
      </c>
      <c r="S4916" s="12">
        <f>-K4916</f>
        <v/>
      </c>
      <c r="T4916" s="12" t="n">
        <v>1.135982403803215</v>
      </c>
      <c r="U4916" t="n">
        <v>2.647821925417636</v>
      </c>
      <c r="Z4916">
        <f>T4916/$W$2</f>
        <v/>
      </c>
      <c r="AA4916">
        <f>U4916/$X$2</f>
        <v/>
      </c>
      <c r="AC4916" t="n">
        <v>0</v>
      </c>
      <c r="AD4916" t="n">
        <v>0</v>
      </c>
      <c r="AF4916">
        <f>Z4916+0.14</f>
        <v/>
      </c>
      <c r="AG4916">
        <f>AA4916+0.1834</f>
        <v/>
      </c>
    </row>
    <row r="4917" spans="1:36">
      <c r="A4917" s="13" t="s">
        <v>5084</v>
      </c>
      <c r="B4917" t="n">
        <v>0.06287891028845136</v>
      </c>
      <c r="C4917" t="n">
        <v>0.06039667656796819</v>
      </c>
      <c r="D4917" s="20" t="n">
        <v>0.06039779813354257</v>
      </c>
      <c r="E4917" s="20">
        <f>Q4917</f>
        <v/>
      </c>
      <c r="F4917" s="20">
        <f>-Q4917+0.0001</f>
        <v/>
      </c>
      <c r="G4917" s="20">
        <f>-Q4917</f>
        <v/>
      </c>
      <c r="H4917" s="20">
        <f>IF(Q4917&lt;0,0,1000)</f>
        <v/>
      </c>
      <c r="I4917" s="20">
        <f>IF(Q4917&lt;0,0,1000)</f>
        <v/>
      </c>
      <c r="J4917" s="20">
        <f>I4917</f>
        <v/>
      </c>
      <c r="K4917" s="12" t="n">
        <v>-28.26</v>
      </c>
      <c r="L4917" s="12">
        <f>SQRT(E4917^2)+1</f>
        <v/>
      </c>
      <c r="M4917" s="20">
        <f>IF(Q4917&lt;=0,0,1000)</f>
        <v/>
      </c>
      <c r="N4917" s="20" t="n"/>
      <c r="O4917" s="20" t="n"/>
      <c r="Q4917" s="12" t="n">
        <v>32.38</v>
      </c>
      <c r="R4917" s="31" t="n">
        <v>39.18</v>
      </c>
      <c r="S4917" s="12">
        <f>-K4917</f>
        <v/>
      </c>
      <c r="T4917" s="12" t="n">
        <v>1.173686942761519</v>
      </c>
      <c r="U4917" t="n">
        <v>2.738250793995599</v>
      </c>
      <c r="Z4917">
        <f>T4917/$W$2</f>
        <v/>
      </c>
      <c r="AA4917">
        <f>U4917/$X$2</f>
        <v/>
      </c>
      <c r="AC4917" t="n">
        <v>0</v>
      </c>
      <c r="AD4917" t="n">
        <v>0</v>
      </c>
      <c r="AF4917">
        <f>Z4917+0.14</f>
        <v/>
      </c>
      <c r="AG4917">
        <f>AA4917+0.1834</f>
        <v/>
      </c>
    </row>
    <row r="4918" spans="1:36">
      <c r="A4918" s="13" t="s">
        <v>5085</v>
      </c>
      <c r="B4918" t="n">
        <v>0.06772530024655515</v>
      </c>
      <c r="C4918" t="n">
        <v>0.06481087664869638</v>
      </c>
      <c r="D4918" s="20" t="n">
        <v>0.06481217317433019</v>
      </c>
      <c r="E4918" s="20">
        <f>Q4918</f>
        <v/>
      </c>
      <c r="F4918" s="20">
        <f>-Q4918+0.0001</f>
        <v/>
      </c>
      <c r="G4918" s="20">
        <f>-Q4918</f>
        <v/>
      </c>
      <c r="H4918" s="20">
        <f>IF(Q4918&lt;0,0,1000)</f>
        <v/>
      </c>
      <c r="I4918" s="20">
        <f>IF(Q4918&lt;0,0,1000)</f>
        <v/>
      </c>
      <c r="J4918" s="20">
        <f>I4918</f>
        <v/>
      </c>
      <c r="K4918" s="12" t="n">
        <v>-28.26</v>
      </c>
      <c r="L4918" s="12">
        <f>SQRT(E4918^2)+1</f>
        <v/>
      </c>
      <c r="M4918" s="20">
        <f>IF(Q4918&lt;=0,0,1000)</f>
        <v/>
      </c>
      <c r="N4918" s="20" t="n"/>
      <c r="O4918" s="20" t="n"/>
      <c r="Q4918" s="12" t="n">
        <v>32.14</v>
      </c>
      <c r="R4918" s="31" t="n">
        <v>39.91</v>
      </c>
      <c r="S4918" s="12">
        <f>-K4918</f>
        <v/>
      </c>
      <c r="T4918" s="12" t="n">
        <v>1.279377387301587</v>
      </c>
      <c r="U4918" t="n">
        <v>2.977357198815929</v>
      </c>
      <c r="Z4918">
        <f>T4918/$W$2</f>
        <v/>
      </c>
      <c r="AA4918">
        <f>U4918/$X$2</f>
        <v/>
      </c>
      <c r="AC4918" t="n">
        <v>0</v>
      </c>
      <c r="AD4918" t="n">
        <v>0</v>
      </c>
      <c r="AF4918">
        <f>Z4918+0.14</f>
        <v/>
      </c>
      <c r="AG4918">
        <f>AA4918+0.1834</f>
        <v/>
      </c>
    </row>
    <row r="4919" spans="1:36">
      <c r="A4919" s="13" t="s">
        <v>5086</v>
      </c>
      <c r="B4919" t="n">
        <v>0.06319312379673521</v>
      </c>
      <c r="C4919" t="n">
        <v>0.05975465087873767</v>
      </c>
      <c r="D4919" s="20" t="n">
        <v>0.05975611156399554</v>
      </c>
      <c r="E4919" s="20">
        <f>Q4919</f>
        <v/>
      </c>
      <c r="F4919" s="20">
        <f>-Q4919+0.0001</f>
        <v/>
      </c>
      <c r="G4919" s="20">
        <f>-Q4919</f>
        <v/>
      </c>
      <c r="H4919" s="20">
        <f>IF(Q4919&lt;0,0,1000)</f>
        <v/>
      </c>
      <c r="I4919" s="20">
        <f>IF(Q4919&lt;0,0,1000)</f>
        <v/>
      </c>
      <c r="J4919" s="20">
        <f>I4919</f>
        <v/>
      </c>
      <c r="K4919" s="12" t="n">
        <v>-28.26</v>
      </c>
      <c r="L4919" s="12">
        <f>SQRT(E4919^2)+1</f>
        <v/>
      </c>
      <c r="M4919" s="20">
        <f>IF(Q4919&lt;=0,0,1000)</f>
        <v/>
      </c>
      <c r="N4919" s="20" t="n"/>
      <c r="O4919" s="20" t="n"/>
      <c r="Q4919" s="12" t="n">
        <v>29.07</v>
      </c>
      <c r="R4919" s="31" t="n">
        <v>38.91</v>
      </c>
      <c r="S4919" s="12">
        <f>-K4919</f>
        <v/>
      </c>
      <c r="T4919" s="12" t="n">
        <v>1.237194490323087</v>
      </c>
      <c r="U4919" t="n">
        <v>2.855333223886501</v>
      </c>
      <c r="Z4919">
        <f>T4919/$W$2</f>
        <v/>
      </c>
      <c r="AA4919">
        <f>U4919/$X$2</f>
        <v/>
      </c>
      <c r="AC4919" t="n">
        <v>0</v>
      </c>
      <c r="AD4919" t="n">
        <v>0</v>
      </c>
      <c r="AF4919">
        <f>Z4919+0.14</f>
        <v/>
      </c>
      <c r="AG4919">
        <f>AA4919+0.1834</f>
        <v/>
      </c>
    </row>
    <row r="4920" spans="1:36">
      <c r="A4920" s="13" t="s">
        <v>5087</v>
      </c>
      <c r="B4920" t="n">
        <v>0.05360598490988142</v>
      </c>
      <c r="C4920" t="n">
        <v>0.04958738181108644</v>
      </c>
      <c r="D4920" s="20" t="n">
        <v>0.0495892985001376</v>
      </c>
      <c r="E4920" s="20">
        <f>Q4920</f>
        <v/>
      </c>
      <c r="F4920" s="20">
        <f>-Q4920+0.0001</f>
        <v/>
      </c>
      <c r="G4920" s="20">
        <f>-Q4920</f>
        <v/>
      </c>
      <c r="H4920" s="20">
        <f>IF(Q4920&lt;0,0,1000)</f>
        <v/>
      </c>
      <c r="I4920" s="20">
        <f>IF(Q4920&lt;0,0,1000)</f>
        <v/>
      </c>
      <c r="J4920" s="20">
        <f>I4920</f>
        <v/>
      </c>
      <c r="K4920" s="12" t="n">
        <v>-28.26</v>
      </c>
      <c r="L4920" s="12">
        <f>SQRT(E4920^2)+1</f>
        <v/>
      </c>
      <c r="M4920" s="20">
        <f>IF(Q4920&lt;=0,0,1000)</f>
        <v/>
      </c>
      <c r="N4920" s="20" t="n"/>
      <c r="O4920" s="20" t="n"/>
      <c r="Q4920" s="12" t="n">
        <v>30.11</v>
      </c>
      <c r="R4920" s="31" t="n">
        <v>41.71</v>
      </c>
      <c r="S4920" s="12">
        <f>-K4920</f>
        <v/>
      </c>
      <c r="T4920" s="12" t="n">
        <v>1.110944924233083</v>
      </c>
      <c r="U4920" t="n">
        <v>2.520749655796523</v>
      </c>
      <c r="Z4920">
        <f>T4920/$W$2</f>
        <v/>
      </c>
      <c r="AA4920">
        <f>U4920/$X$2</f>
        <v/>
      </c>
      <c r="AC4920" t="n">
        <v>0</v>
      </c>
      <c r="AD4920" t="n">
        <v>0</v>
      </c>
      <c r="AF4920">
        <f>Z4920+0.14</f>
        <v/>
      </c>
      <c r="AG4920">
        <f>AA4920+0.1834</f>
        <v/>
      </c>
    </row>
    <row r="4921" spans="1:36">
      <c r="A4921" s="13" t="s">
        <v>5088</v>
      </c>
      <c r="B4921" t="n">
        <v>0.04716587164882328</v>
      </c>
      <c r="C4921" t="n">
        <v>0.04616786966275102</v>
      </c>
      <c r="D4921" s="20" t="n">
        <v>0.04617074145413851</v>
      </c>
      <c r="E4921" s="20">
        <f>Q4921</f>
        <v/>
      </c>
      <c r="F4921" s="20">
        <f>-Q4921+0.0001</f>
        <v/>
      </c>
      <c r="G4921" s="20">
        <f>-Q4921</f>
        <v/>
      </c>
      <c r="H4921" s="20">
        <f>IF(Q4921&lt;0,0,1000)</f>
        <v/>
      </c>
      <c r="I4921" s="20">
        <f>IF(Q4921&lt;0,0,1000)</f>
        <v/>
      </c>
      <c r="J4921" s="20">
        <f>I4921</f>
        <v/>
      </c>
      <c r="K4921" s="12" t="n">
        <v>-28.26</v>
      </c>
      <c r="L4921" s="12">
        <f>SQRT(E4921^2)+1</f>
        <v/>
      </c>
      <c r="M4921" s="20">
        <f>IF(Q4921&lt;=0,0,1000)</f>
        <v/>
      </c>
      <c r="N4921" s="20" t="n"/>
      <c r="O4921" s="20" t="n"/>
      <c r="Q4921" s="12" t="n">
        <v>28.11</v>
      </c>
      <c r="R4921" s="31" t="n">
        <v>24.24</v>
      </c>
      <c r="S4921" s="12">
        <f>-K4921</f>
        <v/>
      </c>
      <c r="T4921" s="12" t="n">
        <v>0.7752254622092305</v>
      </c>
      <c r="U4921" t="n">
        <v>1.765719543760784</v>
      </c>
      <c r="Z4921">
        <f>T4921/$W$2</f>
        <v/>
      </c>
      <c r="AA4921">
        <f>U4921/$X$2</f>
        <v/>
      </c>
      <c r="AC4921" t="n">
        <v>0</v>
      </c>
      <c r="AD4921" t="n">
        <v>0</v>
      </c>
      <c r="AF4921">
        <f>Z4921+0.14</f>
        <v/>
      </c>
      <c r="AG4921">
        <f>AA4921+0.1834</f>
        <v/>
      </c>
    </row>
    <row r="4922" spans="1:36">
      <c r="A4922" s="13" t="s">
        <v>5089</v>
      </c>
      <c r="B4922" t="n">
        <v>0.04482544043380657</v>
      </c>
      <c r="C4922" t="n">
        <v>0.04583678228954446</v>
      </c>
      <c r="D4922" s="20" t="n">
        <v>0.04584011792318855</v>
      </c>
      <c r="E4922" s="20">
        <f>Q4922</f>
        <v/>
      </c>
      <c r="F4922" s="20">
        <f>-Q4922+0.0001</f>
        <v/>
      </c>
      <c r="G4922" s="20">
        <f>-Q4922</f>
        <v/>
      </c>
      <c r="H4922" s="20">
        <f>IF(Q4922&lt;0,0,1000)</f>
        <v/>
      </c>
      <c r="I4922" s="20">
        <f>IF(Q4922&lt;0,0,1000)</f>
        <v/>
      </c>
      <c r="J4922" s="20">
        <f>I4922</f>
        <v/>
      </c>
      <c r="K4922" s="12" t="n">
        <v>-28.26</v>
      </c>
      <c r="L4922" s="12">
        <f>SQRT(E4922^2)+1</f>
        <v/>
      </c>
      <c r="M4922" s="20">
        <f>IF(Q4922&lt;=0,0,1000)</f>
        <v/>
      </c>
      <c r="N4922" s="20" t="n"/>
      <c r="O4922" s="20" t="n"/>
      <c r="Q4922" s="12" t="n">
        <v>25.99</v>
      </c>
      <c r="R4922" s="31" t="n">
        <v>14.15</v>
      </c>
      <c r="S4922" s="12">
        <f>-K4922</f>
        <v/>
      </c>
      <c r="T4922" s="12" t="n">
        <v>0.5647701698049943</v>
      </c>
      <c r="U4922" t="n">
        <v>1.275527901564958</v>
      </c>
      <c r="Z4922">
        <f>T4922/$W$2</f>
        <v/>
      </c>
      <c r="AA4922">
        <f>U4922/$X$2</f>
        <v/>
      </c>
      <c r="AC4922" t="n">
        <v>0</v>
      </c>
      <c r="AD4922" t="n">
        <v>0</v>
      </c>
      <c r="AF4922">
        <f>Z4922+0.14</f>
        <v/>
      </c>
      <c r="AG4922">
        <f>AA4922+0.1834</f>
        <v/>
      </c>
    </row>
    <row r="4923" spans="1:36">
      <c r="A4923" s="13" t="s">
        <v>5090</v>
      </c>
      <c r="B4923" t="n">
        <v>0.04955424244546859</v>
      </c>
      <c r="C4923" t="n">
        <v>0.05095112545357115</v>
      </c>
      <c r="D4923" s="20" t="n">
        <v>0.05095479619794211</v>
      </c>
      <c r="E4923" s="20">
        <f>Q4923</f>
        <v/>
      </c>
      <c r="F4923" s="20">
        <f>-Q4923+0.0001</f>
        <v/>
      </c>
      <c r="G4923" s="20">
        <f>-Q4923</f>
        <v/>
      </c>
      <c r="H4923" s="20">
        <f>IF(Q4923&lt;0,0,1000)</f>
        <v/>
      </c>
      <c r="I4923" s="20">
        <f>IF(Q4923&lt;0,0,1000)</f>
        <v/>
      </c>
      <c r="J4923" s="20">
        <f>I4923</f>
        <v/>
      </c>
      <c r="K4923" s="12" t="n">
        <v>-28.26</v>
      </c>
      <c r="L4923" s="12">
        <f>SQRT(E4923^2)+1</f>
        <v/>
      </c>
      <c r="M4923" s="20">
        <f>IF(Q4923&lt;=0,0,1000)</f>
        <v/>
      </c>
      <c r="N4923" s="20" t="n"/>
      <c r="O4923" s="20" t="n"/>
      <c r="Q4923" s="12" t="n">
        <v>24.93</v>
      </c>
      <c r="R4923" s="31" t="n">
        <v>10.17</v>
      </c>
      <c r="S4923" s="12">
        <f>-K4923</f>
        <v/>
      </c>
      <c r="T4923" s="12" t="n">
        <v>0.5975095700170739</v>
      </c>
      <c r="U4923" t="n">
        <v>1.344998891310742</v>
      </c>
      <c r="Z4923">
        <f>T4923/$W$2</f>
        <v/>
      </c>
      <c r="AA4923">
        <f>U4923/$X$2</f>
        <v/>
      </c>
      <c r="AC4923" t="n">
        <v>0</v>
      </c>
      <c r="AD4923" t="n">
        <v>0</v>
      </c>
      <c r="AF4923">
        <f>Z4923+0.14</f>
        <v/>
      </c>
      <c r="AG4923">
        <f>AA4923+0.1834</f>
        <v/>
      </c>
    </row>
    <row r="4924" spans="1:36">
      <c r="A4924" s="13" t="s">
        <v>5091</v>
      </c>
      <c r="B4924" t="n">
        <v>0.05721926048304942</v>
      </c>
      <c r="C4924" t="n">
        <v>0.06041984612648606</v>
      </c>
      <c r="D4924" s="20" t="n">
        <v>0.06042441011339422</v>
      </c>
      <c r="E4924" s="20">
        <f>Q4924</f>
        <v/>
      </c>
      <c r="F4924" s="20">
        <f>-Q4924+0.0001</f>
        <v/>
      </c>
      <c r="G4924" s="20">
        <f>-Q4924</f>
        <v/>
      </c>
      <c r="H4924" s="20">
        <f>IF(Q4924&lt;0,0,1000)</f>
        <v/>
      </c>
      <c r="I4924" s="20">
        <f>IF(Q4924&lt;0,0,1000)</f>
        <v/>
      </c>
      <c r="J4924" s="20">
        <f>I4924</f>
        <v/>
      </c>
      <c r="K4924" s="12" t="n">
        <v>-28.26</v>
      </c>
      <c r="L4924" s="12">
        <f>SQRT(E4924^2)+1</f>
        <v/>
      </c>
      <c r="M4924" s="20">
        <f>IF(Q4924&lt;=0,0,1000)</f>
        <v/>
      </c>
      <c r="N4924" s="20" t="n"/>
      <c r="O4924" s="20" t="n"/>
      <c r="Q4924" s="12" t="n">
        <v>24.25</v>
      </c>
      <c r="R4924" s="31" t="n">
        <v>7.91</v>
      </c>
      <c r="S4924" s="12">
        <f>-K4924</f>
        <v/>
      </c>
      <c r="T4924" s="12" t="n">
        <v>0.5670262553639654</v>
      </c>
      <c r="U4924" t="n">
        <v>1.284842470134339</v>
      </c>
      <c r="Z4924">
        <f>T4924/$W$2</f>
        <v/>
      </c>
      <c r="AA4924">
        <f>U4924/$X$2</f>
        <v/>
      </c>
      <c r="AC4924" t="n">
        <v>0</v>
      </c>
      <c r="AD4924" t="n">
        <v>0</v>
      </c>
      <c r="AF4924">
        <f>Z4924+0.14</f>
        <v/>
      </c>
      <c r="AG4924">
        <f>AA4924+0.1834</f>
        <v/>
      </c>
    </row>
    <row r="4925" spans="1:36">
      <c r="A4925" s="13" t="s">
        <v>5092</v>
      </c>
      <c r="B4925" t="n">
        <v>0.06712483248100815</v>
      </c>
      <c r="C4925" t="n">
        <v>0.07218433445457705</v>
      </c>
      <c r="D4925" s="20" t="n">
        <v>0.07218961927185999</v>
      </c>
      <c r="E4925" s="20">
        <f>Q4925</f>
        <v/>
      </c>
      <c r="F4925" s="20">
        <f>-Q4925+0.0001</f>
        <v/>
      </c>
      <c r="G4925" s="20">
        <f>-Q4925</f>
        <v/>
      </c>
      <c r="H4925" s="20">
        <f>IF(Q4925&lt;0,0,1000)</f>
        <v/>
      </c>
      <c r="I4925" s="20">
        <f>IF(Q4925&lt;0,0,1000)</f>
        <v/>
      </c>
      <c r="J4925" s="20">
        <f>I4925</f>
        <v/>
      </c>
      <c r="K4925" s="12" t="n">
        <v>-28.26</v>
      </c>
      <c r="L4925" s="12">
        <f>SQRT(E4925^2)+1</f>
        <v/>
      </c>
      <c r="M4925" s="20">
        <f>IF(Q4925&lt;=0,0,1000)</f>
        <v/>
      </c>
      <c r="N4925" s="20" t="n"/>
      <c r="O4925" s="20" t="n"/>
      <c r="Q4925" s="12" t="n">
        <v>23.98</v>
      </c>
      <c r="R4925" s="31" t="n">
        <v>3.98</v>
      </c>
      <c r="S4925" s="12">
        <f>-K4925</f>
        <v/>
      </c>
      <c r="T4925" s="12" t="n">
        <v>0.5572654179497446</v>
      </c>
      <c r="U4925" t="n">
        <v>1.264563668768631</v>
      </c>
      <c r="Z4925">
        <f>T4925/$W$2</f>
        <v/>
      </c>
      <c r="AA4925">
        <f>U4925/$X$2</f>
        <v/>
      </c>
      <c r="AC4925" t="n">
        <v>0</v>
      </c>
      <c r="AD4925" t="n">
        <v>0</v>
      </c>
      <c r="AF4925">
        <f>Z4925+0.14</f>
        <v/>
      </c>
      <c r="AG4925">
        <f>AA4925+0.1834</f>
        <v/>
      </c>
    </row>
    <row r="4926" spans="1:36">
      <c r="A4926" s="13" t="s">
        <v>5093</v>
      </c>
      <c r="B4926" t="n">
        <v>0.0819694916991808</v>
      </c>
      <c r="C4926" t="n">
        <v>0.08594157991557312</v>
      </c>
      <c r="D4926" s="20" t="n">
        <v>0.08594718613838703</v>
      </c>
      <c r="E4926" s="20">
        <f>Q4926</f>
        <v/>
      </c>
      <c r="F4926" s="20">
        <f>-Q4926+0.0001</f>
        <v/>
      </c>
      <c r="G4926" s="20">
        <f>-Q4926</f>
        <v/>
      </c>
      <c r="H4926" s="20">
        <f>IF(Q4926&lt;0,0,1000)</f>
        <v/>
      </c>
      <c r="I4926" s="20">
        <f>IF(Q4926&lt;0,0,1000)</f>
        <v/>
      </c>
      <c r="J4926" s="20">
        <f>I4926</f>
        <v/>
      </c>
      <c r="K4926" s="12" t="n">
        <v>-28.26</v>
      </c>
      <c r="L4926" s="12">
        <f>SQRT(E4926^2)+1</f>
        <v/>
      </c>
      <c r="M4926" s="20">
        <f>IF(Q4926&lt;=0,0,1000)</f>
        <v/>
      </c>
      <c r="N4926" s="20" t="n"/>
      <c r="O4926" s="20" t="n"/>
      <c r="Q4926" s="12" t="n">
        <v>23.92</v>
      </c>
      <c r="R4926" s="31" t="n">
        <v>3.48</v>
      </c>
      <c r="S4926" s="12">
        <f>-K4926</f>
        <v/>
      </c>
      <c r="T4926" s="12" t="n">
        <v>0.8861904488312233</v>
      </c>
      <c r="U4926" t="n">
        <v>2.040145346357502</v>
      </c>
      <c r="Z4926">
        <f>T4926/$W$2</f>
        <v/>
      </c>
      <c r="AA4926">
        <f>U4926/$X$2</f>
        <v/>
      </c>
      <c r="AC4926" t="n">
        <v>0</v>
      </c>
      <c r="AD4926" t="n">
        <v>0</v>
      </c>
      <c r="AF4926">
        <f>Z4926+0.14</f>
        <v/>
      </c>
      <c r="AG4926">
        <f>AA4926+0.1834</f>
        <v/>
      </c>
    </row>
    <row r="4927" spans="1:36">
      <c r="A4927" s="13" t="s">
        <v>5094</v>
      </c>
      <c r="B4927" t="n">
        <v>0.07854767394668931</v>
      </c>
      <c r="C4927" t="n">
        <v>0.07896470764536151</v>
      </c>
      <c r="D4927" s="20" t="n">
        <v>0.0789668203660497</v>
      </c>
      <c r="E4927" s="20">
        <f>Q4927</f>
        <v/>
      </c>
      <c r="F4927" s="20">
        <f>-Q4927+0.0001</f>
        <v/>
      </c>
      <c r="G4927" s="20">
        <f>-Q4927</f>
        <v/>
      </c>
      <c r="H4927" s="20">
        <f>IF(Q4927&lt;0,0,1000)</f>
        <v/>
      </c>
      <c r="I4927" s="20">
        <f>IF(Q4927&lt;0,0,1000)</f>
        <v/>
      </c>
      <c r="J4927" s="20">
        <f>I4927</f>
        <v/>
      </c>
      <c r="K4927" s="12" t="n">
        <v>-28.26</v>
      </c>
      <c r="L4927" s="12">
        <f>SQRT(E4927^2)+1</f>
        <v/>
      </c>
      <c r="M4927" s="20">
        <f>IF(Q4927&lt;=0,0,1000)</f>
        <v/>
      </c>
      <c r="N4927" s="20" t="n"/>
      <c r="O4927" s="20" t="n"/>
      <c r="Q4927" s="12" t="n">
        <v>24.79</v>
      </c>
      <c r="R4927" s="31" t="n">
        <v>1.91</v>
      </c>
      <c r="S4927" s="12">
        <f>-K4927</f>
        <v/>
      </c>
      <c r="T4927" s="12" t="n">
        <v>1.227753667559971</v>
      </c>
      <c r="U4927" t="n">
        <v>2.943735619344035</v>
      </c>
      <c r="Z4927">
        <f>T4927/$W$2</f>
        <v/>
      </c>
      <c r="AA4927">
        <f>U4927/$X$2</f>
        <v/>
      </c>
      <c r="AC4927" t="n">
        <v>0</v>
      </c>
      <c r="AD4927" t="n">
        <v>0</v>
      </c>
      <c r="AF4927">
        <f>Z4927+0.14</f>
        <v/>
      </c>
      <c r="AG4927">
        <f>AA4927+0.1834</f>
        <v/>
      </c>
    </row>
    <row r="4928" spans="1:36">
      <c r="A4928" s="13" t="s">
        <v>5095</v>
      </c>
      <c r="B4928" t="n">
        <v>0.08570332307375207</v>
      </c>
      <c r="C4928" t="n">
        <v>0.088095144069153</v>
      </c>
      <c r="D4928" s="20" t="n">
        <v>0.08809587680351831</v>
      </c>
      <c r="E4928" s="20">
        <f>Q4928</f>
        <v/>
      </c>
      <c r="F4928" s="20">
        <f>-Q4928+0.0001</f>
        <v/>
      </c>
      <c r="G4928" s="20">
        <f>-Q4928</f>
        <v/>
      </c>
      <c r="H4928" s="20">
        <f>IF(Q4928&lt;0,0,1000)</f>
        <v/>
      </c>
      <c r="I4928" s="20">
        <f>IF(Q4928&lt;0,0,1000)</f>
        <v/>
      </c>
      <c r="J4928" s="20">
        <f>I4928</f>
        <v/>
      </c>
      <c r="K4928" s="12" t="n">
        <v>-28.26</v>
      </c>
      <c r="L4928" s="12">
        <f>SQRT(E4928^2)+1</f>
        <v/>
      </c>
      <c r="M4928" s="20">
        <f>IF(Q4928&lt;=0,0,1000)</f>
        <v/>
      </c>
      <c r="N4928" s="20" t="n"/>
      <c r="O4928" s="20" t="n"/>
      <c r="Q4928" s="12" t="n">
        <v>25.67</v>
      </c>
      <c r="R4928" s="31" t="n">
        <v>1.61</v>
      </c>
      <c r="S4928" s="12">
        <f>-K4928</f>
        <v/>
      </c>
      <c r="T4928" s="12" t="n">
        <v>1.173202191820323</v>
      </c>
      <c r="U4928" t="n">
        <v>2.838265735012381</v>
      </c>
      <c r="Z4928">
        <f>T4928/$W$2</f>
        <v/>
      </c>
      <c r="AA4928">
        <f>U4928/$X$2</f>
        <v/>
      </c>
      <c r="AC4928" t="n">
        <v>0</v>
      </c>
      <c r="AD4928" t="n">
        <v>0</v>
      </c>
      <c r="AF4928">
        <f>Z4928+0.14</f>
        <v/>
      </c>
      <c r="AG4928">
        <f>AA4928+0.1834</f>
        <v/>
      </c>
    </row>
    <row r="4929" spans="1:36">
      <c r="A4929" s="13" t="s">
        <v>5096</v>
      </c>
      <c r="B4929" t="n">
        <v>0.08058053111025583</v>
      </c>
      <c r="C4929" t="n">
        <v>0.0769062150899345</v>
      </c>
      <c r="D4929" s="20" t="n">
        <v>0.07690650414048916</v>
      </c>
      <c r="E4929" s="20">
        <f>Q4929</f>
        <v/>
      </c>
      <c r="F4929" s="20">
        <f>-Q4929+0.0001</f>
        <v/>
      </c>
      <c r="G4929" s="20">
        <f>-Q4929</f>
        <v/>
      </c>
      <c r="H4929" s="20">
        <f>IF(Q4929&lt;0,0,1000)</f>
        <v/>
      </c>
      <c r="I4929" s="20">
        <f>IF(Q4929&lt;0,0,1000)</f>
        <v/>
      </c>
      <c r="J4929" s="20">
        <f>I4929</f>
        <v/>
      </c>
      <c r="K4929" s="12" t="n">
        <v>-28.26</v>
      </c>
      <c r="L4929" s="12">
        <f>SQRT(E4929^2)+1</f>
        <v/>
      </c>
      <c r="M4929" s="20">
        <f>IF(Q4929&lt;=0,0,1000)</f>
        <v/>
      </c>
      <c r="N4929" s="20" t="n"/>
      <c r="O4929" s="20" t="n"/>
      <c r="Q4929" s="12" t="n">
        <v>25.95</v>
      </c>
      <c r="R4929" s="31" t="n">
        <v>5.93</v>
      </c>
      <c r="S4929" s="12">
        <f>-K4929</f>
        <v/>
      </c>
      <c r="T4929" s="12" t="n">
        <v>1.507393046568154</v>
      </c>
      <c r="U4929" t="n">
        <v>3.476103115396549</v>
      </c>
      <c r="Z4929">
        <f>T4929/$W$2</f>
        <v/>
      </c>
      <c r="AA4929">
        <f>U4929/$X$2</f>
        <v/>
      </c>
      <c r="AC4929" t="n">
        <v>0</v>
      </c>
      <c r="AD4929" t="n">
        <v>0</v>
      </c>
      <c r="AF4929">
        <f>Z4929+0.14</f>
        <v/>
      </c>
      <c r="AG4929">
        <f>AA4929+0.1834</f>
        <v/>
      </c>
    </row>
    <row r="4930" spans="1:36">
      <c r="A4930" s="13" t="s">
        <v>5097</v>
      </c>
      <c r="B4930" t="n">
        <v>0.0704853784542443</v>
      </c>
      <c r="C4930" t="n">
        <v>0.06774278853270274</v>
      </c>
      <c r="D4930" s="20" t="n">
        <v>0.06774382952553336</v>
      </c>
      <c r="E4930" s="20">
        <f>Q4930</f>
        <v/>
      </c>
      <c r="F4930" s="20">
        <f>-Q4930+0.0001</f>
        <v/>
      </c>
      <c r="G4930" s="20">
        <f>-Q4930</f>
        <v/>
      </c>
      <c r="H4930" s="20">
        <f>IF(Q4930&lt;0,0,1000)</f>
        <v/>
      </c>
      <c r="I4930" s="20">
        <f>IF(Q4930&lt;0,0,1000)</f>
        <v/>
      </c>
      <c r="J4930" s="20">
        <f>I4930</f>
        <v/>
      </c>
      <c r="K4930" s="12" t="n">
        <v>-28.26</v>
      </c>
      <c r="L4930" s="12">
        <f>SQRT(E4930^2)+1</f>
        <v/>
      </c>
      <c r="M4930" s="20">
        <f>IF(Q4930&lt;=0,0,1000)</f>
        <v/>
      </c>
      <c r="N4930" s="20" t="n"/>
      <c r="O4930" s="20" t="n"/>
      <c r="Q4930" s="12" t="n">
        <v>24.87</v>
      </c>
      <c r="R4930" s="31" t="n">
        <v>6.27</v>
      </c>
      <c r="S4930" s="12">
        <f>-K4930</f>
        <v/>
      </c>
      <c r="T4930" s="12" t="n">
        <v>1.290123810438795</v>
      </c>
      <c r="U4930" t="n">
        <v>2.985828885812061</v>
      </c>
      <c r="Z4930">
        <f>T4930/$W$2</f>
        <v/>
      </c>
      <c r="AA4930">
        <f>U4930/$X$2</f>
        <v/>
      </c>
      <c r="AC4930" t="n">
        <v>0</v>
      </c>
      <c r="AD4930" t="n">
        <v>0</v>
      </c>
      <c r="AF4930">
        <f>Z4930+0.14</f>
        <v/>
      </c>
      <c r="AG4930">
        <f>AA4930+0.1834</f>
        <v/>
      </c>
    </row>
    <row r="4931" spans="1:36">
      <c r="A4931" s="13" t="s">
        <v>5098</v>
      </c>
      <c r="B4931" t="n">
        <v>0.07121744669008932</v>
      </c>
      <c r="C4931" t="n">
        <v>0.06832992446017623</v>
      </c>
      <c r="D4931" s="20" t="n">
        <v>0.06833116272938099</v>
      </c>
      <c r="E4931" s="20">
        <f>Q4931</f>
        <v/>
      </c>
      <c r="F4931" s="20">
        <f>-Q4931+0.0001</f>
        <v/>
      </c>
      <c r="G4931" s="20">
        <f>-Q4931</f>
        <v/>
      </c>
      <c r="H4931" s="20">
        <f>IF(Q4931&lt;0,0,1000)</f>
        <v/>
      </c>
      <c r="I4931" s="20">
        <f>IF(Q4931&lt;0,0,1000)</f>
        <v/>
      </c>
      <c r="J4931" s="20">
        <f>I4931</f>
        <v/>
      </c>
      <c r="K4931" s="12" t="n">
        <v>-28.26</v>
      </c>
      <c r="L4931" s="12">
        <f>SQRT(E4931^2)+1</f>
        <v/>
      </c>
      <c r="M4931" s="20">
        <f>IF(Q4931&lt;=0,0,1000)</f>
        <v/>
      </c>
      <c r="N4931" s="20" t="n"/>
      <c r="O4931" s="20" t="n"/>
      <c r="Q4931" s="12" t="n">
        <v>25.13</v>
      </c>
      <c r="R4931" s="31" t="n">
        <v>13.83</v>
      </c>
      <c r="S4931" s="12">
        <f>-K4931</f>
        <v/>
      </c>
      <c r="T4931" s="12" t="n">
        <v>1.306710942933939</v>
      </c>
      <c r="U4931" t="n">
        <v>3.015163406064081</v>
      </c>
      <c r="Z4931">
        <f>T4931/$W$2</f>
        <v/>
      </c>
      <c r="AA4931">
        <f>U4931/$X$2</f>
        <v/>
      </c>
      <c r="AC4931" t="n">
        <v>0</v>
      </c>
      <c r="AD4931" t="n">
        <v>0</v>
      </c>
      <c r="AF4931">
        <f>Z4931+0.14</f>
        <v/>
      </c>
      <c r="AG4931">
        <f>AA4931+0.1834</f>
        <v/>
      </c>
    </row>
    <row r="4932" spans="1:36">
      <c r="A4932" s="13" t="s">
        <v>5099</v>
      </c>
      <c r="B4932" t="n">
        <v>0.06510458067744201</v>
      </c>
      <c r="C4932" t="n">
        <v>0.06213483003959709</v>
      </c>
      <c r="D4932" s="20" t="n">
        <v>0.06213585663937218</v>
      </c>
      <c r="E4932" s="20">
        <f>Q4932</f>
        <v/>
      </c>
      <c r="F4932" s="20">
        <f>-Q4932+0.0001</f>
        <v/>
      </c>
      <c r="G4932" s="20">
        <f>-Q4932</f>
        <v/>
      </c>
      <c r="H4932" s="20">
        <f>IF(Q4932&lt;0,0,1000)</f>
        <v/>
      </c>
      <c r="I4932" s="20">
        <f>IF(Q4932&lt;0,0,1000)</f>
        <v/>
      </c>
      <c r="J4932" s="20">
        <f>I4932</f>
        <v/>
      </c>
      <c r="K4932" s="12" t="n">
        <v>-28.26</v>
      </c>
      <c r="L4932" s="12">
        <f>SQRT(E4932^2)+1</f>
        <v/>
      </c>
      <c r="M4932" s="20">
        <f>IF(Q4932&lt;=0,0,1000)</f>
        <v/>
      </c>
      <c r="N4932" s="20" t="n"/>
      <c r="O4932" s="20" t="n"/>
      <c r="Q4932" s="12" t="n">
        <v>23.47</v>
      </c>
      <c r="R4932" s="31" t="n">
        <v>20.35</v>
      </c>
      <c r="S4932" s="12">
        <f>-K4932</f>
        <v/>
      </c>
      <c r="T4932" s="12" t="n">
        <v>1.226843057169591</v>
      </c>
      <c r="U4932" t="n">
        <v>2.835260124965265</v>
      </c>
      <c r="Z4932">
        <f>T4932/$W$2</f>
        <v/>
      </c>
      <c r="AA4932">
        <f>U4932/$X$2</f>
        <v/>
      </c>
      <c r="AC4932" t="n">
        <v>0</v>
      </c>
      <c r="AD4932" t="n">
        <v>0</v>
      </c>
      <c r="AF4932">
        <f>Z4932+0.14</f>
        <v/>
      </c>
      <c r="AG4932">
        <f>AA4932+0.1834</f>
        <v/>
      </c>
    </row>
    <row r="4933" spans="1:36">
      <c r="A4933" s="13" t="s">
        <v>5100</v>
      </c>
      <c r="B4933" t="n">
        <v>0.06387090732605158</v>
      </c>
      <c r="C4933" t="n">
        <v>0.06150464384078391</v>
      </c>
      <c r="D4933" s="20" t="n">
        <v>0.06150578898060555</v>
      </c>
      <c r="E4933" s="20">
        <f>Q4933</f>
        <v/>
      </c>
      <c r="F4933" s="20">
        <f>-Q4933+0.0001</f>
        <v/>
      </c>
      <c r="G4933" s="20">
        <f>-Q4933</f>
        <v/>
      </c>
      <c r="H4933" s="20">
        <f>IF(Q4933&lt;0,0,1000)</f>
        <v/>
      </c>
      <c r="I4933" s="20">
        <f>IF(Q4933&lt;0,0,1000)</f>
        <v/>
      </c>
      <c r="J4933" s="20">
        <f>I4933</f>
        <v/>
      </c>
      <c r="K4933" s="12" t="n">
        <v>-28.26</v>
      </c>
      <c r="L4933" s="12">
        <f>SQRT(E4933^2)+1</f>
        <v/>
      </c>
      <c r="M4933" s="20">
        <f>IF(Q4933&lt;=0,0,1000)</f>
        <v/>
      </c>
      <c r="N4933" s="20" t="n"/>
      <c r="O4933" s="20" t="n"/>
      <c r="Q4933" s="12" t="n">
        <v>23.82</v>
      </c>
      <c r="R4933" s="31" t="n">
        <v>26.98</v>
      </c>
      <c r="S4933" s="12">
        <f>-K4933</f>
        <v/>
      </c>
      <c r="T4933" s="12" t="n">
        <v>1.173804606116788</v>
      </c>
      <c r="U4933" t="n">
        <v>2.733446994909691</v>
      </c>
      <c r="Z4933">
        <f>T4933/$W$2</f>
        <v/>
      </c>
      <c r="AA4933">
        <f>U4933/$X$2</f>
        <v/>
      </c>
      <c r="AC4933" t="n">
        <v>0</v>
      </c>
      <c r="AD4933" t="n">
        <v>0</v>
      </c>
      <c r="AF4933">
        <f>Z4933+0.14</f>
        <v/>
      </c>
      <c r="AG4933">
        <f>AA4933+0.1834</f>
        <v/>
      </c>
    </row>
    <row r="4934" spans="1:36">
      <c r="A4934" s="13" t="s">
        <v>5101</v>
      </c>
      <c r="B4934" t="n">
        <v>0.06153783717502221</v>
      </c>
      <c r="C4934" t="n">
        <v>0.05855251064298917</v>
      </c>
      <c r="D4934" s="20" t="n">
        <v>0.05855349842756204</v>
      </c>
      <c r="E4934" s="20">
        <f>Q4934</f>
        <v/>
      </c>
      <c r="F4934" s="20">
        <f>-Q4934+0.0001</f>
        <v/>
      </c>
      <c r="G4934" s="20">
        <f>-Q4934</f>
        <v/>
      </c>
      <c r="H4934" s="20">
        <f>IF(Q4934&lt;0,0,1000)</f>
        <v/>
      </c>
      <c r="I4934" s="20">
        <f>IF(Q4934&lt;0,0,1000)</f>
        <v/>
      </c>
      <c r="J4934" s="20">
        <f>I4934</f>
        <v/>
      </c>
      <c r="K4934" s="12" t="n">
        <v>-28.26</v>
      </c>
      <c r="L4934" s="12">
        <f>SQRT(E4934^2)+1</f>
        <v/>
      </c>
      <c r="M4934" s="20">
        <f>IF(Q4934&lt;=0,0,1000)</f>
        <v/>
      </c>
      <c r="N4934" s="20" t="n"/>
      <c r="O4934" s="20" t="n"/>
      <c r="Q4934" s="12" t="n">
        <v>23.3</v>
      </c>
      <c r="R4934" s="31" t="n">
        <v>24.18</v>
      </c>
      <c r="S4934" s="12">
        <f>-K4934</f>
        <v/>
      </c>
      <c r="T4934" s="12" t="n">
        <v>1.182463560358526</v>
      </c>
      <c r="U4934" t="n">
        <v>2.741759023459832</v>
      </c>
      <c r="Z4934">
        <f>T4934/$W$2</f>
        <v/>
      </c>
      <c r="AA4934">
        <f>U4934/$X$2</f>
        <v/>
      </c>
      <c r="AC4934" t="n">
        <v>0</v>
      </c>
      <c r="AD4934" t="n">
        <v>0</v>
      </c>
      <c r="AF4934">
        <f>Z4934+0.14</f>
        <v/>
      </c>
      <c r="AG4934">
        <f>AA4934+0.1834</f>
        <v/>
      </c>
    </row>
    <row r="4935" spans="1:36">
      <c r="A4935" s="13" t="s">
        <v>5102</v>
      </c>
      <c r="B4935" t="n">
        <v>0.05642741628373447</v>
      </c>
      <c r="C4935" t="n">
        <v>0.05380174419562712</v>
      </c>
      <c r="D4935" s="20" t="n">
        <v>0.05380300257901163</v>
      </c>
      <c r="E4935" s="20">
        <f>Q4935</f>
        <v/>
      </c>
      <c r="F4935" s="20">
        <f>-Q4935+0.0001</f>
        <v/>
      </c>
      <c r="G4935" s="20">
        <f>-Q4935</f>
        <v/>
      </c>
      <c r="H4935" s="20">
        <f>IF(Q4935&lt;0,0,1000)</f>
        <v/>
      </c>
      <c r="I4935" s="20">
        <f>IF(Q4935&lt;0,0,1000)</f>
        <v/>
      </c>
      <c r="J4935" s="20">
        <f>I4935</f>
        <v/>
      </c>
      <c r="K4935" s="12" t="n">
        <v>-28.26</v>
      </c>
      <c r="L4935" s="12">
        <f>SQRT(E4935^2)+1</f>
        <v/>
      </c>
      <c r="M4935" s="20">
        <f>IF(Q4935&lt;=0,0,1000)</f>
        <v/>
      </c>
      <c r="N4935" s="20" t="n"/>
      <c r="O4935" s="20" t="n"/>
      <c r="Q4935" s="12" t="n">
        <v>23.48</v>
      </c>
      <c r="R4935" s="31" t="n">
        <v>19.78</v>
      </c>
      <c r="S4935" s="12">
        <f>-K4935</f>
        <v/>
      </c>
      <c r="T4935" s="12" t="n">
        <v>1.071996283133035</v>
      </c>
      <c r="U4935" t="n">
        <v>2.480757971260014</v>
      </c>
      <c r="Z4935">
        <f>T4935/$W$2</f>
        <v/>
      </c>
      <c r="AA4935">
        <f>U4935/$X$2</f>
        <v/>
      </c>
      <c r="AC4935" t="n">
        <v>0</v>
      </c>
      <c r="AD4935" t="n">
        <v>0</v>
      </c>
      <c r="AF4935">
        <f>Z4935+0.14</f>
        <v/>
      </c>
      <c r="AG4935">
        <f>AA4935+0.1834</f>
        <v/>
      </c>
    </row>
    <row r="4936" spans="1:36">
      <c r="A4936" s="13" t="s">
        <v>5103</v>
      </c>
      <c r="B4936" t="n">
        <v>0.05725928840897696</v>
      </c>
      <c r="C4936" t="n">
        <v>0.05459781594596083</v>
      </c>
      <c r="D4936" s="20" t="n">
        <v>0.05459925416434384</v>
      </c>
      <c r="E4936" s="20">
        <f>Q4936</f>
        <v/>
      </c>
      <c r="F4936" s="20">
        <f>-Q4936+0.0001</f>
        <v/>
      </c>
      <c r="G4936" s="20">
        <f>-Q4936</f>
        <v/>
      </c>
      <c r="H4936" s="20">
        <f>IF(Q4936&lt;0,0,1000)</f>
        <v/>
      </c>
      <c r="I4936" s="20">
        <f>IF(Q4936&lt;0,0,1000)</f>
        <v/>
      </c>
      <c r="J4936" s="20">
        <f>I4936</f>
        <v/>
      </c>
      <c r="K4936" s="12" t="n">
        <v>-28.26</v>
      </c>
      <c r="L4936" s="12">
        <f>SQRT(E4936^2)+1</f>
        <v/>
      </c>
      <c r="M4936" s="20">
        <f>IF(Q4936&lt;=0,0,1000)</f>
        <v/>
      </c>
      <c r="N4936" s="20" t="n"/>
      <c r="O4936" s="20" t="n"/>
      <c r="Q4936" s="12" t="n">
        <v>24.76</v>
      </c>
      <c r="R4936" s="31" t="n">
        <v>19.21</v>
      </c>
      <c r="S4936" s="12">
        <f>-K4936</f>
        <v/>
      </c>
      <c r="T4936" s="12" t="n">
        <v>1.086692718063376</v>
      </c>
      <c r="U4936" t="n">
        <v>2.512922403664007</v>
      </c>
      <c r="Z4936">
        <f>T4936/$W$2</f>
        <v/>
      </c>
      <c r="AA4936">
        <f>U4936/$X$2</f>
        <v/>
      </c>
      <c r="AC4936" t="n">
        <v>0</v>
      </c>
      <c r="AD4936" t="n">
        <v>0</v>
      </c>
      <c r="AF4936">
        <f>Z4936+0.14</f>
        <v/>
      </c>
      <c r="AG4936">
        <f>AA4936+0.1834</f>
        <v/>
      </c>
    </row>
    <row r="4937" spans="1:36">
      <c r="A4937" s="13" t="s">
        <v>5104</v>
      </c>
      <c r="B4937" t="n">
        <v>0.05285376151106765</v>
      </c>
      <c r="C4937" t="n">
        <v>0.05032985027789275</v>
      </c>
      <c r="D4937" s="20" t="n">
        <v>0.0503312628067407</v>
      </c>
      <c r="E4937" s="20">
        <f>Q4937</f>
        <v/>
      </c>
      <c r="F4937" s="20">
        <f>-Q4937+0.0001</f>
        <v/>
      </c>
      <c r="G4937" s="20">
        <f>-Q4937</f>
        <v/>
      </c>
      <c r="H4937" s="20">
        <f>IF(Q4937&lt;0,0,1000)</f>
        <v/>
      </c>
      <c r="I4937" s="20">
        <f>IF(Q4937&lt;0,0,1000)</f>
        <v/>
      </c>
      <c r="J4937" s="20">
        <f>I4937</f>
        <v/>
      </c>
      <c r="K4937" s="12" t="n">
        <v>-28.26</v>
      </c>
      <c r="L4937" s="12">
        <f>SQRT(E4937^2)+1</f>
        <v/>
      </c>
      <c r="M4937" s="20">
        <f>IF(Q4937&lt;=0,0,1000)</f>
        <v/>
      </c>
      <c r="N4937" s="20" t="n"/>
      <c r="O4937" s="20" t="n"/>
      <c r="Q4937" s="12" t="n">
        <v>26.42</v>
      </c>
      <c r="R4937" s="31" t="n">
        <v>19.18</v>
      </c>
      <c r="S4937" s="12">
        <f>-K4937</f>
        <v/>
      </c>
      <c r="T4937" s="12" t="n">
        <v>0.9979860436552297</v>
      </c>
      <c r="U4937" t="n">
        <v>2.294758308268397</v>
      </c>
      <c r="Z4937">
        <f>T4937/$W$2</f>
        <v/>
      </c>
      <c r="AA4937">
        <f>U4937/$X$2</f>
        <v/>
      </c>
      <c r="AC4937" t="n">
        <v>0</v>
      </c>
      <c r="AD4937" t="n">
        <v>0</v>
      </c>
      <c r="AF4937">
        <f>Z4937+0.14</f>
        <v/>
      </c>
      <c r="AG4937">
        <f>AA4937+0.1834</f>
        <v/>
      </c>
    </row>
    <row r="4938" spans="1:36">
      <c r="A4938" s="13" t="s">
        <v>5105</v>
      </c>
      <c r="B4938" t="n">
        <v>0.05415250414171679</v>
      </c>
      <c r="C4938" t="n">
        <v>0.05213186711659843</v>
      </c>
      <c r="D4938" s="20" t="n">
        <v>0.05213297414632385</v>
      </c>
      <c r="E4938" s="20">
        <f>Q4938</f>
        <v/>
      </c>
      <c r="F4938" s="20">
        <f>-Q4938+0.0001</f>
        <v/>
      </c>
      <c r="G4938" s="20">
        <f>-Q4938</f>
        <v/>
      </c>
      <c r="H4938" s="20">
        <f>IF(Q4938&lt;0,0,1000)</f>
        <v/>
      </c>
      <c r="I4938" s="20">
        <f>IF(Q4938&lt;0,0,1000)</f>
        <v/>
      </c>
      <c r="J4938" s="20">
        <f>I4938</f>
        <v/>
      </c>
      <c r="K4938" s="12" t="n">
        <v>-28.26</v>
      </c>
      <c r="L4938" s="12">
        <f>SQRT(E4938^2)+1</f>
        <v/>
      </c>
      <c r="M4938" s="20">
        <f>IF(Q4938&lt;=0,0,1000)</f>
        <v/>
      </c>
      <c r="N4938" s="20" t="n"/>
      <c r="O4938" s="20" t="n"/>
      <c r="Q4938" s="12" t="n">
        <v>29.91</v>
      </c>
      <c r="R4938" s="31" t="n">
        <v>20.86</v>
      </c>
      <c r="S4938" s="12">
        <f>-K4938</f>
        <v/>
      </c>
      <c r="T4938" s="12" t="n">
        <v>0.989623000623593</v>
      </c>
      <c r="U4938" t="n">
        <v>2.295550281668817</v>
      </c>
      <c r="Z4938">
        <f>T4938/$W$2</f>
        <v/>
      </c>
      <c r="AA4938">
        <f>U4938/$X$2</f>
        <v/>
      </c>
      <c r="AC4938" t="n">
        <v>0</v>
      </c>
      <c r="AD4938" t="n">
        <v>0</v>
      </c>
      <c r="AF4938">
        <f>Z4938+0.14</f>
        <v/>
      </c>
      <c r="AG4938">
        <f>AA4938+0.1834</f>
        <v/>
      </c>
    </row>
    <row r="4939" spans="1:36">
      <c r="A4939" s="13" t="s">
        <v>5106</v>
      </c>
      <c r="B4939" t="n">
        <v>0.0580492511744576</v>
      </c>
      <c r="C4939" t="n">
        <v>0.05610292231090212</v>
      </c>
      <c r="D4939" s="20" t="n">
        <v>0.05610390475513967</v>
      </c>
      <c r="E4939" s="20">
        <f>Q4939</f>
        <v/>
      </c>
      <c r="F4939" s="20">
        <f>-Q4939+0.0001</f>
        <v/>
      </c>
      <c r="G4939" s="20">
        <f>-Q4939</f>
        <v/>
      </c>
      <c r="H4939" s="20">
        <f>IF(Q4939&lt;0,0,1000)</f>
        <v/>
      </c>
      <c r="I4939" s="20">
        <f>IF(Q4939&lt;0,0,1000)</f>
        <v/>
      </c>
      <c r="J4939" s="20">
        <f>I4939</f>
        <v/>
      </c>
      <c r="K4939" s="12" t="n">
        <v>-28.26</v>
      </c>
      <c r="L4939" s="12">
        <f>SQRT(E4939^2)+1</f>
        <v/>
      </c>
      <c r="M4939" s="20">
        <f>IF(Q4939&lt;=0,0,1000)</f>
        <v/>
      </c>
      <c r="N4939" s="20" t="n"/>
      <c r="O4939" s="20" t="n"/>
      <c r="Q4939" s="12" t="n">
        <v>31.94</v>
      </c>
      <c r="R4939" s="31" t="n">
        <v>29.93</v>
      </c>
      <c r="S4939" s="12">
        <f>-K4939</f>
        <v/>
      </c>
      <c r="T4939" s="12" t="n">
        <v>1.055890615440076</v>
      </c>
      <c r="U4939" t="n">
        <v>2.467012109375963</v>
      </c>
      <c r="Z4939">
        <f>T4939/$W$2</f>
        <v/>
      </c>
      <c r="AA4939">
        <f>U4939/$X$2</f>
        <v/>
      </c>
      <c r="AC4939" t="n">
        <v>0</v>
      </c>
      <c r="AD4939" t="n">
        <v>0</v>
      </c>
      <c r="AF4939">
        <f>Z4939+0.14</f>
        <v/>
      </c>
      <c r="AG4939">
        <f>AA4939+0.1834</f>
        <v/>
      </c>
    </row>
    <row r="4940" spans="1:36">
      <c r="A4940" s="13" t="s">
        <v>5107</v>
      </c>
      <c r="B4940" t="n">
        <v>0.0618894949108443</v>
      </c>
      <c r="C4940" t="n">
        <v>0.0599415928417714</v>
      </c>
      <c r="D4940" s="20" t="n">
        <v>0.05994299295468488</v>
      </c>
      <c r="E4940" s="20">
        <f>Q4940</f>
        <v/>
      </c>
      <c r="F4940" s="20">
        <f>-Q4940+0.0001</f>
        <v/>
      </c>
      <c r="G4940" s="20">
        <f>-Q4940</f>
        <v/>
      </c>
      <c r="H4940" s="20">
        <f>IF(Q4940&lt;0,0,1000)</f>
        <v/>
      </c>
      <c r="I4940" s="20">
        <f>IF(Q4940&lt;0,0,1000)</f>
        <v/>
      </c>
      <c r="J4940" s="20">
        <f>I4940</f>
        <v/>
      </c>
      <c r="K4940" s="12" t="n">
        <v>-28.26</v>
      </c>
      <c r="L4940" s="12">
        <f>SQRT(E4940^2)+1</f>
        <v/>
      </c>
      <c r="M4940" s="20">
        <f>IF(Q4940&lt;=0,0,1000)</f>
        <v/>
      </c>
      <c r="N4940" s="20" t="n"/>
      <c r="O4940" s="20" t="n"/>
      <c r="Q4940" s="12" t="n">
        <v>32.95</v>
      </c>
      <c r="R4940" s="31" t="n">
        <v>39</v>
      </c>
      <c r="S4940" s="12">
        <f>-K4940</f>
        <v/>
      </c>
      <c r="T4940" s="12" t="n">
        <v>1.106011681729648</v>
      </c>
      <c r="U4940" t="n">
        <v>2.57286825822159</v>
      </c>
      <c r="Z4940">
        <f>T4940/$W$2</f>
        <v/>
      </c>
      <c r="AA4940">
        <f>U4940/$X$2</f>
        <v/>
      </c>
      <c r="AC4940" t="n">
        <v>0</v>
      </c>
      <c r="AD4940" t="n">
        <v>0</v>
      </c>
      <c r="AF4940">
        <f>Z4940+0.14</f>
        <v/>
      </c>
      <c r="AG4940">
        <f>AA4940+0.1834</f>
        <v/>
      </c>
    </row>
    <row r="4941" spans="1:36">
      <c r="A4941" s="13" t="s">
        <v>5108</v>
      </c>
      <c r="B4941" t="n">
        <v>0.06398231992110844</v>
      </c>
      <c r="C4941" t="n">
        <v>0.06199864441991815</v>
      </c>
      <c r="D4941" s="20" t="n">
        <v>0.06200002591617471</v>
      </c>
      <c r="E4941" s="20">
        <f>Q4941</f>
        <v/>
      </c>
      <c r="F4941" s="20">
        <f>-Q4941+0.0001</f>
        <v/>
      </c>
      <c r="G4941" s="20">
        <f>-Q4941</f>
        <v/>
      </c>
      <c r="H4941" s="20">
        <f>IF(Q4941&lt;0,0,1000)</f>
        <v/>
      </c>
      <c r="I4941" s="20">
        <f>IF(Q4941&lt;0,0,1000)</f>
        <v/>
      </c>
      <c r="J4941" s="20">
        <f>I4941</f>
        <v/>
      </c>
      <c r="K4941" s="12" t="n">
        <v>-28.26</v>
      </c>
      <c r="L4941" s="12">
        <f>SQRT(E4941^2)+1</f>
        <v/>
      </c>
      <c r="M4941" s="20">
        <f>IF(Q4941&lt;=0,0,1000)</f>
        <v/>
      </c>
      <c r="N4941" s="20" t="n"/>
      <c r="O4941" s="20" t="n"/>
      <c r="Q4941" s="12" t="n">
        <v>33.22</v>
      </c>
      <c r="R4941" s="31" t="n">
        <v>39.06</v>
      </c>
      <c r="S4941" s="12">
        <f>-K4941</f>
        <v/>
      </c>
      <c r="T4941" s="12" t="n">
        <v>1.14271231147343</v>
      </c>
      <c r="U4941" t="n">
        <v>2.660709535423078</v>
      </c>
      <c r="Z4941">
        <f>T4941/$W$2</f>
        <v/>
      </c>
      <c r="AA4941">
        <f>U4941/$X$2</f>
        <v/>
      </c>
      <c r="AC4941" t="n">
        <v>0</v>
      </c>
      <c r="AD4941" t="n">
        <v>0</v>
      </c>
      <c r="AF4941">
        <f>Z4941+0.14</f>
        <v/>
      </c>
      <c r="AG4941">
        <f>AA4941+0.1834</f>
        <v/>
      </c>
    </row>
    <row r="4942" spans="1:36">
      <c r="A4942" s="13" t="s">
        <v>5109</v>
      </c>
      <c r="B4942" t="n">
        <v>0.07014900133357019</v>
      </c>
      <c r="C4942" t="n">
        <v>0.06799401443398026</v>
      </c>
      <c r="D4942" s="20" t="n">
        <v>0.06799570887174027</v>
      </c>
      <c r="E4942" s="20">
        <f>Q4942</f>
        <v/>
      </c>
      <c r="F4942" s="20">
        <f>-Q4942+0.0001</f>
        <v/>
      </c>
      <c r="G4942" s="20">
        <f>-Q4942</f>
        <v/>
      </c>
      <c r="H4942" s="20">
        <f>IF(Q4942&lt;0,0,1000)</f>
        <v/>
      </c>
      <c r="I4942" s="20">
        <f>IF(Q4942&lt;0,0,1000)</f>
        <v/>
      </c>
      <c r="J4942" s="20">
        <f>I4942</f>
        <v/>
      </c>
      <c r="K4942" s="12" t="n">
        <v>-28.26</v>
      </c>
      <c r="L4942" s="12">
        <f>SQRT(E4942^2)+1</f>
        <v/>
      </c>
      <c r="M4942" s="20">
        <f>IF(Q4942&lt;=0,0,1000)</f>
        <v/>
      </c>
      <c r="N4942" s="20" t="n"/>
      <c r="O4942" s="20" t="n"/>
      <c r="Q4942" s="12" t="n">
        <v>35.93</v>
      </c>
      <c r="R4942" s="31" t="n">
        <v>35.86</v>
      </c>
      <c r="S4942" s="12">
        <f>-K4942</f>
        <v/>
      </c>
      <c r="T4942" s="12" t="n">
        <v>1.245628236819696</v>
      </c>
      <c r="U4942" t="n">
        <v>2.893104333355842</v>
      </c>
      <c r="Z4942">
        <f>T4942/$W$2</f>
        <v/>
      </c>
      <c r="AA4942">
        <f>U4942/$X$2</f>
        <v/>
      </c>
      <c r="AC4942" t="n">
        <v>0</v>
      </c>
      <c r="AD4942" t="n">
        <v>0</v>
      </c>
      <c r="AF4942">
        <f>Z4942+0.14</f>
        <v/>
      </c>
      <c r="AG4942">
        <f>AA4942+0.1834</f>
        <v/>
      </c>
    </row>
    <row r="4943" spans="1:36">
      <c r="A4943" s="13" t="s">
        <v>5110</v>
      </c>
      <c r="B4943" t="n">
        <v>0.06457273699439138</v>
      </c>
      <c r="C4943" t="n">
        <v>0.06170559946088772</v>
      </c>
      <c r="D4943" s="20" t="n">
        <v>0.06170733625444196</v>
      </c>
      <c r="E4943" s="20">
        <f>Q4943</f>
        <v/>
      </c>
      <c r="F4943" s="20">
        <f>-Q4943+0.0001</f>
        <v/>
      </c>
      <c r="G4943" s="20">
        <f>-Q4943</f>
        <v/>
      </c>
      <c r="H4943" s="20">
        <f>IF(Q4943&lt;0,0,1000)</f>
        <v/>
      </c>
      <c r="I4943" s="20">
        <f>IF(Q4943&lt;0,0,1000)</f>
        <v/>
      </c>
      <c r="J4943" s="20">
        <f>I4943</f>
        <v/>
      </c>
      <c r="K4943" s="12" t="n">
        <v>-28.26</v>
      </c>
      <c r="L4943" s="12">
        <f>SQRT(E4943^2)+1</f>
        <v/>
      </c>
      <c r="M4943" s="20">
        <f>IF(Q4943&lt;=0,0,1000)</f>
        <v/>
      </c>
      <c r="N4943" s="20" t="n"/>
      <c r="O4943" s="20" t="n"/>
      <c r="Q4943" s="12" t="n">
        <v>33.3</v>
      </c>
      <c r="R4943" s="31" t="n">
        <v>40.37</v>
      </c>
      <c r="S4943" s="12">
        <f>-K4943</f>
        <v/>
      </c>
      <c r="T4943" s="12" t="n">
        <v>1.204606708740093</v>
      </c>
      <c r="U4943" t="n">
        <v>2.774700004913049</v>
      </c>
      <c r="Z4943">
        <f>T4943/$W$2</f>
        <v/>
      </c>
      <c r="AA4943">
        <f>U4943/$X$2</f>
        <v/>
      </c>
      <c r="AC4943" t="n">
        <v>0</v>
      </c>
      <c r="AD4943" t="n">
        <v>0</v>
      </c>
      <c r="AF4943">
        <f>Z4943+0.14</f>
        <v/>
      </c>
      <c r="AG4943">
        <f>AA4943+0.1834</f>
        <v/>
      </c>
    </row>
    <row r="4944" spans="1:36">
      <c r="A4944" s="13" t="s">
        <v>5111</v>
      </c>
      <c r="B4944" t="n">
        <v>0.05645816633407508</v>
      </c>
      <c r="C4944" t="n">
        <v>0.05324635628307552</v>
      </c>
      <c r="D4944" s="20" t="n">
        <v>0.05324864901947686</v>
      </c>
      <c r="E4944" s="20">
        <f>Q4944</f>
        <v/>
      </c>
      <c r="F4944" s="20">
        <f>-Q4944+0.0001</f>
        <v/>
      </c>
      <c r="G4944" s="20">
        <f>-Q4944</f>
        <v/>
      </c>
      <c r="H4944" s="20">
        <f>IF(Q4944&lt;0,0,1000)</f>
        <v/>
      </c>
      <c r="I4944" s="20">
        <f>IF(Q4944&lt;0,0,1000)</f>
        <v/>
      </c>
      <c r="J4944" s="20">
        <f>I4944</f>
        <v/>
      </c>
      <c r="K4944" s="12" t="n">
        <v>-28.26</v>
      </c>
      <c r="L4944" s="12">
        <f>SQRT(E4944^2)+1</f>
        <v/>
      </c>
      <c r="M4944" s="20">
        <f>IF(Q4944&lt;=0,0,1000)</f>
        <v/>
      </c>
      <c r="N4944" s="20" t="n"/>
      <c r="O4944" s="20" t="n"/>
      <c r="Q4944" s="12" t="n">
        <v>29.8</v>
      </c>
      <c r="R4944" s="31" t="n">
        <v>40.3</v>
      </c>
      <c r="S4944" s="12">
        <f>-K4944</f>
        <v/>
      </c>
      <c r="T4944" s="12" t="n">
        <v>1.081774278117331</v>
      </c>
      <c r="U4944" t="n">
        <v>2.449920645984436</v>
      </c>
      <c r="Z4944">
        <f>T4944/$W$2</f>
        <v/>
      </c>
      <c r="AA4944">
        <f>U4944/$X$2</f>
        <v/>
      </c>
      <c r="AC4944" t="n">
        <v>0</v>
      </c>
      <c r="AD4944" t="n">
        <v>0</v>
      </c>
      <c r="AF4944">
        <f>Z4944+0.14</f>
        <v/>
      </c>
      <c r="AG4944">
        <f>AA4944+0.1834</f>
        <v/>
      </c>
    </row>
    <row r="4945" spans="1:36">
      <c r="A4945" s="13" t="s">
        <v>5112</v>
      </c>
      <c r="B4945" t="n">
        <v>0.04523045635524593</v>
      </c>
      <c r="C4945" t="n">
        <v>0.04410442819692829</v>
      </c>
      <c r="D4945" s="20" t="n">
        <v>0.04410715888318208</v>
      </c>
      <c r="E4945" s="20">
        <f>Q4945</f>
        <v/>
      </c>
      <c r="F4945" s="20">
        <f>-Q4945+0.0001</f>
        <v/>
      </c>
      <c r="G4945" s="20">
        <f>-Q4945</f>
        <v/>
      </c>
      <c r="H4945" s="20">
        <f>IF(Q4945&lt;0,0,1000)</f>
        <v/>
      </c>
      <c r="I4945" s="20">
        <f>IF(Q4945&lt;0,0,1000)</f>
        <v/>
      </c>
      <c r="J4945" s="20">
        <f>I4945</f>
        <v/>
      </c>
      <c r="K4945" s="12" t="n">
        <v>-28.26</v>
      </c>
      <c r="L4945" s="12">
        <f>SQRT(E4945^2)+1</f>
        <v/>
      </c>
      <c r="M4945" s="20">
        <f>IF(Q4945&lt;=0,0,1000)</f>
        <v/>
      </c>
      <c r="N4945" s="20" t="n"/>
      <c r="O4945" s="20" t="n"/>
      <c r="Q4945" s="12" t="n">
        <v>27.32</v>
      </c>
      <c r="R4945" s="31" t="n">
        <v>31.41</v>
      </c>
      <c r="S4945" s="12">
        <f>-K4945</f>
        <v/>
      </c>
      <c r="T4945" s="12" t="n">
        <v>0.7549312175827882</v>
      </c>
      <c r="U4945" t="n">
        <v>1.716335668735096</v>
      </c>
      <c r="Z4945">
        <f>T4945/$W$2</f>
        <v/>
      </c>
      <c r="AA4945">
        <f>U4945/$X$2</f>
        <v/>
      </c>
      <c r="AC4945" t="n">
        <v>0</v>
      </c>
      <c r="AD4945" t="n">
        <v>0</v>
      </c>
      <c r="AF4945">
        <f>Z4945+0.14</f>
        <v/>
      </c>
      <c r="AG4945">
        <f>AA4945+0.1834</f>
        <v/>
      </c>
    </row>
    <row r="4946" spans="1:36">
      <c r="A4946" s="13" t="s">
        <v>5113</v>
      </c>
      <c r="B4946" t="n">
        <v>0.04008303897346177</v>
      </c>
      <c r="C4946" t="n">
        <v>0.04081798753044422</v>
      </c>
      <c r="D4946" s="20" t="n">
        <v>0.04082095933380062</v>
      </c>
      <c r="E4946" s="20">
        <f>Q4946</f>
        <v/>
      </c>
      <c r="F4946" s="20">
        <f>-Q4946+0.0001</f>
        <v/>
      </c>
      <c r="G4946" s="20">
        <f>-Q4946</f>
        <v/>
      </c>
      <c r="H4946" s="20">
        <f>IF(Q4946&lt;0,0,1000)</f>
        <v/>
      </c>
      <c r="I4946" s="20">
        <f>IF(Q4946&lt;0,0,1000)</f>
        <v/>
      </c>
      <c r="J4946" s="20">
        <f>I4946</f>
        <v/>
      </c>
      <c r="K4946" s="12" t="n">
        <v>-28.26</v>
      </c>
      <c r="L4946" s="12">
        <f>SQRT(E4946^2)+1</f>
        <v/>
      </c>
      <c r="M4946" s="20">
        <f>IF(Q4946&lt;=0,0,1000)</f>
        <v/>
      </c>
      <c r="N4946" s="20" t="n"/>
      <c r="O4946" s="20" t="n"/>
      <c r="Q4946" s="12" t="n">
        <v>26.32</v>
      </c>
      <c r="R4946" s="31" t="n">
        <v>25.69</v>
      </c>
      <c r="S4946" s="12">
        <f>-K4946</f>
        <v/>
      </c>
      <c r="T4946" s="12" t="n">
        <v>0.5120248234707874</v>
      </c>
      <c r="U4946" t="n">
        <v>1.147906075274686</v>
      </c>
      <c r="Z4946">
        <f>T4946/$W$2</f>
        <v/>
      </c>
      <c r="AA4946">
        <f>U4946/$X$2</f>
        <v/>
      </c>
      <c r="AC4946" t="n">
        <v>0</v>
      </c>
      <c r="AD4946" t="n">
        <v>0</v>
      </c>
      <c r="AF4946">
        <f>Z4946+0.14</f>
        <v/>
      </c>
      <c r="AG4946">
        <f>AA4946+0.1834</f>
        <v/>
      </c>
    </row>
    <row r="4947" spans="1:36">
      <c r="A4947" s="13" t="s">
        <v>5114</v>
      </c>
      <c r="B4947" t="n">
        <v>0.04119528310415472</v>
      </c>
      <c r="C4947" t="n">
        <v>0.04171868132894834</v>
      </c>
      <c r="D4947" s="20" t="n">
        <v>0.04172164761990136</v>
      </c>
      <c r="E4947" s="20">
        <f>Q4947</f>
        <v/>
      </c>
      <c r="F4947" s="20">
        <f>-Q4947+0.0001</f>
        <v/>
      </c>
      <c r="G4947" s="20">
        <f>-Q4947</f>
        <v/>
      </c>
      <c r="H4947" s="20">
        <f>IF(Q4947&lt;0,0,1000)</f>
        <v/>
      </c>
      <c r="I4947" s="20">
        <f>IF(Q4947&lt;0,0,1000)</f>
        <v/>
      </c>
      <c r="J4947" s="20">
        <f>I4947</f>
        <v/>
      </c>
      <c r="K4947" s="12" t="n">
        <v>-28.26</v>
      </c>
      <c r="L4947" s="12">
        <f>SQRT(E4947^2)+1</f>
        <v/>
      </c>
      <c r="M4947" s="20">
        <f>IF(Q4947&lt;=0,0,1000)</f>
        <v/>
      </c>
      <c r="N4947" s="20" t="n"/>
      <c r="O4947" s="20" t="n"/>
      <c r="Q4947" s="12" t="n">
        <v>25.93</v>
      </c>
      <c r="R4947" s="31" t="n">
        <v>14.78</v>
      </c>
      <c r="S4947" s="12">
        <f>-K4947</f>
        <v/>
      </c>
      <c r="T4947" s="12" t="n">
        <v>0.5416734299332762</v>
      </c>
      <c r="U4947" t="n">
        <v>1.210328270494663</v>
      </c>
      <c r="Z4947">
        <f>T4947/$W$2</f>
        <v/>
      </c>
      <c r="AA4947">
        <f>U4947/$X$2</f>
        <v/>
      </c>
      <c r="AC4947" t="n">
        <v>0</v>
      </c>
      <c r="AD4947" t="n">
        <v>0</v>
      </c>
      <c r="AF4947">
        <f>Z4947+0.14</f>
        <v/>
      </c>
      <c r="AG4947">
        <f>AA4947+0.1834</f>
        <v/>
      </c>
    </row>
    <row r="4948" spans="1:36">
      <c r="A4948" s="13" t="s">
        <v>5115</v>
      </c>
      <c r="B4948" t="n">
        <v>0.04103368347823782</v>
      </c>
      <c r="C4948" t="n">
        <v>0.04194931146994713</v>
      </c>
      <c r="D4948" s="20" t="n">
        <v>0.04195238874347075</v>
      </c>
      <c r="E4948" s="20">
        <f>Q4948</f>
        <v/>
      </c>
      <c r="F4948" s="20">
        <f>-Q4948+0.0001</f>
        <v/>
      </c>
      <c r="G4948" s="20">
        <f>-Q4948</f>
        <v/>
      </c>
      <c r="H4948" s="20">
        <f>IF(Q4948&lt;0,0,1000)</f>
        <v/>
      </c>
      <c r="I4948" s="20">
        <f>IF(Q4948&lt;0,0,1000)</f>
        <v/>
      </c>
      <c r="J4948" s="20">
        <f>I4948</f>
        <v/>
      </c>
      <c r="K4948" s="12" t="n">
        <v>-28.26</v>
      </c>
      <c r="L4948" s="12">
        <f>SQRT(E4948^2)+1</f>
        <v/>
      </c>
      <c r="M4948" s="20">
        <f>IF(Q4948&lt;=0,0,1000)</f>
        <v/>
      </c>
      <c r="N4948" s="20" t="n"/>
      <c r="O4948" s="20" t="n"/>
      <c r="Q4948" s="12" t="n">
        <v>25.92</v>
      </c>
      <c r="R4948" s="31" t="n">
        <v>10.99</v>
      </c>
      <c r="S4948" s="12">
        <f>-K4948</f>
        <v/>
      </c>
      <c r="T4948" s="12" t="n">
        <v>0.5140734698772403</v>
      </c>
      <c r="U4948" t="n">
        <v>1.15631320946182</v>
      </c>
      <c r="Z4948">
        <f>T4948/$W$2</f>
        <v/>
      </c>
      <c r="AA4948">
        <f>U4948/$X$2</f>
        <v/>
      </c>
      <c r="AC4948" t="n">
        <v>0</v>
      </c>
      <c r="AD4948" t="n">
        <v>0</v>
      </c>
      <c r="AF4948">
        <f>Z4948+0.14</f>
        <v/>
      </c>
      <c r="AG4948">
        <f>AA4948+0.1834</f>
        <v/>
      </c>
    </row>
    <row r="4949" spans="1:36">
      <c r="A4949" s="13" t="s">
        <v>5116</v>
      </c>
      <c r="B4949" t="n">
        <v>0.0488476708066039</v>
      </c>
      <c r="C4949" t="n">
        <v>0.05124533297139838</v>
      </c>
      <c r="D4949" s="20" t="n">
        <v>0.05124895608346194</v>
      </c>
      <c r="E4949" s="20">
        <f>Q4949</f>
        <v/>
      </c>
      <c r="F4949" s="20">
        <f>-Q4949+0.0001</f>
        <v/>
      </c>
      <c r="G4949" s="20">
        <f>-Q4949</f>
        <v/>
      </c>
      <c r="H4949" s="20">
        <f>IF(Q4949&lt;0,0,1000)</f>
        <v/>
      </c>
      <c r="I4949" s="20">
        <f>IF(Q4949&lt;0,0,1000)</f>
        <v/>
      </c>
      <c r="J4949" s="20">
        <f>I4949</f>
        <v/>
      </c>
      <c r="K4949" s="12" t="n">
        <v>-28.26</v>
      </c>
      <c r="L4949" s="12">
        <f>SQRT(E4949^2)+1</f>
        <v/>
      </c>
      <c r="M4949" s="20">
        <f>IF(Q4949&lt;=0,0,1000)</f>
        <v/>
      </c>
      <c r="N4949" s="20" t="n"/>
      <c r="O4949" s="20" t="n"/>
      <c r="Q4949" s="12" t="n">
        <v>27.8</v>
      </c>
      <c r="R4949" s="31" t="n">
        <v>10.2</v>
      </c>
      <c r="S4949" s="12">
        <f>-K4949</f>
        <v/>
      </c>
      <c r="T4949" s="12" t="n">
        <v>0.5051209592434069</v>
      </c>
      <c r="U4949" t="n">
        <v>1.137658910334716</v>
      </c>
      <c r="Z4949">
        <f>T4949/$W$2</f>
        <v/>
      </c>
      <c r="AA4949">
        <f>U4949/$X$2</f>
        <v/>
      </c>
      <c r="AC4949" t="n">
        <v>0</v>
      </c>
      <c r="AD4949" t="n">
        <v>0</v>
      </c>
      <c r="AF4949">
        <f>Z4949+0.14</f>
        <v/>
      </c>
      <c r="AG4949">
        <f>AA4949+0.1834</f>
        <v/>
      </c>
    </row>
    <row r="4950" spans="1:36">
      <c r="A4950" s="13" t="s">
        <v>5117</v>
      </c>
      <c r="B4950" t="n">
        <v>0.07677599087623525</v>
      </c>
      <c r="C4950" t="n">
        <v>0.08067366678166572</v>
      </c>
      <c r="D4950" s="20" t="n">
        <v>0.08067901355778867</v>
      </c>
      <c r="E4950" s="20">
        <f>Q4950</f>
        <v/>
      </c>
      <c r="F4950" s="20">
        <f>-Q4950+0.0001</f>
        <v/>
      </c>
      <c r="G4950" s="20">
        <f>-Q4950</f>
        <v/>
      </c>
      <c r="H4950" s="20">
        <f>IF(Q4950&lt;0,0,1000)</f>
        <v/>
      </c>
      <c r="I4950" s="20">
        <f>IF(Q4950&lt;0,0,1000)</f>
        <v/>
      </c>
      <c r="J4950" s="20">
        <f>I4950</f>
        <v/>
      </c>
      <c r="K4950" s="12" t="n">
        <v>-28.26</v>
      </c>
      <c r="L4950" s="12">
        <f>SQRT(E4950^2)+1</f>
        <v/>
      </c>
      <c r="M4950" s="20">
        <f>IF(Q4950&lt;=0,0,1000)</f>
        <v/>
      </c>
      <c r="N4950" s="20" t="n"/>
      <c r="O4950" s="20" t="n"/>
      <c r="Q4950" s="12" t="n">
        <v>35</v>
      </c>
      <c r="R4950" s="31" t="n">
        <v>10.2</v>
      </c>
      <c r="S4950" s="12">
        <f>-K4950</f>
        <v/>
      </c>
      <c r="T4950" s="12" t="n">
        <v>0.8031209367776516</v>
      </c>
      <c r="U4950" t="n">
        <v>1.834838926887298</v>
      </c>
      <c r="Z4950">
        <f>T4950/$W$2</f>
        <v/>
      </c>
      <c r="AA4950">
        <f>U4950/$X$2</f>
        <v/>
      </c>
      <c r="AC4950" t="n">
        <v>0</v>
      </c>
      <c r="AD4950" t="n">
        <v>0</v>
      </c>
      <c r="AF4950">
        <f>Z4950+0.14</f>
        <v/>
      </c>
      <c r="AG4950">
        <f>AA4950+0.1834</f>
        <v/>
      </c>
    </row>
    <row r="4951" spans="1:36">
      <c r="A4951" s="13" t="s">
        <v>5118</v>
      </c>
      <c r="B4951" t="n">
        <v>0.09254363138881162</v>
      </c>
      <c r="C4951" t="n">
        <v>0.09646746393840841</v>
      </c>
      <c r="D4951" s="20" t="n">
        <v>0.09647155780577775</v>
      </c>
      <c r="E4951" s="20">
        <f>Q4951</f>
        <v/>
      </c>
      <c r="F4951" s="20">
        <f>-Q4951+0.0001</f>
        <v/>
      </c>
      <c r="G4951" s="20">
        <f>-Q4951</f>
        <v/>
      </c>
      <c r="H4951" s="20">
        <f>IF(Q4951&lt;0,0,1000)</f>
        <v/>
      </c>
      <c r="I4951" s="20">
        <f>IF(Q4951&lt;0,0,1000)</f>
        <v/>
      </c>
      <c r="J4951" s="20">
        <f>I4951</f>
        <v/>
      </c>
      <c r="K4951" s="12" t="n">
        <v>-28.26</v>
      </c>
      <c r="L4951" s="12">
        <f>SQRT(E4951^2)+1</f>
        <v/>
      </c>
      <c r="M4951" s="20">
        <f>IF(Q4951&lt;=0,0,1000)</f>
        <v/>
      </c>
      <c r="N4951" s="20" t="n"/>
      <c r="O4951" s="20" t="n"/>
      <c r="Q4951" s="12" t="n">
        <v>38.08</v>
      </c>
      <c r="R4951" s="31" t="n">
        <v>28.51</v>
      </c>
      <c r="S4951" s="12">
        <f>-K4951</f>
        <v/>
      </c>
      <c r="T4951" s="12" t="n">
        <v>1.111765975912238</v>
      </c>
      <c r="U4951" t="n">
        <v>2.644139652873354</v>
      </c>
      <c r="Z4951">
        <f>T4951/$W$2</f>
        <v/>
      </c>
      <c r="AA4951">
        <f>U4951/$X$2</f>
        <v/>
      </c>
      <c r="AC4951" t="n">
        <v>0</v>
      </c>
      <c r="AD4951" t="n">
        <v>0</v>
      </c>
      <c r="AF4951">
        <f>Z4951+0.14</f>
        <v/>
      </c>
      <c r="AG4951">
        <f>AA4951+0.1834</f>
        <v/>
      </c>
    </row>
    <row r="4952" spans="1:36">
      <c r="A4952" s="13" t="s">
        <v>5119</v>
      </c>
      <c r="B4952" t="n">
        <v>0.09185560879864242</v>
      </c>
      <c r="C4952" t="n">
        <v>0.09631714413836306</v>
      </c>
      <c r="D4952" s="20" t="n">
        <v>0.09631933784701439</v>
      </c>
      <c r="E4952" s="20">
        <f>Q4952</f>
        <v/>
      </c>
      <c r="F4952" s="20">
        <f>-Q4952+0.0001</f>
        <v/>
      </c>
      <c r="G4952" s="20">
        <f>-Q4952</f>
        <v/>
      </c>
      <c r="H4952" s="20">
        <f>IF(Q4952&lt;0,0,1000)</f>
        <v/>
      </c>
      <c r="I4952" s="20">
        <f>IF(Q4952&lt;0,0,1000)</f>
        <v/>
      </c>
      <c r="J4952" s="20">
        <f>I4952</f>
        <v/>
      </c>
      <c r="K4952" s="12" t="n">
        <v>-28.26</v>
      </c>
      <c r="L4952" s="12">
        <f>SQRT(E4952^2)+1</f>
        <v/>
      </c>
      <c r="M4952" s="20">
        <f>IF(Q4952&lt;=0,0,1000)</f>
        <v/>
      </c>
      <c r="N4952" s="20" t="n"/>
      <c r="O4952" s="20" t="n"/>
      <c r="Q4952" s="12" t="n">
        <v>39.52</v>
      </c>
      <c r="R4952" s="31" t="n">
        <v>41.33</v>
      </c>
      <c r="S4952" s="12">
        <f>-K4952</f>
        <v/>
      </c>
      <c r="T4952" s="12" t="n">
        <v>1.061494127242846</v>
      </c>
      <c r="U4952" t="n">
        <v>2.545925473365044</v>
      </c>
      <c r="Z4952">
        <f>T4952/$W$2</f>
        <v/>
      </c>
      <c r="AA4952">
        <f>U4952/$X$2</f>
        <v/>
      </c>
      <c r="AC4952" t="n">
        <v>0</v>
      </c>
      <c r="AD4952" t="n">
        <v>0</v>
      </c>
      <c r="AF4952">
        <f>Z4952+0.14</f>
        <v/>
      </c>
      <c r="AG4952">
        <f>AA4952+0.1834</f>
        <v/>
      </c>
    </row>
    <row r="4953" spans="1:36">
      <c r="A4953" s="13" t="s">
        <v>5120</v>
      </c>
      <c r="B4953" t="n">
        <v>0.08350031562305979</v>
      </c>
      <c r="C4953" t="n">
        <v>0.08177172764558487</v>
      </c>
      <c r="D4953" s="20" t="n">
        <v>0.08177313858868683</v>
      </c>
      <c r="E4953" s="20">
        <f>Q4953</f>
        <v/>
      </c>
      <c r="F4953" s="20">
        <f>-Q4953+0.0001</f>
        <v/>
      </c>
      <c r="G4953" s="20">
        <f>-Q4953</f>
        <v/>
      </c>
      <c r="H4953" s="20">
        <f>IF(Q4953&lt;0,0,1000)</f>
        <v/>
      </c>
      <c r="I4953" s="20">
        <f>IF(Q4953&lt;0,0,1000)</f>
        <v/>
      </c>
      <c r="J4953" s="20">
        <f>I4953</f>
        <v/>
      </c>
      <c r="K4953" s="12" t="n">
        <v>-28.26</v>
      </c>
      <c r="L4953" s="12">
        <f>SQRT(E4953^2)+1</f>
        <v/>
      </c>
      <c r="M4953" s="20">
        <f>IF(Q4953&lt;=0,0,1000)</f>
        <v/>
      </c>
      <c r="N4953" s="20" t="n"/>
      <c r="O4953" s="20" t="n"/>
      <c r="Q4953" s="12" t="n">
        <v>37.94</v>
      </c>
      <c r="R4953" s="31" t="n">
        <v>50.54</v>
      </c>
      <c r="S4953" s="12">
        <f>-K4953</f>
        <v/>
      </c>
      <c r="T4953" s="12" t="n">
        <v>1.364684109864403</v>
      </c>
      <c r="U4953" t="n">
        <v>3.121050684070885</v>
      </c>
      <c r="Z4953">
        <f>T4953/$W$2</f>
        <v/>
      </c>
      <c r="AA4953">
        <f>U4953/$X$2</f>
        <v/>
      </c>
      <c r="AC4953" t="n">
        <v>0</v>
      </c>
      <c r="AD4953" t="n">
        <v>0</v>
      </c>
      <c r="AF4953">
        <f>Z4953+0.14</f>
        <v/>
      </c>
      <c r="AG4953">
        <f>AA4953+0.1834</f>
        <v/>
      </c>
    </row>
    <row r="4954" spans="1:36">
      <c r="A4954" s="13" t="s">
        <v>5121</v>
      </c>
      <c r="B4954" t="n">
        <v>0.07510958243235499</v>
      </c>
      <c r="C4954" t="n">
        <v>0.07439079319072077</v>
      </c>
      <c r="D4954" s="20" t="n">
        <v>0.07439292647863435</v>
      </c>
      <c r="E4954" s="20">
        <f>Q4954</f>
        <v/>
      </c>
      <c r="F4954" s="20">
        <f>-Q4954+0.0001</f>
        <v/>
      </c>
      <c r="G4954" s="20">
        <f>-Q4954</f>
        <v/>
      </c>
      <c r="H4954" s="20">
        <f>IF(Q4954&lt;0,0,1000)</f>
        <v/>
      </c>
      <c r="I4954" s="20">
        <f>IF(Q4954&lt;0,0,1000)</f>
        <v/>
      </c>
      <c r="J4954" s="20">
        <f>I4954</f>
        <v/>
      </c>
      <c r="K4954" s="12" t="n">
        <v>-28.26</v>
      </c>
      <c r="L4954" s="12">
        <f>SQRT(E4954^2)+1</f>
        <v/>
      </c>
      <c r="M4954" s="20">
        <f>IF(Q4954&lt;=0,0,1000)</f>
        <v/>
      </c>
      <c r="N4954" s="20" t="n"/>
      <c r="O4954" s="20" t="n"/>
      <c r="Q4954" s="12" t="n">
        <v>36.47</v>
      </c>
      <c r="R4954" s="31" t="n">
        <v>55.22</v>
      </c>
      <c r="S4954" s="12">
        <f>-K4954</f>
        <v/>
      </c>
      <c r="T4954" s="12" t="n">
        <v>1.16826049163611</v>
      </c>
      <c r="U4954" t="n">
        <v>2.681839586785967</v>
      </c>
      <c r="Z4954">
        <f>T4954/$W$2</f>
        <v/>
      </c>
      <c r="AA4954">
        <f>U4954/$X$2</f>
        <v/>
      </c>
      <c r="AC4954" t="n">
        <v>0</v>
      </c>
      <c r="AD4954" t="n">
        <v>0</v>
      </c>
      <c r="AF4954">
        <f>Z4954+0.14</f>
        <v/>
      </c>
      <c r="AG4954">
        <f>AA4954+0.1834</f>
        <v/>
      </c>
    </row>
    <row r="4955" spans="1:36">
      <c r="A4955" s="13" t="s">
        <v>5122</v>
      </c>
      <c r="B4955" t="n">
        <v>0.07499499503235704</v>
      </c>
      <c r="C4955" t="n">
        <v>0.07400653213486942</v>
      </c>
      <c r="D4955" s="20" t="n">
        <v>0.0740087641110428</v>
      </c>
      <c r="E4955" s="20">
        <f>Q4955</f>
        <v/>
      </c>
      <c r="F4955" s="20">
        <f>-Q4955+0.0001</f>
        <v/>
      </c>
      <c r="G4955" s="20">
        <f>-Q4955</f>
        <v/>
      </c>
      <c r="H4955" s="20">
        <f>IF(Q4955&lt;0,0,1000)</f>
        <v/>
      </c>
      <c r="I4955" s="20">
        <f>IF(Q4955&lt;0,0,1000)</f>
        <v/>
      </c>
      <c r="J4955" s="20">
        <f>I4955</f>
        <v/>
      </c>
      <c r="K4955" s="12" t="n">
        <v>-28.26</v>
      </c>
      <c r="L4955" s="12">
        <f>SQRT(E4955^2)+1</f>
        <v/>
      </c>
      <c r="M4955" s="20">
        <f>IF(Q4955&lt;=0,0,1000)</f>
        <v/>
      </c>
      <c r="N4955" s="20" t="n"/>
      <c r="O4955" s="20" t="n"/>
      <c r="Q4955" s="12" t="n">
        <v>36.05</v>
      </c>
      <c r="R4955" s="31" t="n">
        <v>54.02</v>
      </c>
      <c r="S4955" s="12">
        <f>-K4955</f>
        <v/>
      </c>
      <c r="T4955" s="12" t="n">
        <v>1.18335700438262</v>
      </c>
      <c r="U4955" t="n">
        <v>2.70848014597784</v>
      </c>
      <c r="Z4955">
        <f>T4955/$W$2</f>
        <v/>
      </c>
      <c r="AA4955">
        <f>U4955/$X$2</f>
        <v/>
      </c>
      <c r="AC4955" t="n">
        <v>0</v>
      </c>
      <c r="AD4955" t="n">
        <v>0</v>
      </c>
      <c r="AF4955">
        <f>Z4955+0.14</f>
        <v/>
      </c>
      <c r="AG4955">
        <f>AA4955+0.1834</f>
        <v/>
      </c>
    </row>
    <row r="4956" spans="1:36">
      <c r="A4956" s="13" t="s">
        <v>5123</v>
      </c>
      <c r="B4956" t="n">
        <v>0.06987817335016393</v>
      </c>
      <c r="C4956" t="n">
        <v>0.06890248229192272</v>
      </c>
      <c r="D4956" s="20" t="n">
        <v>0.0689045579070241</v>
      </c>
      <c r="E4956" s="20">
        <f>Q4956</f>
        <v/>
      </c>
      <c r="F4956" s="20">
        <f>-Q4956+0.0001</f>
        <v/>
      </c>
      <c r="G4956" s="20">
        <f>-Q4956</f>
        <v/>
      </c>
      <c r="H4956" s="20">
        <f>IF(Q4956&lt;0,0,1000)</f>
        <v/>
      </c>
      <c r="I4956" s="20">
        <f>IF(Q4956&lt;0,0,1000)</f>
        <v/>
      </c>
      <c r="J4956" s="20">
        <f>I4956</f>
        <v/>
      </c>
      <c r="K4956" s="12" t="n">
        <v>-28.26</v>
      </c>
      <c r="L4956" s="12">
        <f>SQRT(E4956^2)+1</f>
        <v/>
      </c>
      <c r="M4956" s="20">
        <f>IF(Q4956&lt;=0,0,1000)</f>
        <v/>
      </c>
      <c r="N4956" s="20" t="n"/>
      <c r="O4956" s="20" t="n"/>
      <c r="Q4956" s="12" t="n">
        <v>33.64</v>
      </c>
      <c r="R4956" s="31" t="n">
        <v>56.51</v>
      </c>
      <c r="S4956" s="12">
        <f>-K4956</f>
        <v/>
      </c>
      <c r="T4956" s="12" t="n">
        <v>1.111013862224278</v>
      </c>
      <c r="U4956" t="n">
        <v>2.54693410413337</v>
      </c>
      <c r="Z4956">
        <f>T4956/$W$2</f>
        <v/>
      </c>
      <c r="AA4956">
        <f>U4956/$X$2</f>
        <v/>
      </c>
      <c r="AC4956" t="n">
        <v>0</v>
      </c>
      <c r="AD4956" t="n">
        <v>0</v>
      </c>
      <c r="AF4956">
        <f>Z4956+0.14</f>
        <v/>
      </c>
      <c r="AG4956">
        <f>AA4956+0.1834</f>
        <v/>
      </c>
    </row>
    <row r="4957" spans="1:36">
      <c r="A4957" s="13" t="s">
        <v>5124</v>
      </c>
      <c r="B4957" t="n">
        <v>0.06685986867295997</v>
      </c>
      <c r="C4957" t="n">
        <v>0.06610310668037271</v>
      </c>
      <c r="D4957" s="20" t="n">
        <v>0.06610510000216953</v>
      </c>
      <c r="E4957" s="20">
        <f>Q4957</f>
        <v/>
      </c>
      <c r="F4957" s="20">
        <f>-Q4957+0.0001</f>
        <v/>
      </c>
      <c r="G4957" s="20">
        <f>-Q4957</f>
        <v/>
      </c>
      <c r="H4957" s="20">
        <f>IF(Q4957&lt;0,0,1000)</f>
        <v/>
      </c>
      <c r="I4957" s="20">
        <f>IF(Q4957&lt;0,0,1000)</f>
        <v/>
      </c>
      <c r="J4957" s="20">
        <f>I4957</f>
        <v/>
      </c>
      <c r="K4957" s="12" t="n">
        <v>-28.26</v>
      </c>
      <c r="L4957" s="12">
        <f>SQRT(E4957^2)+1</f>
        <v/>
      </c>
      <c r="M4957" s="20">
        <f>IF(Q4957&lt;=0,0,1000)</f>
        <v/>
      </c>
      <c r="N4957" s="20" t="n"/>
      <c r="O4957" s="20" t="n"/>
      <c r="Q4957" s="12" t="n">
        <v>32.95</v>
      </c>
      <c r="R4957" s="31" t="n">
        <v>58.63</v>
      </c>
      <c r="S4957" s="12">
        <f>-K4957</f>
        <v/>
      </c>
      <c r="T4957" s="12" t="n">
        <v>1.063039033859173</v>
      </c>
      <c r="U4957" t="n">
        <v>2.455507813380785</v>
      </c>
      <c r="Z4957">
        <f>T4957/$W$2</f>
        <v/>
      </c>
      <c r="AA4957">
        <f>U4957/$X$2</f>
        <v/>
      </c>
      <c r="AC4957" t="n">
        <v>0</v>
      </c>
      <c r="AD4957" t="n">
        <v>0</v>
      </c>
      <c r="AF4957">
        <f>Z4957+0.14</f>
        <v/>
      </c>
      <c r="AG4957">
        <f>AA4957+0.1834</f>
        <v/>
      </c>
    </row>
    <row r="4958" spans="1:36">
      <c r="A4958" s="13" t="s">
        <v>5125</v>
      </c>
      <c r="B4958" t="n">
        <v>0.06070317601164468</v>
      </c>
      <c r="C4958" t="n">
        <v>0.05867640758176498</v>
      </c>
      <c r="D4958" s="20" t="n">
        <v>0.0586778600252672</v>
      </c>
      <c r="E4958" s="20">
        <f>Q4958</f>
        <v/>
      </c>
      <c r="F4958" s="20">
        <f>-Q4958+0.0001</f>
        <v/>
      </c>
      <c r="G4958" s="20">
        <f>-Q4958</f>
        <v/>
      </c>
      <c r="H4958" s="20">
        <f>IF(Q4958&lt;0,0,1000)</f>
        <v/>
      </c>
      <c r="I4958" s="20">
        <f>IF(Q4958&lt;0,0,1000)</f>
        <v/>
      </c>
      <c r="J4958" s="20">
        <f>I4958</f>
        <v/>
      </c>
      <c r="K4958" s="12" t="n">
        <v>-28.26</v>
      </c>
      <c r="L4958" s="12">
        <f>SQRT(E4958^2)+1</f>
        <v/>
      </c>
      <c r="M4958" s="20">
        <f>IF(Q4958&lt;=0,0,1000)</f>
        <v/>
      </c>
      <c r="N4958" s="20" t="n"/>
      <c r="O4958" s="20" t="n"/>
      <c r="Q4958" s="12" t="n">
        <v>32.35</v>
      </c>
      <c r="R4958" s="31" t="n">
        <v>57.98</v>
      </c>
      <c r="S4958" s="12">
        <f>-K4958</f>
        <v/>
      </c>
      <c r="T4958" s="12" t="n">
        <v>1.070910454858703</v>
      </c>
      <c r="U4958" t="n">
        <v>2.463127102121011</v>
      </c>
      <c r="Z4958">
        <f>T4958/$W$2</f>
        <v/>
      </c>
      <c r="AA4958">
        <f>U4958/$X$2</f>
        <v/>
      </c>
      <c r="AC4958" t="n">
        <v>0</v>
      </c>
      <c r="AD4958" t="n">
        <v>0</v>
      </c>
      <c r="AF4958">
        <f>Z4958+0.14</f>
        <v/>
      </c>
      <c r="AG4958">
        <f>AA4958+0.1834</f>
        <v/>
      </c>
    </row>
    <row r="4959" spans="1:36">
      <c r="A4959" s="13" t="s">
        <v>5126</v>
      </c>
      <c r="B4959" t="n">
        <v>0.0565704351348628</v>
      </c>
      <c r="C4959" t="n">
        <v>0.05497515101845256</v>
      </c>
      <c r="D4959" s="20" t="n">
        <v>0.05497688328745628</v>
      </c>
      <c r="E4959" s="20">
        <f>Q4959</f>
        <v/>
      </c>
      <c r="F4959" s="20">
        <f>-Q4959+0.0001</f>
        <v/>
      </c>
      <c r="G4959" s="20">
        <f>-Q4959</f>
        <v/>
      </c>
      <c r="H4959" s="20">
        <f>IF(Q4959&lt;0,0,1000)</f>
        <v/>
      </c>
      <c r="I4959" s="20">
        <f>IF(Q4959&lt;0,0,1000)</f>
        <v/>
      </c>
      <c r="J4959" s="20">
        <f>I4959</f>
        <v/>
      </c>
      <c r="K4959" s="12" t="n">
        <v>-28.26</v>
      </c>
      <c r="L4959" s="12">
        <f>SQRT(E4959^2)+1</f>
        <v/>
      </c>
      <c r="M4959" s="20">
        <f>IF(Q4959&lt;=0,0,1000)</f>
        <v/>
      </c>
      <c r="N4959" s="20" t="n"/>
      <c r="O4959" s="20" t="n"/>
      <c r="Q4959" s="12" t="n">
        <v>32.6</v>
      </c>
      <c r="R4959" s="31" t="n">
        <v>58.1</v>
      </c>
      <c r="S4959" s="12">
        <f>-K4959</f>
        <v/>
      </c>
      <c r="T4959" s="12" t="n">
        <v>0.9709712268577035</v>
      </c>
      <c r="U4959" t="n">
        <v>2.229097772843921</v>
      </c>
      <c r="Z4959">
        <f>T4959/$W$2</f>
        <v/>
      </c>
      <c r="AA4959">
        <f>U4959/$X$2</f>
        <v/>
      </c>
      <c r="AC4959" t="n">
        <v>0</v>
      </c>
      <c r="AD4959" t="n">
        <v>0</v>
      </c>
      <c r="AF4959">
        <f>Z4959+0.14</f>
        <v/>
      </c>
      <c r="AG4959">
        <f>AA4959+0.1834</f>
        <v/>
      </c>
    </row>
    <row r="4960" spans="1:36">
      <c r="A4960" s="13" t="s">
        <v>5127</v>
      </c>
      <c r="B4960" t="n">
        <v>0.05591826223431273</v>
      </c>
      <c r="C4960" t="n">
        <v>0.05404186646778359</v>
      </c>
      <c r="D4960" s="20" t="n">
        <v>0.05404362091549209</v>
      </c>
      <c r="E4960" s="20">
        <f>Q4960</f>
        <v/>
      </c>
      <c r="F4960" s="20">
        <f>-Q4960+0.0001</f>
        <v/>
      </c>
      <c r="G4960" s="20">
        <f>-Q4960</f>
        <v/>
      </c>
      <c r="H4960" s="20">
        <f>IF(Q4960&lt;0,0,1000)</f>
        <v/>
      </c>
      <c r="I4960" s="20">
        <f>IF(Q4960&lt;0,0,1000)</f>
        <v/>
      </c>
      <c r="J4960" s="20">
        <f>I4960</f>
        <v/>
      </c>
      <c r="K4960" s="12" t="n">
        <v>-28.26</v>
      </c>
      <c r="L4960" s="12">
        <f>SQRT(E4960^2)+1</f>
        <v/>
      </c>
      <c r="M4960" s="20">
        <f>IF(Q4960&lt;=0,0,1000)</f>
        <v/>
      </c>
      <c r="N4960" s="20" t="n"/>
      <c r="O4960" s="20" t="n"/>
      <c r="Q4960" s="12" t="n">
        <v>33.32</v>
      </c>
      <c r="R4960" s="31" t="n">
        <v>56.28</v>
      </c>
      <c r="S4960" s="12">
        <f>-K4960</f>
        <v/>
      </c>
      <c r="T4960" s="12" t="n">
        <v>0.9843422578240357</v>
      </c>
      <c r="U4960" t="n">
        <v>2.258234038306034</v>
      </c>
      <c r="Z4960">
        <f>T4960/$W$2</f>
        <v/>
      </c>
      <c r="AA4960">
        <f>U4960/$X$2</f>
        <v/>
      </c>
      <c r="AC4960" t="n">
        <v>0</v>
      </c>
      <c r="AD4960" t="n">
        <v>0</v>
      </c>
      <c r="AF4960">
        <f>Z4960+0.14</f>
        <v/>
      </c>
      <c r="AG4960">
        <f>AA4960+0.1834</f>
        <v/>
      </c>
    </row>
    <row r="4961" spans="1:36">
      <c r="A4961" s="13" t="s">
        <v>5128</v>
      </c>
      <c r="B4961" t="n">
        <v>0.05129881297339658</v>
      </c>
      <c r="C4961" t="n">
        <v>0.04945177853236166</v>
      </c>
      <c r="D4961" s="20" t="n">
        <v>0.04945344188456297</v>
      </c>
      <c r="E4961" s="20">
        <f>Q4961</f>
        <v/>
      </c>
      <c r="F4961" s="20">
        <f>-Q4961+0.0001</f>
        <v/>
      </c>
      <c r="G4961" s="20">
        <f>-Q4961</f>
        <v/>
      </c>
      <c r="H4961" s="20">
        <f>IF(Q4961&lt;0,0,1000)</f>
        <v/>
      </c>
      <c r="I4961" s="20">
        <f>IF(Q4961&lt;0,0,1000)</f>
        <v/>
      </c>
      <c r="J4961" s="20">
        <f>I4961</f>
        <v/>
      </c>
      <c r="K4961" s="12" t="n">
        <v>-28.26</v>
      </c>
      <c r="L4961" s="12">
        <f>SQRT(E4961^2)+1</f>
        <v/>
      </c>
      <c r="M4961" s="20">
        <f>IF(Q4961&lt;=0,0,1000)</f>
        <v/>
      </c>
      <c r="N4961" s="20" t="n"/>
      <c r="O4961" s="20" t="n"/>
      <c r="Q4961" s="12" t="n">
        <v>35.18</v>
      </c>
      <c r="R4961" s="31" t="n">
        <v>54.95</v>
      </c>
      <c r="S4961" s="12">
        <f>-K4961</f>
        <v/>
      </c>
      <c r="T4961" s="12" t="n">
        <v>0.9040219102307523</v>
      </c>
      <c r="U4961" t="n">
        <v>2.06227161426611</v>
      </c>
      <c r="Z4961">
        <f>T4961/$W$2</f>
        <v/>
      </c>
      <c r="AA4961">
        <f>U4961/$X$2</f>
        <v/>
      </c>
      <c r="AC4961" t="n">
        <v>0</v>
      </c>
      <c r="AD4961" t="n">
        <v>0</v>
      </c>
      <c r="AF4961">
        <f>Z4961+0.14</f>
        <v/>
      </c>
      <c r="AG4961">
        <f>AA4961+0.1834</f>
        <v/>
      </c>
    </row>
    <row r="4962" spans="1:36">
      <c r="A4962" s="13" t="s">
        <v>5129</v>
      </c>
      <c r="B4962" t="n">
        <v>0.05209933337142306</v>
      </c>
      <c r="C4962" t="n">
        <v>0.05064267051264169</v>
      </c>
      <c r="D4962" s="20" t="n">
        <v>0.0506440313219012</v>
      </c>
      <c r="E4962" s="20">
        <f>Q4962</f>
        <v/>
      </c>
      <c r="F4962" s="20">
        <f>-Q4962+0.0001</f>
        <v/>
      </c>
      <c r="G4962" s="20">
        <f>-Q4962</f>
        <v/>
      </c>
      <c r="H4962" s="20">
        <f>IF(Q4962&lt;0,0,1000)</f>
        <v/>
      </c>
      <c r="I4962" s="20">
        <f>IF(Q4962&lt;0,0,1000)</f>
        <v/>
      </c>
      <c r="J4962" s="20">
        <f>I4962</f>
        <v/>
      </c>
      <c r="K4962" s="12" t="n">
        <v>-28.26</v>
      </c>
      <c r="L4962" s="12">
        <f>SQRT(E4962^2)+1</f>
        <v/>
      </c>
      <c r="M4962" s="20">
        <f>IF(Q4962&lt;=0,0,1000)</f>
        <v/>
      </c>
      <c r="N4962" s="20" t="n"/>
      <c r="O4962" s="20" t="n"/>
      <c r="Q4962" s="12" t="n">
        <v>35.99</v>
      </c>
      <c r="R4962" s="31" t="n">
        <v>55.74</v>
      </c>
      <c r="S4962" s="12">
        <f>-K4962</f>
        <v/>
      </c>
      <c r="T4962" s="12" t="n">
        <v>0.8962523994532555</v>
      </c>
      <c r="U4962" t="n">
        <v>2.062295978599961</v>
      </c>
      <c r="Z4962">
        <f>T4962/$W$2</f>
        <v/>
      </c>
      <c r="AA4962">
        <f>U4962/$X$2</f>
        <v/>
      </c>
      <c r="AC4962" t="n">
        <v>0</v>
      </c>
      <c r="AD4962" t="n">
        <v>0</v>
      </c>
      <c r="AF4962">
        <f>Z4962+0.14</f>
        <v/>
      </c>
      <c r="AG4962">
        <f>AA4962+0.1834</f>
        <v/>
      </c>
    </row>
    <row r="4963" spans="1:36">
      <c r="A4963" s="13" t="s">
        <v>5130</v>
      </c>
      <c r="B4963" t="n">
        <v>0.05433439912874021</v>
      </c>
      <c r="C4963" t="n">
        <v>0.05270566997122583</v>
      </c>
      <c r="D4963" s="20" t="n">
        <v>0.05270680064118247</v>
      </c>
      <c r="E4963" s="20">
        <f>Q4963</f>
        <v/>
      </c>
      <c r="F4963" s="20">
        <f>-Q4963+0.0001</f>
        <v/>
      </c>
      <c r="G4963" s="20">
        <f>-Q4963</f>
        <v/>
      </c>
      <c r="H4963" s="20">
        <f>IF(Q4963&lt;0,0,1000)</f>
        <v/>
      </c>
      <c r="I4963" s="20">
        <f>IF(Q4963&lt;0,0,1000)</f>
        <v/>
      </c>
      <c r="J4963" s="20">
        <f>I4963</f>
        <v/>
      </c>
      <c r="K4963" s="12" t="n">
        <v>-28.26</v>
      </c>
      <c r="L4963" s="12">
        <f>SQRT(E4963^2)+1</f>
        <v/>
      </c>
      <c r="M4963" s="20">
        <f>IF(Q4963&lt;=0,0,1000)</f>
        <v/>
      </c>
      <c r="N4963" s="20" t="n"/>
      <c r="O4963" s="20" t="n"/>
      <c r="Q4963" s="12" t="n">
        <v>36.59</v>
      </c>
      <c r="R4963" s="31" t="n">
        <v>56.92</v>
      </c>
      <c r="S4963" s="12">
        <f>-K4963</f>
        <v/>
      </c>
      <c r="T4963" s="12" t="n">
        <v>0.9561940045241047</v>
      </c>
      <c r="U4963" t="n">
        <v>2.216012294643018</v>
      </c>
      <c r="Z4963">
        <f>T4963/$W$2</f>
        <v/>
      </c>
      <c r="AA4963">
        <f>U4963/$X$2</f>
        <v/>
      </c>
      <c r="AC4963" t="n">
        <v>0</v>
      </c>
      <c r="AD4963" t="n">
        <v>0</v>
      </c>
      <c r="AF4963">
        <f>Z4963+0.14</f>
        <v/>
      </c>
      <c r="AG4963">
        <f>AA4963+0.1834</f>
        <v/>
      </c>
    </row>
    <row r="4964" spans="1:36">
      <c r="A4964" s="13" t="s">
        <v>5131</v>
      </c>
      <c r="B4964" t="n">
        <v>0.06021257117492173</v>
      </c>
      <c r="C4964" t="n">
        <v>0.05899544130308963</v>
      </c>
      <c r="D4964" s="20" t="n">
        <v>0.05899718217961972</v>
      </c>
      <c r="E4964" s="20">
        <f>Q4964</f>
        <v/>
      </c>
      <c r="F4964" s="20">
        <f>-Q4964+0.0001</f>
        <v/>
      </c>
      <c r="G4964" s="20">
        <f>-Q4964</f>
        <v/>
      </c>
      <c r="H4964" s="20">
        <f>IF(Q4964&lt;0,0,1000)</f>
        <v/>
      </c>
      <c r="I4964" s="20">
        <f>IF(Q4964&lt;0,0,1000)</f>
        <v/>
      </c>
      <c r="J4964" s="20">
        <f>I4964</f>
        <v/>
      </c>
      <c r="K4964" s="12" t="n">
        <v>-28.26</v>
      </c>
      <c r="L4964" s="12">
        <f>SQRT(E4964^2)+1</f>
        <v/>
      </c>
      <c r="M4964" s="20">
        <f>IF(Q4964&lt;=0,0,1000)</f>
        <v/>
      </c>
      <c r="N4964" s="20" t="n"/>
      <c r="O4964" s="20" t="n"/>
      <c r="Q4964" s="12" t="n">
        <v>36.47</v>
      </c>
      <c r="R4964" s="31" t="n">
        <v>57.95</v>
      </c>
      <c r="S4964" s="12">
        <f>-K4964</f>
        <v/>
      </c>
      <c r="T4964" s="12" t="n">
        <v>1.001695111634436</v>
      </c>
      <c r="U4964" t="n">
        <v>2.311485618225819</v>
      </c>
      <c r="Z4964">
        <f>T4964/$W$2</f>
        <v/>
      </c>
      <c r="AA4964">
        <f>U4964/$X$2</f>
        <v/>
      </c>
      <c r="AC4964" t="n">
        <v>0</v>
      </c>
      <c r="AD4964" t="n">
        <v>0</v>
      </c>
      <c r="AF4964">
        <f>Z4964+0.14</f>
        <v/>
      </c>
      <c r="AG4964">
        <f>AA4964+0.1834</f>
        <v/>
      </c>
    </row>
    <row r="4965" spans="1:36">
      <c r="A4965" s="13" t="s">
        <v>5132</v>
      </c>
      <c r="B4965" t="n">
        <v>0.06377160130236431</v>
      </c>
      <c r="C4965" t="n">
        <v>0.06280777855821011</v>
      </c>
      <c r="D4965" s="20" t="n">
        <v>0.06280966942907953</v>
      </c>
      <c r="E4965" s="20">
        <f>Q4965</f>
        <v/>
      </c>
      <c r="F4965" s="20">
        <f>-Q4965+0.0001</f>
        <v/>
      </c>
      <c r="G4965" s="20">
        <f>-Q4965</f>
        <v/>
      </c>
      <c r="H4965" s="20">
        <f>IF(Q4965&lt;0,0,1000)</f>
        <v/>
      </c>
      <c r="I4965" s="20">
        <f>IF(Q4965&lt;0,0,1000)</f>
        <v/>
      </c>
      <c r="J4965" s="20">
        <f>I4965</f>
        <v/>
      </c>
      <c r="K4965" s="12" t="n">
        <v>-28.26</v>
      </c>
      <c r="L4965" s="12">
        <f>SQRT(E4965^2)+1</f>
        <v/>
      </c>
      <c r="M4965" s="20">
        <f>IF(Q4965&lt;=0,0,1000)</f>
        <v/>
      </c>
      <c r="N4965" s="20" t="n"/>
      <c r="O4965" s="20" t="n"/>
      <c r="Q4965" s="12" t="n">
        <v>36.08</v>
      </c>
      <c r="R4965" s="31" t="n">
        <v>57.44</v>
      </c>
      <c r="S4965" s="12">
        <f>-K4965</f>
        <v/>
      </c>
      <c r="T4965" s="12" t="n">
        <v>1.034900466092679</v>
      </c>
      <c r="U4965" t="n">
        <v>2.390301207697698</v>
      </c>
      <c r="Z4965">
        <f>T4965/$W$2</f>
        <v/>
      </c>
      <c r="AA4965">
        <f>U4965/$X$2</f>
        <v/>
      </c>
      <c r="AC4965" t="n">
        <v>0</v>
      </c>
      <c r="AD4965" t="n">
        <v>0</v>
      </c>
      <c r="AF4965">
        <f>Z4965+0.14</f>
        <v/>
      </c>
      <c r="AG4965">
        <f>AA4965+0.1834</f>
        <v/>
      </c>
    </row>
    <row r="4966" spans="1:36">
      <c r="A4966" s="13" t="s">
        <v>5133</v>
      </c>
      <c r="B4966" t="n">
        <v>0.06327796087447601</v>
      </c>
      <c r="C4966" t="n">
        <v>0.06107670119917308</v>
      </c>
      <c r="D4966" s="20" t="n">
        <v>0.06107828249782729</v>
      </c>
      <c r="E4966" s="20">
        <f>Q4966</f>
        <v/>
      </c>
      <c r="F4966" s="20">
        <f>-Q4966+0.0001</f>
        <v/>
      </c>
      <c r="G4966" s="20">
        <f>-Q4966</f>
        <v/>
      </c>
      <c r="H4966" s="20">
        <f>IF(Q4966&lt;0,0,1000)</f>
        <v/>
      </c>
      <c r="I4966" s="20">
        <f>IF(Q4966&lt;0,0,1000)</f>
        <v/>
      </c>
      <c r="J4966" s="20">
        <f>I4966</f>
        <v/>
      </c>
      <c r="K4966" s="12" t="n">
        <v>-28.26</v>
      </c>
      <c r="L4966" s="12">
        <f>SQRT(E4966^2)+1</f>
        <v/>
      </c>
      <c r="M4966" s="20">
        <f>IF(Q4966&lt;=0,0,1000)</f>
        <v/>
      </c>
      <c r="N4966" s="20" t="n"/>
      <c r="O4966" s="20" t="n"/>
      <c r="Q4966" s="12" t="n">
        <v>35.47</v>
      </c>
      <c r="R4966" s="31" t="n">
        <v>54.07</v>
      </c>
      <c r="S4966" s="12">
        <f>-K4966</f>
        <v/>
      </c>
      <c r="T4966" s="12" t="n">
        <v>1.128160958483915</v>
      </c>
      <c r="U4966" t="n">
        <v>2.599295207140703</v>
      </c>
      <c r="Z4966">
        <f>T4966/$W$2</f>
        <v/>
      </c>
      <c r="AA4966">
        <f>U4966/$X$2</f>
        <v/>
      </c>
      <c r="AC4966" t="n">
        <v>0</v>
      </c>
      <c r="AD4966" t="n">
        <v>0</v>
      </c>
      <c r="AF4966">
        <f>Z4966+0.14</f>
        <v/>
      </c>
      <c r="AG4966">
        <f>AA4966+0.1834</f>
        <v/>
      </c>
    </row>
    <row r="4967" spans="1:36">
      <c r="A4967" s="13" t="s">
        <v>5134</v>
      </c>
      <c r="B4967" t="n">
        <v>0.06108182277400892</v>
      </c>
      <c r="C4967" t="n">
        <v>0.05874379854870471</v>
      </c>
      <c r="D4967" s="20" t="n">
        <v>0.05874568519431375</v>
      </c>
      <c r="E4967" s="20">
        <f>Q4967</f>
        <v/>
      </c>
      <c r="F4967" s="20">
        <f>-Q4967+0.0001</f>
        <v/>
      </c>
      <c r="G4967" s="20">
        <f>-Q4967</f>
        <v/>
      </c>
      <c r="H4967" s="20">
        <f>IF(Q4967&lt;0,0,1000)</f>
        <v/>
      </c>
      <c r="I4967" s="20">
        <f>IF(Q4967&lt;0,0,1000)</f>
        <v/>
      </c>
      <c r="J4967" s="20">
        <f>I4967</f>
        <v/>
      </c>
      <c r="K4967" s="12" t="n">
        <v>-28.26</v>
      </c>
      <c r="L4967" s="12">
        <f>SQRT(E4967^2)+1</f>
        <v/>
      </c>
      <c r="M4967" s="20">
        <f>IF(Q4967&lt;=0,0,1000)</f>
        <v/>
      </c>
      <c r="N4967" s="20" t="n"/>
      <c r="O4967" s="20" t="n"/>
      <c r="Q4967" s="12" t="n">
        <v>30.4</v>
      </c>
      <c r="R4967" s="31" t="n">
        <v>52.81</v>
      </c>
      <c r="S4967" s="12">
        <f>-K4967</f>
        <v/>
      </c>
      <c r="T4967" s="12" t="n">
        <v>1.091187287159108</v>
      </c>
      <c r="U4967" t="n">
        <v>2.493525989950229</v>
      </c>
      <c r="Z4967">
        <f>T4967/$W$2</f>
        <v/>
      </c>
      <c r="AA4967">
        <f>U4967/$X$2</f>
        <v/>
      </c>
      <c r="AC4967" t="n">
        <v>0</v>
      </c>
      <c r="AD4967" t="n">
        <v>0</v>
      </c>
      <c r="AF4967">
        <f>Z4967+0.14</f>
        <v/>
      </c>
      <c r="AG4967">
        <f>AA4967+0.1834</f>
        <v/>
      </c>
    </row>
    <row r="4968" spans="1:36">
      <c r="A4968" s="13" t="s">
        <v>5135</v>
      </c>
      <c r="B4968" t="n">
        <v>0.05131214652149214</v>
      </c>
      <c r="C4968" t="n">
        <v>0.04826054974481433</v>
      </c>
      <c r="D4968" s="20" t="n">
        <v>0.04826267517305791</v>
      </c>
      <c r="E4968" s="20">
        <f>Q4968</f>
        <v/>
      </c>
      <c r="F4968" s="20">
        <f>-Q4968+0.0001</f>
        <v/>
      </c>
      <c r="G4968" s="20">
        <f>-Q4968</f>
        <v/>
      </c>
      <c r="H4968" s="20">
        <f>IF(Q4968&lt;0,0,1000)</f>
        <v/>
      </c>
      <c r="I4968" s="20">
        <f>IF(Q4968&lt;0,0,1000)</f>
        <v/>
      </c>
      <c r="J4968" s="20">
        <f>I4968</f>
        <v/>
      </c>
      <c r="K4968" s="12" t="n">
        <v>-28.26</v>
      </c>
      <c r="L4968" s="12">
        <f>SQRT(E4968^2)+1</f>
        <v/>
      </c>
      <c r="M4968" s="20">
        <f>IF(Q4968&lt;=0,0,1000)</f>
        <v/>
      </c>
      <c r="N4968" s="20" t="n"/>
      <c r="O4968" s="20" t="n"/>
      <c r="Q4968" s="12" t="n">
        <v>27.98</v>
      </c>
      <c r="R4968" s="31" t="n">
        <v>52.05</v>
      </c>
      <c r="S4968" s="12">
        <f>-K4968</f>
        <v/>
      </c>
      <c r="T4968" s="12" t="n">
        <v>0.9802585247579315</v>
      </c>
      <c r="U4968" t="n">
        <v>2.202961529036206</v>
      </c>
      <c r="Z4968">
        <f>T4968/$W$2</f>
        <v/>
      </c>
      <c r="AA4968">
        <f>U4968/$X$2</f>
        <v/>
      </c>
      <c r="AC4968" t="n">
        <v>0</v>
      </c>
      <c r="AD4968" t="n">
        <v>0</v>
      </c>
      <c r="AF4968">
        <f>Z4968+0.14</f>
        <v/>
      </c>
      <c r="AG4968">
        <f>AA4968+0.1834</f>
        <v/>
      </c>
    </row>
    <row r="4969" spans="1:36">
      <c r="A4969" s="13" t="s">
        <v>5136</v>
      </c>
      <c r="B4969" t="n">
        <v>0.04053410931582397</v>
      </c>
      <c r="C4969" t="n">
        <v>0.03931675871171087</v>
      </c>
      <c r="D4969" s="20" t="n">
        <v>0.03931919831569759</v>
      </c>
      <c r="E4969" s="20">
        <f>Q4969</f>
        <v/>
      </c>
      <c r="F4969" s="20">
        <f>-Q4969+0.0001</f>
        <v/>
      </c>
      <c r="G4969" s="20">
        <f>-Q4969</f>
        <v/>
      </c>
      <c r="H4969" s="20">
        <f>IF(Q4969&lt;0,0,1000)</f>
        <v/>
      </c>
      <c r="I4969" s="20">
        <f>IF(Q4969&lt;0,0,1000)</f>
        <v/>
      </c>
      <c r="J4969" s="20">
        <f>I4969</f>
        <v/>
      </c>
      <c r="K4969" s="12" t="n">
        <v>-28.26</v>
      </c>
      <c r="L4969" s="12">
        <f>SQRT(E4969^2)+1</f>
        <v/>
      </c>
      <c r="M4969" s="20">
        <f>IF(Q4969&lt;=0,0,1000)</f>
        <v/>
      </c>
      <c r="N4969" s="20" t="n"/>
      <c r="O4969" s="20" t="n"/>
      <c r="Q4969" s="12" t="n">
        <v>27.5</v>
      </c>
      <c r="R4969" s="31" t="n">
        <v>44.92</v>
      </c>
      <c r="S4969" s="12">
        <f>-K4969</f>
        <v/>
      </c>
      <c r="T4969" s="12" t="n">
        <v>0.6843130049501976</v>
      </c>
      <c r="U4969" t="n">
        <v>1.544166660377621</v>
      </c>
      <c r="Z4969">
        <f>T4969/$W$2</f>
        <v/>
      </c>
      <c r="AA4969">
        <f>U4969/$X$2</f>
        <v/>
      </c>
      <c r="AC4969" t="n">
        <v>0</v>
      </c>
      <c r="AD4969" t="n">
        <v>0</v>
      </c>
      <c r="AF4969">
        <f>Z4969+0.14</f>
        <v/>
      </c>
      <c r="AG4969">
        <f>AA4969+0.1834</f>
        <v/>
      </c>
    </row>
    <row r="4970" spans="1:36">
      <c r="A4970" s="13" t="s">
        <v>5137</v>
      </c>
      <c r="B4970" t="n">
        <v>0.03941227594493441</v>
      </c>
      <c r="C4970" t="n">
        <v>0.0399308879029506</v>
      </c>
      <c r="D4970" s="20" t="n">
        <v>0.0399337759931521</v>
      </c>
      <c r="E4970" s="20">
        <f>Q4970</f>
        <v/>
      </c>
      <c r="F4970" s="20">
        <f>-Q4970+0.0001</f>
        <v/>
      </c>
      <c r="G4970" s="20">
        <f>-Q4970</f>
        <v/>
      </c>
      <c r="H4970" s="20">
        <f>IF(Q4970&lt;0,0,1000)</f>
        <v/>
      </c>
      <c r="I4970" s="20">
        <f>IF(Q4970&lt;0,0,1000)</f>
        <v/>
      </c>
      <c r="J4970" s="20">
        <f>I4970</f>
        <v/>
      </c>
      <c r="K4970" s="12" t="n">
        <v>-28.26</v>
      </c>
      <c r="L4970" s="12">
        <f>SQRT(E4970^2)+1</f>
        <v/>
      </c>
      <c r="M4970" s="20">
        <f>IF(Q4970&lt;=0,0,1000)</f>
        <v/>
      </c>
      <c r="N4970" s="20" t="n"/>
      <c r="O4970" s="20" t="n"/>
      <c r="Q4970" s="12" t="n">
        <v>26.38</v>
      </c>
      <c r="R4970" s="31" t="n">
        <v>44.01</v>
      </c>
      <c r="S4970" s="12">
        <f>-K4970</f>
        <v/>
      </c>
      <c r="T4970" s="12" t="n">
        <v>0.5214339629977338</v>
      </c>
      <c r="U4970" t="n">
        <v>1.170704366369641</v>
      </c>
      <c r="Z4970">
        <f>T4970/$W$2</f>
        <v/>
      </c>
      <c r="AA4970">
        <f>U4970/$X$2</f>
        <v/>
      </c>
      <c r="AC4970" t="n">
        <v>0</v>
      </c>
      <c r="AD4970" t="n">
        <v>0</v>
      </c>
      <c r="AF4970">
        <f>Z4970+0.14</f>
        <v/>
      </c>
      <c r="AG4970">
        <f>AA4970+0.1834</f>
        <v/>
      </c>
    </row>
    <row r="4971" spans="1:36">
      <c r="A4971" s="13" t="s">
        <v>5138</v>
      </c>
      <c r="B4971" t="n">
        <v>0.04095239956274497</v>
      </c>
      <c r="C4971" t="n">
        <v>0.04132789226688051</v>
      </c>
      <c r="D4971" s="20" t="n">
        <v>0.04133081431355688</v>
      </c>
      <c r="E4971" s="20">
        <f>Q4971</f>
        <v/>
      </c>
      <c r="F4971" s="20">
        <f>-Q4971+0.0001</f>
        <v/>
      </c>
      <c r="G4971" s="20">
        <f>-Q4971</f>
        <v/>
      </c>
      <c r="H4971" s="20">
        <f>IF(Q4971&lt;0,0,1000)</f>
        <v/>
      </c>
      <c r="I4971" s="20">
        <f>IF(Q4971&lt;0,0,1000)</f>
        <v/>
      </c>
      <c r="J4971" s="20">
        <f>I4971</f>
        <v/>
      </c>
      <c r="K4971" s="12" t="n">
        <v>-28.26</v>
      </c>
      <c r="L4971" s="12">
        <f>SQRT(E4971^2)+1</f>
        <v/>
      </c>
      <c r="M4971" s="20">
        <f>IF(Q4971&lt;=0,0,1000)</f>
        <v/>
      </c>
      <c r="N4971" s="20" t="n"/>
      <c r="O4971" s="20" t="n"/>
      <c r="Q4971" s="12" t="n">
        <v>25.88</v>
      </c>
      <c r="R4971" s="31" t="n">
        <v>39.92</v>
      </c>
      <c r="S4971" s="12">
        <f>-K4971</f>
        <v/>
      </c>
      <c r="T4971" s="12" t="n">
        <v>0.5516340789544832</v>
      </c>
      <c r="U4971" t="n">
        <v>1.234386062899054</v>
      </c>
      <c r="Z4971">
        <f>T4971/$W$2</f>
        <v/>
      </c>
      <c r="AA4971">
        <f>U4971/$X$2</f>
        <v/>
      </c>
      <c r="AC4971" t="n">
        <v>0</v>
      </c>
      <c r="AD4971" t="n">
        <v>0</v>
      </c>
      <c r="AF4971">
        <f>Z4971+0.14</f>
        <v/>
      </c>
      <c r="AG4971">
        <f>AA4971+0.1834</f>
        <v/>
      </c>
    </row>
    <row r="4972" spans="1:36">
      <c r="A4972" s="13" t="s">
        <v>5139</v>
      </c>
      <c r="B4972" t="n">
        <v>0.04086477814358094</v>
      </c>
      <c r="C4972" t="n">
        <v>0.04165243078824682</v>
      </c>
      <c r="D4972" s="20" t="n">
        <v>0.04165547382286525</v>
      </c>
      <c r="E4972" s="20">
        <f>Q4972</f>
        <v/>
      </c>
      <c r="F4972" s="20">
        <f>-Q4972+0.0001</f>
        <v/>
      </c>
      <c r="G4972" s="20">
        <f>-Q4972</f>
        <v/>
      </c>
      <c r="H4972" s="20">
        <f>IF(Q4972&lt;0,0,1000)</f>
        <v/>
      </c>
      <c r="I4972" s="20">
        <f>IF(Q4972&lt;0,0,1000)</f>
        <v/>
      </c>
      <c r="J4972" s="20">
        <f>I4972</f>
        <v/>
      </c>
      <c r="K4972" s="12" t="n">
        <v>-28.26</v>
      </c>
      <c r="L4972" s="12">
        <f>SQRT(E4972^2)+1</f>
        <v/>
      </c>
      <c r="M4972" s="20">
        <f>IF(Q4972&lt;=0,0,1000)</f>
        <v/>
      </c>
      <c r="N4972" s="20" t="n"/>
      <c r="O4972" s="20" t="n"/>
      <c r="Q4972" s="12" t="n">
        <v>25.91</v>
      </c>
      <c r="R4972" s="31" t="n">
        <v>38.72</v>
      </c>
      <c r="S4972" s="12">
        <f>-K4972</f>
        <v/>
      </c>
      <c r="T4972" s="12" t="n">
        <v>0.5235195994354824</v>
      </c>
      <c r="U4972" t="n">
        <v>1.179273526831186</v>
      </c>
      <c r="Z4972">
        <f>T4972/$W$2</f>
        <v/>
      </c>
      <c r="AA4972">
        <f>U4972/$X$2</f>
        <v/>
      </c>
      <c r="AC4972" t="n">
        <v>0</v>
      </c>
      <c r="AD4972" t="n">
        <v>0</v>
      </c>
      <c r="AF4972">
        <f>Z4972+0.14</f>
        <v/>
      </c>
      <c r="AG4972">
        <f>AA4972+0.1834</f>
        <v/>
      </c>
    </row>
    <row r="4973" spans="1:36">
      <c r="A4973" s="13" t="s">
        <v>5140</v>
      </c>
      <c r="B4973" t="n">
        <v>0.04909180442258341</v>
      </c>
      <c r="C4973" t="n">
        <v>0.0514357149927001</v>
      </c>
      <c r="D4973" s="20" t="n">
        <v>0.05143933897065053</v>
      </c>
      <c r="E4973" s="20">
        <f>Q4973</f>
        <v/>
      </c>
      <c r="F4973" s="20">
        <f>-Q4973+0.0001</f>
        <v/>
      </c>
      <c r="G4973" s="20">
        <f>-Q4973</f>
        <v/>
      </c>
      <c r="H4973" s="20">
        <f>IF(Q4973&lt;0,0,1000)</f>
        <v/>
      </c>
      <c r="I4973" s="20">
        <f>IF(Q4973&lt;0,0,1000)</f>
        <v/>
      </c>
      <c r="J4973" s="20">
        <f>I4973</f>
        <v/>
      </c>
      <c r="K4973" s="12" t="n">
        <v>-28.26</v>
      </c>
      <c r="L4973" s="12">
        <f>SQRT(E4973^2)+1</f>
        <v/>
      </c>
      <c r="M4973" s="20">
        <f>IF(Q4973&lt;=0,0,1000)</f>
        <v/>
      </c>
      <c r="N4973" s="20" t="n"/>
      <c r="O4973" s="20" t="n"/>
      <c r="Q4973" s="12" t="n">
        <v>26.53</v>
      </c>
      <c r="R4973" s="31" t="n">
        <v>38.83</v>
      </c>
      <c r="S4973" s="12">
        <f>-K4973</f>
        <v/>
      </c>
      <c r="T4973" s="12" t="n">
        <v>0.5144233561749283</v>
      </c>
      <c r="U4973" t="n">
        <v>1.160330302185189</v>
      </c>
      <c r="Z4973">
        <f>T4973/$W$2</f>
        <v/>
      </c>
      <c r="AA4973">
        <f>U4973/$X$2</f>
        <v/>
      </c>
      <c r="AC4973" t="n">
        <v>0</v>
      </c>
      <c r="AD4973" t="n">
        <v>0</v>
      </c>
      <c r="AF4973">
        <f>Z4973+0.14</f>
        <v/>
      </c>
      <c r="AG4973">
        <f>AA4973+0.1834</f>
        <v/>
      </c>
    </row>
    <row r="4974" spans="1:36">
      <c r="A4974" s="13" t="s">
        <v>5141</v>
      </c>
      <c r="B4974" t="n">
        <v>0.07682355325209742</v>
      </c>
      <c r="C4974" t="n">
        <v>0.08058089012506668</v>
      </c>
      <c r="D4974" s="20" t="n">
        <v>0.08058619699126306</v>
      </c>
      <c r="E4974" s="20">
        <f>Q4974</f>
        <v/>
      </c>
      <c r="F4974" s="20">
        <f>-Q4974+0.0001</f>
        <v/>
      </c>
      <c r="G4974" s="20">
        <f>-Q4974</f>
        <v/>
      </c>
      <c r="H4974" s="20">
        <f>IF(Q4974&lt;0,0,1000)</f>
        <v/>
      </c>
      <c r="I4974" s="20">
        <f>IF(Q4974&lt;0,0,1000)</f>
        <v/>
      </c>
      <c r="J4974" s="20">
        <f>I4974</f>
        <v/>
      </c>
      <c r="K4974" s="12" t="n">
        <v>-28.26</v>
      </c>
      <c r="L4974" s="12">
        <f>SQRT(E4974^2)+1</f>
        <v/>
      </c>
      <c r="M4974" s="20">
        <f>IF(Q4974&lt;=0,0,1000)</f>
        <v/>
      </c>
      <c r="N4974" s="20" t="n"/>
      <c r="O4974" s="20" t="n"/>
      <c r="Q4974" s="12" t="n">
        <v>30.97</v>
      </c>
      <c r="R4974" s="31" t="n">
        <v>37.74</v>
      </c>
      <c r="S4974" s="12">
        <f>-K4974</f>
        <v/>
      </c>
      <c r="T4974" s="12" t="n">
        <v>0.8179409172900153</v>
      </c>
      <c r="U4974" t="n">
        <v>1.871518473122459</v>
      </c>
      <c r="Z4974">
        <f>T4974/$W$2</f>
        <v/>
      </c>
      <c r="AA4974">
        <f>U4974/$X$2</f>
        <v/>
      </c>
      <c r="AC4974" t="n">
        <v>0</v>
      </c>
      <c r="AD4974" t="n">
        <v>0</v>
      </c>
      <c r="AF4974">
        <f>Z4974+0.14</f>
        <v/>
      </c>
      <c r="AG4974">
        <f>AA4974+0.1834</f>
        <v/>
      </c>
    </row>
    <row r="4975" spans="1:36">
      <c r="A4975" s="13" t="s">
        <v>5142</v>
      </c>
      <c r="B4975" t="n">
        <v>0.0943916112638177</v>
      </c>
      <c r="C4975" t="n">
        <v>0.09845240266847465</v>
      </c>
      <c r="D4975" s="20" t="n">
        <v>0.09845656850332592</v>
      </c>
      <c r="E4975" s="20">
        <f>Q4975</f>
        <v/>
      </c>
      <c r="F4975" s="20">
        <f>-Q4975+0.0001</f>
        <v/>
      </c>
      <c r="G4975" s="20">
        <f>-Q4975</f>
        <v/>
      </c>
      <c r="H4975" s="20">
        <f>IF(Q4975&lt;0,0,1000)</f>
        <v/>
      </c>
      <c r="I4975" s="20">
        <f>IF(Q4975&lt;0,0,1000)</f>
        <v/>
      </c>
      <c r="J4975" s="20">
        <f>I4975</f>
        <v/>
      </c>
      <c r="K4975" s="12" t="n">
        <v>-28.26</v>
      </c>
      <c r="L4975" s="12">
        <f>SQRT(E4975^2)+1</f>
        <v/>
      </c>
      <c r="M4975" s="20">
        <f>IF(Q4975&lt;=0,0,1000)</f>
        <v/>
      </c>
      <c r="N4975" s="20" t="n"/>
      <c r="O4975" s="20" t="n"/>
      <c r="Q4975" s="12" t="n">
        <v>35.9</v>
      </c>
      <c r="R4975" s="31" t="n">
        <v>40.84</v>
      </c>
      <c r="S4975" s="12">
        <f>-K4975</f>
        <v/>
      </c>
      <c r="T4975" s="12" t="n">
        <v>1.132462735987498</v>
      </c>
      <c r="U4975" t="n">
        <v>2.697675262961987</v>
      </c>
      <c r="Z4975">
        <f>T4975/$W$2</f>
        <v/>
      </c>
      <c r="AA4975">
        <f>U4975/$X$2</f>
        <v/>
      </c>
      <c r="AC4975" t="n">
        <v>0</v>
      </c>
      <c r="AD4975" t="n">
        <v>0</v>
      </c>
      <c r="AF4975">
        <f>Z4975+0.14</f>
        <v/>
      </c>
      <c r="AG4975">
        <f>AA4975+0.1834</f>
        <v/>
      </c>
    </row>
    <row r="4976" spans="1:36">
      <c r="A4976" s="13" t="s">
        <v>5143</v>
      </c>
      <c r="B4976" t="n">
        <v>0.09311626245472056</v>
      </c>
      <c r="C4976" t="n">
        <v>0.0976227265761655</v>
      </c>
      <c r="D4976" s="20" t="n">
        <v>0.0976248902130747</v>
      </c>
      <c r="E4976" s="20">
        <f>Q4976</f>
        <v/>
      </c>
      <c r="F4976" s="20">
        <f>-Q4976+0.0001</f>
        <v/>
      </c>
      <c r="G4976" s="20">
        <f>-Q4976</f>
        <v/>
      </c>
      <c r="H4976" s="20">
        <f>IF(Q4976&lt;0,0,1000)</f>
        <v/>
      </c>
      <c r="I4976" s="20">
        <f>IF(Q4976&lt;0,0,1000)</f>
        <v/>
      </c>
      <c r="J4976" s="20">
        <f>I4976</f>
        <v/>
      </c>
      <c r="K4976" s="12" t="n">
        <v>-28.26</v>
      </c>
      <c r="L4976" s="12">
        <f>SQRT(E4976^2)+1</f>
        <v/>
      </c>
      <c r="M4976" s="20">
        <f>IF(Q4976&lt;=0,0,1000)</f>
        <v/>
      </c>
      <c r="N4976" s="20" t="n"/>
      <c r="O4976" s="20" t="n"/>
      <c r="Q4976" s="12" t="n">
        <v>39.16</v>
      </c>
      <c r="R4976" s="31" t="n">
        <v>49.1</v>
      </c>
      <c r="S4976" s="12">
        <f>-K4976</f>
        <v/>
      </c>
      <c r="T4976" s="12" t="n">
        <v>1.081431109213707</v>
      </c>
      <c r="U4976" t="n">
        <v>2.598175318421849</v>
      </c>
      <c r="Z4976">
        <f>T4976/$W$2</f>
        <v/>
      </c>
      <c r="AA4976">
        <f>U4976/$X$2</f>
        <v/>
      </c>
      <c r="AC4976" t="n">
        <v>0</v>
      </c>
      <c r="AD4976" t="n">
        <v>0</v>
      </c>
      <c r="AF4976">
        <f>Z4976+0.14</f>
        <v/>
      </c>
      <c r="AG4976">
        <f>AA4976+0.1834</f>
        <v/>
      </c>
    </row>
    <row r="4977" spans="1:36">
      <c r="A4977" s="13" t="s">
        <v>5144</v>
      </c>
      <c r="B4977" t="n">
        <v>0.08775779738797153</v>
      </c>
      <c r="C4977" t="n">
        <v>0.08652079320413561</v>
      </c>
      <c r="D4977" s="20" t="n">
        <v>0.0865224717527928</v>
      </c>
      <c r="E4977" s="20">
        <f>Q4977</f>
        <v/>
      </c>
      <c r="F4977" s="20">
        <f>-Q4977+0.0001</f>
        <v/>
      </c>
      <c r="G4977" s="20">
        <f>-Q4977</f>
        <v/>
      </c>
      <c r="H4977" s="20">
        <f>IF(Q4977&lt;0,0,1000)</f>
        <v/>
      </c>
      <c r="I4977" s="20">
        <f>IF(Q4977&lt;0,0,1000)</f>
        <v/>
      </c>
      <c r="J4977" s="20">
        <f>I4977</f>
        <v/>
      </c>
      <c r="K4977" s="12" t="n">
        <v>-28.26</v>
      </c>
      <c r="L4977" s="12">
        <f>SQRT(E4977^2)+1</f>
        <v/>
      </c>
      <c r="M4977" s="20">
        <f>IF(Q4977&lt;=0,0,1000)</f>
        <v/>
      </c>
      <c r="N4977" s="20" t="n"/>
      <c r="O4977" s="20" t="n"/>
      <c r="Q4977" s="12" t="n">
        <v>37.45</v>
      </c>
      <c r="R4977" s="31" t="n">
        <v>54.1</v>
      </c>
      <c r="S4977" s="12">
        <f>-K4977</f>
        <v/>
      </c>
      <c r="T4977" s="12" t="n">
        <v>1.390150334642945</v>
      </c>
      <c r="U4977" t="n">
        <v>3.184499910079975</v>
      </c>
      <c r="Z4977">
        <f>T4977/$W$2</f>
        <v/>
      </c>
      <c r="AA4977">
        <f>U4977/$X$2</f>
        <v/>
      </c>
      <c r="AC4977" t="n">
        <v>0</v>
      </c>
      <c r="AD4977" t="n">
        <v>0</v>
      </c>
      <c r="AF4977">
        <f>Z4977+0.14</f>
        <v/>
      </c>
      <c r="AG4977">
        <f>AA4977+0.1834</f>
        <v/>
      </c>
    </row>
    <row r="4978" spans="1:36">
      <c r="A4978" s="13" t="s">
        <v>5145</v>
      </c>
      <c r="B4978" t="n">
        <v>0.07882017423786829</v>
      </c>
      <c r="C4978" t="n">
        <v>0.07853635881829671</v>
      </c>
      <c r="D4978" s="20" t="n">
        <v>0.07853874131811642</v>
      </c>
      <c r="E4978" s="20">
        <f>Q4978</f>
        <v/>
      </c>
      <c r="F4978" s="20">
        <f>-Q4978+0.0001</f>
        <v/>
      </c>
      <c r="G4978" s="20">
        <f>-Q4978</f>
        <v/>
      </c>
      <c r="H4978" s="20">
        <f>IF(Q4978&lt;0,0,1000)</f>
        <v/>
      </c>
      <c r="I4978" s="20">
        <f>IF(Q4978&lt;0,0,1000)</f>
        <v/>
      </c>
      <c r="J4978" s="20">
        <f>I4978</f>
        <v/>
      </c>
      <c r="K4978" s="12" t="n">
        <v>-28.26</v>
      </c>
      <c r="L4978" s="12">
        <f>SQRT(E4978^2)+1</f>
        <v/>
      </c>
      <c r="M4978" s="20">
        <f>IF(Q4978&lt;=0,0,1000)</f>
        <v/>
      </c>
      <c r="N4978" s="20" t="n"/>
      <c r="O4978" s="20" t="n"/>
      <c r="Q4978" s="12" t="n">
        <v>36.46</v>
      </c>
      <c r="R4978" s="31" t="n">
        <v>51.58</v>
      </c>
      <c r="S4978" s="12">
        <f>-K4978</f>
        <v/>
      </c>
      <c r="T4978" s="12" t="n">
        <v>1.190005620896746</v>
      </c>
      <c r="U4978" t="n">
        <v>2.736160592013439</v>
      </c>
      <c r="Z4978">
        <f>T4978/$W$2</f>
        <v/>
      </c>
      <c r="AA4978">
        <f>U4978/$X$2</f>
        <v/>
      </c>
      <c r="AC4978" t="n">
        <v>0</v>
      </c>
      <c r="AD4978" t="n">
        <v>0</v>
      </c>
      <c r="AF4978">
        <f>Z4978+0.14</f>
        <v/>
      </c>
      <c r="AG4978">
        <f>AA4978+0.1834</f>
        <v/>
      </c>
    </row>
    <row r="4979" spans="1:36">
      <c r="A4979" s="13" t="s">
        <v>5146</v>
      </c>
      <c r="B4979" t="n">
        <v>0.07870724905244253</v>
      </c>
      <c r="C4979" t="n">
        <v>0.07814982913068941</v>
      </c>
      <c r="D4979" s="20" t="n">
        <v>0.07815231328433556</v>
      </c>
      <c r="E4979" s="20">
        <f>Q4979</f>
        <v/>
      </c>
      <c r="F4979" s="20">
        <f>-Q4979+0.0001</f>
        <v/>
      </c>
      <c r="G4979" s="20">
        <f>-Q4979</f>
        <v/>
      </c>
      <c r="H4979" s="20">
        <f>IF(Q4979&lt;0,0,1000)</f>
        <v/>
      </c>
      <c r="I4979" s="20">
        <f>IF(Q4979&lt;0,0,1000)</f>
        <v/>
      </c>
      <c r="J4979" s="20">
        <f>I4979</f>
        <v/>
      </c>
      <c r="K4979" s="12" t="n">
        <v>-28.26</v>
      </c>
      <c r="L4979" s="12">
        <f>SQRT(E4979^2)+1</f>
        <v/>
      </c>
      <c r="M4979" s="20">
        <f>IF(Q4979&lt;=0,0,1000)</f>
        <v/>
      </c>
      <c r="N4979" s="20" t="n"/>
      <c r="O4979" s="20" t="n"/>
      <c r="Q4979" s="12" t="n">
        <v>37.01</v>
      </c>
      <c r="R4979" s="31" t="n">
        <v>53.02</v>
      </c>
      <c r="S4979" s="12">
        <f>-K4979</f>
        <v/>
      </c>
      <c r="T4979" s="12" t="n">
        <v>1.205367779999021</v>
      </c>
      <c r="U4979" t="n">
        <v>2.763281639166199</v>
      </c>
      <c r="Z4979">
        <f>T4979/$W$2</f>
        <v/>
      </c>
      <c r="AA4979">
        <f>U4979/$X$2</f>
        <v/>
      </c>
      <c r="AC4979" t="n">
        <v>0</v>
      </c>
      <c r="AD4979" t="n">
        <v>0</v>
      </c>
      <c r="AF4979">
        <f>Z4979+0.14</f>
        <v/>
      </c>
      <c r="AG4979">
        <f>AA4979+0.1834</f>
        <v/>
      </c>
    </row>
    <row r="4980" spans="1:36">
      <c r="A4980" s="13" t="s">
        <v>5147</v>
      </c>
      <c r="B4980" t="n">
        <v>0.07335403115794197</v>
      </c>
      <c r="C4980" t="n">
        <v>0.07278209503952499</v>
      </c>
      <c r="D4980" s="20" t="n">
        <v>0.07278440723439117</v>
      </c>
      <c r="E4980" s="20">
        <f>Q4980</f>
        <v/>
      </c>
      <c r="F4980" s="20">
        <f>-Q4980+0.0001</f>
        <v/>
      </c>
      <c r="G4980" s="20">
        <f>-Q4980</f>
        <v/>
      </c>
      <c r="H4980" s="20">
        <f>IF(Q4980&lt;0,0,1000)</f>
        <v/>
      </c>
      <c r="I4980" s="20">
        <f>IF(Q4980&lt;0,0,1000)</f>
        <v/>
      </c>
      <c r="J4980" s="20">
        <f>I4980</f>
        <v/>
      </c>
      <c r="K4980" s="12" t="n">
        <v>-28.26</v>
      </c>
      <c r="L4980" s="12">
        <f>SQRT(E4980^2)+1</f>
        <v/>
      </c>
      <c r="M4980" s="20">
        <f>IF(Q4980&lt;=0,0,1000)</f>
        <v/>
      </c>
      <c r="N4980" s="20" t="n"/>
      <c r="O4980" s="20" t="n"/>
      <c r="Q4980" s="12" t="n">
        <v>33.13</v>
      </c>
      <c r="R4980" s="31" t="n">
        <v>55.9</v>
      </c>
      <c r="S4980" s="12">
        <f>-K4980</f>
        <v/>
      </c>
      <c r="T4980" s="12" t="n">
        <v>1.131682018892531</v>
      </c>
      <c r="U4980" t="n">
        <v>2.598455144869267</v>
      </c>
      <c r="Z4980">
        <f>T4980/$W$2</f>
        <v/>
      </c>
      <c r="AA4980">
        <f>U4980/$X$2</f>
        <v/>
      </c>
      <c r="AC4980" t="n">
        <v>0</v>
      </c>
      <c r="AD4980" t="n">
        <v>0</v>
      </c>
      <c r="AF4980">
        <f>Z4980+0.14</f>
        <v/>
      </c>
      <c r="AG4980">
        <f>AA4980+0.1834</f>
        <v/>
      </c>
    </row>
    <row r="4981" spans="1:36">
      <c r="A4981" s="13" t="s">
        <v>5148</v>
      </c>
      <c r="B4981" t="n">
        <v>0.06980052319300696</v>
      </c>
      <c r="C4981" t="n">
        <v>0.06936642985932309</v>
      </c>
      <c r="D4981" s="20" t="n">
        <v>0.06936861196874274</v>
      </c>
      <c r="E4981" s="20">
        <f>Q4981</f>
        <v/>
      </c>
      <c r="F4981" s="20">
        <f>-Q4981+0.0001</f>
        <v/>
      </c>
      <c r="G4981" s="20">
        <f>-Q4981</f>
        <v/>
      </c>
      <c r="H4981" s="20">
        <f>IF(Q4981&lt;0,0,1000)</f>
        <v/>
      </c>
      <c r="I4981" s="20">
        <f>IF(Q4981&lt;0,0,1000)</f>
        <v/>
      </c>
      <c r="J4981" s="20">
        <f>I4981</f>
        <v/>
      </c>
      <c r="K4981" s="12" t="n">
        <v>-28.26</v>
      </c>
      <c r="L4981" s="12">
        <f>SQRT(E4981^2)+1</f>
        <v/>
      </c>
      <c r="M4981" s="20">
        <f>IF(Q4981&lt;=0,0,1000)</f>
        <v/>
      </c>
      <c r="N4981" s="20" t="n"/>
      <c r="O4981" s="20" t="n"/>
      <c r="Q4981" s="12" t="n">
        <v>32.91</v>
      </c>
      <c r="R4981" s="31" t="n">
        <v>58.66</v>
      </c>
      <c r="S4981" s="12">
        <f>-K4981</f>
        <v/>
      </c>
      <c r="T4981" s="12" t="n">
        <v>1.082803406305735</v>
      </c>
      <c r="U4981" t="n">
        <v>2.505172724679234</v>
      </c>
      <c r="Z4981">
        <f>T4981/$W$2</f>
        <v/>
      </c>
      <c r="AA4981">
        <f>U4981/$X$2</f>
        <v/>
      </c>
      <c r="AC4981" t="n">
        <v>0</v>
      </c>
      <c r="AD4981" t="n">
        <v>0</v>
      </c>
      <c r="AF4981">
        <f>Z4981+0.14</f>
        <v/>
      </c>
      <c r="AG4981">
        <f>AA4981+0.1834</f>
        <v/>
      </c>
    </row>
    <row r="4982" spans="1:36">
      <c r="A4982" s="13" t="s">
        <v>5149</v>
      </c>
      <c r="B4982" t="n">
        <v>0.06308583060580492</v>
      </c>
      <c r="C4982" t="n">
        <v>0.06128040387492581</v>
      </c>
      <c r="D4982" s="20" t="n">
        <v>0.06128199202685972</v>
      </c>
      <c r="E4982" s="20">
        <f>Q4982</f>
        <v/>
      </c>
      <c r="F4982" s="20">
        <f>-Q4982+0.0001</f>
        <v/>
      </c>
      <c r="G4982" s="20">
        <f>-Q4982</f>
        <v/>
      </c>
      <c r="H4982" s="20">
        <f>IF(Q4982&lt;0,0,1000)</f>
        <v/>
      </c>
      <c r="I4982" s="20">
        <f>IF(Q4982&lt;0,0,1000)</f>
        <v/>
      </c>
      <c r="J4982" s="20">
        <f>I4982</f>
        <v/>
      </c>
      <c r="K4982" s="12" t="n">
        <v>-28.26</v>
      </c>
      <c r="L4982" s="12">
        <f>SQRT(E4982^2)+1</f>
        <v/>
      </c>
      <c r="M4982" s="20">
        <f>IF(Q4982&lt;=0,0,1000)</f>
        <v/>
      </c>
      <c r="N4982" s="20" t="n"/>
      <c r="O4982" s="20" t="n"/>
      <c r="Q4982" s="12" t="n">
        <v>31.8</v>
      </c>
      <c r="R4982" s="31" t="n">
        <v>56.46</v>
      </c>
      <c r="S4982" s="12">
        <f>-K4982</f>
        <v/>
      </c>
      <c r="T4982" s="12" t="n">
        <v>1.090815218956802</v>
      </c>
      <c r="U4982" t="n">
        <v>2.512915326304818</v>
      </c>
      <c r="Z4982">
        <f>T4982/$W$2</f>
        <v/>
      </c>
      <c r="AA4982">
        <f>U4982/$X$2</f>
        <v/>
      </c>
      <c r="AC4982" t="n">
        <v>0</v>
      </c>
      <c r="AD4982" t="n">
        <v>0</v>
      </c>
      <c r="AF4982">
        <f>Z4982+0.14</f>
        <v/>
      </c>
      <c r="AG4982">
        <f>AA4982+0.1834</f>
        <v/>
      </c>
    </row>
    <row r="4983" spans="1:36">
      <c r="A4983" s="13" t="s">
        <v>5150</v>
      </c>
      <c r="B4983" t="n">
        <v>0.05741231782986717</v>
      </c>
      <c r="C4983" t="n">
        <v>0.0557859111113712</v>
      </c>
      <c r="D4983" s="20" t="n">
        <v>0.05578764361848335</v>
      </c>
      <c r="E4983" s="20">
        <f>Q4983</f>
        <v/>
      </c>
      <c r="F4983" s="20">
        <f>-Q4983+0.0001</f>
        <v/>
      </c>
      <c r="G4983" s="20">
        <f>-Q4983</f>
        <v/>
      </c>
      <c r="H4983" s="20">
        <f>IF(Q4983&lt;0,0,1000)</f>
        <v/>
      </c>
      <c r="I4983" s="20">
        <f>IF(Q4983&lt;0,0,1000)</f>
        <v/>
      </c>
      <c r="J4983" s="20">
        <f>I4983</f>
        <v/>
      </c>
      <c r="K4983" s="12" t="n">
        <v>-28.26</v>
      </c>
      <c r="L4983" s="12">
        <f>SQRT(E4983^2)+1</f>
        <v/>
      </c>
      <c r="M4983" s="20">
        <f>IF(Q4983&lt;=0,0,1000)</f>
        <v/>
      </c>
      <c r="N4983" s="20" t="n"/>
      <c r="O4983" s="20" t="n"/>
      <c r="Q4983" s="12" t="n">
        <v>32.92</v>
      </c>
      <c r="R4983" s="31" t="n">
        <v>55.29</v>
      </c>
      <c r="S4983" s="12">
        <f>-K4983</f>
        <v/>
      </c>
      <c r="T4983" s="12" t="n">
        <v>0.9889969652743611</v>
      </c>
      <c r="U4983" t="n">
        <v>2.274065081393127</v>
      </c>
      <c r="Z4983">
        <f>T4983/$W$2</f>
        <v/>
      </c>
      <c r="AA4983">
        <f>U4983/$X$2</f>
        <v/>
      </c>
      <c r="AC4983" t="n">
        <v>0</v>
      </c>
      <c r="AD4983" t="n">
        <v>0</v>
      </c>
      <c r="AF4983">
        <f>Z4983+0.14</f>
        <v/>
      </c>
      <c r="AG4983">
        <f>AA4983+0.1834</f>
        <v/>
      </c>
    </row>
    <row r="4984" spans="1:36">
      <c r="A4984" s="13" t="s">
        <v>5151</v>
      </c>
      <c r="B4984" t="n">
        <v>0.05659188130227844</v>
      </c>
      <c r="C4984" t="n">
        <v>0.05465220676266076</v>
      </c>
      <c r="D4984" s="20" t="n">
        <v>0.05465394715840186</v>
      </c>
      <c r="E4984" s="20">
        <f>Q4984</f>
        <v/>
      </c>
      <c r="F4984" s="20">
        <f>-Q4984+0.0001</f>
        <v/>
      </c>
      <c r="G4984" s="20">
        <f>-Q4984</f>
        <v/>
      </c>
      <c r="H4984" s="20">
        <f>IF(Q4984&lt;0,0,1000)</f>
        <v/>
      </c>
      <c r="I4984" s="20">
        <f>IF(Q4984&lt;0,0,1000)</f>
        <v/>
      </c>
      <c r="J4984" s="20">
        <f>I4984</f>
        <v/>
      </c>
      <c r="K4984" s="12" t="n">
        <v>-28.26</v>
      </c>
      <c r="L4984" s="12">
        <f>SQRT(E4984^2)+1</f>
        <v/>
      </c>
      <c r="M4984" s="20">
        <f>IF(Q4984&lt;=0,0,1000)</f>
        <v/>
      </c>
      <c r="N4984" s="20" t="n"/>
      <c r="O4984" s="20" t="n"/>
      <c r="Q4984" s="12" t="n">
        <v>32.26</v>
      </c>
      <c r="R4984" s="31" t="n">
        <v>55.08</v>
      </c>
      <c r="S4984" s="12">
        <f>-K4984</f>
        <v/>
      </c>
      <c r="T4984" s="12" t="n">
        <v>1.002604221038816</v>
      </c>
      <c r="U4984" t="n">
        <v>2.303741698079251</v>
      </c>
      <c r="Z4984">
        <f>T4984/$W$2</f>
        <v/>
      </c>
      <c r="AA4984">
        <f>U4984/$X$2</f>
        <v/>
      </c>
      <c r="AC4984" t="n">
        <v>0</v>
      </c>
      <c r="AD4984" t="n">
        <v>0</v>
      </c>
      <c r="AF4984">
        <f>Z4984+0.14</f>
        <v/>
      </c>
      <c r="AG4984">
        <f>AA4984+0.1834</f>
        <v/>
      </c>
    </row>
    <row r="4985" spans="1:36">
      <c r="A4985" s="13" t="s">
        <v>5152</v>
      </c>
      <c r="B4985" t="n">
        <v>0.05116711067115153</v>
      </c>
      <c r="C4985" t="n">
        <v>0.04912814425383716</v>
      </c>
      <c r="D4985" s="20" t="n">
        <v>0.04912972260075362</v>
      </c>
      <c r="E4985" s="20">
        <f>Q4985</f>
        <v/>
      </c>
      <c r="F4985" s="20">
        <f>-Q4985+0.0001</f>
        <v/>
      </c>
      <c r="G4985" s="20">
        <f>-Q4985</f>
        <v/>
      </c>
      <c r="H4985" s="20">
        <f>IF(Q4985&lt;0,0,1000)</f>
        <v/>
      </c>
      <c r="I4985" s="20">
        <f>IF(Q4985&lt;0,0,1000)</f>
        <v/>
      </c>
      <c r="J4985" s="20">
        <f>I4985</f>
        <v/>
      </c>
      <c r="K4985" s="12" t="n">
        <v>-28.26</v>
      </c>
      <c r="L4985" s="12">
        <f>SQRT(E4985^2)+1</f>
        <v/>
      </c>
      <c r="M4985" s="20">
        <f>IF(Q4985&lt;=0,0,1000)</f>
        <v/>
      </c>
      <c r="N4985" s="20" t="n"/>
      <c r="O4985" s="20" t="n"/>
      <c r="Q4985" s="12" t="n">
        <v>34.07</v>
      </c>
      <c r="R4985" s="31" t="n">
        <v>52.82</v>
      </c>
      <c r="S4985" s="12">
        <f>-K4985</f>
        <v/>
      </c>
      <c r="T4985" s="12" t="n">
        <v>0.9207873963861365</v>
      </c>
      <c r="U4985" t="n">
        <v>2.103812003100191</v>
      </c>
      <c r="Z4985">
        <f>T4985/$W$2</f>
        <v/>
      </c>
      <c r="AA4985">
        <f>U4985/$X$2</f>
        <v/>
      </c>
      <c r="AC4985" t="n">
        <v>0</v>
      </c>
      <c r="AD4985" t="n">
        <v>0</v>
      </c>
      <c r="AF4985">
        <f>Z4985+0.14</f>
        <v/>
      </c>
      <c r="AG4985">
        <f>AA4985+0.1834</f>
        <v/>
      </c>
    </row>
    <row r="4986" spans="1:36">
      <c r="A4986" s="13" t="s">
        <v>5153</v>
      </c>
      <c r="B4986" t="n">
        <v>0.05205756543006052</v>
      </c>
      <c r="C4986" t="n">
        <v>0.05042928939650113</v>
      </c>
      <c r="D4986" s="20" t="n">
        <v>0.05043056473642718</v>
      </c>
      <c r="E4986" s="20">
        <f>Q4986</f>
        <v/>
      </c>
      <c r="F4986" s="20">
        <f>-Q4986+0.0001</f>
        <v/>
      </c>
      <c r="G4986" s="20">
        <f>-Q4986</f>
        <v/>
      </c>
      <c r="H4986" s="20">
        <f>IF(Q4986&lt;0,0,1000)</f>
        <v/>
      </c>
      <c r="I4986" s="20">
        <f>IF(Q4986&lt;0,0,1000)</f>
        <v/>
      </c>
      <c r="J4986" s="20">
        <f>I4986</f>
        <v/>
      </c>
      <c r="K4986" s="12" t="n">
        <v>-28.26</v>
      </c>
      <c r="L4986" s="12">
        <f>SQRT(E4986^2)+1</f>
        <v/>
      </c>
      <c r="M4986" s="20">
        <f>IF(Q4986&lt;=0,0,1000)</f>
        <v/>
      </c>
      <c r="N4986" s="20" t="n"/>
      <c r="O4986" s="20" t="n"/>
      <c r="Q4986" s="12" t="n">
        <v>37.13</v>
      </c>
      <c r="R4986" s="31" t="n">
        <v>50.56</v>
      </c>
      <c r="S4986" s="12">
        <f>-K4986</f>
        <v/>
      </c>
      <c r="T4986" s="12" t="n">
        <v>0.9129128476871298</v>
      </c>
      <c r="U4986" t="n">
        <v>2.103975661978471</v>
      </c>
      <c r="Z4986">
        <f>T4986/$W$2</f>
        <v/>
      </c>
      <c r="AA4986">
        <f>U4986/$X$2</f>
        <v/>
      </c>
      <c r="AC4986" t="n">
        <v>0</v>
      </c>
      <c r="AD4986" t="n">
        <v>0</v>
      </c>
      <c r="AF4986">
        <f>Z4986+0.14</f>
        <v/>
      </c>
      <c r="AG4986">
        <f>AA4986+0.1834</f>
        <v/>
      </c>
    </row>
    <row r="4987" spans="1:36">
      <c r="A4987" s="13" t="s">
        <v>5154</v>
      </c>
      <c r="B4987" t="n">
        <v>0.05449453361363342</v>
      </c>
      <c r="C4987" t="n">
        <v>0.0527216072009642</v>
      </c>
      <c r="D4987" s="20" t="n">
        <v>0.05272266193488662</v>
      </c>
      <c r="E4987" s="20">
        <f>Q4987</f>
        <v/>
      </c>
      <c r="F4987" s="20">
        <f>-Q4987+0.0001</f>
        <v/>
      </c>
      <c r="G4987" s="20">
        <f>-Q4987</f>
        <v/>
      </c>
      <c r="H4987" s="20">
        <f>IF(Q4987&lt;0,0,1000)</f>
        <v/>
      </c>
      <c r="I4987" s="20">
        <f>IF(Q4987&lt;0,0,1000)</f>
        <v/>
      </c>
      <c r="J4987" s="20">
        <f>I4987</f>
        <v/>
      </c>
      <c r="K4987" s="12" t="n">
        <v>-28.26</v>
      </c>
      <c r="L4987" s="12">
        <f>SQRT(E4987^2)+1</f>
        <v/>
      </c>
      <c r="M4987" s="20">
        <f>IF(Q4987&lt;=0,0,1000)</f>
        <v/>
      </c>
      <c r="N4987" s="20" t="n"/>
      <c r="O4987" s="20" t="n"/>
      <c r="Q4987" s="12" t="n">
        <v>39.3</v>
      </c>
      <c r="R4987" s="31" t="n">
        <v>51.97</v>
      </c>
      <c r="S4987" s="12">
        <f>-K4987</f>
        <v/>
      </c>
      <c r="T4987" s="12" t="n">
        <v>0.9739835523289612</v>
      </c>
      <c r="U4987" t="n">
        <v>2.260863885672423</v>
      </c>
      <c r="Z4987">
        <f>T4987/$W$2</f>
        <v/>
      </c>
      <c r="AA4987">
        <f>U4987/$X$2</f>
        <v/>
      </c>
      <c r="AC4987" t="n">
        <v>0</v>
      </c>
      <c r="AD4987" t="n">
        <v>0</v>
      </c>
      <c r="AF4987">
        <f>Z4987+0.14</f>
        <v/>
      </c>
      <c r="AG4987">
        <f>AA4987+0.1834</f>
        <v/>
      </c>
    </row>
    <row r="4988" spans="1:36">
      <c r="A4988" s="13" t="s">
        <v>5155</v>
      </c>
      <c r="B4988" t="n">
        <v>0.06028412608138292</v>
      </c>
      <c r="C4988" t="n">
        <v>0.05889733771820562</v>
      </c>
      <c r="D4988" s="20" t="n">
        <v>0.05889899526464401</v>
      </c>
      <c r="E4988" s="20">
        <f>Q4988</f>
        <v/>
      </c>
      <c r="F4988" s="20">
        <f>-Q4988+0.0001</f>
        <v/>
      </c>
      <c r="G4988" s="20">
        <f>-Q4988</f>
        <v/>
      </c>
      <c r="H4988" s="20">
        <f>IF(Q4988&lt;0,0,1000)</f>
        <v/>
      </c>
      <c r="I4988" s="20">
        <f>IF(Q4988&lt;0,0,1000)</f>
        <v/>
      </c>
      <c r="J4988" s="20">
        <f>I4988</f>
        <v/>
      </c>
      <c r="K4988" s="12" t="n">
        <v>-28.26</v>
      </c>
      <c r="L4988" s="12">
        <f>SQRT(E4988^2)+1</f>
        <v/>
      </c>
      <c r="M4988" s="20">
        <f>IF(Q4988&lt;=0,0,1000)</f>
        <v/>
      </c>
      <c r="N4988" s="20" t="n"/>
      <c r="O4988" s="20" t="n"/>
      <c r="Q4988" s="12" t="n">
        <v>37.28</v>
      </c>
      <c r="R4988" s="31" t="n">
        <v>54.6</v>
      </c>
      <c r="S4988" s="12">
        <f>-K4988</f>
        <v/>
      </c>
      <c r="T4988" s="12" t="n">
        <v>1.020308531426016</v>
      </c>
      <c r="U4988" t="n">
        <v>2.358191334189449</v>
      </c>
      <c r="Z4988">
        <f>T4988/$W$2</f>
        <v/>
      </c>
      <c r="AA4988">
        <f>U4988/$X$2</f>
        <v/>
      </c>
      <c r="AC4988" t="n">
        <v>0</v>
      </c>
      <c r="AD4988" t="n">
        <v>0</v>
      </c>
      <c r="AF4988">
        <f>Z4988+0.14</f>
        <v/>
      </c>
      <c r="AG4988">
        <f>AA4988+0.1834</f>
        <v/>
      </c>
    </row>
    <row r="4989" spans="1:36">
      <c r="A4989" s="13" t="s">
        <v>5156</v>
      </c>
      <c r="B4989" t="n">
        <v>0.06282680571966179</v>
      </c>
      <c r="C4989" t="n">
        <v>0.0615094218371758</v>
      </c>
      <c r="D4989" s="20" t="n">
        <v>0.06151112533095938</v>
      </c>
      <c r="E4989" s="20">
        <f>Q4989</f>
        <v/>
      </c>
      <c r="F4989" s="20">
        <f>-Q4989+0.0001</f>
        <v/>
      </c>
      <c r="G4989" s="20">
        <f>-Q4989</f>
        <v/>
      </c>
      <c r="H4989" s="20">
        <f>IF(Q4989&lt;0,0,1000)</f>
        <v/>
      </c>
      <c r="I4989" s="20">
        <f>IF(Q4989&lt;0,0,1000)</f>
        <v/>
      </c>
      <c r="J4989" s="20">
        <f>I4989</f>
        <v/>
      </c>
      <c r="K4989" s="12" t="n">
        <v>-28.26</v>
      </c>
      <c r="L4989" s="12">
        <f>SQRT(E4989^2)+1</f>
        <v/>
      </c>
      <c r="M4989" s="20">
        <f>IF(Q4989&lt;=0,0,1000)</f>
        <v/>
      </c>
      <c r="N4989" s="20" t="n"/>
      <c r="O4989" s="20" t="n"/>
      <c r="Q4989" s="12" t="n">
        <v>36.54</v>
      </c>
      <c r="R4989" s="31" t="n">
        <v>52.47</v>
      </c>
      <c r="S4989" s="12">
        <f>-K4989</f>
        <v/>
      </c>
      <c r="T4989" s="12" t="n">
        <v>1.054137704953521</v>
      </c>
      <c r="U4989" t="n">
        <v>2.43862001368717</v>
      </c>
      <c r="Z4989">
        <f>T4989/$W$2</f>
        <v/>
      </c>
      <c r="AA4989">
        <f>U4989/$X$2</f>
        <v/>
      </c>
      <c r="AC4989" t="n">
        <v>0</v>
      </c>
      <c r="AD4989" t="n">
        <v>0</v>
      </c>
      <c r="AF4989">
        <f>Z4989+0.14</f>
        <v/>
      </c>
      <c r="AG4989">
        <f>AA4989+0.1834</f>
        <v/>
      </c>
    </row>
    <row r="4990" spans="1:36">
      <c r="A4990" s="13" t="s">
        <v>5157</v>
      </c>
      <c r="B4990" t="n">
        <v>0.06259305205143492</v>
      </c>
      <c r="C4990" t="n">
        <v>0.06006570603153473</v>
      </c>
      <c r="D4990" s="20" t="n">
        <v>0.06006712004444752</v>
      </c>
      <c r="E4990" s="20">
        <f>Q4990</f>
        <v/>
      </c>
      <c r="F4990" s="20">
        <f>-Q4990+0.0001</f>
        <v/>
      </c>
      <c r="G4990" s="20">
        <f>-Q4990</f>
        <v/>
      </c>
      <c r="H4990" s="20">
        <f>IF(Q4990&lt;0,0,1000)</f>
        <v/>
      </c>
      <c r="I4990" s="20">
        <f>IF(Q4990&lt;0,0,1000)</f>
        <v/>
      </c>
      <c r="J4990" s="20">
        <f>I4990</f>
        <v/>
      </c>
      <c r="K4990" s="12" t="n">
        <v>-28.26</v>
      </c>
      <c r="L4990" s="12">
        <f>SQRT(E4990^2)+1</f>
        <v/>
      </c>
      <c r="M4990" s="20">
        <f>IF(Q4990&lt;=0,0,1000)</f>
        <v/>
      </c>
      <c r="N4990" s="20" t="n"/>
      <c r="O4990" s="20" t="n"/>
      <c r="Q4990" s="12" t="n">
        <v>35.81</v>
      </c>
      <c r="R4990" s="31" t="n">
        <v>55.01</v>
      </c>
      <c r="S4990" s="12">
        <f>-K4990</f>
        <v/>
      </c>
      <c r="T4990" s="12" t="n">
        <v>1.149120807904078</v>
      </c>
      <c r="U4990" t="n">
        <v>2.651794787313333</v>
      </c>
      <c r="Z4990">
        <f>T4990/$W$2</f>
        <v/>
      </c>
      <c r="AA4990">
        <f>U4990/$X$2</f>
        <v/>
      </c>
      <c r="AC4990" t="n">
        <v>0</v>
      </c>
      <c r="AD4990" t="n">
        <v>0</v>
      </c>
      <c r="AF4990">
        <f>Z4990+0.14</f>
        <v/>
      </c>
      <c r="AG4990">
        <f>AA4990+0.1834</f>
        <v/>
      </c>
    </row>
    <row r="4991" spans="1:36">
      <c r="A4991" s="13" t="s">
        <v>5158</v>
      </c>
      <c r="B4991" t="n">
        <v>0.06052717808292039</v>
      </c>
      <c r="C4991" t="n">
        <v>0.05788897736723714</v>
      </c>
      <c r="D4991" s="20" t="n">
        <v>0.05789072170153915</v>
      </c>
      <c r="E4991" s="20">
        <f>Q4991</f>
        <v/>
      </c>
      <c r="F4991" s="20">
        <f>-Q4991+0.0001</f>
        <v/>
      </c>
      <c r="G4991" s="20">
        <f>-Q4991</f>
        <v/>
      </c>
      <c r="H4991" s="20">
        <f>IF(Q4991&lt;0,0,1000)</f>
        <v/>
      </c>
      <c r="I4991" s="20">
        <f>IF(Q4991&lt;0,0,1000)</f>
        <v/>
      </c>
      <c r="J4991" s="20">
        <f>I4991</f>
        <v/>
      </c>
      <c r="K4991" s="12" t="n">
        <v>-28.26</v>
      </c>
      <c r="L4991" s="12">
        <f>SQRT(E4991^2)+1</f>
        <v/>
      </c>
      <c r="M4991" s="20">
        <f>IF(Q4991&lt;=0,0,1000)</f>
        <v/>
      </c>
      <c r="N4991" s="20" t="n"/>
      <c r="O4991" s="20" t="n"/>
      <c r="Q4991" s="12" t="n">
        <v>30.2</v>
      </c>
      <c r="R4991" s="31" t="n">
        <v>52.02</v>
      </c>
      <c r="S4991" s="12">
        <f>-K4991</f>
        <v/>
      </c>
      <c r="T4991" s="12" t="n">
        <v>1.111424075015589</v>
      </c>
      <c r="U4991" t="n">
        <v>2.543765956855285</v>
      </c>
      <c r="Z4991">
        <f>T4991/$W$2</f>
        <v/>
      </c>
      <c r="AA4991">
        <f>U4991/$X$2</f>
        <v/>
      </c>
      <c r="AC4991" t="n">
        <v>0</v>
      </c>
      <c r="AD4991" t="n">
        <v>0</v>
      </c>
      <c r="AF4991">
        <f>Z4991+0.14</f>
        <v/>
      </c>
      <c r="AG4991">
        <f>AA4991+0.1834</f>
        <v/>
      </c>
    </row>
    <row r="4992" spans="1:36">
      <c r="A4992" s="13" t="s">
        <v>5159</v>
      </c>
      <c r="B4992" t="n">
        <v>0.05078652938150671</v>
      </c>
      <c r="C4992" t="n">
        <v>0.04745381318030333</v>
      </c>
      <c r="D4992" s="20" t="n">
        <v>0.04745582689219979</v>
      </c>
      <c r="E4992" s="20">
        <f>Q4992</f>
        <v/>
      </c>
      <c r="F4992" s="20">
        <f>-Q4992+0.0001</f>
        <v/>
      </c>
      <c r="G4992" s="20">
        <f>-Q4992</f>
        <v/>
      </c>
      <c r="H4992" s="20">
        <f>IF(Q4992&lt;0,0,1000)</f>
        <v/>
      </c>
      <c r="I4992" s="20">
        <f>IF(Q4992&lt;0,0,1000)</f>
        <v/>
      </c>
      <c r="J4992" s="20">
        <f>I4992</f>
        <v/>
      </c>
      <c r="K4992" s="12" t="n">
        <v>-28.26</v>
      </c>
      <c r="L4992" s="12">
        <f>SQRT(E4992^2)+1</f>
        <v/>
      </c>
      <c r="M4992" s="20">
        <f>IF(Q4992&lt;=0,0,1000)</f>
        <v/>
      </c>
      <c r="N4992" s="20" t="n"/>
      <c r="O4992" s="20" t="n"/>
      <c r="Q4992" s="12" t="n">
        <v>28.12</v>
      </c>
      <c r="R4992" s="31" t="n">
        <v>49.92</v>
      </c>
      <c r="S4992" s="12">
        <f>-K4992</f>
        <v/>
      </c>
      <c r="T4992" s="12" t="n">
        <v>0.9983699024640112</v>
      </c>
      <c r="U4992" t="n">
        <v>2.247083947464081</v>
      </c>
      <c r="Z4992">
        <f>T4992/$W$2</f>
        <v/>
      </c>
      <c r="AA4992">
        <f>U4992/$X$2</f>
        <v/>
      </c>
      <c r="AC4992" t="n">
        <v>0</v>
      </c>
      <c r="AD4992" t="n">
        <v>0</v>
      </c>
      <c r="AF4992">
        <f>Z4992+0.14</f>
        <v/>
      </c>
      <c r="AG4992">
        <f>AA4992+0.1834</f>
        <v/>
      </c>
    </row>
    <row r="4993" spans="1:36">
      <c r="A4993" s="13" t="s">
        <v>5160</v>
      </c>
      <c r="B4993" t="n">
        <v>0.03982365148497858</v>
      </c>
      <c r="C4993" t="n">
        <v>0.03835153670250133</v>
      </c>
      <c r="D4993" s="20" t="n">
        <v>0.03835387650376447</v>
      </c>
      <c r="E4993" s="20">
        <f>Q4993</f>
        <v/>
      </c>
      <c r="F4993" s="20">
        <f>-Q4993+0.0001</f>
        <v/>
      </c>
      <c r="G4993" s="20">
        <f>-Q4993</f>
        <v/>
      </c>
      <c r="H4993" s="20">
        <f>IF(Q4993&lt;0,0,1000)</f>
        <v/>
      </c>
      <c r="I4993" s="20">
        <f>IF(Q4993&lt;0,0,1000)</f>
        <v/>
      </c>
      <c r="J4993" s="20">
        <f>I4993</f>
        <v/>
      </c>
      <c r="K4993" s="12" t="n">
        <v>-28.26</v>
      </c>
      <c r="L4993" s="12">
        <f>SQRT(E4993^2)+1</f>
        <v/>
      </c>
      <c r="M4993" s="20">
        <f>IF(Q4993&lt;=0,0,1000)</f>
        <v/>
      </c>
      <c r="N4993" s="20" t="n"/>
      <c r="O4993" s="20" t="n"/>
      <c r="Q4993" s="12" t="n">
        <v>27.61</v>
      </c>
      <c r="R4993" s="31" t="n">
        <v>45.77</v>
      </c>
      <c r="S4993" s="12">
        <f>-K4993</f>
        <v/>
      </c>
      <c r="T4993" s="12" t="n">
        <v>0.6969109582012566</v>
      </c>
      <c r="U4993" t="n">
        <v>1.574924229584032</v>
      </c>
      <c r="Z4993">
        <f>T4993/$W$2</f>
        <v/>
      </c>
      <c r="AA4993">
        <f>U4993/$X$2</f>
        <v/>
      </c>
      <c r="AC4993" t="n">
        <v>0</v>
      </c>
      <c r="AD4993" t="n">
        <v>0</v>
      </c>
      <c r="AF4993">
        <f>Z4993+0.14</f>
        <v/>
      </c>
      <c r="AG4993">
        <f>AA4993+0.1834</f>
        <v/>
      </c>
    </row>
    <row r="4994" spans="1:36">
      <c r="A4994" s="13" t="s">
        <v>5161</v>
      </c>
      <c r="B4994" t="n">
        <v>0.04300227313415818</v>
      </c>
      <c r="C4994" t="n">
        <v>0.04345544994604778</v>
      </c>
      <c r="D4994" s="20" t="n">
        <v>0.04345856385372111</v>
      </c>
      <c r="E4994" s="20">
        <f>Q4994</f>
        <v/>
      </c>
      <c r="F4994" s="20">
        <f>-Q4994+0.0001</f>
        <v/>
      </c>
      <c r="G4994" s="20">
        <f>-Q4994</f>
        <v/>
      </c>
      <c r="H4994" s="20">
        <f>IF(Q4994&lt;0,0,1000)</f>
        <v/>
      </c>
      <c r="I4994" s="20">
        <f>IF(Q4994&lt;0,0,1000)</f>
        <v/>
      </c>
      <c r="J4994" s="20">
        <f>I4994</f>
        <v/>
      </c>
      <c r="K4994" s="12" t="n">
        <v>-28.26</v>
      </c>
      <c r="L4994" s="12">
        <f>SQRT(E4994^2)+1</f>
        <v/>
      </c>
      <c r="M4994" s="20">
        <f>IF(Q4994&lt;=0,0,1000)</f>
        <v/>
      </c>
      <c r="N4994" s="20" t="n"/>
      <c r="O4994" s="20" t="n"/>
      <c r="Q4994" s="12" t="n">
        <v>26.53</v>
      </c>
      <c r="R4994" s="31" t="n">
        <v>40.36</v>
      </c>
      <c r="S4994" s="12">
        <f>-K4994</f>
        <v/>
      </c>
      <c r="T4994" s="12" t="n">
        <v>0.5873195813875763</v>
      </c>
      <c r="U4994" t="n">
        <v>1.329975196150435</v>
      </c>
      <c r="Z4994">
        <f>T4994/$W$2</f>
        <v/>
      </c>
      <c r="AA4994">
        <f>U4994/$X$2</f>
        <v/>
      </c>
      <c r="AC4994" t="n">
        <v>0</v>
      </c>
      <c r="AD4994" t="n">
        <v>0</v>
      </c>
      <c r="AF4994">
        <f>Z4994+0.14</f>
        <v/>
      </c>
      <c r="AG4994">
        <f>AA4994+0.1834</f>
        <v/>
      </c>
    </row>
    <row r="4995" spans="1:36">
      <c r="A4995" s="13" t="s">
        <v>5162</v>
      </c>
      <c r="B4995" t="n">
        <v>0.04470033397657152</v>
      </c>
      <c r="C4995" t="n">
        <v>0.04499171121868154</v>
      </c>
      <c r="D4995" s="20" t="n">
        <v>0.04499485743889944</v>
      </c>
      <c r="E4995" s="20">
        <f>Q4995</f>
        <v/>
      </c>
      <c r="F4995" s="20">
        <f>-Q4995+0.0001</f>
        <v/>
      </c>
      <c r="G4995" s="20">
        <f>-Q4995</f>
        <v/>
      </c>
      <c r="H4995" s="20">
        <f>IF(Q4995&lt;0,0,1000)</f>
        <v/>
      </c>
      <c r="I4995" s="20">
        <f>IF(Q4995&lt;0,0,1000)</f>
        <v/>
      </c>
      <c r="J4995" s="20">
        <f>I4995</f>
        <v/>
      </c>
      <c r="K4995" s="12" t="n">
        <v>-28.26</v>
      </c>
      <c r="L4995" s="12">
        <f>SQRT(E4995^2)+1</f>
        <v/>
      </c>
      <c r="M4995" s="20">
        <f>IF(Q4995&lt;=0,0,1000)</f>
        <v/>
      </c>
      <c r="N4995" s="20" t="n"/>
      <c r="O4995" s="20" t="n"/>
      <c r="Q4995" s="12" t="n">
        <v>25.87</v>
      </c>
      <c r="R4995" s="31" t="n">
        <v>39.96</v>
      </c>
      <c r="S4995" s="12">
        <f>-K4995</f>
        <v/>
      </c>
      <c r="T4995" s="12" t="n">
        <v>0.621379858199644</v>
      </c>
      <c r="U4995" t="n">
        <v>1.402452475644419</v>
      </c>
      <c r="Z4995">
        <f>T4995/$W$2</f>
        <v/>
      </c>
      <c r="AA4995">
        <f>U4995/$X$2</f>
        <v/>
      </c>
      <c r="AC4995" t="n">
        <v>0</v>
      </c>
      <c r="AD4995" t="n">
        <v>0</v>
      </c>
      <c r="AF4995">
        <f>Z4995+0.14</f>
        <v/>
      </c>
      <c r="AG4995">
        <f>AA4995+0.1834</f>
        <v/>
      </c>
    </row>
    <row r="4996" spans="1:36">
      <c r="A4996" s="13" t="s">
        <v>5163</v>
      </c>
      <c r="B4996" t="n">
        <v>0.04455784900812575</v>
      </c>
      <c r="C4996" t="n">
        <v>0.04530064256914717</v>
      </c>
      <c r="D4996" s="20" t="n">
        <v>0.04530392362384138</v>
      </c>
      <c r="E4996" s="20">
        <f>Q4996</f>
        <v/>
      </c>
      <c r="F4996" s="20">
        <f>-Q4996+0.0001</f>
        <v/>
      </c>
      <c r="G4996" s="20">
        <f>-Q4996</f>
        <v/>
      </c>
      <c r="H4996" s="20">
        <f>IF(Q4996&lt;0,0,1000)</f>
        <v/>
      </c>
      <c r="I4996" s="20">
        <f>IF(Q4996&lt;0,0,1000)</f>
        <v/>
      </c>
      <c r="J4996" s="20">
        <f>I4996</f>
        <v/>
      </c>
      <c r="K4996" s="12" t="n">
        <v>-28.26</v>
      </c>
      <c r="L4996" s="12">
        <f>SQRT(E4996^2)+1</f>
        <v/>
      </c>
      <c r="M4996" s="20">
        <f>IF(Q4996&lt;=0,0,1000)</f>
        <v/>
      </c>
      <c r="N4996" s="20" t="n"/>
      <c r="O4996" s="20" t="n"/>
      <c r="Q4996" s="12" t="n">
        <v>26</v>
      </c>
      <c r="R4996" s="31" t="n">
        <v>39.5</v>
      </c>
      <c r="S4996" s="12">
        <f>-K4996</f>
        <v/>
      </c>
      <c r="T4996" s="12" t="n">
        <v>0.5896643977533047</v>
      </c>
      <c r="U4996" t="n">
        <v>1.339677138116263</v>
      </c>
      <c r="Z4996">
        <f>T4996/$W$2</f>
        <v/>
      </c>
      <c r="AA4996">
        <f>U4996/$X$2</f>
        <v/>
      </c>
      <c r="AC4996" t="n">
        <v>0</v>
      </c>
      <c r="AD4996" t="n">
        <v>0</v>
      </c>
      <c r="AF4996">
        <f>Z4996+0.14</f>
        <v/>
      </c>
      <c r="AG4996">
        <f>AA4996+0.1834</f>
        <v/>
      </c>
    </row>
    <row r="4997" spans="1:36">
      <c r="A4997" s="13" t="s">
        <v>5164</v>
      </c>
      <c r="B4997" t="n">
        <v>0.05333657086477301</v>
      </c>
      <c r="C4997" t="n">
        <v>0.05574504743209727</v>
      </c>
      <c r="D4997" s="20" t="n">
        <v>0.05574892618485951</v>
      </c>
      <c r="E4997" s="20">
        <f>Q4997</f>
        <v/>
      </c>
      <c r="F4997" s="20">
        <f>-Q4997+0.0001</f>
        <v/>
      </c>
      <c r="G4997" s="20">
        <f>-Q4997</f>
        <v/>
      </c>
      <c r="H4997" s="20">
        <f>IF(Q4997&lt;0,0,1000)</f>
        <v/>
      </c>
      <c r="I4997" s="20">
        <f>IF(Q4997&lt;0,0,1000)</f>
        <v/>
      </c>
      <c r="J4997" s="20">
        <f>I4997</f>
        <v/>
      </c>
      <c r="K4997" s="12" t="n">
        <v>-28.26</v>
      </c>
      <c r="L4997" s="12">
        <f>SQRT(E4997^2)+1</f>
        <v/>
      </c>
      <c r="M4997" s="20">
        <f>IF(Q4997&lt;=0,0,1000)</f>
        <v/>
      </c>
      <c r="N4997" s="20" t="n"/>
      <c r="O4997" s="20" t="n"/>
      <c r="Q4997" s="12" t="n">
        <v>26.63</v>
      </c>
      <c r="R4997" s="31" t="n">
        <v>40.37</v>
      </c>
      <c r="S4997" s="12">
        <f>-K4997</f>
        <v/>
      </c>
      <c r="T4997" s="12" t="n">
        <v>0.5795564847655522</v>
      </c>
      <c r="U4997" t="n">
        <v>1.318701404876747</v>
      </c>
      <c r="Z4997">
        <f>T4997/$W$2</f>
        <v/>
      </c>
      <c r="AA4997">
        <f>U4997/$X$2</f>
        <v/>
      </c>
      <c r="AC4997" t="n">
        <v>0</v>
      </c>
      <c r="AD4997" t="n">
        <v>0</v>
      </c>
      <c r="AF4997">
        <f>Z4997+0.14</f>
        <v/>
      </c>
      <c r="AG4997">
        <f>AA4997+0.1834</f>
        <v/>
      </c>
    </row>
    <row r="4998" spans="1:36">
      <c r="A4998" s="13" t="s">
        <v>5165</v>
      </c>
      <c r="B4998" t="n">
        <v>0.08349238221809793</v>
      </c>
      <c r="C4998" t="n">
        <v>0.08737223421924936</v>
      </c>
      <c r="D4998" s="20" t="n">
        <v>0.08737788326805544</v>
      </c>
      <c r="E4998" s="20">
        <f>Q4998</f>
        <v/>
      </c>
      <c r="F4998" s="20">
        <f>-Q4998+0.0001</f>
        <v/>
      </c>
      <c r="G4998" s="20">
        <f>-Q4998</f>
        <v/>
      </c>
      <c r="H4998" s="20">
        <f>IF(Q4998&lt;0,0,1000)</f>
        <v/>
      </c>
      <c r="I4998" s="20">
        <f>IF(Q4998&lt;0,0,1000)</f>
        <v/>
      </c>
      <c r="J4998" s="20">
        <f>I4998</f>
        <v/>
      </c>
      <c r="K4998" s="12" t="n">
        <v>-28.26</v>
      </c>
      <c r="L4998" s="12">
        <f>SQRT(E4998^2)+1</f>
        <v/>
      </c>
      <c r="M4998" s="20">
        <f>IF(Q4998&lt;=0,0,1000)</f>
        <v/>
      </c>
      <c r="N4998" s="20" t="n"/>
      <c r="O4998" s="20" t="n"/>
      <c r="Q4998" s="12" t="n">
        <v>31.53</v>
      </c>
      <c r="R4998" s="31" t="n">
        <v>41.04</v>
      </c>
      <c r="S4998" s="12">
        <f>-K4998</f>
        <v/>
      </c>
      <c r="T4998" s="12" t="n">
        <v>0.9216994321806823</v>
      </c>
      <c r="U4998" t="n">
        <v>2.127723909988499</v>
      </c>
      <c r="Z4998">
        <f>T4998/$W$2</f>
        <v/>
      </c>
      <c r="AA4998">
        <f>U4998/$X$2</f>
        <v/>
      </c>
      <c r="AC4998" t="n">
        <v>0</v>
      </c>
      <c r="AD4998" t="n">
        <v>0</v>
      </c>
      <c r="AF4998">
        <f>Z4998+0.14</f>
        <v/>
      </c>
      <c r="AG4998">
        <f>AA4998+0.1834</f>
        <v/>
      </c>
    </row>
    <row r="4999" spans="1:36">
      <c r="A4999" s="13" t="s">
        <v>5166</v>
      </c>
      <c r="B4999" t="n">
        <v>0.102829178616456</v>
      </c>
      <c r="C4999" t="n">
        <v>0.1070515322047342</v>
      </c>
      <c r="D4999" s="20" t="n">
        <v>0.1070557642750109</v>
      </c>
      <c r="E4999" s="20">
        <f>Q4999</f>
        <v/>
      </c>
      <c r="F4999" s="20">
        <f>-Q4999+0.0001</f>
        <v/>
      </c>
      <c r="G4999" s="20">
        <f>-Q4999</f>
        <v/>
      </c>
      <c r="H4999" s="20">
        <f>IF(Q4999&lt;0,0,1000)</f>
        <v/>
      </c>
      <c r="I4999" s="20">
        <f>IF(Q4999&lt;0,0,1000)</f>
        <v/>
      </c>
      <c r="J4999" s="20">
        <f>I4999</f>
        <v/>
      </c>
      <c r="K4999" s="12" t="n">
        <v>-28.26</v>
      </c>
      <c r="L4999" s="12">
        <f>SQRT(E4999^2)+1</f>
        <v/>
      </c>
      <c r="M4999" s="20">
        <f>IF(Q4999&lt;=0,0,1000)</f>
        <v/>
      </c>
      <c r="N4999" s="20" t="n"/>
      <c r="O4999" s="20" t="n"/>
      <c r="Q4999" s="12" t="n">
        <v>36.43</v>
      </c>
      <c r="R4999" s="31" t="n">
        <v>41.99</v>
      </c>
      <c r="S4999" s="12">
        <f>-K4999</f>
        <v/>
      </c>
      <c r="T4999" s="12" t="n">
        <v>1.277320819961526</v>
      </c>
      <c r="U4999" t="n">
        <v>3.071503784241788</v>
      </c>
      <c r="Z4999">
        <f>T4999/$W$2</f>
        <v/>
      </c>
      <c r="AA4999">
        <f>U4999/$X$2</f>
        <v/>
      </c>
      <c r="AC4999" t="n">
        <v>0</v>
      </c>
      <c r="AD4999" t="n">
        <v>0</v>
      </c>
      <c r="AF4999">
        <f>Z4999+0.14</f>
        <v/>
      </c>
      <c r="AG4999">
        <f>AA4999+0.1834</f>
        <v/>
      </c>
    </row>
    <row r="5000" spans="1:36">
      <c r="A5000" s="13" t="s">
        <v>5167</v>
      </c>
      <c r="B5000" t="n">
        <v>0.1014026471310345</v>
      </c>
      <c r="C5000" t="n">
        <v>0.1061214736633222</v>
      </c>
      <c r="D5000" s="20" t="n">
        <v>0.1061233793154427</v>
      </c>
      <c r="E5000" s="20">
        <f>Q5000</f>
        <v/>
      </c>
      <c r="F5000" s="20">
        <f>-Q5000+0.0001</f>
        <v/>
      </c>
      <c r="G5000" s="20">
        <f>-Q5000</f>
        <v/>
      </c>
      <c r="H5000" s="20">
        <f>IF(Q5000&lt;0,0,1000)</f>
        <v/>
      </c>
      <c r="I5000" s="20">
        <f>IF(Q5000&lt;0,0,1000)</f>
        <v/>
      </c>
      <c r="J5000" s="20">
        <f>I5000</f>
        <v/>
      </c>
      <c r="K5000" s="12" t="n">
        <v>-28.26</v>
      </c>
      <c r="L5000" s="12">
        <f>SQRT(E5000^2)+1</f>
        <v/>
      </c>
      <c r="M5000" s="20">
        <f>IF(Q5000&lt;=0,0,1000)</f>
        <v/>
      </c>
      <c r="N5000" s="20" t="n"/>
      <c r="O5000" s="20" t="n"/>
      <c r="Q5000" s="12" t="n">
        <v>39.11</v>
      </c>
      <c r="R5000" s="31" t="n">
        <v>49.94</v>
      </c>
      <c r="S5000" s="12">
        <f>-K5000</f>
        <v/>
      </c>
      <c r="T5000" s="12" t="n">
        <v>1.220927869447524</v>
      </c>
      <c r="U5000" t="n">
        <v>2.962906848929028</v>
      </c>
      <c r="Z5000">
        <f>T5000/$W$2</f>
        <v/>
      </c>
      <c r="AA5000">
        <f>U5000/$X$2</f>
        <v/>
      </c>
      <c r="AC5000" t="n">
        <v>0</v>
      </c>
      <c r="AD5000" t="n">
        <v>0</v>
      </c>
      <c r="AF5000">
        <f>Z5000+0.14</f>
        <v/>
      </c>
      <c r="AG5000">
        <f>AA5000+0.1834</f>
        <v/>
      </c>
    </row>
    <row r="5001" spans="1:36">
      <c r="A5001" s="13" t="s">
        <v>5168</v>
      </c>
      <c r="B5001" t="n">
        <v>0.09619584799035169</v>
      </c>
      <c r="C5001" t="n">
        <v>0.09464392449648255</v>
      </c>
      <c r="D5001" s="20" t="n">
        <v>0.09464538759591518</v>
      </c>
      <c r="E5001" s="20">
        <f>Q5001</f>
        <v/>
      </c>
      <c r="F5001" s="20">
        <f>-Q5001+0.0001</f>
        <v/>
      </c>
      <c r="G5001" s="20">
        <f>-Q5001</f>
        <v/>
      </c>
      <c r="H5001" s="20">
        <f>IF(Q5001&lt;0,0,1000)</f>
        <v/>
      </c>
      <c r="I5001" s="20">
        <f>IF(Q5001&lt;0,0,1000)</f>
        <v/>
      </c>
      <c r="J5001" s="20">
        <f>I5001</f>
        <v/>
      </c>
      <c r="K5001" s="12" t="n">
        <v>-28.26</v>
      </c>
      <c r="L5001" s="12">
        <f>SQRT(E5001^2)+1</f>
        <v/>
      </c>
      <c r="M5001" s="20">
        <f>IF(Q5001&lt;=0,0,1000)</f>
        <v/>
      </c>
      <c r="N5001" s="20" t="n"/>
      <c r="O5001" s="20" t="n"/>
      <c r="Q5001" s="12" t="n">
        <v>40.67</v>
      </c>
      <c r="R5001" s="31" t="n">
        <v>54.64</v>
      </c>
      <c r="S5001" s="12">
        <f>-K5001</f>
        <v/>
      </c>
      <c r="T5001" s="12" t="n">
        <v>1.568375112799301</v>
      </c>
      <c r="U5001" t="n">
        <v>3.627509704242823</v>
      </c>
      <c r="Z5001">
        <f>T5001/$W$2</f>
        <v/>
      </c>
      <c r="AA5001">
        <f>U5001/$X$2</f>
        <v/>
      </c>
      <c r="AC5001" t="n">
        <v>0</v>
      </c>
      <c r="AD5001" t="n">
        <v>0</v>
      </c>
      <c r="AF5001">
        <f>Z5001+0.14</f>
        <v/>
      </c>
      <c r="AG5001">
        <f>AA5001+0.1834</f>
        <v/>
      </c>
    </row>
    <row r="5002" spans="1:36">
      <c r="A5002" s="13" t="s">
        <v>5169</v>
      </c>
      <c r="B5002" t="n">
        <v>0.08628910475723536</v>
      </c>
      <c r="C5002" t="n">
        <v>0.08579668732569418</v>
      </c>
      <c r="D5002" s="20" t="n">
        <v>0.08579900449262139</v>
      </c>
      <c r="E5002" s="20">
        <f>Q5002</f>
        <v/>
      </c>
      <c r="F5002" s="20">
        <f>-Q5002+0.0001</f>
        <v/>
      </c>
      <c r="G5002" s="20">
        <f>-Q5002</f>
        <v/>
      </c>
      <c r="H5002" s="20">
        <f>IF(Q5002&lt;0,0,1000)</f>
        <v/>
      </c>
      <c r="I5002" s="20">
        <f>IF(Q5002&lt;0,0,1000)</f>
        <v/>
      </c>
      <c r="J5002" s="20">
        <f>I5002</f>
        <v/>
      </c>
      <c r="K5002" s="12" t="n">
        <v>-28.26</v>
      </c>
      <c r="L5002" s="12">
        <f>SQRT(E5002^2)+1</f>
        <v/>
      </c>
      <c r="M5002" s="20">
        <f>IF(Q5002&lt;=0,0,1000)</f>
        <v/>
      </c>
      <c r="N5002" s="20" t="n"/>
      <c r="O5002" s="20" t="n"/>
      <c r="Q5002" s="12" t="n">
        <v>40.92</v>
      </c>
      <c r="R5002" s="31" t="n">
        <v>56.57</v>
      </c>
      <c r="S5002" s="12">
        <f>-K5002</f>
        <v/>
      </c>
      <c r="T5002" s="12" t="n">
        <v>1.342202141205539</v>
      </c>
      <c r="U5002" t="n">
        <v>3.115469638992414</v>
      </c>
      <c r="Z5002">
        <f>T5002/$W$2</f>
        <v/>
      </c>
      <c r="AA5002">
        <f>U5002/$X$2</f>
        <v/>
      </c>
      <c r="AC5002" t="n">
        <v>0</v>
      </c>
      <c r="AD5002" t="n">
        <v>0</v>
      </c>
      <c r="AF5002">
        <f>Z5002+0.14</f>
        <v/>
      </c>
      <c r="AG5002">
        <f>AA5002+0.1834</f>
        <v/>
      </c>
    </row>
    <row r="5003" spans="1:36">
      <c r="A5003" s="13" t="s">
        <v>5170</v>
      </c>
      <c r="B5003" t="n">
        <v>0.08619290823898838</v>
      </c>
      <c r="C5003" t="n">
        <v>0.0854001502358169</v>
      </c>
      <c r="D5003" s="20" t="n">
        <v>0.08540259016502885</v>
      </c>
      <c r="E5003" s="20">
        <f>Q5003</f>
        <v/>
      </c>
      <c r="F5003" s="20">
        <f>-Q5003+0.0001</f>
        <v/>
      </c>
      <c r="G5003" s="20">
        <f>-Q5003</f>
        <v/>
      </c>
      <c r="H5003" s="20">
        <f>IF(Q5003&lt;0,0,1000)</f>
        <v/>
      </c>
      <c r="I5003" s="20">
        <f>IF(Q5003&lt;0,0,1000)</f>
        <v/>
      </c>
      <c r="J5003" s="20">
        <f>I5003</f>
        <v/>
      </c>
      <c r="K5003" s="12" t="n">
        <v>-28.26</v>
      </c>
      <c r="L5003" s="12">
        <f>SQRT(E5003^2)+1</f>
        <v/>
      </c>
      <c r="M5003" s="20">
        <f>IF(Q5003&lt;=0,0,1000)</f>
        <v/>
      </c>
      <c r="N5003" s="20" t="n"/>
      <c r="O5003" s="20" t="n"/>
      <c r="Q5003" s="12" t="n">
        <v>41.25</v>
      </c>
      <c r="R5003" s="31" t="n">
        <v>57.08</v>
      </c>
      <c r="S5003" s="12">
        <f>-K5003</f>
        <v/>
      </c>
      <c r="T5003" s="12" t="n">
        <v>1.359427387535257</v>
      </c>
      <c r="U5003" t="n">
        <v>3.145955790697959</v>
      </c>
      <c r="Z5003">
        <f>T5003/$W$2</f>
        <v/>
      </c>
      <c r="AA5003">
        <f>U5003/$X$2</f>
        <v/>
      </c>
      <c r="AC5003" t="n">
        <v>0</v>
      </c>
      <c r="AD5003" t="n">
        <v>0</v>
      </c>
      <c r="AF5003">
        <f>Z5003+0.14</f>
        <v/>
      </c>
      <c r="AG5003">
        <f>AA5003+0.1834</f>
        <v/>
      </c>
    </row>
    <row r="5004" spans="1:36">
      <c r="A5004" s="13" t="s">
        <v>5171</v>
      </c>
      <c r="B5004" t="n">
        <v>0.0803453472657763</v>
      </c>
      <c r="C5004" t="n">
        <v>0.07955109452178249</v>
      </c>
      <c r="D5004" s="20" t="n">
        <v>0.07955336678515107</v>
      </c>
      <c r="E5004" s="20">
        <f>Q5004</f>
        <v/>
      </c>
      <c r="F5004" s="20">
        <f>-Q5004+0.0001</f>
        <v/>
      </c>
      <c r="G5004" s="20">
        <f>-Q5004</f>
        <v/>
      </c>
      <c r="H5004" s="20">
        <f>IF(Q5004&lt;0,0,1000)</f>
        <v/>
      </c>
      <c r="I5004" s="20">
        <f>IF(Q5004&lt;0,0,1000)</f>
        <v/>
      </c>
      <c r="J5004" s="20">
        <f>I5004</f>
        <v/>
      </c>
      <c r="K5004" s="12" t="n">
        <v>-28.26</v>
      </c>
      <c r="L5004" s="12">
        <f>SQRT(E5004^2)+1</f>
        <v/>
      </c>
      <c r="M5004" s="20">
        <f>IF(Q5004&lt;=0,0,1000)</f>
        <v/>
      </c>
      <c r="N5004" s="20" t="n"/>
      <c r="O5004" s="20" t="n"/>
      <c r="Q5004" s="12" t="n">
        <v>37.09</v>
      </c>
      <c r="R5004" s="31" t="n">
        <v>54.93</v>
      </c>
      <c r="S5004" s="12">
        <f>-K5004</f>
        <v/>
      </c>
      <c r="T5004" s="12" t="n">
        <v>1.276343519702347</v>
      </c>
      <c r="U5004" t="n">
        <v>2.958224179267607</v>
      </c>
      <c r="Z5004">
        <f>T5004/$W$2</f>
        <v/>
      </c>
      <c r="AA5004">
        <f>U5004/$X$2</f>
        <v/>
      </c>
      <c r="AC5004" t="n">
        <v>0</v>
      </c>
      <c r="AD5004" t="n">
        <v>0</v>
      </c>
      <c r="AF5004">
        <f>Z5004+0.14</f>
        <v/>
      </c>
      <c r="AG5004">
        <f>AA5004+0.1834</f>
        <v/>
      </c>
    </row>
    <row r="5005" spans="1:36">
      <c r="A5005" s="13" t="s">
        <v>5172</v>
      </c>
      <c r="B5005" t="n">
        <v>0.0764618618627796</v>
      </c>
      <c r="C5005" t="n">
        <v>0.07583713038704155</v>
      </c>
      <c r="D5005" s="20" t="n">
        <v>0.07583927262834625</v>
      </c>
      <c r="E5005" s="20">
        <f>Q5005</f>
        <v/>
      </c>
      <c r="F5005" s="20">
        <f>-Q5005+0.0001</f>
        <v/>
      </c>
      <c r="G5005" s="20">
        <f>-Q5005</f>
        <v/>
      </c>
      <c r="H5005" s="20">
        <f>IF(Q5005&lt;0,0,1000)</f>
        <v/>
      </c>
      <c r="I5005" s="20">
        <f>IF(Q5005&lt;0,0,1000)</f>
        <v/>
      </c>
      <c r="J5005" s="20">
        <f>I5005</f>
        <v/>
      </c>
      <c r="K5005" s="12" t="n">
        <v>-28.26</v>
      </c>
      <c r="L5005" s="12">
        <f>SQRT(E5005^2)+1</f>
        <v/>
      </c>
      <c r="M5005" s="20">
        <f>IF(Q5005&lt;=0,0,1000)</f>
        <v/>
      </c>
      <c r="N5005" s="20" t="n"/>
      <c r="O5005" s="20" t="n"/>
      <c r="Q5005" s="12" t="n">
        <v>36.53</v>
      </c>
      <c r="R5005" s="31" t="n">
        <v>55.53</v>
      </c>
      <c r="S5005" s="12">
        <f>-K5005</f>
        <v/>
      </c>
      <c r="T5005" s="12" t="n">
        <v>1.221141900825501</v>
      </c>
      <c r="U5005" t="n">
        <v>2.851981626393035</v>
      </c>
      <c r="Z5005">
        <f>T5005/$W$2</f>
        <v/>
      </c>
      <c r="AA5005">
        <f>U5005/$X$2</f>
        <v/>
      </c>
      <c r="AC5005" t="n">
        <v>0</v>
      </c>
      <c r="AD5005" t="n">
        <v>0</v>
      </c>
      <c r="AF5005">
        <f>Z5005+0.14</f>
        <v/>
      </c>
      <c r="AG5005">
        <f>AA5005+0.1834</f>
        <v/>
      </c>
    </row>
    <row r="5006" spans="1:36">
      <c r="A5006" s="13" t="s">
        <v>5173</v>
      </c>
      <c r="B5006" t="n">
        <v>0.06929967719018472</v>
      </c>
      <c r="C5006" t="n">
        <v>0.06720074739457246</v>
      </c>
      <c r="D5006" s="20" t="n">
        <v>0.0672022629012646</v>
      </c>
      <c r="E5006" s="20">
        <f>Q5006</f>
        <v/>
      </c>
      <c r="F5006" s="20">
        <f>-Q5006+0.0001</f>
        <v/>
      </c>
      <c r="G5006" s="20">
        <f>-Q5006</f>
        <v/>
      </c>
      <c r="H5006" s="20">
        <f>IF(Q5006&lt;0,0,1000)</f>
        <v/>
      </c>
      <c r="I5006" s="20">
        <f>IF(Q5006&lt;0,0,1000)</f>
        <v/>
      </c>
      <c r="J5006" s="20">
        <f>I5006</f>
        <v/>
      </c>
      <c r="K5006" s="12" t="n">
        <v>-28.26</v>
      </c>
      <c r="L5006" s="12">
        <f>SQRT(E5006^2)+1</f>
        <v/>
      </c>
      <c r="M5006" s="20">
        <f>IF(Q5006&lt;=0,0,1000)</f>
        <v/>
      </c>
      <c r="N5006" s="20" t="n"/>
      <c r="O5006" s="20" t="n"/>
      <c r="Q5006" s="12" t="n">
        <v>33.19</v>
      </c>
      <c r="R5006" s="31" t="n">
        <v>55.28</v>
      </c>
      <c r="S5006" s="12">
        <f>-K5006</f>
        <v/>
      </c>
      <c r="T5006" s="12" t="n">
        <v>1.230137845139393</v>
      </c>
      <c r="U5006" t="n">
        <v>2.860590527800515</v>
      </c>
      <c r="Z5006">
        <f>T5006/$W$2</f>
        <v/>
      </c>
      <c r="AA5006">
        <f>U5006/$X$2</f>
        <v/>
      </c>
      <c r="AC5006" t="n">
        <v>0</v>
      </c>
      <c r="AD5006" t="n">
        <v>0</v>
      </c>
      <c r="AF5006">
        <f>Z5006+0.14</f>
        <v/>
      </c>
      <c r="AG5006">
        <f>AA5006+0.1834</f>
        <v/>
      </c>
    </row>
    <row r="5007" spans="1:36">
      <c r="A5007" s="13" t="s">
        <v>5174</v>
      </c>
      <c r="B5007" t="n">
        <v>0.06305787862061558</v>
      </c>
      <c r="C5007" t="n">
        <v>0.06116300578402075</v>
      </c>
      <c r="D5007" s="20" t="n">
        <v>0.06116471788331194</v>
      </c>
      <c r="E5007" s="20">
        <f>Q5007</f>
        <v/>
      </c>
      <c r="F5007" s="20">
        <f>-Q5007+0.0001</f>
        <v/>
      </c>
      <c r="G5007" s="20">
        <f>-Q5007</f>
        <v/>
      </c>
      <c r="H5007" s="20">
        <f>IF(Q5007&lt;0,0,1000)</f>
        <v/>
      </c>
      <c r="I5007" s="20">
        <f>IF(Q5007&lt;0,0,1000)</f>
        <v/>
      </c>
      <c r="J5007" s="20">
        <f>I5007</f>
        <v/>
      </c>
      <c r="K5007" s="12" t="n">
        <v>-28.26</v>
      </c>
      <c r="L5007" s="12">
        <f>SQRT(E5007^2)+1</f>
        <v/>
      </c>
      <c r="M5007" s="20">
        <f>IF(Q5007&lt;=0,0,1000)</f>
        <v/>
      </c>
      <c r="N5007" s="20" t="n"/>
      <c r="O5007" s="20" t="n"/>
      <c r="Q5007" s="12" t="n">
        <v>32.6</v>
      </c>
      <c r="R5007" s="31" t="n">
        <v>53.2</v>
      </c>
      <c r="S5007" s="12">
        <f>-K5007</f>
        <v/>
      </c>
      <c r="T5007" s="12" t="n">
        <v>1.115172748370588</v>
      </c>
      <c r="U5007" t="n">
        <v>2.588090736139339</v>
      </c>
      <c r="Z5007">
        <f>T5007/$W$2</f>
        <v/>
      </c>
      <c r="AA5007">
        <f>U5007/$X$2</f>
        <v/>
      </c>
      <c r="AC5007" t="n">
        <v>0</v>
      </c>
      <c r="AD5007" t="n">
        <v>0</v>
      </c>
      <c r="AF5007">
        <f>Z5007+0.14</f>
        <v/>
      </c>
      <c r="AG5007">
        <f>AA5007+0.1834</f>
        <v/>
      </c>
    </row>
    <row r="5008" spans="1:36">
      <c r="A5008" s="13" t="s">
        <v>5175</v>
      </c>
      <c r="B5008" t="n">
        <v>0.06220298356616726</v>
      </c>
      <c r="C5008" t="n">
        <v>0.05997012655773407</v>
      </c>
      <c r="D5008" s="20" t="n">
        <v>0.0599718584257882</v>
      </c>
      <c r="E5008" s="20">
        <f>Q5008</f>
        <v/>
      </c>
      <c r="F5008" s="20">
        <f>-Q5008+0.0001</f>
        <v/>
      </c>
      <c r="G5008" s="20">
        <f>-Q5008</f>
        <v/>
      </c>
      <c r="H5008" s="20">
        <f>IF(Q5008&lt;0,0,1000)</f>
        <v/>
      </c>
      <c r="I5008" s="20">
        <f>IF(Q5008&lt;0,0,1000)</f>
        <v/>
      </c>
      <c r="J5008" s="20">
        <f>I5008</f>
        <v/>
      </c>
      <c r="K5008" s="12" t="n">
        <v>-28.26</v>
      </c>
      <c r="L5008" s="12">
        <f>SQRT(E5008^2)+1</f>
        <v/>
      </c>
      <c r="M5008" s="20">
        <f>IF(Q5008&lt;=0,0,1000)</f>
        <v/>
      </c>
      <c r="N5008" s="20" t="n"/>
      <c r="O5008" s="20" t="n"/>
      <c r="Q5008" s="12" t="n">
        <v>32.7</v>
      </c>
      <c r="R5008" s="31" t="n">
        <v>54.51</v>
      </c>
      <c r="S5008" s="12">
        <f>-K5008</f>
        <v/>
      </c>
      <c r="T5008" s="12" t="n">
        <v>1.130436499483607</v>
      </c>
      <c r="U5008" t="n">
        <v>2.621548893615504</v>
      </c>
      <c r="Z5008">
        <f>T5008/$W$2</f>
        <v/>
      </c>
      <c r="AA5008">
        <f>U5008/$X$2</f>
        <v/>
      </c>
      <c r="AC5008" t="n">
        <v>0</v>
      </c>
      <c r="AD5008" t="n">
        <v>0</v>
      </c>
      <c r="AF5008">
        <f>Z5008+0.14</f>
        <v/>
      </c>
      <c r="AG5008">
        <f>AA5008+0.1834</f>
        <v/>
      </c>
    </row>
    <row r="5009" spans="1:36">
      <c r="A5009" s="13" t="s">
        <v>5176</v>
      </c>
      <c r="B5009" t="n">
        <v>0.05626410899032624</v>
      </c>
      <c r="C5009" t="n">
        <v>0.05393033948979825</v>
      </c>
      <c r="D5009" s="20" t="n">
        <v>0.05393191436107656</v>
      </c>
      <c r="E5009" s="20">
        <f>Q5009</f>
        <v/>
      </c>
      <c r="F5009" s="20">
        <f>-Q5009+0.0001</f>
        <v/>
      </c>
      <c r="G5009" s="20">
        <f>-Q5009</f>
        <v/>
      </c>
      <c r="H5009" s="20">
        <f>IF(Q5009&lt;0,0,1000)</f>
        <v/>
      </c>
      <c r="I5009" s="20">
        <f>IF(Q5009&lt;0,0,1000)</f>
        <v/>
      </c>
      <c r="J5009" s="20">
        <f>I5009</f>
        <v/>
      </c>
      <c r="K5009" s="12" t="n">
        <v>-28.26</v>
      </c>
      <c r="L5009" s="12">
        <f>SQRT(E5009^2)+1</f>
        <v/>
      </c>
      <c r="M5009" s="20">
        <f>IF(Q5009&lt;=0,0,1000)</f>
        <v/>
      </c>
      <c r="N5009" s="20" t="n"/>
      <c r="O5009" s="20" t="n"/>
      <c r="Q5009" s="12" t="n">
        <v>33.15</v>
      </c>
      <c r="R5009" s="31" t="n">
        <v>53.13</v>
      </c>
      <c r="S5009" s="12">
        <f>-K5009</f>
        <v/>
      </c>
      <c r="T5009" s="12" t="n">
        <v>1.038146029375691</v>
      </c>
      <c r="U5009" t="n">
        <v>2.393916473763504</v>
      </c>
      <c r="Z5009">
        <f>T5009/$W$2</f>
        <v/>
      </c>
      <c r="AA5009">
        <f>U5009/$X$2</f>
        <v/>
      </c>
      <c r="AC5009" t="n">
        <v>0</v>
      </c>
      <c r="AD5009" t="n">
        <v>0</v>
      </c>
      <c r="AF5009">
        <f>Z5009+0.14</f>
        <v/>
      </c>
      <c r="AG5009">
        <f>AA5009+0.1834</f>
        <v/>
      </c>
    </row>
    <row r="5010" spans="1:36">
      <c r="A5010" s="13" t="s">
        <v>5177</v>
      </c>
      <c r="B5010" t="n">
        <v>0.05720755220203082</v>
      </c>
      <c r="C5010" t="n">
        <v>0.05532570087378331</v>
      </c>
      <c r="D5010" s="20" t="n">
        <v>0.0553269134301976</v>
      </c>
      <c r="E5010" s="20">
        <f>Q5010</f>
        <v/>
      </c>
      <c r="F5010" s="20">
        <f>-Q5010+0.0001</f>
        <v/>
      </c>
      <c r="G5010" s="20">
        <f>-Q5010</f>
        <v/>
      </c>
      <c r="H5010" s="20">
        <f>IF(Q5010&lt;0,0,1000)</f>
        <v/>
      </c>
      <c r="I5010" s="20">
        <f>IF(Q5010&lt;0,0,1000)</f>
        <v/>
      </c>
      <c r="J5010" s="20">
        <f>I5010</f>
        <v/>
      </c>
      <c r="K5010" s="12" t="n">
        <v>-28.26</v>
      </c>
      <c r="L5010" s="12">
        <f>SQRT(E5010^2)+1</f>
        <v/>
      </c>
      <c r="M5010" s="20">
        <f>IF(Q5010&lt;=0,0,1000)</f>
        <v/>
      </c>
      <c r="N5010" s="20" t="n"/>
      <c r="O5010" s="20" t="n"/>
      <c r="Q5010" s="12" t="n">
        <v>35.97</v>
      </c>
      <c r="R5010" s="31" t="n">
        <v>52.28</v>
      </c>
      <c r="S5010" s="12">
        <f>-K5010</f>
        <v/>
      </c>
      <c r="T5010" s="12" t="n">
        <v>1.029526511512487</v>
      </c>
      <c r="U5010" t="n">
        <v>2.39502934497655</v>
      </c>
      <c r="Z5010">
        <f>T5010/$W$2</f>
        <v/>
      </c>
      <c r="AA5010">
        <f>U5010/$X$2</f>
        <v/>
      </c>
      <c r="AC5010" t="n">
        <v>0</v>
      </c>
      <c r="AD5010" t="n">
        <v>0</v>
      </c>
      <c r="AF5010">
        <f>Z5010+0.14</f>
        <v/>
      </c>
      <c r="AG5010">
        <f>AA5010+0.1834</f>
        <v/>
      </c>
    </row>
    <row r="5011" spans="1:36">
      <c r="A5011" s="13" t="s">
        <v>5178</v>
      </c>
      <c r="B5011" t="n">
        <v>0.05991942086353851</v>
      </c>
      <c r="C5011" t="n">
        <v>0.05788473354112302</v>
      </c>
      <c r="D5011" s="20" t="n">
        <v>0.05788568105203971</v>
      </c>
      <c r="E5011" s="20">
        <f>Q5011</f>
        <v/>
      </c>
      <c r="F5011" s="20">
        <f>-Q5011+0.0001</f>
        <v/>
      </c>
      <c r="G5011" s="20">
        <f>-Q5011</f>
        <v/>
      </c>
      <c r="H5011" s="20">
        <f>IF(Q5011&lt;0,0,1000)</f>
        <v/>
      </c>
      <c r="I5011" s="20">
        <f>IF(Q5011&lt;0,0,1000)</f>
        <v/>
      </c>
      <c r="J5011" s="20">
        <f>I5011</f>
        <v/>
      </c>
      <c r="K5011" s="12" t="n">
        <v>-28.26</v>
      </c>
      <c r="L5011" s="12">
        <f>SQRT(E5011^2)+1</f>
        <v/>
      </c>
      <c r="M5011" s="20">
        <f>IF(Q5011&lt;=0,0,1000)</f>
        <v/>
      </c>
      <c r="N5011" s="20" t="n"/>
      <c r="O5011" s="20" t="n"/>
      <c r="Q5011" s="12" t="n">
        <v>36.61</v>
      </c>
      <c r="R5011" s="31" t="n">
        <v>53.02</v>
      </c>
      <c r="S5011" s="12">
        <f>-K5011</f>
        <v/>
      </c>
      <c r="T5011" s="12" t="n">
        <v>1.098496591679451</v>
      </c>
      <c r="U5011" t="n">
        <v>2.574056293249517</v>
      </c>
      <c r="Z5011">
        <f>T5011/$W$2</f>
        <v/>
      </c>
      <c r="AA5011">
        <f>U5011/$X$2</f>
        <v/>
      </c>
      <c r="AC5011" t="n">
        <v>0</v>
      </c>
      <c r="AD5011" t="n">
        <v>0</v>
      </c>
      <c r="AF5011">
        <f>Z5011+0.14</f>
        <v/>
      </c>
      <c r="AG5011">
        <f>AA5011+0.1834</f>
        <v/>
      </c>
    </row>
    <row r="5012" spans="1:36">
      <c r="A5012" s="13" t="s">
        <v>5179</v>
      </c>
      <c r="B5012" t="n">
        <v>0.06618315712595652</v>
      </c>
      <c r="C5012" t="n">
        <v>0.06454788566494495</v>
      </c>
      <c r="D5012" s="20" t="n">
        <v>0.06454949130943642</v>
      </c>
      <c r="E5012" s="20">
        <f>Q5012</f>
        <v/>
      </c>
      <c r="F5012" s="20">
        <f>-Q5012+0.0001</f>
        <v/>
      </c>
      <c r="G5012" s="20">
        <f>-Q5012</f>
        <v/>
      </c>
      <c r="H5012" s="20">
        <f>IF(Q5012&lt;0,0,1000)</f>
        <v/>
      </c>
      <c r="I5012" s="20">
        <f>IF(Q5012&lt;0,0,1000)</f>
        <v/>
      </c>
      <c r="J5012" s="20">
        <f>I5012</f>
        <v/>
      </c>
      <c r="K5012" s="12" t="n">
        <v>-28.26</v>
      </c>
      <c r="L5012" s="12">
        <f>SQRT(E5012^2)+1</f>
        <v/>
      </c>
      <c r="M5012" s="20">
        <f>IF(Q5012&lt;=0,0,1000)</f>
        <v/>
      </c>
      <c r="N5012" s="20" t="n"/>
      <c r="O5012" s="20" t="n"/>
      <c r="Q5012" s="12" t="n">
        <v>36.37</v>
      </c>
      <c r="R5012" s="31" t="n">
        <v>53.2</v>
      </c>
      <c r="S5012" s="12">
        <f>-K5012</f>
        <v/>
      </c>
      <c r="T5012" s="12" t="n">
        <v>1.150593646590855</v>
      </c>
      <c r="U5012" t="n">
        <v>2.684344061798369</v>
      </c>
      <c r="Z5012">
        <f>T5012/$W$2</f>
        <v/>
      </c>
      <c r="AA5012">
        <f>U5012/$X$2</f>
        <v/>
      </c>
      <c r="AC5012" t="n">
        <v>0</v>
      </c>
      <c r="AD5012" t="n">
        <v>0</v>
      </c>
      <c r="AF5012">
        <f>Z5012+0.14</f>
        <v/>
      </c>
      <c r="AG5012">
        <f>AA5012+0.1834</f>
        <v/>
      </c>
    </row>
    <row r="5013" spans="1:36">
      <c r="A5013" s="13" t="s">
        <v>5180</v>
      </c>
      <c r="B5013" t="n">
        <v>0.06895968447501361</v>
      </c>
      <c r="C5013" t="n">
        <v>0.06739478687056155</v>
      </c>
      <c r="D5013" s="20" t="n">
        <v>0.0673964302646522</v>
      </c>
      <c r="E5013" s="20">
        <f>Q5013</f>
        <v/>
      </c>
      <c r="F5013" s="20">
        <f>-Q5013+0.0001</f>
        <v/>
      </c>
      <c r="G5013" s="20">
        <f>-Q5013</f>
        <v/>
      </c>
      <c r="H5013" s="20">
        <f>IF(Q5013&lt;0,0,1000)</f>
        <v/>
      </c>
      <c r="I5013" s="20">
        <f>IF(Q5013&lt;0,0,1000)</f>
        <v/>
      </c>
      <c r="J5013" s="20">
        <f>I5013</f>
        <v/>
      </c>
      <c r="K5013" s="12" t="n">
        <v>-28.26</v>
      </c>
      <c r="L5013" s="12">
        <f>SQRT(E5013^2)+1</f>
        <v/>
      </c>
      <c r="M5013" s="20">
        <f>IF(Q5013&lt;=0,0,1000)</f>
        <v/>
      </c>
      <c r="N5013" s="20" t="n"/>
      <c r="O5013" s="20" t="n"/>
      <c r="Q5013" s="12" t="n">
        <v>35.56</v>
      </c>
      <c r="R5013" s="31" t="n">
        <v>53.21</v>
      </c>
      <c r="S5013" s="12">
        <f>-K5013</f>
        <v/>
      </c>
      <c r="T5013" s="12" t="n">
        <v>1.188787571797447</v>
      </c>
      <c r="U5013" t="n">
        <v>2.776033701724199</v>
      </c>
      <c r="Z5013">
        <f>T5013/$W$2</f>
        <v/>
      </c>
      <c r="AA5013">
        <f>U5013/$X$2</f>
        <v/>
      </c>
      <c r="AC5013" t="n">
        <v>0</v>
      </c>
      <c r="AD5013" t="n">
        <v>0</v>
      </c>
      <c r="AF5013">
        <f>Z5013+0.14</f>
        <v/>
      </c>
      <c r="AG5013">
        <f>AA5013+0.1834</f>
        <v/>
      </c>
    </row>
    <row r="5014" spans="1:36">
      <c r="A5014" s="13" t="s">
        <v>5181</v>
      </c>
      <c r="B5014" t="n">
        <v>0.06887270456658737</v>
      </c>
      <c r="C5014" t="n">
        <v>0.06599621977140338</v>
      </c>
      <c r="D5014" s="20" t="n">
        <v>0.06599755055664333</v>
      </c>
      <c r="E5014" s="20">
        <f>Q5014</f>
        <v/>
      </c>
      <c r="F5014" s="20">
        <f>-Q5014+0.0001</f>
        <v/>
      </c>
      <c r="G5014" s="20">
        <f>-Q5014</f>
        <v/>
      </c>
      <c r="H5014" s="20">
        <f>IF(Q5014&lt;0,0,1000)</f>
        <v/>
      </c>
      <c r="I5014" s="20">
        <f>IF(Q5014&lt;0,0,1000)</f>
        <v/>
      </c>
      <c r="J5014" s="20">
        <f>I5014</f>
        <v/>
      </c>
      <c r="K5014" s="12" t="n">
        <v>-28.26</v>
      </c>
      <c r="L5014" s="12">
        <f>SQRT(E5014^2)+1</f>
        <v/>
      </c>
      <c r="M5014" s="20">
        <f>IF(Q5014&lt;=0,0,1000)</f>
        <v/>
      </c>
      <c r="N5014" s="20" t="n"/>
      <c r="O5014" s="20" t="n"/>
      <c r="Q5014" s="12" t="n">
        <v>34.04</v>
      </c>
      <c r="R5014" s="31" t="n">
        <v>50.83</v>
      </c>
      <c r="S5014" s="12">
        <f>-K5014</f>
        <v/>
      </c>
      <c r="T5014" s="12" t="n">
        <v>1.295830698153021</v>
      </c>
      <c r="U5014" t="n">
        <v>3.01841055802475</v>
      </c>
      <c r="Z5014">
        <f>T5014/$W$2</f>
        <v/>
      </c>
      <c r="AA5014">
        <f>U5014/$X$2</f>
        <v/>
      </c>
      <c r="AC5014" t="n">
        <v>0</v>
      </c>
      <c r="AD5014" t="n">
        <v>0</v>
      </c>
      <c r="AF5014">
        <f>Z5014+0.14</f>
        <v/>
      </c>
      <c r="AG5014">
        <f>AA5014+0.1834</f>
        <v/>
      </c>
    </row>
    <row r="5015" spans="1:36">
      <c r="A5015" s="13" t="s">
        <v>5182</v>
      </c>
      <c r="B5015" t="n">
        <v>0.06659488355522021</v>
      </c>
      <c r="C5015" t="n">
        <v>0.06359210310718853</v>
      </c>
      <c r="D5015" s="20" t="n">
        <v>0.06359382843089093</v>
      </c>
      <c r="E5015" s="20">
        <f>Q5015</f>
        <v/>
      </c>
      <c r="F5015" s="20">
        <f>-Q5015+0.0001</f>
        <v/>
      </c>
      <c r="G5015" s="20">
        <f>-Q5015</f>
        <v/>
      </c>
      <c r="H5015" s="20">
        <f>IF(Q5015&lt;0,0,1000)</f>
        <v/>
      </c>
      <c r="I5015" s="20">
        <f>IF(Q5015&lt;0,0,1000)</f>
        <v/>
      </c>
      <c r="J5015" s="20">
        <f>I5015</f>
        <v/>
      </c>
      <c r="K5015" s="12" t="n">
        <v>-28.26</v>
      </c>
      <c r="L5015" s="12">
        <f>SQRT(E5015^2)+1</f>
        <v/>
      </c>
      <c r="M5015" s="20">
        <f>IF(Q5015&lt;=0,0,1000)</f>
        <v/>
      </c>
      <c r="N5015" s="20" t="n"/>
      <c r="O5015" s="20" t="n"/>
      <c r="Q5015" s="12" t="n">
        <v>29.94</v>
      </c>
      <c r="R5015" s="31" t="n">
        <v>50.84</v>
      </c>
      <c r="S5015" s="12">
        <f>-K5015</f>
        <v/>
      </c>
      <c r="T5015" s="12" t="n">
        <v>1.253081808629657</v>
      </c>
      <c r="U5015" t="n">
        <v>2.894623255776108</v>
      </c>
      <c r="Z5015">
        <f>T5015/$W$2</f>
        <v/>
      </c>
      <c r="AA5015">
        <f>U5015/$X$2</f>
        <v/>
      </c>
      <c r="AC5015" t="n">
        <v>0</v>
      </c>
      <c r="AD5015" t="n">
        <v>0</v>
      </c>
      <c r="AF5015">
        <f>Z5015+0.14</f>
        <v/>
      </c>
      <c r="AG5015">
        <f>AA5015+0.1834</f>
        <v/>
      </c>
    </row>
    <row r="5016" spans="1:36">
      <c r="A5016" s="13" t="s">
        <v>5183</v>
      </c>
      <c r="B5016" t="n">
        <v>0.05598164153593973</v>
      </c>
      <c r="C5016" t="n">
        <v>0.05222991823354334</v>
      </c>
      <c r="D5016" s="20" t="n">
        <v>0.05223202061944874</v>
      </c>
      <c r="E5016" s="20">
        <f>Q5016</f>
        <v/>
      </c>
      <c r="F5016" s="20">
        <f>-Q5016+0.0001</f>
        <v/>
      </c>
      <c r="G5016" s="20">
        <f>-Q5016</f>
        <v/>
      </c>
      <c r="H5016" s="20">
        <f>IF(Q5016&lt;0,0,1000)</f>
        <v/>
      </c>
      <c r="I5016" s="20">
        <f>IF(Q5016&lt;0,0,1000)</f>
        <v/>
      </c>
      <c r="J5016" s="20">
        <f>I5016</f>
        <v/>
      </c>
      <c r="K5016" s="12" t="n">
        <v>-28.26</v>
      </c>
      <c r="L5016" s="12">
        <f>SQRT(E5016^2)+1</f>
        <v/>
      </c>
      <c r="M5016" s="20">
        <f>IF(Q5016&lt;=0,0,1000)</f>
        <v/>
      </c>
      <c r="N5016" s="20" t="n"/>
      <c r="O5016" s="20" t="n"/>
      <c r="Q5016" s="12" t="n">
        <v>26.9</v>
      </c>
      <c r="R5016" s="31" t="n">
        <v>51.7</v>
      </c>
      <c r="S5016" s="12">
        <f>-K5016</f>
        <v/>
      </c>
      <c r="T5016" s="12" t="n">
        <v>1.125166677038681</v>
      </c>
      <c r="U5016" t="n">
        <v>2.555263249603089</v>
      </c>
      <c r="Z5016">
        <f>T5016/$W$2</f>
        <v/>
      </c>
      <c r="AA5016">
        <f>U5016/$X$2</f>
        <v/>
      </c>
      <c r="AC5016" t="n">
        <v>0</v>
      </c>
      <c r="AD5016" t="n">
        <v>0</v>
      </c>
      <c r="AF5016">
        <f>Z5016+0.14</f>
        <v/>
      </c>
      <c r="AG5016">
        <f>AA5016+0.1834</f>
        <v/>
      </c>
    </row>
    <row r="5017" spans="1:36">
      <c r="A5017" s="13" t="s">
        <v>5184</v>
      </c>
      <c r="B5017" t="n">
        <v>0.04374355124026238</v>
      </c>
      <c r="C5017" t="n">
        <v>0.04204227908378552</v>
      </c>
      <c r="D5017" s="20" t="n">
        <v>0.04204479190602464</v>
      </c>
      <c r="E5017" s="20">
        <f>Q5017</f>
        <v/>
      </c>
      <c r="F5017" s="20">
        <f>-Q5017+0.0001</f>
        <v/>
      </c>
      <c r="G5017" s="20">
        <f>-Q5017</f>
        <v/>
      </c>
      <c r="H5017" s="20">
        <f>IF(Q5017&lt;0,0,1000)</f>
        <v/>
      </c>
      <c r="I5017" s="20">
        <f>IF(Q5017&lt;0,0,1000)</f>
        <v/>
      </c>
      <c r="J5017" s="20">
        <f>I5017</f>
        <v/>
      </c>
      <c r="K5017" s="12" t="n">
        <v>-28.26</v>
      </c>
      <c r="L5017" s="12">
        <f>SQRT(E5017^2)+1</f>
        <v/>
      </c>
      <c r="M5017" s="20">
        <f>IF(Q5017&lt;=0,0,1000)</f>
        <v/>
      </c>
      <c r="N5017" s="20" t="n"/>
      <c r="O5017" s="20" t="n"/>
      <c r="Q5017" s="12" t="n">
        <v>26.39</v>
      </c>
      <c r="R5017" s="31" t="n">
        <v>46.25</v>
      </c>
      <c r="S5017" s="12">
        <f>-K5017</f>
        <v/>
      </c>
      <c r="T5017" s="12" t="n">
        <v>0.7851198932549479</v>
      </c>
      <c r="U5017" t="n">
        <v>1.789783890932948</v>
      </c>
      <c r="Z5017">
        <f>T5017/$W$2</f>
        <v/>
      </c>
      <c r="AA5017">
        <f>U5017/$X$2</f>
        <v/>
      </c>
      <c r="AC5017" t="n">
        <v>0</v>
      </c>
      <c r="AD5017" t="n">
        <v>0</v>
      </c>
      <c r="AF5017">
        <f>Z5017+0.14</f>
        <v/>
      </c>
      <c r="AG5017">
        <f>AA5017+0.1834</f>
        <v/>
      </c>
    </row>
    <row r="5018" spans="1:36">
      <c r="A5018" s="13" t="s">
        <v>5185</v>
      </c>
      <c r="B5018" t="n">
        <v>0.04497522440479565</v>
      </c>
      <c r="C5018" t="n">
        <v>0.04546485469727008</v>
      </c>
      <c r="D5018" s="20" t="n">
        <v>0.04546810612606252</v>
      </c>
      <c r="E5018" s="20">
        <f>Q5018</f>
        <v/>
      </c>
      <c r="F5018" s="20">
        <f>-Q5018+0.0001</f>
        <v/>
      </c>
      <c r="G5018" s="20">
        <f>-Q5018</f>
        <v/>
      </c>
      <c r="H5018" s="20">
        <f>IF(Q5018&lt;0,0,1000)</f>
        <v/>
      </c>
      <c r="I5018" s="20">
        <f>IF(Q5018&lt;0,0,1000)</f>
        <v/>
      </c>
      <c r="J5018" s="20">
        <f>I5018</f>
        <v/>
      </c>
      <c r="K5018" s="12" t="n">
        <v>-28.26</v>
      </c>
      <c r="L5018" s="12">
        <f>SQRT(E5018^2)+1</f>
        <v/>
      </c>
      <c r="M5018" s="20">
        <f>IF(Q5018&lt;=0,0,1000)</f>
        <v/>
      </c>
      <c r="N5018" s="20" t="n"/>
      <c r="O5018" s="20" t="n"/>
      <c r="Q5018" s="12" t="n">
        <v>25.8</v>
      </c>
      <c r="R5018" s="31" t="n">
        <v>41.59</v>
      </c>
      <c r="S5018" s="12">
        <f>-K5018</f>
        <v/>
      </c>
      <c r="T5018" s="12" t="n">
        <v>0.6165101203018084</v>
      </c>
      <c r="U5018" t="n">
        <v>1.400378297462517</v>
      </c>
      <c r="Z5018">
        <f>T5018/$W$2</f>
        <v/>
      </c>
      <c r="AA5018">
        <f>U5018/$X$2</f>
        <v/>
      </c>
      <c r="AC5018" t="n">
        <v>0</v>
      </c>
      <c r="AD5018" t="n">
        <v>0</v>
      </c>
      <c r="AF5018">
        <f>Z5018+0.14</f>
        <v/>
      </c>
      <c r="AG5018">
        <f>AA5018+0.1834</f>
        <v/>
      </c>
    </row>
    <row r="5019" spans="1:36">
      <c r="A5019" s="13" t="s">
        <v>5186</v>
      </c>
      <c r="B5019" t="n">
        <v>0.04675364806631081</v>
      </c>
      <c r="C5019" t="n">
        <v>0.04707494630325582</v>
      </c>
      <c r="D5019" s="20" t="n">
        <v>0.04707823035879495</v>
      </c>
      <c r="E5019" s="20">
        <f>Q5019</f>
        <v/>
      </c>
      <c r="F5019" s="20">
        <f>-Q5019+0.0001</f>
        <v/>
      </c>
      <c r="G5019" s="20">
        <f>-Q5019</f>
        <v/>
      </c>
      <c r="H5019" s="20">
        <f>IF(Q5019&lt;0,0,1000)</f>
        <v/>
      </c>
      <c r="I5019" s="20">
        <f>IF(Q5019&lt;0,0,1000)</f>
        <v/>
      </c>
      <c r="J5019" s="20">
        <f>I5019</f>
        <v/>
      </c>
      <c r="K5019" s="12" t="n">
        <v>-28.26</v>
      </c>
      <c r="L5019" s="12">
        <f>SQRT(E5019^2)+1</f>
        <v/>
      </c>
      <c r="M5019" s="20">
        <f>IF(Q5019&lt;=0,0,1000)</f>
        <v/>
      </c>
      <c r="N5019" s="20" t="n"/>
      <c r="O5019" s="20" t="n"/>
      <c r="Q5019" s="12" t="n">
        <v>25.29</v>
      </c>
      <c r="R5019" s="31" t="n">
        <v>40.04</v>
      </c>
      <c r="S5019" s="12">
        <f>-K5019</f>
        <v/>
      </c>
      <c r="T5019" s="12" t="n">
        <v>0.6522799971364195</v>
      </c>
      <c r="U5019" t="n">
        <v>1.476742372842759</v>
      </c>
      <c r="Z5019">
        <f>T5019/$W$2</f>
        <v/>
      </c>
      <c r="AA5019">
        <f>U5019/$X$2</f>
        <v/>
      </c>
      <c r="AC5019" t="n">
        <v>0</v>
      </c>
      <c r="AD5019" t="n">
        <v>0</v>
      </c>
      <c r="AF5019">
        <f>Z5019+0.14</f>
        <v/>
      </c>
      <c r="AG5019">
        <f>AA5019+0.1834</f>
        <v/>
      </c>
    </row>
    <row r="5020" spans="1:36">
      <c r="A5020" s="13" t="s">
        <v>5187</v>
      </c>
      <c r="B5020" t="n">
        <v>0.0465985801974839</v>
      </c>
      <c r="C5020" t="n">
        <v>0.04739080981374984</v>
      </c>
      <c r="D5020" s="20" t="n">
        <v>0.04739423595674012</v>
      </c>
      <c r="E5020" s="20">
        <f>Q5020</f>
        <v/>
      </c>
      <c r="F5020" s="20">
        <f>-Q5020+0.0001</f>
        <v/>
      </c>
      <c r="G5020" s="20">
        <f>-Q5020</f>
        <v/>
      </c>
      <c r="H5020" s="20">
        <f>IF(Q5020&lt;0,0,1000)</f>
        <v/>
      </c>
      <c r="I5020" s="20">
        <f>IF(Q5020&lt;0,0,1000)</f>
        <v/>
      </c>
      <c r="J5020" s="20">
        <f>I5020</f>
        <v/>
      </c>
      <c r="K5020" s="12" t="n">
        <v>-28.26</v>
      </c>
      <c r="L5020" s="12">
        <f>SQRT(E5020^2)+1</f>
        <v/>
      </c>
      <c r="M5020" s="20">
        <f>IF(Q5020&lt;=0,0,1000)</f>
        <v/>
      </c>
      <c r="N5020" s="20" t="n"/>
      <c r="O5020" s="20" t="n"/>
      <c r="Q5020" s="12" t="n">
        <v>25.26</v>
      </c>
      <c r="R5020" s="31" t="n">
        <v>39.97</v>
      </c>
      <c r="S5020" s="12">
        <f>-K5020</f>
        <v/>
      </c>
      <c r="T5020" s="12" t="n">
        <v>0.6189698288708602</v>
      </c>
      <c r="U5020" t="n">
        <v>1.410581255145745</v>
      </c>
      <c r="Z5020">
        <f>T5020/$W$2</f>
        <v/>
      </c>
      <c r="AA5020">
        <f>U5020/$X$2</f>
        <v/>
      </c>
      <c r="AC5020" t="n">
        <v>0</v>
      </c>
      <c r="AD5020" t="n">
        <v>0</v>
      </c>
      <c r="AF5020">
        <f>Z5020+0.14</f>
        <v/>
      </c>
      <c r="AG5020">
        <f>AA5020+0.1834</f>
        <v/>
      </c>
    </row>
    <row r="5021" spans="1:36">
      <c r="A5021" s="13" t="s">
        <v>5188</v>
      </c>
      <c r="B5021" t="n">
        <v>0.05575694790692158</v>
      </c>
      <c r="C5021" t="n">
        <v>0.05828709758763089</v>
      </c>
      <c r="D5021" s="20" t="n">
        <v>0.05829114219930966</v>
      </c>
      <c r="E5021" s="20">
        <f>Q5021</f>
        <v/>
      </c>
      <c r="F5021" s="20">
        <f>-Q5021+0.0001</f>
        <v/>
      </c>
      <c r="G5021" s="20">
        <f>-Q5021</f>
        <v/>
      </c>
      <c r="H5021" s="20">
        <f>IF(Q5021&lt;0,0,1000)</f>
        <v/>
      </c>
      <c r="I5021" s="20">
        <f>IF(Q5021&lt;0,0,1000)</f>
        <v/>
      </c>
      <c r="J5021" s="20">
        <f>I5021</f>
        <v/>
      </c>
      <c r="K5021" s="12" t="n">
        <v>-28.26</v>
      </c>
      <c r="L5021" s="12">
        <f>SQRT(E5021^2)+1</f>
        <v/>
      </c>
      <c r="M5021" s="20">
        <f>IF(Q5021&lt;=0,0,1000)</f>
        <v/>
      </c>
      <c r="N5021" s="20" t="n"/>
      <c r="O5021" s="20" t="n"/>
      <c r="Q5021" s="12" t="n">
        <v>26.39</v>
      </c>
      <c r="R5021" s="31" t="n">
        <v>39.25</v>
      </c>
      <c r="S5021" s="12">
        <f>-K5021</f>
        <v/>
      </c>
      <c r="T5021" s="12" t="n">
        <v>0.6084117070474482</v>
      </c>
      <c r="U5021" t="n">
        <v>1.388702336013982</v>
      </c>
      <c r="Z5021">
        <f>T5021/$W$2</f>
        <v/>
      </c>
      <c r="AA5021">
        <f>U5021/$X$2</f>
        <v/>
      </c>
      <c r="AC5021" t="n">
        <v>0</v>
      </c>
      <c r="AD5021" t="n">
        <v>0</v>
      </c>
      <c r="AF5021">
        <f>Z5021+0.14</f>
        <v/>
      </c>
      <c r="AG5021">
        <f>AA5021+0.1834</f>
        <v/>
      </c>
    </row>
    <row r="5022" spans="1:36">
      <c r="A5022" s="13" t="s">
        <v>5189</v>
      </c>
      <c r="B5022" t="n">
        <v>0.08728579274191607</v>
      </c>
      <c r="C5022" t="n">
        <v>0.09136449360701002</v>
      </c>
      <c r="D5022" s="20" t="n">
        <v>0.09137037674115096</v>
      </c>
      <c r="E5022" s="20">
        <f>Q5022</f>
        <v/>
      </c>
      <c r="F5022" s="20">
        <f>-Q5022+0.0001</f>
        <v/>
      </c>
      <c r="G5022" s="20">
        <f>-Q5022</f>
        <v/>
      </c>
      <c r="H5022" s="20">
        <f>IF(Q5022&lt;0,0,1000)</f>
        <v/>
      </c>
      <c r="I5022" s="20">
        <f>IF(Q5022&lt;0,0,1000)</f>
        <v/>
      </c>
      <c r="J5022" s="20">
        <f>I5022</f>
        <v/>
      </c>
      <c r="K5022" s="12" t="n">
        <v>-28.26</v>
      </c>
      <c r="L5022" s="12">
        <f>SQRT(E5022^2)+1</f>
        <v/>
      </c>
      <c r="M5022" s="20">
        <f>IF(Q5022&lt;=0,0,1000)</f>
        <v/>
      </c>
      <c r="N5022" s="20" t="n"/>
      <c r="O5022" s="20" t="n"/>
      <c r="Q5022" s="12" t="n">
        <v>29.92</v>
      </c>
      <c r="R5022" s="31" t="n">
        <v>39.55</v>
      </c>
      <c r="S5022" s="12">
        <f>-K5022</f>
        <v/>
      </c>
      <c r="T5022" s="12" t="n">
        <v>0.9676636148939837</v>
      </c>
      <c r="U5022" t="n">
        <v>2.240961521283846</v>
      </c>
      <c r="Z5022">
        <f>T5022/$W$2</f>
        <v/>
      </c>
      <c r="AA5022">
        <f>U5022/$X$2</f>
        <v/>
      </c>
      <c r="AC5022" t="n">
        <v>0</v>
      </c>
      <c r="AD5022" t="n">
        <v>0</v>
      </c>
      <c r="AF5022">
        <f>Z5022+0.14</f>
        <v/>
      </c>
      <c r="AG5022">
        <f>AA5022+0.1834</f>
        <v/>
      </c>
    </row>
    <row r="5023" spans="1:36">
      <c r="A5023" s="13" t="s">
        <v>5190</v>
      </c>
      <c r="B5023" t="n">
        <v>0.1075396806032311</v>
      </c>
      <c r="C5023" t="n">
        <v>0.1120006567687839</v>
      </c>
      <c r="D5023" s="20" t="n">
        <v>0.1120050146969733</v>
      </c>
      <c r="E5023" s="20">
        <f>Q5023</f>
        <v/>
      </c>
      <c r="F5023" s="20">
        <f>-Q5023+0.0001</f>
        <v/>
      </c>
      <c r="G5023" s="20">
        <f>-Q5023</f>
        <v/>
      </c>
      <c r="H5023" s="20">
        <f>IF(Q5023&lt;0,0,1000)</f>
        <v/>
      </c>
      <c r="I5023" s="20">
        <f>IF(Q5023&lt;0,0,1000)</f>
        <v/>
      </c>
      <c r="J5023" s="20">
        <f>I5023</f>
        <v/>
      </c>
      <c r="K5023" s="12" t="n">
        <v>-28.26</v>
      </c>
      <c r="L5023" s="12">
        <f>SQRT(E5023^2)+1</f>
        <v/>
      </c>
      <c r="M5023" s="20">
        <f>IF(Q5023&lt;=0,0,1000)</f>
        <v/>
      </c>
      <c r="N5023" s="20" t="n"/>
      <c r="O5023" s="20" t="n"/>
      <c r="Q5023" s="12" t="n">
        <v>34.91</v>
      </c>
      <c r="R5023" s="31" t="n">
        <v>41.02</v>
      </c>
      <c r="S5023" s="12">
        <f>-K5023</f>
        <v/>
      </c>
      <c r="T5023" s="12" t="n">
        <v>1.34147448388127</v>
      </c>
      <c r="U5023" t="n">
        <v>3.236689215405153</v>
      </c>
      <c r="Z5023">
        <f>T5023/$W$2</f>
        <v/>
      </c>
      <c r="AA5023">
        <f>U5023/$X$2</f>
        <v/>
      </c>
      <c r="AC5023" t="n">
        <v>0</v>
      </c>
      <c r="AD5023" t="n">
        <v>0</v>
      </c>
      <c r="AF5023">
        <f>Z5023+0.14</f>
        <v/>
      </c>
      <c r="AG5023">
        <f>AA5023+0.1834</f>
        <v/>
      </c>
    </row>
    <row r="5024" spans="1:36">
      <c r="A5024" s="13" t="s">
        <v>5191</v>
      </c>
      <c r="B5024" t="n">
        <v>0.106050953348501</v>
      </c>
      <c r="C5024" t="n">
        <v>0.1110320324704497</v>
      </c>
      <c r="D5024" s="20" t="n">
        <v>0.1110339216091216</v>
      </c>
      <c r="E5024" s="20">
        <f>Q5024</f>
        <v/>
      </c>
      <c r="F5024" s="20">
        <f>-Q5024+0.0001</f>
        <v/>
      </c>
      <c r="G5024" s="20">
        <f>-Q5024</f>
        <v/>
      </c>
      <c r="H5024" s="20">
        <f>IF(Q5024&lt;0,0,1000)</f>
        <v/>
      </c>
      <c r="I5024" s="20">
        <f>IF(Q5024&lt;0,0,1000)</f>
        <v/>
      </c>
      <c r="J5024" s="20">
        <f>I5024</f>
        <v/>
      </c>
      <c r="K5024" s="12" t="n">
        <v>-28.26</v>
      </c>
      <c r="L5024" s="12">
        <f>SQRT(E5024^2)+1</f>
        <v/>
      </c>
      <c r="M5024" s="20">
        <f>IF(Q5024&lt;=0,0,1000)</f>
        <v/>
      </c>
      <c r="N5024" s="20" t="n"/>
      <c r="O5024" s="20" t="n"/>
      <c r="Q5024" s="12" t="n">
        <v>36.94</v>
      </c>
      <c r="R5024" s="31" t="n">
        <v>48.13</v>
      </c>
      <c r="S5024" s="12">
        <f>-K5024</f>
        <v/>
      </c>
      <c r="T5024" s="12" t="n">
        <v>1.282690499395036</v>
      </c>
      <c r="U5024" t="n">
        <v>3.124032397727869</v>
      </c>
      <c r="Z5024">
        <f>T5024/$W$2</f>
        <v/>
      </c>
      <c r="AA5024">
        <f>U5024/$X$2</f>
        <v/>
      </c>
      <c r="AC5024" t="n">
        <v>0</v>
      </c>
      <c r="AD5024" t="n">
        <v>0</v>
      </c>
      <c r="AF5024">
        <f>Z5024+0.14</f>
        <v/>
      </c>
      <c r="AG5024">
        <f>AA5024+0.1834</f>
        <v/>
      </c>
    </row>
    <row r="5025" spans="1:36">
      <c r="A5025" s="13" t="s">
        <v>5192</v>
      </c>
      <c r="B5025" t="n">
        <v>0.1006812411051528</v>
      </c>
      <c r="C5025" t="n">
        <v>0.09911679069906974</v>
      </c>
      <c r="D5025" s="20" t="n">
        <v>0.09911823331984758</v>
      </c>
      <c r="E5025" s="20">
        <f>Q5025</f>
        <v/>
      </c>
      <c r="F5025" s="20">
        <f>-Q5025+0.0001</f>
        <v/>
      </c>
      <c r="G5025" s="20">
        <f>-Q5025</f>
        <v/>
      </c>
      <c r="H5025" s="20">
        <f>IF(Q5025&lt;0,0,1000)</f>
        <v/>
      </c>
      <c r="I5025" s="20">
        <f>IF(Q5025&lt;0,0,1000)</f>
        <v/>
      </c>
      <c r="J5025" s="20">
        <f>I5025</f>
        <v/>
      </c>
      <c r="K5025" s="12" t="n">
        <v>-28.26</v>
      </c>
      <c r="L5025" s="12">
        <f>SQRT(E5025^2)+1</f>
        <v/>
      </c>
      <c r="M5025" s="20">
        <f>IF(Q5025&lt;=0,0,1000)</f>
        <v/>
      </c>
      <c r="N5025" s="20" t="n"/>
      <c r="O5025" s="20" t="n"/>
      <c r="Q5025" s="12" t="n">
        <v>35.79</v>
      </c>
      <c r="R5025" s="31" t="n">
        <v>55.85</v>
      </c>
      <c r="S5025" s="12">
        <f>-K5025</f>
        <v/>
      </c>
      <c r="T5025" s="12" t="n">
        <v>1.647300189644761</v>
      </c>
      <c r="U5025" t="n">
        <v>3.823249881594098</v>
      </c>
      <c r="Z5025">
        <f>T5025/$W$2</f>
        <v/>
      </c>
      <c r="AA5025">
        <f>U5025/$X$2</f>
        <v/>
      </c>
      <c r="AC5025" t="n">
        <v>0</v>
      </c>
      <c r="AD5025" t="n">
        <v>0</v>
      </c>
      <c r="AF5025">
        <f>Z5025+0.14</f>
        <v/>
      </c>
      <c r="AG5025">
        <f>AA5025+0.1834</f>
        <v/>
      </c>
    </row>
    <row r="5026" spans="1:36">
      <c r="A5026" s="13" t="s">
        <v>5193</v>
      </c>
      <c r="B5026" t="n">
        <v>0.09029598487283377</v>
      </c>
      <c r="C5026" t="n">
        <v>0.08983001929468819</v>
      </c>
      <c r="D5026" s="20" t="n">
        <v>0.08983237718090495</v>
      </c>
      <c r="E5026" s="20">
        <f>Q5026</f>
        <v/>
      </c>
      <c r="F5026" s="20">
        <f>-Q5026+0.0001</f>
        <v/>
      </c>
      <c r="G5026" s="20">
        <f>-Q5026</f>
        <v/>
      </c>
      <c r="H5026" s="20">
        <f>IF(Q5026&lt;0,0,1000)</f>
        <v/>
      </c>
      <c r="I5026" s="20">
        <f>IF(Q5026&lt;0,0,1000)</f>
        <v/>
      </c>
      <c r="J5026" s="20">
        <f>I5026</f>
        <v/>
      </c>
      <c r="K5026" s="12" t="n">
        <v>-28.26</v>
      </c>
      <c r="L5026" s="12">
        <f>SQRT(E5026^2)+1</f>
        <v/>
      </c>
      <c r="M5026" s="20">
        <f>IF(Q5026&lt;=0,0,1000)</f>
        <v/>
      </c>
      <c r="N5026" s="20" t="n"/>
      <c r="O5026" s="20" t="n"/>
      <c r="Q5026" s="12" t="n">
        <v>33.93</v>
      </c>
      <c r="R5026" s="31" t="n">
        <v>52.59</v>
      </c>
      <c r="S5026" s="12">
        <f>-K5026</f>
        <v/>
      </c>
      <c r="T5026" s="12" t="n">
        <v>1.409606112622202</v>
      </c>
      <c r="U5026" t="n">
        <v>3.283075514789092</v>
      </c>
      <c r="Z5026">
        <f>T5026/$W$2</f>
        <v/>
      </c>
      <c r="AA5026">
        <f>U5026/$X$2</f>
        <v/>
      </c>
      <c r="AC5026" t="n">
        <v>0</v>
      </c>
      <c r="AD5026" t="n">
        <v>0</v>
      </c>
      <c r="AF5026">
        <f>Z5026+0.14</f>
        <v/>
      </c>
      <c r="AG5026">
        <f>AA5026+0.1834</f>
        <v/>
      </c>
    </row>
    <row r="5027" spans="1:36">
      <c r="A5027" s="13" t="s">
        <v>5194</v>
      </c>
      <c r="B5027" t="n">
        <v>0.09019812532177725</v>
      </c>
      <c r="C5027" t="n">
        <v>0.08941833511199813</v>
      </c>
      <c r="D5027" s="20" t="n">
        <v>0.08942082416471205</v>
      </c>
      <c r="E5027" s="20">
        <f>Q5027</f>
        <v/>
      </c>
      <c r="F5027" s="20">
        <f>-Q5027+0.0001</f>
        <v/>
      </c>
      <c r="G5027" s="20">
        <f>-Q5027</f>
        <v/>
      </c>
      <c r="H5027" s="20">
        <f>IF(Q5027&lt;0,0,1000)</f>
        <v/>
      </c>
      <c r="I5027" s="20">
        <f>IF(Q5027&lt;0,0,1000)</f>
        <v/>
      </c>
      <c r="J5027" s="20">
        <f>I5027</f>
        <v/>
      </c>
      <c r="K5027" s="12" t="n">
        <v>-28.26</v>
      </c>
      <c r="L5027" s="12">
        <f>SQRT(E5027^2)+1</f>
        <v/>
      </c>
      <c r="M5027" s="20">
        <f>IF(Q5027&lt;=0,0,1000)</f>
        <v/>
      </c>
      <c r="N5027" s="20" t="n"/>
      <c r="O5027" s="20" t="n"/>
      <c r="Q5027" s="12" t="n">
        <v>33.75</v>
      </c>
      <c r="R5027" s="31" t="n">
        <v>54.99</v>
      </c>
      <c r="S5027" s="12">
        <f>-K5027</f>
        <v/>
      </c>
      <c r="T5027" s="12" t="n">
        <v>1.427657924558787</v>
      </c>
      <c r="U5027" t="n">
        <v>3.31505198677479</v>
      </c>
      <c r="Z5027">
        <f>T5027/$W$2</f>
        <v/>
      </c>
      <c r="AA5027">
        <f>U5027/$X$2</f>
        <v/>
      </c>
      <c r="AC5027" t="n">
        <v>0</v>
      </c>
      <c r="AD5027" t="n">
        <v>0</v>
      </c>
      <c r="AF5027">
        <f>Z5027+0.14</f>
        <v/>
      </c>
      <c r="AG5027">
        <f>AA5027+0.1834</f>
        <v/>
      </c>
    </row>
    <row r="5028" spans="1:36">
      <c r="A5028" s="13" t="s">
        <v>5195</v>
      </c>
      <c r="B5028" t="n">
        <v>0.0840808522291398</v>
      </c>
      <c r="C5028" t="n">
        <v>0.08329667167036418</v>
      </c>
      <c r="D5028" s="20" t="n">
        <v>0.08329898990541913</v>
      </c>
      <c r="E5028" s="20">
        <f>Q5028</f>
        <v/>
      </c>
      <c r="F5028" s="20">
        <f>-Q5028+0.0001</f>
        <v/>
      </c>
      <c r="G5028" s="20">
        <f>-Q5028</f>
        <v/>
      </c>
      <c r="H5028" s="20">
        <f>IF(Q5028&lt;0,0,1000)</f>
        <v/>
      </c>
      <c r="I5028" s="20">
        <f>IF(Q5028&lt;0,0,1000)</f>
        <v/>
      </c>
      <c r="J5028" s="20">
        <f>I5028</f>
        <v/>
      </c>
      <c r="K5028" s="12" t="n">
        <v>-28.26</v>
      </c>
      <c r="L5028" s="12">
        <f>SQRT(E5028^2)+1</f>
        <v/>
      </c>
      <c r="M5028" s="20">
        <f>IF(Q5028&lt;=0,0,1000)</f>
        <v/>
      </c>
      <c r="N5028" s="20" t="n"/>
      <c r="O5028" s="20" t="n"/>
      <c r="Q5028" s="12" t="n">
        <v>33.81</v>
      </c>
      <c r="R5028" s="31" t="n">
        <v>58</v>
      </c>
      <c r="S5028" s="12">
        <f>-K5028</f>
        <v/>
      </c>
      <c r="T5028" s="12" t="n">
        <v>1.34041150311602</v>
      </c>
      <c r="U5028" t="n">
        <v>3.11719973073712</v>
      </c>
      <c r="Z5028">
        <f>T5028/$W$2</f>
        <v/>
      </c>
      <c r="AA5028">
        <f>U5028/$X$2</f>
        <v/>
      </c>
      <c r="AC5028" t="n">
        <v>0</v>
      </c>
      <c r="AD5028" t="n">
        <v>0</v>
      </c>
      <c r="AF5028">
        <f>Z5028+0.14</f>
        <v/>
      </c>
      <c r="AG5028">
        <f>AA5028+0.1834</f>
        <v/>
      </c>
    </row>
    <row r="5029" spans="1:36">
      <c r="A5029" s="13" t="s">
        <v>5196</v>
      </c>
      <c r="B5029" t="n">
        <v>0.08001740866089833</v>
      </c>
      <c r="C5029" t="n">
        <v>0.07941094736374595</v>
      </c>
      <c r="D5029" s="20" t="n">
        <v>0.07941313224453969</v>
      </c>
      <c r="E5029" s="20">
        <f>Q5029</f>
        <v/>
      </c>
      <c r="F5029" s="20">
        <f>-Q5029+0.0001</f>
        <v/>
      </c>
      <c r="G5029" s="20">
        <f>-Q5029</f>
        <v/>
      </c>
      <c r="H5029" s="20">
        <f>IF(Q5029&lt;0,0,1000)</f>
        <v/>
      </c>
      <c r="I5029" s="20">
        <f>IF(Q5029&lt;0,0,1000)</f>
        <v/>
      </c>
      <c r="J5029" s="20">
        <f>I5029</f>
        <v/>
      </c>
      <c r="K5029" s="12" t="n">
        <v>-28.26</v>
      </c>
      <c r="L5029" s="12">
        <f>SQRT(E5029^2)+1</f>
        <v/>
      </c>
      <c r="M5029" s="20">
        <f>IF(Q5029&lt;=0,0,1000)</f>
        <v/>
      </c>
      <c r="N5029" s="20" t="n"/>
      <c r="O5029" s="20" t="n"/>
      <c r="Q5029" s="12" t="n">
        <v>31.79</v>
      </c>
      <c r="R5029" s="31" t="n">
        <v>60</v>
      </c>
      <c r="S5029" s="12">
        <f>-K5029</f>
        <v/>
      </c>
      <c r="T5029" s="12" t="n">
        <v>1.282410608399232</v>
      </c>
      <c r="U5029" t="n">
        <v>3.005230708294887</v>
      </c>
      <c r="Z5029">
        <f>T5029/$W$2</f>
        <v/>
      </c>
      <c r="AA5029">
        <f>U5029/$X$2</f>
        <v/>
      </c>
      <c r="AC5029" t="n">
        <v>0</v>
      </c>
      <c r="AD5029" t="n">
        <v>0</v>
      </c>
      <c r="AF5029">
        <f>Z5029+0.14</f>
        <v/>
      </c>
      <c r="AG5029">
        <f>AA5029+0.1834</f>
        <v/>
      </c>
    </row>
    <row r="5030" spans="1:36">
      <c r="A5030" s="13" t="s">
        <v>5197</v>
      </c>
      <c r="B5030" t="n">
        <v>0.07254641631009735</v>
      </c>
      <c r="C5030" t="n">
        <v>0.07040078919929915</v>
      </c>
      <c r="D5030" s="20" t="n">
        <v>0.07040232195905613</v>
      </c>
      <c r="E5030" s="20">
        <f>Q5030</f>
        <v/>
      </c>
      <c r="F5030" s="20">
        <f>-Q5030+0.0001</f>
        <v/>
      </c>
      <c r="G5030" s="20">
        <f>-Q5030</f>
        <v/>
      </c>
      <c r="H5030" s="20">
        <f>IF(Q5030&lt;0,0,1000)</f>
        <v/>
      </c>
      <c r="I5030" s="20">
        <f>IF(Q5030&lt;0,0,1000)</f>
        <v/>
      </c>
      <c r="J5030" s="20">
        <f>I5030</f>
        <v/>
      </c>
      <c r="K5030" s="12" t="n">
        <v>-28.26</v>
      </c>
      <c r="L5030" s="12">
        <f>SQRT(E5030^2)+1</f>
        <v/>
      </c>
      <c r="M5030" s="20">
        <f>IF(Q5030&lt;=0,0,1000)</f>
        <v/>
      </c>
      <c r="N5030" s="20" t="n"/>
      <c r="O5030" s="20" t="n"/>
      <c r="Q5030" s="12" t="n">
        <v>30.97</v>
      </c>
      <c r="R5030" s="31" t="n">
        <v>55.13</v>
      </c>
      <c r="S5030" s="12">
        <f>-K5030</f>
        <v/>
      </c>
      <c r="T5030" s="12" t="n">
        <v>1.291842978521487</v>
      </c>
      <c r="U5030" t="n">
        <v>3.014224174286015</v>
      </c>
      <c r="Z5030">
        <f>T5030/$W$2</f>
        <v/>
      </c>
      <c r="AA5030">
        <f>U5030/$X$2</f>
        <v/>
      </c>
      <c r="AC5030" t="n">
        <v>0</v>
      </c>
      <c r="AD5030" t="n">
        <v>0</v>
      </c>
      <c r="AF5030">
        <f>Z5030+0.14</f>
        <v/>
      </c>
      <c r="AG5030">
        <f>AA5030+0.1834</f>
        <v/>
      </c>
    </row>
    <row r="5031" spans="1:36">
      <c r="A5031" s="13" t="s">
        <v>5198</v>
      </c>
      <c r="B5031" t="n">
        <v>0.06601002342816044</v>
      </c>
      <c r="C5031" t="n">
        <v>0.06407232885041658</v>
      </c>
      <c r="D5031" s="20" t="n">
        <v>0.06407407694093301</v>
      </c>
      <c r="E5031" s="20">
        <f>Q5031</f>
        <v/>
      </c>
      <c r="F5031" s="20">
        <f>-Q5031+0.0001</f>
        <v/>
      </c>
      <c r="G5031" s="20">
        <f>-Q5031</f>
        <v/>
      </c>
      <c r="H5031" s="20">
        <f>IF(Q5031&lt;0,0,1000)</f>
        <v/>
      </c>
      <c r="I5031" s="20">
        <f>IF(Q5031&lt;0,0,1000)</f>
        <v/>
      </c>
      <c r="J5031" s="20">
        <f>I5031</f>
        <v/>
      </c>
      <c r="K5031" s="12" t="n">
        <v>-28.26</v>
      </c>
      <c r="L5031" s="12">
        <f>SQRT(E5031^2)+1</f>
        <v/>
      </c>
      <c r="M5031" s="20">
        <f>IF(Q5031&lt;=0,0,1000)</f>
        <v/>
      </c>
      <c r="N5031" s="20" t="n"/>
      <c r="O5031" s="20" t="n"/>
      <c r="Q5031" s="12" t="n">
        <v>31.43</v>
      </c>
      <c r="R5031" s="31" t="n">
        <v>54.25</v>
      </c>
      <c r="S5031" s="12">
        <f>-K5031</f>
        <v/>
      </c>
      <c r="T5031" s="12" t="n">
        <v>1.17105726000113</v>
      </c>
      <c r="U5031" t="n">
        <v>2.726860209576605</v>
      </c>
      <c r="Z5031">
        <f>T5031/$W$2</f>
        <v/>
      </c>
      <c r="AA5031">
        <f>U5031/$X$2</f>
        <v/>
      </c>
      <c r="AC5031" t="n">
        <v>0</v>
      </c>
      <c r="AD5031" t="n">
        <v>0</v>
      </c>
      <c r="AF5031">
        <f>Z5031+0.14</f>
        <v/>
      </c>
      <c r="AG5031">
        <f>AA5031+0.1834</f>
        <v/>
      </c>
    </row>
    <row r="5032" spans="1:36">
      <c r="A5032" s="13" t="s">
        <v>5199</v>
      </c>
      <c r="B5032" t="n">
        <v>0.06512037564885632</v>
      </c>
      <c r="C5032" t="n">
        <v>0.06283028011511874</v>
      </c>
      <c r="D5032" s="20" t="n">
        <v>0.062832051282351</v>
      </c>
      <c r="E5032" s="20">
        <f>Q5032</f>
        <v/>
      </c>
      <c r="F5032" s="20">
        <f>-Q5032+0.0001</f>
        <v/>
      </c>
      <c r="G5032" s="20">
        <f>-Q5032</f>
        <v/>
      </c>
      <c r="H5032" s="20">
        <f>IF(Q5032&lt;0,0,1000)</f>
        <v/>
      </c>
      <c r="I5032" s="20">
        <f>IF(Q5032&lt;0,0,1000)</f>
        <v/>
      </c>
      <c r="J5032" s="20">
        <f>I5032</f>
        <v/>
      </c>
      <c r="K5032" s="12" t="n">
        <v>-28.26</v>
      </c>
      <c r="L5032" s="12">
        <f>SQRT(E5032^2)+1</f>
        <v/>
      </c>
      <c r="M5032" s="20">
        <f>IF(Q5032&lt;=0,0,1000)</f>
        <v/>
      </c>
      <c r="N5032" s="20" t="n"/>
      <c r="O5032" s="20" t="n"/>
      <c r="Q5032" s="12" t="n">
        <v>31.43</v>
      </c>
      <c r="R5032" s="31" t="n">
        <v>53.96</v>
      </c>
      <c r="S5032" s="12">
        <f>-K5032</f>
        <v/>
      </c>
      <c r="T5032" s="12" t="n">
        <v>1.187055827522612</v>
      </c>
      <c r="U5032" t="n">
        <v>2.761992166829148</v>
      </c>
      <c r="Z5032">
        <f>T5032/$W$2</f>
        <v/>
      </c>
      <c r="AA5032">
        <f>U5032/$X$2</f>
        <v/>
      </c>
      <c r="AC5032" t="n">
        <v>0</v>
      </c>
      <c r="AD5032" t="n">
        <v>0</v>
      </c>
      <c r="AF5032">
        <f>Z5032+0.14</f>
        <v/>
      </c>
      <c r="AG5032">
        <f>AA5032+0.1834</f>
        <v/>
      </c>
    </row>
    <row r="5033" spans="1:36">
      <c r="A5033" s="13" t="s">
        <v>5200</v>
      </c>
      <c r="B5033" t="n">
        <v>0.05890565361534926</v>
      </c>
      <c r="C5033" t="n">
        <v>0.05650575036089701</v>
      </c>
      <c r="D5033" s="20" t="n">
        <v>0.05650736196679362</v>
      </c>
      <c r="E5033" s="20">
        <f>Q5033</f>
        <v/>
      </c>
      <c r="F5033" s="20">
        <f>-Q5033+0.0001</f>
        <v/>
      </c>
      <c r="G5033" s="20">
        <f>-Q5033</f>
        <v/>
      </c>
      <c r="H5033" s="20">
        <f>IF(Q5033&lt;0,0,1000)</f>
        <v/>
      </c>
      <c r="I5033" s="20">
        <f>IF(Q5033&lt;0,0,1000)</f>
        <v/>
      </c>
      <c r="J5033" s="20">
        <f>I5033</f>
        <v/>
      </c>
      <c r="K5033" s="12" t="n">
        <v>-28.26</v>
      </c>
      <c r="L5033" s="12">
        <f>SQRT(E5033^2)+1</f>
        <v/>
      </c>
      <c r="M5033" s="20">
        <f>IF(Q5033&lt;=0,0,1000)</f>
        <v/>
      </c>
      <c r="N5033" s="20" t="n"/>
      <c r="O5033" s="20" t="n"/>
      <c r="Q5033" s="12" t="n">
        <v>32.98</v>
      </c>
      <c r="R5033" s="31" t="n">
        <v>53</v>
      </c>
      <c r="S5033" s="12">
        <f>-K5033</f>
        <v/>
      </c>
      <c r="T5033" s="12" t="n">
        <v>1.090126983500265</v>
      </c>
      <c r="U5033" t="n">
        <v>2.522118588366495</v>
      </c>
      <c r="Z5033">
        <f>T5033/$W$2</f>
        <v/>
      </c>
      <c r="AA5033">
        <f>U5033/$X$2</f>
        <v/>
      </c>
      <c r="AC5033" t="n">
        <v>0</v>
      </c>
      <c r="AD5033" t="n">
        <v>0</v>
      </c>
      <c r="AF5033">
        <f>Z5033+0.14</f>
        <v/>
      </c>
      <c r="AG5033">
        <f>AA5033+0.1834</f>
        <v/>
      </c>
    </row>
    <row r="5034" spans="1:36">
      <c r="A5034" s="13" t="s">
        <v>5201</v>
      </c>
      <c r="B5034" t="n">
        <v>0.05989068689171858</v>
      </c>
      <c r="C5034" t="n">
        <v>0.05796418493135293</v>
      </c>
      <c r="D5034" s="20" t="n">
        <v>0.05796540988992801</v>
      </c>
      <c r="E5034" s="20">
        <f>Q5034</f>
        <v/>
      </c>
      <c r="F5034" s="20">
        <f>-Q5034+0.0001</f>
        <v/>
      </c>
      <c r="G5034" s="20">
        <f>-Q5034</f>
        <v/>
      </c>
      <c r="H5034" s="20">
        <f>IF(Q5034&lt;0,0,1000)</f>
        <v/>
      </c>
      <c r="I5034" s="20">
        <f>IF(Q5034&lt;0,0,1000)</f>
        <v/>
      </c>
      <c r="J5034" s="20">
        <f>I5034</f>
        <v/>
      </c>
      <c r="K5034" s="12" t="n">
        <v>-28.26</v>
      </c>
      <c r="L5034" s="12">
        <f>SQRT(E5034^2)+1</f>
        <v/>
      </c>
      <c r="M5034" s="20">
        <f>IF(Q5034&lt;=0,0,1000)</f>
        <v/>
      </c>
      <c r="N5034" s="20" t="n"/>
      <c r="O5034" s="20" t="n"/>
      <c r="Q5034" s="12" t="n">
        <v>34.97</v>
      </c>
      <c r="R5034" s="31" t="n">
        <v>50.28</v>
      </c>
      <c r="S5034" s="12">
        <f>-K5034</f>
        <v/>
      </c>
      <c r="T5034" s="12" t="n">
        <v>1.081173794647385</v>
      </c>
      <c r="U5034" t="n">
        <v>2.5236429626241</v>
      </c>
      <c r="Z5034">
        <f>T5034/$W$2</f>
        <v/>
      </c>
      <c r="AA5034">
        <f>U5034/$X$2</f>
        <v/>
      </c>
      <c r="AC5034" t="n">
        <v>0</v>
      </c>
      <c r="AD5034" t="n">
        <v>0</v>
      </c>
      <c r="AF5034">
        <f>Z5034+0.14</f>
        <v/>
      </c>
      <c r="AG5034">
        <f>AA5034+0.1834</f>
        <v/>
      </c>
    </row>
    <row r="5035" spans="1:36">
      <c r="A5035" s="13" t="s">
        <v>5202</v>
      </c>
      <c r="B5035" t="n">
        <v>0.06273468614539041</v>
      </c>
      <c r="C5035" t="n">
        <v>0.0606533393809263</v>
      </c>
      <c r="D5035" s="20" t="n">
        <v>0.06065428076228175</v>
      </c>
      <c r="E5035" s="20">
        <f>Q5035</f>
        <v/>
      </c>
      <c r="F5035" s="20">
        <f>-Q5035+0.0001</f>
        <v/>
      </c>
      <c r="G5035" s="20">
        <f>-Q5035</f>
        <v/>
      </c>
      <c r="H5035" s="20">
        <f>IF(Q5035&lt;0,0,1000)</f>
        <v/>
      </c>
      <c r="I5035" s="20">
        <f>IF(Q5035&lt;0,0,1000)</f>
        <v/>
      </c>
      <c r="J5035" s="20">
        <f>I5035</f>
        <v/>
      </c>
      <c r="K5035" s="12" t="n">
        <v>-28.26</v>
      </c>
      <c r="L5035" s="12">
        <f>SQRT(E5035^2)+1</f>
        <v/>
      </c>
      <c r="M5035" s="20">
        <f>IF(Q5035&lt;=0,0,1000)</f>
        <v/>
      </c>
      <c r="N5035" s="20" t="n"/>
      <c r="O5035" s="20" t="n"/>
      <c r="Q5035" s="12" t="n">
        <v>36.72</v>
      </c>
      <c r="R5035" s="31" t="n">
        <v>49.98</v>
      </c>
      <c r="S5035" s="12">
        <f>-K5035</f>
        <v/>
      </c>
      <c r="T5035" s="12" t="n">
        <v>1.153641041030535</v>
      </c>
      <c r="U5035" t="n">
        <v>2.712449050256001</v>
      </c>
      <c r="Z5035">
        <f>T5035/$W$2</f>
        <v/>
      </c>
      <c r="AA5035">
        <f>U5035/$X$2</f>
        <v/>
      </c>
      <c r="AC5035" t="n">
        <v>0</v>
      </c>
      <c r="AD5035" t="n">
        <v>0</v>
      </c>
      <c r="AF5035">
        <f>Z5035+0.14</f>
        <v/>
      </c>
      <c r="AG5035">
        <f>AA5035+0.1834</f>
        <v/>
      </c>
    </row>
    <row r="5036" spans="1:36">
      <c r="A5036" s="13" t="s">
        <v>5203</v>
      </c>
      <c r="B5036" t="n">
        <v>0.06927875976933069</v>
      </c>
      <c r="C5036" t="n">
        <v>0.06761488423752123</v>
      </c>
      <c r="D5036" s="20" t="n">
        <v>0.06761651509623087</v>
      </c>
      <c r="E5036" s="20">
        <f>Q5036</f>
        <v/>
      </c>
      <c r="F5036" s="20">
        <f>-Q5036+0.0001</f>
        <v/>
      </c>
      <c r="G5036" s="20">
        <f>-Q5036</f>
        <v/>
      </c>
      <c r="H5036" s="20">
        <f>IF(Q5036&lt;0,0,1000)</f>
        <v/>
      </c>
      <c r="I5036" s="20">
        <f>IF(Q5036&lt;0,0,1000)</f>
        <v/>
      </c>
      <c r="J5036" s="20">
        <f>I5036</f>
        <v/>
      </c>
      <c r="K5036" s="12" t="n">
        <v>-28.26</v>
      </c>
      <c r="L5036" s="12">
        <f>SQRT(E5036^2)+1</f>
        <v/>
      </c>
      <c r="M5036" s="20">
        <f>IF(Q5036&lt;=0,0,1000)</f>
        <v/>
      </c>
      <c r="N5036" s="20" t="n"/>
      <c r="O5036" s="20" t="n"/>
      <c r="Q5036" s="12" t="n">
        <v>35.5</v>
      </c>
      <c r="R5036" s="31" t="n">
        <v>50.86</v>
      </c>
      <c r="S5036" s="12">
        <f>-K5036</f>
        <v/>
      </c>
      <c r="T5036" s="12" t="n">
        <v>1.208296581754948</v>
      </c>
      <c r="U5036" t="n">
        <v>2.828468167091676</v>
      </c>
      <c r="Z5036">
        <f>T5036/$W$2</f>
        <v/>
      </c>
      <c r="AA5036">
        <f>U5036/$X$2</f>
        <v/>
      </c>
      <c r="AC5036" t="n">
        <v>0</v>
      </c>
      <c r="AD5036" t="n">
        <v>0</v>
      </c>
      <c r="AF5036">
        <f>Z5036+0.14</f>
        <v/>
      </c>
      <c r="AG5036">
        <f>AA5036+0.1834</f>
        <v/>
      </c>
    </row>
    <row r="5037" spans="1:36">
      <c r="A5037" s="13" t="s">
        <v>5204</v>
      </c>
      <c r="B5037" t="n">
        <v>0.07218357187188669</v>
      </c>
      <c r="C5037" t="n">
        <v>0.07059473254112772</v>
      </c>
      <c r="D5037" s="20" t="n">
        <v>0.07059639999410706</v>
      </c>
      <c r="E5037" s="20">
        <f>Q5037</f>
        <v/>
      </c>
      <c r="F5037" s="20">
        <f>-Q5037+0.0001</f>
        <v/>
      </c>
      <c r="G5037" s="20">
        <f>-Q5037</f>
        <v/>
      </c>
      <c r="H5037" s="20">
        <f>IF(Q5037&lt;0,0,1000)</f>
        <v/>
      </c>
      <c r="I5037" s="20">
        <f>IF(Q5037&lt;0,0,1000)</f>
        <v/>
      </c>
      <c r="J5037" s="20">
        <f>I5037</f>
        <v/>
      </c>
      <c r="K5037" s="12" t="n">
        <v>-28.26</v>
      </c>
      <c r="L5037" s="12">
        <f>SQRT(E5037^2)+1</f>
        <v/>
      </c>
      <c r="M5037" s="20">
        <f>IF(Q5037&lt;=0,0,1000)</f>
        <v/>
      </c>
      <c r="N5037" s="20" t="n"/>
      <c r="O5037" s="20" t="n"/>
      <c r="Q5037" s="12" t="n">
        <v>34.04</v>
      </c>
      <c r="R5037" s="31" t="n">
        <v>50.87</v>
      </c>
      <c r="S5037" s="12">
        <f>-K5037</f>
        <v/>
      </c>
      <c r="T5037" s="12" t="n">
        <v>1.248422999877077</v>
      </c>
      <c r="U5037" t="n">
        <v>2.925132753009071</v>
      </c>
      <c r="Z5037">
        <f>T5037/$W$2</f>
        <v/>
      </c>
      <c r="AA5037">
        <f>U5037/$X$2</f>
        <v/>
      </c>
      <c r="AC5037" t="n">
        <v>0</v>
      </c>
      <c r="AD5037" t="n">
        <v>0</v>
      </c>
      <c r="AF5037">
        <f>Z5037+0.14</f>
        <v/>
      </c>
      <c r="AG5037">
        <f>AA5037+0.1834</f>
        <v/>
      </c>
    </row>
    <row r="5038" spans="1:36">
      <c r="A5038" s="13" t="s">
        <v>5205</v>
      </c>
      <c r="B5038" t="n">
        <v>0.07211347372083331</v>
      </c>
      <c r="C5038" t="n">
        <v>0.06915929757112575</v>
      </c>
      <c r="D5038" s="20" t="n">
        <v>0.06916063748869776</v>
      </c>
      <c r="E5038" s="20">
        <f>Q5038</f>
        <v/>
      </c>
      <c r="F5038" s="20">
        <f>-Q5038+0.0001</f>
        <v/>
      </c>
      <c r="G5038" s="20">
        <f>-Q5038</f>
        <v/>
      </c>
      <c r="H5038" s="20">
        <f>IF(Q5038&lt;0,0,1000)</f>
        <v/>
      </c>
      <c r="I5038" s="20">
        <f>IF(Q5038&lt;0,0,1000)</f>
        <v/>
      </c>
      <c r="J5038" s="20">
        <f>I5038</f>
        <v/>
      </c>
      <c r="K5038" s="12" t="n">
        <v>-28.26</v>
      </c>
      <c r="L5038" s="12">
        <f>SQRT(E5038^2)+1</f>
        <v/>
      </c>
      <c r="M5038" s="20">
        <f>IF(Q5038&lt;=0,0,1000)</f>
        <v/>
      </c>
      <c r="N5038" s="20" t="n"/>
      <c r="O5038" s="20" t="n"/>
      <c r="Q5038" s="12" t="n">
        <v>33.93</v>
      </c>
      <c r="R5038" s="31" t="n">
        <v>53.29</v>
      </c>
      <c r="S5038" s="12">
        <f>-K5038</f>
        <v/>
      </c>
      <c r="T5038" s="12" t="n">
        <v>1.360808459215639</v>
      </c>
      <c r="U5038" t="n">
        <v>3.180416172825853</v>
      </c>
      <c r="Z5038">
        <f>T5038/$W$2</f>
        <v/>
      </c>
      <c r="AA5038">
        <f>U5038/$X$2</f>
        <v/>
      </c>
      <c r="AC5038" t="n">
        <v>0</v>
      </c>
      <c r="AD5038" t="n">
        <v>0</v>
      </c>
      <c r="AF5038">
        <f>Z5038+0.14</f>
        <v/>
      </c>
      <c r="AG5038">
        <f>AA5038+0.1834</f>
        <v/>
      </c>
    </row>
    <row r="5039" spans="1:36">
      <c r="A5039" s="13" t="s">
        <v>5206</v>
      </c>
      <c r="B5039" t="n">
        <v>0.06972625187242873</v>
      </c>
      <c r="C5039" t="n">
        <v>0.06663632158521708</v>
      </c>
      <c r="D5039" s="20" t="n">
        <v>0.06663808277990778</v>
      </c>
      <c r="E5039" s="20">
        <f>Q5039</f>
        <v/>
      </c>
      <c r="F5039" s="20">
        <f>-Q5039+0.0001</f>
        <v/>
      </c>
      <c r="G5039" s="20">
        <f>-Q5039</f>
        <v/>
      </c>
      <c r="H5039" s="20">
        <f>IF(Q5039&lt;0,0,1000)</f>
        <v/>
      </c>
      <c r="I5039" s="20">
        <f>IF(Q5039&lt;0,0,1000)</f>
        <v/>
      </c>
      <c r="J5039" s="20">
        <f>I5039</f>
        <v/>
      </c>
      <c r="K5039" s="12" t="n">
        <v>-28.26</v>
      </c>
      <c r="L5039" s="12">
        <f>SQRT(E5039^2)+1</f>
        <v/>
      </c>
      <c r="M5039" s="20">
        <f>IF(Q5039&lt;=0,0,1000)</f>
        <v/>
      </c>
      <c r="N5039" s="20" t="n"/>
      <c r="O5039" s="20" t="n"/>
      <c r="Q5039" s="12" t="n">
        <v>29.92</v>
      </c>
      <c r="R5039" s="31" t="n">
        <v>53.28</v>
      </c>
      <c r="S5039" s="12">
        <f>-K5039</f>
        <v/>
      </c>
      <c r="T5039" s="12" t="n">
        <v>1.31582539489132</v>
      </c>
      <c r="U5039" t="n">
        <v>3.049672346026425</v>
      </c>
      <c r="Z5039">
        <f>T5039/$W$2</f>
        <v/>
      </c>
      <c r="AA5039">
        <f>U5039/$X$2</f>
        <v/>
      </c>
      <c r="AC5039" t="n">
        <v>0</v>
      </c>
      <c r="AD5039" t="n">
        <v>0</v>
      </c>
      <c r="AF5039">
        <f>Z5039+0.14</f>
        <v/>
      </c>
      <c r="AG5039">
        <f>AA5039+0.1834</f>
        <v/>
      </c>
    </row>
    <row r="5040" spans="1:36">
      <c r="A5040" s="13" t="s">
        <v>5207</v>
      </c>
      <c r="B5040" t="n">
        <v>0.0586238738494204</v>
      </c>
      <c r="C5040" t="n">
        <v>0.05474323435526717</v>
      </c>
      <c r="D5040" s="20" t="n">
        <v>0.05474540985370701</v>
      </c>
      <c r="E5040" s="20">
        <f>Q5040</f>
        <v/>
      </c>
      <c r="F5040" s="20">
        <f>-Q5040+0.0001</f>
        <v/>
      </c>
      <c r="G5040" s="20">
        <f>-Q5040</f>
        <v/>
      </c>
      <c r="H5040" s="20">
        <f>IF(Q5040&lt;0,0,1000)</f>
        <v/>
      </c>
      <c r="I5040" s="20">
        <f>IF(Q5040&lt;0,0,1000)</f>
        <v/>
      </c>
      <c r="J5040" s="20">
        <f>I5040</f>
        <v/>
      </c>
      <c r="K5040" s="12" t="n">
        <v>-28.26</v>
      </c>
      <c r="L5040" s="12">
        <f>SQRT(E5040^2)+1</f>
        <v/>
      </c>
      <c r="M5040" s="20">
        <f>IF(Q5040&lt;=0,0,1000)</f>
        <v/>
      </c>
      <c r="N5040" s="20" t="n"/>
      <c r="O5040" s="20" t="n"/>
      <c r="Q5040" s="12" t="n">
        <v>28.21</v>
      </c>
      <c r="R5040" s="31" t="n">
        <v>51.37</v>
      </c>
      <c r="S5040" s="12">
        <f>-K5040</f>
        <v/>
      </c>
      <c r="T5040" s="12" t="n">
        <v>1.181334459542412</v>
      </c>
      <c r="U5040" t="n">
        <v>2.691467404095532</v>
      </c>
      <c r="Z5040">
        <f>T5040/$W$2</f>
        <v/>
      </c>
      <c r="AA5040">
        <f>U5040/$X$2</f>
        <v/>
      </c>
      <c r="AC5040" t="n">
        <v>0</v>
      </c>
      <c r="AD5040" t="n">
        <v>0</v>
      </c>
      <c r="AF5040">
        <f>Z5040+0.14</f>
        <v/>
      </c>
      <c r="AG5040">
        <f>AA5040+0.1834</f>
        <v/>
      </c>
    </row>
    <row r="5041" spans="1:36">
      <c r="A5041" s="13" t="s">
        <v>5208</v>
      </c>
      <c r="B5041" t="n">
        <v>0.04578717070270495</v>
      </c>
      <c r="C5041" t="n">
        <v>0.0440360431816116</v>
      </c>
      <c r="D5041" s="20" t="n">
        <v>0.04403866284665654</v>
      </c>
      <c r="E5041" s="20">
        <f>Q5041</f>
        <v/>
      </c>
      <c r="F5041" s="20">
        <f>-Q5041+0.0001</f>
        <v/>
      </c>
      <c r="G5041" s="20">
        <f>-Q5041</f>
        <v/>
      </c>
      <c r="H5041" s="20">
        <f>IF(Q5041&lt;0,0,1000)</f>
        <v/>
      </c>
      <c r="I5041" s="20">
        <f>IF(Q5041&lt;0,0,1000)</f>
        <v/>
      </c>
      <c r="J5041" s="20">
        <f>I5041</f>
        <v/>
      </c>
      <c r="K5041" s="12" t="n">
        <v>-28.26</v>
      </c>
      <c r="L5041" s="12">
        <f>SQRT(E5041^2)+1</f>
        <v/>
      </c>
      <c r="M5041" s="20">
        <f>IF(Q5041&lt;=0,0,1000)</f>
        <v/>
      </c>
      <c r="N5041" s="20" t="n"/>
      <c r="O5041" s="20" t="n"/>
      <c r="Q5041" s="12" t="n">
        <v>27.04</v>
      </c>
      <c r="R5041" s="31" t="n">
        <v>46.14</v>
      </c>
      <c r="S5041" s="12">
        <f>-K5041</f>
        <v/>
      </c>
      <c r="T5041" s="12" t="n">
        <v>0.8241985670468862</v>
      </c>
      <c r="U5041" t="n">
        <v>1.884753943420005</v>
      </c>
      <c r="Z5041">
        <f>T5041/$W$2</f>
        <v/>
      </c>
      <c r="AA5041">
        <f>U5041/$X$2</f>
        <v/>
      </c>
      <c r="AC5041" t="n">
        <v>0</v>
      </c>
      <c r="AD5041" t="n">
        <v>0</v>
      </c>
      <c r="AF5041">
        <f>Z5041+0.14</f>
        <v/>
      </c>
      <c r="AG5041">
        <f>AA5041+0.1834</f>
        <v/>
      </c>
    </row>
    <row r="5042" spans="1:36">
      <c r="A5042" s="13" t="s">
        <v>5209</v>
      </c>
      <c r="B5042" t="n">
        <v>0.04475227840385205</v>
      </c>
      <c r="C5042" t="n">
        <v>0.04519751038203955</v>
      </c>
      <c r="D5042" s="20" t="n">
        <v>0.04520073901175115</v>
      </c>
      <c r="E5042" s="20">
        <f>Q5042</f>
        <v/>
      </c>
      <c r="F5042" s="20">
        <f>-Q5042+0.0001</f>
        <v/>
      </c>
      <c r="G5042" s="20">
        <f>-Q5042</f>
        <v/>
      </c>
      <c r="H5042" s="20">
        <f>IF(Q5042&lt;0,0,1000)</f>
        <v/>
      </c>
      <c r="I5042" s="20">
        <f>IF(Q5042&lt;0,0,1000)</f>
        <v/>
      </c>
      <c r="J5042" s="20">
        <f>I5042</f>
        <v/>
      </c>
      <c r="K5042" s="12" t="n">
        <v>-28.26</v>
      </c>
      <c r="L5042" s="12">
        <f>SQRT(E5042^2)+1</f>
        <v/>
      </c>
      <c r="M5042" s="20">
        <f>IF(Q5042&lt;=0,0,1000)</f>
        <v/>
      </c>
      <c r="N5042" s="20" t="n"/>
      <c r="O5042" s="20" t="n"/>
      <c r="Q5042" s="12" t="n">
        <v>26.03</v>
      </c>
      <c r="R5042" s="31" t="n">
        <v>42.71</v>
      </c>
      <c r="S5042" s="12">
        <f>-K5042</f>
        <v/>
      </c>
      <c r="T5042" s="12" t="n">
        <v>0.6170097777900028</v>
      </c>
      <c r="U5042" t="n">
        <v>1.401582683044249</v>
      </c>
      <c r="Z5042">
        <f>T5042/$W$2</f>
        <v/>
      </c>
      <c r="AA5042">
        <f>U5042/$X$2</f>
        <v/>
      </c>
      <c r="AC5042" t="n">
        <v>0</v>
      </c>
      <c r="AD5042" t="n">
        <v>0</v>
      </c>
      <c r="AF5042">
        <f>Z5042+0.14</f>
        <v/>
      </c>
      <c r="AG5042">
        <f>AA5042+0.1834</f>
        <v/>
      </c>
    </row>
    <row r="5043" spans="1:36">
      <c r="A5043" s="13" t="s">
        <v>5210</v>
      </c>
      <c r="B5043" t="n">
        <v>0.04633882986435859</v>
      </c>
      <c r="C5043" t="n">
        <v>0.04658173175358917</v>
      </c>
      <c r="D5043" s="20" t="n">
        <v>0.04658497408122661</v>
      </c>
      <c r="E5043" s="20">
        <f>Q5043</f>
        <v/>
      </c>
      <c r="F5043" s="20">
        <f>-Q5043+0.0001</f>
        <v/>
      </c>
      <c r="G5043" s="20">
        <f>-Q5043</f>
        <v/>
      </c>
      <c r="H5043" s="20">
        <f>IF(Q5043&lt;0,0,1000)</f>
        <v/>
      </c>
      <c r="I5043" s="20">
        <f>IF(Q5043&lt;0,0,1000)</f>
        <v/>
      </c>
      <c r="J5043" s="20">
        <f>I5043</f>
        <v/>
      </c>
      <c r="K5043" s="12" t="n">
        <v>-28.26</v>
      </c>
      <c r="L5043" s="12">
        <f>SQRT(E5043^2)+1</f>
        <v/>
      </c>
      <c r="M5043" s="20">
        <f>IF(Q5043&lt;=0,0,1000)</f>
        <v/>
      </c>
      <c r="N5043" s="20" t="n"/>
      <c r="O5043" s="20" t="n"/>
      <c r="Q5043" s="12" t="n">
        <v>24.58</v>
      </c>
      <c r="R5043" s="31" t="n">
        <v>40.04</v>
      </c>
      <c r="S5043" s="12">
        <f>-K5043</f>
        <v/>
      </c>
      <c r="T5043" s="12" t="n">
        <v>0.652808915604324</v>
      </c>
      <c r="U5043" t="n">
        <v>1.478013246205844</v>
      </c>
      <c r="Z5043">
        <f>T5043/$W$2</f>
        <v/>
      </c>
      <c r="AA5043">
        <f>U5043/$X$2</f>
        <v/>
      </c>
      <c r="AC5043" t="n">
        <v>0</v>
      </c>
      <c r="AD5043" t="n">
        <v>0</v>
      </c>
      <c r="AF5043">
        <f>Z5043+0.14</f>
        <v/>
      </c>
      <c r="AG5043">
        <f>AA5043+0.1834</f>
        <v/>
      </c>
    </row>
    <row r="5044" spans="1:36">
      <c r="A5044" s="13" t="s">
        <v>5211</v>
      </c>
      <c r="B5044" t="n">
        <v>0.04554111819279683</v>
      </c>
      <c r="C5044" t="n">
        <v>0.04614263638586664</v>
      </c>
      <c r="D5044" s="20" t="n">
        <v>0.04614595798029995</v>
      </c>
      <c r="E5044" s="20">
        <f>Q5044</f>
        <v/>
      </c>
      <c r="F5044" s="20">
        <f>-Q5044+0.0001</f>
        <v/>
      </c>
      <c r="G5044" s="20">
        <f>-Q5044</f>
        <v/>
      </c>
      <c r="H5044" s="20">
        <f>IF(Q5044&lt;0,0,1000)</f>
        <v/>
      </c>
      <c r="I5044" s="20">
        <f>IF(Q5044&lt;0,0,1000)</f>
        <v/>
      </c>
      <c r="J5044" s="20">
        <f>I5044</f>
        <v/>
      </c>
      <c r="K5044" s="12" t="n">
        <v>-28.26</v>
      </c>
      <c r="L5044" s="12">
        <f>SQRT(E5044^2)+1</f>
        <v/>
      </c>
      <c r="M5044" s="20">
        <f>IF(Q5044&lt;=0,0,1000)</f>
        <v/>
      </c>
      <c r="N5044" s="20" t="n"/>
      <c r="O5044" s="20" t="n"/>
      <c r="Q5044" s="12" t="n">
        <v>24.84</v>
      </c>
      <c r="R5044" s="31" t="n">
        <v>38.06</v>
      </c>
      <c r="S5044" s="12">
        <f>-K5044</f>
        <v/>
      </c>
      <c r="T5044" s="12" t="n">
        <v>0.6194714532189689</v>
      </c>
      <c r="U5044" t="n">
        <v>1.411794212508191</v>
      </c>
      <c r="Z5044">
        <f>T5044/$W$2</f>
        <v/>
      </c>
      <c r="AA5044">
        <f>U5044/$X$2</f>
        <v/>
      </c>
      <c r="AC5044" t="n">
        <v>0</v>
      </c>
      <c r="AD5044" t="n">
        <v>0</v>
      </c>
      <c r="AF5044">
        <f>Z5044+0.14</f>
        <v/>
      </c>
      <c r="AG5044">
        <f>AA5044+0.1834</f>
        <v/>
      </c>
    </row>
    <row r="5045" spans="1:36">
      <c r="A5045" s="13" t="s">
        <v>5212</v>
      </c>
      <c r="B5045" t="n">
        <v>0.05317803178979123</v>
      </c>
      <c r="C5045" t="n">
        <v>0.05525078126038008</v>
      </c>
      <c r="D5045" s="20" t="n">
        <v>0.05525457197165563</v>
      </c>
      <c r="E5045" s="20">
        <f>Q5045</f>
        <v/>
      </c>
      <c r="F5045" s="20">
        <f>-Q5045+0.0001</f>
        <v/>
      </c>
      <c r="G5045" s="20">
        <f>-Q5045</f>
        <v/>
      </c>
      <c r="H5045" s="20">
        <f>IF(Q5045&lt;0,0,1000)</f>
        <v/>
      </c>
      <c r="I5045" s="20">
        <f>IF(Q5045&lt;0,0,1000)</f>
        <v/>
      </c>
      <c r="J5045" s="20">
        <f>I5045</f>
        <v/>
      </c>
      <c r="K5045" s="12" t="n">
        <v>-28.26</v>
      </c>
      <c r="L5045" s="12">
        <f>SQRT(E5045^2)+1</f>
        <v/>
      </c>
      <c r="M5045" s="20">
        <f>IF(Q5045&lt;=0,0,1000)</f>
        <v/>
      </c>
      <c r="N5045" s="20" t="n"/>
      <c r="O5045" s="20" t="n"/>
      <c r="Q5045" s="12" t="n">
        <v>25.95</v>
      </c>
      <c r="R5045" s="31" t="n">
        <v>35.94</v>
      </c>
      <c r="S5045" s="12">
        <f>-K5045</f>
        <v/>
      </c>
      <c r="T5045" s="12" t="n">
        <v>0.6089056175869879</v>
      </c>
      <c r="U5045" t="n">
        <v>1.389899827624823</v>
      </c>
      <c r="Z5045">
        <f>T5045/$W$2</f>
        <v/>
      </c>
      <c r="AA5045">
        <f>U5045/$X$2</f>
        <v/>
      </c>
      <c r="AC5045" t="n">
        <v>0</v>
      </c>
      <c r="AD5045" t="n">
        <v>0</v>
      </c>
      <c r="AF5045">
        <f>Z5045+0.14</f>
        <v/>
      </c>
      <c r="AG5045">
        <f>AA5045+0.1834</f>
        <v/>
      </c>
    </row>
    <row r="5046" spans="1:36">
      <c r="A5046" s="13" t="s">
        <v>5213</v>
      </c>
      <c r="B5046" t="n">
        <v>0.08378267042729552</v>
      </c>
      <c r="C5046" t="n">
        <v>0.08723910792000183</v>
      </c>
      <c r="D5046" s="20" t="n">
        <v>0.08724464546642466</v>
      </c>
      <c r="E5046" s="20">
        <f>Q5046</f>
        <v/>
      </c>
      <c r="F5046" s="20">
        <f>-Q5046+0.0001</f>
        <v/>
      </c>
      <c r="G5046" s="20">
        <f>-Q5046</f>
        <v/>
      </c>
      <c r="H5046" s="20">
        <f>IF(Q5046&lt;0,0,1000)</f>
        <v/>
      </c>
      <c r="I5046" s="20">
        <f>IF(Q5046&lt;0,0,1000)</f>
        <v/>
      </c>
      <c r="J5046" s="20">
        <f>I5046</f>
        <v/>
      </c>
      <c r="K5046" s="12" t="n">
        <v>-28.26</v>
      </c>
      <c r="L5046" s="12">
        <f>SQRT(E5046^2)+1</f>
        <v/>
      </c>
      <c r="M5046" s="20">
        <f>IF(Q5046&lt;=0,0,1000)</f>
        <v/>
      </c>
      <c r="N5046" s="20" t="n"/>
      <c r="O5046" s="20" t="n"/>
      <c r="Q5046" s="12" t="n">
        <v>29.68</v>
      </c>
      <c r="R5046" s="31" t="n">
        <v>35.09</v>
      </c>
      <c r="S5046" s="12">
        <f>-K5046</f>
        <v/>
      </c>
      <c r="T5046" s="12" t="n">
        <v>0.9684503662590945</v>
      </c>
      <c r="U5046" t="n">
        <v>2.242898632981638</v>
      </c>
      <c r="Z5046">
        <f>T5046/$W$2</f>
        <v/>
      </c>
      <c r="AA5046">
        <f>U5046/$X$2</f>
        <v/>
      </c>
      <c r="AC5046" t="n">
        <v>0</v>
      </c>
      <c r="AD5046" t="n">
        <v>0</v>
      </c>
      <c r="AF5046">
        <f>Z5046+0.14</f>
        <v/>
      </c>
      <c r="AG5046">
        <f>AA5046+0.1834</f>
        <v/>
      </c>
    </row>
    <row r="5047" spans="1:36">
      <c r="A5047" s="13" t="s">
        <v>5214</v>
      </c>
      <c r="B5047" t="n">
        <v>0.1014523412919984</v>
      </c>
      <c r="C5047" t="n">
        <v>0.1048358375251361</v>
      </c>
      <c r="D5047" s="20" t="n">
        <v>0.1048395932786373</v>
      </c>
      <c r="E5047" s="20">
        <f>Q5047</f>
        <v/>
      </c>
      <c r="F5047" s="20">
        <f>-Q5047+0.0001</f>
        <v/>
      </c>
      <c r="G5047" s="20">
        <f>-Q5047</f>
        <v/>
      </c>
      <c r="H5047" s="20">
        <f>IF(Q5047&lt;0,0,1000)</f>
        <v/>
      </c>
      <c r="I5047" s="20">
        <f>IF(Q5047&lt;0,0,1000)</f>
        <v/>
      </c>
      <c r="J5047" s="20">
        <f>I5047</f>
        <v/>
      </c>
      <c r="K5047" s="12" t="n">
        <v>-28.26</v>
      </c>
      <c r="L5047" s="12">
        <f>SQRT(E5047^2)+1</f>
        <v/>
      </c>
      <c r="M5047" s="20">
        <f>IF(Q5047&lt;=0,0,1000)</f>
        <v/>
      </c>
      <c r="N5047" s="20" t="n"/>
      <c r="O5047" s="20" t="n"/>
      <c r="Q5047" s="12" t="n">
        <v>33.99</v>
      </c>
      <c r="R5047" s="31" t="n">
        <v>40.01</v>
      </c>
      <c r="S5047" s="12">
        <f>-K5047</f>
        <v/>
      </c>
      <c r="T5047" s="12" t="n">
        <v>1.342572512131347</v>
      </c>
      <c r="U5047" t="n">
        <v>3.239514854747472</v>
      </c>
      <c r="Z5047">
        <f>T5047/$W$2</f>
        <v/>
      </c>
      <c r="AA5047">
        <f>U5047/$X$2</f>
        <v/>
      </c>
      <c r="AC5047" t="n">
        <v>0</v>
      </c>
      <c r="AD5047" t="n">
        <v>0</v>
      </c>
      <c r="AF5047">
        <f>Z5047+0.14</f>
        <v/>
      </c>
      <c r="AG5047">
        <f>AA5047+0.1834</f>
        <v/>
      </c>
    </row>
    <row r="5048" spans="1:36">
      <c r="A5048" s="13" t="s">
        <v>5215</v>
      </c>
      <c r="B5048" t="n">
        <v>0.1046083060441565</v>
      </c>
      <c r="C5048" t="n">
        <v>0.1093269415050357</v>
      </c>
      <c r="D5048" s="20" t="n">
        <v>0.1093286812230599</v>
      </c>
      <c r="E5048" s="20">
        <f>Q5048</f>
        <v/>
      </c>
      <c r="F5048" s="20">
        <f>-Q5048+0.0001</f>
        <v/>
      </c>
      <c r="G5048" s="20">
        <f>-Q5048</f>
        <v/>
      </c>
      <c r="H5048" s="20">
        <f>IF(Q5048&lt;0,0,1000)</f>
        <v/>
      </c>
      <c r="I5048" s="20">
        <f>IF(Q5048&lt;0,0,1000)</f>
        <v/>
      </c>
      <c r="J5048" s="20">
        <f>I5048</f>
        <v/>
      </c>
      <c r="K5048" s="12" t="n">
        <v>-28.26</v>
      </c>
      <c r="L5048" s="12">
        <f>SQRT(E5048^2)+1</f>
        <v/>
      </c>
      <c r="M5048" s="20">
        <f>IF(Q5048&lt;=0,0,1000)</f>
        <v/>
      </c>
      <c r="N5048" s="20" t="n"/>
      <c r="O5048" s="20" t="n"/>
      <c r="Q5048" s="12" t="n">
        <v>36.13</v>
      </c>
      <c r="R5048" s="31" t="n">
        <v>49.45</v>
      </c>
      <c r="S5048" s="12">
        <f>-K5048</f>
        <v/>
      </c>
      <c r="T5048" s="12" t="n">
        <v>1.283747540575947</v>
      </c>
      <c r="U5048" t="n">
        <v>3.126788462783685</v>
      </c>
      <c r="Z5048">
        <f>T5048/$W$2</f>
        <v/>
      </c>
      <c r="AA5048">
        <f>U5048/$X$2</f>
        <v/>
      </c>
      <c r="AC5048" t="n">
        <v>0</v>
      </c>
      <c r="AD5048" t="n">
        <v>0</v>
      </c>
      <c r="AF5048">
        <f>Z5048+0.14</f>
        <v/>
      </c>
      <c r="AG5048">
        <f>AA5048+0.1834</f>
        <v/>
      </c>
    </row>
    <row r="5049" spans="1:36">
      <c r="A5049" s="13" t="s">
        <v>5216</v>
      </c>
      <c r="B5049" t="n">
        <v>0.1014310267856578</v>
      </c>
      <c r="C5049" t="n">
        <v>0.09998435630621874</v>
      </c>
      <c r="D5049" s="20" t="n">
        <v>0.0999858645237675</v>
      </c>
      <c r="E5049" s="20">
        <f>Q5049</f>
        <v/>
      </c>
      <c r="F5049" s="20">
        <f>-Q5049+0.0001</f>
        <v/>
      </c>
      <c r="G5049" s="20">
        <f>-Q5049</f>
        <v/>
      </c>
      <c r="H5049" s="20">
        <f>IF(Q5049&lt;0,0,1000)</f>
        <v/>
      </c>
      <c r="I5049" s="20">
        <f>IF(Q5049&lt;0,0,1000)</f>
        <v/>
      </c>
      <c r="J5049" s="20">
        <f>I5049</f>
        <v/>
      </c>
      <c r="K5049" s="12" t="n">
        <v>-28.26</v>
      </c>
      <c r="L5049" s="12">
        <f>SQRT(E5049^2)+1</f>
        <v/>
      </c>
      <c r="M5049" s="20">
        <f>IF(Q5049&lt;=0,0,1000)</f>
        <v/>
      </c>
      <c r="N5049" s="20" t="n"/>
      <c r="O5049" s="20" t="n"/>
      <c r="Q5049" s="12" t="n">
        <v>36.09</v>
      </c>
      <c r="R5049" s="31" t="n">
        <v>55.92</v>
      </c>
      <c r="S5049" s="12">
        <f>-K5049</f>
        <v/>
      </c>
      <c r="T5049" s="12" t="n">
        <v>1.648651017546174</v>
      </c>
      <c r="U5049" t="n">
        <v>3.8265981398604</v>
      </c>
      <c r="Z5049">
        <f>T5049/$W$2</f>
        <v/>
      </c>
      <c r="AA5049">
        <f>U5049/$X$2</f>
        <v/>
      </c>
      <c r="AC5049" t="n">
        <v>0</v>
      </c>
      <c r="AD5049" t="n">
        <v>0</v>
      </c>
      <c r="AF5049">
        <f>Z5049+0.14</f>
        <v/>
      </c>
      <c r="AG5049">
        <f>AA5049+0.1834</f>
        <v/>
      </c>
    </row>
    <row r="5050" spans="1:36">
      <c r="A5050" s="13" t="s">
        <v>5217</v>
      </c>
      <c r="B5050" t="n">
        <v>0.09083702118065863</v>
      </c>
      <c r="C5050" t="n">
        <v>0.09045433702691461</v>
      </c>
      <c r="D5050" s="20" t="n">
        <v>0.09045674190504453</v>
      </c>
      <c r="E5050" s="20">
        <f>Q5050</f>
        <v/>
      </c>
      <c r="F5050" s="20">
        <f>-Q5050+0.0001</f>
        <v/>
      </c>
      <c r="G5050" s="20">
        <f>-Q5050</f>
        <v/>
      </c>
      <c r="H5050" s="20">
        <f>IF(Q5050&lt;0,0,1000)</f>
        <v/>
      </c>
      <c r="I5050" s="20">
        <f>IF(Q5050&lt;0,0,1000)</f>
        <v/>
      </c>
      <c r="J5050" s="20">
        <f>I5050</f>
        <v/>
      </c>
      <c r="K5050" s="12" t="n">
        <v>-28.26</v>
      </c>
      <c r="L5050" s="12">
        <f>SQRT(E5050^2)+1</f>
        <v/>
      </c>
      <c r="M5050" s="20">
        <f>IF(Q5050&lt;=0,0,1000)</f>
        <v/>
      </c>
      <c r="N5050" s="20" t="n"/>
      <c r="O5050" s="20" t="n"/>
      <c r="Q5050" s="12" t="n">
        <v>33.75</v>
      </c>
      <c r="R5050" s="31" t="n">
        <v>57.92</v>
      </c>
      <c r="S5050" s="12">
        <f>-K5050</f>
        <v/>
      </c>
      <c r="T5050" s="12" t="n">
        <v>1.410759773021578</v>
      </c>
      <c r="U5050" t="n">
        <v>3.285942553949653</v>
      </c>
      <c r="Z5050">
        <f>T5050/$W$2</f>
        <v/>
      </c>
      <c r="AA5050">
        <f>U5050/$X$2</f>
        <v/>
      </c>
      <c r="AC5050" t="n">
        <v>0</v>
      </c>
      <c r="AD5050" t="n">
        <v>0</v>
      </c>
      <c r="AF5050">
        <f>Z5050+0.14</f>
        <v/>
      </c>
      <c r="AG5050">
        <f>AA5050+0.1834</f>
        <v/>
      </c>
    </row>
    <row r="5051" spans="1:36">
      <c r="A5051" s="13" t="s">
        <v>5218</v>
      </c>
      <c r="B5051" t="n">
        <v>0.0890515377150726</v>
      </c>
      <c r="C5051" t="n">
        <v>0.08805887913160525</v>
      </c>
      <c r="D5051" s="20" t="n">
        <v>0.08806124997042286</v>
      </c>
      <c r="E5051" s="20">
        <f>Q5051</f>
        <v/>
      </c>
      <c r="F5051" s="20">
        <f>-Q5051+0.0001</f>
        <v/>
      </c>
      <c r="G5051" s="20">
        <f>-Q5051</f>
        <v/>
      </c>
      <c r="H5051" s="20">
        <f>IF(Q5051&lt;0,0,1000)</f>
        <v/>
      </c>
      <c r="I5051" s="20">
        <f>IF(Q5051&lt;0,0,1000)</f>
        <v/>
      </c>
      <c r="J5051" s="20">
        <f>I5051</f>
        <v/>
      </c>
      <c r="K5051" s="12" t="n">
        <v>-28.26</v>
      </c>
      <c r="L5051" s="12">
        <f>SQRT(E5051^2)+1</f>
        <v/>
      </c>
      <c r="M5051" s="20">
        <f>IF(Q5051&lt;=0,0,1000)</f>
        <v/>
      </c>
      <c r="N5051" s="20" t="n"/>
      <c r="O5051" s="20" t="n"/>
      <c r="Q5051" s="12" t="n">
        <v>33.21</v>
      </c>
      <c r="R5051" s="31" t="n">
        <v>58</v>
      </c>
      <c r="S5051" s="12">
        <f>-K5051</f>
        <v/>
      </c>
      <c r="T5051" s="12" t="n">
        <v>1.428825737637122</v>
      </c>
      <c r="U5051" t="n">
        <v>3.317944529751651</v>
      </c>
      <c r="Z5051">
        <f>T5051/$W$2</f>
        <v/>
      </c>
      <c r="AA5051">
        <f>U5051/$X$2</f>
        <v/>
      </c>
      <c r="AC5051" t="n">
        <v>0</v>
      </c>
      <c r="AD5051" t="n">
        <v>0</v>
      </c>
      <c r="AF5051">
        <f>Z5051+0.14</f>
        <v/>
      </c>
      <c r="AG5051">
        <f>AA5051+0.1834</f>
        <v/>
      </c>
    </row>
    <row r="5052" spans="1:36">
      <c r="A5052" s="13" t="s">
        <v>5219</v>
      </c>
      <c r="B5052" t="n">
        <v>0.08219400117509032</v>
      </c>
      <c r="C5052" t="n">
        <v>0.08106790846168752</v>
      </c>
      <c r="D5052" s="20" t="n">
        <v>0.08107003635042304</v>
      </c>
      <c r="E5052" s="20">
        <f>Q5052</f>
        <v/>
      </c>
      <c r="F5052" s="20">
        <f>-Q5052+0.0001</f>
        <v/>
      </c>
      <c r="G5052" s="20">
        <f>-Q5052</f>
        <v/>
      </c>
      <c r="H5052" s="20">
        <f>IF(Q5052&lt;0,0,1000)</f>
        <v/>
      </c>
      <c r="I5052" s="20">
        <f>IF(Q5052&lt;0,0,1000)</f>
        <v/>
      </c>
      <c r="J5052" s="20">
        <f>I5052</f>
        <v/>
      </c>
      <c r="K5052" s="12" t="n">
        <v>-28.26</v>
      </c>
      <c r="L5052" s="12">
        <f>SQRT(E5052^2)+1</f>
        <v/>
      </c>
      <c r="M5052" s="20">
        <f>IF(Q5052&lt;=0,0,1000)</f>
        <v/>
      </c>
      <c r="N5052" s="20" t="n"/>
      <c r="O5052" s="20" t="n"/>
      <c r="Q5052" s="12" t="n">
        <v>31.67</v>
      </c>
      <c r="R5052" s="31" t="n">
        <v>57.51</v>
      </c>
      <c r="S5052" s="12">
        <f>-K5052</f>
        <v/>
      </c>
      <c r="T5052" s="12" t="n">
        <v>1.341508070125249</v>
      </c>
      <c r="U5052" t="n">
        <v>3.119919153091088</v>
      </c>
      <c r="Z5052">
        <f>T5052/$W$2</f>
        <v/>
      </c>
      <c r="AA5052">
        <f>U5052/$X$2</f>
        <v/>
      </c>
      <c r="AC5052" t="n">
        <v>0</v>
      </c>
      <c r="AD5052" t="n">
        <v>0</v>
      </c>
      <c r="AF5052">
        <f>Z5052+0.14</f>
        <v/>
      </c>
      <c r="AG5052">
        <f>AA5052+0.1834</f>
        <v/>
      </c>
    </row>
    <row r="5053" spans="1:36">
      <c r="A5053" s="13" t="s">
        <v>5220</v>
      </c>
      <c r="B5053" t="n">
        <v>0.07817391964195516</v>
      </c>
      <c r="C5053" t="n">
        <v>0.07723383054146715</v>
      </c>
      <c r="D5053" s="20" t="n">
        <v>0.07723582956911167</v>
      </c>
      <c r="E5053" s="20">
        <f>Q5053</f>
        <v/>
      </c>
      <c r="F5053" s="20">
        <f>-Q5053+0.0001</f>
        <v/>
      </c>
      <c r="G5053" s="20">
        <f>-Q5053</f>
        <v/>
      </c>
      <c r="H5053" s="20">
        <f>IF(Q5053&lt;0,0,1000)</f>
        <v/>
      </c>
      <c r="I5053" s="20">
        <f>IF(Q5053&lt;0,0,1000)</f>
        <v/>
      </c>
      <c r="J5053" s="20">
        <f>I5053</f>
        <v/>
      </c>
      <c r="K5053" s="12" t="n">
        <v>-28.26</v>
      </c>
      <c r="L5053" s="12">
        <f>SQRT(E5053^2)+1</f>
        <v/>
      </c>
      <c r="M5053" s="20">
        <f>IF(Q5053&lt;=0,0,1000)</f>
        <v/>
      </c>
      <c r="N5053" s="20" t="n"/>
      <c r="O5053" s="20" t="n"/>
      <c r="Q5053" s="12" t="n">
        <v>29.5</v>
      </c>
      <c r="R5053" s="31" t="n">
        <v>58.26</v>
      </c>
      <c r="S5053" s="12">
        <f>-K5053</f>
        <v/>
      </c>
      <c r="T5053" s="12" t="n">
        <v>1.283459267958252</v>
      </c>
      <c r="U5053" t="n">
        <v>3.007852175351002</v>
      </c>
      <c r="Z5053">
        <f>T5053/$W$2</f>
        <v/>
      </c>
      <c r="AA5053">
        <f>U5053/$X$2</f>
        <v/>
      </c>
      <c r="AC5053" t="n">
        <v>0</v>
      </c>
      <c r="AD5053" t="n">
        <v>0</v>
      </c>
      <c r="AF5053">
        <f>Z5053+0.14</f>
        <v/>
      </c>
      <c r="AG5053">
        <f>AA5053+0.1834</f>
        <v/>
      </c>
    </row>
    <row r="5054" spans="1:36">
      <c r="A5054" s="13" t="s">
        <v>5221</v>
      </c>
      <c r="B5054" t="n">
        <v>0.07299696542831054</v>
      </c>
      <c r="C5054" t="n">
        <v>0.07091978339277005</v>
      </c>
      <c r="D5054" s="20" t="n">
        <v>0.07092135515090779</v>
      </c>
      <c r="E5054" s="20">
        <f>Q5054</f>
        <v/>
      </c>
      <c r="F5054" s="20">
        <f>-Q5054+0.0001</f>
        <v/>
      </c>
      <c r="G5054" s="20">
        <f>-Q5054</f>
        <v/>
      </c>
      <c r="H5054" s="20">
        <f>IF(Q5054&lt;0,0,1000)</f>
        <v/>
      </c>
      <c r="I5054" s="20">
        <f>IF(Q5054&lt;0,0,1000)</f>
        <v/>
      </c>
      <c r="J5054" s="20">
        <f>I5054</f>
        <v/>
      </c>
      <c r="K5054" s="12" t="n">
        <v>-28.26</v>
      </c>
      <c r="L5054" s="12">
        <f>SQRT(E5054^2)+1</f>
        <v/>
      </c>
      <c r="M5054" s="20">
        <f>IF(Q5054&lt;=0,0,1000)</f>
        <v/>
      </c>
      <c r="N5054" s="20" t="n"/>
      <c r="O5054" s="20" t="n"/>
      <c r="Q5054" s="12" t="n">
        <v>27.94</v>
      </c>
      <c r="R5054" s="31" t="n">
        <v>56.09</v>
      </c>
      <c r="S5054" s="12">
        <f>-K5054</f>
        <v/>
      </c>
      <c r="T5054" s="12" t="n">
        <v>1.292899109970071</v>
      </c>
      <c r="U5054" t="n">
        <v>3.016852225222784</v>
      </c>
      <c r="Z5054">
        <f>T5054/$W$2</f>
        <v/>
      </c>
      <c r="AA5054">
        <f>U5054/$X$2</f>
        <v/>
      </c>
      <c r="AC5054" t="n">
        <v>0</v>
      </c>
      <c r="AD5054" t="n">
        <v>0</v>
      </c>
      <c r="AF5054">
        <f>Z5054+0.14</f>
        <v/>
      </c>
      <c r="AG5054">
        <f>AA5054+0.1834</f>
        <v/>
      </c>
    </row>
    <row r="5055" spans="1:36">
      <c r="A5055" s="13" t="s">
        <v>5222</v>
      </c>
      <c r="B5055" t="n">
        <v>0.06445646134590723</v>
      </c>
      <c r="C5055" t="n">
        <v>0.06223674404355725</v>
      </c>
      <c r="D5055" s="20" t="n">
        <v>0.06223833558506646</v>
      </c>
      <c r="E5055" s="20">
        <f>Q5055</f>
        <v/>
      </c>
      <c r="F5055" s="20">
        <f>-Q5055+0.0001</f>
        <v/>
      </c>
      <c r="G5055" s="20">
        <f>-Q5055</f>
        <v/>
      </c>
      <c r="H5055" s="20">
        <f>IF(Q5055&lt;0,0,1000)</f>
        <v/>
      </c>
      <c r="I5055" s="20">
        <f>IF(Q5055&lt;0,0,1000)</f>
        <v/>
      </c>
      <c r="J5055" s="20">
        <f>I5055</f>
        <v/>
      </c>
      <c r="K5055" s="12" t="n">
        <v>-28.26</v>
      </c>
      <c r="L5055" s="12">
        <f>SQRT(E5055^2)+1</f>
        <v/>
      </c>
      <c r="M5055" s="20">
        <f>IF(Q5055&lt;=0,0,1000)</f>
        <v/>
      </c>
      <c r="N5055" s="20" t="n"/>
      <c r="O5055" s="20" t="n"/>
      <c r="Q5055" s="12" t="n">
        <v>27.37</v>
      </c>
      <c r="R5055" s="31" t="n">
        <v>53.18</v>
      </c>
      <c r="S5055" s="12">
        <f>-K5055</f>
        <v/>
      </c>
      <c r="T5055" s="12" t="n">
        <v>1.172013774679514</v>
      </c>
      <c r="U5055" t="n">
        <v>2.729234010865251</v>
      </c>
      <c r="Z5055">
        <f>T5055/$W$2</f>
        <v/>
      </c>
      <c r="AA5055">
        <f>U5055/$X$2</f>
        <v/>
      </c>
      <c r="AC5055" t="n">
        <v>0</v>
      </c>
      <c r="AD5055" t="n">
        <v>0</v>
      </c>
      <c r="AF5055">
        <f>Z5055+0.14</f>
        <v/>
      </c>
      <c r="AG5055">
        <f>AA5055+0.1834</f>
        <v/>
      </c>
    </row>
    <row r="5056" spans="1:36">
      <c r="A5056" s="13" t="s">
        <v>5223</v>
      </c>
      <c r="B5056" t="n">
        <v>0.06421936470925077</v>
      </c>
      <c r="C5056" t="n">
        <v>0.06176152818353225</v>
      </c>
      <c r="D5056" s="20" t="n">
        <v>0.0617632068530063</v>
      </c>
      <c r="E5056" s="20">
        <f>Q5056</f>
        <v/>
      </c>
      <c r="F5056" s="20">
        <f>-Q5056+0.0001</f>
        <v/>
      </c>
      <c r="G5056" s="20">
        <f>-Q5056</f>
        <v/>
      </c>
      <c r="H5056" s="20">
        <f>IF(Q5056&lt;0,0,1000)</f>
        <v/>
      </c>
      <c r="I5056" s="20">
        <f>IF(Q5056&lt;0,0,1000)</f>
        <v/>
      </c>
      <c r="J5056" s="20">
        <f>I5056</f>
        <v/>
      </c>
      <c r="K5056" s="12" t="n">
        <v>-28.26</v>
      </c>
      <c r="L5056" s="12">
        <f>SQRT(E5056^2)+1</f>
        <v/>
      </c>
      <c r="M5056" s="20">
        <f>IF(Q5056&lt;=0,0,1000)</f>
        <v/>
      </c>
      <c r="N5056" s="20" t="n"/>
      <c r="O5056" s="20" t="n"/>
      <c r="Q5056" s="12" t="n">
        <v>28.09</v>
      </c>
      <c r="R5056" s="31" t="n">
        <v>52</v>
      </c>
      <c r="S5056" s="12">
        <f>-K5056</f>
        <v/>
      </c>
      <c r="T5056" s="12" t="n">
        <v>1.188024923570133</v>
      </c>
      <c r="U5056" t="n">
        <v>2.764394608829317</v>
      </c>
      <c r="Z5056">
        <f>T5056/$W$2</f>
        <v/>
      </c>
      <c r="AA5056">
        <f>U5056/$X$2</f>
        <v/>
      </c>
      <c r="AC5056" t="n">
        <v>0</v>
      </c>
      <c r="AD5056" t="n">
        <v>0</v>
      </c>
      <c r="AF5056">
        <f>Z5056+0.14</f>
        <v/>
      </c>
      <c r="AG5056">
        <f>AA5056+0.1834</f>
        <v/>
      </c>
    </row>
    <row r="5057" spans="1:36">
      <c r="A5057" s="13" t="s">
        <v>5224</v>
      </c>
      <c r="B5057" t="n">
        <v>0.05752913852288485</v>
      </c>
      <c r="C5057" t="n">
        <v>0.05487879172119026</v>
      </c>
      <c r="D5057" s="20" t="n">
        <v>0.05488026465816311</v>
      </c>
      <c r="E5057" s="20">
        <f>Q5057</f>
        <v/>
      </c>
      <c r="F5057" s="20">
        <f>-Q5057+0.0001</f>
        <v/>
      </c>
      <c r="G5057" s="20">
        <f>-Q5057</f>
        <v/>
      </c>
      <c r="H5057" s="20">
        <f>IF(Q5057&lt;0,0,1000)</f>
        <v/>
      </c>
      <c r="I5057" s="20">
        <f>IF(Q5057&lt;0,0,1000)</f>
        <v/>
      </c>
      <c r="J5057" s="20">
        <f>I5057</f>
        <v/>
      </c>
      <c r="K5057" s="12" t="n">
        <v>-28.26</v>
      </c>
      <c r="L5057" s="12">
        <f>SQRT(E5057^2)+1</f>
        <v/>
      </c>
      <c r="M5057" s="20">
        <f>IF(Q5057&lt;=0,0,1000)</f>
        <v/>
      </c>
      <c r="N5057" s="20" t="n"/>
      <c r="O5057" s="20" t="n"/>
      <c r="Q5057" s="12" t="n">
        <v>29.11</v>
      </c>
      <c r="R5057" s="31" t="n">
        <v>49.7</v>
      </c>
      <c r="S5057" s="12">
        <f>-K5057</f>
        <v/>
      </c>
      <c r="T5057" s="12" t="n">
        <v>1.091016691448436</v>
      </c>
      <c r="U5057" t="n">
        <v>2.524311634720803</v>
      </c>
      <c r="Z5057">
        <f>T5057/$W$2</f>
        <v/>
      </c>
      <c r="AA5057">
        <f>U5057/$X$2</f>
        <v/>
      </c>
      <c r="AC5057" t="n">
        <v>0</v>
      </c>
      <c r="AD5057" t="n">
        <v>0</v>
      </c>
      <c r="AF5057">
        <f>Z5057+0.14</f>
        <v/>
      </c>
      <c r="AG5057">
        <f>AA5057+0.1834</f>
        <v/>
      </c>
    </row>
    <row r="5058" spans="1:36">
      <c r="A5058" s="13" t="s">
        <v>5225</v>
      </c>
      <c r="B5058" t="n">
        <v>0.05983205960694215</v>
      </c>
      <c r="C5058" t="n">
        <v>0.05788644797190023</v>
      </c>
      <c r="D5058" s="20" t="n">
        <v>0.05788766290166653</v>
      </c>
      <c r="E5058" s="20">
        <f>Q5058</f>
        <v/>
      </c>
      <c r="F5058" s="20">
        <f>-Q5058+0.0001</f>
        <v/>
      </c>
      <c r="G5058" s="20">
        <f>-Q5058</f>
        <v/>
      </c>
      <c r="H5058" s="20">
        <f>IF(Q5058&lt;0,0,1000)</f>
        <v/>
      </c>
      <c r="I5058" s="20">
        <f>IF(Q5058&lt;0,0,1000)</f>
        <v/>
      </c>
      <c r="J5058" s="20">
        <f>I5058</f>
        <v/>
      </c>
      <c r="K5058" s="12" t="n">
        <v>-28.26</v>
      </c>
      <c r="L5058" s="12">
        <f>SQRT(E5058^2)+1</f>
        <v/>
      </c>
      <c r="M5058" s="20">
        <f>IF(Q5058&lt;=0,0,1000)</f>
        <v/>
      </c>
      <c r="N5058" s="20" t="n"/>
      <c r="O5058" s="20" t="n"/>
      <c r="Q5058" s="12" t="n">
        <v>31.5</v>
      </c>
      <c r="R5058" s="31" t="n">
        <v>47.97</v>
      </c>
      <c r="S5058" s="12">
        <f>-K5058</f>
        <v/>
      </c>
      <c r="T5058" s="12" t="n">
        <v>1.082057777427946</v>
      </c>
      <c r="U5058" t="n">
        <v>2.525843023109409</v>
      </c>
      <c r="Z5058">
        <f>T5058/$W$2</f>
        <v/>
      </c>
      <c r="AA5058">
        <f>U5058/$X$2</f>
        <v/>
      </c>
      <c r="AC5058" t="n">
        <v>0</v>
      </c>
      <c r="AD5058" t="n">
        <v>0</v>
      </c>
      <c r="AF5058">
        <f>Z5058+0.14</f>
        <v/>
      </c>
      <c r="AG5058">
        <f>AA5058+0.1834</f>
        <v/>
      </c>
    </row>
    <row r="5059" spans="1:36">
      <c r="A5059" s="13" t="s">
        <v>5226</v>
      </c>
      <c r="B5059" t="n">
        <v>0.06355881945541728</v>
      </c>
      <c r="C5059" t="n">
        <v>0.06161272271229846</v>
      </c>
      <c r="D5059" s="20" t="n">
        <v>0.06161374001883609</v>
      </c>
      <c r="E5059" s="20">
        <f>Q5059</f>
        <v/>
      </c>
      <c r="F5059" s="20">
        <f>-Q5059+0.0001</f>
        <v/>
      </c>
      <c r="G5059" s="20">
        <f>-Q5059</f>
        <v/>
      </c>
      <c r="H5059" s="20">
        <f>IF(Q5059&lt;0,0,1000)</f>
        <v/>
      </c>
      <c r="I5059" s="20">
        <f>IF(Q5059&lt;0,0,1000)</f>
        <v/>
      </c>
      <c r="J5059" s="20">
        <f>I5059</f>
        <v/>
      </c>
      <c r="K5059" s="12" t="n">
        <v>-28.26</v>
      </c>
      <c r="L5059" s="12">
        <f>SQRT(E5059^2)+1</f>
        <v/>
      </c>
      <c r="M5059" s="20">
        <f>IF(Q5059&lt;=0,0,1000)</f>
        <v/>
      </c>
      <c r="N5059" s="20" t="n"/>
      <c r="O5059" s="20" t="n"/>
      <c r="Q5059" s="12" t="n">
        <v>34.13</v>
      </c>
      <c r="R5059" s="31" t="n">
        <v>49.41</v>
      </c>
      <c r="S5059" s="12">
        <f>-K5059</f>
        <v/>
      </c>
      <c r="T5059" s="12" t="n">
        <v>1.154584875161349</v>
      </c>
      <c r="U5059" t="n">
        <v>2.714816380625524</v>
      </c>
      <c r="Z5059">
        <f>T5059/$W$2</f>
        <v/>
      </c>
      <c r="AA5059">
        <f>U5059/$X$2</f>
        <v/>
      </c>
      <c r="AC5059" t="n">
        <v>0</v>
      </c>
      <c r="AD5059" t="n">
        <v>0</v>
      </c>
      <c r="AF5059">
        <f>Z5059+0.14</f>
        <v/>
      </c>
      <c r="AG5059">
        <f>AA5059+0.1834</f>
        <v/>
      </c>
    </row>
    <row r="5060" spans="1:36">
      <c r="A5060" s="13" t="s">
        <v>5227</v>
      </c>
      <c r="B5060" t="n">
        <v>0.07126393960786037</v>
      </c>
      <c r="C5060" t="n">
        <v>0.06993836982676689</v>
      </c>
      <c r="D5060" s="20" t="n">
        <v>0.06994019043536254</v>
      </c>
      <c r="E5060" s="20">
        <f>Q5060</f>
        <v/>
      </c>
      <c r="F5060" s="20">
        <f>-Q5060+0.0001</f>
        <v/>
      </c>
      <c r="G5060" s="20">
        <f>-Q5060</f>
        <v/>
      </c>
      <c r="H5060" s="20">
        <f>IF(Q5060&lt;0,0,1000)</f>
        <v/>
      </c>
      <c r="I5060" s="20">
        <f>IF(Q5060&lt;0,0,1000)</f>
        <v/>
      </c>
      <c r="J5060" s="20">
        <f>I5060</f>
        <v/>
      </c>
      <c r="K5060" s="12" t="n">
        <v>-28.26</v>
      </c>
      <c r="L5060" s="12">
        <f>SQRT(E5060^2)+1</f>
        <v/>
      </c>
      <c r="M5060" s="20">
        <f>IF(Q5060&lt;=0,0,1000)</f>
        <v/>
      </c>
      <c r="N5060" s="20" t="n"/>
      <c r="O5060" s="20" t="n"/>
      <c r="Q5060" s="12" t="n">
        <v>32.98</v>
      </c>
      <c r="R5060" s="31" t="n">
        <v>50.93</v>
      </c>
      <c r="S5060" s="12">
        <f>-K5060</f>
        <v/>
      </c>
      <c r="T5060" s="12" t="n">
        <v>1.209284214203991</v>
      </c>
      <c r="U5060" t="n">
        <v>2.830933551323404</v>
      </c>
      <c r="Z5060">
        <f>T5060/$W$2</f>
        <v/>
      </c>
      <c r="AA5060">
        <f>U5060/$X$2</f>
        <v/>
      </c>
      <c r="AC5060" t="n">
        <v>0</v>
      </c>
      <c r="AD5060" t="n">
        <v>0</v>
      </c>
      <c r="AF5060">
        <f>Z5060+0.14</f>
        <v/>
      </c>
      <c r="AG5060">
        <f>AA5060+0.1834</f>
        <v/>
      </c>
    </row>
    <row r="5061" spans="1:36">
      <c r="A5061" s="13" t="s">
        <v>5228</v>
      </c>
      <c r="B5061" t="n">
        <v>0.07279482532226611</v>
      </c>
      <c r="C5061" t="n">
        <v>0.07130306898884967</v>
      </c>
      <c r="D5061" s="20" t="n">
        <v>0.07130479134063299</v>
      </c>
      <c r="E5061" s="20">
        <f>Q5061</f>
        <v/>
      </c>
      <c r="F5061" s="20">
        <f>-Q5061+0.0001</f>
        <v/>
      </c>
      <c r="G5061" s="20">
        <f>-Q5061</f>
        <v/>
      </c>
      <c r="H5061" s="20">
        <f>IF(Q5061&lt;0,0,1000)</f>
        <v/>
      </c>
      <c r="I5061" s="20">
        <f>IF(Q5061&lt;0,0,1000)</f>
        <v/>
      </c>
      <c r="J5061" s="20">
        <f>I5061</f>
        <v/>
      </c>
      <c r="K5061" s="12" t="n">
        <v>-28.26</v>
      </c>
      <c r="L5061" s="12">
        <f>SQRT(E5061^2)+1</f>
        <v/>
      </c>
      <c r="M5061" s="20">
        <f>IF(Q5061&lt;=0,0,1000)</f>
        <v/>
      </c>
      <c r="N5061" s="20" t="n"/>
      <c r="O5061" s="20" t="n"/>
      <c r="Q5061" s="12" t="n">
        <v>30.86</v>
      </c>
      <c r="R5061" s="31" t="n">
        <v>49.95</v>
      </c>
      <c r="S5061" s="12">
        <f>-K5061</f>
        <v/>
      </c>
      <c r="T5061" s="12" t="n">
        <v>1.249443706066157</v>
      </c>
      <c r="U5061" t="n">
        <v>2.927683234867581</v>
      </c>
      <c r="Z5061">
        <f>T5061/$W$2</f>
        <v/>
      </c>
      <c r="AA5061">
        <f>U5061/$X$2</f>
        <v/>
      </c>
      <c r="AC5061" t="n">
        <v>0</v>
      </c>
      <c r="AD5061" t="n">
        <v>0</v>
      </c>
      <c r="AF5061">
        <f>Z5061+0.14</f>
        <v/>
      </c>
      <c r="AG5061">
        <f>AA5061+0.1834</f>
        <v/>
      </c>
    </row>
    <row r="5062" spans="1:36">
      <c r="A5062" s="13" t="s">
        <v>5229</v>
      </c>
      <c r="B5062" t="n">
        <v>0.07386485374407487</v>
      </c>
      <c r="C5062" t="n">
        <v>0.07120670910056273</v>
      </c>
      <c r="D5062" s="20" t="n">
        <v>0.07120821534207053</v>
      </c>
      <c r="E5062" s="20">
        <f>Q5062</f>
        <v/>
      </c>
      <c r="F5062" s="20">
        <f>-Q5062+0.0001</f>
        <v/>
      </c>
      <c r="G5062" s="20">
        <f>-Q5062</f>
        <v/>
      </c>
      <c r="H5062" s="20">
        <f>IF(Q5062&lt;0,0,1000)</f>
        <v/>
      </c>
      <c r="I5062" s="20">
        <f>IF(Q5062&lt;0,0,1000)</f>
        <v/>
      </c>
      <c r="J5062" s="20">
        <f>I5062</f>
        <v/>
      </c>
      <c r="K5062" s="12" t="n">
        <v>-28.26</v>
      </c>
      <c r="L5062" s="12">
        <f>SQRT(E5062^2)+1</f>
        <v/>
      </c>
      <c r="M5062" s="20">
        <f>IF(Q5062&lt;=0,0,1000)</f>
        <v/>
      </c>
      <c r="N5062" s="20" t="n"/>
      <c r="O5062" s="20" t="n"/>
      <c r="Q5062" s="12" t="n">
        <v>29.81</v>
      </c>
      <c r="R5062" s="31" t="n">
        <v>50.95</v>
      </c>
      <c r="S5062" s="12">
        <f>-K5062</f>
        <v/>
      </c>
      <c r="T5062" s="12" t="n">
        <v>1.361920607473088</v>
      </c>
      <c r="U5062" t="n">
        <v>3.183187441717327</v>
      </c>
      <c r="Z5062">
        <f>T5062/$W$2</f>
        <v/>
      </c>
      <c r="AA5062">
        <f>U5062/$X$2</f>
        <v/>
      </c>
      <c r="AC5062" t="n">
        <v>0</v>
      </c>
      <c r="AD5062" t="n">
        <v>0</v>
      </c>
      <c r="AF5062">
        <f>Z5062+0.14</f>
        <v/>
      </c>
      <c r="AG5062">
        <f>AA5062+0.1834</f>
        <v/>
      </c>
    </row>
    <row r="5063" spans="1:36">
      <c r="A5063" s="13" t="s">
        <v>5230</v>
      </c>
      <c r="B5063" t="n">
        <v>0.06952865859487646</v>
      </c>
      <c r="C5063" t="n">
        <v>0.0663931754868167</v>
      </c>
      <c r="D5063" s="20" t="n">
        <v>0.06639491268683283</v>
      </c>
      <c r="E5063" s="20">
        <f>Q5063</f>
        <v/>
      </c>
      <c r="F5063" s="20">
        <f>-Q5063+0.0001</f>
        <v/>
      </c>
      <c r="G5063" s="20">
        <f>-Q5063</f>
        <v/>
      </c>
      <c r="H5063" s="20">
        <f>IF(Q5063&lt;0,0,1000)</f>
        <v/>
      </c>
      <c r="I5063" s="20">
        <f>IF(Q5063&lt;0,0,1000)</f>
        <v/>
      </c>
      <c r="J5063" s="20">
        <f>I5063</f>
        <v/>
      </c>
      <c r="K5063" s="12" t="n">
        <v>-28.26</v>
      </c>
      <c r="L5063" s="12">
        <f>SQRT(E5063^2)+1</f>
        <v/>
      </c>
      <c r="M5063" s="20">
        <f>IF(Q5063&lt;=0,0,1000)</f>
        <v/>
      </c>
      <c r="N5063" s="20" t="n"/>
      <c r="O5063" s="20" t="n"/>
      <c r="Q5063" s="12" t="n">
        <v>28.87</v>
      </c>
      <c r="R5063" s="31" t="n">
        <v>49.53</v>
      </c>
      <c r="S5063" s="12">
        <f>-K5063</f>
        <v/>
      </c>
      <c r="T5063" s="12" t="n">
        <v>1.316899316367046</v>
      </c>
      <c r="U5063" t="n">
        <v>3.052324638822819</v>
      </c>
      <c r="Z5063">
        <f>T5063/$W$2</f>
        <v/>
      </c>
      <c r="AA5063">
        <f>U5063/$X$2</f>
        <v/>
      </c>
      <c r="AC5063" t="n">
        <v>0</v>
      </c>
      <c r="AD5063" t="n">
        <v>0</v>
      </c>
      <c r="AF5063">
        <f>Z5063+0.14</f>
        <v/>
      </c>
      <c r="AG5063">
        <f>AA5063+0.1834</f>
        <v/>
      </c>
    </row>
    <row r="5064" spans="1:36">
      <c r="A5064" s="13" t="s">
        <v>5231</v>
      </c>
      <c r="B5064" t="n">
        <v>0.05829058488899991</v>
      </c>
      <c r="C5064" t="n">
        <v>0.05434135301344178</v>
      </c>
      <c r="D5064" s="20" t="n">
        <v>0.05434349267811368</v>
      </c>
      <c r="E5064" s="20">
        <f>Q5064</f>
        <v/>
      </c>
      <c r="F5064" s="20">
        <f>-Q5064+0.0001</f>
        <v/>
      </c>
      <c r="G5064" s="20">
        <f>-Q5064</f>
        <v/>
      </c>
      <c r="H5064" s="20">
        <f>IF(Q5064&lt;0,0,1000)</f>
        <v/>
      </c>
      <c r="I5064" s="20">
        <f>IF(Q5064&lt;0,0,1000)</f>
        <v/>
      </c>
      <c r="J5064" s="20">
        <f>I5064</f>
        <v/>
      </c>
      <c r="K5064" s="12" t="n">
        <v>-28.26</v>
      </c>
      <c r="L5064" s="12">
        <f>SQRT(E5064^2)+1</f>
        <v/>
      </c>
      <c r="M5064" s="20">
        <f>IF(Q5064&lt;=0,0,1000)</f>
        <v/>
      </c>
      <c r="N5064" s="20" t="n"/>
      <c r="O5064" s="20" t="n"/>
      <c r="Q5064" s="12" t="n">
        <v>31.07</v>
      </c>
      <c r="R5064" s="31" t="n">
        <v>50.83</v>
      </c>
      <c r="S5064" s="12">
        <f>-K5064</f>
        <v/>
      </c>
      <c r="T5064" s="12" t="n">
        <v>1.182295853835577</v>
      </c>
      <c r="U5064" t="n">
        <v>2.693797380216969</v>
      </c>
      <c r="Z5064">
        <f>T5064/$W$2</f>
        <v/>
      </c>
      <c r="AA5064">
        <f>U5064/$X$2</f>
        <v/>
      </c>
      <c r="AC5064" t="n">
        <v>0</v>
      </c>
      <c r="AD5064" t="n">
        <v>0</v>
      </c>
      <c r="AF5064">
        <f>Z5064+0.14</f>
        <v/>
      </c>
      <c r="AG5064">
        <f>AA5064+0.1834</f>
        <v/>
      </c>
    </row>
    <row r="5065" spans="1:36">
      <c r="A5065" s="13" t="s">
        <v>5232</v>
      </c>
      <c r="B5065" t="n">
        <v>0.04701121953032929</v>
      </c>
      <c r="C5065" t="n">
        <v>0.04546773149977229</v>
      </c>
      <c r="D5065" s="20" t="n">
        <v>0.04547046949803191</v>
      </c>
      <c r="E5065" s="20">
        <f>Q5065</f>
        <v/>
      </c>
      <c r="F5065" s="20">
        <f>-Q5065+0.0001</f>
        <v/>
      </c>
      <c r="G5065" s="20">
        <f>-Q5065</f>
        <v/>
      </c>
      <c r="H5065" s="20">
        <f>IF(Q5065&lt;0,0,1000)</f>
        <v/>
      </c>
      <c r="I5065" s="20">
        <f>IF(Q5065&lt;0,0,1000)</f>
        <v/>
      </c>
      <c r="J5065" s="20">
        <f>I5065</f>
        <v/>
      </c>
      <c r="K5065" s="12" t="n">
        <v>-28.26</v>
      </c>
      <c r="L5065" s="12">
        <f>SQRT(E5065^2)+1</f>
        <v/>
      </c>
      <c r="M5065" s="20">
        <f>IF(Q5065&lt;=0,0,1000)</f>
        <v/>
      </c>
      <c r="N5065" s="20" t="n"/>
      <c r="O5065" s="20" t="n"/>
      <c r="Q5065" s="12" t="n">
        <v>26.51</v>
      </c>
      <c r="R5065" s="31" t="n">
        <v>44.6</v>
      </c>
      <c r="S5065" s="12">
        <f>-K5065</f>
        <v/>
      </c>
      <c r="T5065" s="12" t="n">
        <v>0.8248674725024518</v>
      </c>
      <c r="U5065" t="n">
        <v>1.886378579378809</v>
      </c>
      <c r="Z5065">
        <f>T5065/$W$2</f>
        <v/>
      </c>
      <c r="AA5065">
        <f>U5065/$X$2</f>
        <v/>
      </c>
      <c r="AC5065" t="n">
        <v>0</v>
      </c>
      <c r="AD5065" t="n">
        <v>0</v>
      </c>
      <c r="AF5065">
        <f>Z5065+0.14</f>
        <v/>
      </c>
      <c r="AG5065">
        <f>AA5065+0.1834</f>
        <v/>
      </c>
    </row>
    <row r="5066" spans="1:36">
      <c r="A5066" s="13" t="s">
        <v>5233</v>
      </c>
      <c r="B5066" t="n">
        <v>0.04458565661120754</v>
      </c>
      <c r="C5066" t="n">
        <v>0.04508263473234569</v>
      </c>
      <c r="D5066" s="20" t="n">
        <v>0.04508586161576387</v>
      </c>
      <c r="E5066" s="20">
        <f>Q5066</f>
        <v/>
      </c>
      <c r="F5066" s="20">
        <f>-Q5066+0.0001</f>
        <v/>
      </c>
      <c r="G5066" s="20">
        <f>-Q5066</f>
        <v/>
      </c>
      <c r="H5066" s="20">
        <f>IF(Q5066&lt;0,0,1000)</f>
        <v/>
      </c>
      <c r="I5066" s="20">
        <f>IF(Q5066&lt;0,0,1000)</f>
        <v/>
      </c>
      <c r="J5066" s="20">
        <f>I5066</f>
        <v/>
      </c>
      <c r="K5066" s="12" t="n">
        <v>-28.26</v>
      </c>
      <c r="L5066" s="12">
        <f>SQRT(E5066^2)+1</f>
        <v/>
      </c>
      <c r="M5066" s="20">
        <f>IF(Q5066&lt;=0,0,1000)</f>
        <v/>
      </c>
      <c r="N5066" s="20" t="n"/>
      <c r="O5066" s="20" t="n"/>
      <c r="Q5066" s="12" t="n">
        <v>25.59</v>
      </c>
      <c r="R5066" s="31" t="n">
        <v>45</v>
      </c>
      <c r="S5066" s="12">
        <f>-K5066</f>
        <v/>
      </c>
      <c r="T5066" s="12" t="n">
        <v>0.6093816339496957</v>
      </c>
      <c r="U5066" t="n">
        <v>1.383193123155436</v>
      </c>
      <c r="Z5066">
        <f>T5066/$W$2</f>
        <v/>
      </c>
      <c r="AA5066">
        <f>U5066/$X$2</f>
        <v/>
      </c>
      <c r="AC5066" t="n">
        <v>0</v>
      </c>
      <c r="AD5066" t="n">
        <v>0</v>
      </c>
      <c r="AF5066">
        <f>Z5066+0.14</f>
        <v/>
      </c>
      <c r="AG5066">
        <f>AA5066+0.1834</f>
        <v/>
      </c>
    </row>
    <row r="5067" spans="1:36">
      <c r="A5067" s="13" t="s">
        <v>5234</v>
      </c>
      <c r="B5067" t="n">
        <v>0.04243605955479668</v>
      </c>
      <c r="C5067" t="n">
        <v>0.04208096991082956</v>
      </c>
      <c r="D5067" s="20" t="n">
        <v>0.04208384640138796</v>
      </c>
      <c r="E5067" s="20">
        <f>Q5067</f>
        <v/>
      </c>
      <c r="F5067" s="20">
        <f>-Q5067+0.0001</f>
        <v/>
      </c>
      <c r="G5067" s="20">
        <f>-Q5067</f>
        <v/>
      </c>
      <c r="H5067" s="20">
        <f>IF(Q5067&lt;0,0,1000)</f>
        <v/>
      </c>
      <c r="I5067" s="20">
        <f>IF(Q5067&lt;0,0,1000)</f>
        <v/>
      </c>
      <c r="J5067" s="20">
        <f>I5067</f>
        <v/>
      </c>
      <c r="K5067" s="12" t="n">
        <v>-28.26</v>
      </c>
      <c r="L5067" s="12">
        <f>SQRT(E5067^2)+1</f>
        <v/>
      </c>
      <c r="M5067" s="20">
        <f>IF(Q5067&lt;=0,0,1000)</f>
        <v/>
      </c>
      <c r="N5067" s="20" t="n"/>
      <c r="O5067" s="20" t="n"/>
      <c r="Q5067" s="12" t="n">
        <v>24.56</v>
      </c>
      <c r="R5067" s="31" t="n">
        <v>38.97</v>
      </c>
      <c r="S5067" s="12">
        <f>-K5067</f>
        <v/>
      </c>
      <c r="T5067" s="12" t="n">
        <v>0.644734043580155</v>
      </c>
      <c r="U5067" t="n">
        <v>1.458608483946967</v>
      </c>
      <c r="Z5067">
        <f>T5067/$W$2</f>
        <v/>
      </c>
      <c r="AA5067">
        <f>U5067/$X$2</f>
        <v/>
      </c>
      <c r="AC5067" t="n">
        <v>0</v>
      </c>
      <c r="AD5067" t="n">
        <v>0</v>
      </c>
      <c r="AF5067">
        <f>Z5067+0.14</f>
        <v/>
      </c>
      <c r="AG5067">
        <f>AA5067+0.1834</f>
        <v/>
      </c>
    </row>
    <row r="5068" spans="1:36">
      <c r="A5068" s="13" t="s">
        <v>5235</v>
      </c>
      <c r="B5068" t="n">
        <v>0.043840801500793</v>
      </c>
      <c r="C5068" t="n">
        <v>0.04422484724804972</v>
      </c>
      <c r="D5068" s="20" t="n">
        <v>0.04422801658405157</v>
      </c>
      <c r="E5068" s="20">
        <f>Q5068</f>
        <v/>
      </c>
      <c r="F5068" s="20">
        <f>-Q5068+0.0001</f>
        <v/>
      </c>
      <c r="G5068" s="20">
        <f>-Q5068</f>
        <v/>
      </c>
      <c r="H5068" s="20">
        <f>IF(Q5068&lt;0,0,1000)</f>
        <v/>
      </c>
      <c r="I5068" s="20">
        <f>IF(Q5068&lt;0,0,1000)</f>
        <v/>
      </c>
      <c r="J5068" s="20">
        <f>I5068</f>
        <v/>
      </c>
      <c r="K5068" s="12" t="n">
        <v>-28.26</v>
      </c>
      <c r="L5068" s="12">
        <f>SQRT(E5068^2)+1</f>
        <v/>
      </c>
      <c r="M5068" s="20">
        <f>IF(Q5068&lt;=0,0,1000)</f>
        <v/>
      </c>
      <c r="N5068" s="20" t="n"/>
      <c r="O5068" s="20" t="n"/>
      <c r="Q5068" s="12" t="n">
        <v>24.17</v>
      </c>
      <c r="R5068" s="31" t="n">
        <v>36.16</v>
      </c>
      <c r="S5068" s="12">
        <f>-K5068</f>
        <v/>
      </c>
      <c r="T5068" s="12" t="n">
        <v>0.6118132826392869</v>
      </c>
      <c r="U5068" t="n">
        <v>1.393273774471807</v>
      </c>
      <c r="Z5068">
        <f>T5068/$W$2</f>
        <v/>
      </c>
      <c r="AA5068">
        <f>U5068/$X$2</f>
        <v/>
      </c>
      <c r="AC5068" t="n">
        <v>0</v>
      </c>
      <c r="AD5068" t="n">
        <v>0</v>
      </c>
      <c r="AF5068">
        <f>Z5068+0.14</f>
        <v/>
      </c>
      <c r="AG5068">
        <f>AA5068+0.1834</f>
        <v/>
      </c>
    </row>
    <row r="5069" spans="1:36">
      <c r="A5069" s="13" t="s">
        <v>5236</v>
      </c>
      <c r="B5069" t="n">
        <v>0.0490731987622485</v>
      </c>
      <c r="C5069" t="n">
        <v>0.0505053621112458</v>
      </c>
      <c r="D5069" s="20" t="n">
        <v>0.0505087692595764</v>
      </c>
      <c r="E5069" s="20">
        <f>Q5069</f>
        <v/>
      </c>
      <c r="F5069" s="20">
        <f>-Q5069+0.0001</f>
        <v/>
      </c>
      <c r="G5069" s="20">
        <f>-Q5069</f>
        <v/>
      </c>
      <c r="H5069" s="20">
        <f>IF(Q5069&lt;0,0,1000)</f>
        <v/>
      </c>
      <c r="I5069" s="20">
        <f>IF(Q5069&lt;0,0,1000)</f>
        <v/>
      </c>
      <c r="J5069" s="20">
        <f>I5069</f>
        <v/>
      </c>
      <c r="K5069" s="12" t="n">
        <v>-28.26</v>
      </c>
      <c r="L5069" s="12">
        <f>SQRT(E5069^2)+1</f>
        <v/>
      </c>
      <c r="M5069" s="20">
        <f>IF(Q5069&lt;=0,0,1000)</f>
        <v/>
      </c>
      <c r="N5069" s="20" t="n"/>
      <c r="O5069" s="20" t="n"/>
      <c r="Q5069" s="12" t="n">
        <v>24.39</v>
      </c>
      <c r="R5069" s="31" t="n">
        <v>32.34</v>
      </c>
      <c r="S5069" s="12">
        <f>-K5069</f>
        <v/>
      </c>
      <c r="T5069" s="12" t="n">
        <v>0.6013651860959793</v>
      </c>
      <c r="U5069" t="n">
        <v>1.37161548532295</v>
      </c>
      <c r="Z5069">
        <f>T5069/$W$2</f>
        <v/>
      </c>
      <c r="AA5069">
        <f>U5069/$X$2</f>
        <v/>
      </c>
      <c r="AC5069" t="n">
        <v>0</v>
      </c>
      <c r="AD5069" t="n">
        <v>0</v>
      </c>
      <c r="AF5069">
        <f>Z5069+0.14</f>
        <v/>
      </c>
      <c r="AG5069">
        <f>AA5069+0.1834</f>
        <v/>
      </c>
    </row>
    <row r="5070" spans="1:36">
      <c r="A5070" s="13" t="s">
        <v>5237</v>
      </c>
      <c r="B5070" t="n">
        <v>0.06505874866647203</v>
      </c>
      <c r="C5070" t="n">
        <v>0.06535394884981398</v>
      </c>
      <c r="D5070" s="20" t="n">
        <v>0.06535768778315305</v>
      </c>
      <c r="E5070" s="20">
        <f>Q5070</f>
        <v/>
      </c>
      <c r="F5070" s="20">
        <f>-Q5070+0.0001</f>
        <v/>
      </c>
      <c r="G5070" s="20">
        <f>-Q5070</f>
        <v/>
      </c>
      <c r="H5070" s="20">
        <f>IF(Q5070&lt;0,0,1000)</f>
        <v/>
      </c>
      <c r="I5070" s="20">
        <f>IF(Q5070&lt;0,0,1000)</f>
        <v/>
      </c>
      <c r="J5070" s="20">
        <f>I5070</f>
        <v/>
      </c>
      <c r="K5070" s="12" t="n">
        <v>-28.26</v>
      </c>
      <c r="L5070" s="12">
        <f>SQRT(E5070^2)+1</f>
        <v/>
      </c>
      <c r="M5070" s="20">
        <f>IF(Q5070&lt;=0,0,1000)</f>
        <v/>
      </c>
      <c r="N5070" s="20" t="n"/>
      <c r="O5070" s="20" t="n"/>
      <c r="Q5070" s="12" t="n">
        <v>24.72</v>
      </c>
      <c r="R5070" s="31" t="n">
        <v>31.15</v>
      </c>
      <c r="S5070" s="12">
        <f>-K5070</f>
        <v/>
      </c>
      <c r="T5070" s="12" t="n">
        <v>0.9564391571612088</v>
      </c>
      <c r="U5070" t="n">
        <v>2.213321061039063</v>
      </c>
      <c r="Z5070">
        <f>T5070/$W$2</f>
        <v/>
      </c>
      <c r="AA5070">
        <f>U5070/$X$2</f>
        <v/>
      </c>
      <c r="AC5070" t="n">
        <v>0</v>
      </c>
      <c r="AD5070" t="n">
        <v>0</v>
      </c>
      <c r="AF5070">
        <f>Z5070+0.14</f>
        <v/>
      </c>
      <c r="AG5070">
        <f>AA5070+0.1834</f>
        <v/>
      </c>
    </row>
    <row r="5071" spans="1:36">
      <c r="A5071" s="13" t="s">
        <v>5238</v>
      </c>
      <c r="B5071" t="n">
        <v>0.09384538575064225</v>
      </c>
      <c r="C5071" t="n">
        <v>0.09604867400895103</v>
      </c>
      <c r="D5071" s="20" t="n">
        <v>0.09605177210461238</v>
      </c>
      <c r="E5071" s="20">
        <f>Q5071</f>
        <v/>
      </c>
      <c r="F5071" s="20">
        <f>-Q5071+0.0001</f>
        <v/>
      </c>
      <c r="G5071" s="20">
        <f>-Q5071</f>
        <v/>
      </c>
      <c r="H5071" s="20">
        <f>IF(Q5071&lt;0,0,1000)</f>
        <v/>
      </c>
      <c r="I5071" s="20">
        <f>IF(Q5071&lt;0,0,1000)</f>
        <v/>
      </c>
      <c r="J5071" s="20">
        <f>I5071</f>
        <v/>
      </c>
      <c r="K5071" s="12" t="n">
        <v>-28.26</v>
      </c>
      <c r="L5071" s="12">
        <f>SQRT(E5071^2)+1</f>
        <v/>
      </c>
      <c r="M5071" s="20">
        <f>IF(Q5071&lt;=0,0,1000)</f>
        <v/>
      </c>
      <c r="N5071" s="20" t="n"/>
      <c r="O5071" s="20" t="n"/>
      <c r="Q5071" s="12" t="n">
        <v>25.46</v>
      </c>
      <c r="R5071" s="31" t="n">
        <v>29.66</v>
      </c>
      <c r="S5071" s="12">
        <f>-K5071</f>
        <v/>
      </c>
      <c r="T5071" s="12" t="n">
        <v>1.325808864773618</v>
      </c>
      <c r="U5071" t="n">
        <v>3.196370041691551</v>
      </c>
      <c r="Z5071">
        <f>T5071/$W$2</f>
        <v/>
      </c>
      <c r="AA5071">
        <f>U5071/$X$2</f>
        <v/>
      </c>
      <c r="AC5071" t="n">
        <v>0</v>
      </c>
      <c r="AD5071" t="n">
        <v>0</v>
      </c>
      <c r="AF5071">
        <f>Z5071+0.14</f>
        <v/>
      </c>
      <c r="AG5071">
        <f>AA5071+0.1834</f>
        <v/>
      </c>
    </row>
    <row r="5072" spans="1:36">
      <c r="A5072" s="13" t="s">
        <v>5239</v>
      </c>
      <c r="B5072" t="n">
        <v>0.09699429085308585</v>
      </c>
      <c r="C5072" t="n">
        <v>0.1005224393939957</v>
      </c>
      <c r="D5072" s="20" t="n">
        <v>0.1005235563395169</v>
      </c>
      <c r="E5072" s="20">
        <f>Q5072</f>
        <v/>
      </c>
      <c r="F5072" s="20">
        <f>-Q5072+0.0001</f>
        <v/>
      </c>
      <c r="G5072" s="20">
        <f>-Q5072</f>
        <v/>
      </c>
      <c r="H5072" s="20">
        <f>IF(Q5072&lt;0,0,1000)</f>
        <v/>
      </c>
      <c r="I5072" s="20">
        <f>IF(Q5072&lt;0,0,1000)</f>
        <v/>
      </c>
      <c r="J5072" s="20">
        <f>I5072</f>
        <v/>
      </c>
      <c r="K5072" s="12" t="n">
        <v>-28.26</v>
      </c>
      <c r="L5072" s="12">
        <f>SQRT(E5072^2)+1</f>
        <v/>
      </c>
      <c r="M5072" s="20">
        <f>IF(Q5072&lt;=0,0,1000)</f>
        <v/>
      </c>
      <c r="N5072" s="20" t="n"/>
      <c r="O5072" s="20" t="n"/>
      <c r="Q5072" s="12" t="n">
        <v>26.74</v>
      </c>
      <c r="R5072" s="31" t="n">
        <v>32.67</v>
      </c>
      <c r="S5072" s="12">
        <f>-K5072</f>
        <v/>
      </c>
      <c r="T5072" s="12" t="n">
        <v>1.267609429799004</v>
      </c>
      <c r="U5072" t="n">
        <v>3.084705574752527</v>
      </c>
      <c r="Z5072">
        <f>T5072/$W$2</f>
        <v/>
      </c>
      <c r="AA5072">
        <f>U5072/$X$2</f>
        <v/>
      </c>
      <c r="AC5072" t="n">
        <v>0</v>
      </c>
      <c r="AD5072" t="n">
        <v>0</v>
      </c>
      <c r="AF5072">
        <f>Z5072+0.14</f>
        <v/>
      </c>
      <c r="AG5072">
        <f>AA5072+0.1834</f>
        <v/>
      </c>
    </row>
    <row r="5073" spans="1:36">
      <c r="A5073" s="13" t="s">
        <v>5240</v>
      </c>
      <c r="B5073" t="n">
        <v>0.09841136994138011</v>
      </c>
      <c r="C5073" t="n">
        <v>0.09664421427384264</v>
      </c>
      <c r="D5073" s="20" t="n">
        <v>0.09664554674796604</v>
      </c>
      <c r="E5073" s="20">
        <f>Q5073</f>
        <v/>
      </c>
      <c r="F5073" s="20">
        <f>-Q5073+0.0001</f>
        <v/>
      </c>
      <c r="G5073" s="20">
        <f>-Q5073</f>
        <v/>
      </c>
      <c r="H5073" s="20">
        <f>IF(Q5073&lt;0,0,1000)</f>
        <v/>
      </c>
      <c r="I5073" s="20">
        <f>IF(Q5073&lt;0,0,1000)</f>
        <v/>
      </c>
      <c r="J5073" s="20">
        <f>I5073</f>
        <v/>
      </c>
      <c r="K5073" s="12" t="n">
        <v>-28.26</v>
      </c>
      <c r="L5073" s="12">
        <f>SQRT(E5073^2)+1</f>
        <v/>
      </c>
      <c r="M5073" s="20">
        <f>IF(Q5073&lt;=0,0,1000)</f>
        <v/>
      </c>
      <c r="N5073" s="20" t="n"/>
      <c r="O5073" s="20" t="n"/>
      <c r="Q5073" s="12" t="n">
        <v>28.97</v>
      </c>
      <c r="R5073" s="31" t="n">
        <v>38.58</v>
      </c>
      <c r="S5073" s="12">
        <f>-K5073</f>
        <v/>
      </c>
      <c r="T5073" s="12" t="n">
        <v>1.628027791812333</v>
      </c>
      <c r="U5073" t="n">
        <v>3.775473285632006</v>
      </c>
      <c r="Z5073">
        <f>T5073/$W$2</f>
        <v/>
      </c>
      <c r="AA5073">
        <f>U5073/$X$2</f>
        <v/>
      </c>
      <c r="AC5073" t="n">
        <v>0</v>
      </c>
      <c r="AD5073" t="n">
        <v>0</v>
      </c>
      <c r="AF5073">
        <f>Z5073+0.14</f>
        <v/>
      </c>
      <c r="AG5073">
        <f>AA5073+0.1834</f>
        <v/>
      </c>
    </row>
    <row r="5074" spans="1:36">
      <c r="A5074" s="13" t="s">
        <v>5241</v>
      </c>
      <c r="B5074" t="n">
        <v>0.08397559364520576</v>
      </c>
      <c r="C5074" t="n">
        <v>0.08256663459713386</v>
      </c>
      <c r="D5074" s="20" t="n">
        <v>0.08256845909478019</v>
      </c>
      <c r="E5074" s="20">
        <f>Q5074</f>
        <v/>
      </c>
      <c r="F5074" s="20">
        <f>-Q5074+0.0001</f>
        <v/>
      </c>
      <c r="G5074" s="20">
        <f>-Q5074</f>
        <v/>
      </c>
      <c r="H5074" s="20">
        <f>IF(Q5074&lt;0,0,1000)</f>
        <v/>
      </c>
      <c r="I5074" s="20">
        <f>IF(Q5074&lt;0,0,1000)</f>
        <v/>
      </c>
      <c r="J5074" s="20">
        <f>I5074</f>
        <v/>
      </c>
      <c r="K5074" s="12" t="n">
        <v>-28.26</v>
      </c>
      <c r="L5074" s="12">
        <f>SQRT(E5074^2)+1</f>
        <v/>
      </c>
      <c r="M5074" s="20">
        <f>IF(Q5074&lt;=0,0,1000)</f>
        <v/>
      </c>
      <c r="N5074" s="20" t="n"/>
      <c r="O5074" s="20" t="n"/>
      <c r="Q5074" s="12" t="n">
        <v>28.38</v>
      </c>
      <c r="R5074" s="31" t="n">
        <v>44.42</v>
      </c>
      <c r="S5074" s="12">
        <f>-K5074</f>
        <v/>
      </c>
      <c r="T5074" s="12" t="n">
        <v>1.393146791178499</v>
      </c>
      <c r="U5074" t="n">
        <v>3.242165592404523</v>
      </c>
      <c r="Z5074">
        <f>T5074/$W$2</f>
        <v/>
      </c>
      <c r="AA5074">
        <f>U5074/$X$2</f>
        <v/>
      </c>
      <c r="AC5074" t="n">
        <v>0</v>
      </c>
      <c r="AD5074" t="n">
        <v>0</v>
      </c>
      <c r="AF5074">
        <f>Z5074+0.14</f>
        <v/>
      </c>
      <c r="AG5074">
        <f>AA5074+0.1834</f>
        <v/>
      </c>
    </row>
    <row r="5075" spans="1:36">
      <c r="A5075" s="13" t="s">
        <v>5242</v>
      </c>
      <c r="B5075" t="n">
        <v>0.08736947084879365</v>
      </c>
      <c r="C5075" t="n">
        <v>0.08626218495654904</v>
      </c>
      <c r="D5075" s="20" t="n">
        <v>0.08626448064889949</v>
      </c>
      <c r="E5075" s="20">
        <f>Q5075</f>
        <v/>
      </c>
      <c r="F5075" s="20">
        <f>-Q5075+0.0001</f>
        <v/>
      </c>
      <c r="G5075" s="20">
        <f>-Q5075</f>
        <v/>
      </c>
      <c r="H5075" s="20">
        <f>IF(Q5075&lt;0,0,1000)</f>
        <v/>
      </c>
      <c r="I5075" s="20">
        <f>IF(Q5075&lt;0,0,1000)</f>
        <v/>
      </c>
      <c r="J5075" s="20">
        <f>I5075</f>
        <v/>
      </c>
      <c r="K5075" s="12" t="n">
        <v>-28.26</v>
      </c>
      <c r="L5075" s="12">
        <f>SQRT(E5075^2)+1</f>
        <v/>
      </c>
      <c r="M5075" s="20">
        <f>IF(Q5075&lt;=0,0,1000)</f>
        <v/>
      </c>
      <c r="N5075" s="20" t="n"/>
      <c r="O5075" s="20" t="n"/>
      <c r="Q5075" s="12" t="n">
        <v>27.93</v>
      </c>
      <c r="R5075" s="31" t="n">
        <v>47.48</v>
      </c>
      <c r="S5075" s="12">
        <f>-K5075</f>
        <v/>
      </c>
      <c r="T5075" s="12" t="n">
        <v>1.410996704981335</v>
      </c>
      <c r="U5075" t="n">
        <v>3.273778183482249</v>
      </c>
      <c r="Z5075">
        <f>T5075/$W$2</f>
        <v/>
      </c>
      <c r="AA5075">
        <f>U5075/$X$2</f>
        <v/>
      </c>
      <c r="AC5075" t="n">
        <v>0</v>
      </c>
      <c r="AD5075" t="n">
        <v>0</v>
      </c>
      <c r="AF5075">
        <f>Z5075+0.14</f>
        <v/>
      </c>
      <c r="AG5075">
        <f>AA5075+0.1834</f>
        <v/>
      </c>
    </row>
    <row r="5076" spans="1:36">
      <c r="A5076" s="13" t="s">
        <v>5243</v>
      </c>
      <c r="B5076" t="n">
        <v>0.07299271872002973</v>
      </c>
      <c r="C5076" t="n">
        <v>0.07042189547582819</v>
      </c>
      <c r="D5076" s="20" t="n">
        <v>0.07042320541204532</v>
      </c>
      <c r="E5076" s="20">
        <f>Q5076</f>
        <v/>
      </c>
      <c r="F5076" s="20">
        <f>-Q5076+0.0001</f>
        <v/>
      </c>
      <c r="G5076" s="20">
        <f>-Q5076</f>
        <v/>
      </c>
      <c r="H5076" s="20">
        <f>IF(Q5076&lt;0,0,1000)</f>
        <v/>
      </c>
      <c r="I5076" s="20">
        <f>IF(Q5076&lt;0,0,1000)</f>
        <v/>
      </c>
      <c r="J5076" s="20">
        <f>I5076</f>
        <v/>
      </c>
      <c r="K5076" s="12" t="n">
        <v>-28.26</v>
      </c>
      <c r="L5076" s="12">
        <f>SQRT(E5076^2)+1</f>
        <v/>
      </c>
      <c r="M5076" s="20">
        <f>IF(Q5076&lt;=0,0,1000)</f>
        <v/>
      </c>
      <c r="N5076" s="20" t="n"/>
      <c r="O5076" s="20" t="n"/>
      <c r="Q5076" s="12" t="n">
        <v>26.33</v>
      </c>
      <c r="R5076" s="31" t="n">
        <v>50.03</v>
      </c>
      <c r="S5076" s="12">
        <f>-K5076</f>
        <v/>
      </c>
      <c r="T5076" s="12" t="n">
        <v>1.324766749416423</v>
      </c>
      <c r="U5076" t="n">
        <v>3.078396198927323</v>
      </c>
      <c r="Z5076">
        <f>T5076/$W$2</f>
        <v/>
      </c>
      <c r="AA5076">
        <f>U5076/$X$2</f>
        <v/>
      </c>
      <c r="AC5076" t="n">
        <v>0</v>
      </c>
      <c r="AD5076" t="n">
        <v>0</v>
      </c>
      <c r="AF5076">
        <f>Z5076+0.14</f>
        <v/>
      </c>
      <c r="AG5076">
        <f>AA5076+0.1834</f>
        <v/>
      </c>
    </row>
    <row r="5077" spans="1:36">
      <c r="A5077" s="13" t="s">
        <v>5244</v>
      </c>
      <c r="B5077" t="n">
        <v>0.07221905656346793</v>
      </c>
      <c r="C5077" t="n">
        <v>0.07039310151942675</v>
      </c>
      <c r="D5077" s="20" t="n">
        <v>0.07039459694181353</v>
      </c>
      <c r="E5077" s="20">
        <f>Q5077</f>
        <v/>
      </c>
      <c r="F5077" s="20">
        <f>-Q5077+0.0001</f>
        <v/>
      </c>
      <c r="G5077" s="20">
        <f>-Q5077</f>
        <v/>
      </c>
      <c r="H5077" s="20">
        <f>IF(Q5077&lt;0,0,1000)</f>
        <v/>
      </c>
      <c r="I5077" s="20">
        <f>IF(Q5077&lt;0,0,1000)</f>
        <v/>
      </c>
      <c r="J5077" s="20">
        <f>I5077</f>
        <v/>
      </c>
      <c r="K5077" s="12" t="n">
        <v>-28.26</v>
      </c>
      <c r="L5077" s="12">
        <f>SQRT(E5077^2)+1</f>
        <v/>
      </c>
      <c r="M5077" s="20">
        <f>IF(Q5077&lt;=0,0,1000)</f>
        <v/>
      </c>
      <c r="N5077" s="20" t="n"/>
      <c r="O5077" s="20" t="n"/>
      <c r="Q5077" s="12" t="n">
        <v>24.79</v>
      </c>
      <c r="R5077" s="31" t="n">
        <v>50.02</v>
      </c>
      <c r="S5077" s="12">
        <f>-K5077</f>
        <v/>
      </c>
      <c r="T5077" s="12" t="n">
        <v>1.267449365507627</v>
      </c>
      <c r="U5077" t="n">
        <v>2.967824907915995</v>
      </c>
      <c r="Z5077">
        <f>T5077/$W$2</f>
        <v/>
      </c>
      <c r="AA5077">
        <f>U5077/$X$2</f>
        <v/>
      </c>
      <c r="AC5077" t="n">
        <v>0</v>
      </c>
      <c r="AD5077" t="n">
        <v>0</v>
      </c>
      <c r="AF5077">
        <f>Z5077+0.14</f>
        <v/>
      </c>
      <c r="AG5077">
        <f>AA5077+0.1834</f>
        <v/>
      </c>
    </row>
    <row r="5078" spans="1:36">
      <c r="A5078" s="13" t="s">
        <v>5245</v>
      </c>
      <c r="B5078" t="n">
        <v>0.068983929450899</v>
      </c>
      <c r="C5078" t="n">
        <v>0.06636420723030236</v>
      </c>
      <c r="D5078" s="20" t="n">
        <v>0.06636546437080454</v>
      </c>
      <c r="E5078" s="20">
        <f>Q5078</f>
        <v/>
      </c>
      <c r="F5078" s="20">
        <f>-Q5078+0.0001</f>
        <v/>
      </c>
      <c r="G5078" s="20">
        <f>-Q5078</f>
        <v/>
      </c>
      <c r="H5078" s="20">
        <f>IF(Q5078&lt;0,0,1000)</f>
        <v/>
      </c>
      <c r="I5078" s="20">
        <f>IF(Q5078&lt;0,0,1000)</f>
        <v/>
      </c>
      <c r="J5078" s="20">
        <f>I5078</f>
        <v/>
      </c>
      <c r="K5078" s="12" t="n">
        <v>-28.26</v>
      </c>
      <c r="L5078" s="12">
        <f>SQRT(E5078^2)+1</f>
        <v/>
      </c>
      <c r="M5078" s="20">
        <f>IF(Q5078&lt;=0,0,1000)</f>
        <v/>
      </c>
      <c r="N5078" s="20" t="n"/>
      <c r="O5078" s="20" t="n"/>
      <c r="Q5078" s="12" t="n">
        <v>23.99</v>
      </c>
      <c r="R5078" s="31" t="n">
        <v>50</v>
      </c>
      <c r="S5078" s="12">
        <f>-K5078</f>
        <v/>
      </c>
      <c r="T5078" s="12" t="n">
        <v>1.276775141337525</v>
      </c>
      <c r="U5078" t="n">
        <v>2.976724446185009</v>
      </c>
      <c r="Z5078">
        <f>T5078/$W$2</f>
        <v/>
      </c>
      <c r="AA5078">
        <f>U5078/$X$2</f>
        <v/>
      </c>
      <c r="AC5078" t="n">
        <v>0</v>
      </c>
      <c r="AD5078" t="n">
        <v>0</v>
      </c>
      <c r="AF5078">
        <f>Z5078+0.14</f>
        <v/>
      </c>
      <c r="AG5078">
        <f>AA5078+0.1834</f>
        <v/>
      </c>
    </row>
    <row r="5079" spans="1:36">
      <c r="A5079" s="13" t="s">
        <v>5246</v>
      </c>
      <c r="B5079" t="n">
        <v>0.06909324811849241</v>
      </c>
      <c r="C5079" t="n">
        <v>0.06783320488829106</v>
      </c>
      <c r="D5079" s="20" t="n">
        <v>0.0678353168853479</v>
      </c>
      <c r="E5079" s="20">
        <f>Q5079</f>
        <v/>
      </c>
      <c r="F5079" s="20">
        <f>-Q5079+0.0001</f>
        <v/>
      </c>
      <c r="G5079" s="20">
        <f>-Q5079</f>
        <v/>
      </c>
      <c r="H5079" s="20">
        <f>IF(Q5079&lt;0,0,1000)</f>
        <v/>
      </c>
      <c r="I5079" s="20">
        <f>IF(Q5079&lt;0,0,1000)</f>
        <v/>
      </c>
      <c r="J5079" s="20">
        <f>I5079</f>
        <v/>
      </c>
      <c r="K5079" s="12" t="n">
        <v>-28.26</v>
      </c>
      <c r="L5079" s="12">
        <f>SQRT(E5079^2)+1</f>
        <v/>
      </c>
      <c r="M5079" s="20">
        <f>IF(Q5079&lt;=0,0,1000)</f>
        <v/>
      </c>
      <c r="N5079" s="20" t="n"/>
      <c r="O5079" s="20" t="n"/>
      <c r="Q5079" s="12" t="n">
        <v>24.04</v>
      </c>
      <c r="R5079" s="31" t="n">
        <v>43.93</v>
      </c>
      <c r="S5079" s="12">
        <f>-K5079</f>
        <v/>
      </c>
      <c r="T5079" s="12" t="n">
        <v>1.157410682450239</v>
      </c>
      <c r="U5079" t="n">
        <v>2.692988428944425</v>
      </c>
      <c r="Z5079">
        <f>T5079/$W$2</f>
        <v/>
      </c>
      <c r="AA5079">
        <f>U5079/$X$2</f>
        <v/>
      </c>
      <c r="AC5079" t="n">
        <v>0</v>
      </c>
      <c r="AD5079" t="n">
        <v>0</v>
      </c>
      <c r="AF5079">
        <f>Z5079+0.14</f>
        <v/>
      </c>
      <c r="AG5079">
        <f>AA5079+0.1834</f>
        <v/>
      </c>
    </row>
    <row r="5080" spans="1:36">
      <c r="A5080" s="13" t="s">
        <v>5247</v>
      </c>
      <c r="B5080" t="n">
        <v>0.06703360807290797</v>
      </c>
      <c r="C5080" t="n">
        <v>0.06521804140471957</v>
      </c>
      <c r="D5080" s="20" t="n">
        <v>0.06522006020597836</v>
      </c>
      <c r="E5080" s="20">
        <f>Q5080</f>
        <v/>
      </c>
      <c r="F5080" s="20">
        <f>-Q5080+0.0001</f>
        <v/>
      </c>
      <c r="G5080" s="20">
        <f>-Q5080</f>
        <v/>
      </c>
      <c r="H5080" s="20">
        <f>IF(Q5080&lt;0,0,1000)</f>
        <v/>
      </c>
      <c r="I5080" s="20">
        <f>IF(Q5080&lt;0,0,1000)</f>
        <v/>
      </c>
      <c r="J5080" s="20">
        <f>I5080</f>
        <v/>
      </c>
      <c r="K5080" s="12" t="n">
        <v>-28.26</v>
      </c>
      <c r="L5080" s="12">
        <f>SQRT(E5080^2)+1</f>
        <v/>
      </c>
      <c r="M5080" s="20">
        <f>IF(Q5080&lt;=0,0,1000)</f>
        <v/>
      </c>
      <c r="N5080" s="20" t="n"/>
      <c r="O5080" s="20" t="n"/>
      <c r="Q5080" s="12" t="n">
        <v>25.04</v>
      </c>
      <c r="R5080" s="31" t="n">
        <v>43.56</v>
      </c>
      <c r="S5080" s="12">
        <f>-K5080</f>
        <v/>
      </c>
      <c r="T5080" s="12" t="n">
        <v>1.173229766491962</v>
      </c>
      <c r="U5080" t="n">
        <v>2.727711739374922</v>
      </c>
      <c r="Z5080">
        <f>T5080/$W$2</f>
        <v/>
      </c>
      <c r="AA5080">
        <f>U5080/$X$2</f>
        <v/>
      </c>
      <c r="AC5080" t="n">
        <v>0</v>
      </c>
      <c r="AD5080" t="n">
        <v>0</v>
      </c>
      <c r="AF5080">
        <f>Z5080+0.14</f>
        <v/>
      </c>
      <c r="AG5080">
        <f>AA5080+0.1834</f>
        <v/>
      </c>
    </row>
    <row r="5081" spans="1:36">
      <c r="A5081" s="13" t="s">
        <v>5248</v>
      </c>
      <c r="B5081" t="n">
        <v>0.0622657147220055</v>
      </c>
      <c r="C5081" t="n">
        <v>0.06058438908976983</v>
      </c>
      <c r="D5081" s="20" t="n">
        <v>0.06058638411860023</v>
      </c>
      <c r="E5081" s="20">
        <f>Q5081</f>
        <v/>
      </c>
      <c r="F5081" s="20">
        <f>-Q5081+0.0001</f>
        <v/>
      </c>
      <c r="G5081" s="20">
        <f>-Q5081</f>
        <v/>
      </c>
      <c r="H5081" s="20">
        <f>IF(Q5081&lt;0,0,1000)</f>
        <v/>
      </c>
      <c r="I5081" s="20">
        <f>IF(Q5081&lt;0,0,1000)</f>
        <v/>
      </c>
      <c r="J5081" s="20">
        <f>I5081</f>
        <v/>
      </c>
      <c r="K5081" s="12" t="n">
        <v>-28.26</v>
      </c>
      <c r="L5081" s="12">
        <f>SQRT(E5081^2)+1</f>
        <v/>
      </c>
      <c r="M5081" s="20">
        <f>IF(Q5081&lt;=0,0,1000)</f>
        <v/>
      </c>
      <c r="N5081" s="20" t="n"/>
      <c r="O5081" s="20" t="n"/>
      <c r="Q5081" s="12" t="n">
        <v>26.1</v>
      </c>
      <c r="R5081" s="31" t="n">
        <v>39.93</v>
      </c>
      <c r="S5081" s="12">
        <f>-K5081</f>
        <v/>
      </c>
      <c r="T5081" s="12" t="n">
        <v>1.077433557596916</v>
      </c>
      <c r="U5081" t="n">
        <v>2.490826036507154</v>
      </c>
      <c r="Z5081">
        <f>T5081/$W$2</f>
        <v/>
      </c>
      <c r="AA5081">
        <f>U5081/$X$2</f>
        <v/>
      </c>
      <c r="AC5081" t="n">
        <v>0</v>
      </c>
      <c r="AD5081" t="n">
        <v>0</v>
      </c>
      <c r="AF5081">
        <f>Z5081+0.14</f>
        <v/>
      </c>
      <c r="AG5081">
        <f>AA5081+0.1834</f>
        <v/>
      </c>
    </row>
    <row r="5082" spans="1:36">
      <c r="A5082" s="13" t="s">
        <v>5249</v>
      </c>
      <c r="B5082" t="n">
        <v>0.05879054497408018</v>
      </c>
      <c r="C5082" t="n">
        <v>0.05679705943538269</v>
      </c>
      <c r="D5082" s="20" t="n">
        <v>0.05679823773971757</v>
      </c>
      <c r="E5082" s="20">
        <f>Q5082</f>
        <v/>
      </c>
      <c r="F5082" s="20">
        <f>-Q5082+0.0001</f>
        <v/>
      </c>
      <c r="G5082" s="20">
        <f>-Q5082</f>
        <v/>
      </c>
      <c r="H5082" s="20">
        <f>IF(Q5082&lt;0,0,1000)</f>
        <v/>
      </c>
      <c r="I5082" s="20">
        <f>IF(Q5082&lt;0,0,1000)</f>
        <v/>
      </c>
      <c r="J5082" s="20">
        <f>I5082</f>
        <v/>
      </c>
      <c r="K5082" s="12" t="n">
        <v>-28.26</v>
      </c>
      <c r="L5082" s="12">
        <f>SQRT(E5082^2)+1</f>
        <v/>
      </c>
      <c r="M5082" s="20">
        <f>IF(Q5082&lt;=0,0,1000)</f>
        <v/>
      </c>
      <c r="N5082" s="20" t="n"/>
      <c r="O5082" s="20" t="n"/>
      <c r="Q5082" s="12" t="n">
        <v>30.51</v>
      </c>
      <c r="R5082" s="31" t="n">
        <v>39.98</v>
      </c>
      <c r="S5082" s="12">
        <f>-K5082</f>
        <v/>
      </c>
      <c r="T5082" s="12" t="n">
        <v>1.06856200164876</v>
      </c>
      <c r="U5082" t="n">
        <v>2.492250245262556</v>
      </c>
      <c r="Z5082">
        <f>T5082/$W$2</f>
        <v/>
      </c>
      <c r="AA5082">
        <f>U5082/$X$2</f>
        <v/>
      </c>
      <c r="AC5082" t="n">
        <v>0</v>
      </c>
      <c r="AD5082" t="n">
        <v>0</v>
      </c>
      <c r="AF5082">
        <f>Z5082+0.14</f>
        <v/>
      </c>
      <c r="AG5082">
        <f>AA5082+0.1834</f>
        <v/>
      </c>
    </row>
    <row r="5083" spans="1:36">
      <c r="A5083" s="13" t="s">
        <v>5250</v>
      </c>
      <c r="B5083" t="n">
        <v>0.05965461657762216</v>
      </c>
      <c r="C5083" t="n">
        <v>0.05716526471945899</v>
      </c>
      <c r="D5083" s="20" t="n">
        <v>0.05716597313598721</v>
      </c>
      <c r="E5083" s="20">
        <f>Q5083</f>
        <v/>
      </c>
      <c r="F5083" s="20">
        <f>-Q5083+0.0001</f>
        <v/>
      </c>
      <c r="G5083" s="20">
        <f>-Q5083</f>
        <v/>
      </c>
      <c r="H5083" s="20">
        <f>IF(Q5083&lt;0,0,1000)</f>
        <v/>
      </c>
      <c r="I5083" s="20">
        <f>IF(Q5083&lt;0,0,1000)</f>
        <v/>
      </c>
      <c r="J5083" s="20">
        <f>I5083</f>
        <v/>
      </c>
      <c r="K5083" s="12" t="n">
        <v>-28.26</v>
      </c>
      <c r="L5083" s="12">
        <f>SQRT(E5083^2)+1</f>
        <v/>
      </c>
      <c r="M5083" s="20">
        <f>IF(Q5083&lt;=0,0,1000)</f>
        <v/>
      </c>
      <c r="N5083" s="20" t="n"/>
      <c r="O5083" s="20" t="n"/>
      <c r="Q5083" s="12" t="n">
        <v>31.92</v>
      </c>
      <c r="R5083" s="31" t="n">
        <v>44.72</v>
      </c>
      <c r="S5083" s="12">
        <f>-K5083</f>
        <v/>
      </c>
      <c r="T5083" s="12" t="n">
        <v>1.140175329957385</v>
      </c>
      <c r="U5083" t="n">
        <v>2.678669516854716</v>
      </c>
      <c r="Z5083">
        <f>T5083/$W$2</f>
        <v/>
      </c>
      <c r="AA5083">
        <f>U5083/$X$2</f>
        <v/>
      </c>
      <c r="AC5083" t="n">
        <v>0</v>
      </c>
      <c r="AD5083" t="n">
        <v>0</v>
      </c>
      <c r="AF5083">
        <f>Z5083+0.14</f>
        <v/>
      </c>
      <c r="AG5083">
        <f>AA5083+0.1834</f>
        <v/>
      </c>
    </row>
    <row r="5084" spans="1:36">
      <c r="A5084" s="13" t="s">
        <v>5251</v>
      </c>
      <c r="B5084" t="n">
        <v>0.06493171633789868</v>
      </c>
      <c r="C5084" t="n">
        <v>0.06264527492646212</v>
      </c>
      <c r="D5084" s="20" t="n">
        <v>0.06264654773856314</v>
      </c>
      <c r="E5084" s="20">
        <f>Q5084</f>
        <v/>
      </c>
      <c r="F5084" s="20">
        <f>-Q5084+0.0001</f>
        <v/>
      </c>
      <c r="G5084" s="20">
        <f>-Q5084</f>
        <v/>
      </c>
      <c r="H5084" s="20">
        <f>IF(Q5084&lt;0,0,1000)</f>
        <v/>
      </c>
      <c r="I5084" s="20">
        <f>IF(Q5084&lt;0,0,1000)</f>
        <v/>
      </c>
      <c r="J5084" s="20">
        <f>I5084</f>
        <v/>
      </c>
      <c r="K5084" s="12" t="n">
        <v>-28.26</v>
      </c>
      <c r="L5084" s="12">
        <f>SQRT(E5084^2)+1</f>
        <v/>
      </c>
      <c r="M5084" s="20">
        <f>IF(Q5084&lt;=0,0,1000)</f>
        <v/>
      </c>
      <c r="N5084" s="20" t="n"/>
      <c r="O5084" s="20" t="n"/>
      <c r="Q5084" s="12" t="n">
        <v>32.55</v>
      </c>
      <c r="R5084" s="31" t="n">
        <v>49.94</v>
      </c>
      <c r="S5084" s="12">
        <f>-K5084</f>
        <v/>
      </c>
      <c r="T5084" s="12" t="n">
        <v>1.194206026366364</v>
      </c>
      <c r="U5084" t="n">
        <v>2.793289544558118</v>
      </c>
      <c r="Z5084">
        <f>T5084/$W$2</f>
        <v/>
      </c>
      <c r="AA5084">
        <f>U5084/$X$2</f>
        <v/>
      </c>
      <c r="AC5084" t="n">
        <v>0</v>
      </c>
      <c r="AD5084" t="n">
        <v>0</v>
      </c>
      <c r="AF5084">
        <f>Z5084+0.14</f>
        <v/>
      </c>
      <c r="AG5084">
        <f>AA5084+0.1834</f>
        <v/>
      </c>
    </row>
    <row r="5085" spans="1:36">
      <c r="A5085" s="13" t="s">
        <v>5252</v>
      </c>
      <c r="B5085" t="n">
        <v>0.06559978085326831</v>
      </c>
      <c r="C5085" t="n">
        <v>0.06300052256251655</v>
      </c>
      <c r="D5085" s="20" t="n">
        <v>0.06300161616321236</v>
      </c>
      <c r="E5085" s="20">
        <f>Q5085</f>
        <v/>
      </c>
      <c r="F5085" s="20">
        <f>-Q5085+0.0001</f>
        <v/>
      </c>
      <c r="G5085" s="20">
        <f>-Q5085</f>
        <v/>
      </c>
      <c r="H5085" s="20">
        <f>IF(Q5085&lt;0,0,1000)</f>
        <v/>
      </c>
      <c r="I5085" s="20">
        <f>IF(Q5085&lt;0,0,1000)</f>
        <v/>
      </c>
      <c r="J5085" s="20">
        <f>I5085</f>
        <v/>
      </c>
      <c r="K5085" s="12" t="n">
        <v>-28.26</v>
      </c>
      <c r="L5085" s="12">
        <f>SQRT(E5085^2)+1</f>
        <v/>
      </c>
      <c r="M5085" s="20">
        <f>IF(Q5085&lt;=0,0,1000)</f>
        <v/>
      </c>
      <c r="N5085" s="20" t="n"/>
      <c r="O5085" s="20" t="n"/>
      <c r="Q5085" s="12" t="n">
        <v>32.09</v>
      </c>
      <c r="R5085" s="31" t="n">
        <v>49.84</v>
      </c>
      <c r="S5085" s="12">
        <f>-K5085</f>
        <v/>
      </c>
      <c r="T5085" s="12" t="n">
        <v>1.233860573019302</v>
      </c>
      <c r="U5085" t="n">
        <v>2.888739858594889</v>
      </c>
      <c r="Z5085">
        <f>T5085/$W$2</f>
        <v/>
      </c>
      <c r="AA5085">
        <f>U5085/$X$2</f>
        <v/>
      </c>
      <c r="AC5085" t="n">
        <v>0</v>
      </c>
      <c r="AD5085" t="n">
        <v>0</v>
      </c>
      <c r="AF5085">
        <f>Z5085+0.14</f>
        <v/>
      </c>
      <c r="AG5085">
        <f>AA5085+0.1834</f>
        <v/>
      </c>
    </row>
    <row r="5086" spans="1:36">
      <c r="A5086" s="13" t="s">
        <v>5253</v>
      </c>
      <c r="B5086" t="n">
        <v>0.07066309962698936</v>
      </c>
      <c r="C5086" t="n">
        <v>0.06761250803368009</v>
      </c>
      <c r="D5086" s="20" t="n">
        <v>0.0676137811153693</v>
      </c>
      <c r="E5086" s="20">
        <f>Q5086</f>
        <v/>
      </c>
      <c r="F5086" s="20">
        <f>-Q5086+0.0001</f>
        <v/>
      </c>
      <c r="G5086" s="20">
        <f>-Q5086</f>
        <v/>
      </c>
      <c r="H5086" s="20">
        <f>IF(Q5086&lt;0,0,1000)</f>
        <v/>
      </c>
      <c r="I5086" s="20">
        <f>IF(Q5086&lt;0,0,1000)</f>
        <v/>
      </c>
      <c r="J5086" s="20">
        <f>I5086</f>
        <v/>
      </c>
      <c r="K5086" s="12" t="n">
        <v>-28.26</v>
      </c>
      <c r="L5086" s="12">
        <f>SQRT(E5086^2)+1</f>
        <v/>
      </c>
      <c r="M5086" s="20">
        <f>IF(Q5086&lt;=0,0,1000)</f>
        <v/>
      </c>
      <c r="N5086" s="20" t="n"/>
      <c r="O5086" s="20" t="n"/>
      <c r="Q5086" s="12" t="n">
        <v>36.02</v>
      </c>
      <c r="R5086" s="31" t="n">
        <v>47.98</v>
      </c>
      <c r="S5086" s="12">
        <f>-K5086</f>
        <v/>
      </c>
      <c r="T5086" s="12" t="n">
        <v>1.344941440718094</v>
      </c>
      <c r="U5086" t="n">
        <v>3.140872887824717</v>
      </c>
      <c r="Z5086">
        <f>T5086/$W$2</f>
        <v/>
      </c>
      <c r="AA5086">
        <f>U5086/$X$2</f>
        <v/>
      </c>
      <c r="AC5086" t="n">
        <v>0</v>
      </c>
      <c r="AD5086" t="n">
        <v>0</v>
      </c>
      <c r="AF5086">
        <f>Z5086+0.14</f>
        <v/>
      </c>
      <c r="AG5086">
        <f>AA5086+0.1834</f>
        <v/>
      </c>
    </row>
    <row r="5087" spans="1:36">
      <c r="A5087" s="13" t="s">
        <v>5254</v>
      </c>
      <c r="B5087" t="n">
        <v>0.06595461517149959</v>
      </c>
      <c r="C5087" t="n">
        <v>0.06235885814203283</v>
      </c>
      <c r="D5087" s="20" t="n">
        <v>0.06236031592546121</v>
      </c>
      <c r="E5087" s="20">
        <f>Q5087</f>
        <v/>
      </c>
      <c r="F5087" s="20">
        <f>-Q5087+0.0001</f>
        <v/>
      </c>
      <c r="G5087" s="20">
        <f>-Q5087</f>
        <v/>
      </c>
      <c r="H5087" s="20">
        <f>IF(Q5087&lt;0,0,1000)</f>
        <v/>
      </c>
      <c r="I5087" s="20">
        <f>IF(Q5087&lt;0,0,1000)</f>
        <v/>
      </c>
      <c r="J5087" s="20">
        <f>I5087</f>
        <v/>
      </c>
      <c r="K5087" s="12" t="n">
        <v>-28.26</v>
      </c>
      <c r="L5087" s="12">
        <f>SQRT(E5087^2)+1</f>
        <v/>
      </c>
      <c r="M5087" s="20">
        <f>IF(Q5087&lt;=0,0,1000)</f>
        <v/>
      </c>
      <c r="N5087" s="20" t="n"/>
      <c r="O5087" s="20" t="n"/>
      <c r="Q5087" s="12" t="n">
        <v>32.96</v>
      </c>
      <c r="R5087" s="31" t="n">
        <v>48.2</v>
      </c>
      <c r="S5087" s="12">
        <f>-K5087</f>
        <v/>
      </c>
      <c r="T5087" s="12" t="n">
        <v>1.300503802042204</v>
      </c>
      <c r="U5087" t="n">
        <v>3.011826804778015</v>
      </c>
      <c r="Z5087">
        <f>T5087/$W$2</f>
        <v/>
      </c>
      <c r="AA5087">
        <f>U5087/$X$2</f>
        <v/>
      </c>
      <c r="AC5087" t="n">
        <v>0</v>
      </c>
      <c r="AD5087" t="n">
        <v>0</v>
      </c>
      <c r="AF5087">
        <f>Z5087+0.14</f>
        <v/>
      </c>
      <c r="AG5087">
        <f>AA5087+0.1834</f>
        <v/>
      </c>
    </row>
    <row r="5088" spans="1:36">
      <c r="A5088" s="13" t="s">
        <v>5255</v>
      </c>
      <c r="B5088" t="n">
        <v>0.0559761663867709</v>
      </c>
      <c r="C5088" t="n">
        <v>0.05177601970080623</v>
      </c>
      <c r="D5088" s="20" t="n">
        <v>0.05177798112831591</v>
      </c>
      <c r="E5088" s="20">
        <f>Q5088</f>
        <v/>
      </c>
      <c r="F5088" s="20">
        <f>-Q5088+0.0001</f>
        <v/>
      </c>
      <c r="G5088" s="20">
        <f>-Q5088</f>
        <v/>
      </c>
      <c r="H5088" s="20">
        <f>IF(Q5088&lt;0,0,1000)</f>
        <v/>
      </c>
      <c r="I5088" s="20">
        <f>IF(Q5088&lt;0,0,1000)</f>
        <v/>
      </c>
      <c r="J5088" s="20">
        <f>I5088</f>
        <v/>
      </c>
      <c r="K5088" s="12" t="n">
        <v>-28.26</v>
      </c>
      <c r="L5088" s="12">
        <f>SQRT(E5088^2)+1</f>
        <v/>
      </c>
      <c r="M5088" s="20">
        <f>IF(Q5088&lt;=0,0,1000)</f>
        <v/>
      </c>
      <c r="N5088" s="20" t="n"/>
      <c r="O5088" s="20" t="n"/>
      <c r="Q5088" s="12" t="n">
        <v>28.08</v>
      </c>
      <c r="R5088" s="31" t="n">
        <v>45.5</v>
      </c>
      <c r="S5088" s="12">
        <f>-K5088</f>
        <v/>
      </c>
      <c r="T5088" s="12" t="n">
        <v>1.167618370777519</v>
      </c>
      <c r="U5088" t="n">
        <v>2.658221149954087</v>
      </c>
      <c r="Z5088">
        <f>T5088/$W$2</f>
        <v/>
      </c>
      <c r="AA5088">
        <f>U5088/$X$2</f>
        <v/>
      </c>
      <c r="AC5088" t="n">
        <v>0</v>
      </c>
      <c r="AD5088" t="n">
        <v>0</v>
      </c>
      <c r="AF5088">
        <f>Z5088+0.14</f>
        <v/>
      </c>
      <c r="AG5088">
        <f>AA5088+0.1834</f>
        <v/>
      </c>
    </row>
    <row r="5089" spans="1:36">
      <c r="A5089" s="13" t="s">
        <v>5256</v>
      </c>
      <c r="B5089" t="n">
        <v>0.04914578750046932</v>
      </c>
      <c r="C5089" t="n">
        <v>0.04808337784925061</v>
      </c>
      <c r="D5089" s="20" t="n">
        <v>0.04808634939205669</v>
      </c>
      <c r="E5089" s="20">
        <f>Q5089</f>
        <v/>
      </c>
      <c r="F5089" s="20">
        <f>-Q5089+0.0001</f>
        <v/>
      </c>
      <c r="G5089" s="20">
        <f>-Q5089</f>
        <v/>
      </c>
      <c r="H5089" s="20">
        <f>IF(Q5089&lt;0,0,1000)</f>
        <v/>
      </c>
      <c r="I5089" s="20">
        <f>IF(Q5089&lt;0,0,1000)</f>
        <v/>
      </c>
      <c r="J5089" s="20">
        <f>I5089</f>
        <v/>
      </c>
      <c r="K5089" s="12" t="n">
        <v>-28.26</v>
      </c>
      <c r="L5089" s="12">
        <f>SQRT(E5089^2)+1</f>
        <v/>
      </c>
      <c r="M5089" s="20">
        <f>IF(Q5089&lt;=0,0,1000)</f>
        <v/>
      </c>
      <c r="N5089" s="20" t="n"/>
      <c r="O5089" s="20" t="n"/>
      <c r="Q5089" s="12" t="n">
        <v>25.36</v>
      </c>
      <c r="R5089" s="31" t="n">
        <v>35.91</v>
      </c>
      <c r="S5089" s="12">
        <f>-K5089</f>
        <v/>
      </c>
      <c r="T5089" s="12" t="n">
        <v>0.8146554348296363</v>
      </c>
      <c r="U5089" t="n">
        <v>1.861572234759848</v>
      </c>
      <c r="Z5089">
        <f>T5089/$W$2</f>
        <v/>
      </c>
      <c r="AA5089">
        <f>U5089/$X$2</f>
        <v/>
      </c>
      <c r="AC5089" t="n">
        <v>0</v>
      </c>
      <c r="AD5089" t="n">
        <v>0</v>
      </c>
      <c r="AF5089">
        <f>Z5089+0.14</f>
        <v/>
      </c>
      <c r="AG5089">
        <f>AA5089+0.1834</f>
        <v/>
      </c>
    </row>
    <row r="5090" spans="1:36">
      <c r="A5090" s="13" t="s">
        <v>5257</v>
      </c>
      <c r="B5090" t="n">
        <v>0.04594967314467432</v>
      </c>
      <c r="C5090" t="n">
        <v>0.04718344745229335</v>
      </c>
      <c r="D5090" s="20" t="n">
        <v>0.04718644792750475</v>
      </c>
      <c r="E5090" s="20">
        <f>Q5090</f>
        <v/>
      </c>
      <c r="F5090" s="20">
        <f>-Q5090+0.0001</f>
        <v/>
      </c>
      <c r="G5090" s="20">
        <f>-Q5090</f>
        <v/>
      </c>
      <c r="H5090" s="20">
        <f>IF(Q5090&lt;0,0,1000)</f>
        <v/>
      </c>
      <c r="I5090" s="20">
        <f>IF(Q5090&lt;0,0,1000)</f>
        <v/>
      </c>
      <c r="J5090" s="20">
        <f>I5090</f>
        <v/>
      </c>
      <c r="K5090" s="12" t="n">
        <v>-28.26</v>
      </c>
      <c r="L5090" s="12">
        <f>SQRT(E5090^2)+1</f>
        <v/>
      </c>
      <c r="M5090" s="20">
        <f>IF(Q5090&lt;=0,0,1000)</f>
        <v/>
      </c>
      <c r="N5090" s="20" t="n"/>
      <c r="O5090" s="20" t="n"/>
      <c r="Q5090" s="12" t="n">
        <v>23.8</v>
      </c>
      <c r="R5090" s="31" t="n">
        <v>31.06</v>
      </c>
      <c r="S5090" s="12">
        <f>-K5090</f>
        <v/>
      </c>
      <c r="T5090" s="12" t="n">
        <v>0.5866802352233906</v>
      </c>
      <c r="U5090" t="n">
        <v>1.356404907377254</v>
      </c>
      <c r="Z5090">
        <f>T5090/$W$2</f>
        <v/>
      </c>
      <c r="AA5090">
        <f>U5090/$X$2</f>
        <v/>
      </c>
      <c r="AC5090" t="n">
        <v>0</v>
      </c>
      <c r="AD5090" t="n">
        <v>0</v>
      </c>
      <c r="AF5090">
        <f>Z5090+0.14</f>
        <v/>
      </c>
      <c r="AG5090">
        <f>AA5090+0.1834</f>
        <v/>
      </c>
    </row>
    <row r="5091" spans="1:36">
      <c r="A5091" s="13" t="s">
        <v>5258</v>
      </c>
      <c r="B5091" t="n">
        <v>0.05103133171526008</v>
      </c>
      <c r="C5091" t="n">
        <v>0.05290171078158003</v>
      </c>
      <c r="D5091" s="20" t="n">
        <v>0.05290509657027882</v>
      </c>
      <c r="E5091" s="20">
        <f>Q5091</f>
        <v/>
      </c>
      <c r="F5091" s="20">
        <f>-Q5091+0.0001</f>
        <v/>
      </c>
      <c r="G5091" s="20">
        <f>-Q5091</f>
        <v/>
      </c>
      <c r="H5091" s="20">
        <f>IF(Q5091&lt;0,0,1000)</f>
        <v/>
      </c>
      <c r="I5091" s="20">
        <f>IF(Q5091&lt;0,0,1000)</f>
        <v/>
      </c>
      <c r="J5091" s="20">
        <f>I5091</f>
        <v/>
      </c>
      <c r="K5091" s="12" t="n">
        <v>-28.26</v>
      </c>
      <c r="L5091" s="12">
        <f>SQRT(E5091^2)+1</f>
        <v/>
      </c>
      <c r="M5091" s="20">
        <f>IF(Q5091&lt;=0,0,1000)</f>
        <v/>
      </c>
      <c r="N5091" s="20" t="n"/>
      <c r="O5091" s="20" t="n"/>
      <c r="Q5091" s="12" t="n">
        <v>22.56</v>
      </c>
      <c r="R5091" s="31" t="n">
        <v>31.47</v>
      </c>
      <c r="S5091" s="12">
        <f>-K5091</f>
        <v/>
      </c>
      <c r="T5091" s="12" t="n">
        <v>0.5994898815986306</v>
      </c>
      <c r="U5091" t="n">
        <v>1.375680791509231</v>
      </c>
      <c r="Z5091">
        <f>T5091/$W$2</f>
        <v/>
      </c>
      <c r="AA5091">
        <f>U5091/$X$2</f>
        <v/>
      </c>
      <c r="AC5091" t="n">
        <v>0</v>
      </c>
      <c r="AD5091" t="n">
        <v>0</v>
      </c>
      <c r="AF5091">
        <f>Z5091+0.14</f>
        <v/>
      </c>
      <c r="AG5091">
        <f>AA5091+0.1834</f>
        <v/>
      </c>
    </row>
    <row r="5092" spans="1:36">
      <c r="A5092" s="13" t="s">
        <v>5259</v>
      </c>
      <c r="B5092" t="n">
        <v>0.05644767599022908</v>
      </c>
      <c r="C5092" t="n">
        <v>0.05979433643013119</v>
      </c>
      <c r="D5092" s="20" t="n">
        <v>0.05979825042276242</v>
      </c>
      <c r="E5092" s="20">
        <f>Q5092</f>
        <v/>
      </c>
      <c r="F5092" s="20">
        <f>-Q5092+0.0001</f>
        <v/>
      </c>
      <c r="G5092" s="20">
        <f>-Q5092</f>
        <v/>
      </c>
      <c r="H5092" s="20">
        <f>IF(Q5092&lt;0,0,1000)</f>
        <v/>
      </c>
      <c r="I5092" s="20">
        <f>IF(Q5092&lt;0,0,1000)</f>
        <v/>
      </c>
      <c r="J5092" s="20">
        <f>I5092</f>
        <v/>
      </c>
      <c r="K5092" s="12" t="n">
        <v>-28.26</v>
      </c>
      <c r="L5092" s="12">
        <f>SQRT(E5092^2)+1</f>
        <v/>
      </c>
      <c r="M5092" s="20">
        <f>IF(Q5092&lt;=0,0,1000)</f>
        <v/>
      </c>
      <c r="N5092" s="20" t="n"/>
      <c r="O5092" s="20" t="n"/>
      <c r="Q5092" s="12" t="n">
        <v>22.14</v>
      </c>
      <c r="R5092" s="31" t="n">
        <v>24.92</v>
      </c>
      <c r="S5092" s="12">
        <f>-K5092</f>
        <v/>
      </c>
      <c r="T5092" s="12" t="n">
        <v>0.5596377876346889</v>
      </c>
      <c r="U5092" t="n">
        <v>1.290510065651538</v>
      </c>
      <c r="Z5092">
        <f>T5092/$W$2</f>
        <v/>
      </c>
      <c r="AA5092">
        <f>U5092/$X$2</f>
        <v/>
      </c>
      <c r="AC5092" t="n">
        <v>0</v>
      </c>
      <c r="AD5092" t="n">
        <v>0</v>
      </c>
      <c r="AF5092">
        <f>Z5092+0.14</f>
        <v/>
      </c>
      <c r="AG5092">
        <f>AA5092+0.1834</f>
        <v/>
      </c>
    </row>
    <row r="5093" spans="1:36">
      <c r="A5093" s="13" t="s">
        <v>5260</v>
      </c>
      <c r="B5093" t="n">
        <v>0.07055996987870713</v>
      </c>
      <c r="C5093" t="n">
        <v>0.07553953662265321</v>
      </c>
      <c r="D5093" s="20" t="n">
        <v>0.07554432287709589</v>
      </c>
      <c r="E5093" s="20">
        <f>Q5093</f>
        <v/>
      </c>
      <c r="F5093" s="20">
        <f>-Q5093+0.0001</f>
        <v/>
      </c>
      <c r="G5093" s="20">
        <f>-Q5093</f>
        <v/>
      </c>
      <c r="H5093" s="20">
        <f>IF(Q5093&lt;0,0,1000)</f>
        <v/>
      </c>
      <c r="I5093" s="20">
        <f>IF(Q5093&lt;0,0,1000)</f>
        <v/>
      </c>
      <c r="J5093" s="20">
        <f>I5093</f>
        <v/>
      </c>
      <c r="K5093" s="12" t="n">
        <v>-28.26</v>
      </c>
      <c r="L5093" s="12">
        <f>SQRT(E5093^2)+1</f>
        <v/>
      </c>
      <c r="M5093" s="20">
        <f>IF(Q5093&lt;=0,0,1000)</f>
        <v/>
      </c>
      <c r="N5093" s="20" t="n"/>
      <c r="O5093" s="20" t="n"/>
      <c r="Q5093" s="12" t="n">
        <v>21.65</v>
      </c>
      <c r="R5093" s="31" t="n">
        <v>24</v>
      </c>
      <c r="S5093" s="12">
        <f>-K5093</f>
        <v/>
      </c>
      <c r="T5093" s="12" t="n">
        <v>0.6295214609271876</v>
      </c>
      <c r="U5093" t="n">
        <v>1.450763846513378</v>
      </c>
      <c r="Z5093">
        <f>T5093/$W$2</f>
        <v/>
      </c>
      <c r="AA5093">
        <f>U5093/$X$2</f>
        <v/>
      </c>
      <c r="AC5093" t="n">
        <v>0</v>
      </c>
      <c r="AD5093" t="n">
        <v>0</v>
      </c>
      <c r="AF5093">
        <f>Z5093+0.14</f>
        <v/>
      </c>
      <c r="AG5093">
        <f>AA5093+0.1834</f>
        <v/>
      </c>
    </row>
    <row r="5094" spans="1:36">
      <c r="A5094" s="13" t="s">
        <v>5261</v>
      </c>
      <c r="B5094" t="n">
        <v>0.09175853783505913</v>
      </c>
      <c r="C5094" t="n">
        <v>0.09625949049995265</v>
      </c>
      <c r="D5094" s="20" t="n">
        <v>0.09626494629091696</v>
      </c>
      <c r="E5094" s="20">
        <f>Q5094</f>
        <v/>
      </c>
      <c r="F5094" s="20">
        <f>-Q5094+0.0001</f>
        <v/>
      </c>
      <c r="G5094" s="20">
        <f>-Q5094</f>
        <v/>
      </c>
      <c r="H5094" s="20">
        <f>IF(Q5094&lt;0,0,1000)</f>
        <v/>
      </c>
      <c r="I5094" s="20">
        <f>IF(Q5094&lt;0,0,1000)</f>
        <v/>
      </c>
      <c r="J5094" s="20">
        <f>I5094</f>
        <v/>
      </c>
      <c r="K5094" s="12" t="n">
        <v>-28.26</v>
      </c>
      <c r="L5094" s="12">
        <f>SQRT(E5094^2)+1</f>
        <v/>
      </c>
      <c r="M5094" s="20">
        <f>IF(Q5094&lt;=0,0,1000)</f>
        <v/>
      </c>
      <c r="N5094" s="20" t="n"/>
      <c r="O5094" s="20" t="n"/>
      <c r="Q5094" s="12" t="n">
        <v>20.98</v>
      </c>
      <c r="R5094" s="31" t="n">
        <v>24</v>
      </c>
      <c r="S5094" s="12">
        <f>-K5094</f>
        <v/>
      </c>
      <c r="T5094" s="12" t="n">
        <v>1.013098321524113</v>
      </c>
      <c r="U5094" t="n">
        <v>2.366699662553046</v>
      </c>
      <c r="Z5094">
        <f>T5094/$W$2</f>
        <v/>
      </c>
      <c r="AA5094">
        <f>U5094/$X$2</f>
        <v/>
      </c>
      <c r="AC5094" t="n">
        <v>0</v>
      </c>
      <c r="AD5094" t="n">
        <v>0</v>
      </c>
      <c r="AF5094">
        <f>Z5094+0.14</f>
        <v/>
      </c>
      <c r="AG5094">
        <f>AA5094+0.1834</f>
        <v/>
      </c>
    </row>
    <row r="5095" spans="1:36">
      <c r="A5095" s="13" t="s">
        <v>5262</v>
      </c>
      <c r="B5095" t="n">
        <v>0.09165590489067803</v>
      </c>
      <c r="C5095" t="n">
        <v>0.09129289953419205</v>
      </c>
      <c r="D5095" s="20" t="n">
        <v>0.09129479288322657</v>
      </c>
      <c r="E5095" s="20">
        <f>Q5095</f>
        <v/>
      </c>
      <c r="F5095" s="20">
        <f>-Q5095+0.0001</f>
        <v/>
      </c>
      <c r="G5095" s="20">
        <f>-Q5095</f>
        <v/>
      </c>
      <c r="H5095" s="20">
        <f>IF(Q5095&lt;0,0,1000)</f>
        <v/>
      </c>
      <c r="I5095" s="20">
        <f>IF(Q5095&lt;0,0,1000)</f>
        <v/>
      </c>
      <c r="J5095" s="20">
        <f>I5095</f>
        <v/>
      </c>
      <c r="K5095" s="12" t="n">
        <v>-28.26</v>
      </c>
      <c r="L5095" s="12">
        <f>SQRT(E5095^2)+1</f>
        <v/>
      </c>
      <c r="M5095" s="20">
        <f>IF(Q5095&lt;=0,0,1000)</f>
        <v/>
      </c>
      <c r="N5095" s="20" t="n"/>
      <c r="O5095" s="20" t="n"/>
      <c r="Q5095" s="12" t="n">
        <v>21.99</v>
      </c>
      <c r="R5095" s="31" t="n">
        <v>23.45</v>
      </c>
      <c r="S5095" s="12">
        <f>-K5095</f>
        <v/>
      </c>
      <c r="T5095" s="12" t="n">
        <v>1.514381967350421</v>
      </c>
      <c r="U5095" t="n">
        <v>3.636164402452871</v>
      </c>
      <c r="Z5095">
        <f>T5095/$W$2</f>
        <v/>
      </c>
      <c r="AA5095">
        <f>U5095/$X$2</f>
        <v/>
      </c>
      <c r="AC5095" t="n">
        <v>0</v>
      </c>
      <c r="AD5095" t="n">
        <v>0</v>
      </c>
      <c r="AF5095">
        <f>Z5095+0.14</f>
        <v/>
      </c>
      <c r="AG5095">
        <f>AA5095+0.1834</f>
        <v/>
      </c>
    </row>
    <row r="5096" spans="1:36">
      <c r="A5096" s="13" t="s">
        <v>5263</v>
      </c>
      <c r="B5096" t="n">
        <v>0.1030933893967448</v>
      </c>
      <c r="C5096" t="n">
        <v>0.1023304842638166</v>
      </c>
      <c r="D5096" s="20" t="n">
        <v>0.1023320437106518</v>
      </c>
      <c r="E5096" s="20">
        <f>Q5096</f>
        <v/>
      </c>
      <c r="F5096" s="20">
        <f>-Q5096+0.0001</f>
        <v/>
      </c>
      <c r="G5096" s="20">
        <f>-Q5096</f>
        <v/>
      </c>
      <c r="H5096" s="20">
        <f>IF(Q5096&lt;0,0,1000)</f>
        <v/>
      </c>
      <c r="I5096" s="20">
        <f>IF(Q5096&lt;0,0,1000)</f>
        <v/>
      </c>
      <c r="J5096" s="20">
        <f>I5096</f>
        <v/>
      </c>
      <c r="K5096" s="12" t="n">
        <v>-28.26</v>
      </c>
      <c r="L5096" s="12">
        <f>SQRT(E5096^2)+1</f>
        <v/>
      </c>
      <c r="M5096" s="20">
        <f>IF(Q5096&lt;=0,0,1000)</f>
        <v/>
      </c>
      <c r="N5096" s="20" t="n"/>
      <c r="O5096" s="20" t="n"/>
      <c r="Q5096" s="12" t="n">
        <v>23.8</v>
      </c>
      <c r="R5096" s="31" t="n">
        <v>23.42</v>
      </c>
      <c r="S5096" s="12">
        <f>-K5096</f>
        <v/>
      </c>
      <c r="T5096" s="12" t="n">
        <v>1.715493186663809</v>
      </c>
      <c r="U5096" t="n">
        <v>4.09964086889965</v>
      </c>
      <c r="Z5096">
        <f>T5096/$W$2</f>
        <v/>
      </c>
      <c r="AA5096">
        <f>U5096/$X$2</f>
        <v/>
      </c>
      <c r="AC5096" t="n">
        <v>0</v>
      </c>
      <c r="AD5096" t="n">
        <v>0</v>
      </c>
      <c r="AF5096">
        <f>Z5096+0.14</f>
        <v/>
      </c>
      <c r="AG5096">
        <f>AA5096+0.1834</f>
        <v/>
      </c>
    </row>
    <row r="5097" spans="1:36">
      <c r="A5097" s="13" t="s">
        <v>5264</v>
      </c>
      <c r="B5097" t="n">
        <v>0.09061736206230245</v>
      </c>
      <c r="C5097" t="n">
        <v>0.08664743003338916</v>
      </c>
      <c r="D5097" s="20" t="n">
        <v>0.0866479591189394</v>
      </c>
      <c r="E5097" s="20">
        <f>Q5097</f>
        <v/>
      </c>
      <c r="F5097" s="20">
        <f>-Q5097+0.0001</f>
        <v/>
      </c>
      <c r="G5097" s="20">
        <f>-Q5097</f>
        <v/>
      </c>
      <c r="H5097" s="20">
        <f>IF(Q5097&lt;0,0,1000)</f>
        <v/>
      </c>
      <c r="I5097" s="20">
        <f>IF(Q5097&lt;0,0,1000)</f>
        <v/>
      </c>
      <c r="J5097" s="20">
        <f>I5097</f>
        <v/>
      </c>
      <c r="K5097" s="12" t="n">
        <v>-28.26</v>
      </c>
      <c r="L5097" s="12">
        <f>SQRT(E5097^2)+1</f>
        <v/>
      </c>
      <c r="M5097" s="20">
        <f>IF(Q5097&lt;=0,0,1000)</f>
        <v/>
      </c>
      <c r="N5097" s="20" t="n"/>
      <c r="O5097" s="20" t="n"/>
      <c r="Q5097" s="12" t="n">
        <v>25.12</v>
      </c>
      <c r="R5097" s="31" t="n">
        <v>31.66</v>
      </c>
      <c r="S5097" s="12">
        <f>-K5097</f>
        <v/>
      </c>
      <c r="T5097" s="12" t="n">
        <v>1.722040287205607</v>
      </c>
      <c r="U5097" t="n">
        <v>4.017862173523649</v>
      </c>
      <c r="Z5097">
        <f>T5097/$W$2</f>
        <v/>
      </c>
      <c r="AA5097">
        <f>U5097/$X$2</f>
        <v/>
      </c>
      <c r="AC5097" t="n">
        <v>0</v>
      </c>
      <c r="AD5097" t="n">
        <v>0</v>
      </c>
      <c r="AF5097">
        <f>Z5097+0.14</f>
        <v/>
      </c>
      <c r="AG5097">
        <f>AA5097+0.1834</f>
        <v/>
      </c>
    </row>
    <row r="5098" spans="1:36">
      <c r="A5098" s="13" t="s">
        <v>5265</v>
      </c>
      <c r="B5098" t="n">
        <v>0.08174949300052457</v>
      </c>
      <c r="C5098" t="n">
        <v>0.0785893338356914</v>
      </c>
      <c r="D5098" s="20" t="n">
        <v>0.07859050242438577</v>
      </c>
      <c r="E5098" s="20">
        <f>Q5098</f>
        <v/>
      </c>
      <c r="F5098" s="20">
        <f>-Q5098+0.0001</f>
        <v/>
      </c>
      <c r="G5098" s="20">
        <f>-Q5098</f>
        <v/>
      </c>
      <c r="H5098" s="20">
        <f>IF(Q5098&lt;0,0,1000)</f>
        <v/>
      </c>
      <c r="I5098" s="20">
        <f>IF(Q5098&lt;0,0,1000)</f>
        <v/>
      </c>
      <c r="J5098" s="20">
        <f>I5098</f>
        <v/>
      </c>
      <c r="K5098" s="12" t="n">
        <v>-28.26</v>
      </c>
      <c r="L5098" s="12">
        <f>SQRT(E5098^2)+1</f>
        <v/>
      </c>
      <c r="M5098" s="20">
        <f>IF(Q5098&lt;=0,0,1000)</f>
        <v/>
      </c>
      <c r="N5098" s="20" t="n"/>
      <c r="O5098" s="20" t="n"/>
      <c r="Q5098" s="12" t="n">
        <v>25.28</v>
      </c>
      <c r="R5098" s="31" t="n">
        <v>35</v>
      </c>
      <c r="S5098" s="12">
        <f>-K5098</f>
        <v/>
      </c>
      <c r="T5098" s="12" t="n">
        <v>1.520644349771094</v>
      </c>
      <c r="U5098" t="n">
        <v>3.549740021759262</v>
      </c>
      <c r="Z5098">
        <f>T5098/$W$2</f>
        <v/>
      </c>
      <c r="AA5098">
        <f>U5098/$X$2</f>
        <v/>
      </c>
      <c r="AC5098" t="n">
        <v>0</v>
      </c>
      <c r="AD5098" t="n">
        <v>0</v>
      </c>
      <c r="AF5098">
        <f>Z5098+0.14</f>
        <v/>
      </c>
      <c r="AG5098">
        <f>AA5098+0.1834</f>
        <v/>
      </c>
    </row>
    <row r="5099" spans="1:36">
      <c r="A5099" s="13" t="s">
        <v>5266</v>
      </c>
      <c r="B5099" t="n">
        <v>0.08030139697865994</v>
      </c>
      <c r="C5099" t="n">
        <v>0.07718281762652052</v>
      </c>
      <c r="D5099" s="20" t="n">
        <v>0.07718396539895479</v>
      </c>
      <c r="E5099" s="20">
        <f>Q5099</f>
        <v/>
      </c>
      <c r="F5099" s="20">
        <f>-Q5099+0.0001</f>
        <v/>
      </c>
      <c r="G5099" s="20">
        <f>-Q5099</f>
        <v/>
      </c>
      <c r="H5099" s="20">
        <f>IF(Q5099&lt;0,0,1000)</f>
        <v/>
      </c>
      <c r="I5099" s="20">
        <f>IF(Q5099&lt;0,0,1000)</f>
        <v/>
      </c>
      <c r="J5099" s="20">
        <f>I5099</f>
        <v/>
      </c>
      <c r="K5099" s="12" t="n">
        <v>-28.26</v>
      </c>
      <c r="L5099" s="12">
        <f>SQRT(E5099^2)+1</f>
        <v/>
      </c>
      <c r="M5099" s="20">
        <f>IF(Q5099&lt;=0,0,1000)</f>
        <v/>
      </c>
      <c r="N5099" s="20" t="n"/>
      <c r="O5099" s="20" t="n"/>
      <c r="Q5099" s="12" t="n">
        <v>26.77</v>
      </c>
      <c r="R5099" s="31" t="n">
        <v>39.91</v>
      </c>
      <c r="S5099" s="12">
        <f>-K5099</f>
        <v/>
      </c>
      <c r="T5099" s="12" t="n">
        <v>1.494598116016243</v>
      </c>
      <c r="U5099" t="n">
        <v>3.488549812412155</v>
      </c>
      <c r="Z5099">
        <f>T5099/$W$2</f>
        <v/>
      </c>
      <c r="AA5099">
        <f>U5099/$X$2</f>
        <v/>
      </c>
      <c r="AC5099" t="n">
        <v>0</v>
      </c>
      <c r="AD5099" t="n">
        <v>0</v>
      </c>
      <c r="AF5099">
        <f>Z5099+0.14</f>
        <v/>
      </c>
      <c r="AG5099">
        <f>AA5099+0.1834</f>
        <v/>
      </c>
    </row>
    <row r="5100" spans="1:36">
      <c r="A5100" s="13" t="s">
        <v>5267</v>
      </c>
      <c r="B5100" t="n">
        <v>0.07313780635441459</v>
      </c>
      <c r="C5100" t="n">
        <v>0.06991251674068386</v>
      </c>
      <c r="D5100" s="20" t="n">
        <v>0.06991372140942978</v>
      </c>
      <c r="E5100" s="20">
        <f>Q5100</f>
        <v/>
      </c>
      <c r="F5100" s="20">
        <f>-Q5100+0.0001</f>
        <v/>
      </c>
      <c r="G5100" s="20">
        <f>-Q5100</f>
        <v/>
      </c>
      <c r="H5100" s="20">
        <f>IF(Q5100&lt;0,0,1000)</f>
        <v/>
      </c>
      <c r="I5100" s="20">
        <f>IF(Q5100&lt;0,0,1000)</f>
        <v/>
      </c>
      <c r="J5100" s="20">
        <f>I5100</f>
        <v/>
      </c>
      <c r="K5100" s="12" t="n">
        <v>-28.26</v>
      </c>
      <c r="L5100" s="12">
        <f>SQRT(E5100^2)+1</f>
        <v/>
      </c>
      <c r="M5100" s="20">
        <f>IF(Q5100&lt;=0,0,1000)</f>
        <v/>
      </c>
      <c r="N5100" s="20" t="n"/>
      <c r="O5100" s="20" t="n"/>
      <c r="Q5100" s="12" t="n">
        <v>26.34</v>
      </c>
      <c r="R5100" s="31" t="n">
        <v>47.15</v>
      </c>
      <c r="S5100" s="12">
        <f>-K5100</f>
        <v/>
      </c>
      <c r="T5100" s="12" t="n">
        <v>1.387139549019544</v>
      </c>
      <c r="U5100" t="n">
        <v>3.22721197851183</v>
      </c>
      <c r="Z5100">
        <f>T5100/$W$2</f>
        <v/>
      </c>
      <c r="AA5100">
        <f>U5100/$X$2</f>
        <v/>
      </c>
      <c r="AC5100" t="n">
        <v>0</v>
      </c>
      <c r="AD5100" t="n">
        <v>0</v>
      </c>
      <c r="AF5100">
        <f>Z5100+0.14</f>
        <v/>
      </c>
      <c r="AG5100">
        <f>AA5100+0.1834</f>
        <v/>
      </c>
    </row>
    <row r="5101" spans="1:36">
      <c r="A5101" s="13" t="s">
        <v>5268</v>
      </c>
      <c r="B5101" t="n">
        <v>0.07013938569369146</v>
      </c>
      <c r="C5101" t="n">
        <v>0.06743526708435459</v>
      </c>
      <c r="D5101" s="20" t="n">
        <v>0.06743659469763745</v>
      </c>
      <c r="E5101" s="20">
        <f>Q5101</f>
        <v/>
      </c>
      <c r="F5101" s="20">
        <f>-Q5101+0.0001</f>
        <v/>
      </c>
      <c r="G5101" s="20">
        <f>-Q5101</f>
        <v/>
      </c>
      <c r="H5101" s="20">
        <f>IF(Q5101&lt;0,0,1000)</f>
        <v/>
      </c>
      <c r="I5101" s="20">
        <f>IF(Q5101&lt;0,0,1000)</f>
        <v/>
      </c>
      <c r="J5101" s="20">
        <f>I5101</f>
        <v/>
      </c>
      <c r="K5101" s="12" t="n">
        <v>-28.26</v>
      </c>
      <c r="L5101" s="12">
        <f>SQRT(E5101^2)+1</f>
        <v/>
      </c>
      <c r="M5101" s="20">
        <f>IF(Q5101&lt;=0,0,1000)</f>
        <v/>
      </c>
      <c r="N5101" s="20" t="n"/>
      <c r="O5101" s="20" t="n"/>
      <c r="Q5101" s="12" t="n">
        <v>25.56</v>
      </c>
      <c r="R5101" s="31" t="n">
        <v>51.75</v>
      </c>
      <c r="S5101" s="12">
        <f>-K5101</f>
        <v/>
      </c>
      <c r="T5101" s="12" t="n">
        <v>1.305157942948226</v>
      </c>
      <c r="U5101" t="n">
        <v>3.046310764560092</v>
      </c>
      <c r="Z5101">
        <f>T5101/$W$2</f>
        <v/>
      </c>
      <c r="AA5101">
        <f>U5101/$X$2</f>
        <v/>
      </c>
      <c r="AC5101" t="n">
        <v>0</v>
      </c>
      <c r="AD5101" t="n">
        <v>0</v>
      </c>
      <c r="AF5101">
        <f>Z5101+0.14</f>
        <v/>
      </c>
      <c r="AG5101">
        <f>AA5101+0.1834</f>
        <v/>
      </c>
    </row>
    <row r="5102" spans="1:36">
      <c r="A5102" s="13" t="s">
        <v>5269</v>
      </c>
      <c r="B5102" t="n">
        <v>0.06811310085916052</v>
      </c>
      <c r="C5102" t="n">
        <v>0.06520404870116139</v>
      </c>
      <c r="D5102" s="20" t="n">
        <v>0.06520553583664221</v>
      </c>
      <c r="E5102" s="20">
        <f>Q5102</f>
        <v/>
      </c>
      <c r="F5102" s="20">
        <f>-Q5102+0.0001</f>
        <v/>
      </c>
      <c r="G5102" s="20">
        <f>-Q5102</f>
        <v/>
      </c>
      <c r="H5102" s="20">
        <f>IF(Q5102&lt;0,0,1000)</f>
        <v/>
      </c>
      <c r="I5102" s="20">
        <f>IF(Q5102&lt;0,0,1000)</f>
        <v/>
      </c>
      <c r="J5102" s="20">
        <f>I5102</f>
        <v/>
      </c>
      <c r="K5102" s="12" t="n">
        <v>-28.26</v>
      </c>
      <c r="L5102" s="12">
        <f>SQRT(E5102^2)+1</f>
        <v/>
      </c>
      <c r="M5102" s="20">
        <f>IF(Q5102&lt;=0,0,1000)</f>
        <v/>
      </c>
      <c r="N5102" s="20" t="n"/>
      <c r="O5102" s="20" t="n"/>
      <c r="Q5102" s="12" t="n">
        <v>24.35</v>
      </c>
      <c r="R5102" s="31" t="n">
        <v>50.08</v>
      </c>
      <c r="S5102" s="12">
        <f>-K5102</f>
        <v/>
      </c>
      <c r="T5102" s="12" t="n">
        <v>1.288078341820008</v>
      </c>
      <c r="U5102" t="n">
        <v>3.000473370419454</v>
      </c>
      <c r="Z5102">
        <f>T5102/$W$2</f>
        <v/>
      </c>
      <c r="AA5102">
        <f>U5102/$X$2</f>
        <v/>
      </c>
      <c r="AC5102" t="n">
        <v>0</v>
      </c>
      <c r="AD5102" t="n">
        <v>0</v>
      </c>
      <c r="AF5102">
        <f>Z5102+0.14</f>
        <v/>
      </c>
      <c r="AG5102">
        <f>AA5102+0.1834</f>
        <v/>
      </c>
    </row>
    <row r="5103" spans="1:36">
      <c r="A5103" s="13" t="s">
        <v>5270</v>
      </c>
      <c r="B5103" t="n">
        <v>0.06357703486696364</v>
      </c>
      <c r="C5103" t="n">
        <v>0.06110197199758421</v>
      </c>
      <c r="D5103" s="20" t="n">
        <v>0.06110349017612932</v>
      </c>
      <c r="E5103" s="20">
        <f>Q5103</f>
        <v/>
      </c>
      <c r="F5103" s="20">
        <f>-Q5103+0.0001</f>
        <v/>
      </c>
      <c r="G5103" s="20">
        <f>-Q5103</f>
        <v/>
      </c>
      <c r="H5103" s="20">
        <f>IF(Q5103&lt;0,0,1000)</f>
        <v/>
      </c>
      <c r="I5103" s="20">
        <f>IF(Q5103&lt;0,0,1000)</f>
        <v/>
      </c>
      <c r="J5103" s="20">
        <f>I5103</f>
        <v/>
      </c>
      <c r="K5103" s="12" t="n">
        <v>-28.26</v>
      </c>
      <c r="L5103" s="12">
        <f>SQRT(E5103^2)+1</f>
        <v/>
      </c>
      <c r="M5103" s="20">
        <f>IF(Q5103&lt;=0,0,1000)</f>
        <v/>
      </c>
      <c r="N5103" s="20" t="n"/>
      <c r="O5103" s="20" t="n"/>
      <c r="Q5103" s="12" t="n">
        <v>23.32</v>
      </c>
      <c r="R5103" s="31" t="n">
        <v>47.55</v>
      </c>
      <c r="S5103" s="12">
        <f>-K5103</f>
        <v/>
      </c>
      <c r="T5103" s="12" t="n">
        <v>1.174357392402637</v>
      </c>
      <c r="U5103" t="n">
        <v>2.727101067968085</v>
      </c>
      <c r="Z5103">
        <f>T5103/$W$2</f>
        <v/>
      </c>
      <c r="AA5103">
        <f>U5103/$X$2</f>
        <v/>
      </c>
      <c r="AC5103" t="n">
        <v>0</v>
      </c>
      <c r="AD5103" t="n">
        <v>0</v>
      </c>
      <c r="AF5103">
        <f>Z5103+0.14</f>
        <v/>
      </c>
      <c r="AG5103">
        <f>AA5103+0.1834</f>
        <v/>
      </c>
    </row>
    <row r="5104" spans="1:36">
      <c r="A5104" s="13" t="s">
        <v>5271</v>
      </c>
      <c r="B5104" t="n">
        <v>0.06190565726335244</v>
      </c>
      <c r="C5104" t="n">
        <v>0.05925003982195008</v>
      </c>
      <c r="D5104" s="20" t="n">
        <v>0.05925155366307751</v>
      </c>
      <c r="E5104" s="20">
        <f>Q5104</f>
        <v/>
      </c>
      <c r="F5104" s="20">
        <f>-Q5104+0.0001</f>
        <v/>
      </c>
      <c r="G5104" s="20">
        <f>-Q5104</f>
        <v/>
      </c>
      <c r="H5104" s="20">
        <f>IF(Q5104&lt;0,0,1000)</f>
        <v/>
      </c>
      <c r="I5104" s="20">
        <f>IF(Q5104&lt;0,0,1000)</f>
        <v/>
      </c>
      <c r="J5104" s="20">
        <f>I5104</f>
        <v/>
      </c>
      <c r="K5104" s="12" t="n">
        <v>-28.26</v>
      </c>
      <c r="L5104" s="12">
        <f>SQRT(E5104^2)+1</f>
        <v/>
      </c>
      <c r="M5104" s="20">
        <f>IF(Q5104&lt;=0,0,1000)</f>
        <v/>
      </c>
      <c r="N5104" s="20" t="n"/>
      <c r="O5104" s="20" t="n"/>
      <c r="Q5104" s="12" t="n">
        <v>22.78</v>
      </c>
      <c r="R5104" s="31" t="n">
        <v>43.2</v>
      </c>
      <c r="S5104" s="12">
        <f>-K5104</f>
        <v/>
      </c>
      <c r="T5104" s="12" t="n">
        <v>1.160978418727</v>
      </c>
      <c r="U5104" t="n">
        <v>2.691203977028481</v>
      </c>
      <c r="Z5104">
        <f>T5104/$W$2</f>
        <v/>
      </c>
      <c r="AA5104">
        <f>U5104/$X$2</f>
        <v/>
      </c>
      <c r="AC5104" t="n">
        <v>0</v>
      </c>
      <c r="AD5104" t="n">
        <v>0</v>
      </c>
      <c r="AF5104">
        <f>Z5104+0.14</f>
        <v/>
      </c>
      <c r="AG5104">
        <f>AA5104+0.1834</f>
        <v/>
      </c>
    </row>
    <row r="5105" spans="1:36">
      <c r="A5105" s="13" t="s">
        <v>5272</v>
      </c>
      <c r="B5105" t="n">
        <v>0.05963995949092438</v>
      </c>
      <c r="C5105" t="n">
        <v>0.05737038721125667</v>
      </c>
      <c r="D5105" s="20" t="n">
        <v>0.05737193122251822</v>
      </c>
      <c r="E5105" s="20">
        <f>Q5105</f>
        <v/>
      </c>
      <c r="F5105" s="20">
        <f>-Q5105+0.0001</f>
        <v/>
      </c>
      <c r="G5105" s="20">
        <f>-Q5105</f>
        <v/>
      </c>
      <c r="H5105" s="20">
        <f>IF(Q5105&lt;0,0,1000)</f>
        <v/>
      </c>
      <c r="I5105" s="20">
        <f>IF(Q5105&lt;0,0,1000)</f>
        <v/>
      </c>
      <c r="J5105" s="20">
        <f>I5105</f>
        <v/>
      </c>
      <c r="K5105" s="12" t="n">
        <v>-28.26</v>
      </c>
      <c r="L5105" s="12">
        <f>SQRT(E5105^2)+1</f>
        <v/>
      </c>
      <c r="M5105" s="20">
        <f>IF(Q5105&lt;=0,0,1000)</f>
        <v/>
      </c>
      <c r="N5105" s="20" t="n"/>
      <c r="O5105" s="20" t="n"/>
      <c r="Q5105" s="12" t="n">
        <v>25.25</v>
      </c>
      <c r="R5105" s="31" t="n">
        <v>40.19</v>
      </c>
      <c r="S5105" s="12">
        <f>-K5105</f>
        <v/>
      </c>
      <c r="T5105" s="12" t="n">
        <v>1.098353614043636</v>
      </c>
      <c r="U5105" t="n">
        <v>2.551523945430282</v>
      </c>
      <c r="Z5105">
        <f>T5105/$W$2</f>
        <v/>
      </c>
      <c r="AA5105">
        <f>U5105/$X$2</f>
        <v/>
      </c>
      <c r="AC5105" t="n">
        <v>0</v>
      </c>
      <c r="AD5105" t="n">
        <v>0</v>
      </c>
      <c r="AF5105">
        <f>Z5105+0.14</f>
        <v/>
      </c>
      <c r="AG5105">
        <f>AA5105+0.1834</f>
        <v/>
      </c>
    </row>
    <row r="5106" spans="1:36">
      <c r="A5106" s="13" t="s">
        <v>5273</v>
      </c>
      <c r="B5106" t="n">
        <v>0.0625150451315185</v>
      </c>
      <c r="C5106" t="n">
        <v>0.06072204435643167</v>
      </c>
      <c r="D5106" s="20" t="n">
        <v>0.06072352897612436</v>
      </c>
      <c r="E5106" s="20">
        <f>Q5106</f>
        <v/>
      </c>
      <c r="F5106" s="20">
        <f>-Q5106+0.0001</f>
        <v/>
      </c>
      <c r="G5106" s="20">
        <f>-Q5106</f>
        <v/>
      </c>
      <c r="H5106" s="20">
        <f>IF(Q5106&lt;0,0,1000)</f>
        <v/>
      </c>
      <c r="I5106" s="20">
        <f>IF(Q5106&lt;0,0,1000)</f>
        <v/>
      </c>
      <c r="J5106" s="20">
        <f>I5106</f>
        <v/>
      </c>
      <c r="K5106" s="12" t="n">
        <v>-28.26</v>
      </c>
      <c r="L5106" s="12">
        <f>SQRT(E5106^2)+1</f>
        <v/>
      </c>
      <c r="M5106" s="20">
        <f>IF(Q5106&lt;=0,0,1000)</f>
        <v/>
      </c>
      <c r="N5106" s="20" t="n"/>
      <c r="O5106" s="20" t="n"/>
      <c r="Q5106" s="12" t="n">
        <v>25.09</v>
      </c>
      <c r="R5106" s="31" t="n">
        <v>42.27</v>
      </c>
      <c r="S5106" s="12">
        <f>-K5106</f>
        <v/>
      </c>
      <c r="T5106" s="12" t="n">
        <v>1.115148551521655</v>
      </c>
      <c r="U5106" t="n">
        <v>2.608673191729876</v>
      </c>
      <c r="Z5106">
        <f>T5106/$W$2</f>
        <v/>
      </c>
      <c r="AA5106">
        <f>U5106/$X$2</f>
        <v/>
      </c>
      <c r="AC5106" t="n">
        <v>0</v>
      </c>
      <c r="AD5106" t="n">
        <v>0</v>
      </c>
      <c r="AF5106">
        <f>Z5106+0.14</f>
        <v/>
      </c>
      <c r="AG5106">
        <f>AA5106+0.1834</f>
        <v/>
      </c>
    </row>
    <row r="5107" spans="1:36">
      <c r="A5107" s="13" t="s">
        <v>5274</v>
      </c>
      <c r="B5107" t="n">
        <v>0.06483275655020841</v>
      </c>
      <c r="C5107" t="n">
        <v>0.06296546894124644</v>
      </c>
      <c r="D5107" s="20" t="n">
        <v>0.06296689865969791</v>
      </c>
      <c r="E5107" s="20">
        <f>Q5107</f>
        <v/>
      </c>
      <c r="F5107" s="20">
        <f>-Q5107+0.0001</f>
        <v/>
      </c>
      <c r="G5107" s="20">
        <f>-Q5107</f>
        <v/>
      </c>
      <c r="H5107" s="20">
        <f>IF(Q5107&lt;0,0,1000)</f>
        <v/>
      </c>
      <c r="I5107" s="20">
        <f>IF(Q5107&lt;0,0,1000)</f>
        <v/>
      </c>
      <c r="J5107" s="20">
        <f>I5107</f>
        <v/>
      </c>
      <c r="K5107" s="12" t="n">
        <v>-28.26</v>
      </c>
      <c r="L5107" s="12">
        <f>SQRT(E5107^2)+1</f>
        <v/>
      </c>
      <c r="M5107" s="20">
        <f>IF(Q5107&lt;=0,0,1000)</f>
        <v/>
      </c>
      <c r="N5107" s="20" t="n"/>
      <c r="O5107" s="20" t="n"/>
      <c r="Q5107" s="12" t="n">
        <v>28.23</v>
      </c>
      <c r="R5107" s="31" t="n">
        <v>49.13</v>
      </c>
      <c r="S5107" s="12">
        <f>-K5107</f>
        <v/>
      </c>
      <c r="T5107" s="12" t="n">
        <v>1.165106096125795</v>
      </c>
      <c r="U5107" t="n">
        <v>2.735035626410601</v>
      </c>
      <c r="Z5107">
        <f>T5107/$W$2</f>
        <v/>
      </c>
      <c r="AA5107">
        <f>U5107/$X$2</f>
        <v/>
      </c>
      <c r="AC5107" t="n">
        <v>0</v>
      </c>
      <c r="AD5107" t="n">
        <v>0</v>
      </c>
      <c r="AF5107">
        <f>Z5107+0.14</f>
        <v/>
      </c>
      <c r="AG5107">
        <f>AA5107+0.1834</f>
        <v/>
      </c>
    </row>
    <row r="5108" spans="1:36">
      <c r="A5108" s="13" t="s">
        <v>5275</v>
      </c>
      <c r="B5108" t="n">
        <v>0.06818908263699577</v>
      </c>
      <c r="C5108" t="n">
        <v>0.06581275265230843</v>
      </c>
      <c r="D5108" s="20" t="n">
        <v>0.0658142398134758</v>
      </c>
      <c r="E5108" s="20">
        <f>Q5108</f>
        <v/>
      </c>
      <c r="F5108" s="20">
        <f>-Q5108+0.0001</f>
        <v/>
      </c>
      <c r="G5108" s="20">
        <f>-Q5108</f>
        <v/>
      </c>
      <c r="H5108" s="20">
        <f>IF(Q5108&lt;0,0,1000)</f>
        <v/>
      </c>
      <c r="I5108" s="20">
        <f>IF(Q5108&lt;0,0,1000)</f>
        <v/>
      </c>
      <c r="J5108" s="20">
        <f>I5108</f>
        <v/>
      </c>
      <c r="K5108" s="12" t="n">
        <v>-28.26</v>
      </c>
      <c r="L5108" s="12">
        <f>SQRT(E5108^2)+1</f>
        <v/>
      </c>
      <c r="M5108" s="20">
        <f>IF(Q5108&lt;=0,0,1000)</f>
        <v/>
      </c>
      <c r="N5108" s="20" t="n"/>
      <c r="O5108" s="20" t="n"/>
      <c r="Q5108" s="12" t="n">
        <v>28.92</v>
      </c>
      <c r="R5108" s="31" t="n">
        <v>50.61</v>
      </c>
      <c r="S5108" s="12">
        <f>-K5108</f>
        <v/>
      </c>
      <c r="T5108" s="12" t="n">
        <v>1.258758585029716</v>
      </c>
      <c r="U5108" t="n">
        <v>2.95122920903188</v>
      </c>
      <c r="Z5108">
        <f>T5108/$W$2</f>
        <v/>
      </c>
      <c r="AA5108">
        <f>U5108/$X$2</f>
        <v/>
      </c>
      <c r="AC5108" t="n">
        <v>0</v>
      </c>
      <c r="AD5108" t="n">
        <v>0</v>
      </c>
      <c r="AF5108">
        <f>Z5108+0.14</f>
        <v/>
      </c>
      <c r="AG5108">
        <f>AA5108+0.1834</f>
        <v/>
      </c>
    </row>
    <row r="5109" spans="1:36">
      <c r="A5109" s="13" t="s">
        <v>5276</v>
      </c>
      <c r="B5109" t="n">
        <v>0.07441039166863997</v>
      </c>
      <c r="C5109" t="n">
        <v>0.0722128986231575</v>
      </c>
      <c r="D5109" s="20" t="n">
        <v>0.0722144160146809</v>
      </c>
      <c r="E5109" s="20">
        <f>Q5109</f>
        <v/>
      </c>
      <c r="F5109" s="20">
        <f>-Q5109+0.0001</f>
        <v/>
      </c>
      <c r="G5109" s="20">
        <f>-Q5109</f>
        <v/>
      </c>
      <c r="H5109" s="20">
        <f>IF(Q5109&lt;0,0,1000)</f>
        <v/>
      </c>
      <c r="I5109" s="20">
        <f>IF(Q5109&lt;0,0,1000)</f>
        <v/>
      </c>
      <c r="J5109" s="20">
        <f>I5109</f>
        <v/>
      </c>
      <c r="K5109" s="12" t="n">
        <v>-28.26</v>
      </c>
      <c r="L5109" s="12">
        <f>SQRT(E5109^2)+1</f>
        <v/>
      </c>
      <c r="M5109" s="20">
        <f>IF(Q5109&lt;=0,0,1000)</f>
        <v/>
      </c>
      <c r="N5109" s="20" t="n"/>
      <c r="O5109" s="20" t="n"/>
      <c r="Q5109" s="12" t="n">
        <v>30.19</v>
      </c>
      <c r="R5109" s="31" t="n">
        <v>50.68</v>
      </c>
      <c r="S5109" s="12">
        <f>-K5109</f>
        <v/>
      </c>
      <c r="T5109" s="12" t="n">
        <v>1.345721750508583</v>
      </c>
      <c r="U5109" t="n">
        <v>3.164030761171467</v>
      </c>
      <c r="Z5109">
        <f>T5109/$W$2</f>
        <v/>
      </c>
      <c r="AA5109">
        <f>U5109/$X$2</f>
        <v/>
      </c>
      <c r="AC5109" t="n">
        <v>0</v>
      </c>
      <c r="AD5109" t="n">
        <v>0</v>
      </c>
      <c r="AF5109">
        <f>Z5109+0.14</f>
        <v/>
      </c>
      <c r="AG5109">
        <f>AA5109+0.1834</f>
        <v/>
      </c>
    </row>
    <row r="5110" spans="1:36">
      <c r="A5110" s="13" t="s">
        <v>5277</v>
      </c>
      <c r="B5110" t="n">
        <v>0.07925445271581283</v>
      </c>
      <c r="C5110" t="n">
        <v>0.07702922311400694</v>
      </c>
      <c r="D5110" s="20" t="n">
        <v>0.07703106597661316</v>
      </c>
      <c r="E5110" s="20">
        <f>Q5110</f>
        <v/>
      </c>
      <c r="F5110" s="20">
        <f>-Q5110+0.0001</f>
        <v/>
      </c>
      <c r="G5110" s="20">
        <f>-Q5110</f>
        <v/>
      </c>
      <c r="H5110" s="20">
        <f>IF(Q5110&lt;0,0,1000)</f>
        <v/>
      </c>
      <c r="I5110" s="20">
        <f>IF(Q5110&lt;0,0,1000)</f>
        <v/>
      </c>
      <c r="J5110" s="20">
        <f>I5110</f>
        <v/>
      </c>
      <c r="K5110" s="12" t="n">
        <v>-28.26</v>
      </c>
      <c r="L5110" s="12">
        <f>SQRT(E5110^2)+1</f>
        <v/>
      </c>
      <c r="M5110" s="20">
        <f>IF(Q5110&lt;=0,0,1000)</f>
        <v/>
      </c>
      <c r="N5110" s="20" t="n"/>
      <c r="O5110" s="20" t="n"/>
      <c r="Q5110" s="12" t="n">
        <v>31.39</v>
      </c>
      <c r="R5110" s="31" t="n">
        <v>50.6</v>
      </c>
      <c r="S5110" s="12">
        <f>-K5110</f>
        <v/>
      </c>
      <c r="T5110" s="12" t="n">
        <v>1.417170910464407</v>
      </c>
      <c r="U5110" t="n">
        <v>3.324358225859563</v>
      </c>
      <c r="Z5110">
        <f>T5110/$W$2</f>
        <v/>
      </c>
      <c r="AA5110">
        <f>U5110/$X$2</f>
        <v/>
      </c>
      <c r="AC5110" t="n">
        <v>0</v>
      </c>
      <c r="AD5110" t="n">
        <v>0</v>
      </c>
      <c r="AF5110">
        <f>Z5110+0.14</f>
        <v/>
      </c>
      <c r="AG5110">
        <f>AA5110+0.1834</f>
        <v/>
      </c>
    </row>
    <row r="5111" spans="1:36">
      <c r="A5111" s="13" t="s">
        <v>5278</v>
      </c>
      <c r="B5111" t="n">
        <v>0.07291103101429815</v>
      </c>
      <c r="C5111" t="n">
        <v>0.0694762622066845</v>
      </c>
      <c r="D5111" s="20" t="n">
        <v>0.06947809073713994</v>
      </c>
      <c r="E5111" s="20">
        <f>Q5111</f>
        <v/>
      </c>
      <c r="F5111" s="20">
        <f>-Q5111+0.0001</f>
        <v/>
      </c>
      <c r="G5111" s="20">
        <f>-Q5111</f>
        <v/>
      </c>
      <c r="H5111" s="20">
        <f>IF(Q5111&lt;0,0,1000)</f>
        <v/>
      </c>
      <c r="I5111" s="20">
        <f>IF(Q5111&lt;0,0,1000)</f>
        <v/>
      </c>
      <c r="J5111" s="20">
        <f>I5111</f>
        <v/>
      </c>
      <c r="K5111" s="12" t="n">
        <v>-28.26</v>
      </c>
      <c r="L5111" s="12">
        <f>SQRT(E5111^2)+1</f>
        <v/>
      </c>
      <c r="M5111" s="20">
        <f>IF(Q5111&lt;=0,0,1000)</f>
        <v/>
      </c>
      <c r="N5111" s="20" t="n"/>
      <c r="O5111" s="20" t="n"/>
      <c r="Q5111" s="12" t="n">
        <v>27.78</v>
      </c>
      <c r="R5111" s="31" t="n">
        <v>51.92</v>
      </c>
      <c r="S5111" s="12">
        <f>-K5111</f>
        <v/>
      </c>
      <c r="T5111" s="12" t="n">
        <v>1.40137218682023</v>
      </c>
      <c r="U5111" t="n">
        <v>3.256619743793113</v>
      </c>
      <c r="Z5111">
        <f>T5111/$W$2</f>
        <v/>
      </c>
      <c r="AA5111">
        <f>U5111/$X$2</f>
        <v/>
      </c>
      <c r="AC5111" t="n">
        <v>0</v>
      </c>
      <c r="AD5111" t="n">
        <v>0</v>
      </c>
      <c r="AF5111">
        <f>Z5111+0.14</f>
        <v/>
      </c>
      <c r="AG5111">
        <f>AA5111+0.1834</f>
        <v/>
      </c>
    </row>
    <row r="5112" spans="1:36">
      <c r="A5112" s="13" t="s">
        <v>5279</v>
      </c>
      <c r="B5112" t="n">
        <v>0.06198554494357429</v>
      </c>
      <c r="C5112" t="n">
        <v>0.0587466109298795</v>
      </c>
      <c r="D5112" s="20" t="n">
        <v>0.05874863603439256</v>
      </c>
      <c r="E5112" s="20">
        <f>Q5112</f>
        <v/>
      </c>
      <c r="F5112" s="20">
        <f>-Q5112+0.0001</f>
        <v/>
      </c>
      <c r="G5112" s="20">
        <f>-Q5112</f>
        <v/>
      </c>
      <c r="H5112" s="20">
        <f>IF(Q5112&lt;0,0,1000)</f>
        <v/>
      </c>
      <c r="I5112" s="20">
        <f>IF(Q5112&lt;0,0,1000)</f>
        <v/>
      </c>
      <c r="J5112" s="20">
        <f>I5112</f>
        <v/>
      </c>
      <c r="K5112" s="12" t="n">
        <v>-28.26</v>
      </c>
      <c r="L5112" s="12">
        <f>SQRT(E5112^2)+1</f>
        <v/>
      </c>
      <c r="M5112" s="20">
        <f>IF(Q5112&lt;=0,0,1000)</f>
        <v/>
      </c>
      <c r="N5112" s="20" t="n"/>
      <c r="O5112" s="20" t="n"/>
      <c r="Q5112" s="12" t="n">
        <v>24.91</v>
      </c>
      <c r="R5112" s="31" t="n">
        <v>52.07</v>
      </c>
      <c r="S5112" s="12">
        <f>-K5112</f>
        <v/>
      </c>
      <c r="T5112" s="12" t="n">
        <v>1.19172127588458</v>
      </c>
      <c r="U5112" t="n">
        <v>2.735227204358893</v>
      </c>
      <c r="Z5112">
        <f>T5112/$W$2</f>
        <v/>
      </c>
      <c r="AA5112">
        <f>U5112/$X$2</f>
        <v/>
      </c>
      <c r="AC5112" t="n">
        <v>0</v>
      </c>
      <c r="AD5112" t="n">
        <v>0</v>
      </c>
      <c r="AF5112">
        <f>Z5112+0.14</f>
        <v/>
      </c>
      <c r="AG5112">
        <f>AA5112+0.1834</f>
        <v/>
      </c>
    </row>
    <row r="5113" spans="1:36">
      <c r="A5113" s="13" t="s">
        <v>5280</v>
      </c>
      <c r="B5113" t="n">
        <v>0.0483014882646912</v>
      </c>
      <c r="C5113" t="n">
        <v>0.04733116739189271</v>
      </c>
      <c r="D5113" s="20" t="n">
        <v>0.04733372848278127</v>
      </c>
      <c r="E5113" s="20">
        <f>Q5113</f>
        <v/>
      </c>
      <c r="F5113" s="20">
        <f>-Q5113+0.0001</f>
        <v/>
      </c>
      <c r="G5113" s="20">
        <f>-Q5113</f>
        <v/>
      </c>
      <c r="H5113" s="20">
        <f>IF(Q5113&lt;0,0,1000)</f>
        <v/>
      </c>
      <c r="I5113" s="20">
        <f>IF(Q5113&lt;0,0,1000)</f>
        <v/>
      </c>
      <c r="J5113" s="20">
        <f>I5113</f>
        <v/>
      </c>
      <c r="K5113" s="12" t="n">
        <v>-28.26</v>
      </c>
      <c r="L5113" s="12">
        <f>SQRT(E5113^2)+1</f>
        <v/>
      </c>
      <c r="M5113" s="20">
        <f>IF(Q5113&lt;=0,0,1000)</f>
        <v/>
      </c>
      <c r="N5113" s="20" t="n"/>
      <c r="O5113" s="20" t="n"/>
      <c r="Q5113" s="12" t="n">
        <v>23.79</v>
      </c>
      <c r="R5113" s="31" t="n">
        <v>46.4</v>
      </c>
      <c r="S5113" s="12">
        <f>-K5113</f>
        <v/>
      </c>
      <c r="T5113" s="12" t="n">
        <v>0.8122717658609233</v>
      </c>
      <c r="U5113" t="n">
        <v>1.879257416360924</v>
      </c>
      <c r="Z5113">
        <f>T5113/$W$2</f>
        <v/>
      </c>
      <c r="AA5113">
        <f>U5113/$X$2</f>
        <v/>
      </c>
      <c r="AC5113" t="n">
        <v>0</v>
      </c>
      <c r="AD5113" t="n">
        <v>0</v>
      </c>
      <c r="AF5113">
        <f>Z5113+0.14</f>
        <v/>
      </c>
      <c r="AG5113">
        <f>AA5113+0.1834</f>
        <v/>
      </c>
    </row>
    <row r="5114" spans="1:36">
      <c r="A5114" s="13" t="s">
        <v>5281</v>
      </c>
      <c r="B5114" t="n">
        <v>0.05234266565427821</v>
      </c>
      <c r="C5114" t="n">
        <v>0.05368801734232454</v>
      </c>
      <c r="D5114" s="20" t="n">
        <v>0.05369137620403967</v>
      </c>
      <c r="E5114" s="20">
        <f>Q5114</f>
        <v/>
      </c>
      <c r="F5114" s="20">
        <f>-Q5114+0.0001</f>
        <v/>
      </c>
      <c r="G5114" s="20">
        <f>-Q5114</f>
        <v/>
      </c>
      <c r="H5114" s="20">
        <f>IF(Q5114&lt;0,0,1000)</f>
        <v/>
      </c>
      <c r="I5114" s="20">
        <f>IF(Q5114&lt;0,0,1000)</f>
        <v/>
      </c>
      <c r="J5114" s="20">
        <f>I5114</f>
        <v/>
      </c>
      <c r="K5114" s="12" t="n">
        <v>-28.26</v>
      </c>
      <c r="L5114" s="12">
        <f>SQRT(E5114^2)+1</f>
        <v/>
      </c>
      <c r="M5114" s="20">
        <f>IF(Q5114&lt;=0,0,1000)</f>
        <v/>
      </c>
      <c r="N5114" s="20" t="n"/>
      <c r="O5114" s="20" t="n"/>
      <c r="Q5114" s="12" t="n">
        <v>22.55</v>
      </c>
      <c r="R5114" s="31" t="n">
        <v>46.26</v>
      </c>
      <c r="S5114" s="12">
        <f>-K5114</f>
        <v/>
      </c>
      <c r="T5114" s="12" t="n">
        <v>0.6845050613561046</v>
      </c>
      <c r="U5114" t="n">
        <v>1.595578733273402</v>
      </c>
      <c r="Z5114">
        <f>T5114/$W$2</f>
        <v/>
      </c>
      <c r="AA5114">
        <f>U5114/$X$2</f>
        <v/>
      </c>
      <c r="AC5114" t="n">
        <v>0</v>
      </c>
      <c r="AD5114" t="n">
        <v>0</v>
      </c>
      <c r="AF5114">
        <f>Z5114+0.14</f>
        <v/>
      </c>
      <c r="AG5114">
        <f>AA5114+0.1834</f>
        <v/>
      </c>
    </row>
    <row r="5115" spans="1:36">
      <c r="A5115" s="13" t="s">
        <v>5282</v>
      </c>
      <c r="B5115" t="n">
        <v>0.05246314097497181</v>
      </c>
      <c r="C5115" t="n">
        <v>0.05353429002838108</v>
      </c>
      <c r="D5115" s="20" t="n">
        <v>0.05353752632962888</v>
      </c>
      <c r="E5115" s="20">
        <f>Q5115</f>
        <v/>
      </c>
      <c r="F5115" s="20">
        <f>-Q5115+0.0001</f>
        <v/>
      </c>
      <c r="G5115" s="20">
        <f>-Q5115</f>
        <v/>
      </c>
      <c r="H5115" s="20">
        <f>IF(Q5115&lt;0,0,1000)</f>
        <v/>
      </c>
      <c r="I5115" s="20">
        <f>IF(Q5115&lt;0,0,1000)</f>
        <v/>
      </c>
      <c r="J5115" s="20">
        <f>I5115</f>
        <v/>
      </c>
      <c r="K5115" s="12" t="n">
        <v>-28.26</v>
      </c>
      <c r="L5115" s="12">
        <f>SQRT(E5115^2)+1</f>
        <v/>
      </c>
      <c r="M5115" s="20">
        <f>IF(Q5115&lt;=0,0,1000)</f>
        <v/>
      </c>
      <c r="N5115" s="20" t="n"/>
      <c r="O5115" s="20" t="n"/>
      <c r="Q5115" s="12" t="n">
        <v>22.14</v>
      </c>
      <c r="R5115" s="31" t="n">
        <v>40.41</v>
      </c>
      <c r="S5115" s="12">
        <f>-K5115</f>
        <v/>
      </c>
      <c r="T5115" s="12" t="n">
        <v>0.6995036499313994</v>
      </c>
      <c r="U5115" t="n">
        <v>1.618422629510752</v>
      </c>
      <c r="Z5115">
        <f>T5115/$W$2</f>
        <v/>
      </c>
      <c r="AA5115">
        <f>U5115/$X$2</f>
        <v/>
      </c>
      <c r="AC5115" t="n">
        <v>0</v>
      </c>
      <c r="AD5115" t="n">
        <v>0</v>
      </c>
      <c r="AF5115">
        <f>Z5115+0.14</f>
        <v/>
      </c>
      <c r="AG5115">
        <f>AA5115+0.1834</f>
        <v/>
      </c>
    </row>
    <row r="5116" spans="1:36">
      <c r="A5116" s="13" t="s">
        <v>5283</v>
      </c>
      <c r="B5116" t="n">
        <v>0.05455234471439369</v>
      </c>
      <c r="C5116" t="n">
        <v>0.0565963728427867</v>
      </c>
      <c r="D5116" s="20" t="n">
        <v>0.05659980839480196</v>
      </c>
      <c r="E5116" s="20">
        <f>Q5116</f>
        <v/>
      </c>
      <c r="F5116" s="20">
        <f>-Q5116+0.0001</f>
        <v/>
      </c>
      <c r="G5116" s="20">
        <f>-Q5116</f>
        <v/>
      </c>
      <c r="H5116" s="20">
        <f>IF(Q5116&lt;0,0,1000)</f>
        <v/>
      </c>
      <c r="I5116" s="20">
        <f>IF(Q5116&lt;0,0,1000)</f>
        <v/>
      </c>
      <c r="J5116" s="20">
        <f>I5116</f>
        <v/>
      </c>
      <c r="K5116" s="12" t="n">
        <v>-28.26</v>
      </c>
      <c r="L5116" s="12">
        <f>SQRT(E5116^2)+1</f>
        <v/>
      </c>
      <c r="M5116" s="20">
        <f>IF(Q5116&lt;=0,0,1000)</f>
        <v/>
      </c>
      <c r="N5116" s="20" t="n"/>
      <c r="O5116" s="20" t="n"/>
      <c r="Q5116" s="12" t="n">
        <v>22.42</v>
      </c>
      <c r="R5116" s="31" t="n">
        <v>37.83</v>
      </c>
      <c r="S5116" s="12">
        <f>-K5116</f>
        <v/>
      </c>
      <c r="T5116" s="12" t="n">
        <v>0.6530570255753324</v>
      </c>
      <c r="U5116" t="n">
        <v>1.518461023835163</v>
      </c>
      <c r="Z5116">
        <f>T5116/$W$2</f>
        <v/>
      </c>
      <c r="AA5116">
        <f>U5116/$X$2</f>
        <v/>
      </c>
      <c r="AC5116" t="n">
        <v>0</v>
      </c>
      <c r="AD5116" t="n">
        <v>0</v>
      </c>
      <c r="AF5116">
        <f>Z5116+0.14</f>
        <v/>
      </c>
      <c r="AG5116">
        <f>AA5116+0.1834</f>
        <v/>
      </c>
    </row>
    <row r="5117" spans="1:36">
      <c r="A5117" s="13" t="s">
        <v>5284</v>
      </c>
      <c r="B5117" t="n">
        <v>0.06564136428187869</v>
      </c>
      <c r="C5117" t="n">
        <v>0.06866290304249494</v>
      </c>
      <c r="D5117" s="20" t="n">
        <v>0.06866681587538605</v>
      </c>
      <c r="E5117" s="20">
        <f>Q5117</f>
        <v/>
      </c>
      <c r="F5117" s="20">
        <f>-Q5117+0.0001</f>
        <v/>
      </c>
      <c r="G5117" s="20">
        <f>-Q5117</f>
        <v/>
      </c>
      <c r="H5117" s="20">
        <f>IF(Q5117&lt;0,0,1000)</f>
        <v/>
      </c>
      <c r="I5117" s="20">
        <f>IF(Q5117&lt;0,0,1000)</f>
        <v/>
      </c>
      <c r="J5117" s="20">
        <f>I5117</f>
        <v/>
      </c>
      <c r="K5117" s="12" t="n">
        <v>-28.26</v>
      </c>
      <c r="L5117" s="12">
        <f>SQRT(E5117^2)+1</f>
        <v/>
      </c>
      <c r="M5117" s="20">
        <f>IF(Q5117&lt;=0,0,1000)</f>
        <v/>
      </c>
      <c r="N5117" s="20" t="n"/>
      <c r="O5117" s="20" t="n"/>
      <c r="Q5117" s="12" t="n">
        <v>23.93</v>
      </c>
      <c r="R5117" s="31" t="n">
        <v>37.27</v>
      </c>
      <c r="S5117" s="12">
        <f>-K5117</f>
        <v/>
      </c>
      <c r="T5117" s="12" t="n">
        <v>0.7347832717226837</v>
      </c>
      <c r="U5117" t="n">
        <v>1.707686810052069</v>
      </c>
      <c r="Z5117">
        <f>T5117/$W$2</f>
        <v/>
      </c>
      <c r="AA5117">
        <f>U5117/$X$2</f>
        <v/>
      </c>
      <c r="AC5117" t="n">
        <v>0</v>
      </c>
      <c r="AD5117" t="n">
        <v>0</v>
      </c>
      <c r="AF5117">
        <f>Z5117+0.14</f>
        <v/>
      </c>
      <c r="AG5117">
        <f>AA5117+0.1834</f>
        <v/>
      </c>
    </row>
    <row r="5118" spans="1:36">
      <c r="A5118" s="13" t="s">
        <v>5285</v>
      </c>
      <c r="B5118" t="n">
        <v>0.0916920644218943</v>
      </c>
      <c r="C5118" t="n">
        <v>0.09447353199710604</v>
      </c>
      <c r="D5118" s="20" t="n">
        <v>0.09447832827017295</v>
      </c>
      <c r="E5118" s="20">
        <f>Q5118</f>
        <v/>
      </c>
      <c r="F5118" s="20">
        <f>-Q5118+0.0001</f>
        <v/>
      </c>
      <c r="G5118" s="20">
        <f>-Q5118</f>
        <v/>
      </c>
      <c r="H5118" s="20">
        <f>IF(Q5118&lt;0,0,1000)</f>
        <v/>
      </c>
      <c r="I5118" s="20">
        <f>IF(Q5118&lt;0,0,1000)</f>
        <v/>
      </c>
      <c r="J5118" s="20">
        <f>I5118</f>
        <v/>
      </c>
      <c r="K5118" s="12" t="n">
        <v>-28.26</v>
      </c>
      <c r="L5118" s="12">
        <f>SQRT(E5118^2)+1</f>
        <v/>
      </c>
      <c r="M5118" s="20">
        <f>IF(Q5118&lt;=0,0,1000)</f>
        <v/>
      </c>
      <c r="N5118" s="20" t="n"/>
      <c r="O5118" s="20" t="n"/>
      <c r="Q5118" s="12" t="n">
        <v>29.06</v>
      </c>
      <c r="R5118" s="31" t="n">
        <v>36.45</v>
      </c>
      <c r="S5118" s="12">
        <f>-K5118</f>
        <v/>
      </c>
      <c r="T5118" s="12" t="n">
        <v>1.18253875767452</v>
      </c>
      <c r="U5118" t="n">
        <v>2.786055040339651</v>
      </c>
      <c r="Z5118">
        <f>T5118/$W$2</f>
        <v/>
      </c>
      <c r="AA5118">
        <f>U5118/$X$2</f>
        <v/>
      </c>
      <c r="AC5118" t="n">
        <v>0</v>
      </c>
      <c r="AD5118" t="n">
        <v>0</v>
      </c>
      <c r="AF5118">
        <f>Z5118+0.14</f>
        <v/>
      </c>
      <c r="AG5118">
        <f>AA5118+0.1834</f>
        <v/>
      </c>
    </row>
    <row r="5119" spans="1:36">
      <c r="A5119" s="13" t="s">
        <v>5286</v>
      </c>
      <c r="B5119" t="n">
        <v>0.1237903795055212</v>
      </c>
      <c r="C5119" t="n">
        <v>0.1266666908144771</v>
      </c>
      <c r="D5119" s="20" t="n">
        <v>0.1266703911878241</v>
      </c>
      <c r="E5119" s="20">
        <f>Q5119</f>
        <v/>
      </c>
      <c r="F5119" s="20">
        <f>-Q5119+0.0001</f>
        <v/>
      </c>
      <c r="G5119" s="20">
        <f>-Q5119</f>
        <v/>
      </c>
      <c r="H5119" s="20">
        <f>IF(Q5119&lt;0,0,1000)</f>
        <v/>
      </c>
      <c r="I5119" s="20">
        <f>IF(Q5119&lt;0,0,1000)</f>
        <v/>
      </c>
      <c r="J5119" s="20">
        <f>I5119</f>
        <v/>
      </c>
      <c r="K5119" s="12" t="n">
        <v>-28.26</v>
      </c>
      <c r="L5119" s="12">
        <f>SQRT(E5119^2)+1</f>
        <v/>
      </c>
      <c r="M5119" s="20">
        <f>IF(Q5119&lt;=0,0,1000)</f>
        <v/>
      </c>
      <c r="N5119" s="20" t="n"/>
      <c r="O5119" s="20" t="n"/>
      <c r="Q5119" s="12" t="n">
        <v>32.17</v>
      </c>
      <c r="R5119" s="31" t="n">
        <v>42.19</v>
      </c>
      <c r="S5119" s="12">
        <f>-K5119</f>
        <v/>
      </c>
      <c r="T5119" s="12" t="n">
        <v>1.768684676824487</v>
      </c>
      <c r="U5119" t="n">
        <v>4.284289453687513</v>
      </c>
      <c r="Z5119">
        <f>T5119/$W$2</f>
        <v/>
      </c>
      <c r="AA5119">
        <f>U5119/$X$2</f>
        <v/>
      </c>
      <c r="AC5119" t="n">
        <v>0.01408896521160738</v>
      </c>
      <c r="AD5119" t="n">
        <v>0</v>
      </c>
      <c r="AF5119">
        <f>Z5119+0.14</f>
        <v/>
      </c>
      <c r="AG5119">
        <f>AA5119+0.1834</f>
        <v/>
      </c>
    </row>
    <row r="5120" spans="1:36">
      <c r="A5120" s="13" t="s">
        <v>5287</v>
      </c>
      <c r="B5120" t="n">
        <v>0.1342194118331395</v>
      </c>
      <c r="C5120" t="n">
        <v>0.136163376938156</v>
      </c>
      <c r="D5120" s="20" t="n">
        <v>0.1361663634285721</v>
      </c>
      <c r="E5120" s="20">
        <f>Q5120</f>
        <v/>
      </c>
      <c r="F5120" s="20">
        <f>-Q5120+0.0001</f>
        <v/>
      </c>
      <c r="G5120" s="20">
        <f>-Q5120</f>
        <v/>
      </c>
      <c r="H5120" s="20">
        <f>IF(Q5120&lt;0,0,1000)</f>
        <v/>
      </c>
      <c r="I5120" s="20">
        <f>IF(Q5120&lt;0,0,1000)</f>
        <v/>
      </c>
      <c r="J5120" s="20">
        <f>I5120</f>
        <v/>
      </c>
      <c r="K5120" s="12" t="n">
        <v>-28.26</v>
      </c>
      <c r="L5120" s="12">
        <f>SQRT(E5120^2)+1</f>
        <v/>
      </c>
      <c r="M5120" s="20">
        <f>IF(Q5120&lt;=0,0,1000)</f>
        <v/>
      </c>
      <c r="N5120" s="20" t="n"/>
      <c r="O5120" s="20" t="n"/>
      <c r="Q5120" s="12" t="n">
        <v>35</v>
      </c>
      <c r="R5120" s="31" t="n">
        <v>48.98</v>
      </c>
      <c r="S5120" s="12">
        <f>-K5120</f>
        <v/>
      </c>
      <c r="T5120" s="12" t="n">
        <v>2.003808099378555</v>
      </c>
      <c r="U5120" t="n">
        <v>4.831515126696556</v>
      </c>
      <c r="Z5120">
        <f>T5120/$W$2</f>
        <v/>
      </c>
      <c r="AA5120">
        <f>U5120/$X$2</f>
        <v/>
      </c>
      <c r="AC5120" t="n">
        <v>0.02451824992793265</v>
      </c>
      <c r="AD5120" t="n">
        <v>0</v>
      </c>
      <c r="AF5120">
        <f>Z5120+0.14</f>
        <v/>
      </c>
      <c r="AG5120">
        <f>AA5120+0.1834</f>
        <v/>
      </c>
    </row>
    <row r="5121" spans="1:36">
      <c r="A5121" s="13" t="s">
        <v>5288</v>
      </c>
      <c r="B5121" t="n">
        <v>0.1189240750662652</v>
      </c>
      <c r="C5121" t="n">
        <v>0.116986804825265</v>
      </c>
      <c r="D5121" s="20" t="n">
        <v>0.1169885253562831</v>
      </c>
      <c r="E5121" s="20">
        <f>Q5121</f>
        <v/>
      </c>
      <c r="F5121" s="20">
        <f>-Q5121+0.0001</f>
        <v/>
      </c>
      <c r="G5121" s="20">
        <f>-Q5121</f>
        <v/>
      </c>
      <c r="H5121" s="20">
        <f>IF(Q5121&lt;0,0,1000)</f>
        <v/>
      </c>
      <c r="I5121" s="20">
        <f>IF(Q5121&lt;0,0,1000)</f>
        <v/>
      </c>
      <c r="J5121" s="20">
        <f>I5121</f>
        <v/>
      </c>
      <c r="K5121" s="12" t="n">
        <v>-28.26</v>
      </c>
      <c r="L5121" s="12">
        <f>SQRT(E5121^2)+1</f>
        <v/>
      </c>
      <c r="M5121" s="20">
        <f>IF(Q5121&lt;=0,0,1000)</f>
        <v/>
      </c>
      <c r="N5121" s="20" t="n"/>
      <c r="O5121" s="20" t="n"/>
      <c r="Q5121" s="12" t="n">
        <v>33.21</v>
      </c>
      <c r="R5121" s="31" t="n">
        <v>54.94</v>
      </c>
      <c r="S5121" s="12">
        <f>-K5121</f>
        <v/>
      </c>
      <c r="T5121" s="12" t="n">
        <v>2.011393409849548</v>
      </c>
      <c r="U5121" t="n">
        <v>4.734838523211464</v>
      </c>
      <c r="Z5121">
        <f>T5121/$W$2</f>
        <v/>
      </c>
      <c r="AA5121">
        <f>U5121/$X$2</f>
        <v/>
      </c>
      <c r="AC5121" t="n">
        <v>0.009223371950388637</v>
      </c>
      <c r="AD5121" t="n">
        <v>0</v>
      </c>
      <c r="AF5121">
        <f>Z5121+0.14</f>
        <v/>
      </c>
      <c r="AG5121">
        <f>AA5121+0.1834</f>
        <v/>
      </c>
    </row>
    <row r="5122" spans="1:36">
      <c r="A5122" s="13" t="s">
        <v>5289</v>
      </c>
      <c r="B5122" t="n">
        <v>0.1070247187048077</v>
      </c>
      <c r="C5122" t="n">
        <v>0.1057159900160752</v>
      </c>
      <c r="D5122" s="20" t="n">
        <v>0.1057183452918648</v>
      </c>
      <c r="E5122" s="20">
        <f>Q5122</f>
        <v/>
      </c>
      <c r="F5122" s="20">
        <f>-Q5122+0.0001</f>
        <v/>
      </c>
      <c r="G5122" s="20">
        <f>-Q5122</f>
        <v/>
      </c>
      <c r="H5122" s="20">
        <f>IF(Q5122&lt;0,0,1000)</f>
        <v/>
      </c>
      <c r="I5122" s="20">
        <f>IF(Q5122&lt;0,0,1000)</f>
        <v/>
      </c>
      <c r="J5122" s="20">
        <f>I5122</f>
        <v/>
      </c>
      <c r="K5122" s="12" t="n">
        <v>-28.26</v>
      </c>
      <c r="L5122" s="12">
        <f>SQRT(E5122^2)+1</f>
        <v/>
      </c>
      <c r="M5122" s="20">
        <f>IF(Q5122&lt;=0,0,1000)</f>
        <v/>
      </c>
      <c r="N5122" s="20" t="n"/>
      <c r="O5122" s="20" t="n"/>
      <c r="Q5122" s="12" t="n">
        <v>30.13</v>
      </c>
      <c r="R5122" s="31" t="n">
        <v>54.94</v>
      </c>
      <c r="S5122" s="12">
        <f>-K5122</f>
        <v/>
      </c>
      <c r="T5122" s="12" t="n">
        <v>1.77584479915875</v>
      </c>
      <c r="U5122" t="n">
        <v>4.18203102547916</v>
      </c>
      <c r="Z5122">
        <f>T5122/$W$2</f>
        <v/>
      </c>
      <c r="AA5122">
        <f>U5122/$X$2</f>
        <v/>
      </c>
      <c r="AC5122" t="n">
        <v>0</v>
      </c>
      <c r="AD5122" t="n">
        <v>0</v>
      </c>
      <c r="AF5122">
        <f>Z5122+0.14</f>
        <v/>
      </c>
      <c r="AG5122">
        <f>AA5122+0.1834</f>
        <v/>
      </c>
    </row>
    <row r="5123" spans="1:36">
      <c r="A5123" s="13" t="s">
        <v>5290</v>
      </c>
      <c r="B5123" t="n">
        <v>0.1026720124837381</v>
      </c>
      <c r="C5123" t="n">
        <v>0.1009391487221483</v>
      </c>
      <c r="D5123" s="20" t="n">
        <v>0.1009412214853004</v>
      </c>
      <c r="E5123" s="20">
        <f>Q5123</f>
        <v/>
      </c>
      <c r="F5123" s="20">
        <f>-Q5123+0.0001</f>
        <v/>
      </c>
      <c r="G5123" s="20">
        <f>-Q5123</f>
        <v/>
      </c>
      <c r="H5123" s="20">
        <f>IF(Q5123&lt;0,0,1000)</f>
        <v/>
      </c>
      <c r="I5123" s="20">
        <f>IF(Q5123&lt;0,0,1000)</f>
        <v/>
      </c>
      <c r="J5123" s="20">
        <f>I5123</f>
        <v/>
      </c>
      <c r="K5123" s="12" t="n">
        <v>-28.26</v>
      </c>
      <c r="L5123" s="12">
        <f>SQRT(E5123^2)+1</f>
        <v/>
      </c>
      <c r="M5123" s="20">
        <f>IF(Q5123&lt;=0,0,1000)</f>
        <v/>
      </c>
      <c r="N5123" s="20" t="n"/>
      <c r="O5123" s="20" t="n"/>
      <c r="Q5123" s="12" t="n">
        <v>29.8</v>
      </c>
      <c r="R5123" s="31" t="n">
        <v>54.93</v>
      </c>
      <c r="S5123" s="12">
        <f>-K5123</f>
        <v/>
      </c>
      <c r="T5123" s="12" t="n">
        <v>1.745420802944771</v>
      </c>
      <c r="U5123" t="n">
        <v>4.109933528389011</v>
      </c>
      <c r="Z5123">
        <f>T5123/$W$2</f>
        <v/>
      </c>
      <c r="AA5123">
        <f>U5123/$X$2</f>
        <v/>
      </c>
      <c r="AC5123" t="n">
        <v>0</v>
      </c>
      <c r="AD5123" t="n">
        <v>0</v>
      </c>
      <c r="AF5123">
        <f>Z5123+0.14</f>
        <v/>
      </c>
      <c r="AG5123">
        <f>AA5123+0.1834</f>
        <v/>
      </c>
    </row>
    <row r="5124" spans="1:36">
      <c r="A5124" s="13" t="s">
        <v>5291</v>
      </c>
      <c r="B5124" t="n">
        <v>0.09407359700416049</v>
      </c>
      <c r="C5124" t="n">
        <v>0.09214826951380742</v>
      </c>
      <c r="D5124" s="20" t="n">
        <v>0.09215040533841157</v>
      </c>
      <c r="E5124" s="20">
        <f>Q5124</f>
        <v/>
      </c>
      <c r="F5124" s="20">
        <f>-Q5124+0.0001</f>
        <v/>
      </c>
      <c r="G5124" s="20">
        <f>-Q5124</f>
        <v/>
      </c>
      <c r="H5124" s="20">
        <f>IF(Q5124&lt;0,0,1000)</f>
        <v/>
      </c>
      <c r="I5124" s="20">
        <f>IF(Q5124&lt;0,0,1000)</f>
        <v/>
      </c>
      <c r="J5124" s="20">
        <f>I5124</f>
        <v/>
      </c>
      <c r="K5124" s="12" t="n">
        <v>-28.26</v>
      </c>
      <c r="L5124" s="12">
        <f>SQRT(E5124^2)+1</f>
        <v/>
      </c>
      <c r="M5124" s="20">
        <f>IF(Q5124&lt;=0,0,1000)</f>
        <v/>
      </c>
      <c r="N5124" s="20" t="n"/>
      <c r="O5124" s="20" t="n"/>
      <c r="Q5124" s="12" t="n">
        <v>27.92</v>
      </c>
      <c r="R5124" s="31" t="n">
        <v>54.1</v>
      </c>
      <c r="S5124" s="12">
        <f>-K5124</f>
        <v/>
      </c>
      <c r="T5124" s="12" t="n">
        <v>1.61980558496835</v>
      </c>
      <c r="U5124" t="n">
        <v>3.801468048637257</v>
      </c>
      <c r="Z5124">
        <f>T5124/$W$2</f>
        <v/>
      </c>
      <c r="AA5124">
        <f>U5124/$X$2</f>
        <v/>
      </c>
      <c r="AC5124" t="n">
        <v>0</v>
      </c>
      <c r="AD5124" t="n">
        <v>0</v>
      </c>
      <c r="AF5124">
        <f>Z5124+0.14</f>
        <v/>
      </c>
      <c r="AG5124">
        <f>AA5124+0.1834</f>
        <v/>
      </c>
    </row>
    <row r="5125" spans="1:36">
      <c r="A5125" s="13" t="s">
        <v>5292</v>
      </c>
      <c r="B5125" t="n">
        <v>0.09043196273005302</v>
      </c>
      <c r="C5125" t="n">
        <v>0.08907311035883328</v>
      </c>
      <c r="D5125" s="20" t="n">
        <v>0.0890753851757765</v>
      </c>
      <c r="E5125" s="20">
        <f>Q5125</f>
        <v/>
      </c>
      <c r="F5125" s="20">
        <f>-Q5125+0.0001</f>
        <v/>
      </c>
      <c r="G5125" s="20">
        <f>-Q5125</f>
        <v/>
      </c>
      <c r="H5125" s="20">
        <f>IF(Q5125&lt;0,0,1000)</f>
        <v/>
      </c>
      <c r="I5125" s="20">
        <f>IF(Q5125&lt;0,0,1000)</f>
        <v/>
      </c>
      <c r="J5125" s="20">
        <f>I5125</f>
        <v/>
      </c>
      <c r="K5125" s="12" t="n">
        <v>-28.26</v>
      </c>
      <c r="L5125" s="12">
        <f>SQRT(E5125^2)+1</f>
        <v/>
      </c>
      <c r="M5125" s="20">
        <f>IF(Q5125&lt;=0,0,1000)</f>
        <v/>
      </c>
      <c r="N5125" s="20" t="n"/>
      <c r="O5125" s="20" t="n"/>
      <c r="Q5125" s="12" t="n">
        <v>25.93</v>
      </c>
      <c r="R5125" s="31" t="n">
        <v>56</v>
      </c>
      <c r="S5125" s="12">
        <f>-K5125</f>
        <v/>
      </c>
      <c r="T5125" s="12" t="n">
        <v>1.524017142702504</v>
      </c>
      <c r="U5125" t="n">
        <v>3.588224768400594</v>
      </c>
      <c r="Z5125">
        <f>T5125/$W$2</f>
        <v/>
      </c>
      <c r="AA5125">
        <f>U5125/$X$2</f>
        <v/>
      </c>
      <c r="AC5125" t="n">
        <v>0</v>
      </c>
      <c r="AD5125" t="n">
        <v>0</v>
      </c>
      <c r="AF5125">
        <f>Z5125+0.14</f>
        <v/>
      </c>
      <c r="AG5125">
        <f>AA5125+0.1834</f>
        <v/>
      </c>
    </row>
    <row r="5126" spans="1:36">
      <c r="A5126" s="13" t="s">
        <v>5293</v>
      </c>
      <c r="B5126" t="n">
        <v>0.08409210481032875</v>
      </c>
      <c r="C5126" t="n">
        <v>0.08179283849518999</v>
      </c>
      <c r="D5126" s="20" t="n">
        <v>0.0817949215034677</v>
      </c>
      <c r="E5126" s="20">
        <f>Q5126</f>
        <v/>
      </c>
      <c r="F5126" s="20">
        <f>-Q5126+0.0001</f>
        <v/>
      </c>
      <c r="G5126" s="20">
        <f>-Q5126</f>
        <v/>
      </c>
      <c r="H5126" s="20">
        <f>IF(Q5126&lt;0,0,1000)</f>
        <v/>
      </c>
      <c r="I5126" s="20">
        <f>IF(Q5126&lt;0,0,1000)</f>
        <v/>
      </c>
      <c r="J5126" s="20">
        <f>I5126</f>
        <v/>
      </c>
      <c r="K5126" s="12" t="n">
        <v>-28.26</v>
      </c>
      <c r="L5126" s="12">
        <f>SQRT(E5126^2)+1</f>
        <v/>
      </c>
      <c r="M5126" s="20">
        <f>IF(Q5126&lt;=0,0,1000)</f>
        <v/>
      </c>
      <c r="N5126" s="20" t="n"/>
      <c r="O5126" s="20" t="n"/>
      <c r="Q5126" s="12" t="n">
        <v>27.03</v>
      </c>
      <c r="R5126" s="31" t="n">
        <v>57.91</v>
      </c>
      <c r="S5126" s="12">
        <f>-K5126</f>
        <v/>
      </c>
      <c r="T5126" s="12" t="n">
        <v>1.503906510926528</v>
      </c>
      <c r="U5126" t="n">
        <v>3.533625133981253</v>
      </c>
      <c r="Z5126">
        <f>T5126/$W$2</f>
        <v/>
      </c>
      <c r="AA5126">
        <f>U5126/$X$2</f>
        <v/>
      </c>
      <c r="AC5126" t="n">
        <v>0</v>
      </c>
      <c r="AD5126" t="n">
        <v>0</v>
      </c>
      <c r="AF5126">
        <f>Z5126+0.14</f>
        <v/>
      </c>
      <c r="AG5126">
        <f>AA5126+0.1834</f>
        <v/>
      </c>
    </row>
    <row r="5127" spans="1:36">
      <c r="A5127" s="13" t="s">
        <v>5294</v>
      </c>
      <c r="B5127" t="n">
        <v>0.07935707822724138</v>
      </c>
      <c r="C5127" t="n">
        <v>0.07763565502738688</v>
      </c>
      <c r="D5127" s="20" t="n">
        <v>0.07763783886422533</v>
      </c>
      <c r="E5127" s="20">
        <f>Q5127</f>
        <v/>
      </c>
      <c r="F5127" s="20">
        <f>-Q5127+0.0001</f>
        <v/>
      </c>
      <c r="G5127" s="20">
        <f>-Q5127</f>
        <v/>
      </c>
      <c r="H5127" s="20">
        <f>IF(Q5127&lt;0,0,1000)</f>
        <v/>
      </c>
      <c r="I5127" s="20">
        <f>IF(Q5127&lt;0,0,1000)</f>
        <v/>
      </c>
      <c r="J5127" s="20">
        <f>I5127</f>
        <v/>
      </c>
      <c r="K5127" s="12" t="n">
        <v>-28.26</v>
      </c>
      <c r="L5127" s="12">
        <f>SQRT(E5127^2)+1</f>
        <v/>
      </c>
      <c r="M5127" s="20">
        <f>IF(Q5127&lt;=0,0,1000)</f>
        <v/>
      </c>
      <c r="N5127" s="20" t="n"/>
      <c r="O5127" s="20" t="n"/>
      <c r="Q5127" s="12" t="n">
        <v>27.01</v>
      </c>
      <c r="R5127" s="31" t="n">
        <v>56.18</v>
      </c>
      <c r="S5127" s="12">
        <f>-K5127</f>
        <v/>
      </c>
      <c r="T5127" s="12" t="n">
        <v>1.371131170615844</v>
      </c>
      <c r="U5127" t="n">
        <v>3.211648809218162</v>
      </c>
      <c r="Z5127">
        <f>T5127/$W$2</f>
        <v/>
      </c>
      <c r="AA5127">
        <f>U5127/$X$2</f>
        <v/>
      </c>
      <c r="AC5127" t="n">
        <v>0</v>
      </c>
      <c r="AD5127" t="n">
        <v>0</v>
      </c>
      <c r="AF5127">
        <f>Z5127+0.14</f>
        <v/>
      </c>
      <c r="AG5127">
        <f>AA5127+0.1834</f>
        <v/>
      </c>
    </row>
    <row r="5128" spans="1:36">
      <c r="A5128" s="13" t="s">
        <v>5295</v>
      </c>
      <c r="B5128" t="n">
        <v>0.07544227694082842</v>
      </c>
      <c r="C5128" t="n">
        <v>0.07316226482035765</v>
      </c>
      <c r="D5128" s="20" t="n">
        <v>0.07316425594854412</v>
      </c>
      <c r="E5128" s="20">
        <f>Q5128</f>
        <v/>
      </c>
      <c r="F5128" s="20">
        <f>-Q5128+0.0001</f>
        <v/>
      </c>
      <c r="G5128" s="20">
        <f>-Q5128</f>
        <v/>
      </c>
      <c r="H5128" s="20">
        <f>IF(Q5128&lt;0,0,1000)</f>
        <v/>
      </c>
      <c r="I5128" s="20">
        <f>IF(Q5128&lt;0,0,1000)</f>
        <v/>
      </c>
      <c r="J5128" s="20">
        <f>I5128</f>
        <v/>
      </c>
      <c r="K5128" s="12" t="n">
        <v>-28.26</v>
      </c>
      <c r="L5128" s="12">
        <f>SQRT(E5128^2)+1</f>
        <v/>
      </c>
      <c r="M5128" s="20">
        <f>IF(Q5128&lt;=0,0,1000)</f>
        <v/>
      </c>
      <c r="N5128" s="20" t="n"/>
      <c r="O5128" s="20" t="n"/>
      <c r="Q5128" s="12" t="n">
        <v>28.48</v>
      </c>
      <c r="R5128" s="31" t="n">
        <v>51.49</v>
      </c>
      <c r="S5128" s="12">
        <f>-K5128</f>
        <v/>
      </c>
      <c r="T5128" s="12" t="n">
        <v>1.355450976280461</v>
      </c>
      <c r="U5128" t="n">
        <v>3.16915063087104</v>
      </c>
      <c r="Z5128">
        <f>T5128/$W$2</f>
        <v/>
      </c>
      <c r="AA5128">
        <f>U5128/$X$2</f>
        <v/>
      </c>
      <c r="AC5128" t="n">
        <v>0</v>
      </c>
      <c r="AD5128" t="n">
        <v>0</v>
      </c>
      <c r="AF5128">
        <f>Z5128+0.14</f>
        <v/>
      </c>
      <c r="AG5128">
        <f>AA5128+0.1834</f>
        <v/>
      </c>
    </row>
    <row r="5129" spans="1:36">
      <c r="A5129" s="13" t="s">
        <v>5296</v>
      </c>
      <c r="B5129" t="n">
        <v>0.07182852368395261</v>
      </c>
      <c r="C5129" t="n">
        <v>0.06981562062336871</v>
      </c>
      <c r="D5129" s="20" t="n">
        <v>0.06981755688349391</v>
      </c>
      <c r="E5129" s="20">
        <f>Q5129</f>
        <v/>
      </c>
      <c r="F5129" s="20">
        <f>-Q5129+0.0001</f>
        <v/>
      </c>
      <c r="G5129" s="20">
        <f>-Q5129</f>
        <v/>
      </c>
      <c r="H5129" s="20">
        <f>IF(Q5129&lt;0,0,1000)</f>
        <v/>
      </c>
      <c r="I5129" s="20">
        <f>IF(Q5129&lt;0,0,1000)</f>
        <v/>
      </c>
      <c r="J5129" s="20">
        <f>I5129</f>
        <v/>
      </c>
      <c r="K5129" s="12" t="n">
        <v>-28.26</v>
      </c>
      <c r="L5129" s="12">
        <f>SQRT(E5129^2)+1</f>
        <v/>
      </c>
      <c r="M5129" s="20">
        <f>IF(Q5129&lt;=0,0,1000)</f>
        <v/>
      </c>
      <c r="N5129" s="20" t="n"/>
      <c r="O5129" s="20" t="n"/>
      <c r="Q5129" s="12" t="n">
        <v>32.05</v>
      </c>
      <c r="R5129" s="31" t="n">
        <v>52.93</v>
      </c>
      <c r="S5129" s="12">
        <f>-K5129</f>
        <v/>
      </c>
      <c r="T5129" s="12" t="n">
        <v>1.282330818317578</v>
      </c>
      <c r="U5129" t="n">
        <v>3.004644354142865</v>
      </c>
      <c r="Z5129">
        <f>T5129/$W$2</f>
        <v/>
      </c>
      <c r="AA5129">
        <f>U5129/$X$2</f>
        <v/>
      </c>
      <c r="AC5129" t="n">
        <v>0</v>
      </c>
      <c r="AD5129" t="n">
        <v>0</v>
      </c>
      <c r="AF5129">
        <f>Z5129+0.14</f>
        <v/>
      </c>
      <c r="AG5129">
        <f>AA5129+0.1834</f>
        <v/>
      </c>
    </row>
    <row r="5130" spans="1:36">
      <c r="A5130" s="13" t="s">
        <v>5297</v>
      </c>
      <c r="B5130" t="n">
        <v>0.07385859867124694</v>
      </c>
      <c r="C5130" t="n">
        <v>0.07217474092127958</v>
      </c>
      <c r="D5130" s="20" t="n">
        <v>0.07217646687653885</v>
      </c>
      <c r="E5130" s="20">
        <f>Q5130</f>
        <v/>
      </c>
      <c r="F5130" s="20">
        <f>-Q5130+0.0001</f>
        <v/>
      </c>
      <c r="G5130" s="20">
        <f>-Q5130</f>
        <v/>
      </c>
      <c r="H5130" s="20">
        <f>IF(Q5130&lt;0,0,1000)</f>
        <v/>
      </c>
      <c r="I5130" s="20">
        <f>IF(Q5130&lt;0,0,1000)</f>
        <v/>
      </c>
      <c r="J5130" s="20">
        <f>I5130</f>
        <v/>
      </c>
      <c r="K5130" s="12" t="n">
        <v>-28.26</v>
      </c>
      <c r="L5130" s="12">
        <f>SQRT(E5130^2)+1</f>
        <v/>
      </c>
      <c r="M5130" s="20">
        <f>IF(Q5130&lt;=0,0,1000)</f>
        <v/>
      </c>
      <c r="N5130" s="20" t="n"/>
      <c r="O5130" s="20" t="n"/>
      <c r="Q5130" s="12" t="n">
        <v>35.97</v>
      </c>
      <c r="R5130" s="31" t="n">
        <v>52.72</v>
      </c>
      <c r="S5130" s="12">
        <f>-K5130</f>
        <v/>
      </c>
      <c r="T5130" s="12" t="n">
        <v>1.302100647213499</v>
      </c>
      <c r="U5130" t="n">
        <v>3.072519042416821</v>
      </c>
      <c r="Z5130">
        <f>T5130/$W$2</f>
        <v/>
      </c>
      <c r="AA5130">
        <f>U5130/$X$2</f>
        <v/>
      </c>
      <c r="AC5130" t="n">
        <v>0</v>
      </c>
      <c r="AD5130" t="n">
        <v>0</v>
      </c>
      <c r="AF5130">
        <f>Z5130+0.14</f>
        <v/>
      </c>
      <c r="AG5130">
        <f>AA5130+0.1834</f>
        <v/>
      </c>
    </row>
    <row r="5131" spans="1:36">
      <c r="A5131" s="13" t="s">
        <v>5298</v>
      </c>
      <c r="B5131" t="n">
        <v>0.07713934351301276</v>
      </c>
      <c r="C5131" t="n">
        <v>0.07548183168046305</v>
      </c>
      <c r="D5131" s="20" t="n">
        <v>0.07548354299928535</v>
      </c>
      <c r="E5131" s="20">
        <f>Q5131</f>
        <v/>
      </c>
      <c r="F5131" s="20">
        <f>-Q5131+0.0001</f>
        <v/>
      </c>
      <c r="G5131" s="20">
        <f>-Q5131</f>
        <v/>
      </c>
      <c r="H5131" s="20">
        <f>IF(Q5131&lt;0,0,1000)</f>
        <v/>
      </c>
      <c r="I5131" s="20">
        <f>IF(Q5131&lt;0,0,1000)</f>
        <v/>
      </c>
      <c r="J5131" s="20">
        <f>I5131</f>
        <v/>
      </c>
      <c r="K5131" s="12" t="n">
        <v>-28.26</v>
      </c>
      <c r="L5131" s="12">
        <f>SQRT(E5131^2)+1</f>
        <v/>
      </c>
      <c r="M5131" s="20">
        <f>IF(Q5131&lt;=0,0,1000)</f>
        <v/>
      </c>
      <c r="N5131" s="20" t="n"/>
      <c r="O5131" s="20" t="n"/>
      <c r="Q5131" s="12" t="n">
        <v>37.15</v>
      </c>
      <c r="R5131" s="31" t="n">
        <v>55.02</v>
      </c>
      <c r="S5131" s="12">
        <f>-K5131</f>
        <v/>
      </c>
      <c r="T5131" s="12" t="n">
        <v>1.360477003297796</v>
      </c>
      <c r="U5131" t="n">
        <v>3.221498457788488</v>
      </c>
      <c r="Z5131">
        <f>T5131/$W$2</f>
        <v/>
      </c>
      <c r="AA5131">
        <f>U5131/$X$2</f>
        <v/>
      </c>
      <c r="AC5131" t="n">
        <v>0</v>
      </c>
      <c r="AD5131" t="n">
        <v>0</v>
      </c>
      <c r="AF5131">
        <f>Z5131+0.14</f>
        <v/>
      </c>
      <c r="AG5131">
        <f>AA5131+0.1834</f>
        <v/>
      </c>
    </row>
    <row r="5132" spans="1:36">
      <c r="A5132" s="13" t="s">
        <v>5299</v>
      </c>
      <c r="B5132" t="n">
        <v>0.08392185539224363</v>
      </c>
      <c r="C5132" t="n">
        <v>0.08219449267504582</v>
      </c>
      <c r="D5132" s="20" t="n">
        <v>0.08219654805725563</v>
      </c>
      <c r="E5132" s="20">
        <f>Q5132</f>
        <v/>
      </c>
      <c r="F5132" s="20">
        <f>-Q5132+0.0001</f>
        <v/>
      </c>
      <c r="G5132" s="20">
        <f>-Q5132</f>
        <v/>
      </c>
      <c r="H5132" s="20">
        <f>IF(Q5132&lt;0,0,1000)</f>
        <v/>
      </c>
      <c r="I5132" s="20">
        <f>IF(Q5132&lt;0,0,1000)</f>
        <v/>
      </c>
      <c r="J5132" s="20">
        <f>I5132</f>
        <v/>
      </c>
      <c r="K5132" s="12" t="n">
        <v>-28.26</v>
      </c>
      <c r="L5132" s="12">
        <f>SQRT(E5132^2)+1</f>
        <v/>
      </c>
      <c r="M5132" s="20">
        <f>IF(Q5132&lt;=0,0,1000)</f>
        <v/>
      </c>
      <c r="N5132" s="20" t="n"/>
      <c r="O5132" s="20" t="n"/>
      <c r="Q5132" s="12" t="n">
        <v>38.33</v>
      </c>
      <c r="R5132" s="31" t="n">
        <v>54.99</v>
      </c>
      <c r="S5132" s="12">
        <f>-K5132</f>
        <v/>
      </c>
      <c r="T5132" s="12" t="n">
        <v>1.469732052105405</v>
      </c>
      <c r="U5132" t="n">
        <v>3.475880900465205</v>
      </c>
      <c r="Z5132">
        <f>T5132/$W$2</f>
        <v/>
      </c>
      <c r="AA5132">
        <f>U5132/$X$2</f>
        <v/>
      </c>
      <c r="AC5132" t="n">
        <v>0</v>
      </c>
      <c r="AD5132" t="n">
        <v>0</v>
      </c>
      <c r="AF5132">
        <f>Z5132+0.14</f>
        <v/>
      </c>
      <c r="AG5132">
        <f>AA5132+0.1834</f>
        <v/>
      </c>
    </row>
    <row r="5133" spans="1:36">
      <c r="A5133" s="13" t="s">
        <v>5300</v>
      </c>
      <c r="B5133" t="n">
        <v>0.08951193191236378</v>
      </c>
      <c r="C5133" t="n">
        <v>0.08772069786310541</v>
      </c>
      <c r="D5133" s="20" t="n">
        <v>0.08772260975792108</v>
      </c>
      <c r="E5133" s="20">
        <f>Q5133</f>
        <v/>
      </c>
      <c r="F5133" s="20">
        <f>-Q5133+0.0001</f>
        <v/>
      </c>
      <c r="G5133" s="20">
        <f>-Q5133</f>
        <v/>
      </c>
      <c r="H5133" s="20">
        <f>IF(Q5133&lt;0,0,1000)</f>
        <v/>
      </c>
      <c r="I5133" s="20">
        <f>IF(Q5133&lt;0,0,1000)</f>
        <v/>
      </c>
      <c r="J5133" s="20">
        <f>I5133</f>
        <v/>
      </c>
      <c r="K5133" s="12" t="n">
        <v>-28.26</v>
      </c>
      <c r="L5133" s="12">
        <f>SQRT(E5133^2)+1</f>
        <v/>
      </c>
      <c r="M5133" s="20">
        <f>IF(Q5133&lt;=0,0,1000)</f>
        <v/>
      </c>
      <c r="N5133" s="20" t="n"/>
      <c r="O5133" s="20" t="n"/>
      <c r="Q5133" s="12" t="n">
        <v>36.95</v>
      </c>
      <c r="R5133" s="31" t="n">
        <v>55.92</v>
      </c>
      <c r="S5133" s="12">
        <f>-K5133</f>
        <v/>
      </c>
      <c r="T5133" s="12" t="n">
        <v>1.57140015951536</v>
      </c>
      <c r="U5133" t="n">
        <v>3.726978340951423</v>
      </c>
      <c r="Z5133">
        <f>T5133/$W$2</f>
        <v/>
      </c>
      <c r="AA5133">
        <f>U5133/$X$2</f>
        <v/>
      </c>
      <c r="AC5133" t="n">
        <v>0</v>
      </c>
      <c r="AD5133" t="n">
        <v>0</v>
      </c>
      <c r="AF5133">
        <f>Z5133+0.14</f>
        <v/>
      </c>
      <c r="AG5133">
        <f>AA5133+0.1834</f>
        <v/>
      </c>
    </row>
    <row r="5134" spans="1:36">
      <c r="A5134" s="13" t="s">
        <v>5301</v>
      </c>
      <c r="B5134" t="n">
        <v>0.08976311303013465</v>
      </c>
      <c r="C5134" t="n">
        <v>0.08700757327511194</v>
      </c>
      <c r="D5134" s="20" t="n">
        <v>0.08700933487234143</v>
      </c>
      <c r="E5134" s="20">
        <f>Q5134</f>
        <v/>
      </c>
      <c r="F5134" s="20">
        <f>-Q5134+0.0001</f>
        <v/>
      </c>
      <c r="G5134" s="20">
        <f>-Q5134</f>
        <v/>
      </c>
      <c r="H5134" s="20">
        <f>IF(Q5134&lt;0,0,1000)</f>
        <v/>
      </c>
      <c r="I5134" s="20">
        <f>IF(Q5134&lt;0,0,1000)</f>
        <v/>
      </c>
      <c r="J5134" s="20">
        <f>I5134</f>
        <v/>
      </c>
      <c r="K5134" s="12" t="n">
        <v>-28.26</v>
      </c>
      <c r="L5134" s="12">
        <f>SQRT(E5134^2)+1</f>
        <v/>
      </c>
      <c r="M5134" s="20">
        <f>IF(Q5134&lt;=0,0,1000)</f>
        <v/>
      </c>
      <c r="N5134" s="20" t="n"/>
      <c r="O5134" s="20" t="n"/>
      <c r="Q5134" s="12" t="n">
        <v>35.99</v>
      </c>
      <c r="R5134" s="31" t="n">
        <v>50.98</v>
      </c>
      <c r="S5134" s="12">
        <f>-K5134</f>
        <v/>
      </c>
      <c r="T5134" s="12" t="n">
        <v>1.654747665732919</v>
      </c>
      <c r="U5134" t="n">
        <v>3.915502111699355</v>
      </c>
      <c r="Z5134">
        <f>T5134/$W$2</f>
        <v/>
      </c>
      <c r="AA5134">
        <f>U5134/$X$2</f>
        <v/>
      </c>
      <c r="AC5134" t="n">
        <v>0</v>
      </c>
      <c r="AD5134" t="n">
        <v>0</v>
      </c>
      <c r="AF5134">
        <f>Z5134+0.14</f>
        <v/>
      </c>
      <c r="AG5134">
        <f>AA5134+0.1834</f>
        <v/>
      </c>
    </row>
    <row r="5135" spans="1:36">
      <c r="A5135" s="13" t="s">
        <v>5302</v>
      </c>
      <c r="B5135" t="n">
        <v>0.08536651354351629</v>
      </c>
      <c r="C5135" t="n">
        <v>0.08171991663953822</v>
      </c>
      <c r="D5135" s="20" t="n">
        <v>0.08172197667410128</v>
      </c>
      <c r="E5135" s="20">
        <f>Q5135</f>
        <v/>
      </c>
      <c r="F5135" s="20">
        <f>-Q5135+0.0001</f>
        <v/>
      </c>
      <c r="G5135" s="20">
        <f>-Q5135</f>
        <v/>
      </c>
      <c r="H5135" s="20">
        <f>IF(Q5135&lt;0,0,1000)</f>
        <v/>
      </c>
      <c r="I5135" s="20">
        <f>IF(Q5135&lt;0,0,1000)</f>
        <v/>
      </c>
      <c r="J5135" s="20">
        <f>I5135</f>
        <v/>
      </c>
      <c r="K5135" s="12" t="n">
        <v>-28.26</v>
      </c>
      <c r="L5135" s="12">
        <f>SQRT(E5135^2)+1</f>
        <v/>
      </c>
      <c r="M5135" s="20">
        <f>IF(Q5135&lt;=0,0,1000)</f>
        <v/>
      </c>
      <c r="N5135" s="20" t="n"/>
      <c r="O5135" s="20" t="n"/>
      <c r="Q5135" s="12" t="n">
        <v>31.63</v>
      </c>
      <c r="R5135" s="31" t="n">
        <v>52.12</v>
      </c>
      <c r="S5135" s="12">
        <f>-K5135</f>
        <v/>
      </c>
      <c r="T5135" s="12" t="n">
        <v>1.636001876403793</v>
      </c>
      <c r="U5135" t="n">
        <v>3.834588160727494</v>
      </c>
      <c r="Z5135">
        <f>T5135/$W$2</f>
        <v/>
      </c>
      <c r="AA5135">
        <f>U5135/$X$2</f>
        <v/>
      </c>
      <c r="AC5135" t="n">
        <v>0</v>
      </c>
      <c r="AD5135" t="n">
        <v>0</v>
      </c>
      <c r="AF5135">
        <f>Z5135+0.14</f>
        <v/>
      </c>
      <c r="AG5135">
        <f>AA5135+0.1834</f>
        <v/>
      </c>
    </row>
    <row r="5136" spans="1:36">
      <c r="A5136" s="13" t="s">
        <v>5303</v>
      </c>
      <c r="B5136" t="n">
        <v>0.07075652957867491</v>
      </c>
      <c r="C5136" t="n">
        <v>0.06696205655379299</v>
      </c>
      <c r="D5136" s="20" t="n">
        <v>0.06696419581752883</v>
      </c>
      <c r="E5136" s="20">
        <f>Q5136</f>
        <v/>
      </c>
      <c r="F5136" s="20">
        <f>-Q5136+0.0001</f>
        <v/>
      </c>
      <c r="G5136" s="20">
        <f>-Q5136</f>
        <v/>
      </c>
      <c r="H5136" s="20">
        <f>IF(Q5136&lt;0,0,1000)</f>
        <v/>
      </c>
      <c r="I5136" s="20">
        <f>IF(Q5136&lt;0,0,1000)</f>
        <v/>
      </c>
      <c r="J5136" s="20">
        <f>I5136</f>
        <v/>
      </c>
      <c r="K5136" s="12" t="n">
        <v>-28.26</v>
      </c>
      <c r="L5136" s="12">
        <f>SQRT(E5136^2)+1</f>
        <v/>
      </c>
      <c r="M5136" s="20">
        <f>IF(Q5136&lt;=0,0,1000)</f>
        <v/>
      </c>
      <c r="N5136" s="20" t="n"/>
      <c r="O5136" s="20" t="n"/>
      <c r="Q5136" s="12" t="n">
        <v>27.56</v>
      </c>
      <c r="R5136" s="31" t="n">
        <v>49.95</v>
      </c>
      <c r="S5136" s="12">
        <f>-K5136</f>
        <v/>
      </c>
      <c r="T5136" s="12" t="n">
        <v>1.390991908475094</v>
      </c>
      <c r="U5136" t="n">
        <v>3.219673217569157</v>
      </c>
      <c r="Z5136">
        <f>T5136/$W$2</f>
        <v/>
      </c>
      <c r="AA5136">
        <f>U5136/$X$2</f>
        <v/>
      </c>
      <c r="AC5136" t="n">
        <v>0</v>
      </c>
      <c r="AD5136" t="n">
        <v>0</v>
      </c>
      <c r="AF5136">
        <f>Z5136+0.14</f>
        <v/>
      </c>
      <c r="AG5136">
        <f>AA5136+0.1834</f>
        <v/>
      </c>
    </row>
    <row r="5137" spans="1:36">
      <c r="A5137" s="13" t="s">
        <v>5304</v>
      </c>
      <c r="B5137" t="n">
        <v>0.0555724104363983</v>
      </c>
      <c r="C5137" t="n">
        <v>0.0544810646297223</v>
      </c>
      <c r="D5137" s="20" t="n">
        <v>0.05448394844802799</v>
      </c>
      <c r="E5137" s="20">
        <f>Q5137</f>
        <v/>
      </c>
      <c r="F5137" s="20">
        <f>-Q5137+0.0001</f>
        <v/>
      </c>
      <c r="G5137" s="20">
        <f>-Q5137</f>
        <v/>
      </c>
      <c r="H5137" s="20">
        <f>IF(Q5137&lt;0,0,1000)</f>
        <v/>
      </c>
      <c r="I5137" s="20">
        <f>IF(Q5137&lt;0,0,1000)</f>
        <v/>
      </c>
      <c r="J5137" s="20">
        <f>I5137</f>
        <v/>
      </c>
      <c r="K5137" s="12" t="n">
        <v>-28.26</v>
      </c>
      <c r="L5137" s="12">
        <f>SQRT(E5137^2)+1</f>
        <v/>
      </c>
      <c r="M5137" s="20">
        <f>IF(Q5137&lt;=0,0,1000)</f>
        <v/>
      </c>
      <c r="N5137" s="20" t="n"/>
      <c r="O5137" s="20" t="n"/>
      <c r="Q5137" s="12" t="n">
        <v>25.79</v>
      </c>
      <c r="R5137" s="31" t="n">
        <v>42.78</v>
      </c>
      <c r="S5137" s="12">
        <f>-K5137</f>
        <v/>
      </c>
      <c r="T5137" s="12" t="n">
        <v>0.9477561380005025</v>
      </c>
      <c r="U5137" t="n">
        <v>2.210824855651379</v>
      </c>
      <c r="Z5137">
        <f>T5137/$W$2</f>
        <v/>
      </c>
      <c r="AA5137">
        <f>U5137/$X$2</f>
        <v/>
      </c>
      <c r="AC5137" t="n">
        <v>0</v>
      </c>
      <c r="AD5137" t="n">
        <v>0</v>
      </c>
      <c r="AF5137">
        <f>Z5137+0.14</f>
        <v/>
      </c>
      <c r="AG5137">
        <f>AA5137+0.1834</f>
        <v/>
      </c>
    </row>
    <row r="5138" spans="1:36">
      <c r="A5138" s="13" t="s">
        <v>5305</v>
      </c>
      <c r="B5138" t="n">
        <v>0.06412784974403253</v>
      </c>
      <c r="C5138" t="n">
        <v>0.06540077890851234</v>
      </c>
      <c r="D5138" s="20" t="n">
        <v>0.06540472811807119</v>
      </c>
      <c r="E5138" s="20">
        <f>Q5138</f>
        <v/>
      </c>
      <c r="F5138" s="20">
        <f>-Q5138+0.0001</f>
        <v/>
      </c>
      <c r="G5138" s="20">
        <f>-Q5138</f>
        <v/>
      </c>
      <c r="H5138" s="20">
        <f>IF(Q5138&lt;0,0,1000)</f>
        <v/>
      </c>
      <c r="I5138" s="20">
        <f>IF(Q5138&lt;0,0,1000)</f>
        <v/>
      </c>
      <c r="J5138" s="20">
        <f>I5138</f>
        <v/>
      </c>
      <c r="K5138" s="12" t="n">
        <v>-28.26</v>
      </c>
      <c r="L5138" s="12">
        <f>SQRT(E5138^2)+1</f>
        <v/>
      </c>
      <c r="M5138" s="20">
        <f>IF(Q5138&lt;=0,0,1000)</f>
        <v/>
      </c>
      <c r="N5138" s="20" t="n"/>
      <c r="O5138" s="20" t="n"/>
      <c r="Q5138" s="12" t="n">
        <v>25.35</v>
      </c>
      <c r="R5138" s="31" t="n">
        <v>40.03</v>
      </c>
      <c r="S5138" s="12">
        <f>-K5138</f>
        <v/>
      </c>
      <c r="T5138" s="12" t="n">
        <v>0.8901011963298575</v>
      </c>
      <c r="U5138" t="n">
        <v>2.096501069243079</v>
      </c>
      <c r="Z5138">
        <f>T5138/$W$2</f>
        <v/>
      </c>
      <c r="AA5138">
        <f>U5138/$X$2</f>
        <v/>
      </c>
      <c r="AC5138" t="n">
        <v>0</v>
      </c>
      <c r="AD5138" t="n">
        <v>0</v>
      </c>
      <c r="AF5138">
        <f>Z5138+0.14</f>
        <v/>
      </c>
      <c r="AG5138">
        <f>AA5138+0.1834</f>
        <v/>
      </c>
    </row>
    <row r="5139" spans="1:36">
      <c r="A5139" s="13" t="s">
        <v>5306</v>
      </c>
      <c r="B5139" t="n">
        <v>0.06521237665759984</v>
      </c>
      <c r="C5139" t="n">
        <v>0.06629413879962033</v>
      </c>
      <c r="D5139" s="20" t="n">
        <v>0.06629801413658376</v>
      </c>
      <c r="E5139" s="20">
        <f>Q5139</f>
        <v/>
      </c>
      <c r="F5139" s="20">
        <f>-Q5139+0.0001</f>
        <v/>
      </c>
      <c r="G5139" s="20">
        <f>-Q5139</f>
        <v/>
      </c>
      <c r="H5139" s="20">
        <f>IF(Q5139&lt;0,0,1000)</f>
        <v/>
      </c>
      <c r="I5139" s="20">
        <f>IF(Q5139&lt;0,0,1000)</f>
        <v/>
      </c>
      <c r="J5139" s="20">
        <f>I5139</f>
        <v/>
      </c>
      <c r="K5139" s="12" t="n">
        <v>-28.26</v>
      </c>
      <c r="L5139" s="12">
        <f>SQRT(E5139^2)+1</f>
        <v/>
      </c>
      <c r="M5139" s="20">
        <f>IF(Q5139&lt;=0,0,1000)</f>
        <v/>
      </c>
      <c r="N5139" s="20" t="n"/>
      <c r="O5139" s="20" t="n"/>
      <c r="Q5139" s="12" t="n">
        <v>24.7</v>
      </c>
      <c r="R5139" s="31" t="n">
        <v>37.05</v>
      </c>
      <c r="S5139" s="12">
        <f>-K5139</f>
        <v/>
      </c>
      <c r="T5139" s="12" t="n">
        <v>0.9096986040413136</v>
      </c>
      <c r="U5139" t="n">
        <v>2.126826530214236</v>
      </c>
      <c r="Z5139">
        <f>T5139/$W$2</f>
        <v/>
      </c>
      <c r="AA5139">
        <f>U5139/$X$2</f>
        <v/>
      </c>
      <c r="AC5139" t="n">
        <v>0</v>
      </c>
      <c r="AD5139" t="n">
        <v>0</v>
      </c>
      <c r="AF5139">
        <f>Z5139+0.14</f>
        <v/>
      </c>
      <c r="AG5139">
        <f>AA5139+0.1834</f>
        <v/>
      </c>
    </row>
    <row r="5140" spans="1:36">
      <c r="A5140" s="13" t="s">
        <v>5307</v>
      </c>
      <c r="B5140" t="n">
        <v>0.06781811282556897</v>
      </c>
      <c r="C5140" t="n">
        <v>0.07013272970711823</v>
      </c>
      <c r="D5140" s="20" t="n">
        <v>0.07013684877754836</v>
      </c>
      <c r="E5140" s="20">
        <f>Q5140</f>
        <v/>
      </c>
      <c r="F5140" s="20">
        <f>-Q5140+0.0001</f>
        <v/>
      </c>
      <c r="G5140" s="20">
        <f>-Q5140</f>
        <v/>
      </c>
      <c r="H5140" s="20">
        <f>IF(Q5140&lt;0,0,1000)</f>
        <v/>
      </c>
      <c r="I5140" s="20">
        <f>IF(Q5140&lt;0,0,1000)</f>
        <v/>
      </c>
      <c r="J5140" s="20">
        <f>I5140</f>
        <v/>
      </c>
      <c r="K5140" s="12" t="n">
        <v>-28.26</v>
      </c>
      <c r="L5140" s="12">
        <f>SQRT(E5140^2)+1</f>
        <v/>
      </c>
      <c r="M5140" s="20">
        <f>IF(Q5140&lt;=0,0,1000)</f>
        <v/>
      </c>
      <c r="N5140" s="20" t="n"/>
      <c r="O5140" s="20" t="n"/>
      <c r="Q5140" s="12" t="n">
        <v>24.27</v>
      </c>
      <c r="R5140" s="31" t="n">
        <v>35</v>
      </c>
      <c r="S5140" s="12">
        <f>-K5140</f>
        <v/>
      </c>
      <c r="T5140" s="12" t="n">
        <v>0.8493908578574508</v>
      </c>
      <c r="U5140" t="n">
        <v>1.995898894110736</v>
      </c>
      <c r="Z5140">
        <f>T5140/$W$2</f>
        <v/>
      </c>
      <c r="AA5140">
        <f>U5140/$X$2</f>
        <v/>
      </c>
      <c r="AC5140" t="n">
        <v>0</v>
      </c>
      <c r="AD5140" t="n">
        <v>0</v>
      </c>
      <c r="AF5140">
        <f>Z5140+0.14</f>
        <v/>
      </c>
      <c r="AG5140">
        <f>AA5140+0.1834</f>
        <v/>
      </c>
    </row>
    <row r="5141" spans="1:36">
      <c r="A5141" s="13" t="s">
        <v>5308</v>
      </c>
      <c r="B5141" t="n">
        <v>0.08176547281593058</v>
      </c>
      <c r="C5141" t="n">
        <v>0.0852939833842726</v>
      </c>
      <c r="D5141" s="20" t="n">
        <v>0.08529865218694511</v>
      </c>
      <c r="E5141" s="20">
        <f>Q5141</f>
        <v/>
      </c>
      <c r="F5141" s="20">
        <f>-Q5141+0.0001</f>
        <v/>
      </c>
      <c r="G5141" s="20">
        <f>-Q5141</f>
        <v/>
      </c>
      <c r="H5141" s="20">
        <f>IF(Q5141&lt;0,0,1000)</f>
        <v/>
      </c>
      <c r="I5141" s="20">
        <f>IF(Q5141&lt;0,0,1000)</f>
        <v/>
      </c>
      <c r="J5141" s="20">
        <f>I5141</f>
        <v/>
      </c>
      <c r="K5141" s="12" t="n">
        <v>-28.26</v>
      </c>
      <c r="L5141" s="12">
        <f>SQRT(E5141^2)+1</f>
        <v/>
      </c>
      <c r="M5141" s="20">
        <f>IF(Q5141&lt;=0,0,1000)</f>
        <v/>
      </c>
      <c r="N5141" s="20" t="n"/>
      <c r="O5141" s="20" t="n"/>
      <c r="Q5141" s="12" t="n">
        <v>25.9</v>
      </c>
      <c r="R5141" s="31" t="n">
        <v>35.04</v>
      </c>
      <c r="S5141" s="12">
        <f>-K5141</f>
        <v/>
      </c>
      <c r="T5141" s="12" t="n">
        <v>0.9560005240686952</v>
      </c>
      <c r="U5141" t="n">
        <v>2.2458403025208</v>
      </c>
      <c r="Z5141">
        <f>T5141/$W$2</f>
        <v/>
      </c>
      <c r="AA5141">
        <f>U5141/$X$2</f>
        <v/>
      </c>
      <c r="AC5141" t="n">
        <v>0</v>
      </c>
      <c r="AD5141" t="n">
        <v>0</v>
      </c>
      <c r="AF5141">
        <f>Z5141+0.14</f>
        <v/>
      </c>
      <c r="AG5141">
        <f>AA5141+0.1834</f>
        <v/>
      </c>
    </row>
    <row r="5142" spans="1:36">
      <c r="A5142" s="13" t="s">
        <v>5309</v>
      </c>
      <c r="B5142" t="n">
        <v>0.1137131313195157</v>
      </c>
      <c r="C5142" t="n">
        <v>0.1167376410347731</v>
      </c>
      <c r="D5142" s="20" t="n">
        <v>0.116743220821018</v>
      </c>
      <c r="E5142" s="20">
        <f>Q5142</f>
        <v/>
      </c>
      <c r="F5142" s="20">
        <f>-Q5142+0.0001</f>
        <v/>
      </c>
      <c r="G5142" s="20">
        <f>-Q5142</f>
        <v/>
      </c>
      <c r="H5142" s="20">
        <f>IF(Q5142&lt;0,0,1000)</f>
        <v/>
      </c>
      <c r="I5142" s="20">
        <f>IF(Q5142&lt;0,0,1000)</f>
        <v/>
      </c>
      <c r="J5142" s="20">
        <f>I5142</f>
        <v/>
      </c>
      <c r="K5142" s="12" t="n">
        <v>-28.26</v>
      </c>
      <c r="L5142" s="12">
        <f>SQRT(E5142^2)+1</f>
        <v/>
      </c>
      <c r="M5142" s="20">
        <f>IF(Q5142&lt;=0,0,1000)</f>
        <v/>
      </c>
      <c r="N5142" s="20" t="n"/>
      <c r="O5142" s="20" t="n"/>
      <c r="Q5142" s="12" t="n">
        <v>30.43</v>
      </c>
      <c r="R5142" s="31" t="n">
        <v>36.33</v>
      </c>
      <c r="S5142" s="12">
        <f>-K5142</f>
        <v/>
      </c>
      <c r="T5142" s="12" t="n">
        <v>1.538631961076532</v>
      </c>
      <c r="U5142" t="n">
        <v>3.664452752282044</v>
      </c>
      <c r="Z5142">
        <f>T5142/$W$2</f>
        <v/>
      </c>
      <c r="AA5142">
        <f>U5142/$X$2</f>
        <v/>
      </c>
      <c r="AC5142" t="n">
        <v>0.004010867008636954</v>
      </c>
      <c r="AD5142" t="n">
        <v>0</v>
      </c>
      <c r="AF5142">
        <f>Z5142+0.14</f>
        <v/>
      </c>
      <c r="AG5142">
        <f>AA5142+0.1834</f>
        <v/>
      </c>
    </row>
    <row r="5143" spans="1:36">
      <c r="A5143" s="13" t="s">
        <v>5310</v>
      </c>
      <c r="B5143" t="n">
        <v>0.1566534233880041</v>
      </c>
      <c r="C5143" t="n">
        <v>0.1602158988586101</v>
      </c>
      <c r="D5143" s="20" t="n">
        <v>0.1602199976496559</v>
      </c>
      <c r="E5143" s="20">
        <f>Q5143</f>
        <v/>
      </c>
      <c r="F5143" s="20">
        <f>-Q5143+0.0001</f>
        <v/>
      </c>
      <c r="G5143" s="20">
        <f>-Q5143</f>
        <v/>
      </c>
      <c r="H5143" s="20">
        <f>IF(Q5143&lt;0,0,1000)</f>
        <v/>
      </c>
      <c r="I5143" s="20">
        <f>IF(Q5143&lt;0,0,1000)</f>
        <v/>
      </c>
      <c r="J5143" s="20">
        <f>I5143</f>
        <v/>
      </c>
      <c r="K5143" s="12" t="n">
        <v>-28.26</v>
      </c>
      <c r="L5143" s="12">
        <f>SQRT(E5143^2)+1</f>
        <v/>
      </c>
      <c r="M5143" s="20">
        <f>IF(Q5143&lt;=0,0,1000)</f>
        <v/>
      </c>
      <c r="N5143" s="20" t="n"/>
      <c r="O5143" s="20" t="n"/>
      <c r="Q5143" s="12" t="n">
        <v>34.87</v>
      </c>
      <c r="R5143" s="31" t="n">
        <v>38.94</v>
      </c>
      <c r="S5143" s="12">
        <f>-K5143</f>
        <v/>
      </c>
      <c r="T5143" s="12" t="n">
        <v>2.303091694626072</v>
      </c>
      <c r="U5143" t="n">
        <v>5.642074640362738</v>
      </c>
      <c r="Z5143">
        <f>T5143/$W$2</f>
        <v/>
      </c>
      <c r="AA5143">
        <f>U5143/$X$2</f>
        <v/>
      </c>
      <c r="AC5143" t="n">
        <v>0.04695185664919348</v>
      </c>
      <c r="AD5143" t="n">
        <v>0</v>
      </c>
      <c r="AF5143">
        <f>Z5143+0.14</f>
        <v/>
      </c>
      <c r="AG5143">
        <f>AA5143+0.1834</f>
        <v/>
      </c>
    </row>
    <row r="5144" spans="1:36">
      <c r="A5144" s="13" t="s">
        <v>5311</v>
      </c>
      <c r="B5144" t="n">
        <v>0.1697286277232078</v>
      </c>
      <c r="C5144" t="n">
        <v>0.172070788081554</v>
      </c>
      <c r="D5144" s="20" t="n">
        <v>0.172073841199031</v>
      </c>
      <c r="E5144" s="20">
        <f>Q5144</f>
        <v/>
      </c>
      <c r="F5144" s="20">
        <f>-Q5144+0.0001</f>
        <v/>
      </c>
      <c r="G5144" s="20">
        <f>-Q5144</f>
        <v/>
      </c>
      <c r="H5144" s="20">
        <f>IF(Q5144&lt;0,0,1000)</f>
        <v/>
      </c>
      <c r="I5144" s="20">
        <f>IF(Q5144&lt;0,0,1000)</f>
        <v/>
      </c>
      <c r="J5144" s="20">
        <f>I5144</f>
        <v/>
      </c>
      <c r="K5144" s="12" t="n">
        <v>-28.26</v>
      </c>
      <c r="L5144" s="12">
        <f>SQRT(E5144^2)+1</f>
        <v/>
      </c>
      <c r="M5144" s="20">
        <f>IF(Q5144&lt;=0,0,1000)</f>
        <v/>
      </c>
      <c r="N5144" s="20" t="n"/>
      <c r="O5144" s="20" t="n"/>
      <c r="Q5144" s="12" t="n">
        <v>36.87</v>
      </c>
      <c r="R5144" s="31" t="n">
        <v>45.69</v>
      </c>
      <c r="S5144" s="12">
        <f>-K5144</f>
        <v/>
      </c>
      <c r="T5144" s="12" t="n">
        <v>2.609683067821272</v>
      </c>
      <c r="U5144" t="n">
        <v>6.364808488013286</v>
      </c>
      <c r="Z5144">
        <f>T5144/$W$2</f>
        <v/>
      </c>
      <c r="AA5144">
        <f>U5144/$X$2</f>
        <v/>
      </c>
      <c r="AC5144" t="n">
        <v>0.06002743324680786</v>
      </c>
      <c r="AD5144" t="n">
        <v>0</v>
      </c>
      <c r="AF5144">
        <f>Z5144+0.14</f>
        <v/>
      </c>
      <c r="AG5144">
        <f>AA5144+0.1834</f>
        <v/>
      </c>
    </row>
    <row r="5145" spans="1:36">
      <c r="A5145" s="13" t="s">
        <v>5312</v>
      </c>
      <c r="B5145" t="n">
        <v>0.1544089201121469</v>
      </c>
      <c r="C5145" t="n">
        <v>0.1524883779087858</v>
      </c>
      <c r="D5145" s="20" t="n">
        <v>0.1524902480938608</v>
      </c>
      <c r="E5145" s="20">
        <f>Q5145</f>
        <v/>
      </c>
      <c r="F5145" s="20">
        <f>-Q5145+0.0001</f>
        <v/>
      </c>
      <c r="G5145" s="20">
        <f>-Q5145</f>
        <v/>
      </c>
      <c r="H5145" s="20">
        <f>IF(Q5145&lt;0,0,1000)</f>
        <v/>
      </c>
      <c r="I5145" s="20">
        <f>IF(Q5145&lt;0,0,1000)</f>
        <v/>
      </c>
      <c r="J5145" s="20">
        <f>I5145</f>
        <v/>
      </c>
      <c r="K5145" s="12" t="n">
        <v>-28.26</v>
      </c>
      <c r="L5145" s="12">
        <f>SQRT(E5145^2)+1</f>
        <v/>
      </c>
      <c r="M5145" s="20">
        <f>IF(Q5145&lt;=0,0,1000)</f>
        <v/>
      </c>
      <c r="N5145" s="20" t="n"/>
      <c r="O5145" s="20" t="n"/>
      <c r="Q5145" s="12" t="n">
        <v>36.92</v>
      </c>
      <c r="R5145" s="31" t="n">
        <v>51.97</v>
      </c>
      <c r="S5145" s="12">
        <f>-K5145</f>
        <v/>
      </c>
      <c r="T5145" s="12" t="n">
        <v>2.6194520026695</v>
      </c>
      <c r="U5145" t="n">
        <v>6.236905128028624</v>
      </c>
      <c r="Z5145">
        <f>T5145/$W$2</f>
        <v/>
      </c>
      <c r="AA5145">
        <f>U5145/$X$2</f>
        <v/>
      </c>
      <c r="AC5145" t="n">
        <v>0.04470816817386507</v>
      </c>
      <c r="AD5145" t="n">
        <v>0</v>
      </c>
      <c r="AF5145">
        <f>Z5145+0.14</f>
        <v/>
      </c>
      <c r="AG5145">
        <f>AA5145+0.1834</f>
        <v/>
      </c>
    </row>
    <row r="5146" spans="1:36">
      <c r="A5146" s="13" t="s">
        <v>5313</v>
      </c>
      <c r="B5146" t="n">
        <v>0.1387459811266123</v>
      </c>
      <c r="C5146" t="n">
        <v>0.1375348390742915</v>
      </c>
      <c r="D5146" s="20" t="n">
        <v>0.1375375896059495</v>
      </c>
      <c r="E5146" s="20">
        <f>Q5146</f>
        <v/>
      </c>
      <c r="F5146" s="20">
        <f>-Q5146+0.0001</f>
        <v/>
      </c>
      <c r="G5146" s="20">
        <f>-Q5146</f>
        <v/>
      </c>
      <c r="H5146" s="20">
        <f>IF(Q5146&lt;0,0,1000)</f>
        <v/>
      </c>
      <c r="I5146" s="20">
        <f>IF(Q5146&lt;0,0,1000)</f>
        <v/>
      </c>
      <c r="J5146" s="20">
        <f>I5146</f>
        <v/>
      </c>
      <c r="K5146" s="12" t="n">
        <v>-28.26</v>
      </c>
      <c r="L5146" s="12">
        <f>SQRT(E5146^2)+1</f>
        <v/>
      </c>
      <c r="M5146" s="20">
        <f>IF(Q5146&lt;=0,0,1000)</f>
        <v/>
      </c>
      <c r="N5146" s="20" t="n"/>
      <c r="O5146" s="20" t="n"/>
      <c r="Q5146" s="12" t="n">
        <v>36.97</v>
      </c>
      <c r="R5146" s="31" t="n">
        <v>55.85</v>
      </c>
      <c r="S5146" s="12">
        <f>-K5146</f>
        <v/>
      </c>
      <c r="T5146" s="12" t="n">
        <v>2.312143076150248</v>
      </c>
      <c r="U5146" t="n">
        <v>5.506622752464557</v>
      </c>
      <c r="Z5146">
        <f>T5146/$W$2</f>
        <v/>
      </c>
      <c r="AA5146">
        <f>U5146/$X$2</f>
        <v/>
      </c>
      <c r="AC5146" t="n">
        <v>0.02904481765020743</v>
      </c>
      <c r="AD5146" t="n">
        <v>0</v>
      </c>
      <c r="AF5146">
        <f>Z5146+0.14</f>
        <v/>
      </c>
      <c r="AG5146">
        <f>AA5146+0.1834</f>
        <v/>
      </c>
    </row>
    <row r="5147" spans="1:36">
      <c r="A5147" s="13" t="s">
        <v>5314</v>
      </c>
      <c r="B5147" t="n">
        <v>0.1334559750828939</v>
      </c>
      <c r="C5147" t="n">
        <v>0.1317486906467846</v>
      </c>
      <c r="D5147" s="20" t="n">
        <v>0.1317511149833984</v>
      </c>
      <c r="E5147" s="20">
        <f>Q5147</f>
        <v/>
      </c>
      <c r="F5147" s="20">
        <f>-Q5147+0.0001</f>
        <v/>
      </c>
      <c r="G5147" s="20">
        <f>-Q5147</f>
        <v/>
      </c>
      <c r="H5147" s="20">
        <f>IF(Q5147&lt;0,0,1000)</f>
        <v/>
      </c>
      <c r="I5147" s="20">
        <f>IF(Q5147&lt;0,0,1000)</f>
        <v/>
      </c>
      <c r="J5147" s="20">
        <f>I5147</f>
        <v/>
      </c>
      <c r="K5147" s="12" t="n">
        <v>-28.26</v>
      </c>
      <c r="L5147" s="12">
        <f>SQRT(E5147^2)+1</f>
        <v/>
      </c>
      <c r="M5147" s="20">
        <f>IF(Q5147&lt;=0,0,1000)</f>
        <v/>
      </c>
      <c r="N5147" s="20" t="n"/>
      <c r="O5147" s="20" t="n"/>
      <c r="Q5147" s="12" t="n">
        <v>38.09</v>
      </c>
      <c r="R5147" s="31" t="n">
        <v>53.19</v>
      </c>
      <c r="S5147" s="12">
        <f>-K5147</f>
        <v/>
      </c>
      <c r="T5147" s="12" t="n">
        <v>2.272519506857132</v>
      </c>
      <c r="U5147" t="n">
        <v>5.411675081618789</v>
      </c>
      <c r="Z5147">
        <f>T5147/$W$2</f>
        <v/>
      </c>
      <c r="AA5147">
        <f>U5147/$X$2</f>
        <v/>
      </c>
      <c r="AC5147" t="n">
        <v>0.02375491950740567</v>
      </c>
      <c r="AD5147" t="n">
        <v>0</v>
      </c>
      <c r="AF5147">
        <f>Z5147+0.14</f>
        <v/>
      </c>
      <c r="AG5147">
        <f>AA5147+0.1834</f>
        <v/>
      </c>
    </row>
    <row r="5148" spans="1:36">
      <c r="A5148" s="13" t="s">
        <v>5315</v>
      </c>
      <c r="B5148" t="n">
        <v>0.121577166956011</v>
      </c>
      <c r="C5148" t="n">
        <v>0.1194534090192183</v>
      </c>
      <c r="D5148" s="20" t="n">
        <v>0.1194558835076193</v>
      </c>
      <c r="E5148" s="20">
        <f>Q5148</f>
        <v/>
      </c>
      <c r="F5148" s="20">
        <f>-Q5148+0.0001</f>
        <v/>
      </c>
      <c r="G5148" s="20">
        <f>-Q5148</f>
        <v/>
      </c>
      <c r="H5148" s="20">
        <f>IF(Q5148&lt;0,0,1000)</f>
        <v/>
      </c>
      <c r="I5148" s="20">
        <f>IF(Q5148&lt;0,0,1000)</f>
        <v/>
      </c>
      <c r="J5148" s="20">
        <f>I5148</f>
        <v/>
      </c>
      <c r="K5148" s="12" t="n">
        <v>-28.26</v>
      </c>
      <c r="L5148" s="12">
        <f>SQRT(E5148^2)+1</f>
        <v/>
      </c>
      <c r="M5148" s="20">
        <f>IF(Q5148&lt;=0,0,1000)</f>
        <v/>
      </c>
      <c r="N5148" s="20" t="n"/>
      <c r="O5148" s="20" t="n"/>
      <c r="Q5148" s="12" t="n">
        <v>37.83</v>
      </c>
      <c r="R5148" s="31" t="n">
        <v>54.94</v>
      </c>
      <c r="S5148" s="12">
        <f>-K5148</f>
        <v/>
      </c>
      <c r="T5148" s="12" t="n">
        <v>2.108752216590988</v>
      </c>
      <c r="U5148" t="n">
        <v>5.004451864066392</v>
      </c>
      <c r="Z5148">
        <f>T5148/$W$2</f>
        <v/>
      </c>
      <c r="AA5148">
        <f>U5148/$X$2</f>
        <v/>
      </c>
      <c r="AC5148" t="n">
        <v>0.01187609776597029</v>
      </c>
      <c r="AD5148" t="n">
        <v>0</v>
      </c>
      <c r="AF5148">
        <f>Z5148+0.14</f>
        <v/>
      </c>
      <c r="AG5148">
        <f>AA5148+0.1834</f>
        <v/>
      </c>
    </row>
    <row r="5149" spans="1:36">
      <c r="A5149" s="13" t="s">
        <v>5316</v>
      </c>
      <c r="B5149" t="n">
        <v>0.1174106168149581</v>
      </c>
      <c r="C5149" t="n">
        <v>0.1160955419562642</v>
      </c>
      <c r="D5149" s="20" t="n">
        <v>0.1160982702748325</v>
      </c>
      <c r="E5149" s="20">
        <f>Q5149</f>
        <v/>
      </c>
      <c r="F5149" s="20">
        <f>-Q5149+0.0001</f>
        <v/>
      </c>
      <c r="G5149" s="20">
        <f>-Q5149</f>
        <v/>
      </c>
      <c r="H5149" s="20">
        <f>IF(Q5149&lt;0,0,1000)</f>
        <v/>
      </c>
      <c r="I5149" s="20">
        <f>IF(Q5149&lt;0,0,1000)</f>
        <v/>
      </c>
      <c r="J5149" s="20">
        <f>I5149</f>
        <v/>
      </c>
      <c r="K5149" s="12" t="n">
        <v>-28.26</v>
      </c>
      <c r="L5149" s="12">
        <f>SQRT(E5149^2)+1</f>
        <v/>
      </c>
      <c r="M5149" s="20">
        <f>IF(Q5149&lt;=0,0,1000)</f>
        <v/>
      </c>
      <c r="N5149" s="20" t="n"/>
      <c r="O5149" s="20" t="n"/>
      <c r="Q5149" s="12" t="n">
        <v>36.85</v>
      </c>
      <c r="R5149" s="31" t="n">
        <v>56</v>
      </c>
      <c r="S5149" s="12">
        <f>-K5149</f>
        <v/>
      </c>
      <c r="T5149" s="12" t="n">
        <v>1.983950480308908</v>
      </c>
      <c r="U5149" t="n">
        <v>4.72344879014438</v>
      </c>
      <c r="Z5149">
        <f>T5149/$W$2</f>
        <v/>
      </c>
      <c r="AA5149">
        <f>U5149/$X$2</f>
        <v/>
      </c>
      <c r="AC5149" t="n">
        <v>0.007709435202474704</v>
      </c>
      <c r="AD5149" t="n">
        <v>0</v>
      </c>
      <c r="AF5149">
        <f>Z5149+0.14</f>
        <v/>
      </c>
      <c r="AG5149">
        <f>AA5149+0.1834</f>
        <v/>
      </c>
    </row>
    <row r="5150" spans="1:36">
      <c r="A5150" s="13" t="s">
        <v>5317</v>
      </c>
      <c r="B5150" t="n">
        <v>0.1086588713178206</v>
      </c>
      <c r="C5150" t="n">
        <v>0.1060244939841646</v>
      </c>
      <c r="D5150" s="20" t="n">
        <v>0.1060269439994698</v>
      </c>
      <c r="E5150" s="20">
        <f>Q5150</f>
        <v/>
      </c>
      <c r="F5150" s="20">
        <f>-Q5150+0.0001</f>
        <v/>
      </c>
      <c r="G5150" s="20">
        <f>-Q5150</f>
        <v/>
      </c>
      <c r="H5150" s="20">
        <f>IF(Q5150&lt;0,0,1000)</f>
        <v/>
      </c>
      <c r="I5150" s="20">
        <f>IF(Q5150&lt;0,0,1000)</f>
        <v/>
      </c>
      <c r="J5150" s="20">
        <f>I5150</f>
        <v/>
      </c>
      <c r="K5150" s="12" t="n">
        <v>-28.26</v>
      </c>
      <c r="L5150" s="12">
        <f>SQRT(E5150^2)+1</f>
        <v/>
      </c>
      <c r="M5150" s="20">
        <f>IF(Q5150&lt;=0,0,1000)</f>
        <v/>
      </c>
      <c r="N5150" s="20" t="n"/>
      <c r="O5150" s="20" t="n"/>
      <c r="Q5150" s="12" t="n">
        <v>35.98</v>
      </c>
      <c r="R5150" s="31" t="n">
        <v>53.19</v>
      </c>
      <c r="S5150" s="12">
        <f>-K5150</f>
        <v/>
      </c>
      <c r="T5150" s="12" t="n">
        <v>1.957475229431829</v>
      </c>
      <c r="U5150" t="n">
        <v>4.650462389859798</v>
      </c>
      <c r="Z5150">
        <f>T5150/$W$2</f>
        <v/>
      </c>
      <c r="AA5150">
        <f>U5150/$X$2</f>
        <v/>
      </c>
      <c r="AC5150" t="n">
        <v>0</v>
      </c>
      <c r="AD5150" t="n">
        <v>0</v>
      </c>
      <c r="AF5150">
        <f>Z5150+0.14</f>
        <v/>
      </c>
      <c r="AG5150">
        <f>AA5150+0.1834</f>
        <v/>
      </c>
    </row>
    <row r="5151" spans="1:36">
      <c r="A5151" s="13" t="s">
        <v>5318</v>
      </c>
      <c r="B5151" t="n">
        <v>0.1002335778154035</v>
      </c>
      <c r="C5151" t="n">
        <v>0.09790886117375926</v>
      </c>
      <c r="D5151" s="20" t="n">
        <v>0.09791123825929578</v>
      </c>
      <c r="E5151" s="20">
        <f>Q5151</f>
        <v/>
      </c>
      <c r="F5151" s="20">
        <f>-Q5151+0.0001</f>
        <v/>
      </c>
      <c r="G5151" s="20">
        <f>-Q5151</f>
        <v/>
      </c>
      <c r="H5151" s="20">
        <f>IF(Q5151&lt;0,0,1000)</f>
        <v/>
      </c>
      <c r="I5151" s="20">
        <f>IF(Q5151&lt;0,0,1000)</f>
        <v/>
      </c>
      <c r="J5151" s="20">
        <f>I5151</f>
        <v/>
      </c>
      <c r="K5151" s="12" t="n">
        <v>-28.26</v>
      </c>
      <c r="L5151" s="12">
        <f>SQRT(E5151^2)+1</f>
        <v/>
      </c>
      <c r="M5151" s="20">
        <f>IF(Q5151&lt;=0,0,1000)</f>
        <v/>
      </c>
      <c r="N5151" s="20" t="n"/>
      <c r="O5151" s="20" t="n"/>
      <c r="Q5151" s="12" t="n">
        <v>35.73</v>
      </c>
      <c r="R5151" s="31" t="n">
        <v>54</v>
      </c>
      <c r="S5151" s="12">
        <f>-K5151</f>
        <v/>
      </c>
      <c r="T5151" s="12" t="n">
        <v>1.784656557641519</v>
      </c>
      <c r="U5151" t="n">
        <v>4.226669707398747</v>
      </c>
      <c r="Z5151">
        <f>T5151/$W$2</f>
        <v/>
      </c>
      <c r="AA5151">
        <f>U5151/$X$2</f>
        <v/>
      </c>
      <c r="AC5151" t="n">
        <v>0</v>
      </c>
      <c r="AD5151" t="n">
        <v>0</v>
      </c>
      <c r="AF5151">
        <f>Z5151+0.14</f>
        <v/>
      </c>
      <c r="AG5151">
        <f>AA5151+0.1834</f>
        <v/>
      </c>
    </row>
    <row r="5152" spans="1:36">
      <c r="A5152" s="13" t="s">
        <v>5319</v>
      </c>
      <c r="B5152" t="n">
        <v>0.0960274941719971</v>
      </c>
      <c r="C5152" t="n">
        <v>0.09312564117898364</v>
      </c>
      <c r="D5152" s="20" t="n">
        <v>0.09312786308315911</v>
      </c>
      <c r="E5152" s="20">
        <f>Q5152</f>
        <v/>
      </c>
      <c r="F5152" s="20">
        <f>-Q5152+0.0001</f>
        <v/>
      </c>
      <c r="G5152" s="20">
        <f>-Q5152</f>
        <v/>
      </c>
      <c r="H5152" s="20">
        <f>IF(Q5152&lt;0,0,1000)</f>
        <v/>
      </c>
      <c r="I5152" s="20">
        <f>IF(Q5152&lt;0,0,1000)</f>
        <v/>
      </c>
      <c r="J5152" s="20">
        <f>I5152</f>
        <v/>
      </c>
      <c r="K5152" s="12" t="n">
        <v>-28.26</v>
      </c>
      <c r="L5152" s="12">
        <f>SQRT(E5152^2)+1</f>
        <v/>
      </c>
      <c r="M5152" s="20">
        <f>IF(Q5152&lt;=0,0,1000)</f>
        <v/>
      </c>
      <c r="N5152" s="20" t="n"/>
      <c r="O5152" s="20" t="n"/>
      <c r="Q5152" s="12" t="n">
        <v>34.92</v>
      </c>
      <c r="R5152" s="31" t="n">
        <v>53.2</v>
      </c>
      <c r="S5152" s="12">
        <f>-K5152</f>
        <v/>
      </c>
      <c r="T5152" s="12" t="n">
        <v>1.764142104174639</v>
      </c>
      <c r="U5152" t="n">
        <v>4.17033222997846</v>
      </c>
      <c r="Z5152">
        <f>T5152/$W$2</f>
        <v/>
      </c>
      <c r="AA5152">
        <f>U5152/$X$2</f>
        <v/>
      </c>
      <c r="AC5152" t="n">
        <v>0</v>
      </c>
      <c r="AD5152" t="n">
        <v>0</v>
      </c>
      <c r="AF5152">
        <f>Z5152+0.14</f>
        <v/>
      </c>
      <c r="AG5152">
        <f>AA5152+0.1834</f>
        <v/>
      </c>
    </row>
    <row r="5153" spans="1:36">
      <c r="A5153" s="13" t="s">
        <v>5320</v>
      </c>
      <c r="B5153" t="n">
        <v>0.09052558874919385</v>
      </c>
      <c r="C5153" t="n">
        <v>0.08780824624375697</v>
      </c>
      <c r="D5153" s="20" t="n">
        <v>0.08781032723968439</v>
      </c>
      <c r="E5153" s="20">
        <f>Q5153</f>
        <v/>
      </c>
      <c r="F5153" s="20">
        <f>-Q5153+0.0001</f>
        <v/>
      </c>
      <c r="G5153" s="20">
        <f>-Q5153</f>
        <v/>
      </c>
      <c r="H5153" s="20">
        <f>IF(Q5153&lt;0,0,1000)</f>
        <v/>
      </c>
      <c r="I5153" s="20">
        <f>IF(Q5153&lt;0,0,1000)</f>
        <v/>
      </c>
      <c r="J5153" s="20">
        <f>I5153</f>
        <v/>
      </c>
      <c r="K5153" s="12" t="n">
        <v>-28.26</v>
      </c>
      <c r="L5153" s="12">
        <f>SQRT(E5153^2)+1</f>
        <v/>
      </c>
      <c r="M5153" s="20">
        <f>IF(Q5153&lt;=0,0,1000)</f>
        <v/>
      </c>
      <c r="N5153" s="20" t="n"/>
      <c r="O5153" s="20" t="n"/>
      <c r="Q5153" s="12" t="n">
        <v>35.94</v>
      </c>
      <c r="R5153" s="31" t="n">
        <v>52.45</v>
      </c>
      <c r="S5153" s="12">
        <f>-K5153</f>
        <v/>
      </c>
      <c r="T5153" s="12" t="n">
        <v>1.668965740898594</v>
      </c>
      <c r="U5153" t="n">
        <v>3.953820016614029</v>
      </c>
      <c r="Z5153">
        <f>T5153/$W$2</f>
        <v/>
      </c>
      <c r="AA5153">
        <f>U5153/$X$2</f>
        <v/>
      </c>
      <c r="AC5153" t="n">
        <v>0</v>
      </c>
      <c r="AD5153" t="n">
        <v>0</v>
      </c>
      <c r="AF5153">
        <f>Z5153+0.14</f>
        <v/>
      </c>
      <c r="AG5153">
        <f>AA5153+0.1834</f>
        <v/>
      </c>
    </row>
    <row r="5154" spans="1:36">
      <c r="A5154" s="13" t="s">
        <v>5321</v>
      </c>
      <c r="B5154" t="n">
        <v>0.09268349179355381</v>
      </c>
      <c r="C5154" t="n">
        <v>0.09031869341544414</v>
      </c>
      <c r="D5154" s="20" t="n">
        <v>0.0903204335022051</v>
      </c>
      <c r="E5154" s="20">
        <f>Q5154</f>
        <v/>
      </c>
      <c r="F5154" s="20">
        <f>-Q5154+0.0001</f>
        <v/>
      </c>
      <c r="G5154" s="20">
        <f>-Q5154</f>
        <v/>
      </c>
      <c r="H5154" s="20">
        <f>IF(Q5154&lt;0,0,1000)</f>
        <v/>
      </c>
      <c r="I5154" s="20">
        <f>IF(Q5154&lt;0,0,1000)</f>
        <v/>
      </c>
      <c r="J5154" s="20">
        <f>I5154</f>
        <v/>
      </c>
      <c r="K5154" s="12" t="n">
        <v>-28.26</v>
      </c>
      <c r="L5154" s="12">
        <f>SQRT(E5154^2)+1</f>
        <v/>
      </c>
      <c r="M5154" s="20">
        <f>IF(Q5154&lt;=0,0,1000)</f>
        <v/>
      </c>
      <c r="N5154" s="20" t="n"/>
      <c r="O5154" s="20" t="n"/>
      <c r="Q5154" s="12" t="n">
        <v>35.92</v>
      </c>
      <c r="R5154" s="31" t="n">
        <v>51.82</v>
      </c>
      <c r="S5154" s="12">
        <f>-K5154</f>
        <v/>
      </c>
      <c r="T5154" s="12" t="n">
        <v>1.694982468897966</v>
      </c>
      <c r="U5154" t="n">
        <v>4.044191544303716</v>
      </c>
      <c r="Z5154">
        <f>T5154/$W$2</f>
        <v/>
      </c>
      <c r="AA5154">
        <f>U5154/$X$2</f>
        <v/>
      </c>
      <c r="AC5154" t="n">
        <v>0</v>
      </c>
      <c r="AD5154" t="n">
        <v>0</v>
      </c>
      <c r="AF5154">
        <f>Z5154+0.14</f>
        <v/>
      </c>
      <c r="AG5154">
        <f>AA5154+0.1834</f>
        <v/>
      </c>
    </row>
    <row r="5155" spans="1:36">
      <c r="A5155" s="13" t="s">
        <v>5322</v>
      </c>
      <c r="B5155" t="n">
        <v>0.09671431604005588</v>
      </c>
      <c r="C5155" t="n">
        <v>0.094362594503062</v>
      </c>
      <c r="D5155" s="20" t="n">
        <v>0.09436427969973753</v>
      </c>
      <c r="E5155" s="20">
        <f>Q5155</f>
        <v/>
      </c>
      <c r="F5155" s="20">
        <f>-Q5155+0.0001</f>
        <v/>
      </c>
      <c r="G5155" s="20">
        <f>-Q5155</f>
        <v/>
      </c>
      <c r="H5155" s="20">
        <f>IF(Q5155&lt;0,0,1000)</f>
        <v/>
      </c>
      <c r="I5155" s="20">
        <f>IF(Q5155&lt;0,0,1000)</f>
        <v/>
      </c>
      <c r="J5155" s="20">
        <f>I5155</f>
        <v/>
      </c>
      <c r="K5155" s="12" t="n">
        <v>-28.26</v>
      </c>
      <c r="L5155" s="12">
        <f>SQRT(E5155^2)+1</f>
        <v/>
      </c>
      <c r="M5155" s="20">
        <f>IF(Q5155&lt;=0,0,1000)</f>
        <v/>
      </c>
      <c r="N5155" s="20" t="n"/>
      <c r="O5155" s="20" t="n"/>
      <c r="Q5155" s="12" t="n">
        <v>34.95</v>
      </c>
      <c r="R5155" s="31" t="n">
        <v>53.66</v>
      </c>
      <c r="S5155" s="12">
        <f>-K5155</f>
        <v/>
      </c>
      <c r="T5155" s="12" t="n">
        <v>1.771049716347754</v>
      </c>
      <c r="U5155" t="n">
        <v>4.240557052778266</v>
      </c>
      <c r="Z5155">
        <f>T5155/$W$2</f>
        <v/>
      </c>
      <c r="AA5155">
        <f>U5155/$X$2</f>
        <v/>
      </c>
      <c r="AC5155" t="n">
        <v>0</v>
      </c>
      <c r="AD5155" t="n">
        <v>0</v>
      </c>
      <c r="AF5155">
        <f>Z5155+0.14</f>
        <v/>
      </c>
      <c r="AG5155">
        <f>AA5155+0.1834</f>
        <v/>
      </c>
    </row>
    <row r="5156" spans="1:36">
      <c r="A5156" s="13" t="s">
        <v>5323</v>
      </c>
      <c r="B5156" t="n">
        <v>0.1050250244931886</v>
      </c>
      <c r="C5156" t="n">
        <v>0.1025290509326329</v>
      </c>
      <c r="D5156" s="20" t="n">
        <v>0.1025311266132097</v>
      </c>
      <c r="E5156" s="20">
        <f>Q5156</f>
        <v/>
      </c>
      <c r="F5156" s="20">
        <f>-Q5156+0.0001</f>
        <v/>
      </c>
      <c r="G5156" s="20">
        <f>-Q5156</f>
        <v/>
      </c>
      <c r="H5156" s="20">
        <f>IF(Q5156&lt;0,0,1000)</f>
        <v/>
      </c>
      <c r="I5156" s="20">
        <f>IF(Q5156&lt;0,0,1000)</f>
        <v/>
      </c>
      <c r="J5156" s="20">
        <f>I5156</f>
        <v/>
      </c>
      <c r="K5156" s="12" t="n">
        <v>-28.26</v>
      </c>
      <c r="L5156" s="12">
        <f>SQRT(E5156^2)+1</f>
        <v/>
      </c>
      <c r="M5156" s="20">
        <f>IF(Q5156&lt;=0,0,1000)</f>
        <v/>
      </c>
      <c r="N5156" s="20" t="n"/>
      <c r="O5156" s="20" t="n"/>
      <c r="Q5156" s="12" t="n">
        <v>32.83</v>
      </c>
      <c r="R5156" s="31" t="n">
        <v>56.21</v>
      </c>
      <c r="S5156" s="12">
        <f>-K5156</f>
        <v/>
      </c>
      <c r="T5156" s="12" t="n">
        <v>1.91309670793776</v>
      </c>
      <c r="U5156" t="n">
        <v>4.574925219363108</v>
      </c>
      <c r="Z5156">
        <f>T5156/$W$2</f>
        <v/>
      </c>
      <c r="AA5156">
        <f>U5156/$X$2</f>
        <v/>
      </c>
      <c r="AC5156" t="n">
        <v>0</v>
      </c>
      <c r="AD5156" t="n">
        <v>0</v>
      </c>
      <c r="AF5156">
        <f>Z5156+0.14</f>
        <v/>
      </c>
      <c r="AG5156">
        <f>AA5156+0.1834</f>
        <v/>
      </c>
    </row>
    <row r="5157" spans="1:36">
      <c r="A5157" s="13" t="s">
        <v>5324</v>
      </c>
      <c r="B5157" t="n">
        <v>0.1109581839222798</v>
      </c>
      <c r="C5157" t="n">
        <v>0.1081788398573125</v>
      </c>
      <c r="D5157" s="20" t="n">
        <v>0.108180570475201</v>
      </c>
      <c r="E5157" s="20">
        <f>Q5157</f>
        <v/>
      </c>
      <c r="F5157" s="20">
        <f>-Q5157+0.0001</f>
        <v/>
      </c>
      <c r="G5157" s="20">
        <f>-Q5157</f>
        <v/>
      </c>
      <c r="H5157" s="20">
        <f>IF(Q5157&lt;0,0,1000)</f>
        <v/>
      </c>
      <c r="I5157" s="20">
        <f>IF(Q5157&lt;0,0,1000)</f>
        <v/>
      </c>
      <c r="J5157" s="20">
        <f>I5157</f>
        <v/>
      </c>
      <c r="K5157" s="12" t="n">
        <v>-28.26</v>
      </c>
      <c r="L5157" s="12">
        <f>SQRT(E5157^2)+1</f>
        <v/>
      </c>
      <c r="M5157" s="20">
        <f>IF(Q5157&lt;=0,0,1000)</f>
        <v/>
      </c>
      <c r="N5157" s="20" t="n"/>
      <c r="O5157" s="20" t="n"/>
      <c r="Q5157" s="12" t="n">
        <v>32.4</v>
      </c>
      <c r="R5157" s="31" t="n">
        <v>56.79</v>
      </c>
      <c r="S5157" s="12">
        <f>-K5157</f>
        <v/>
      </c>
      <c r="T5157" s="12" t="n">
        <v>2.045663564133382</v>
      </c>
      <c r="U5157" t="n">
        <v>4.906269109829112</v>
      </c>
      <c r="Z5157">
        <f>T5157/$W$2</f>
        <v/>
      </c>
      <c r="AA5157">
        <f>U5157/$X$2</f>
        <v/>
      </c>
      <c r="AC5157" t="n">
        <v>0.001257324341919164</v>
      </c>
      <c r="AD5157" t="n">
        <v>0</v>
      </c>
      <c r="AF5157">
        <f>Z5157+0.14</f>
        <v/>
      </c>
      <c r="AG5157">
        <f>AA5157+0.1834</f>
        <v/>
      </c>
    </row>
    <row r="5158" spans="1:36">
      <c r="A5158" s="13" t="s">
        <v>5325</v>
      </c>
      <c r="B5158" t="n">
        <v>0.1119543877413185</v>
      </c>
      <c r="C5158" t="n">
        <v>0.1080635036203074</v>
      </c>
      <c r="D5158" s="20" t="n">
        <v>0.1080651026537607</v>
      </c>
      <c r="E5158" s="20">
        <f>Q5158</f>
        <v/>
      </c>
      <c r="F5158" s="20">
        <f>-Q5158+0.0001</f>
        <v/>
      </c>
      <c r="G5158" s="20">
        <f>-Q5158</f>
        <v/>
      </c>
      <c r="H5158" s="20">
        <f>IF(Q5158&lt;0,0,1000)</f>
        <v/>
      </c>
      <c r="I5158" s="20">
        <f>IF(Q5158&lt;0,0,1000)</f>
        <v/>
      </c>
      <c r="J5158" s="20">
        <f>I5158</f>
        <v/>
      </c>
      <c r="K5158" s="12" t="n">
        <v>-28.26</v>
      </c>
      <c r="L5158" s="12">
        <f>SQRT(E5158^2)+1</f>
        <v/>
      </c>
      <c r="M5158" s="20">
        <f>IF(Q5158&lt;=0,0,1000)</f>
        <v/>
      </c>
      <c r="N5158" s="20" t="n"/>
      <c r="O5158" s="20" t="n"/>
      <c r="Q5158" s="12" t="n">
        <v>31.19</v>
      </c>
      <c r="R5158" s="31" t="n">
        <v>53.09</v>
      </c>
      <c r="S5158" s="12">
        <f>-K5158</f>
        <v/>
      </c>
      <c r="T5158" s="12" t="n">
        <v>2.154018014832973</v>
      </c>
      <c r="U5158" t="n">
        <v>5.153842988705493</v>
      </c>
      <c r="Z5158">
        <f>T5158/$W$2</f>
        <v/>
      </c>
      <c r="AA5158">
        <f>U5158/$X$2</f>
        <v/>
      </c>
      <c r="AC5158" t="n">
        <v>0.00225353261926628</v>
      </c>
      <c r="AD5158" t="n">
        <v>0</v>
      </c>
      <c r="AF5158">
        <f>Z5158+0.14</f>
        <v/>
      </c>
      <c r="AG5158">
        <f>AA5158+0.1834</f>
        <v/>
      </c>
    </row>
    <row r="5159" spans="1:36">
      <c r="A5159" s="13" t="s">
        <v>5326</v>
      </c>
      <c r="B5159" t="n">
        <v>0.1067526501368696</v>
      </c>
      <c r="C5159" t="n">
        <v>0.1017814288067857</v>
      </c>
      <c r="D5159" s="20" t="n">
        <v>0.1017835037376418</v>
      </c>
      <c r="E5159" s="20">
        <f>Q5159</f>
        <v/>
      </c>
      <c r="F5159" s="20">
        <f>-Q5159+0.0001</f>
        <v/>
      </c>
      <c r="G5159" s="20">
        <f>-Q5159</f>
        <v/>
      </c>
      <c r="H5159" s="20">
        <f>IF(Q5159&lt;0,0,1000)</f>
        <v/>
      </c>
      <c r="I5159" s="20">
        <f>IF(Q5159&lt;0,0,1000)</f>
        <v/>
      </c>
      <c r="J5159" s="20">
        <f>I5159</f>
        <v/>
      </c>
      <c r="K5159" s="12" t="n">
        <v>-28.26</v>
      </c>
      <c r="L5159" s="12">
        <f>SQRT(E5159^2)+1</f>
        <v/>
      </c>
      <c r="M5159" s="20">
        <f>IF(Q5159&lt;=0,0,1000)</f>
        <v/>
      </c>
      <c r="N5159" s="20" t="n"/>
      <c r="O5159" s="20" t="n"/>
      <c r="Q5159" s="12" t="n">
        <v>28.98</v>
      </c>
      <c r="R5159" s="31" t="n">
        <v>50.73</v>
      </c>
      <c r="S5159" s="12">
        <f>-K5159</f>
        <v/>
      </c>
      <c r="T5159" s="12" t="n">
        <v>2.129088056012891</v>
      </c>
      <c r="U5159" t="n">
        <v>5.04527067111426</v>
      </c>
      <c r="Z5159">
        <f>T5159/$W$2</f>
        <v/>
      </c>
      <c r="AA5159">
        <f>U5159/$X$2</f>
        <v/>
      </c>
      <c r="AC5159" t="n">
        <v>0</v>
      </c>
      <c r="AD5159" t="n">
        <v>0</v>
      </c>
      <c r="AF5159">
        <f>Z5159+0.14</f>
        <v/>
      </c>
      <c r="AG5159">
        <f>AA5159+0.1834</f>
        <v/>
      </c>
    </row>
    <row r="5160" spans="1:36">
      <c r="A5160" s="13" t="s">
        <v>5327</v>
      </c>
      <c r="B5160" t="n">
        <v>0.08800010956534766</v>
      </c>
      <c r="C5160" t="n">
        <v>0.08279569048885052</v>
      </c>
      <c r="D5160" s="20" t="n">
        <v>0.08279795108457606</v>
      </c>
      <c r="E5160" s="20">
        <f>Q5160</f>
        <v/>
      </c>
      <c r="F5160" s="20">
        <f>-Q5160+0.0001</f>
        <v/>
      </c>
      <c r="G5160" s="20">
        <f>-Q5160</f>
        <v/>
      </c>
      <c r="H5160" s="20">
        <f>IF(Q5160&lt;0,0,1000)</f>
        <v/>
      </c>
      <c r="I5160" s="20">
        <f>IF(Q5160&lt;0,0,1000)</f>
        <v/>
      </c>
      <c r="J5160" s="20">
        <f>I5160</f>
        <v/>
      </c>
      <c r="K5160" s="12" t="n">
        <v>-28.26</v>
      </c>
      <c r="L5160" s="12">
        <f>SQRT(E5160^2)+1</f>
        <v/>
      </c>
      <c r="M5160" s="20">
        <f>IF(Q5160&lt;=0,0,1000)</f>
        <v/>
      </c>
      <c r="N5160" s="20" t="n"/>
      <c r="O5160" s="20" t="n"/>
      <c r="Q5160" s="12" t="n">
        <v>26.03</v>
      </c>
      <c r="R5160" s="31" t="n">
        <v>50.94</v>
      </c>
      <c r="S5160" s="12">
        <f>-K5160</f>
        <v/>
      </c>
      <c r="T5160" s="12" t="n">
        <v>1.809777118271863</v>
      </c>
      <c r="U5160" t="n">
        <v>4.234401475990692</v>
      </c>
      <c r="Z5160">
        <f>T5160/$W$2</f>
        <v/>
      </c>
      <c r="AA5160">
        <f>U5160/$X$2</f>
        <v/>
      </c>
      <c r="AC5160" t="n">
        <v>0</v>
      </c>
      <c r="AD5160" t="n">
        <v>0</v>
      </c>
      <c r="AF5160">
        <f>Z5160+0.14</f>
        <v/>
      </c>
      <c r="AG5160">
        <f>AA5160+0.1834</f>
        <v/>
      </c>
    </row>
    <row r="5161" spans="1:36">
      <c r="A5161" s="13" t="s">
        <v>5328</v>
      </c>
      <c r="B5161" t="n">
        <v>0.06787062721153263</v>
      </c>
      <c r="C5161" t="n">
        <v>0.06597782789014216</v>
      </c>
      <c r="D5161" s="20" t="n">
        <v>0.06598109618884407</v>
      </c>
      <c r="E5161" s="20">
        <f>Q5161</f>
        <v/>
      </c>
      <c r="F5161" s="20">
        <f>-Q5161+0.0001</f>
        <v/>
      </c>
      <c r="G5161" s="20">
        <f>-Q5161</f>
        <v/>
      </c>
      <c r="H5161" s="20">
        <f>IF(Q5161&lt;0,0,1000)</f>
        <v/>
      </c>
      <c r="I5161" s="20">
        <f>IF(Q5161&lt;0,0,1000)</f>
        <v/>
      </c>
      <c r="J5161" s="20">
        <f>I5161</f>
        <v/>
      </c>
      <c r="K5161" s="12" t="n">
        <v>-28.26</v>
      </c>
      <c r="L5161" s="12">
        <f>SQRT(E5161^2)+1</f>
        <v/>
      </c>
      <c r="M5161" s="20">
        <f>IF(Q5161&lt;=0,0,1000)</f>
        <v/>
      </c>
      <c r="N5161" s="20" t="n"/>
      <c r="O5161" s="20" t="n"/>
      <c r="Q5161" s="12" t="n">
        <v>24.53</v>
      </c>
      <c r="R5161" s="31" t="n">
        <v>41.31</v>
      </c>
      <c r="S5161" s="12">
        <f>-K5161</f>
        <v/>
      </c>
      <c r="T5161" s="12" t="n">
        <v>1.23249911075904</v>
      </c>
      <c r="U5161" t="n">
        <v>2.905265433467035</v>
      </c>
      <c r="Z5161">
        <f>T5161/$W$2</f>
        <v/>
      </c>
      <c r="AA5161">
        <f>U5161/$X$2</f>
        <v/>
      </c>
      <c r="AC5161" t="n">
        <v>0</v>
      </c>
      <c r="AD5161" t="n">
        <v>0</v>
      </c>
      <c r="AF5161">
        <f>Z5161+0.14</f>
        <v/>
      </c>
      <c r="AG5161">
        <f>AA5161+0.1834</f>
        <v/>
      </c>
    </row>
    <row r="5162" spans="1:36">
      <c r="A5162" s="13" t="s">
        <v>5329</v>
      </c>
      <c r="B5162" t="n">
        <v>0.06293721574281214</v>
      </c>
      <c r="C5162" t="n">
        <v>0.06413494690237399</v>
      </c>
      <c r="D5162" s="20" t="n">
        <v>0.06413881463761599</v>
      </c>
      <c r="E5162" s="20">
        <f>Q5162</f>
        <v/>
      </c>
      <c r="F5162" s="20">
        <f>-Q5162+0.0001</f>
        <v/>
      </c>
      <c r="G5162" s="20">
        <f>-Q5162</f>
        <v/>
      </c>
      <c r="H5162" s="20">
        <f>IF(Q5162&lt;0,0,1000)</f>
        <v/>
      </c>
      <c r="I5162" s="20">
        <f>IF(Q5162&lt;0,0,1000)</f>
        <v/>
      </c>
      <c r="J5162" s="20">
        <f>I5162</f>
        <v/>
      </c>
      <c r="K5162" s="12" t="n">
        <v>-28.26</v>
      </c>
      <c r="L5162" s="12">
        <f>SQRT(E5162^2)+1</f>
        <v/>
      </c>
      <c r="M5162" s="20">
        <f>IF(Q5162&lt;=0,0,1000)</f>
        <v/>
      </c>
      <c r="N5162" s="20" t="n"/>
      <c r="O5162" s="20" t="n"/>
      <c r="Q5162" s="12" t="n">
        <v>23.74</v>
      </c>
      <c r="R5162" s="31" t="n">
        <v>37.37</v>
      </c>
      <c r="S5162" s="12">
        <f>-K5162</f>
        <v/>
      </c>
      <c r="T5162" s="12" t="n">
        <v>0.8773119353956685</v>
      </c>
      <c r="U5162" t="n">
        <v>2.06539295170511</v>
      </c>
      <c r="Z5162">
        <f>T5162/$W$2</f>
        <v/>
      </c>
      <c r="AA5162">
        <f>U5162/$X$2</f>
        <v/>
      </c>
      <c r="AC5162" t="n">
        <v>0</v>
      </c>
      <c r="AD5162" t="n">
        <v>0</v>
      </c>
      <c r="AF5162">
        <f>Z5162+0.14</f>
        <v/>
      </c>
      <c r="AG5162">
        <f>AA5162+0.1834</f>
        <v/>
      </c>
    </row>
    <row r="5163" spans="1:36">
      <c r="A5163" s="13" t="s">
        <v>5330</v>
      </c>
      <c r="B5163" t="n">
        <v>0.06400237731441967</v>
      </c>
      <c r="C5163" t="n">
        <v>0.06501089936137389</v>
      </c>
      <c r="D5163" s="20" t="n">
        <v>0.06501469417856734</v>
      </c>
      <c r="E5163" s="20">
        <f>Q5163</f>
        <v/>
      </c>
      <c r="F5163" s="20">
        <f>-Q5163+0.0001</f>
        <v/>
      </c>
      <c r="G5163" s="20">
        <f>-Q5163</f>
        <v/>
      </c>
      <c r="H5163" s="20">
        <f>IF(Q5163&lt;0,0,1000)</f>
        <v/>
      </c>
      <c r="I5163" s="20">
        <f>IF(Q5163&lt;0,0,1000)</f>
        <v/>
      </c>
      <c r="J5163" s="20">
        <f>I5163</f>
        <v/>
      </c>
      <c r="K5163" s="12" t="n">
        <v>-28.26</v>
      </c>
      <c r="L5163" s="12">
        <f>SQRT(E5163^2)+1</f>
        <v/>
      </c>
      <c r="M5163" s="20">
        <f>IF(Q5163&lt;=0,0,1000)</f>
        <v/>
      </c>
      <c r="N5163" s="20" t="n"/>
      <c r="O5163" s="20" t="n"/>
      <c r="Q5163" s="12" t="n">
        <v>22.69</v>
      </c>
      <c r="R5163" s="31" t="n">
        <v>33.58</v>
      </c>
      <c r="S5163" s="12">
        <f>-K5163</f>
        <v/>
      </c>
      <c r="T5163" s="12" t="n">
        <v>0.8966232246207643</v>
      </c>
      <c r="U5163" t="n">
        <v>2.095253153351927</v>
      </c>
      <c r="Z5163">
        <f>T5163/$W$2</f>
        <v/>
      </c>
      <c r="AA5163">
        <f>U5163/$X$2</f>
        <v/>
      </c>
      <c r="AC5163" t="n">
        <v>0</v>
      </c>
      <c r="AD5163" t="n">
        <v>0</v>
      </c>
      <c r="AF5163">
        <f>Z5163+0.14</f>
        <v/>
      </c>
      <c r="AG5163">
        <f>AA5163+0.1834</f>
        <v/>
      </c>
    </row>
    <row r="5164" spans="1:36">
      <c r="A5164" s="13" t="s">
        <v>5331</v>
      </c>
      <c r="B5164" t="n">
        <v>0.06653940458043192</v>
      </c>
      <c r="C5164" t="n">
        <v>0.06875815648078919</v>
      </c>
      <c r="D5164" s="20" t="n">
        <v>0.06876218868067478</v>
      </c>
      <c r="E5164" s="20">
        <f>Q5164</f>
        <v/>
      </c>
      <c r="F5164" s="20">
        <f>-Q5164+0.0001</f>
        <v/>
      </c>
      <c r="G5164" s="20">
        <f>-Q5164</f>
        <v/>
      </c>
      <c r="H5164" s="20">
        <f>IF(Q5164&lt;0,0,1000)</f>
        <v/>
      </c>
      <c r="I5164" s="20">
        <f>IF(Q5164&lt;0,0,1000)</f>
        <v/>
      </c>
      <c r="J5164" s="20">
        <f>I5164</f>
        <v/>
      </c>
      <c r="K5164" s="12" t="n">
        <v>-28.26</v>
      </c>
      <c r="L5164" s="12">
        <f>SQRT(E5164^2)+1</f>
        <v/>
      </c>
      <c r="M5164" s="20">
        <f>IF(Q5164&lt;=0,0,1000)</f>
        <v/>
      </c>
      <c r="N5164" s="20" t="n"/>
      <c r="O5164" s="20" t="n"/>
      <c r="Q5164" s="12" t="n">
        <v>22.48</v>
      </c>
      <c r="R5164" s="31" t="n">
        <v>30.93</v>
      </c>
      <c r="S5164" s="12">
        <f>-K5164</f>
        <v/>
      </c>
      <c r="T5164" s="12" t="n">
        <v>0.8371776764899711</v>
      </c>
      <c r="U5164" t="n">
        <v>1.966247697670985</v>
      </c>
      <c r="Z5164">
        <f>T5164/$W$2</f>
        <v/>
      </c>
      <c r="AA5164">
        <f>U5164/$X$2</f>
        <v/>
      </c>
      <c r="AC5164" t="n">
        <v>0</v>
      </c>
      <c r="AD5164" t="n">
        <v>0</v>
      </c>
      <c r="AF5164">
        <f>Z5164+0.14</f>
        <v/>
      </c>
      <c r="AG5164">
        <f>AA5164+0.1834</f>
        <v/>
      </c>
    </row>
    <row r="5165" spans="1:36">
      <c r="A5165" s="13" t="s">
        <v>5332</v>
      </c>
      <c r="B5165" t="n">
        <v>0.08020899412771521</v>
      </c>
      <c r="C5165" t="n">
        <v>0.08360944992657757</v>
      </c>
      <c r="D5165" s="20" t="n">
        <v>0.08361401758213848</v>
      </c>
      <c r="E5165" s="20">
        <f>Q5165</f>
        <v/>
      </c>
      <c r="F5165" s="20">
        <f>-Q5165+0.0001</f>
        <v/>
      </c>
      <c r="G5165" s="20">
        <f>-Q5165</f>
        <v/>
      </c>
      <c r="H5165" s="20">
        <f>IF(Q5165&lt;0,0,1000)</f>
        <v/>
      </c>
      <c r="I5165" s="20">
        <f>IF(Q5165&lt;0,0,1000)</f>
        <v/>
      </c>
      <c r="J5165" s="20">
        <f>I5165</f>
        <v/>
      </c>
      <c r="K5165" s="12" t="n">
        <v>-28.26</v>
      </c>
      <c r="L5165" s="12">
        <f>SQRT(E5165^2)+1</f>
        <v/>
      </c>
      <c r="M5165" s="20">
        <f>IF(Q5165&lt;=0,0,1000)</f>
        <v/>
      </c>
      <c r="N5165" s="20" t="n"/>
      <c r="O5165" s="20" t="n"/>
      <c r="Q5165" s="12" t="n">
        <v>23.66</v>
      </c>
      <c r="R5165" s="31" t="n">
        <v>30.03</v>
      </c>
      <c r="S5165" s="12">
        <f>-K5165</f>
        <v/>
      </c>
      <c r="T5165" s="12" t="n">
        <v>0.9422392879468318</v>
      </c>
      <c r="U5165" t="n">
        <v>2.212415852967467</v>
      </c>
      <c r="Z5165">
        <f>T5165/$W$2</f>
        <v/>
      </c>
      <c r="AA5165">
        <f>U5165/$X$2</f>
        <v/>
      </c>
      <c r="AC5165" t="n">
        <v>0</v>
      </c>
      <c r="AD5165" t="n">
        <v>0</v>
      </c>
      <c r="AF5165">
        <f>Z5165+0.14</f>
        <v/>
      </c>
      <c r="AG5165">
        <f>AA5165+0.1834</f>
        <v/>
      </c>
    </row>
    <row r="5166" spans="1:36">
      <c r="A5166" s="13" t="s">
        <v>5333</v>
      </c>
      <c r="B5166" t="n">
        <v>0.1115918375965112</v>
      </c>
      <c r="C5166" t="n">
        <v>0.1144703222841857</v>
      </c>
      <c r="D5166" s="20" t="n">
        <v>0.1144757798833469</v>
      </c>
      <c r="E5166" s="20">
        <f>Q5166</f>
        <v/>
      </c>
      <c r="F5166" s="20">
        <f>-Q5166+0.0001</f>
        <v/>
      </c>
      <c r="G5166" s="20">
        <f>-Q5166</f>
        <v/>
      </c>
      <c r="H5166" s="20">
        <f>IF(Q5166&lt;0,0,1000)</f>
        <v/>
      </c>
      <c r="I5166" s="20">
        <f>IF(Q5166&lt;0,0,1000)</f>
        <v/>
      </c>
      <c r="J5166" s="20">
        <f>I5166</f>
        <v/>
      </c>
      <c r="K5166" s="12" t="n">
        <v>-28.26</v>
      </c>
      <c r="L5166" s="12">
        <f>SQRT(E5166^2)+1</f>
        <v/>
      </c>
      <c r="M5166" s="20">
        <f>IF(Q5166&lt;=0,0,1000)</f>
        <v/>
      </c>
      <c r="N5166" s="20" t="n"/>
      <c r="O5166" s="20" t="n"/>
      <c r="Q5166" s="12" t="n">
        <v>27.06</v>
      </c>
      <c r="R5166" s="31" t="n">
        <v>31.15</v>
      </c>
      <c r="S5166" s="12">
        <f>-K5166</f>
        <v/>
      </c>
      <c r="T5166" s="12" t="n">
        <v>1.516480477093817</v>
      </c>
      <c r="U5166" t="n">
        <v>3.6098950519805</v>
      </c>
      <c r="Z5166">
        <f>T5166/$W$2</f>
        <v/>
      </c>
      <c r="AA5166">
        <f>U5166/$X$2</f>
        <v/>
      </c>
      <c r="AC5166" t="n">
        <v>0.001889619337020615</v>
      </c>
      <c r="AD5166" t="n">
        <v>0</v>
      </c>
      <c r="AF5166">
        <f>Z5166+0.14</f>
        <v/>
      </c>
      <c r="AG5166">
        <f>AA5166+0.1834</f>
        <v/>
      </c>
    </row>
    <row r="5167" spans="1:36">
      <c r="A5167" s="13" t="s">
        <v>5334</v>
      </c>
      <c r="B5167" t="n">
        <v>0.1537657651565685</v>
      </c>
      <c r="C5167" t="n">
        <v>0.1571388931062516</v>
      </c>
      <c r="D5167" s="20" t="n">
        <v>0.1571428848385959</v>
      </c>
      <c r="E5167" s="20">
        <f>Q5167</f>
        <v/>
      </c>
      <c r="F5167" s="20">
        <f>-Q5167+0.0001</f>
        <v/>
      </c>
      <c r="G5167" s="20">
        <f>-Q5167</f>
        <v/>
      </c>
      <c r="H5167" s="20">
        <f>IF(Q5167&lt;0,0,1000)</f>
        <v/>
      </c>
      <c r="I5167" s="20">
        <f>IF(Q5167&lt;0,0,1000)</f>
        <v/>
      </c>
      <c r="J5167" s="20">
        <f>I5167</f>
        <v/>
      </c>
      <c r="K5167" s="12" t="n">
        <v>-28.26</v>
      </c>
      <c r="L5167" s="12">
        <f>SQRT(E5167^2)+1</f>
        <v/>
      </c>
      <c r="M5167" s="20">
        <f>IF(Q5167&lt;=0,0,1000)</f>
        <v/>
      </c>
      <c r="N5167" s="20" t="n"/>
      <c r="O5167" s="20" t="n"/>
      <c r="Q5167" s="12" t="n">
        <v>31.82</v>
      </c>
      <c r="R5167" s="31" t="n">
        <v>35.96</v>
      </c>
      <c r="S5167" s="12">
        <f>-K5167</f>
        <v/>
      </c>
      <c r="T5167" s="12" t="n">
        <v>2.269846970949453</v>
      </c>
      <c r="U5167" t="n">
        <v>5.557727484622823</v>
      </c>
      <c r="Z5167">
        <f>T5167/$W$2</f>
        <v/>
      </c>
      <c r="AA5167">
        <f>U5167/$X$2</f>
        <v/>
      </c>
      <c r="AC5167" t="n">
        <v>0.04406423586604581</v>
      </c>
      <c r="AD5167" t="n">
        <v>0</v>
      </c>
      <c r="AF5167">
        <f>Z5167+0.14</f>
        <v/>
      </c>
      <c r="AG5167">
        <f>AA5167+0.1834</f>
        <v/>
      </c>
    </row>
    <row r="5168" spans="1:36">
      <c r="A5168" s="13" t="s">
        <v>5335</v>
      </c>
      <c r="B5168" t="n">
        <v>0.1666227353413667</v>
      </c>
      <c r="C5168" t="n">
        <v>0.1687841831382538</v>
      </c>
      <c r="D5168" s="20" t="n">
        <v>0.1687871446527854</v>
      </c>
      <c r="E5168" s="20">
        <f>Q5168</f>
        <v/>
      </c>
      <c r="F5168" s="20">
        <f>-Q5168+0.0001</f>
        <v/>
      </c>
      <c r="G5168" s="20">
        <f>-Q5168</f>
        <v/>
      </c>
      <c r="H5168" s="20">
        <f>IF(Q5168&lt;0,0,1000)</f>
        <v/>
      </c>
      <c r="I5168" s="20">
        <f>IF(Q5168&lt;0,0,1000)</f>
        <v/>
      </c>
      <c r="J5168" s="20">
        <f>I5168</f>
        <v/>
      </c>
      <c r="K5168" s="12" t="n">
        <v>-28.26</v>
      </c>
      <c r="L5168" s="12">
        <f>SQRT(E5168^2)+1</f>
        <v/>
      </c>
      <c r="M5168" s="20">
        <f>IF(Q5168&lt;=0,0,1000)</f>
        <v/>
      </c>
      <c r="N5168" s="20" t="n"/>
      <c r="O5168" s="20" t="n"/>
      <c r="Q5168" s="12" t="n">
        <v>33.95</v>
      </c>
      <c r="R5168" s="31" t="n">
        <v>44.14</v>
      </c>
      <c r="S5168" s="12">
        <f>-K5168</f>
        <v/>
      </c>
      <c r="T5168" s="12" t="n">
        <v>2.57199221641271</v>
      </c>
      <c r="U5168" t="n">
        <v>6.269554298251071</v>
      </c>
      <c r="Z5168">
        <f>T5168/$W$2</f>
        <v/>
      </c>
      <c r="AA5168">
        <f>U5168/$X$2</f>
        <v/>
      </c>
      <c r="AC5168" t="n">
        <v>0.05692157262504731</v>
      </c>
      <c r="AD5168" t="n">
        <v>0</v>
      </c>
      <c r="AF5168">
        <f>Z5168+0.14</f>
        <v/>
      </c>
      <c r="AG5168">
        <f>AA5168+0.1834</f>
        <v/>
      </c>
    </row>
    <row r="5169" spans="1:36">
      <c r="A5169" s="13" t="s">
        <v>5336</v>
      </c>
      <c r="B5169" t="n">
        <v>0.1516341153021606</v>
      </c>
      <c r="C5169" t="n">
        <v>0.1496143627967516</v>
      </c>
      <c r="D5169" s="20" t="n">
        <v>0.1496161684902991</v>
      </c>
      <c r="E5169" s="20">
        <f>Q5169</f>
        <v/>
      </c>
      <c r="F5169" s="20">
        <f>-Q5169+0.0001</f>
        <v/>
      </c>
      <c r="G5169" s="20">
        <f>-Q5169</f>
        <v/>
      </c>
      <c r="H5169" s="20">
        <f>IF(Q5169&lt;0,0,1000)</f>
        <v/>
      </c>
      <c r="I5169" s="20">
        <f>IF(Q5169&lt;0,0,1000)</f>
        <v/>
      </c>
      <c r="J5169" s="20">
        <f>I5169</f>
        <v/>
      </c>
      <c r="K5169" s="12" t="n">
        <v>-28.26</v>
      </c>
      <c r="L5169" s="12">
        <f>SQRT(E5169^2)+1</f>
        <v/>
      </c>
      <c r="M5169" s="20">
        <f>IF(Q5169&lt;=0,0,1000)</f>
        <v/>
      </c>
      <c r="N5169" s="20" t="n"/>
      <c r="O5169" s="20" t="n"/>
      <c r="Q5169" s="12" t="n">
        <v>34.97</v>
      </c>
      <c r="R5169" s="31" t="n">
        <v>49.35</v>
      </c>
      <c r="S5169" s="12">
        <f>-K5169</f>
        <v/>
      </c>
      <c r="T5169" s="12" t="n">
        <v>2.581625363175685</v>
      </c>
      <c r="U5169" t="n">
        <v>6.143591985511363</v>
      </c>
      <c r="Z5169">
        <f>T5169/$W$2</f>
        <v/>
      </c>
      <c r="AA5169">
        <f>U5169/$X$2</f>
        <v/>
      </c>
      <c r="AC5169" t="n">
        <v>0.04193338518349042</v>
      </c>
      <c r="AD5169" t="n">
        <v>0</v>
      </c>
      <c r="AF5169">
        <f>Z5169+0.14</f>
        <v/>
      </c>
      <c r="AG5169">
        <f>AA5169+0.1834</f>
        <v/>
      </c>
    </row>
    <row r="5170" spans="1:36">
      <c r="A5170" s="13" t="s">
        <v>5337</v>
      </c>
      <c r="B5170" t="n">
        <v>0.136245124808269</v>
      </c>
      <c r="C5170" t="n">
        <v>0.1349366015665754</v>
      </c>
      <c r="D5170" s="20" t="n">
        <v>0.1349392761577822</v>
      </c>
      <c r="E5170" s="20">
        <f>Q5170</f>
        <v/>
      </c>
      <c r="F5170" s="20">
        <f>-Q5170+0.0001</f>
        <v/>
      </c>
      <c r="G5170" s="20">
        <f>-Q5170</f>
        <v/>
      </c>
      <c r="H5170" s="20">
        <f>IF(Q5170&lt;0,0,1000)</f>
        <v/>
      </c>
      <c r="I5170" s="20">
        <f>IF(Q5170&lt;0,0,1000)</f>
        <v/>
      </c>
      <c r="J5170" s="20">
        <f>I5170</f>
        <v/>
      </c>
      <c r="K5170" s="12" t="n">
        <v>-28.26</v>
      </c>
      <c r="L5170" s="12">
        <f>SQRT(E5170^2)+1</f>
        <v/>
      </c>
      <c r="M5170" s="20">
        <f>IF(Q5170&lt;=0,0,1000)</f>
        <v/>
      </c>
      <c r="N5170" s="20" t="n"/>
      <c r="O5170" s="20" t="n"/>
      <c r="Q5170" s="12" t="n">
        <v>35.02</v>
      </c>
      <c r="R5170" s="31" t="n">
        <v>52.66</v>
      </c>
      <c r="S5170" s="12">
        <f>-K5170</f>
        <v/>
      </c>
      <c r="T5170" s="12" t="n">
        <v>2.278780831003899</v>
      </c>
      <c r="U5170" t="n">
        <v>5.424339223316725</v>
      </c>
      <c r="Z5170">
        <f>T5170/$W$2</f>
        <v/>
      </c>
      <c r="AA5170">
        <f>U5170/$X$2</f>
        <v/>
      </c>
      <c r="AC5170" t="n">
        <v>0.02654398899022452</v>
      </c>
      <c r="AD5170" t="n">
        <v>0</v>
      </c>
      <c r="AF5170">
        <f>Z5170+0.14</f>
        <v/>
      </c>
      <c r="AG5170">
        <f>AA5170+0.1834</f>
        <v/>
      </c>
    </row>
    <row r="5171" spans="1:36">
      <c r="A5171" s="13" t="s">
        <v>5338</v>
      </c>
      <c r="B5171" t="n">
        <v>0.1310605162845373</v>
      </c>
      <c r="C5171" t="n">
        <v>0.1292685668007249</v>
      </c>
      <c r="D5171" s="20" t="n">
        <v>0.1292709225221599</v>
      </c>
      <c r="E5171" s="20">
        <f>Q5171</f>
        <v/>
      </c>
      <c r="F5171" s="20">
        <f>-Q5171+0.0001</f>
        <v/>
      </c>
      <c r="G5171" s="20">
        <f>-Q5171</f>
        <v/>
      </c>
      <c r="H5171" s="20">
        <f>IF(Q5171&lt;0,0,1000)</f>
        <v/>
      </c>
      <c r="I5171" s="20">
        <f>IF(Q5171&lt;0,0,1000)</f>
        <v/>
      </c>
      <c r="J5171" s="20">
        <f>I5171</f>
        <v/>
      </c>
      <c r="K5171" s="12" t="n">
        <v>-28.26</v>
      </c>
      <c r="L5171" s="12">
        <f>SQRT(E5171^2)+1</f>
        <v/>
      </c>
      <c r="M5171" s="20">
        <f>IF(Q5171&lt;=0,0,1000)</f>
        <v/>
      </c>
      <c r="N5171" s="20" t="n"/>
      <c r="O5171" s="20" t="n"/>
      <c r="Q5171" s="12" t="n">
        <v>34.95</v>
      </c>
      <c r="R5171" s="31" t="n">
        <v>54.62</v>
      </c>
      <c r="S5171" s="12">
        <f>-K5171</f>
        <v/>
      </c>
      <c r="T5171" s="12" t="n">
        <v>2.239729557830646</v>
      </c>
      <c r="U5171" t="n">
        <v>5.330811033021168</v>
      </c>
      <c r="Z5171">
        <f>T5171/$W$2</f>
        <v/>
      </c>
      <c r="AA5171">
        <f>U5171/$X$2</f>
        <v/>
      </c>
      <c r="AC5171" t="n">
        <v>0.02135948595602681</v>
      </c>
      <c r="AD5171" t="n">
        <v>0</v>
      </c>
      <c r="AF5171">
        <f>Z5171+0.14</f>
        <v/>
      </c>
      <c r="AG5171">
        <f>AA5171+0.1834</f>
        <v/>
      </c>
    </row>
    <row r="5172" spans="1:36">
      <c r="A5172" s="13" t="s">
        <v>5339</v>
      </c>
      <c r="B5172" t="n">
        <v>0.1194032944581635</v>
      </c>
      <c r="C5172" t="n">
        <v>0.1172118066453604</v>
      </c>
      <c r="D5172" s="20" t="n">
        <v>0.1172142150011133</v>
      </c>
      <c r="E5172" s="20">
        <f>Q5172</f>
        <v/>
      </c>
      <c r="F5172" s="20">
        <f>-Q5172+0.0001</f>
        <v/>
      </c>
      <c r="G5172" s="20">
        <f>-Q5172</f>
        <v/>
      </c>
      <c r="H5172" s="20">
        <f>IF(Q5172&lt;0,0,1000)</f>
        <v/>
      </c>
      <c r="I5172" s="20">
        <f>IF(Q5172&lt;0,0,1000)</f>
        <v/>
      </c>
      <c r="J5172" s="20">
        <f>I5172</f>
        <v/>
      </c>
      <c r="K5172" s="12" t="n">
        <v>-28.26</v>
      </c>
      <c r="L5172" s="12">
        <f>SQRT(E5172^2)+1</f>
        <v/>
      </c>
      <c r="M5172" s="20">
        <f>IF(Q5172&lt;=0,0,1000)</f>
        <v/>
      </c>
      <c r="N5172" s="20" t="n"/>
      <c r="O5172" s="20" t="n"/>
      <c r="Q5172" s="12" t="n">
        <v>33.57</v>
      </c>
      <c r="R5172" s="31" t="n">
        <v>54.97</v>
      </c>
      <c r="S5172" s="12">
        <f>-K5172</f>
        <v/>
      </c>
      <c r="T5172" s="12" t="n">
        <v>2.078335750552299</v>
      </c>
      <c r="U5172" t="n">
        <v>4.929724805752066</v>
      </c>
      <c r="Z5172">
        <f>T5172/$W$2</f>
        <v/>
      </c>
      <c r="AA5172">
        <f>U5172/$X$2</f>
        <v/>
      </c>
      <c r="AC5172" t="n">
        <v>0.009702249702864083</v>
      </c>
      <c r="AD5172" t="n">
        <v>0</v>
      </c>
      <c r="AF5172">
        <f>Z5172+0.14</f>
        <v/>
      </c>
      <c r="AG5172">
        <f>AA5172+0.1834</f>
        <v/>
      </c>
    </row>
    <row r="5173" spans="1:36">
      <c r="A5173" s="13" t="s">
        <v>5340</v>
      </c>
      <c r="B5173" t="n">
        <v>0.1153005715115616</v>
      </c>
      <c r="C5173" t="n">
        <v>0.1139081075448621</v>
      </c>
      <c r="D5173" s="20" t="n">
        <v>0.1139107656215619</v>
      </c>
      <c r="E5173" s="20">
        <f>Q5173</f>
        <v/>
      </c>
      <c r="F5173" s="20">
        <f>-Q5173+0.0001</f>
        <v/>
      </c>
      <c r="G5173" s="20">
        <f>-Q5173</f>
        <v/>
      </c>
      <c r="H5173" s="20">
        <f>IF(Q5173&lt;0,0,1000)</f>
        <v/>
      </c>
      <c r="I5173" s="20">
        <f>IF(Q5173&lt;0,0,1000)</f>
        <v/>
      </c>
      <c r="J5173" s="20">
        <f>I5173</f>
        <v/>
      </c>
      <c r="K5173" s="12" t="n">
        <v>-28.26</v>
      </c>
      <c r="L5173" s="12">
        <f>SQRT(E5173^2)+1</f>
        <v/>
      </c>
      <c r="M5173" s="20">
        <f>IF(Q5173&lt;=0,0,1000)</f>
        <v/>
      </c>
      <c r="N5173" s="20" t="n"/>
      <c r="O5173" s="20" t="n"/>
      <c r="Q5173" s="12" t="n">
        <v>30.04</v>
      </c>
      <c r="R5173" s="31" t="n">
        <v>54.98</v>
      </c>
      <c r="S5173" s="12">
        <f>-K5173</f>
        <v/>
      </c>
      <c r="T5173" s="12" t="n">
        <v>1.955338925437823</v>
      </c>
      <c r="U5173" t="n">
        <v>4.652931412839222</v>
      </c>
      <c r="Z5173">
        <f>T5173/$W$2</f>
        <v/>
      </c>
      <c r="AA5173">
        <f>U5173/$X$2</f>
        <v/>
      </c>
      <c r="AC5173" t="n">
        <v>0.005599416241445235</v>
      </c>
      <c r="AD5173" t="n">
        <v>0</v>
      </c>
      <c r="AF5173">
        <f>Z5173+0.14</f>
        <v/>
      </c>
      <c r="AG5173">
        <f>AA5173+0.1834</f>
        <v/>
      </c>
    </row>
    <row r="5174" spans="1:36">
      <c r="A5174" s="13" t="s">
        <v>5341</v>
      </c>
      <c r="B5174" t="n">
        <v>0.1067317842220328</v>
      </c>
      <c r="C5174" t="n">
        <v>0.1040493599918809</v>
      </c>
      <c r="D5174" s="20" t="n">
        <v>0.1040517483541463</v>
      </c>
      <c r="E5174" s="20">
        <f>Q5174</f>
        <v/>
      </c>
      <c r="F5174" s="20">
        <f>-Q5174+0.0001</f>
        <v/>
      </c>
      <c r="G5174" s="20">
        <f>-Q5174</f>
        <v/>
      </c>
      <c r="H5174" s="20">
        <f>IF(Q5174&lt;0,0,1000)</f>
        <v/>
      </c>
      <c r="I5174" s="20">
        <f>IF(Q5174&lt;0,0,1000)</f>
        <v/>
      </c>
      <c r="J5174" s="20">
        <f>I5174</f>
        <v/>
      </c>
      <c r="K5174" s="12" t="n">
        <v>-28.26</v>
      </c>
      <c r="L5174" s="12">
        <f>SQRT(E5174^2)+1</f>
        <v/>
      </c>
      <c r="M5174" s="20">
        <f>IF(Q5174&lt;=0,0,1000)</f>
        <v/>
      </c>
      <c r="N5174" s="20" t="n"/>
      <c r="O5174" s="20" t="n"/>
      <c r="Q5174" s="12" t="n">
        <v>28.13</v>
      </c>
      <c r="R5174" s="31" t="n">
        <v>53.55</v>
      </c>
      <c r="S5174" s="12">
        <f>-K5174</f>
        <v/>
      </c>
      <c r="T5174" s="12" t="n">
        <v>1.929259747623177</v>
      </c>
      <c r="U5174" t="n">
        <v>4.58108944059149</v>
      </c>
      <c r="Z5174">
        <f>T5174/$W$2</f>
        <v/>
      </c>
      <c r="AA5174">
        <f>U5174/$X$2</f>
        <v/>
      </c>
      <c r="AC5174" t="n">
        <v>0</v>
      </c>
      <c r="AD5174" t="n">
        <v>0</v>
      </c>
      <c r="AF5174">
        <f>Z5174+0.14</f>
        <v/>
      </c>
      <c r="AG5174">
        <f>AA5174+0.1834</f>
        <v/>
      </c>
    </row>
    <row r="5175" spans="1:36">
      <c r="A5175" s="13" t="s">
        <v>5342</v>
      </c>
      <c r="B5175" t="n">
        <v>0.09845155544778868</v>
      </c>
      <c r="C5175" t="n">
        <v>0.09608056404277718</v>
      </c>
      <c r="D5175" s="20" t="n">
        <v>0.09608288198134872</v>
      </c>
      <c r="E5175" s="20">
        <f>Q5175</f>
        <v/>
      </c>
      <c r="F5175" s="20">
        <f>-Q5175+0.0001</f>
        <v/>
      </c>
      <c r="G5175" s="20">
        <f>-Q5175</f>
        <v/>
      </c>
      <c r="H5175" s="20">
        <f>IF(Q5175&lt;0,0,1000)</f>
        <v/>
      </c>
      <c r="I5175" s="20">
        <f>IF(Q5175&lt;0,0,1000)</f>
        <v/>
      </c>
      <c r="J5175" s="20">
        <f>I5175</f>
        <v/>
      </c>
      <c r="K5175" s="12" t="n">
        <v>-28.26</v>
      </c>
      <c r="L5175" s="12">
        <f>SQRT(E5175^2)+1</f>
        <v/>
      </c>
      <c r="M5175" s="20">
        <f>IF(Q5175&lt;=0,0,1000)</f>
        <v/>
      </c>
      <c r="N5175" s="20" t="n"/>
      <c r="O5175" s="20" t="n"/>
      <c r="Q5175" s="12" t="n">
        <v>28.38</v>
      </c>
      <c r="R5175" s="31" t="n">
        <v>53.99</v>
      </c>
      <c r="S5175" s="12">
        <f>-K5175</f>
        <v/>
      </c>
      <c r="T5175" s="12" t="n">
        <v>1.758932080290394</v>
      </c>
      <c r="U5175" t="n">
        <v>4.163621244250538</v>
      </c>
      <c r="Z5175">
        <f>T5175/$W$2</f>
        <v/>
      </c>
      <c r="AA5175">
        <f>U5175/$X$2</f>
        <v/>
      </c>
      <c r="AC5175" t="n">
        <v>0</v>
      </c>
      <c r="AD5175" t="n">
        <v>0</v>
      </c>
      <c r="AF5175">
        <f>Z5175+0.14</f>
        <v/>
      </c>
      <c r="AG5175">
        <f>AA5175+0.1834</f>
        <v/>
      </c>
    </row>
    <row r="5176" spans="1:36">
      <c r="A5176" s="13" t="s">
        <v>5343</v>
      </c>
      <c r="B5176" t="n">
        <v>0.09433171405410976</v>
      </c>
      <c r="C5176" t="n">
        <v>0.09139667853771122</v>
      </c>
      <c r="D5176" s="20" t="n">
        <v>0.09139884562711806</v>
      </c>
      <c r="E5176" s="20">
        <f>Q5176</f>
        <v/>
      </c>
      <c r="F5176" s="20">
        <f>-Q5176+0.0001</f>
        <v/>
      </c>
      <c r="G5176" s="20">
        <f>-Q5176</f>
        <v/>
      </c>
      <c r="H5176" s="20">
        <f>IF(Q5176&lt;0,0,1000)</f>
        <v/>
      </c>
      <c r="I5176" s="20">
        <f>IF(Q5176&lt;0,0,1000)</f>
        <v/>
      </c>
      <c r="J5176" s="20">
        <f>I5176</f>
        <v/>
      </c>
      <c r="K5176" s="12" t="n">
        <v>-28.26</v>
      </c>
      <c r="L5176" s="12">
        <f>SQRT(E5176^2)+1</f>
        <v/>
      </c>
      <c r="M5176" s="20">
        <f>IF(Q5176&lt;=0,0,1000)</f>
        <v/>
      </c>
      <c r="N5176" s="20" t="n"/>
      <c r="O5176" s="20" t="n"/>
      <c r="Q5176" s="12" t="n">
        <v>28.45</v>
      </c>
      <c r="R5176" s="31" t="n">
        <v>54.31</v>
      </c>
      <c r="S5176" s="12">
        <f>-K5176</f>
        <v/>
      </c>
      <c r="T5176" s="12" t="n">
        <v>1.73871840592002</v>
      </c>
      <c r="U5176" t="n">
        <v>4.108144240137712</v>
      </c>
      <c r="Z5176">
        <f>T5176/$W$2</f>
        <v/>
      </c>
      <c r="AA5176">
        <f>U5176/$X$2</f>
        <v/>
      </c>
      <c r="AC5176" t="n">
        <v>0</v>
      </c>
      <c r="AD5176" t="n">
        <v>0</v>
      </c>
      <c r="AF5176">
        <f>Z5176+0.14</f>
        <v/>
      </c>
      <c r="AG5176">
        <f>AA5176+0.1834</f>
        <v/>
      </c>
    </row>
    <row r="5177" spans="1:36">
      <c r="A5177" s="13" t="s">
        <v>5344</v>
      </c>
      <c r="B5177" t="n">
        <v>0.08892820903124987</v>
      </c>
      <c r="C5177" t="n">
        <v>0.08617943218157229</v>
      </c>
      <c r="D5177" s="20" t="n">
        <v>0.08618146183581198</v>
      </c>
      <c r="E5177" s="20">
        <f>Q5177</f>
        <v/>
      </c>
      <c r="F5177" s="20">
        <f>-Q5177+0.0001</f>
        <v/>
      </c>
      <c r="G5177" s="20">
        <f>-Q5177</f>
        <v/>
      </c>
      <c r="H5177" s="20">
        <f>IF(Q5177&lt;0,0,1000)</f>
        <v/>
      </c>
      <c r="I5177" s="20">
        <f>IF(Q5177&lt;0,0,1000)</f>
        <v/>
      </c>
      <c r="J5177" s="20">
        <f>I5177</f>
        <v/>
      </c>
      <c r="K5177" s="12" t="n">
        <v>-28.26</v>
      </c>
      <c r="L5177" s="12">
        <f>SQRT(E5177^2)+1</f>
        <v/>
      </c>
      <c r="M5177" s="20">
        <f>IF(Q5177&lt;=0,0,1000)</f>
        <v/>
      </c>
      <c r="N5177" s="20" t="n"/>
      <c r="O5177" s="20" t="n"/>
      <c r="Q5177" s="12" t="n">
        <v>29.95</v>
      </c>
      <c r="R5177" s="31" t="n">
        <v>53.75</v>
      </c>
      <c r="S5177" s="12">
        <f>-K5177</f>
        <v/>
      </c>
      <c r="T5177" s="12" t="n">
        <v>1.644914110929512</v>
      </c>
      <c r="U5177" t="n">
        <v>3.894862428492327</v>
      </c>
      <c r="Z5177">
        <f>T5177/$W$2</f>
        <v/>
      </c>
      <c r="AA5177">
        <f>U5177/$X$2</f>
        <v/>
      </c>
      <c r="AC5177" t="n">
        <v>0</v>
      </c>
      <c r="AD5177" t="n">
        <v>0</v>
      </c>
      <c r="AF5177">
        <f>Z5177+0.14</f>
        <v/>
      </c>
      <c r="AG5177">
        <f>AA5177+0.1834</f>
        <v/>
      </c>
    </row>
    <row r="5178" spans="1:36">
      <c r="A5178" s="13" t="s">
        <v>5345</v>
      </c>
      <c r="B5178" t="n">
        <v>0.09104463636911223</v>
      </c>
      <c r="C5178" t="n">
        <v>0.08864106884680495</v>
      </c>
      <c r="D5178" s="20" t="n">
        <v>0.08864276244909634</v>
      </c>
      <c r="E5178" s="20">
        <f>Q5178</f>
        <v/>
      </c>
      <c r="F5178" s="20">
        <f>-Q5178+0.0001</f>
        <v/>
      </c>
      <c r="G5178" s="20">
        <f>-Q5178</f>
        <v/>
      </c>
      <c r="H5178" s="20">
        <f>IF(Q5178&lt;0,0,1000)</f>
        <v/>
      </c>
      <c r="I5178" s="20">
        <f>IF(Q5178&lt;0,0,1000)</f>
        <v/>
      </c>
      <c r="J5178" s="20">
        <f>I5178</f>
        <v/>
      </c>
      <c r="K5178" s="12" t="n">
        <v>-28.26</v>
      </c>
      <c r="L5178" s="12">
        <f>SQRT(E5178^2)+1</f>
        <v/>
      </c>
      <c r="M5178" s="20">
        <f>IF(Q5178&lt;=0,0,1000)</f>
        <v/>
      </c>
      <c r="N5178" s="20" t="n"/>
      <c r="O5178" s="20" t="n"/>
      <c r="Q5178" s="12" t="n">
        <v>32.52</v>
      </c>
      <c r="R5178" s="31" t="n">
        <v>53</v>
      </c>
      <c r="S5178" s="12">
        <f>-K5178</f>
        <v/>
      </c>
      <c r="T5178" s="12" t="n">
        <v>1.670542096171531</v>
      </c>
      <c r="U5178" t="n">
        <v>3.983834404844512</v>
      </c>
      <c r="Z5178">
        <f>T5178/$W$2</f>
        <v/>
      </c>
      <c r="AA5178">
        <f>U5178/$X$2</f>
        <v/>
      </c>
      <c r="AC5178" t="n">
        <v>0</v>
      </c>
      <c r="AD5178" t="n">
        <v>0</v>
      </c>
      <c r="AF5178">
        <f>Z5178+0.14</f>
        <v/>
      </c>
      <c r="AG5178">
        <f>AA5178+0.1834</f>
        <v/>
      </c>
    </row>
    <row r="5179" spans="1:36">
      <c r="A5179" s="13" t="s">
        <v>5346</v>
      </c>
      <c r="B5179" t="n">
        <v>0.0950045265664862</v>
      </c>
      <c r="C5179" t="n">
        <v>0.09261064487043734</v>
      </c>
      <c r="D5179" s="20" t="n">
        <v>0.09261228372279352</v>
      </c>
      <c r="E5179" s="20">
        <f>Q5179</f>
        <v/>
      </c>
      <c r="F5179" s="20">
        <f>-Q5179+0.0001</f>
        <v/>
      </c>
      <c r="G5179" s="20">
        <f>-Q5179</f>
        <v/>
      </c>
      <c r="H5179" s="20">
        <f>IF(Q5179&lt;0,0,1000)</f>
        <v/>
      </c>
      <c r="I5179" s="20">
        <f>IF(Q5179&lt;0,0,1000)</f>
        <v/>
      </c>
      <c r="J5179" s="20">
        <f>I5179</f>
        <v/>
      </c>
      <c r="K5179" s="12" t="n">
        <v>-28.26</v>
      </c>
      <c r="L5179" s="12">
        <f>SQRT(E5179^2)+1</f>
        <v/>
      </c>
      <c r="M5179" s="20">
        <f>IF(Q5179&lt;=0,0,1000)</f>
        <v/>
      </c>
      <c r="N5179" s="20" t="n"/>
      <c r="O5179" s="20" t="n"/>
      <c r="Q5179" s="12" t="n">
        <v>33</v>
      </c>
      <c r="R5179" s="31" t="n">
        <v>54.9</v>
      </c>
      <c r="S5179" s="12">
        <f>-K5179</f>
        <v/>
      </c>
      <c r="T5179" s="12" t="n">
        <v>1.745508792359151</v>
      </c>
      <c r="U5179" t="n">
        <v>4.177255884206806</v>
      </c>
      <c r="Z5179">
        <f>T5179/$W$2</f>
        <v/>
      </c>
      <c r="AA5179">
        <f>U5179/$X$2</f>
        <v/>
      </c>
      <c r="AC5179" t="n">
        <v>0</v>
      </c>
      <c r="AD5179" t="n">
        <v>0</v>
      </c>
      <c r="AF5179">
        <f>Z5179+0.14</f>
        <v/>
      </c>
      <c r="AG5179">
        <f>AA5179+0.1834</f>
        <v/>
      </c>
    </row>
    <row r="5180" spans="1:36">
      <c r="A5180" s="13" t="s">
        <v>5347</v>
      </c>
      <c r="B5180" t="n">
        <v>0.103166556377142</v>
      </c>
      <c r="C5180" t="n">
        <v>0.1006237302470719</v>
      </c>
      <c r="D5180" s="20" t="n">
        <v>0.1006257514561338</v>
      </c>
      <c r="E5180" s="20">
        <f>Q5180</f>
        <v/>
      </c>
      <c r="F5180" s="20">
        <f>-Q5180+0.0001</f>
        <v/>
      </c>
      <c r="G5180" s="20">
        <f>-Q5180</f>
        <v/>
      </c>
      <c r="H5180" s="20">
        <f>IF(Q5180&lt;0,0,1000)</f>
        <v/>
      </c>
      <c r="I5180" s="20">
        <f>IF(Q5180&lt;0,0,1000)</f>
        <v/>
      </c>
      <c r="J5180" s="20">
        <f>I5180</f>
        <v/>
      </c>
      <c r="K5180" s="12" t="n">
        <v>-28.26</v>
      </c>
      <c r="L5180" s="12">
        <f>SQRT(E5180^2)+1</f>
        <v/>
      </c>
      <c r="M5180" s="20">
        <f>IF(Q5180&lt;=0,0,1000)</f>
        <v/>
      </c>
      <c r="N5180" s="20" t="n"/>
      <c r="O5180" s="20" t="n"/>
      <c r="Q5180" s="12" t="n">
        <v>31.25</v>
      </c>
      <c r="R5180" s="31" t="n">
        <v>55.05</v>
      </c>
      <c r="S5180" s="12">
        <f>-K5180</f>
        <v/>
      </c>
      <c r="T5180" s="12" t="n">
        <v>1.885515948136383</v>
      </c>
      <c r="U5180" t="n">
        <v>4.506656546609478</v>
      </c>
      <c r="Z5180">
        <f>T5180/$W$2</f>
        <v/>
      </c>
      <c r="AA5180">
        <f>U5180/$X$2</f>
        <v/>
      </c>
      <c r="AC5180" t="n">
        <v>0</v>
      </c>
      <c r="AD5180" t="n">
        <v>0</v>
      </c>
      <c r="AF5180">
        <f>Z5180+0.14</f>
        <v/>
      </c>
      <c r="AG5180">
        <f>AA5180+0.1834</f>
        <v/>
      </c>
    </row>
    <row r="5181" spans="1:36">
      <c r="A5181" s="13" t="s">
        <v>5348</v>
      </c>
      <c r="B5181" t="n">
        <v>0.1089993599913788</v>
      </c>
      <c r="C5181" t="n">
        <v>0.1061730246197636</v>
      </c>
      <c r="D5181" s="20" t="n">
        <v>0.1061747055926466</v>
      </c>
      <c r="E5181" s="20">
        <f>Q5181</f>
        <v/>
      </c>
      <c r="F5181" s="20">
        <f>-Q5181+0.0001</f>
        <v/>
      </c>
      <c r="G5181" s="20">
        <f>-Q5181</f>
        <v/>
      </c>
      <c r="H5181" s="20">
        <f>IF(Q5181&lt;0,0,1000)</f>
        <v/>
      </c>
      <c r="I5181" s="20">
        <f>IF(Q5181&lt;0,0,1000)</f>
        <v/>
      </c>
      <c r="J5181" s="20">
        <f>I5181</f>
        <v/>
      </c>
      <c r="K5181" s="12" t="n">
        <v>-28.26</v>
      </c>
      <c r="L5181" s="12">
        <f>SQRT(E5181^2)+1</f>
        <v/>
      </c>
      <c r="M5181" s="20">
        <f>IF(Q5181&lt;=0,0,1000)</f>
        <v/>
      </c>
      <c r="N5181" s="20" t="n"/>
      <c r="O5181" s="20" t="n"/>
      <c r="Q5181" s="12" t="n">
        <v>30.33</v>
      </c>
      <c r="R5181" s="31" t="n">
        <v>54.94</v>
      </c>
      <c r="S5181" s="12">
        <f>-K5181</f>
        <v/>
      </c>
      <c r="T5181" s="12" t="n">
        <v>2.016160549136106</v>
      </c>
      <c r="U5181" t="n">
        <v>4.833014066070909</v>
      </c>
      <c r="Z5181">
        <f>T5181/$W$2</f>
        <v/>
      </c>
      <c r="AA5181">
        <f>U5181/$X$2</f>
        <v/>
      </c>
      <c r="AC5181" t="n">
        <v>0</v>
      </c>
      <c r="AD5181" t="n">
        <v>0</v>
      </c>
      <c r="AF5181">
        <f>Z5181+0.14</f>
        <v/>
      </c>
      <c r="AG5181">
        <f>AA5181+0.1834</f>
        <v/>
      </c>
    </row>
    <row r="5182" spans="1:36">
      <c r="A5182" s="13" t="s">
        <v>5349</v>
      </c>
      <c r="B5182" t="n">
        <v>0.1099968710395381</v>
      </c>
      <c r="C5182" t="n">
        <v>0.1060765741482973</v>
      </c>
      <c r="D5182" s="20" t="n">
        <v>0.1060781270490564</v>
      </c>
      <c r="E5182" s="20">
        <f>Q5182</f>
        <v/>
      </c>
      <c r="F5182" s="20">
        <f>-Q5182+0.0001</f>
        <v/>
      </c>
      <c r="G5182" s="20">
        <f>-Q5182</f>
        <v/>
      </c>
      <c r="H5182" s="20">
        <f>IF(Q5182&lt;0,0,1000)</f>
        <v/>
      </c>
      <c r="I5182" s="20">
        <f>IF(Q5182&lt;0,0,1000)</f>
        <v/>
      </c>
      <c r="J5182" s="20">
        <f>I5182</f>
        <v/>
      </c>
      <c r="K5182" s="12" t="n">
        <v>-28.26</v>
      </c>
      <c r="L5182" s="12">
        <f>SQRT(E5182^2)+1</f>
        <v/>
      </c>
      <c r="M5182" s="20">
        <f>IF(Q5182&lt;=0,0,1000)</f>
        <v/>
      </c>
      <c r="N5182" s="20" t="n"/>
      <c r="O5182" s="20" t="n"/>
      <c r="Q5182" s="12" t="n">
        <v>28.99</v>
      </c>
      <c r="R5182" s="31" t="n">
        <v>52.04</v>
      </c>
      <c r="S5182" s="12">
        <f>-K5182</f>
        <v/>
      </c>
      <c r="T5182" s="12" t="n">
        <v>2.122959437334794</v>
      </c>
      <c r="U5182" t="n">
        <v>5.076921115332647</v>
      </c>
      <c r="Z5182">
        <f>T5182/$W$2</f>
        <v/>
      </c>
      <c r="AA5182">
        <f>U5182/$X$2</f>
        <v/>
      </c>
      <c r="AC5182" t="n">
        <v>0.0002960348446651162</v>
      </c>
      <c r="AD5182" t="n">
        <v>0</v>
      </c>
      <c r="AF5182">
        <f>Z5182+0.14</f>
        <v/>
      </c>
      <c r="AG5182">
        <f>AA5182+0.1834</f>
        <v/>
      </c>
    </row>
    <row r="5183" spans="1:36">
      <c r="A5183" s="13" t="s">
        <v>5350</v>
      </c>
      <c r="B5183" t="n">
        <v>0.1049026443369656</v>
      </c>
      <c r="C5183" t="n">
        <v>0.09992386030907602</v>
      </c>
      <c r="D5183" s="20" t="n">
        <v>0.09992588366386808</v>
      </c>
      <c r="E5183" s="20">
        <f>Q5183</f>
        <v/>
      </c>
      <c r="F5183" s="20">
        <f>-Q5183+0.0001</f>
        <v/>
      </c>
      <c r="G5183" s="20">
        <f>-Q5183</f>
        <v/>
      </c>
      <c r="H5183" s="20">
        <f>IF(Q5183&lt;0,0,1000)</f>
        <v/>
      </c>
      <c r="I5183" s="20">
        <f>IF(Q5183&lt;0,0,1000)</f>
        <v/>
      </c>
      <c r="J5183" s="20">
        <f>I5183</f>
        <v/>
      </c>
      <c r="K5183" s="12" t="n">
        <v>-28.26</v>
      </c>
      <c r="L5183" s="12">
        <f>SQRT(E5183^2)+1</f>
        <v/>
      </c>
      <c r="M5183" s="20">
        <f>IF(Q5183&lt;=0,0,1000)</f>
        <v/>
      </c>
      <c r="N5183" s="20" t="n"/>
      <c r="O5183" s="20" t="n"/>
      <c r="Q5183" s="12" t="n">
        <v>26.91</v>
      </c>
      <c r="R5183" s="31" t="n">
        <v>50.94</v>
      </c>
      <c r="S5183" s="12">
        <f>-K5183</f>
        <v/>
      </c>
      <c r="T5183" s="12" t="n">
        <v>2.09841443782522</v>
      </c>
      <c r="U5183" t="n">
        <v>4.970071099843416</v>
      </c>
      <c r="Z5183">
        <f>T5183/$W$2</f>
        <v/>
      </c>
      <c r="AA5183">
        <f>U5183/$X$2</f>
        <v/>
      </c>
      <c r="AC5183" t="n">
        <v>0</v>
      </c>
      <c r="AD5183" t="n">
        <v>0</v>
      </c>
      <c r="AF5183">
        <f>Z5183+0.14</f>
        <v/>
      </c>
      <c r="AG5183">
        <f>AA5183+0.1834</f>
        <v/>
      </c>
    </row>
    <row r="5184" spans="1:36">
      <c r="A5184" s="13" t="s">
        <v>5351</v>
      </c>
      <c r="B5184" t="n">
        <v>0.08648729460976565</v>
      </c>
      <c r="C5184" t="n">
        <v>0.08129440066848746</v>
      </c>
      <c r="D5184" s="20" t="n">
        <v>0.08129661079208542</v>
      </c>
      <c r="E5184" s="20">
        <f>Q5184</f>
        <v/>
      </c>
      <c r="F5184" s="20">
        <f>-Q5184+0.0001</f>
        <v/>
      </c>
      <c r="G5184" s="20">
        <f>-Q5184</f>
        <v/>
      </c>
      <c r="H5184" s="20">
        <f>IF(Q5184&lt;0,0,1000)</f>
        <v/>
      </c>
      <c r="I5184" s="20">
        <f>IF(Q5184&lt;0,0,1000)</f>
        <v/>
      </c>
      <c r="J5184" s="20">
        <f>I5184</f>
        <v/>
      </c>
      <c r="K5184" s="12" t="n">
        <v>-28.26</v>
      </c>
      <c r="L5184" s="12">
        <f>SQRT(E5184^2)+1</f>
        <v/>
      </c>
      <c r="M5184" s="20">
        <f>IF(Q5184&lt;=0,0,1000)</f>
        <v/>
      </c>
      <c r="N5184" s="20" t="n"/>
      <c r="O5184" s="20" t="n"/>
      <c r="Q5184" s="12" t="n">
        <v>23.55</v>
      </c>
      <c r="R5184" s="31" t="n">
        <v>50.93</v>
      </c>
      <c r="S5184" s="12">
        <f>-K5184</f>
        <v/>
      </c>
      <c r="T5184" s="12" t="n">
        <v>1.78372579172643</v>
      </c>
      <c r="U5184" t="n">
        <v>4.171377008516443</v>
      </c>
      <c r="Z5184">
        <f>T5184/$W$2</f>
        <v/>
      </c>
      <c r="AA5184">
        <f>U5184/$X$2</f>
        <v/>
      </c>
      <c r="AC5184" t="n">
        <v>0</v>
      </c>
      <c r="AD5184" t="n">
        <v>0</v>
      </c>
      <c r="AF5184">
        <f>Z5184+0.14</f>
        <v/>
      </c>
      <c r="AG5184">
        <f>AA5184+0.1834</f>
        <v/>
      </c>
    </row>
    <row r="5185" spans="1:36">
      <c r="A5185" s="13" t="s">
        <v>5352</v>
      </c>
      <c r="B5185" t="n">
        <v>0.06667104499434429</v>
      </c>
      <c r="C5185" t="n">
        <v>0.06475262116823764</v>
      </c>
      <c r="D5185" s="20" t="n">
        <v>0.06475582308294017</v>
      </c>
      <c r="E5185" s="20">
        <f>Q5185</f>
        <v/>
      </c>
      <c r="F5185" s="20">
        <f>-Q5185+0.0001</f>
        <v/>
      </c>
      <c r="G5185" s="20">
        <f>-Q5185</f>
        <v/>
      </c>
      <c r="H5185" s="20">
        <f>IF(Q5185&lt;0,0,1000)</f>
        <v/>
      </c>
      <c r="I5185" s="20">
        <f>IF(Q5185&lt;0,0,1000)</f>
        <v/>
      </c>
      <c r="J5185" s="20">
        <f>I5185</f>
        <v/>
      </c>
      <c r="K5185" s="12" t="n">
        <v>-28.26</v>
      </c>
      <c r="L5185" s="12">
        <f>SQRT(E5185^2)+1</f>
        <v/>
      </c>
      <c r="M5185" s="20">
        <f>IF(Q5185&lt;=0,0,1000)</f>
        <v/>
      </c>
      <c r="N5185" s="20" t="n"/>
      <c r="O5185" s="20" t="n"/>
      <c r="Q5185" s="12" t="n">
        <v>22.43</v>
      </c>
      <c r="R5185" s="31" t="n">
        <v>45.2</v>
      </c>
      <c r="S5185" s="12">
        <f>-K5185</f>
        <v/>
      </c>
      <c r="T5185" s="12" t="n">
        <v>1.214786424203207</v>
      </c>
      <c r="U5185" t="n">
        <v>2.862138751759914</v>
      </c>
      <c r="Z5185">
        <f>T5185/$W$2</f>
        <v/>
      </c>
      <c r="AA5185">
        <f>U5185/$X$2</f>
        <v/>
      </c>
      <c r="AC5185" t="n">
        <v>0</v>
      </c>
      <c r="AD5185" t="n">
        <v>0</v>
      </c>
      <c r="AF5185">
        <f>Z5185+0.14</f>
        <v/>
      </c>
      <c r="AG5185">
        <f>AA5185+0.1834</f>
        <v/>
      </c>
    </row>
    <row r="5186" spans="1:36">
      <c r="A5186" s="13" t="s">
        <v>5353</v>
      </c>
      <c r="B5186" t="n">
        <v>0.04991224533226948</v>
      </c>
      <c r="C5186" t="n">
        <v>0.05100644326782239</v>
      </c>
      <c r="D5186" s="20" t="n">
        <v>0.05100961034439778</v>
      </c>
      <c r="E5186" s="20">
        <f>Q5186</f>
        <v/>
      </c>
      <c r="F5186" s="20">
        <f>-Q5186+0.0001</f>
        <v/>
      </c>
      <c r="G5186" s="20">
        <f>-Q5186</f>
        <v/>
      </c>
      <c r="H5186" s="20">
        <f>IF(Q5186&lt;0,0,1000)</f>
        <v/>
      </c>
      <c r="I5186" s="20">
        <f>IF(Q5186&lt;0,0,1000)</f>
        <v/>
      </c>
      <c r="J5186" s="20">
        <f>I5186</f>
        <v/>
      </c>
      <c r="K5186" s="12" t="n">
        <v>-28.26</v>
      </c>
      <c r="L5186" s="12">
        <f>SQRT(E5186^2)+1</f>
        <v/>
      </c>
      <c r="M5186" s="20">
        <f>IF(Q5186&lt;=0,0,1000)</f>
        <v/>
      </c>
      <c r="N5186" s="20" t="n"/>
      <c r="O5186" s="20" t="n"/>
      <c r="Q5186" s="12" t="n">
        <v>20.05</v>
      </c>
      <c r="R5186" s="31" t="n">
        <v>40.43</v>
      </c>
      <c r="S5186" s="12">
        <f>-K5186</f>
        <v/>
      </c>
      <c r="T5186" s="12" t="n">
        <v>0.6675899272341769</v>
      </c>
      <c r="U5186" t="n">
        <v>1.554270267713994</v>
      </c>
      <c r="Z5186">
        <f>T5186/$W$2</f>
        <v/>
      </c>
      <c r="AA5186">
        <f>U5186/$X$2</f>
        <v/>
      </c>
      <c r="AC5186" t="n">
        <v>0</v>
      </c>
      <c r="AD5186" t="n">
        <v>0</v>
      </c>
      <c r="AF5186">
        <f>Z5186+0.14</f>
        <v/>
      </c>
      <c r="AG5186">
        <f>AA5186+0.1834</f>
        <v/>
      </c>
    </row>
    <row r="5187" spans="1:36">
      <c r="A5187" s="13" t="s">
        <v>5354</v>
      </c>
      <c r="B5187" t="n">
        <v>0.05074829541300335</v>
      </c>
      <c r="C5187" t="n">
        <v>0.05170083620308548</v>
      </c>
      <c r="D5187" s="20" t="n">
        <v>0.05170395459385582</v>
      </c>
      <c r="E5187" s="20">
        <f>Q5187</f>
        <v/>
      </c>
      <c r="F5187" s="20">
        <f>-Q5187+0.0001</f>
        <v/>
      </c>
      <c r="G5187" s="20">
        <f>-Q5187</f>
        <v/>
      </c>
      <c r="H5187" s="20">
        <f>IF(Q5187&lt;0,0,1000)</f>
        <v/>
      </c>
      <c r="I5187" s="20">
        <f>IF(Q5187&lt;0,0,1000)</f>
        <v/>
      </c>
      <c r="J5187" s="20">
        <f>I5187</f>
        <v/>
      </c>
      <c r="K5187" s="12" t="n">
        <v>-28.26</v>
      </c>
      <c r="L5187" s="12">
        <f>SQRT(E5187^2)+1</f>
        <v/>
      </c>
      <c r="M5187" s="20">
        <f>IF(Q5187&lt;=0,0,1000)</f>
        <v/>
      </c>
      <c r="N5187" s="20" t="n"/>
      <c r="O5187" s="20" t="n"/>
      <c r="Q5187" s="12" t="n">
        <v>19.42</v>
      </c>
      <c r="R5187" s="31" t="n">
        <v>37.62</v>
      </c>
      <c r="S5187" s="12">
        <f>-K5187</f>
        <v/>
      </c>
      <c r="T5187" s="12" t="n">
        <v>0.6822101178669523</v>
      </c>
      <c r="U5187" t="n">
        <v>1.576497893758721</v>
      </c>
      <c r="Z5187">
        <f>T5187/$W$2</f>
        <v/>
      </c>
      <c r="AA5187">
        <f>U5187/$X$2</f>
        <v/>
      </c>
      <c r="AC5187" t="n">
        <v>0</v>
      </c>
      <c r="AD5187" t="n">
        <v>0</v>
      </c>
      <c r="AF5187">
        <f>Z5187+0.14</f>
        <v/>
      </c>
      <c r="AG5187">
        <f>AA5187+0.1834</f>
        <v/>
      </c>
    </row>
    <row r="5188" spans="1:36">
      <c r="A5188" s="13" t="s">
        <v>5355</v>
      </c>
      <c r="B5188" t="n">
        <v>0.05291026676661806</v>
      </c>
      <c r="C5188" t="n">
        <v>0.0548345785789775</v>
      </c>
      <c r="D5188" s="20" t="n">
        <v>0.05483790385799454</v>
      </c>
      <c r="E5188" s="20">
        <f>Q5188</f>
        <v/>
      </c>
      <c r="F5188" s="20">
        <f>-Q5188+0.0001</f>
        <v/>
      </c>
      <c r="G5188" s="20">
        <f>-Q5188</f>
        <v/>
      </c>
      <c r="H5188" s="20">
        <f>IF(Q5188&lt;0,0,1000)</f>
        <v/>
      </c>
      <c r="I5188" s="20">
        <f>IF(Q5188&lt;0,0,1000)</f>
        <v/>
      </c>
      <c r="J5188" s="20">
        <f>I5188</f>
        <v/>
      </c>
      <c r="K5188" s="12" t="n">
        <v>-28.26</v>
      </c>
      <c r="L5188" s="12">
        <f>SQRT(E5188^2)+1</f>
        <v/>
      </c>
      <c r="M5188" s="20">
        <f>IF(Q5188&lt;=0,0,1000)</f>
        <v/>
      </c>
      <c r="N5188" s="20" t="n"/>
      <c r="O5188" s="20" t="n"/>
      <c r="Q5188" s="12" t="n">
        <v>19.83</v>
      </c>
      <c r="R5188" s="31" t="n">
        <v>35.91</v>
      </c>
      <c r="S5188" s="12">
        <f>-K5188</f>
        <v/>
      </c>
      <c r="T5188" s="12" t="n">
        <v>0.6369038630826521</v>
      </c>
      <c r="U5188" t="n">
        <v>1.479090830525678</v>
      </c>
      <c r="Z5188">
        <f>T5188/$W$2</f>
        <v/>
      </c>
      <c r="AA5188">
        <f>U5188/$X$2</f>
        <v/>
      </c>
      <c r="AC5188" t="n">
        <v>0</v>
      </c>
      <c r="AD5188" t="n">
        <v>0</v>
      </c>
      <c r="AF5188">
        <f>Z5188+0.14</f>
        <v/>
      </c>
      <c r="AG5188">
        <f>AA5188+0.1834</f>
        <v/>
      </c>
    </row>
    <row r="5189" spans="1:36">
      <c r="A5189" s="13" t="s">
        <v>5356</v>
      </c>
      <c r="B5189" t="n">
        <v>0.06388193970598233</v>
      </c>
      <c r="C5189" t="n">
        <v>0.06678488986909704</v>
      </c>
      <c r="D5189" s="20" t="n">
        <v>0.06678869799655644</v>
      </c>
      <c r="E5189" s="20">
        <f>Q5189</f>
        <v/>
      </c>
      <c r="F5189" s="20">
        <f>-Q5189+0.0001</f>
        <v/>
      </c>
      <c r="G5189" s="20">
        <f>-Q5189</f>
        <v/>
      </c>
      <c r="H5189" s="20">
        <f>IF(Q5189&lt;0,0,1000)</f>
        <v/>
      </c>
      <c r="I5189" s="20">
        <f>IF(Q5189&lt;0,0,1000)</f>
        <v/>
      </c>
      <c r="J5189" s="20">
        <f>I5189</f>
        <v/>
      </c>
      <c r="K5189" s="12" t="n">
        <v>-28.26</v>
      </c>
      <c r="L5189" s="12">
        <f>SQRT(E5189^2)+1</f>
        <v/>
      </c>
      <c r="M5189" s="20">
        <f>IF(Q5189&lt;=0,0,1000)</f>
        <v/>
      </c>
      <c r="N5189" s="20" t="n"/>
      <c r="O5189" s="20" t="n"/>
      <c r="Q5189" s="12" t="n">
        <v>22.42</v>
      </c>
      <c r="R5189" s="31" t="n">
        <v>35.08</v>
      </c>
      <c r="S5189" s="12">
        <f>-K5189</f>
        <v/>
      </c>
      <c r="T5189" s="12" t="n">
        <v>0.7165827297889699</v>
      </c>
      <c r="U5189" t="n">
        <v>1.663312653844456</v>
      </c>
      <c r="Z5189">
        <f>T5189/$W$2</f>
        <v/>
      </c>
      <c r="AA5189">
        <f>U5189/$X$2</f>
        <v/>
      </c>
      <c r="AC5189" t="n">
        <v>0</v>
      </c>
      <c r="AD5189" t="n">
        <v>0</v>
      </c>
      <c r="AF5189">
        <f>Z5189+0.14</f>
        <v/>
      </c>
      <c r="AG5189">
        <f>AA5189+0.1834</f>
        <v/>
      </c>
    </row>
    <row r="5190" spans="1:36">
      <c r="A5190" s="13" t="s">
        <v>5357</v>
      </c>
      <c r="B5190" t="n">
        <v>0.08854513989911314</v>
      </c>
      <c r="C5190" t="n">
        <v>0.09107089897070297</v>
      </c>
      <c r="D5190" s="20" t="n">
        <v>0.09107549979707935</v>
      </c>
      <c r="E5190" s="20">
        <f>Q5190</f>
        <v/>
      </c>
      <c r="F5190" s="20">
        <f>-Q5190+0.0001</f>
        <v/>
      </c>
      <c r="G5190" s="20">
        <f>-Q5190</f>
        <v/>
      </c>
      <c r="H5190" s="20">
        <f>IF(Q5190&lt;0,0,1000)</f>
        <v/>
      </c>
      <c r="I5190" s="20">
        <f>IF(Q5190&lt;0,0,1000)</f>
        <v/>
      </c>
      <c r="J5190" s="20">
        <f>I5190</f>
        <v/>
      </c>
      <c r="K5190" s="12" t="n">
        <v>-28.26</v>
      </c>
      <c r="L5190" s="12">
        <f>SQRT(E5190^2)+1</f>
        <v/>
      </c>
      <c r="M5190" s="20">
        <f>IF(Q5190&lt;=0,0,1000)</f>
        <v/>
      </c>
      <c r="N5190" s="20" t="n"/>
      <c r="O5190" s="20" t="n"/>
      <c r="Q5190" s="12" t="n">
        <v>25.49</v>
      </c>
      <c r="R5190" s="31" t="n">
        <v>35.58</v>
      </c>
      <c r="S5190" s="12">
        <f>-K5190</f>
        <v/>
      </c>
      <c r="T5190" s="12" t="n">
        <v>1.153241334219122</v>
      </c>
      <c r="U5190" t="n">
        <v>2.713626518731004</v>
      </c>
      <c r="Z5190">
        <f>T5190/$W$2</f>
        <v/>
      </c>
      <c r="AA5190">
        <f>U5190/$X$2</f>
        <v/>
      </c>
      <c r="AC5190" t="n">
        <v>0</v>
      </c>
      <c r="AD5190" t="n">
        <v>0</v>
      </c>
      <c r="AF5190">
        <f>Z5190+0.14</f>
        <v/>
      </c>
      <c r="AG5190">
        <f>AA5190+0.1834</f>
        <v/>
      </c>
    </row>
    <row r="5191" spans="1:36">
      <c r="A5191" s="13" t="s">
        <v>5358</v>
      </c>
      <c r="B5191" t="n">
        <v>0.1216895611427483</v>
      </c>
      <c r="C5191" t="n">
        <v>0.1246128593726052</v>
      </c>
      <c r="D5191" s="20" t="n">
        <v>0.1246165857605745</v>
      </c>
      <c r="E5191" s="20">
        <f>Q5191</f>
        <v/>
      </c>
      <c r="F5191" s="20">
        <f>-Q5191+0.0001</f>
        <v/>
      </c>
      <c r="G5191" s="20">
        <f>-Q5191</f>
        <v/>
      </c>
      <c r="H5191" s="20">
        <f>IF(Q5191&lt;0,0,1000)</f>
        <v/>
      </c>
      <c r="I5191" s="20">
        <f>IF(Q5191&lt;0,0,1000)</f>
        <v/>
      </c>
      <c r="J5191" s="20">
        <f>I5191</f>
        <v/>
      </c>
      <c r="K5191" s="12" t="n">
        <v>-28.26</v>
      </c>
      <c r="L5191" s="12">
        <f>SQRT(E5191^2)+1</f>
        <v/>
      </c>
      <c r="M5191" s="20">
        <f>IF(Q5191&lt;=0,0,1000)</f>
        <v/>
      </c>
      <c r="N5191" s="20" t="n"/>
      <c r="O5191" s="20" t="n"/>
      <c r="Q5191" s="12" t="n">
        <v>30.01</v>
      </c>
      <c r="R5191" s="31" t="n">
        <v>39.55</v>
      </c>
      <c r="S5191" s="12">
        <f>-K5191</f>
        <v/>
      </c>
      <c r="T5191" s="12" t="n">
        <v>1.72471585419454</v>
      </c>
      <c r="U5191" t="n">
        <v>4.172348597349416</v>
      </c>
      <c r="Z5191">
        <f>T5191/$W$2</f>
        <v/>
      </c>
      <c r="AA5191">
        <f>U5191/$X$2</f>
        <v/>
      </c>
      <c r="AC5191" t="n">
        <v>0.01198813930366281</v>
      </c>
      <c r="AD5191" t="n">
        <v>0</v>
      </c>
      <c r="AF5191">
        <f>Z5191+0.14</f>
        <v/>
      </c>
      <c r="AG5191">
        <f>AA5191+0.1834</f>
        <v/>
      </c>
    </row>
    <row r="5192" spans="1:36">
      <c r="A5192" s="13" t="s">
        <v>5359</v>
      </c>
      <c r="B5192" t="n">
        <v>0.131675458003888</v>
      </c>
      <c r="C5192" t="n">
        <v>0.1336503288608707</v>
      </c>
      <c r="D5192" s="20" t="n">
        <v>0.1336533465320002</v>
      </c>
      <c r="E5192" s="20">
        <f>Q5192</f>
        <v/>
      </c>
      <c r="F5192" s="20">
        <f>-Q5192+0.0001</f>
        <v/>
      </c>
      <c r="G5192" s="20">
        <f>-Q5192</f>
        <v/>
      </c>
      <c r="H5192" s="20">
        <f>IF(Q5192&lt;0,0,1000)</f>
        <v/>
      </c>
      <c r="I5192" s="20">
        <f>IF(Q5192&lt;0,0,1000)</f>
        <v/>
      </c>
      <c r="J5192" s="20">
        <f>I5192</f>
        <v/>
      </c>
      <c r="K5192" s="12" t="n">
        <v>-28.26</v>
      </c>
      <c r="L5192" s="12">
        <f>SQRT(E5192^2)+1</f>
        <v/>
      </c>
      <c r="M5192" s="20">
        <f>IF(Q5192&lt;=0,0,1000)</f>
        <v/>
      </c>
      <c r="N5192" s="20" t="n"/>
      <c r="O5192" s="20" t="n"/>
      <c r="Q5192" s="12" t="n">
        <v>33.05</v>
      </c>
      <c r="R5192" s="31" t="n">
        <v>47.39</v>
      </c>
      <c r="S5192" s="12">
        <f>-K5192</f>
        <v/>
      </c>
      <c r="T5192" s="12" t="n">
        <v>1.953959021582694</v>
      </c>
      <c r="U5192" t="n">
        <v>4.705109350716971</v>
      </c>
      <c r="Z5192">
        <f>T5192/$W$2</f>
        <v/>
      </c>
      <c r="AA5192">
        <f>U5192/$X$2</f>
        <v/>
      </c>
      <c r="AC5192" t="n">
        <v>0.02197428617163007</v>
      </c>
      <c r="AD5192" t="n">
        <v>0</v>
      </c>
      <c r="AF5192">
        <f>Z5192+0.14</f>
        <v/>
      </c>
      <c r="AG5192">
        <f>AA5192+0.1834</f>
        <v/>
      </c>
    </row>
    <row r="5193" spans="1:36">
      <c r="A5193" s="13" t="s">
        <v>5360</v>
      </c>
      <c r="B5193" t="n">
        <v>0.1194411608738721</v>
      </c>
      <c r="C5193" t="n">
        <v>0.118102620338877</v>
      </c>
      <c r="D5193" s="20" t="n">
        <v>0.1181046649506462</v>
      </c>
      <c r="E5193" s="20">
        <f>Q5193</f>
        <v/>
      </c>
      <c r="F5193" s="20">
        <f>-Q5193+0.0001</f>
        <v/>
      </c>
      <c r="G5193" s="20">
        <f>-Q5193</f>
        <v/>
      </c>
      <c r="H5193" s="20">
        <f>IF(Q5193&lt;0,0,1000)</f>
        <v/>
      </c>
      <c r="I5193" s="20">
        <f>IF(Q5193&lt;0,0,1000)</f>
        <v/>
      </c>
      <c r="J5193" s="20">
        <f>I5193</f>
        <v/>
      </c>
      <c r="K5193" s="12" t="n">
        <v>-28.26</v>
      </c>
      <c r="L5193" s="12">
        <f>SQRT(E5193^2)+1</f>
        <v/>
      </c>
      <c r="M5193" s="20">
        <f>IF(Q5193&lt;=0,0,1000)</f>
        <v/>
      </c>
      <c r="N5193" s="20" t="n"/>
      <c r="O5193" s="20" t="n"/>
      <c r="Q5193" s="12" t="n">
        <v>32.03</v>
      </c>
      <c r="R5193" s="31" t="n">
        <v>55.04</v>
      </c>
      <c r="S5193" s="12">
        <f>-K5193</f>
        <v/>
      </c>
      <c r="T5193" s="12" t="n">
        <v>1.961364714263266</v>
      </c>
      <c r="U5193" t="n">
        <v>4.61100588983694</v>
      </c>
      <c r="Z5193">
        <f>T5193/$W$2</f>
        <v/>
      </c>
      <c r="AA5193">
        <f>U5193/$X$2</f>
        <v/>
      </c>
      <c r="AC5193" t="n">
        <v>0.009740347509827135</v>
      </c>
      <c r="AD5193" t="n">
        <v>0</v>
      </c>
      <c r="AF5193">
        <f>Z5193+0.14</f>
        <v/>
      </c>
      <c r="AG5193">
        <f>AA5193+0.1834</f>
        <v/>
      </c>
    </row>
    <row r="5194" spans="1:36">
      <c r="A5194" s="13" t="s">
        <v>5361</v>
      </c>
      <c r="B5194" t="n">
        <v>0.1073946918211942</v>
      </c>
      <c r="C5194" t="n">
        <v>0.1065981907193218</v>
      </c>
      <c r="D5194" s="20" t="n">
        <v>0.1066008051622076</v>
      </c>
      <c r="E5194" s="20">
        <f>Q5194</f>
        <v/>
      </c>
      <c r="F5194" s="20">
        <f>-Q5194+0.0001</f>
        <v/>
      </c>
      <c r="G5194" s="20">
        <f>-Q5194</f>
        <v/>
      </c>
      <c r="H5194" s="20">
        <f>IF(Q5194&lt;0,0,1000)</f>
        <v/>
      </c>
      <c r="I5194" s="20">
        <f>IF(Q5194&lt;0,0,1000)</f>
        <v/>
      </c>
      <c r="J5194" s="20">
        <f>I5194</f>
        <v/>
      </c>
      <c r="K5194" s="12" t="n">
        <v>-28.26</v>
      </c>
      <c r="L5194" s="12">
        <f>SQRT(E5194^2)+1</f>
        <v/>
      </c>
      <c r="M5194" s="20">
        <f>IF(Q5194&lt;=0,0,1000)</f>
        <v/>
      </c>
      <c r="N5194" s="20" t="n"/>
      <c r="O5194" s="20" t="n"/>
      <c r="Q5194" s="12" t="n">
        <v>29.01</v>
      </c>
      <c r="R5194" s="31" t="n">
        <v>55.97</v>
      </c>
      <c r="S5194" s="12">
        <f>-K5194</f>
        <v/>
      </c>
      <c r="T5194" s="12" t="n">
        <v>1.731720476756435</v>
      </c>
      <c r="U5194" t="n">
        <v>4.072825014405508</v>
      </c>
      <c r="Z5194">
        <f>T5194/$W$2</f>
        <v/>
      </c>
      <c r="AA5194">
        <f>U5194/$X$2</f>
        <v/>
      </c>
      <c r="AC5194" t="n">
        <v>0</v>
      </c>
      <c r="AD5194" t="n">
        <v>0</v>
      </c>
      <c r="AF5194">
        <f>Z5194+0.14</f>
        <v/>
      </c>
      <c r="AG5194">
        <f>AA5194+0.1834</f>
        <v/>
      </c>
    </row>
    <row r="5195" spans="1:36">
      <c r="A5195" s="13" t="s">
        <v>5362</v>
      </c>
      <c r="B5195" t="n">
        <v>0.1032309914028208</v>
      </c>
      <c r="C5195" t="n">
        <v>0.1020359378480694</v>
      </c>
      <c r="D5195" s="20" t="n">
        <v>0.1020382843399497</v>
      </c>
      <c r="E5195" s="20">
        <f>Q5195</f>
        <v/>
      </c>
      <c r="F5195" s="20">
        <f>-Q5195+0.0001</f>
        <v/>
      </c>
      <c r="G5195" s="20">
        <f>-Q5195</f>
        <v/>
      </c>
      <c r="H5195" s="20">
        <f>IF(Q5195&lt;0,0,1000)</f>
        <v/>
      </c>
      <c r="I5195" s="20">
        <f>IF(Q5195&lt;0,0,1000)</f>
        <v/>
      </c>
      <c r="J5195" s="20">
        <f>I5195</f>
        <v/>
      </c>
      <c r="K5195" s="12" t="n">
        <v>-28.26</v>
      </c>
      <c r="L5195" s="12">
        <f>SQRT(E5195^2)+1</f>
        <v/>
      </c>
      <c r="M5195" s="20">
        <f>IF(Q5195&lt;=0,0,1000)</f>
        <v/>
      </c>
      <c r="N5195" s="20" t="n"/>
      <c r="O5195" s="20" t="n"/>
      <c r="Q5195" s="12" t="n">
        <v>27.98</v>
      </c>
      <c r="R5195" s="31" t="n">
        <v>56.09</v>
      </c>
      <c r="S5195" s="12">
        <f>-K5195</f>
        <v/>
      </c>
      <c r="T5195" s="12" t="n">
        <v>1.70205338647143</v>
      </c>
      <c r="U5195" t="n">
        <v>4.00261136855555</v>
      </c>
      <c r="Z5195">
        <f>T5195/$W$2</f>
        <v/>
      </c>
      <c r="AA5195">
        <f>U5195/$X$2</f>
        <v/>
      </c>
      <c r="AC5195" t="n">
        <v>0</v>
      </c>
      <c r="AD5195" t="n">
        <v>0</v>
      </c>
      <c r="AF5195">
        <f>Z5195+0.14</f>
        <v/>
      </c>
      <c r="AG5195">
        <f>AA5195+0.1834</f>
        <v/>
      </c>
    </row>
    <row r="5196" spans="1:36">
      <c r="A5196" s="13" t="s">
        <v>5363</v>
      </c>
      <c r="B5196" t="n">
        <v>0.09399144314001548</v>
      </c>
      <c r="C5196" t="n">
        <v>0.09246275108760731</v>
      </c>
      <c r="D5196" s="20" t="n">
        <v>0.09246507246609194</v>
      </c>
      <c r="E5196" s="20">
        <f>Q5196</f>
        <v/>
      </c>
      <c r="F5196" s="20">
        <f>-Q5196+0.0001</f>
        <v/>
      </c>
      <c r="G5196" s="20">
        <f>-Q5196</f>
        <v/>
      </c>
      <c r="H5196" s="20">
        <f>IF(Q5196&lt;0,0,1000)</f>
        <v/>
      </c>
      <c r="I5196" s="20">
        <f>IF(Q5196&lt;0,0,1000)</f>
        <v/>
      </c>
      <c r="J5196" s="20">
        <f>I5196</f>
        <v/>
      </c>
      <c r="K5196" s="12" t="n">
        <v>-28.26</v>
      </c>
      <c r="L5196" s="12">
        <f>SQRT(E5196^2)+1</f>
        <v/>
      </c>
      <c r="M5196" s="20">
        <f>IF(Q5196&lt;=0,0,1000)</f>
        <v/>
      </c>
      <c r="N5196" s="20" t="n"/>
      <c r="O5196" s="20" t="n"/>
      <c r="Q5196" s="12" t="n">
        <v>25.45</v>
      </c>
      <c r="R5196" s="31" t="n">
        <v>58.05</v>
      </c>
      <c r="S5196" s="12">
        <f>-K5196</f>
        <v/>
      </c>
      <c r="T5196" s="12" t="n">
        <v>1.579577241295995</v>
      </c>
      <c r="U5196" t="n">
        <v>3.702285623674768</v>
      </c>
      <c r="Z5196">
        <f>T5196/$W$2</f>
        <v/>
      </c>
      <c r="AA5196">
        <f>U5196/$X$2</f>
        <v/>
      </c>
      <c r="AC5196" t="n">
        <v>0</v>
      </c>
      <c r="AD5196" t="n">
        <v>0</v>
      </c>
      <c r="AF5196">
        <f>Z5196+0.14</f>
        <v/>
      </c>
      <c r="AG5196">
        <f>AA5196+0.1834</f>
        <v/>
      </c>
    </row>
    <row r="5197" spans="1:36">
      <c r="A5197" s="13" t="s">
        <v>5364</v>
      </c>
      <c r="B5197" t="n">
        <v>0.09084690033725637</v>
      </c>
      <c r="C5197" t="n">
        <v>0.08994445718131651</v>
      </c>
      <c r="D5197" s="20" t="n">
        <v>0.0899469525920128</v>
      </c>
      <c r="E5197" s="20">
        <f>Q5197</f>
        <v/>
      </c>
      <c r="F5197" s="20">
        <f>-Q5197+0.0001</f>
        <v/>
      </c>
      <c r="G5197" s="20">
        <f>-Q5197</f>
        <v/>
      </c>
      <c r="H5197" s="20">
        <f>IF(Q5197&lt;0,0,1000)</f>
        <v/>
      </c>
      <c r="I5197" s="20">
        <f>IF(Q5197&lt;0,0,1000)</f>
        <v/>
      </c>
      <c r="J5197" s="20">
        <f>I5197</f>
        <v/>
      </c>
      <c r="K5197" s="12" t="n">
        <v>-28.26</v>
      </c>
      <c r="L5197" s="12">
        <f>SQRT(E5197^2)+1</f>
        <v/>
      </c>
      <c r="M5197" s="20">
        <f>IF(Q5197&lt;=0,0,1000)</f>
        <v/>
      </c>
      <c r="N5197" s="20" t="n"/>
      <c r="O5197" s="20" t="n"/>
      <c r="Q5197" s="12" t="n">
        <v>23.58</v>
      </c>
      <c r="R5197" s="31" t="n">
        <v>58.02</v>
      </c>
      <c r="S5197" s="12">
        <f>-K5197</f>
        <v/>
      </c>
      <c r="T5197" s="12" t="n">
        <v>1.486175921558475</v>
      </c>
      <c r="U5197" t="n">
        <v>3.494628316051435</v>
      </c>
      <c r="Z5197">
        <f>T5197/$W$2</f>
        <v/>
      </c>
      <c r="AA5197">
        <f>U5197/$X$2</f>
        <v/>
      </c>
      <c r="AC5197" t="n">
        <v>0</v>
      </c>
      <c r="AD5197" t="n">
        <v>0</v>
      </c>
      <c r="AF5197">
        <f>Z5197+0.14</f>
        <v/>
      </c>
      <c r="AG5197">
        <f>AA5197+0.1834</f>
        <v/>
      </c>
    </row>
    <row r="5198" spans="1:36">
      <c r="A5198" s="13" t="s">
        <v>5365</v>
      </c>
      <c r="B5198" t="n">
        <v>0.08390762244584188</v>
      </c>
      <c r="C5198" t="n">
        <v>0.08195603872341278</v>
      </c>
      <c r="D5198" s="20" t="n">
        <v>0.08195827127636313</v>
      </c>
      <c r="E5198" s="20">
        <f>Q5198</f>
        <v/>
      </c>
      <c r="F5198" s="20">
        <f>-Q5198+0.0001</f>
        <v/>
      </c>
      <c r="G5198" s="20">
        <f>-Q5198</f>
        <v/>
      </c>
      <c r="H5198" s="20">
        <f>IF(Q5198&lt;0,0,1000)</f>
        <v/>
      </c>
      <c r="I5198" s="20">
        <f>IF(Q5198&lt;0,0,1000)</f>
        <v/>
      </c>
      <c r="J5198" s="20">
        <f>I5198</f>
        <v/>
      </c>
      <c r="K5198" s="12" t="n">
        <v>-28.26</v>
      </c>
      <c r="L5198" s="12">
        <f>SQRT(E5198^2)+1</f>
        <v/>
      </c>
      <c r="M5198" s="20">
        <f>IF(Q5198&lt;=0,0,1000)</f>
        <v/>
      </c>
      <c r="N5198" s="20" t="n"/>
      <c r="O5198" s="20" t="n"/>
      <c r="Q5198" s="12" t="n">
        <v>23.97</v>
      </c>
      <c r="R5198" s="31" t="n">
        <v>57.81</v>
      </c>
      <c r="S5198" s="12">
        <f>-K5198</f>
        <v/>
      </c>
      <c r="T5198" s="12" t="n">
        <v>1.466589056096865</v>
      </c>
      <c r="U5198" t="n">
        <v>3.441542146608781</v>
      </c>
      <c r="Z5198">
        <f>T5198/$W$2</f>
        <v/>
      </c>
      <c r="AA5198">
        <f>U5198/$X$2</f>
        <v/>
      </c>
      <c r="AC5198" t="n">
        <v>0</v>
      </c>
      <c r="AD5198" t="n">
        <v>0</v>
      </c>
      <c r="AF5198">
        <f>Z5198+0.14</f>
        <v/>
      </c>
      <c r="AG5198">
        <f>AA5198+0.1834</f>
        <v/>
      </c>
    </row>
    <row r="5199" spans="1:36">
      <c r="A5199" s="13" t="s">
        <v>5366</v>
      </c>
      <c r="B5199" t="n">
        <v>0.07743139801644507</v>
      </c>
      <c r="C5199" t="n">
        <v>0.0757213428782204</v>
      </c>
      <c r="D5199" s="20" t="n">
        <v>0.07572349022673627</v>
      </c>
      <c r="E5199" s="20">
        <f>Q5199</f>
        <v/>
      </c>
      <c r="F5199" s="20">
        <f>-Q5199+0.0001</f>
        <v/>
      </c>
      <c r="G5199" s="20">
        <f>-Q5199</f>
        <v/>
      </c>
      <c r="H5199" s="20">
        <f>IF(Q5199&lt;0,0,1000)</f>
        <v/>
      </c>
      <c r="I5199" s="20">
        <f>IF(Q5199&lt;0,0,1000)</f>
        <v/>
      </c>
      <c r="J5199" s="20">
        <f>I5199</f>
        <v/>
      </c>
      <c r="K5199" s="12" t="n">
        <v>-28.26</v>
      </c>
      <c r="L5199" s="12">
        <f>SQRT(E5199^2)+1</f>
        <v/>
      </c>
      <c r="M5199" s="20">
        <f>IF(Q5199&lt;=0,0,1000)</f>
        <v/>
      </c>
      <c r="N5199" s="20" t="n"/>
      <c r="O5199" s="20" t="n"/>
      <c r="Q5199" s="12" t="n">
        <v>27.02</v>
      </c>
      <c r="R5199" s="31" t="n">
        <v>53.19</v>
      </c>
      <c r="S5199" s="12">
        <f>-K5199</f>
        <v/>
      </c>
      <c r="T5199" s="12" t="n">
        <v>1.337108288359535</v>
      </c>
      <c r="U5199" t="n">
        <v>3.127960441080608</v>
      </c>
      <c r="Z5199">
        <f>T5199/$W$2</f>
        <v/>
      </c>
      <c r="AA5199">
        <f>U5199/$X$2</f>
        <v/>
      </c>
      <c r="AC5199" t="n">
        <v>0</v>
      </c>
      <c r="AD5199" t="n">
        <v>0</v>
      </c>
      <c r="AF5199">
        <f>Z5199+0.14</f>
        <v/>
      </c>
      <c r="AG5199">
        <f>AA5199+0.1834</f>
        <v/>
      </c>
    </row>
    <row r="5200" spans="1:36">
      <c r="A5200" s="13" t="s">
        <v>5367</v>
      </c>
      <c r="B5200" t="n">
        <v>0.07410676452577072</v>
      </c>
      <c r="C5200" t="n">
        <v>0.07193894392070591</v>
      </c>
      <c r="D5200" s="20" t="n">
        <v>0.07194095095353381</v>
      </c>
      <c r="E5200" s="20">
        <f>Q5200</f>
        <v/>
      </c>
      <c r="F5200" s="20">
        <f>-Q5200+0.0001</f>
        <v/>
      </c>
      <c r="G5200" s="20">
        <f>-Q5200</f>
        <v/>
      </c>
      <c r="H5200" s="20">
        <f>IF(Q5200&lt;0,0,1000)</f>
        <v/>
      </c>
      <c r="I5200" s="20">
        <f>IF(Q5200&lt;0,0,1000)</f>
        <v/>
      </c>
      <c r="J5200" s="20">
        <f>I5200</f>
        <v/>
      </c>
      <c r="K5200" s="12" t="n">
        <v>-28.26</v>
      </c>
      <c r="L5200" s="12">
        <f>SQRT(E5200^2)+1</f>
        <v/>
      </c>
      <c r="M5200" s="20">
        <f>IF(Q5200&lt;=0,0,1000)</f>
        <v/>
      </c>
      <c r="N5200" s="20" t="n"/>
      <c r="O5200" s="20" t="n"/>
      <c r="Q5200" s="12" t="n">
        <v>29.29</v>
      </c>
      <c r="R5200" s="31" t="n">
        <v>50.97</v>
      </c>
      <c r="S5200" s="12">
        <f>-K5200</f>
        <v/>
      </c>
      <c r="T5200" s="12" t="n">
        <v>1.321825874416241</v>
      </c>
      <c r="U5200" t="n">
        <v>3.086602401599073</v>
      </c>
      <c r="Z5200">
        <f>T5200/$W$2</f>
        <v/>
      </c>
      <c r="AA5200">
        <f>U5200/$X$2</f>
        <v/>
      </c>
      <c r="AC5200" t="n">
        <v>0</v>
      </c>
      <c r="AD5200" t="n">
        <v>0</v>
      </c>
      <c r="AF5200">
        <f>Z5200+0.14</f>
        <v/>
      </c>
      <c r="AG5200">
        <f>AA5200+0.1834</f>
        <v/>
      </c>
    </row>
    <row r="5201" spans="1:36">
      <c r="A5201" s="13" t="s">
        <v>5368</v>
      </c>
      <c r="B5201" t="n">
        <v>0.06985259609698842</v>
      </c>
      <c r="C5201" t="n">
        <v>0.06781923486655778</v>
      </c>
      <c r="D5201" s="20" t="n">
        <v>0.06782111615241733</v>
      </c>
      <c r="E5201" s="20">
        <f>Q5201</f>
        <v/>
      </c>
      <c r="F5201" s="20">
        <f>-Q5201+0.0001</f>
        <v/>
      </c>
      <c r="G5201" s="20">
        <f>-Q5201</f>
        <v/>
      </c>
      <c r="H5201" s="20">
        <f>IF(Q5201&lt;0,0,1000)</f>
        <v/>
      </c>
      <c r="I5201" s="20">
        <f>IF(Q5201&lt;0,0,1000)</f>
        <v/>
      </c>
      <c r="J5201" s="20">
        <f>I5201</f>
        <v/>
      </c>
      <c r="K5201" s="12" t="n">
        <v>-28.26</v>
      </c>
      <c r="L5201" s="12">
        <f>SQRT(E5201^2)+1</f>
        <v/>
      </c>
      <c r="M5201" s="20">
        <f>IF(Q5201&lt;=0,0,1000)</f>
        <v/>
      </c>
      <c r="N5201" s="20" t="n"/>
      <c r="O5201" s="20" t="n"/>
      <c r="Q5201" s="12" t="n">
        <v>32.98</v>
      </c>
      <c r="R5201" s="31" t="n">
        <v>51.91</v>
      </c>
      <c r="S5201" s="12">
        <f>-K5201</f>
        <v/>
      </c>
      <c r="T5201" s="12" t="n">
        <v>1.250520396455516</v>
      </c>
      <c r="U5201" t="n">
        <v>2.926383975991752</v>
      </c>
      <c r="Z5201">
        <f>T5201/$W$2</f>
        <v/>
      </c>
      <c r="AA5201">
        <f>U5201/$X$2</f>
        <v/>
      </c>
      <c r="AC5201" t="n">
        <v>0</v>
      </c>
      <c r="AD5201" t="n">
        <v>0</v>
      </c>
      <c r="AF5201">
        <f>Z5201+0.14</f>
        <v/>
      </c>
      <c r="AG5201">
        <f>AA5201+0.1834</f>
        <v/>
      </c>
    </row>
    <row r="5202" spans="1:36">
      <c r="A5202" s="13" t="s">
        <v>5369</v>
      </c>
      <c r="B5202" t="n">
        <v>0.0715321334080963</v>
      </c>
      <c r="C5202" t="n">
        <v>0.06976624826878598</v>
      </c>
      <c r="D5202" s="20" t="n">
        <v>0.0697678966716274</v>
      </c>
      <c r="E5202" s="20">
        <f>Q5202</f>
        <v/>
      </c>
      <c r="F5202" s="20">
        <f>-Q5202+0.0001</f>
        <v/>
      </c>
      <c r="G5202" s="20">
        <f>-Q5202</f>
        <v/>
      </c>
      <c r="H5202" s="20">
        <f>IF(Q5202&lt;0,0,1000)</f>
        <v/>
      </c>
      <c r="I5202" s="20">
        <f>IF(Q5202&lt;0,0,1000)</f>
        <v/>
      </c>
      <c r="J5202" s="20">
        <f>I5202</f>
        <v/>
      </c>
      <c r="K5202" s="12" t="n">
        <v>-28.26</v>
      </c>
      <c r="L5202" s="12">
        <f>SQRT(E5202^2)+1</f>
        <v/>
      </c>
      <c r="M5202" s="20">
        <f>IF(Q5202&lt;=0,0,1000)</f>
        <v/>
      </c>
      <c r="N5202" s="20" t="n"/>
      <c r="O5202" s="20" t="n"/>
      <c r="Q5202" s="12" t="n">
        <v>34.58</v>
      </c>
      <c r="R5202" s="31" t="n">
        <v>51.3</v>
      </c>
      <c r="S5202" s="12">
        <f>-K5202</f>
        <v/>
      </c>
      <c r="T5202" s="12" t="n">
        <v>1.269776150261881</v>
      </c>
      <c r="U5202" t="n">
        <v>2.992406133655343</v>
      </c>
      <c r="Z5202">
        <f>T5202/$W$2</f>
        <v/>
      </c>
      <c r="AA5202">
        <f>U5202/$X$2</f>
        <v/>
      </c>
      <c r="AC5202" t="n">
        <v>0</v>
      </c>
      <c r="AD5202" t="n">
        <v>0</v>
      </c>
      <c r="AF5202">
        <f>Z5202+0.14</f>
        <v/>
      </c>
      <c r="AG5202">
        <f>AA5202+0.1834</f>
        <v/>
      </c>
    </row>
    <row r="5203" spans="1:36">
      <c r="A5203" s="13" t="s">
        <v>5370</v>
      </c>
      <c r="B5203" t="n">
        <v>0.07463835422646135</v>
      </c>
      <c r="C5203" t="n">
        <v>0.07288004964134641</v>
      </c>
      <c r="D5203" s="20" t="n">
        <v>0.07288167565579964</v>
      </c>
      <c r="E5203" s="20">
        <f>Q5203</f>
        <v/>
      </c>
      <c r="F5203" s="20">
        <f>-Q5203+0.0001</f>
        <v/>
      </c>
      <c r="G5203" s="20">
        <f>-Q5203</f>
        <v/>
      </c>
      <c r="H5203" s="20">
        <f>IF(Q5203&lt;0,0,1000)</f>
        <v/>
      </c>
      <c r="I5203" s="20">
        <f>IF(Q5203&lt;0,0,1000)</f>
        <v/>
      </c>
      <c r="J5203" s="20">
        <f>I5203</f>
        <v/>
      </c>
      <c r="K5203" s="12" t="n">
        <v>-28.26</v>
      </c>
      <c r="L5203" s="12">
        <f>SQRT(E5203^2)+1</f>
        <v/>
      </c>
      <c r="M5203" s="20">
        <f>IF(Q5203&lt;=0,0,1000)</f>
        <v/>
      </c>
      <c r="N5203" s="20" t="n"/>
      <c r="O5203" s="20" t="n"/>
      <c r="Q5203" s="12" t="n">
        <v>34.9</v>
      </c>
      <c r="R5203" s="31" t="n">
        <v>53.07</v>
      </c>
      <c r="S5203" s="12">
        <f>-K5203</f>
        <v/>
      </c>
      <c r="T5203" s="12" t="n">
        <v>1.326696951880893</v>
      </c>
      <c r="U5203" t="n">
        <v>3.137479244267152</v>
      </c>
      <c r="Z5203">
        <f>T5203/$W$2</f>
        <v/>
      </c>
      <c r="AA5203">
        <f>U5203/$X$2</f>
        <v/>
      </c>
      <c r="AC5203" t="n">
        <v>0</v>
      </c>
      <c r="AD5203" t="n">
        <v>0</v>
      </c>
      <c r="AF5203">
        <f>Z5203+0.14</f>
        <v/>
      </c>
      <c r="AG5203">
        <f>AA5203+0.1834</f>
        <v/>
      </c>
    </row>
    <row r="5204" spans="1:36">
      <c r="A5204" s="13" t="s">
        <v>5371</v>
      </c>
      <c r="B5204" t="n">
        <v>0.0810697193433377</v>
      </c>
      <c r="C5204" t="n">
        <v>0.07920800760591315</v>
      </c>
      <c r="D5204" s="20" t="n">
        <v>0.0792099517641706</v>
      </c>
      <c r="E5204" s="20">
        <f>Q5204</f>
        <v/>
      </c>
      <c r="F5204" s="20">
        <f>-Q5204+0.0001</f>
        <v/>
      </c>
      <c r="G5204" s="20">
        <f>-Q5204</f>
        <v/>
      </c>
      <c r="H5204" s="20">
        <f>IF(Q5204&lt;0,0,1000)</f>
        <v/>
      </c>
      <c r="I5204" s="20">
        <f>IF(Q5204&lt;0,0,1000)</f>
        <v/>
      </c>
      <c r="J5204" s="20">
        <f>I5204</f>
        <v/>
      </c>
      <c r="K5204" s="12" t="n">
        <v>-28.26</v>
      </c>
      <c r="L5204" s="12">
        <f>SQRT(E5204^2)+1</f>
        <v/>
      </c>
      <c r="M5204" s="20">
        <f>IF(Q5204&lt;=0,0,1000)</f>
        <v/>
      </c>
      <c r="N5204" s="20" t="n"/>
      <c r="O5204" s="20" t="n"/>
      <c r="Q5204" s="12" t="n">
        <v>34.58</v>
      </c>
      <c r="R5204" s="31" t="n">
        <v>54.37</v>
      </c>
      <c r="S5204" s="12">
        <f>-K5204</f>
        <v/>
      </c>
      <c r="T5204" s="12" t="n">
        <v>1.433254098703289</v>
      </c>
      <c r="U5204" t="n">
        <v>3.385265957494508</v>
      </c>
      <c r="Z5204">
        <f>T5204/$W$2</f>
        <v/>
      </c>
      <c r="AA5204">
        <f>U5204/$X$2</f>
        <v/>
      </c>
      <c r="AC5204" t="n">
        <v>0</v>
      </c>
      <c r="AD5204" t="n">
        <v>0</v>
      </c>
      <c r="AF5204">
        <f>Z5204+0.14</f>
        <v/>
      </c>
      <c r="AG5204">
        <f>AA5204+0.1834</f>
        <v/>
      </c>
    </row>
    <row r="5205" spans="1:36">
      <c r="A5205" s="13" t="s">
        <v>5372</v>
      </c>
      <c r="B5205" t="n">
        <v>0.0856106432576897</v>
      </c>
      <c r="C5205" t="n">
        <v>0.08352398194596904</v>
      </c>
      <c r="D5205" s="20" t="n">
        <v>0.08352569915231746</v>
      </c>
      <c r="E5205" s="20">
        <f>Q5205</f>
        <v/>
      </c>
      <c r="F5205" s="20">
        <f>-Q5205+0.0001</f>
        <v/>
      </c>
      <c r="G5205" s="20">
        <f>-Q5205</f>
        <v/>
      </c>
      <c r="H5205" s="20">
        <f>IF(Q5205&lt;0,0,1000)</f>
        <v/>
      </c>
      <c r="I5205" s="20">
        <f>IF(Q5205&lt;0,0,1000)</f>
        <v/>
      </c>
      <c r="J5205" s="20">
        <f>I5205</f>
        <v/>
      </c>
      <c r="K5205" s="12" t="n">
        <v>-28.26</v>
      </c>
      <c r="L5205" s="12">
        <f>SQRT(E5205^2)+1</f>
        <v/>
      </c>
      <c r="M5205" s="20">
        <f>IF(Q5205&lt;=0,0,1000)</f>
        <v/>
      </c>
      <c r="N5205" s="20" t="n"/>
      <c r="O5205" s="20" t="n"/>
      <c r="Q5205" s="12" t="n">
        <v>34.46</v>
      </c>
      <c r="R5205" s="31" t="n">
        <v>53.92</v>
      </c>
      <c r="S5205" s="12">
        <f>-K5205</f>
        <v/>
      </c>
      <c r="T5205" s="12" t="n">
        <v>1.532379913944356</v>
      </c>
      <c r="U5205" t="n">
        <v>3.629749068368854</v>
      </c>
      <c r="Z5205">
        <f>T5205/$W$2</f>
        <v/>
      </c>
      <c r="AA5205">
        <f>U5205/$X$2</f>
        <v/>
      </c>
      <c r="AC5205" t="n">
        <v>0</v>
      </c>
      <c r="AD5205" t="n">
        <v>0</v>
      </c>
      <c r="AF5205">
        <f>Z5205+0.14</f>
        <v/>
      </c>
      <c r="AG5205">
        <f>AA5205+0.1834</f>
        <v/>
      </c>
    </row>
    <row r="5206" spans="1:36">
      <c r="A5206" s="13" t="s">
        <v>5373</v>
      </c>
      <c r="B5206" t="n">
        <v>0.08625376657178632</v>
      </c>
      <c r="C5206" t="n">
        <v>0.0832942715691575</v>
      </c>
      <c r="D5206" s="20" t="n">
        <v>0.08329588133667067</v>
      </c>
      <c r="E5206" s="20">
        <f>Q5206</f>
        <v/>
      </c>
      <c r="F5206" s="20">
        <f>-Q5206+0.0001</f>
        <v/>
      </c>
      <c r="G5206" s="20">
        <f>-Q5206</f>
        <v/>
      </c>
      <c r="H5206" s="20">
        <f>IF(Q5206&lt;0,0,1000)</f>
        <v/>
      </c>
      <c r="I5206" s="20">
        <f>IF(Q5206&lt;0,0,1000)</f>
        <v/>
      </c>
      <c r="J5206" s="20">
        <f>I5206</f>
        <v/>
      </c>
      <c r="K5206" s="12" t="n">
        <v>-28.26</v>
      </c>
      <c r="L5206" s="12">
        <f>SQRT(E5206^2)+1</f>
        <v/>
      </c>
      <c r="M5206" s="20">
        <f>IF(Q5206&lt;=0,0,1000)</f>
        <v/>
      </c>
      <c r="N5206" s="20" t="n"/>
      <c r="O5206" s="20" t="n"/>
      <c r="Q5206" s="12" t="n">
        <v>33.91</v>
      </c>
      <c r="R5206" s="31" t="n">
        <v>56.79</v>
      </c>
      <c r="S5206" s="12">
        <f>-K5206</f>
        <v/>
      </c>
      <c r="T5206" s="12" t="n">
        <v>1.61367001936427</v>
      </c>
      <c r="U5206" t="n">
        <v>3.813402978280731</v>
      </c>
      <c r="Z5206">
        <f>T5206/$W$2</f>
        <v/>
      </c>
      <c r="AA5206">
        <f>U5206/$X$2</f>
        <v/>
      </c>
      <c r="AC5206" t="n">
        <v>0</v>
      </c>
      <c r="AD5206" t="n">
        <v>0</v>
      </c>
      <c r="AF5206">
        <f>Z5206+0.14</f>
        <v/>
      </c>
      <c r="AG5206">
        <f>AA5206+0.1834</f>
        <v/>
      </c>
    </row>
    <row r="5207" spans="1:36">
      <c r="A5207" s="13" t="s">
        <v>5374</v>
      </c>
      <c r="B5207" t="n">
        <v>0.08214867787630213</v>
      </c>
      <c r="C5207" t="n">
        <v>0.07835319637662269</v>
      </c>
      <c r="D5207" s="20" t="n">
        <v>0.07835511206637566</v>
      </c>
      <c r="E5207" s="20">
        <f>Q5207</f>
        <v/>
      </c>
      <c r="F5207" s="20">
        <f>-Q5207+0.0001</f>
        <v/>
      </c>
      <c r="G5207" s="20">
        <f>-Q5207</f>
        <v/>
      </c>
      <c r="H5207" s="20">
        <f>IF(Q5207&lt;0,0,1000)</f>
        <v/>
      </c>
      <c r="I5207" s="20">
        <f>IF(Q5207&lt;0,0,1000)</f>
        <v/>
      </c>
      <c r="J5207" s="20">
        <f>I5207</f>
        <v/>
      </c>
      <c r="K5207" s="12" t="n">
        <v>-28.26</v>
      </c>
      <c r="L5207" s="12">
        <f>SQRT(E5207^2)+1</f>
        <v/>
      </c>
      <c r="M5207" s="20">
        <f>IF(Q5207&lt;=0,0,1000)</f>
        <v/>
      </c>
      <c r="N5207" s="20" t="n"/>
      <c r="O5207" s="20" t="n"/>
      <c r="Q5207" s="12" t="n">
        <v>29.37</v>
      </c>
      <c r="R5207" s="31" t="n">
        <v>55.09</v>
      </c>
      <c r="S5207" s="12">
        <f>-K5207</f>
        <v/>
      </c>
      <c r="T5207" s="12" t="n">
        <v>1.595433239424439</v>
      </c>
      <c r="U5207" t="n">
        <v>3.734764804822666</v>
      </c>
      <c r="Z5207">
        <f>T5207/$W$2</f>
        <v/>
      </c>
      <c r="AA5207">
        <f>U5207/$X$2</f>
        <v/>
      </c>
      <c r="AC5207" t="n">
        <v>0</v>
      </c>
      <c r="AD5207" t="n">
        <v>0</v>
      </c>
      <c r="AF5207">
        <f>Z5207+0.14</f>
        <v/>
      </c>
      <c r="AG5207">
        <f>AA5207+0.1834</f>
        <v/>
      </c>
    </row>
    <row r="5208" spans="1:36">
      <c r="A5208" s="13" t="s">
        <v>5375</v>
      </c>
      <c r="B5208" t="n">
        <v>0.06764873712569987</v>
      </c>
      <c r="C5208" t="n">
        <v>0.06367223568952869</v>
      </c>
      <c r="D5208" s="20" t="n">
        <v>0.06367419928478067</v>
      </c>
      <c r="E5208" s="20">
        <f>Q5208</f>
        <v/>
      </c>
      <c r="F5208" s="20">
        <f>-Q5208+0.0001</f>
        <v/>
      </c>
      <c r="G5208" s="20">
        <f>-Q5208</f>
        <v/>
      </c>
      <c r="H5208" s="20">
        <f>IF(Q5208&lt;0,0,1000)</f>
        <v/>
      </c>
      <c r="I5208" s="20">
        <f>IF(Q5208&lt;0,0,1000)</f>
        <v/>
      </c>
      <c r="J5208" s="20">
        <f>I5208</f>
        <v/>
      </c>
      <c r="K5208" s="12" t="n">
        <v>-28.26</v>
      </c>
      <c r="L5208" s="12">
        <f>SQRT(E5208^2)+1</f>
        <v/>
      </c>
      <c r="M5208" s="20">
        <f>IF(Q5208&lt;=0,0,1000)</f>
        <v/>
      </c>
      <c r="N5208" s="20" t="n"/>
      <c r="O5208" s="20" t="n"/>
      <c r="Q5208" s="12" t="n">
        <v>28.13</v>
      </c>
      <c r="R5208" s="31" t="n">
        <v>52.47</v>
      </c>
      <c r="S5208" s="12">
        <f>-K5208</f>
        <v/>
      </c>
      <c r="T5208" s="12" t="n">
        <v>1.356536556232352</v>
      </c>
      <c r="U5208" t="n">
        <v>3.136002669409203</v>
      </c>
      <c r="Z5208">
        <f>T5208/$W$2</f>
        <v/>
      </c>
      <c r="AA5208">
        <f>U5208/$X$2</f>
        <v/>
      </c>
      <c r="AC5208" t="n">
        <v>0</v>
      </c>
      <c r="AD5208" t="n">
        <v>0</v>
      </c>
      <c r="AF5208">
        <f>Z5208+0.14</f>
        <v/>
      </c>
      <c r="AG5208">
        <f>AA5208+0.1834</f>
        <v/>
      </c>
    </row>
    <row r="5209" spans="1:36">
      <c r="A5209" s="13" t="s">
        <v>5376</v>
      </c>
      <c r="B5209" t="n">
        <v>0.05241611420859787</v>
      </c>
      <c r="C5209" t="n">
        <v>0.05101335215166694</v>
      </c>
      <c r="D5209" s="20" t="n">
        <v>0.05101599410248441</v>
      </c>
      <c r="E5209" s="20">
        <f>Q5209</f>
        <v/>
      </c>
      <c r="F5209" s="20">
        <f>-Q5209+0.0001</f>
        <v/>
      </c>
      <c r="G5209" s="20">
        <f>-Q5209</f>
        <v/>
      </c>
      <c r="H5209" s="20">
        <f>IF(Q5209&lt;0,0,1000)</f>
        <v/>
      </c>
      <c r="I5209" s="20">
        <f>IF(Q5209&lt;0,0,1000)</f>
        <v/>
      </c>
      <c r="J5209" s="20">
        <f>I5209</f>
        <v/>
      </c>
      <c r="K5209" s="12" t="n">
        <v>-28.26</v>
      </c>
      <c r="L5209" s="12">
        <f>SQRT(E5209^2)+1</f>
        <v/>
      </c>
      <c r="M5209" s="20">
        <f>IF(Q5209&lt;=0,0,1000)</f>
        <v/>
      </c>
      <c r="N5209" s="20" t="n"/>
      <c r="O5209" s="20" t="n"/>
      <c r="Q5209" s="12" t="n">
        <v>26.83</v>
      </c>
      <c r="R5209" s="31" t="n">
        <v>46.87</v>
      </c>
      <c r="S5209" s="12">
        <f>-K5209</f>
        <v/>
      </c>
      <c r="T5209" s="12" t="n">
        <v>0.9243292784862379</v>
      </c>
      <c r="U5209" t="n">
        <v>2.153558765298992</v>
      </c>
      <c r="Z5209">
        <f>T5209/$W$2</f>
        <v/>
      </c>
      <c r="AA5209">
        <f>U5209/$X$2</f>
        <v/>
      </c>
      <c r="AC5209" t="n">
        <v>0</v>
      </c>
      <c r="AD5209" t="n">
        <v>0</v>
      </c>
      <c r="AF5209">
        <f>Z5209+0.14</f>
        <v/>
      </c>
      <c r="AG5209">
        <f>AA5209+0.1834</f>
        <v/>
      </c>
    </row>
    <row r="5210" spans="1:36">
      <c r="A5210" s="13" t="s">
        <v>5377</v>
      </c>
      <c r="B5210" t="n">
        <v>0.0514727428298229</v>
      </c>
      <c r="C5210" t="n">
        <v>0.05248468521153715</v>
      </c>
      <c r="D5210" s="20" t="n">
        <v>0.0524879109838961</v>
      </c>
      <c r="E5210" s="20">
        <f>Q5210</f>
        <v/>
      </c>
      <c r="F5210" s="20">
        <f>-Q5210+0.0001</f>
        <v/>
      </c>
      <c r="G5210" s="20">
        <f>-Q5210</f>
        <v/>
      </c>
      <c r="H5210" s="20">
        <f>IF(Q5210&lt;0,0,1000)</f>
        <v/>
      </c>
      <c r="I5210" s="20">
        <f>IF(Q5210&lt;0,0,1000)</f>
        <v/>
      </c>
      <c r="J5210" s="20">
        <f>I5210</f>
        <v/>
      </c>
      <c r="K5210" s="12" t="n">
        <v>-28.26</v>
      </c>
      <c r="L5210" s="12">
        <f>SQRT(E5210^2)+1</f>
        <v/>
      </c>
      <c r="M5210" s="20">
        <f>IF(Q5210&lt;=0,0,1000)</f>
        <v/>
      </c>
      <c r="N5210" s="20" t="n"/>
      <c r="O5210" s="20" t="n"/>
      <c r="Q5210" s="12" t="n">
        <v>25.12</v>
      </c>
      <c r="R5210" s="31" t="n">
        <v>39.8</v>
      </c>
      <c r="S5210" s="12">
        <f>-K5210</f>
        <v/>
      </c>
      <c r="T5210" s="12" t="n">
        <v>0.7019680412529742</v>
      </c>
      <c r="U5210" t="n">
        <v>1.638206938115744</v>
      </c>
      <c r="Z5210">
        <f>T5210/$W$2</f>
        <v/>
      </c>
      <c r="AA5210">
        <f>U5210/$X$2</f>
        <v/>
      </c>
      <c r="AC5210" t="n">
        <v>0</v>
      </c>
      <c r="AD5210" t="n">
        <v>0</v>
      </c>
      <c r="AF5210">
        <f>Z5210+0.14</f>
        <v/>
      </c>
      <c r="AG5210">
        <f>AA5210+0.1834</f>
        <v/>
      </c>
    </row>
    <row r="5211" spans="1:36">
      <c r="A5211" s="13" t="s">
        <v>5378</v>
      </c>
      <c r="B5211" t="n">
        <v>0.05181438869842641</v>
      </c>
      <c r="C5211" t="n">
        <v>0.05258361037658323</v>
      </c>
      <c r="D5211" s="20" t="n">
        <v>0.05258673137407682</v>
      </c>
      <c r="E5211" s="20">
        <f>Q5211</f>
        <v/>
      </c>
      <c r="F5211" s="20">
        <f>-Q5211+0.0001</f>
        <v/>
      </c>
      <c r="G5211" s="20">
        <f>-Q5211</f>
        <v/>
      </c>
      <c r="H5211" s="20">
        <f>IF(Q5211&lt;0,0,1000)</f>
        <v/>
      </c>
      <c r="I5211" s="20">
        <f>IF(Q5211&lt;0,0,1000)</f>
        <v/>
      </c>
      <c r="J5211" s="20">
        <f>I5211</f>
        <v/>
      </c>
      <c r="K5211" s="12" t="n">
        <v>-28.26</v>
      </c>
      <c r="L5211" s="12">
        <f>SQRT(E5211^2)+1</f>
        <v/>
      </c>
      <c r="M5211" s="20">
        <f>IF(Q5211&lt;=0,0,1000)</f>
        <v/>
      </c>
      <c r="N5211" s="20" t="n"/>
      <c r="O5211" s="20" t="n"/>
      <c r="Q5211" s="12" t="n">
        <v>23.95</v>
      </c>
      <c r="R5211" s="31" t="n">
        <v>37.6</v>
      </c>
      <c r="S5211" s="12">
        <f>-K5211</f>
        <v/>
      </c>
      <c r="T5211" s="12" t="n">
        <v>0.7173572586357073</v>
      </c>
      <c r="U5211" t="n">
        <v>1.661686853785018</v>
      </c>
      <c r="Z5211">
        <f>T5211/$W$2</f>
        <v/>
      </c>
      <c r="AA5211">
        <f>U5211/$X$2</f>
        <v/>
      </c>
      <c r="AC5211" t="n">
        <v>0</v>
      </c>
      <c r="AD5211" t="n">
        <v>0</v>
      </c>
      <c r="AF5211">
        <f>Z5211+0.14</f>
        <v/>
      </c>
      <c r="AG5211">
        <f>AA5211+0.1834</f>
        <v/>
      </c>
    </row>
    <row r="5212" spans="1:36">
      <c r="A5212" s="13" t="s">
        <v>5379</v>
      </c>
      <c r="B5212" t="n">
        <v>0.0534472483628506</v>
      </c>
      <c r="C5212" t="n">
        <v>0.05512365928122488</v>
      </c>
      <c r="D5212" s="20" t="n">
        <v>0.05512693429428514</v>
      </c>
      <c r="E5212" s="20">
        <f>Q5212</f>
        <v/>
      </c>
      <c r="F5212" s="20">
        <f>-Q5212+0.0001</f>
        <v/>
      </c>
      <c r="G5212" s="20">
        <f>-Q5212</f>
        <v/>
      </c>
      <c r="H5212" s="20">
        <f>IF(Q5212&lt;0,0,1000)</f>
        <v/>
      </c>
      <c r="I5212" s="20">
        <f>IF(Q5212&lt;0,0,1000)</f>
        <v/>
      </c>
      <c r="J5212" s="20">
        <f>I5212</f>
        <v/>
      </c>
      <c r="K5212" s="12" t="n">
        <v>-28.26</v>
      </c>
      <c r="L5212" s="12">
        <f>SQRT(E5212^2)+1</f>
        <v/>
      </c>
      <c r="M5212" s="20">
        <f>IF(Q5212&lt;=0,0,1000)</f>
        <v/>
      </c>
      <c r="N5212" s="20" t="n"/>
      <c r="O5212" s="20" t="n"/>
      <c r="Q5212" s="12" t="n">
        <v>24.07</v>
      </c>
      <c r="R5212" s="31" t="n">
        <v>35.19</v>
      </c>
      <c r="S5212" s="12">
        <f>-K5212</f>
        <v/>
      </c>
      <c r="T5212" s="12" t="n">
        <v>0.6697333070335336</v>
      </c>
      <c r="U5212" t="n">
        <v>1.559089173271727</v>
      </c>
      <c r="Z5212">
        <f>T5212/$W$2</f>
        <v/>
      </c>
      <c r="AA5212">
        <f>U5212/$X$2</f>
        <v/>
      </c>
      <c r="AC5212" t="n">
        <v>0</v>
      </c>
      <c r="AD5212" t="n">
        <v>0</v>
      </c>
      <c r="AF5212">
        <f>Z5212+0.14</f>
        <v/>
      </c>
      <c r="AG5212">
        <f>AA5212+0.1834</f>
        <v/>
      </c>
    </row>
    <row r="5213" spans="1:36">
      <c r="A5213" s="13" t="s">
        <v>5380</v>
      </c>
      <c r="B5213" t="n">
        <v>0.06406803427606114</v>
      </c>
      <c r="C5213" t="n">
        <v>0.06661742757665905</v>
      </c>
      <c r="D5213" s="20" t="n">
        <v>0.06662111637708834</v>
      </c>
      <c r="E5213" s="20">
        <f>Q5213</f>
        <v/>
      </c>
      <c r="F5213" s="20">
        <f>-Q5213+0.0001</f>
        <v/>
      </c>
      <c r="G5213" s="20">
        <f>-Q5213</f>
        <v/>
      </c>
      <c r="H5213" s="20">
        <f>IF(Q5213&lt;0,0,1000)</f>
        <v/>
      </c>
      <c r="I5213" s="20">
        <f>IF(Q5213&lt;0,0,1000)</f>
        <v/>
      </c>
      <c r="J5213" s="20">
        <f>I5213</f>
        <v/>
      </c>
      <c r="K5213" s="12" t="n">
        <v>-28.26</v>
      </c>
      <c r="L5213" s="12">
        <f>SQRT(E5213^2)+1</f>
        <v/>
      </c>
      <c r="M5213" s="20">
        <f>IF(Q5213&lt;=0,0,1000)</f>
        <v/>
      </c>
      <c r="N5213" s="20" t="n"/>
      <c r="O5213" s="20" t="n"/>
      <c r="Q5213" s="12" t="n">
        <v>26.24</v>
      </c>
      <c r="R5213" s="31" t="n">
        <v>34.36</v>
      </c>
      <c r="S5213" s="12">
        <f>-K5213</f>
        <v/>
      </c>
      <c r="T5213" s="12" t="n">
        <v>0.7535731546372673</v>
      </c>
      <c r="U5213" t="n">
        <v>1.753479046180135</v>
      </c>
      <c r="Z5213">
        <f>T5213/$W$2</f>
        <v/>
      </c>
      <c r="AA5213">
        <f>U5213/$X$2</f>
        <v/>
      </c>
      <c r="AC5213" t="n">
        <v>0</v>
      </c>
      <c r="AD5213" t="n">
        <v>0</v>
      </c>
      <c r="AF5213">
        <f>Z5213+0.14</f>
        <v/>
      </c>
      <c r="AG5213">
        <f>AA5213+0.1834</f>
        <v/>
      </c>
    </row>
    <row r="5214" spans="1:36">
      <c r="A5214" s="13" t="s">
        <v>5381</v>
      </c>
      <c r="B5214" t="n">
        <v>0.0893983284696126</v>
      </c>
      <c r="C5214" t="n">
        <v>0.09147159522701849</v>
      </c>
      <c r="D5214" s="20" t="n">
        <v>0.09147605021132263</v>
      </c>
      <c r="E5214" s="20">
        <f>Q5214</f>
        <v/>
      </c>
      <c r="F5214" s="20">
        <f>-Q5214+0.0001</f>
        <v/>
      </c>
      <c r="G5214" s="20">
        <f>-Q5214</f>
        <v/>
      </c>
      <c r="H5214" s="20">
        <f>IF(Q5214&lt;0,0,1000)</f>
        <v/>
      </c>
      <c r="I5214" s="20">
        <f>IF(Q5214&lt;0,0,1000)</f>
        <v/>
      </c>
      <c r="J5214" s="20">
        <f>I5214</f>
        <v/>
      </c>
      <c r="K5214" s="12" t="n">
        <v>-28.26</v>
      </c>
      <c r="L5214" s="12">
        <f>SQRT(E5214^2)+1</f>
        <v/>
      </c>
      <c r="M5214" s="20">
        <f>IF(Q5214&lt;=0,0,1000)</f>
        <v/>
      </c>
      <c r="N5214" s="20" t="n"/>
      <c r="O5214" s="20" t="n"/>
      <c r="Q5214" s="12" t="n">
        <v>30.45</v>
      </c>
      <c r="R5214" s="31" t="n">
        <v>34.99</v>
      </c>
      <c r="S5214" s="12">
        <f>-K5214</f>
        <v/>
      </c>
      <c r="T5214" s="12" t="n">
        <v>1.212784824644576</v>
      </c>
      <c r="U5214" t="n">
        <v>2.860798264648447</v>
      </c>
      <c r="Z5214">
        <f>T5214/$W$2</f>
        <v/>
      </c>
      <c r="AA5214">
        <f>U5214/$X$2</f>
        <v/>
      </c>
      <c r="AC5214" t="n">
        <v>0</v>
      </c>
      <c r="AD5214" t="n">
        <v>0</v>
      </c>
      <c r="AF5214">
        <f>Z5214+0.14</f>
        <v/>
      </c>
      <c r="AG5214">
        <f>AA5214+0.1834</f>
        <v/>
      </c>
    </row>
    <row r="5215" spans="1:36">
      <c r="A5215" s="13" t="s">
        <v>5382</v>
      </c>
      <c r="B5215" t="n">
        <v>0.121089497045533</v>
      </c>
      <c r="C5215" t="n">
        <v>0.1230629547988531</v>
      </c>
      <c r="D5215" s="20" t="n">
        <v>0.1230661511833883</v>
      </c>
      <c r="E5215" s="20">
        <f>Q5215</f>
        <v/>
      </c>
      <c r="F5215" s="20">
        <f>-Q5215+0.0001</f>
        <v/>
      </c>
      <c r="G5215" s="20">
        <f>-Q5215</f>
        <v/>
      </c>
      <c r="H5215" s="20">
        <f>IF(Q5215&lt;0,0,1000)</f>
        <v/>
      </c>
      <c r="I5215" s="20">
        <f>IF(Q5215&lt;0,0,1000)</f>
        <v/>
      </c>
      <c r="J5215" s="20">
        <f>I5215</f>
        <v/>
      </c>
      <c r="K5215" s="12" t="n">
        <v>-28.26</v>
      </c>
      <c r="L5215" s="12">
        <f>SQRT(E5215^2)+1</f>
        <v/>
      </c>
      <c r="M5215" s="20">
        <f>IF(Q5215&lt;=0,0,1000)</f>
        <v/>
      </c>
      <c r="N5215" s="20" t="n"/>
      <c r="O5215" s="20" t="n"/>
      <c r="Q5215" s="12" t="n">
        <v>34.01</v>
      </c>
      <c r="R5215" s="31" t="n">
        <v>38.63</v>
      </c>
      <c r="S5215" s="12">
        <f>-K5215</f>
        <v/>
      </c>
      <c r="T5215" s="12" t="n">
        <v>1.81407672527679</v>
      </c>
      <c r="U5215" t="n">
        <v>4.399809127700179</v>
      </c>
      <c r="Z5215">
        <f>T5215/$W$2</f>
        <v/>
      </c>
      <c r="AA5215">
        <f>U5215/$X$2</f>
        <v/>
      </c>
      <c r="AC5215" t="n">
        <v>0.01138825234047237</v>
      </c>
      <c r="AD5215" t="n">
        <v>0</v>
      </c>
      <c r="AF5215">
        <f>Z5215+0.14</f>
        <v/>
      </c>
      <c r="AG5215">
        <f>AA5215+0.1834</f>
        <v/>
      </c>
    </row>
    <row r="5216" spans="1:36">
      <c r="A5216" s="13" t="s">
        <v>5383</v>
      </c>
      <c r="B5216" t="n">
        <v>0.1367249443762296</v>
      </c>
      <c r="C5216" t="n">
        <v>0.1386153305342508</v>
      </c>
      <c r="D5216" s="20" t="n">
        <v>0.1386182730032663</v>
      </c>
      <c r="E5216" s="20">
        <f>Q5216</f>
        <v/>
      </c>
      <c r="F5216" s="20">
        <f>-Q5216+0.0001</f>
        <v/>
      </c>
      <c r="G5216" s="20">
        <f>-Q5216</f>
        <v/>
      </c>
      <c r="H5216" s="20">
        <f>IF(Q5216&lt;0,0,1000)</f>
        <v/>
      </c>
      <c r="I5216" s="20">
        <f>IF(Q5216&lt;0,0,1000)</f>
        <v/>
      </c>
      <c r="J5216" s="20">
        <f>I5216</f>
        <v/>
      </c>
      <c r="K5216" s="12" t="n">
        <v>-28.26</v>
      </c>
      <c r="L5216" s="12">
        <f>SQRT(E5216^2)+1</f>
        <v/>
      </c>
      <c r="M5216" s="20">
        <f>IF(Q5216&lt;=0,0,1000)</f>
        <v/>
      </c>
      <c r="N5216" s="20" t="n"/>
      <c r="O5216" s="20" t="n"/>
      <c r="Q5216" s="12" t="n">
        <v>37.19</v>
      </c>
      <c r="R5216" s="31" t="n">
        <v>43.27</v>
      </c>
      <c r="S5216" s="12">
        <f>-K5216</f>
        <v/>
      </c>
      <c r="T5216" s="12" t="n">
        <v>2.055270629766251</v>
      </c>
      <c r="U5216" t="n">
        <v>4.961962574454672</v>
      </c>
      <c r="Z5216">
        <f>T5216/$W$2</f>
        <v/>
      </c>
      <c r="AA5216">
        <f>U5216/$X$2</f>
        <v/>
      </c>
      <c r="AC5216" t="n">
        <v>0.02702379669338879</v>
      </c>
      <c r="AD5216" t="n">
        <v>0</v>
      </c>
      <c r="AF5216">
        <f>Z5216+0.14</f>
        <v/>
      </c>
      <c r="AG5216">
        <f>AA5216+0.1834</f>
        <v/>
      </c>
    </row>
    <row r="5217" spans="1:36">
      <c r="A5217" s="13" t="s">
        <v>5384</v>
      </c>
      <c r="B5217" t="n">
        <v>0.1259528921048686</v>
      </c>
      <c r="C5217" t="n">
        <v>0.12472312754348</v>
      </c>
      <c r="D5217" s="20" t="n">
        <v>0.1247252544861809</v>
      </c>
      <c r="E5217" s="20">
        <f>Q5217</f>
        <v/>
      </c>
      <c r="F5217" s="20">
        <f>-Q5217+0.0001</f>
        <v/>
      </c>
      <c r="G5217" s="20">
        <f>-Q5217</f>
        <v/>
      </c>
      <c r="H5217" s="20">
        <f>IF(Q5217&lt;0,0,1000)</f>
        <v/>
      </c>
      <c r="I5217" s="20">
        <f>IF(Q5217&lt;0,0,1000)</f>
        <v/>
      </c>
      <c r="J5217" s="20">
        <f>I5217</f>
        <v/>
      </c>
      <c r="K5217" s="12" t="n">
        <v>-28.26</v>
      </c>
      <c r="L5217" s="12">
        <f>SQRT(E5217^2)+1</f>
        <v/>
      </c>
      <c r="M5217" s="20">
        <f>IF(Q5217&lt;=0,0,1000)</f>
        <v/>
      </c>
      <c r="N5217" s="20" t="n"/>
      <c r="O5217" s="20" t="n"/>
      <c r="Q5217" s="12" t="n">
        <v>38.69</v>
      </c>
      <c r="R5217" s="31" t="n">
        <v>50</v>
      </c>
      <c r="S5217" s="12">
        <f>-K5217</f>
        <v/>
      </c>
      <c r="T5217" s="12" t="n">
        <v>2.063041400333115</v>
      </c>
      <c r="U5217" t="n">
        <v>4.862630449897549</v>
      </c>
      <c r="Z5217">
        <f>T5217/$W$2</f>
        <v/>
      </c>
      <c r="AA5217">
        <f>U5217/$X$2</f>
        <v/>
      </c>
      <c r="AC5217" t="n">
        <v>0.01625205144237808</v>
      </c>
      <c r="AD5217" t="n">
        <v>0</v>
      </c>
      <c r="AF5217">
        <f>Z5217+0.14</f>
        <v/>
      </c>
      <c r="AG5217">
        <f>AA5217+0.1834</f>
        <v/>
      </c>
    </row>
    <row r="5218" spans="1:36">
      <c r="A5218" s="13" t="s">
        <v>5385</v>
      </c>
      <c r="B5218" t="n">
        <v>0.1126214909401412</v>
      </c>
      <c r="C5218" t="n">
        <v>0.1118318795786393</v>
      </c>
      <c r="D5218" s="20" t="n">
        <v>0.111834553085949</v>
      </c>
      <c r="E5218" s="20">
        <f>Q5218</f>
        <v/>
      </c>
      <c r="F5218" s="20">
        <f>-Q5218+0.0001</f>
        <v/>
      </c>
      <c r="G5218" s="20">
        <f>-Q5218</f>
        <v/>
      </c>
      <c r="H5218" s="20">
        <f>IF(Q5218&lt;0,0,1000)</f>
        <v/>
      </c>
      <c r="I5218" s="20">
        <f>IF(Q5218&lt;0,0,1000)</f>
        <v/>
      </c>
      <c r="J5218" s="20">
        <f>I5218</f>
        <v/>
      </c>
      <c r="K5218" s="12" t="n">
        <v>-28.26</v>
      </c>
      <c r="L5218" s="12">
        <f>SQRT(E5218^2)+1</f>
        <v/>
      </c>
      <c r="M5218" s="20">
        <f>IF(Q5218&lt;=0,0,1000)</f>
        <v/>
      </c>
      <c r="N5218" s="20" t="n"/>
      <c r="O5218" s="20" t="n"/>
      <c r="Q5218" s="12" t="n">
        <v>38.54</v>
      </c>
      <c r="R5218" s="31" t="n">
        <v>52.68</v>
      </c>
      <c r="S5218" s="12">
        <f>-K5218</f>
        <v/>
      </c>
      <c r="T5218" s="12" t="n">
        <v>1.821397451793058</v>
      </c>
      <c r="U5218" t="n">
        <v>4.294728267846477</v>
      </c>
      <c r="Z5218">
        <f>T5218/$W$2</f>
        <v/>
      </c>
      <c r="AA5218">
        <f>U5218/$X$2</f>
        <v/>
      </c>
      <c r="AC5218" t="n">
        <v>0.002920380834591244</v>
      </c>
      <c r="AD5218" t="n">
        <v>0</v>
      </c>
      <c r="AF5218">
        <f>Z5218+0.14</f>
        <v/>
      </c>
      <c r="AG5218">
        <f>AA5218+0.1834</f>
        <v/>
      </c>
    </row>
    <row r="5219" spans="1:36">
      <c r="A5219" s="13" t="s">
        <v>5386</v>
      </c>
      <c r="B5219" t="n">
        <v>0.1070950329631657</v>
      </c>
      <c r="C5219" t="n">
        <v>0.1056832814911273</v>
      </c>
      <c r="D5219" s="20" t="n">
        <v>0.1056855615675461</v>
      </c>
      <c r="E5219" s="20">
        <f>Q5219</f>
        <v/>
      </c>
      <c r="F5219" s="20">
        <f>-Q5219+0.0001</f>
        <v/>
      </c>
      <c r="G5219" s="20">
        <f>-Q5219</f>
        <v/>
      </c>
      <c r="H5219" s="20">
        <f>IF(Q5219&lt;0,0,1000)</f>
        <v/>
      </c>
      <c r="I5219" s="20">
        <f>IF(Q5219&lt;0,0,1000)</f>
        <v/>
      </c>
      <c r="J5219" s="20">
        <f>I5219</f>
        <v/>
      </c>
      <c r="K5219" s="12" t="n">
        <v>-28.26</v>
      </c>
      <c r="L5219" s="12">
        <f>SQRT(E5219^2)+1</f>
        <v/>
      </c>
      <c r="M5219" s="20">
        <f>IF(Q5219&lt;=0,0,1000)</f>
        <v/>
      </c>
      <c r="N5219" s="20" t="n"/>
      <c r="O5219" s="20" t="n"/>
      <c r="Q5219" s="12" t="n">
        <v>38</v>
      </c>
      <c r="R5219" s="31" t="n">
        <v>53.51</v>
      </c>
      <c r="S5219" s="12">
        <f>-K5219</f>
        <v/>
      </c>
      <c r="T5219" s="12" t="n">
        <v>1.790192051201394</v>
      </c>
      <c r="U5219" t="n">
        <v>4.220686691465933</v>
      </c>
      <c r="Z5219">
        <f>T5219/$W$2</f>
        <v/>
      </c>
      <c r="AA5219">
        <f>U5219/$X$2</f>
        <v/>
      </c>
      <c r="AC5219" t="n">
        <v>0</v>
      </c>
      <c r="AD5219" t="n">
        <v>0</v>
      </c>
      <c r="AF5219">
        <f>Z5219+0.14</f>
        <v/>
      </c>
      <c r="AG5219">
        <f>AA5219+0.1834</f>
        <v/>
      </c>
    </row>
    <row r="5220" spans="1:36">
      <c r="A5220" s="13" t="s">
        <v>5387</v>
      </c>
      <c r="B5220" t="n">
        <v>0.09630871156497789</v>
      </c>
      <c r="C5220" t="n">
        <v>0.09435056048000375</v>
      </c>
      <c r="D5220" s="20" t="n">
        <v>0.0943527154246932</v>
      </c>
      <c r="E5220" s="20">
        <f>Q5220</f>
        <v/>
      </c>
      <c r="F5220" s="20">
        <f>-Q5220+0.0001</f>
        <v/>
      </c>
      <c r="G5220" s="20">
        <f>-Q5220</f>
        <v/>
      </c>
      <c r="H5220" s="20">
        <f>IF(Q5220&lt;0,0,1000)</f>
        <v/>
      </c>
      <c r="I5220" s="20">
        <f>IF(Q5220&lt;0,0,1000)</f>
        <v/>
      </c>
      <c r="J5220" s="20">
        <f>I5220</f>
        <v/>
      </c>
      <c r="K5220" s="12" t="n">
        <v>-28.26</v>
      </c>
      <c r="L5220" s="12">
        <f>SQRT(E5220^2)+1</f>
        <v/>
      </c>
      <c r="M5220" s="20">
        <f>IF(Q5220&lt;=0,0,1000)</f>
        <v/>
      </c>
      <c r="N5220" s="20" t="n"/>
      <c r="O5220" s="20" t="n"/>
      <c r="Q5220" s="12" t="n">
        <v>36</v>
      </c>
      <c r="R5220" s="31" t="n">
        <v>57.25</v>
      </c>
      <c r="S5220" s="12">
        <f>-K5220</f>
        <v/>
      </c>
      <c r="T5220" s="12" t="n">
        <v>1.661336203401476</v>
      </c>
      <c r="U5220" t="n">
        <v>3.903821051747681</v>
      </c>
      <c r="Z5220">
        <f>T5220/$W$2</f>
        <v/>
      </c>
      <c r="AA5220">
        <f>U5220/$X$2</f>
        <v/>
      </c>
      <c r="AC5220" t="n">
        <v>0</v>
      </c>
      <c r="AD5220" t="n">
        <v>0</v>
      </c>
      <c r="AF5220">
        <f>Z5220+0.14</f>
        <v/>
      </c>
      <c r="AG5220">
        <f>AA5220+0.1834</f>
        <v/>
      </c>
    </row>
    <row r="5221" spans="1:36">
      <c r="A5221" s="13" t="s">
        <v>5388</v>
      </c>
      <c r="B5221" t="n">
        <v>0.09291008689572933</v>
      </c>
      <c r="C5221" t="n">
        <v>0.09158932136497261</v>
      </c>
      <c r="D5221" s="20" t="n">
        <v>0.09159165321882018</v>
      </c>
      <c r="E5221" s="20">
        <f>Q5221</f>
        <v/>
      </c>
      <c r="F5221" s="20">
        <f>-Q5221+0.0001</f>
        <v/>
      </c>
      <c r="G5221" s="20">
        <f>-Q5221</f>
        <v/>
      </c>
      <c r="H5221" s="20">
        <f>IF(Q5221&lt;0,0,1000)</f>
        <v/>
      </c>
      <c r="I5221" s="20">
        <f>IF(Q5221&lt;0,0,1000)</f>
        <v/>
      </c>
      <c r="J5221" s="20">
        <f>I5221</f>
        <v/>
      </c>
      <c r="K5221" s="12" t="n">
        <v>-28.26</v>
      </c>
      <c r="L5221" s="12">
        <f>SQRT(E5221^2)+1</f>
        <v/>
      </c>
      <c r="M5221" s="20">
        <f>IF(Q5221&lt;=0,0,1000)</f>
        <v/>
      </c>
      <c r="N5221" s="20" t="n"/>
      <c r="O5221" s="20" t="n"/>
      <c r="Q5221" s="12" t="n">
        <v>33.96</v>
      </c>
      <c r="R5221" s="31" t="n">
        <v>58.01</v>
      </c>
      <c r="S5221" s="12">
        <f>-K5221</f>
        <v/>
      </c>
      <c r="T5221" s="12" t="n">
        <v>1.56308338839166</v>
      </c>
      <c r="U5221" t="n">
        <v>3.684813177495802</v>
      </c>
      <c r="Z5221">
        <f>T5221/$W$2</f>
        <v/>
      </c>
      <c r="AA5221">
        <f>U5221/$X$2</f>
        <v/>
      </c>
      <c r="AC5221" t="n">
        <v>0</v>
      </c>
      <c r="AD5221" t="n">
        <v>0</v>
      </c>
      <c r="AF5221">
        <f>Z5221+0.14</f>
        <v/>
      </c>
      <c r="AG5221">
        <f>AA5221+0.1834</f>
        <v/>
      </c>
    </row>
    <row r="5222" spans="1:36">
      <c r="A5222" s="13" t="s">
        <v>5389</v>
      </c>
      <c r="B5222" t="n">
        <v>0.08771178267216034</v>
      </c>
      <c r="C5222" t="n">
        <v>0.08565451116162978</v>
      </c>
      <c r="D5222" s="20" t="n">
        <v>0.08565677577066438</v>
      </c>
      <c r="E5222" s="20">
        <f>Q5222</f>
        <v/>
      </c>
      <c r="F5222" s="20">
        <f>-Q5222+0.0001</f>
        <v/>
      </c>
      <c r="G5222" s="20">
        <f>-Q5222</f>
        <v/>
      </c>
      <c r="H5222" s="20">
        <f>IF(Q5222&lt;0,0,1000)</f>
        <v/>
      </c>
      <c r="I5222" s="20">
        <f>IF(Q5222&lt;0,0,1000)</f>
        <v/>
      </c>
      <c r="J5222" s="20">
        <f>I5222</f>
        <v/>
      </c>
      <c r="K5222" s="12" t="n">
        <v>-28.26</v>
      </c>
      <c r="L5222" s="12">
        <f>SQRT(E5222^2)+1</f>
        <v/>
      </c>
      <c r="M5222" s="20">
        <f>IF(Q5222&lt;=0,0,1000)</f>
        <v/>
      </c>
      <c r="N5222" s="20" t="n"/>
      <c r="O5222" s="20" t="n"/>
      <c r="Q5222" s="12" t="n">
        <v>31.39</v>
      </c>
      <c r="R5222" s="31" t="n">
        <v>58.01</v>
      </c>
      <c r="S5222" s="12">
        <f>-K5222</f>
        <v/>
      </c>
      <c r="T5222" s="12" t="n">
        <v>1.542432111748194</v>
      </c>
      <c r="U5222" t="n">
        <v>3.628651482554357</v>
      </c>
      <c r="Z5222">
        <f>T5222/$W$2</f>
        <v/>
      </c>
      <c r="AA5222">
        <f>U5222/$X$2</f>
        <v/>
      </c>
      <c r="AC5222" t="n">
        <v>0</v>
      </c>
      <c r="AD5222" t="n">
        <v>0</v>
      </c>
      <c r="AF5222">
        <f>Z5222+0.14</f>
        <v/>
      </c>
      <c r="AG5222">
        <f>AA5222+0.1834</f>
        <v/>
      </c>
    </row>
    <row r="5223" spans="1:36">
      <c r="A5223" s="13" t="s">
        <v>5390</v>
      </c>
      <c r="B5223" t="n">
        <v>0.07889407496072348</v>
      </c>
      <c r="C5223" t="n">
        <v>0.07673078558011247</v>
      </c>
      <c r="D5223" s="20" t="n">
        <v>0.0767327669310862</v>
      </c>
      <c r="E5223" s="20">
        <f>Q5223</f>
        <v/>
      </c>
      <c r="F5223" s="20">
        <f>-Q5223+0.0001</f>
        <v/>
      </c>
      <c r="G5223" s="20">
        <f>-Q5223</f>
        <v/>
      </c>
      <c r="H5223" s="20">
        <f>IF(Q5223&lt;0,0,1000)</f>
        <v/>
      </c>
      <c r="I5223" s="20">
        <f>IF(Q5223&lt;0,0,1000)</f>
        <v/>
      </c>
      <c r="J5223" s="20">
        <f>I5223</f>
        <v/>
      </c>
      <c r="K5223" s="12" t="n">
        <v>-28.26</v>
      </c>
      <c r="L5223" s="12">
        <f>SQRT(E5223^2)+1</f>
        <v/>
      </c>
      <c r="M5223" s="20">
        <f>IF(Q5223&lt;=0,0,1000)</f>
        <v/>
      </c>
      <c r="N5223" s="20" t="n"/>
      <c r="O5223" s="20" t="n"/>
      <c r="Q5223" s="12" t="n">
        <v>28.23</v>
      </c>
      <c r="R5223" s="31" t="n">
        <v>55.04</v>
      </c>
      <c r="S5223" s="12">
        <f>-K5223</f>
        <v/>
      </c>
      <c r="T5223" s="12" t="n">
        <v>1.406255537432007</v>
      </c>
      <c r="U5223" t="n">
        <v>3.298012200894562</v>
      </c>
      <c r="Z5223">
        <f>T5223/$W$2</f>
        <v/>
      </c>
      <c r="AA5223">
        <f>U5223/$X$2</f>
        <v/>
      </c>
      <c r="AC5223" t="n">
        <v>0</v>
      </c>
      <c r="AD5223" t="n">
        <v>0</v>
      </c>
      <c r="AF5223">
        <f>Z5223+0.14</f>
        <v/>
      </c>
      <c r="AG5223">
        <f>AA5223+0.1834</f>
        <v/>
      </c>
    </row>
    <row r="5224" spans="1:36">
      <c r="A5224" s="13" t="s">
        <v>5391</v>
      </c>
      <c r="B5224" t="n">
        <v>0.07675175663503236</v>
      </c>
      <c r="C5224" t="n">
        <v>0.07434343331227503</v>
      </c>
      <c r="D5224" s="20" t="n">
        <v>0.07434540122772039</v>
      </c>
      <c r="E5224" s="20">
        <f>Q5224</f>
        <v/>
      </c>
      <c r="F5224" s="20">
        <f>-Q5224+0.0001</f>
        <v/>
      </c>
      <c r="G5224" s="20">
        <f>-Q5224</f>
        <v/>
      </c>
      <c r="H5224" s="20">
        <f>IF(Q5224&lt;0,0,1000)</f>
        <v/>
      </c>
      <c r="I5224" s="20">
        <f>IF(Q5224&lt;0,0,1000)</f>
        <v/>
      </c>
      <c r="J5224" s="20">
        <f>I5224</f>
        <v/>
      </c>
      <c r="K5224" s="12" t="n">
        <v>-28.26</v>
      </c>
      <c r="L5224" s="12">
        <f>SQRT(E5224^2)+1</f>
        <v/>
      </c>
      <c r="M5224" s="20">
        <f>IF(Q5224&lt;=0,0,1000)</f>
        <v/>
      </c>
      <c r="N5224" s="20" t="n"/>
      <c r="O5224" s="20" t="n"/>
      <c r="Q5224" s="12" t="n">
        <v>28.46</v>
      </c>
      <c r="R5224" s="31" t="n">
        <v>52.78</v>
      </c>
      <c r="S5224" s="12">
        <f>-K5224</f>
        <v/>
      </c>
      <c r="T5224" s="12" t="n">
        <v>1.390164712147836</v>
      </c>
      <c r="U5224" t="n">
        <v>3.254337361154059</v>
      </c>
      <c r="Z5224">
        <f>T5224/$W$2</f>
        <v/>
      </c>
      <c r="AA5224">
        <f>U5224/$X$2</f>
        <v/>
      </c>
      <c r="AC5224" t="n">
        <v>0</v>
      </c>
      <c r="AD5224" t="n">
        <v>0</v>
      </c>
      <c r="AF5224">
        <f>Z5224+0.14</f>
        <v/>
      </c>
      <c r="AG5224">
        <f>AA5224+0.1834</f>
        <v/>
      </c>
    </row>
    <row r="5225" spans="1:36">
      <c r="A5225" s="13" t="s">
        <v>5392</v>
      </c>
      <c r="B5225" t="n">
        <v>0.07140676663106929</v>
      </c>
      <c r="C5225" t="n">
        <v>0.06898301093016501</v>
      </c>
      <c r="D5225" s="20" t="n">
        <v>0.06898476274713751</v>
      </c>
      <c r="E5225" s="20">
        <f>Q5225</f>
        <v/>
      </c>
      <c r="F5225" s="20">
        <f>-Q5225+0.0001</f>
        <v/>
      </c>
      <c r="G5225" s="20">
        <f>-Q5225</f>
        <v/>
      </c>
      <c r="H5225" s="20">
        <f>IF(Q5225&lt;0,0,1000)</f>
        <v/>
      </c>
      <c r="I5225" s="20">
        <f>IF(Q5225&lt;0,0,1000)</f>
        <v/>
      </c>
      <c r="J5225" s="20">
        <f>I5225</f>
        <v/>
      </c>
      <c r="K5225" s="12" t="n">
        <v>-28.26</v>
      </c>
      <c r="L5225" s="12">
        <f>SQRT(E5225^2)+1</f>
        <v/>
      </c>
      <c r="M5225" s="20">
        <f>IF(Q5225&lt;=0,0,1000)</f>
        <v/>
      </c>
      <c r="N5225" s="20" t="n"/>
      <c r="O5225" s="20" t="n"/>
      <c r="Q5225" s="12" t="n">
        <v>31.29</v>
      </c>
      <c r="R5225" s="31" t="n">
        <v>51.64</v>
      </c>
      <c r="S5225" s="12">
        <f>-K5225</f>
        <v/>
      </c>
      <c r="T5225" s="12" t="n">
        <v>1.315171125187483</v>
      </c>
      <c r="U5225" t="n">
        <v>3.085406173130491</v>
      </c>
      <c r="Z5225">
        <f>T5225/$W$2</f>
        <v/>
      </c>
      <c r="AA5225">
        <f>U5225/$X$2</f>
        <v/>
      </c>
      <c r="AC5225" t="n">
        <v>0</v>
      </c>
      <c r="AD5225" t="n">
        <v>0</v>
      </c>
      <c r="AF5225">
        <f>Z5225+0.14</f>
        <v/>
      </c>
      <c r="AG5225">
        <f>AA5225+0.1834</f>
        <v/>
      </c>
    </row>
    <row r="5226" spans="1:36">
      <c r="A5226" s="13" t="s">
        <v>5393</v>
      </c>
      <c r="B5226" t="n">
        <v>0.07407988652143421</v>
      </c>
      <c r="C5226" t="n">
        <v>0.07209803655618785</v>
      </c>
      <c r="D5226" s="20" t="n">
        <v>0.07209962892689317</v>
      </c>
      <c r="E5226" s="20">
        <f>Q5226</f>
        <v/>
      </c>
      <c r="F5226" s="20">
        <f>-Q5226+0.0001</f>
        <v/>
      </c>
      <c r="G5226" s="20">
        <f>-Q5226</f>
        <v/>
      </c>
      <c r="H5226" s="20">
        <f>IF(Q5226&lt;0,0,1000)</f>
        <v/>
      </c>
      <c r="I5226" s="20">
        <f>IF(Q5226&lt;0,0,1000)</f>
        <v/>
      </c>
      <c r="J5226" s="20">
        <f>I5226</f>
        <v/>
      </c>
      <c r="K5226" s="12" t="n">
        <v>-28.26</v>
      </c>
      <c r="L5226" s="12">
        <f>SQRT(E5226^2)+1</f>
        <v/>
      </c>
      <c r="M5226" s="20">
        <f>IF(Q5226&lt;=0,0,1000)</f>
        <v/>
      </c>
      <c r="N5226" s="20" t="n"/>
      <c r="O5226" s="20" t="n"/>
      <c r="Q5226" s="12" t="n">
        <v>33.89</v>
      </c>
      <c r="R5226" s="31" t="n">
        <v>51.65</v>
      </c>
      <c r="S5226" s="12">
        <f>-K5226</f>
        <v/>
      </c>
      <c r="T5226" s="12" t="n">
        <v>1.335471597880243</v>
      </c>
      <c r="U5226" t="n">
        <v>3.155192808947085</v>
      </c>
      <c r="Z5226">
        <f>T5226/$W$2</f>
        <v/>
      </c>
      <c r="AA5226">
        <f>U5226/$X$2</f>
        <v/>
      </c>
      <c r="AC5226" t="n">
        <v>0</v>
      </c>
      <c r="AD5226" t="n">
        <v>0</v>
      </c>
      <c r="AF5226">
        <f>Z5226+0.14</f>
        <v/>
      </c>
      <c r="AG5226">
        <f>AA5226+0.1834</f>
        <v/>
      </c>
    </row>
    <row r="5227" spans="1:36">
      <c r="A5227" s="13" t="s">
        <v>5394</v>
      </c>
      <c r="B5227" t="n">
        <v>0.07887111744352113</v>
      </c>
      <c r="C5227" t="n">
        <v>0.07716824089239703</v>
      </c>
      <c r="D5227" s="20" t="n">
        <v>0.07716995697291797</v>
      </c>
      <c r="E5227" s="20">
        <f>Q5227</f>
        <v/>
      </c>
      <c r="F5227" s="20">
        <f>-Q5227+0.0001</f>
        <v/>
      </c>
      <c r="G5227" s="20">
        <f>-Q5227</f>
        <v/>
      </c>
      <c r="H5227" s="20">
        <f>IF(Q5227&lt;0,0,1000)</f>
        <v/>
      </c>
      <c r="I5227" s="20">
        <f>IF(Q5227&lt;0,0,1000)</f>
        <v/>
      </c>
      <c r="J5227" s="20">
        <f>I5227</f>
        <v/>
      </c>
      <c r="K5227" s="12" t="n">
        <v>-28.26</v>
      </c>
      <c r="L5227" s="12">
        <f>SQRT(E5227^2)+1</f>
        <v/>
      </c>
      <c r="M5227" s="20">
        <f>IF(Q5227&lt;=0,0,1000)</f>
        <v/>
      </c>
      <c r="N5227" s="20" t="n"/>
      <c r="O5227" s="20" t="n"/>
      <c r="Q5227" s="12" t="n">
        <v>34.4</v>
      </c>
      <c r="R5227" s="31" t="n">
        <v>52</v>
      </c>
      <c r="S5227" s="12">
        <f>-K5227</f>
        <v/>
      </c>
      <c r="T5227" s="12" t="n">
        <v>1.395350609533083</v>
      </c>
      <c r="U5227" t="n">
        <v>3.308203449105251</v>
      </c>
      <c r="Z5227">
        <f>T5227/$W$2</f>
        <v/>
      </c>
      <c r="AA5227">
        <f>U5227/$X$2</f>
        <v/>
      </c>
      <c r="AC5227" t="n">
        <v>0</v>
      </c>
      <c r="AD5227" t="n">
        <v>0</v>
      </c>
      <c r="AF5227">
        <f>Z5227+0.14</f>
        <v/>
      </c>
      <c r="AG5227">
        <f>AA5227+0.1834</f>
        <v/>
      </c>
    </row>
    <row r="5228" spans="1:36">
      <c r="A5228" s="13" t="s">
        <v>5395</v>
      </c>
      <c r="B5228" t="n">
        <v>0.08636226804602662</v>
      </c>
      <c r="C5228" t="n">
        <v>0.08468484653326994</v>
      </c>
      <c r="D5228" s="20" t="n">
        <v>0.08468696734765709</v>
      </c>
      <c r="E5228" s="20">
        <f>Q5228</f>
        <v/>
      </c>
      <c r="F5228" s="20">
        <f>-Q5228+0.0001</f>
        <v/>
      </c>
      <c r="G5228" s="20">
        <f>-Q5228</f>
        <v/>
      </c>
      <c r="H5228" s="20">
        <f>IF(Q5228&lt;0,0,1000)</f>
        <v/>
      </c>
      <c r="I5228" s="20">
        <f>IF(Q5228&lt;0,0,1000)</f>
        <v/>
      </c>
      <c r="J5228" s="20">
        <f>I5228</f>
        <v/>
      </c>
      <c r="K5228" s="12" t="n">
        <v>-28.26</v>
      </c>
      <c r="L5228" s="12">
        <f>SQRT(E5228^2)+1</f>
        <v/>
      </c>
      <c r="M5228" s="20">
        <f>IF(Q5228&lt;=0,0,1000)</f>
        <v/>
      </c>
      <c r="N5228" s="20" t="n"/>
      <c r="O5228" s="20" t="n"/>
      <c r="Q5228" s="12" t="n">
        <v>34.15</v>
      </c>
      <c r="R5228" s="31" t="n">
        <v>51.87</v>
      </c>
      <c r="S5228" s="12">
        <f>-K5228</f>
        <v/>
      </c>
      <c r="T5228" s="12" t="n">
        <v>1.507390945923028</v>
      </c>
      <c r="U5228" t="n">
        <v>3.569392368365006</v>
      </c>
      <c r="Z5228">
        <f>T5228/$W$2</f>
        <v/>
      </c>
      <c r="AA5228">
        <f>U5228/$X$2</f>
        <v/>
      </c>
      <c r="AC5228" t="n">
        <v>0</v>
      </c>
      <c r="AD5228" t="n">
        <v>0</v>
      </c>
      <c r="AF5228">
        <f>Z5228+0.14</f>
        <v/>
      </c>
      <c r="AG5228">
        <f>AA5228+0.1834</f>
        <v/>
      </c>
    </row>
    <row r="5229" spans="1:36">
      <c r="A5229" s="13" t="s">
        <v>5396</v>
      </c>
      <c r="B5229" t="n">
        <v>0.08951126135582149</v>
      </c>
      <c r="C5229" t="n">
        <v>0.08731827171736074</v>
      </c>
      <c r="D5229" s="20" t="n">
        <v>0.0873199899132754</v>
      </c>
      <c r="E5229" s="20">
        <f>Q5229</f>
        <v/>
      </c>
      <c r="F5229" s="20">
        <f>-Q5229+0.0001</f>
        <v/>
      </c>
      <c r="G5229" s="20">
        <f>-Q5229</f>
        <v/>
      </c>
      <c r="H5229" s="20">
        <f>IF(Q5229&lt;0,0,1000)</f>
        <v/>
      </c>
      <c r="I5229" s="20">
        <f>IF(Q5229&lt;0,0,1000)</f>
        <v/>
      </c>
      <c r="J5229" s="20">
        <f>I5229</f>
        <v/>
      </c>
      <c r="K5229" s="12" t="n">
        <v>-28.26</v>
      </c>
      <c r="L5229" s="12">
        <f>SQRT(E5229^2)+1</f>
        <v/>
      </c>
      <c r="M5229" s="20">
        <f>IF(Q5229&lt;=0,0,1000)</f>
        <v/>
      </c>
      <c r="N5229" s="20" t="n"/>
      <c r="O5229" s="20" t="n"/>
      <c r="Q5229" s="12" t="n">
        <v>33.02</v>
      </c>
      <c r="R5229" s="31" t="n">
        <v>50.44</v>
      </c>
      <c r="S5229" s="12">
        <f>-K5229</f>
        <v/>
      </c>
      <c r="T5229" s="12" t="n">
        <v>1.611683589970489</v>
      </c>
      <c r="U5229" t="n">
        <v>3.827315731668593</v>
      </c>
      <c r="Z5229">
        <f>T5229/$W$2</f>
        <v/>
      </c>
      <c r="AA5229">
        <f>U5229/$X$2</f>
        <v/>
      </c>
      <c r="AC5229" t="n">
        <v>0</v>
      </c>
      <c r="AD5229" t="n">
        <v>0</v>
      </c>
      <c r="AF5229">
        <f>Z5229+0.14</f>
        <v/>
      </c>
      <c r="AG5229">
        <f>AA5229+0.1834</f>
        <v/>
      </c>
    </row>
    <row r="5230" spans="1:36">
      <c r="A5230" s="13" t="s">
        <v>5397</v>
      </c>
      <c r="B5230" t="n">
        <v>0.0912939895569555</v>
      </c>
      <c r="C5230" t="n">
        <v>0.08838174621778996</v>
      </c>
      <c r="D5230" s="20" t="n">
        <v>0.08838345957398573</v>
      </c>
      <c r="E5230" s="20">
        <f>Q5230</f>
        <v/>
      </c>
      <c r="F5230" s="20">
        <f>-Q5230+0.0001</f>
        <v/>
      </c>
      <c r="G5230" s="20">
        <f>-Q5230</f>
        <v/>
      </c>
      <c r="H5230" s="20">
        <f>IF(Q5230&lt;0,0,1000)</f>
        <v/>
      </c>
      <c r="I5230" s="20">
        <f>IF(Q5230&lt;0,0,1000)</f>
        <v/>
      </c>
      <c r="J5230" s="20">
        <f>I5230</f>
        <v/>
      </c>
      <c r="K5230" s="12" t="n">
        <v>-28.26</v>
      </c>
      <c r="L5230" s="12">
        <f>SQRT(E5230^2)+1</f>
        <v/>
      </c>
      <c r="M5230" s="20">
        <f>IF(Q5230&lt;=0,0,1000)</f>
        <v/>
      </c>
      <c r="N5230" s="20" t="n"/>
      <c r="O5230" s="20" t="n"/>
      <c r="Q5230" s="12" t="n">
        <v>32.3</v>
      </c>
      <c r="R5230" s="31" t="n">
        <v>49.53</v>
      </c>
      <c r="S5230" s="12">
        <f>-K5230</f>
        <v/>
      </c>
      <c r="T5230" s="12" t="n">
        <v>1.697155139003562</v>
      </c>
      <c r="U5230" t="n">
        <v>4.020864921035622</v>
      </c>
      <c r="Z5230">
        <f>T5230/$W$2</f>
        <v/>
      </c>
      <c r="AA5230">
        <f>U5230/$X$2</f>
        <v/>
      </c>
      <c r="AC5230" t="n">
        <v>0</v>
      </c>
      <c r="AD5230" t="n">
        <v>0</v>
      </c>
      <c r="AF5230">
        <f>Z5230+0.14</f>
        <v/>
      </c>
      <c r="AG5230">
        <f>AA5230+0.1834</f>
        <v/>
      </c>
    </row>
    <row r="5231" spans="1:36">
      <c r="A5231" s="13" t="s">
        <v>5398</v>
      </c>
      <c r="B5231" t="n">
        <v>0.08562754928564484</v>
      </c>
      <c r="C5231" t="n">
        <v>0.0815975011854557</v>
      </c>
      <c r="D5231" s="20" t="n">
        <v>0.08159941031677709</v>
      </c>
      <c r="E5231" s="20">
        <f>Q5231</f>
        <v/>
      </c>
      <c r="F5231" s="20">
        <f>-Q5231+0.0001</f>
        <v/>
      </c>
      <c r="G5231" s="20">
        <f>-Q5231</f>
        <v/>
      </c>
      <c r="H5231" s="20">
        <f>IF(Q5231&lt;0,0,1000)</f>
        <v/>
      </c>
      <c r="I5231" s="20">
        <f>IF(Q5231&lt;0,0,1000)</f>
        <v/>
      </c>
      <c r="J5231" s="20">
        <f>I5231</f>
        <v/>
      </c>
      <c r="K5231" s="12" t="n">
        <v>-28.26</v>
      </c>
      <c r="L5231" s="12">
        <f>SQRT(E5231^2)+1</f>
        <v/>
      </c>
      <c r="M5231" s="20">
        <f>IF(Q5231&lt;=0,0,1000)</f>
        <v/>
      </c>
      <c r="N5231" s="20" t="n"/>
      <c r="O5231" s="20" t="n"/>
      <c r="Q5231" s="12" t="n">
        <v>28.84</v>
      </c>
      <c r="R5231" s="31" t="n">
        <v>48.02</v>
      </c>
      <c r="S5231" s="12">
        <f>-K5231</f>
        <v/>
      </c>
      <c r="T5231" s="12" t="n">
        <v>1.677883999938568</v>
      </c>
      <c r="U5231" t="n">
        <v>3.937602045410304</v>
      </c>
      <c r="Z5231">
        <f>T5231/$W$2</f>
        <v/>
      </c>
      <c r="AA5231">
        <f>U5231/$X$2</f>
        <v/>
      </c>
      <c r="AC5231" t="n">
        <v>0</v>
      </c>
      <c r="AD5231" t="n">
        <v>0</v>
      </c>
      <c r="AF5231">
        <f>Z5231+0.14</f>
        <v/>
      </c>
      <c r="AG5231">
        <f>AA5231+0.1834</f>
        <v/>
      </c>
    </row>
    <row r="5232" spans="1:36">
      <c r="A5232" s="13" t="s">
        <v>5399</v>
      </c>
      <c r="B5232" t="n">
        <v>0.06999947131225258</v>
      </c>
      <c r="C5232" t="n">
        <v>0.06569722216254438</v>
      </c>
      <c r="D5232" s="20" t="n">
        <v>0.0656991542378732</v>
      </c>
      <c r="E5232" s="20">
        <f>Q5232</f>
        <v/>
      </c>
      <c r="F5232" s="20">
        <f>-Q5232+0.0001</f>
        <v/>
      </c>
      <c r="G5232" s="20">
        <f>-Q5232</f>
        <v/>
      </c>
      <c r="H5232" s="20">
        <f>IF(Q5232&lt;0,0,1000)</f>
        <v/>
      </c>
      <c r="I5232" s="20">
        <f>IF(Q5232&lt;0,0,1000)</f>
        <v/>
      </c>
      <c r="J5232" s="20">
        <f>I5232</f>
        <v/>
      </c>
      <c r="K5232" s="12" t="n">
        <v>-28.26</v>
      </c>
      <c r="L5232" s="12">
        <f>SQRT(E5232^2)+1</f>
        <v/>
      </c>
      <c r="M5232" s="20">
        <f>IF(Q5232&lt;=0,0,1000)</f>
        <v/>
      </c>
      <c r="N5232" s="20" t="n"/>
      <c r="O5232" s="20" t="n"/>
      <c r="Q5232" s="12" t="n">
        <v>29.58</v>
      </c>
      <c r="R5232" s="31" t="n">
        <v>50.91</v>
      </c>
      <c r="S5232" s="12">
        <f>-K5232</f>
        <v/>
      </c>
      <c r="T5232" s="12" t="n">
        <v>1.426562937327113</v>
      </c>
      <c r="U5232" t="n">
        <v>3.306017671897649</v>
      </c>
      <c r="Z5232">
        <f>T5232/$W$2</f>
        <v/>
      </c>
      <c r="AA5232">
        <f>U5232/$X$2</f>
        <v/>
      </c>
      <c r="AC5232" t="n">
        <v>0</v>
      </c>
      <c r="AD5232" t="n">
        <v>0</v>
      </c>
      <c r="AF5232">
        <f>Z5232+0.14</f>
        <v/>
      </c>
      <c r="AG5232">
        <f>AA5232+0.1834</f>
        <v/>
      </c>
    </row>
    <row r="5233" spans="1:36">
      <c r="A5233" s="13" t="s">
        <v>5400</v>
      </c>
      <c r="B5233" t="n">
        <v>0.05511262565654764</v>
      </c>
      <c r="C5233" t="n">
        <v>0.05369052928307662</v>
      </c>
      <c r="D5233" s="20" t="n">
        <v>0.05369329847476417</v>
      </c>
      <c r="E5233" s="20">
        <f>Q5233</f>
        <v/>
      </c>
      <c r="F5233" s="20">
        <f>-Q5233+0.0001</f>
        <v/>
      </c>
      <c r="G5233" s="20">
        <f>-Q5233</f>
        <v/>
      </c>
      <c r="H5233" s="20">
        <f>IF(Q5233&lt;0,0,1000)</f>
        <v/>
      </c>
      <c r="I5233" s="20">
        <f>IF(Q5233&lt;0,0,1000)</f>
        <v/>
      </c>
      <c r="J5233" s="20">
        <f>I5233</f>
        <v/>
      </c>
      <c r="K5233" s="12" t="n">
        <v>-28.26</v>
      </c>
      <c r="L5233" s="12">
        <f>SQRT(E5233^2)+1</f>
        <v/>
      </c>
      <c r="M5233" s="20">
        <f>IF(Q5233&lt;=0,0,1000)</f>
        <v/>
      </c>
      <c r="N5233" s="20" t="n"/>
      <c r="O5233" s="20" t="n"/>
      <c r="Q5233" s="12" t="n">
        <v>26.68</v>
      </c>
      <c r="R5233" s="31" t="n">
        <v>44.97</v>
      </c>
      <c r="S5233" s="12">
        <f>-K5233</f>
        <v/>
      </c>
      <c r="T5233" s="12" t="n">
        <v>0.9719417241058319</v>
      </c>
      <c r="U5233" t="n">
        <v>2.269920577052926</v>
      </c>
      <c r="Z5233">
        <f>T5233/$W$2</f>
        <v/>
      </c>
      <c r="AA5233">
        <f>U5233/$X$2</f>
        <v/>
      </c>
      <c r="AC5233" t="n">
        <v>0</v>
      </c>
      <c r="AD5233" t="n">
        <v>0</v>
      </c>
      <c r="AF5233">
        <f>Z5233+0.14</f>
        <v/>
      </c>
      <c r="AG5233">
        <f>AA5233+0.1834</f>
        <v/>
      </c>
    </row>
    <row r="5234" spans="1:36">
      <c r="A5234" s="13" t="s">
        <v>5401</v>
      </c>
      <c r="B5234" t="n">
        <v>0.05474984254211288</v>
      </c>
      <c r="C5234" t="n">
        <v>0.05540683990097327</v>
      </c>
      <c r="D5234" s="20" t="n">
        <v>0.05541014129145973</v>
      </c>
      <c r="E5234" s="20">
        <f>Q5234</f>
        <v/>
      </c>
      <c r="F5234" s="20">
        <f>-Q5234+0.0001</f>
        <v/>
      </c>
      <c r="G5234" s="20">
        <f>-Q5234</f>
        <v/>
      </c>
      <c r="H5234" s="20">
        <f>IF(Q5234&lt;0,0,1000)</f>
        <v/>
      </c>
      <c r="I5234" s="20">
        <f>IF(Q5234&lt;0,0,1000)</f>
        <v/>
      </c>
      <c r="J5234" s="20">
        <f>I5234</f>
        <v/>
      </c>
      <c r="K5234" s="12" t="n">
        <v>-28.26</v>
      </c>
      <c r="L5234" s="12">
        <f>SQRT(E5234^2)+1</f>
        <v/>
      </c>
      <c r="M5234" s="20">
        <f>IF(Q5234&lt;=0,0,1000)</f>
        <v/>
      </c>
      <c r="N5234" s="20" t="n"/>
      <c r="O5234" s="20" t="n"/>
      <c r="Q5234" s="12" t="n">
        <v>25.34</v>
      </c>
      <c r="R5234" s="31" t="n">
        <v>43.69</v>
      </c>
      <c r="S5234" s="12">
        <f>-K5234</f>
        <v/>
      </c>
      <c r="T5234" s="12" t="n">
        <v>0.7914725103359301</v>
      </c>
      <c r="U5234" t="n">
        <v>1.856437244573975</v>
      </c>
      <c r="Z5234">
        <f>T5234/$W$2</f>
        <v/>
      </c>
      <c r="AA5234">
        <f>U5234/$X$2</f>
        <v/>
      </c>
      <c r="AC5234" t="n">
        <v>0</v>
      </c>
      <c r="AD5234" t="n">
        <v>0</v>
      </c>
      <c r="AF5234">
        <f>Z5234+0.14</f>
        <v/>
      </c>
      <c r="AG5234">
        <f>AA5234+0.1834</f>
        <v/>
      </c>
    </row>
    <row r="5235" spans="1:36">
      <c r="A5235" s="13" t="s">
        <v>5402</v>
      </c>
      <c r="B5235" t="n">
        <v>0.05398299350965967</v>
      </c>
      <c r="C5235" t="n">
        <v>0.0541654625895128</v>
      </c>
      <c r="D5235" s="20" t="n">
        <v>0.05416853068318103</v>
      </c>
      <c r="E5235" s="20">
        <f>Q5235</f>
        <v/>
      </c>
      <c r="F5235" s="20">
        <f>-Q5235+0.0001</f>
        <v/>
      </c>
      <c r="G5235" s="20">
        <f>-Q5235</f>
        <v/>
      </c>
      <c r="H5235" s="20">
        <f>IF(Q5235&lt;0,0,1000)</f>
        <v/>
      </c>
      <c r="I5235" s="20">
        <f>IF(Q5235&lt;0,0,1000)</f>
        <v/>
      </c>
      <c r="J5235" s="20">
        <f>I5235</f>
        <v/>
      </c>
      <c r="K5235" s="12" t="n">
        <v>-28.26</v>
      </c>
      <c r="L5235" s="12">
        <f>SQRT(E5235^2)+1</f>
        <v/>
      </c>
      <c r="M5235" s="20">
        <f>IF(Q5235&lt;=0,0,1000)</f>
        <v/>
      </c>
      <c r="N5235" s="20" t="n"/>
      <c r="O5235" s="20" t="n"/>
      <c r="Q5235" s="12" t="n">
        <v>23.77</v>
      </c>
      <c r="R5235" s="31" t="n">
        <v>42.02</v>
      </c>
      <c r="S5235" s="12">
        <f>-K5235</f>
        <v/>
      </c>
      <c r="T5235" s="12" t="n">
        <v>0.8088636791540452</v>
      </c>
      <c r="U5235" t="n">
        <v>1.883174746777948</v>
      </c>
      <c r="Z5235">
        <f>T5235/$W$2</f>
        <v/>
      </c>
      <c r="AA5235">
        <f>U5235/$X$2</f>
        <v/>
      </c>
      <c r="AC5235" t="n">
        <v>0</v>
      </c>
      <c r="AD5235" t="n">
        <v>0</v>
      </c>
      <c r="AF5235">
        <f>Z5235+0.14</f>
        <v/>
      </c>
      <c r="AG5235">
        <f>AA5235+0.1834</f>
        <v/>
      </c>
    </row>
    <row r="5236" spans="1:36">
      <c r="A5236" s="13" t="s">
        <v>5403</v>
      </c>
      <c r="B5236" t="n">
        <v>0.05642320252054842</v>
      </c>
      <c r="C5236" t="n">
        <v>0.05772805888308342</v>
      </c>
      <c r="D5236" s="20" t="n">
        <v>0.05773135742794992</v>
      </c>
      <c r="E5236" s="20">
        <f>Q5236</f>
        <v/>
      </c>
      <c r="F5236" s="20">
        <f>-Q5236+0.0001</f>
        <v/>
      </c>
      <c r="G5236" s="20">
        <f>-Q5236</f>
        <v/>
      </c>
      <c r="H5236" s="20">
        <f>IF(Q5236&lt;0,0,1000)</f>
        <v/>
      </c>
      <c r="I5236" s="20">
        <f>IF(Q5236&lt;0,0,1000)</f>
        <v/>
      </c>
      <c r="J5236" s="20">
        <f>I5236</f>
        <v/>
      </c>
      <c r="K5236" s="12" t="n">
        <v>-28.26</v>
      </c>
      <c r="L5236" s="12">
        <f>SQRT(E5236^2)+1</f>
        <v/>
      </c>
      <c r="M5236" s="20">
        <f>IF(Q5236&lt;=0,0,1000)</f>
        <v/>
      </c>
      <c r="N5236" s="20" t="n"/>
      <c r="O5236" s="20" t="n"/>
      <c r="Q5236" s="12" t="n">
        <v>22.4</v>
      </c>
      <c r="R5236" s="31" t="n">
        <v>38.69</v>
      </c>
      <c r="S5236" s="12">
        <f>-K5236</f>
        <v/>
      </c>
      <c r="T5236" s="12" t="n">
        <v>0.7552053109455116</v>
      </c>
      <c r="U5236" t="n">
        <v>1.767084068458794</v>
      </c>
      <c r="Z5236">
        <f>T5236/$W$2</f>
        <v/>
      </c>
      <c r="AA5236">
        <f>U5236/$X$2</f>
        <v/>
      </c>
      <c r="AC5236" t="n">
        <v>0</v>
      </c>
      <c r="AD5236" t="n">
        <v>0</v>
      </c>
      <c r="AF5236">
        <f>Z5236+0.14</f>
        <v/>
      </c>
      <c r="AG5236">
        <f>AA5236+0.1834</f>
        <v/>
      </c>
    </row>
    <row r="5237" spans="1:36">
      <c r="A5237" s="13" t="s">
        <v>5404</v>
      </c>
      <c r="B5237" t="n">
        <v>0.06744600904425779</v>
      </c>
      <c r="C5237" t="n">
        <v>0.06957918549677174</v>
      </c>
      <c r="D5237" s="20" t="n">
        <v>0.06958284690569545</v>
      </c>
      <c r="E5237" s="20">
        <f>Q5237</f>
        <v/>
      </c>
      <c r="F5237" s="20">
        <f>-Q5237+0.0001</f>
        <v/>
      </c>
      <c r="G5237" s="20">
        <f>-Q5237</f>
        <v/>
      </c>
      <c r="H5237" s="20">
        <f>IF(Q5237&lt;0,0,1000)</f>
        <v/>
      </c>
      <c r="I5237" s="20">
        <f>IF(Q5237&lt;0,0,1000)</f>
        <v/>
      </c>
      <c r="J5237" s="20">
        <f>I5237</f>
        <v/>
      </c>
      <c r="K5237" s="12" t="n">
        <v>-28.26</v>
      </c>
      <c r="L5237" s="12">
        <f>SQRT(E5237^2)+1</f>
        <v/>
      </c>
      <c r="M5237" s="20">
        <f>IF(Q5237&lt;=0,0,1000)</f>
        <v/>
      </c>
      <c r="N5237" s="20" t="n"/>
      <c r="O5237" s="20" t="n"/>
      <c r="Q5237" s="12" t="n">
        <v>22.01</v>
      </c>
      <c r="R5237" s="31" t="n">
        <v>37.46</v>
      </c>
      <c r="S5237" s="12">
        <f>-K5237</f>
        <v/>
      </c>
      <c r="T5237" s="12" t="n">
        <v>0.8498775639318636</v>
      </c>
      <c r="U5237" t="n">
        <v>1.987917480132612</v>
      </c>
      <c r="Z5237">
        <f>T5237/$W$2</f>
        <v/>
      </c>
      <c r="AA5237">
        <f>U5237/$X$2</f>
        <v/>
      </c>
      <c r="AC5237" t="n">
        <v>0</v>
      </c>
      <c r="AD5237" t="n">
        <v>0</v>
      </c>
      <c r="AF5237">
        <f>Z5237+0.14</f>
        <v/>
      </c>
      <c r="AG5237">
        <f>AA5237+0.1834</f>
        <v/>
      </c>
    </row>
    <row r="5238" spans="1:36">
      <c r="A5238" s="13" t="s">
        <v>5405</v>
      </c>
      <c r="B5238" t="n">
        <v>0.08964584774705986</v>
      </c>
      <c r="C5238" t="n">
        <v>0.09018992054854191</v>
      </c>
      <c r="D5238" s="20" t="n">
        <v>0.0901938020809689</v>
      </c>
      <c r="E5238" s="20">
        <f>Q5238</f>
        <v/>
      </c>
      <c r="F5238" s="20">
        <f>-Q5238+0.0001</f>
        <v/>
      </c>
      <c r="G5238" s="20">
        <f>-Q5238</f>
        <v/>
      </c>
      <c r="H5238" s="20">
        <f>IF(Q5238&lt;0,0,1000)</f>
        <v/>
      </c>
      <c r="I5238" s="20">
        <f>IF(Q5238&lt;0,0,1000)</f>
        <v/>
      </c>
      <c r="J5238" s="20">
        <f>I5238</f>
        <v/>
      </c>
      <c r="K5238" s="12" t="n">
        <v>-28.26</v>
      </c>
      <c r="L5238" s="12">
        <f>SQRT(E5238^2)+1</f>
        <v/>
      </c>
      <c r="M5238" s="20">
        <f>IF(Q5238&lt;=0,0,1000)</f>
        <v/>
      </c>
      <c r="N5238" s="20" t="n"/>
      <c r="O5238" s="20" t="n"/>
      <c r="Q5238" s="12" t="n">
        <v>22.97</v>
      </c>
      <c r="R5238" s="31" t="n">
        <v>35.99</v>
      </c>
      <c r="S5238" s="12">
        <f>-K5238</f>
        <v/>
      </c>
      <c r="T5238" s="12" t="n">
        <v>1.367805861596815</v>
      </c>
      <c r="U5238" t="n">
        <v>3.243456555063803</v>
      </c>
      <c r="Z5238">
        <f>T5238/$W$2</f>
        <v/>
      </c>
      <c r="AA5238">
        <f>U5238/$X$2</f>
        <v/>
      </c>
      <c r="AC5238" t="n">
        <v>0</v>
      </c>
      <c r="AD5238" t="n">
        <v>0</v>
      </c>
      <c r="AF5238">
        <f>Z5238+0.14</f>
        <v/>
      </c>
      <c r="AG5238">
        <f>AA5238+0.1834</f>
        <v/>
      </c>
    </row>
    <row r="5239" spans="1:36">
      <c r="A5239" s="13" t="s">
        <v>5406</v>
      </c>
      <c r="B5239" t="n">
        <v>0.1284094488650595</v>
      </c>
      <c r="C5239" t="n">
        <v>0.129460234238265</v>
      </c>
      <c r="D5239" s="20" t="n">
        <v>0.1294629205035629</v>
      </c>
      <c r="E5239" s="20">
        <f>Q5239</f>
        <v/>
      </c>
      <c r="F5239" s="20">
        <f>-Q5239+0.0001</f>
        <v/>
      </c>
      <c r="G5239" s="20">
        <f>-Q5239</f>
        <v/>
      </c>
      <c r="H5239" s="20">
        <f>IF(Q5239&lt;0,0,1000)</f>
        <v/>
      </c>
      <c r="I5239" s="20">
        <f>IF(Q5239&lt;0,0,1000)</f>
        <v/>
      </c>
      <c r="J5239" s="20">
        <f>I5239</f>
        <v/>
      </c>
      <c r="K5239" s="12" t="n">
        <v>-28.26</v>
      </c>
      <c r="L5239" s="12">
        <f>SQRT(E5239^2)+1</f>
        <v/>
      </c>
      <c r="M5239" s="20">
        <f>IF(Q5239&lt;=0,0,1000)</f>
        <v/>
      </c>
      <c r="N5239" s="20" t="n"/>
      <c r="O5239" s="20" t="n"/>
      <c r="Q5239" s="12" t="n">
        <v>25.02</v>
      </c>
      <c r="R5239" s="31" t="n">
        <v>37.68</v>
      </c>
      <c r="S5239" s="12">
        <f>-K5239</f>
        <v/>
      </c>
      <c r="T5239" s="12" t="n">
        <v>2.046722608156388</v>
      </c>
      <c r="U5239" t="n">
        <v>4.991263210551825</v>
      </c>
      <c r="Z5239">
        <f>T5239/$W$2</f>
        <v/>
      </c>
      <c r="AA5239">
        <f>U5239/$X$2</f>
        <v/>
      </c>
      <c r="AC5239" t="n">
        <v>0.0187083698359085</v>
      </c>
      <c r="AD5239" t="n">
        <v>0</v>
      </c>
      <c r="AF5239">
        <f>Z5239+0.14</f>
        <v/>
      </c>
      <c r="AG5239">
        <f>AA5239+0.1834</f>
        <v/>
      </c>
    </row>
    <row r="5240" spans="1:36">
      <c r="A5240" s="13" t="s">
        <v>5407</v>
      </c>
      <c r="B5240" t="n">
        <v>0.1408052040754019</v>
      </c>
      <c r="C5240" t="n">
        <v>0.1408778588989813</v>
      </c>
      <c r="D5240" s="20" t="n">
        <v>0.140879716703347</v>
      </c>
      <c r="E5240" s="20">
        <f>Q5240</f>
        <v/>
      </c>
      <c r="F5240" s="20">
        <f>-Q5240+0.0001</f>
        <v/>
      </c>
      <c r="G5240" s="20">
        <f>-Q5240</f>
        <v/>
      </c>
      <c r="H5240" s="20">
        <f>IF(Q5240&lt;0,0,1000)</f>
        <v/>
      </c>
      <c r="I5240" s="20">
        <f>IF(Q5240&lt;0,0,1000)</f>
        <v/>
      </c>
      <c r="J5240" s="20">
        <f>I5240</f>
        <v/>
      </c>
      <c r="K5240" s="12" t="n">
        <v>-28.26</v>
      </c>
      <c r="L5240" s="12">
        <f>SQRT(E5240^2)+1</f>
        <v/>
      </c>
      <c r="M5240" s="20">
        <f>IF(Q5240&lt;=0,0,1000)</f>
        <v/>
      </c>
      <c r="N5240" s="20" t="n"/>
      <c r="O5240" s="20" t="n"/>
      <c r="Q5240" s="12" t="n">
        <v>26.36</v>
      </c>
      <c r="R5240" s="31" t="n">
        <v>40.05</v>
      </c>
      <c r="S5240" s="12">
        <f>-K5240</f>
        <v/>
      </c>
      <c r="T5240" s="12" t="n">
        <v>2.319028517960449</v>
      </c>
      <c r="U5240" t="n">
        <v>5.629856354147343</v>
      </c>
      <c r="Z5240">
        <f>T5240/$W$2</f>
        <v/>
      </c>
      <c r="AA5240">
        <f>U5240/$X$2</f>
        <v/>
      </c>
      <c r="AC5240" t="n">
        <v>0.03110442016950725</v>
      </c>
      <c r="AD5240" t="n">
        <v>0</v>
      </c>
      <c r="AF5240">
        <f>Z5240+0.14</f>
        <v/>
      </c>
      <c r="AG5240">
        <f>AA5240+0.1834</f>
        <v/>
      </c>
    </row>
    <row r="5241" spans="1:36">
      <c r="A5241" s="13" t="s">
        <v>5408</v>
      </c>
      <c r="B5241" t="n">
        <v>0.1331235309830477</v>
      </c>
      <c r="C5241" t="n">
        <v>0.1304536682374567</v>
      </c>
      <c r="D5241" s="20" t="n">
        <v>0.1304550504530941</v>
      </c>
      <c r="E5241" s="20">
        <f>Q5241</f>
        <v/>
      </c>
      <c r="F5241" s="20">
        <f>-Q5241+0.0001</f>
        <v/>
      </c>
      <c r="G5241" s="20">
        <f>-Q5241</f>
        <v/>
      </c>
      <c r="H5241" s="20">
        <f>IF(Q5241&lt;0,0,1000)</f>
        <v/>
      </c>
      <c r="I5241" s="20">
        <f>IF(Q5241&lt;0,0,1000)</f>
        <v/>
      </c>
      <c r="J5241" s="20">
        <f>I5241</f>
        <v/>
      </c>
      <c r="K5241" s="12" t="n">
        <v>-28.26</v>
      </c>
      <c r="L5241" s="12">
        <f>SQRT(E5241^2)+1</f>
        <v/>
      </c>
      <c r="M5241" s="20">
        <f>IF(Q5241&lt;=0,0,1000)</f>
        <v/>
      </c>
      <c r="N5241" s="20" t="n"/>
      <c r="O5241" s="20" t="n"/>
      <c r="Q5241" s="12" t="n">
        <v>26.47</v>
      </c>
      <c r="R5241" s="31" t="n">
        <v>42.67</v>
      </c>
      <c r="S5241" s="12">
        <f>-K5241</f>
        <v/>
      </c>
      <c r="T5241" s="12" t="n">
        <v>2.327750015104874</v>
      </c>
      <c r="U5241" t="n">
        <v>5.516925188832893</v>
      </c>
      <c r="Z5241">
        <f>T5241/$W$2</f>
        <v/>
      </c>
      <c r="AA5241">
        <f>U5241/$X$2</f>
        <v/>
      </c>
      <c r="AC5241" t="n">
        <v>0.02342294397185264</v>
      </c>
      <c r="AD5241" t="n">
        <v>0</v>
      </c>
      <c r="AF5241">
        <f>Z5241+0.14</f>
        <v/>
      </c>
      <c r="AG5241">
        <f>AA5241+0.1834</f>
        <v/>
      </c>
    </row>
    <row r="5242" spans="1:36">
      <c r="A5242" s="13" t="s">
        <v>5409</v>
      </c>
      <c r="B5242" t="n">
        <v>0.1184987039939009</v>
      </c>
      <c r="C5242" t="n">
        <v>0.1163643097333154</v>
      </c>
      <c r="D5242" s="20" t="n">
        <v>0.1163663790403612</v>
      </c>
      <c r="E5242" s="20">
        <f>Q5242</f>
        <v/>
      </c>
      <c r="F5242" s="20">
        <f>-Q5242+0.0001</f>
        <v/>
      </c>
      <c r="G5242" s="20">
        <f>-Q5242</f>
        <v/>
      </c>
      <c r="H5242" s="20">
        <f>IF(Q5242&lt;0,0,1000)</f>
        <v/>
      </c>
      <c r="I5242" s="20">
        <f>IF(Q5242&lt;0,0,1000)</f>
        <v/>
      </c>
      <c r="J5242" s="20">
        <f>I5242</f>
        <v/>
      </c>
      <c r="K5242" s="12" t="n">
        <v>-28.26</v>
      </c>
      <c r="L5242" s="12">
        <f>SQRT(E5242^2)+1</f>
        <v/>
      </c>
      <c r="M5242" s="20">
        <f>IF(Q5242&lt;=0,0,1000)</f>
        <v/>
      </c>
      <c r="N5242" s="20" t="n"/>
      <c r="O5242" s="20" t="n"/>
      <c r="Q5242" s="12" t="n">
        <v>24.94</v>
      </c>
      <c r="R5242" s="31" t="n">
        <v>49.12</v>
      </c>
      <c r="S5242" s="12">
        <f>-K5242</f>
        <v/>
      </c>
      <c r="T5242" s="12" t="n">
        <v>2.054866965086981</v>
      </c>
      <c r="U5242" t="n">
        <v>4.871727753422017</v>
      </c>
      <c r="Z5242">
        <f>T5242/$W$2</f>
        <v/>
      </c>
      <c r="AA5242">
        <f>U5242/$X$2</f>
        <v/>
      </c>
      <c r="AC5242" t="n">
        <v>0.008797786092507087</v>
      </c>
      <c r="AD5242" t="n">
        <v>0</v>
      </c>
      <c r="AF5242">
        <f>Z5242+0.14</f>
        <v/>
      </c>
      <c r="AG5242">
        <f>AA5242+0.1834</f>
        <v/>
      </c>
    </row>
    <row r="5243" spans="1:36">
      <c r="A5243" s="13" t="s">
        <v>5410</v>
      </c>
      <c r="B5243" t="n">
        <v>0.1169378267823018</v>
      </c>
      <c r="C5243" t="n">
        <v>0.1149167942728684</v>
      </c>
      <c r="D5243" s="20" t="n">
        <v>0.1149188796405484</v>
      </c>
      <c r="E5243" s="20">
        <f>Q5243</f>
        <v/>
      </c>
      <c r="F5243" s="20">
        <f>-Q5243+0.0001</f>
        <v/>
      </c>
      <c r="G5243" s="20">
        <f>-Q5243</f>
        <v/>
      </c>
      <c r="H5243" s="20">
        <f>IF(Q5243&lt;0,0,1000)</f>
        <v/>
      </c>
      <c r="I5243" s="20">
        <f>IF(Q5243&lt;0,0,1000)</f>
        <v/>
      </c>
      <c r="J5243" s="20">
        <f>I5243</f>
        <v/>
      </c>
      <c r="K5243" s="12" t="n">
        <v>-28.26</v>
      </c>
      <c r="L5243" s="12">
        <f>SQRT(E5243^2)+1</f>
        <v/>
      </c>
      <c r="M5243" s="20">
        <f>IF(Q5243&lt;=0,0,1000)</f>
        <v/>
      </c>
      <c r="N5243" s="20" t="n"/>
      <c r="O5243" s="20" t="n"/>
      <c r="Q5243" s="12" t="n">
        <v>23.71</v>
      </c>
      <c r="R5243" s="31" t="n">
        <v>50.97</v>
      </c>
      <c r="S5243" s="12">
        <f>-K5243</f>
        <v/>
      </c>
      <c r="T5243" s="12" t="n">
        <v>2.019656679415927</v>
      </c>
      <c r="U5243" t="n">
        <v>4.787732598488605</v>
      </c>
      <c r="Z5243">
        <f>T5243/$W$2</f>
        <v/>
      </c>
      <c r="AA5243">
        <f>U5243/$X$2</f>
        <v/>
      </c>
      <c r="AC5243" t="n">
        <v>0.007236901262723042</v>
      </c>
      <c r="AD5243" t="n">
        <v>0</v>
      </c>
      <c r="AF5243">
        <f>Z5243+0.14</f>
        <v/>
      </c>
      <c r="AG5243">
        <f>AA5243+0.1834</f>
        <v/>
      </c>
    </row>
    <row r="5244" spans="1:36">
      <c r="A5244" s="13" t="s">
        <v>5411</v>
      </c>
      <c r="B5244" t="n">
        <v>0.10379167731564</v>
      </c>
      <c r="C5244" t="n">
        <v>0.1009631213147237</v>
      </c>
      <c r="D5244" s="20" t="n">
        <v>0.1009649845376144</v>
      </c>
      <c r="E5244" s="20">
        <f>Q5244</f>
        <v/>
      </c>
      <c r="F5244" s="20">
        <f>-Q5244+0.0001</f>
        <v/>
      </c>
      <c r="G5244" s="20">
        <f>-Q5244</f>
        <v/>
      </c>
      <c r="H5244" s="20">
        <f>IF(Q5244&lt;0,0,1000)</f>
        <v/>
      </c>
      <c r="I5244" s="20">
        <f>IF(Q5244&lt;0,0,1000)</f>
        <v/>
      </c>
      <c r="J5244" s="20">
        <f>I5244</f>
        <v/>
      </c>
      <c r="K5244" s="12" t="n">
        <v>-28.26</v>
      </c>
      <c r="L5244" s="12">
        <f>SQRT(E5244^2)+1</f>
        <v/>
      </c>
      <c r="M5244" s="20">
        <f>IF(Q5244&lt;=0,0,1000)</f>
        <v/>
      </c>
      <c r="N5244" s="20" t="n"/>
      <c r="O5244" s="20" t="n"/>
      <c r="Q5244" s="12" t="n">
        <v>22.07</v>
      </c>
      <c r="R5244" s="31" t="n">
        <v>52.7</v>
      </c>
      <c r="S5244" s="12">
        <f>-K5244</f>
        <v/>
      </c>
      <c r="T5244" s="12" t="n">
        <v>1.874192130787973</v>
      </c>
      <c r="U5244" t="n">
        <v>4.427853654613143</v>
      </c>
      <c r="Z5244">
        <f>T5244/$W$2</f>
        <v/>
      </c>
      <c r="AA5244">
        <f>U5244/$X$2</f>
        <v/>
      </c>
      <c r="AC5244" t="n">
        <v>0</v>
      </c>
      <c r="AD5244" t="n">
        <v>0</v>
      </c>
      <c r="AF5244">
        <f>Z5244+0.14</f>
        <v/>
      </c>
      <c r="AG5244">
        <f>AA5244+0.1834</f>
        <v/>
      </c>
    </row>
    <row r="5245" spans="1:36">
      <c r="A5245" s="13" t="s">
        <v>5412</v>
      </c>
      <c r="B5245" t="n">
        <v>0.09917086099100263</v>
      </c>
      <c r="C5245" t="n">
        <v>0.09691071448262284</v>
      </c>
      <c r="D5245" s="20" t="n">
        <v>0.09691270719413966</v>
      </c>
      <c r="E5245" s="20">
        <f>Q5245</f>
        <v/>
      </c>
      <c r="F5245" s="20">
        <f>-Q5245+0.0001</f>
        <v/>
      </c>
      <c r="G5245" s="20">
        <f>-Q5245</f>
        <v/>
      </c>
      <c r="H5245" s="20">
        <f>IF(Q5245&lt;0,0,1000)</f>
        <v/>
      </c>
      <c r="I5245" s="20">
        <f>IF(Q5245&lt;0,0,1000)</f>
        <v/>
      </c>
      <c r="J5245" s="20">
        <f>I5245</f>
        <v/>
      </c>
      <c r="K5245" s="12" t="n">
        <v>-28.26</v>
      </c>
      <c r="L5245" s="12">
        <f>SQRT(E5245^2)+1</f>
        <v/>
      </c>
      <c r="M5245" s="20">
        <f>IF(Q5245&lt;=0,0,1000)</f>
        <v/>
      </c>
      <c r="N5245" s="20" t="n"/>
      <c r="O5245" s="20" t="n"/>
      <c r="Q5245" s="12" t="n">
        <v>19.81</v>
      </c>
      <c r="R5245" s="31" t="n">
        <v>52.38</v>
      </c>
      <c r="S5245" s="12">
        <f>-K5245</f>
        <v/>
      </c>
      <c r="T5245" s="12" t="n">
        <v>1.763308902146513</v>
      </c>
      <c r="U5245" t="n">
        <v>4.179330503191859</v>
      </c>
      <c r="Z5245">
        <f>T5245/$W$2</f>
        <v/>
      </c>
      <c r="AA5245">
        <f>U5245/$X$2</f>
        <v/>
      </c>
      <c r="AC5245" t="n">
        <v>0</v>
      </c>
      <c r="AD5245" t="n">
        <v>0</v>
      </c>
      <c r="AF5245">
        <f>Z5245+0.14</f>
        <v/>
      </c>
      <c r="AG5245">
        <f>AA5245+0.1834</f>
        <v/>
      </c>
    </row>
    <row r="5246" spans="1:36">
      <c r="A5246" s="13" t="s">
        <v>5413</v>
      </c>
      <c r="B5246" t="n">
        <v>0.09204433874192373</v>
      </c>
      <c r="C5246" t="n">
        <v>0.0887287427616876</v>
      </c>
      <c r="D5246" s="20" t="n">
        <v>0.08873054447949025</v>
      </c>
      <c r="E5246" s="20">
        <f>Q5246</f>
        <v/>
      </c>
      <c r="F5246" s="20">
        <f>-Q5246+0.0001</f>
        <v/>
      </c>
      <c r="G5246" s="20">
        <f>-Q5246</f>
        <v/>
      </c>
      <c r="H5246" s="20">
        <f>IF(Q5246&lt;0,0,1000)</f>
        <v/>
      </c>
      <c r="I5246" s="20">
        <f>IF(Q5246&lt;0,0,1000)</f>
        <v/>
      </c>
      <c r="J5246" s="20">
        <f>I5246</f>
        <v/>
      </c>
      <c r="K5246" s="12" t="n">
        <v>-28.26</v>
      </c>
      <c r="L5246" s="12">
        <f>SQRT(E5246^2)+1</f>
        <v/>
      </c>
      <c r="M5246" s="20">
        <f>IF(Q5246&lt;=0,0,1000)</f>
        <v/>
      </c>
      <c r="N5246" s="20" t="n"/>
      <c r="O5246" s="20" t="n"/>
      <c r="Q5246" s="12" t="n">
        <v>18.38</v>
      </c>
      <c r="R5246" s="31" t="n">
        <v>48.77</v>
      </c>
      <c r="S5246" s="12">
        <f>-K5246</f>
        <v/>
      </c>
      <c r="T5246" s="12" t="n">
        <v>1.739887203836542</v>
      </c>
      <c r="U5246" t="n">
        <v>4.115165758272819</v>
      </c>
      <c r="Z5246">
        <f>T5246/$W$2</f>
        <v/>
      </c>
      <c r="AA5246">
        <f>U5246/$X$2</f>
        <v/>
      </c>
      <c r="AC5246" t="n">
        <v>0</v>
      </c>
      <c r="AD5246" t="n">
        <v>0</v>
      </c>
      <c r="AF5246">
        <f>Z5246+0.14</f>
        <v/>
      </c>
      <c r="AG5246">
        <f>AA5246+0.1834</f>
        <v/>
      </c>
    </row>
    <row r="5247" spans="1:36">
      <c r="A5247" s="13" t="s">
        <v>5414</v>
      </c>
      <c r="B5247" t="n">
        <v>0.08986833991956254</v>
      </c>
      <c r="C5247" t="n">
        <v>0.0877760089998464</v>
      </c>
      <c r="D5247" s="20" t="n">
        <v>0.08777825990492313</v>
      </c>
      <c r="E5247" s="20">
        <f>Q5247</f>
        <v/>
      </c>
      <c r="F5247" s="20">
        <f>-Q5247+0.0001</f>
        <v/>
      </c>
      <c r="G5247" s="20">
        <f>-Q5247</f>
        <v/>
      </c>
      <c r="H5247" s="20">
        <f>IF(Q5247&lt;0,0,1000)</f>
        <v/>
      </c>
      <c r="I5247" s="20">
        <f>IF(Q5247&lt;0,0,1000)</f>
        <v/>
      </c>
      <c r="J5247" s="20">
        <f>I5247</f>
        <v/>
      </c>
      <c r="K5247" s="12" t="n">
        <v>-28.26</v>
      </c>
      <c r="L5247" s="12">
        <f>SQRT(E5247^2)+1</f>
        <v/>
      </c>
      <c r="M5247" s="20">
        <f>IF(Q5247&lt;=0,0,1000)</f>
        <v/>
      </c>
      <c r="N5247" s="20" t="n"/>
      <c r="O5247" s="20" t="n"/>
      <c r="Q5247" s="12" t="n">
        <v>17.83</v>
      </c>
      <c r="R5247" s="31" t="n">
        <v>48.97</v>
      </c>
      <c r="S5247" s="12">
        <f>-K5247</f>
        <v/>
      </c>
      <c r="T5247" s="12" t="n">
        <v>1.586278298277985</v>
      </c>
      <c r="U5247" t="n">
        <v>3.740173755679678</v>
      </c>
      <c r="Z5247">
        <f>T5247/$W$2</f>
        <v/>
      </c>
      <c r="AA5247">
        <f>U5247/$X$2</f>
        <v/>
      </c>
      <c r="AC5247" t="n">
        <v>0</v>
      </c>
      <c r="AD5247" t="n">
        <v>0</v>
      </c>
      <c r="AF5247">
        <f>Z5247+0.14</f>
        <v/>
      </c>
      <c r="AG5247">
        <f>AA5247+0.1834</f>
        <v/>
      </c>
    </row>
    <row r="5248" spans="1:36">
      <c r="A5248" s="13" t="s">
        <v>5415</v>
      </c>
      <c r="B5248" t="n">
        <v>0.0865881524623963</v>
      </c>
      <c r="C5248" t="n">
        <v>0.08406540295092009</v>
      </c>
      <c r="D5248" s="20" t="n">
        <v>0.0840675576731324</v>
      </c>
      <c r="E5248" s="20">
        <f>Q5248</f>
        <v/>
      </c>
      <c r="F5248" s="20">
        <f>-Q5248+0.0001</f>
        <v/>
      </c>
      <c r="G5248" s="20">
        <f>-Q5248</f>
        <v/>
      </c>
      <c r="H5248" s="20">
        <f>IF(Q5248&lt;0,0,1000)</f>
        <v/>
      </c>
      <c r="I5248" s="20">
        <f>IF(Q5248&lt;0,0,1000)</f>
        <v/>
      </c>
      <c r="J5248" s="20">
        <f>I5248</f>
        <v/>
      </c>
      <c r="K5248" s="12" t="n">
        <v>-28.26</v>
      </c>
      <c r="L5248" s="12">
        <f>SQRT(E5248^2)+1</f>
        <v/>
      </c>
      <c r="M5248" s="20">
        <f>IF(Q5248&lt;=0,0,1000)</f>
        <v/>
      </c>
      <c r="N5248" s="20" t="n"/>
      <c r="O5248" s="20" t="n"/>
      <c r="Q5248" s="12" t="n">
        <v>17.18</v>
      </c>
      <c r="R5248" s="31" t="n">
        <v>45.1</v>
      </c>
      <c r="S5248" s="12">
        <f>-K5248</f>
        <v/>
      </c>
      <c r="T5248" s="12" t="n">
        <v>1.568083058860949</v>
      </c>
      <c r="U5248" t="n">
        <v>3.690472632309078</v>
      </c>
      <c r="Z5248">
        <f>T5248/$W$2</f>
        <v/>
      </c>
      <c r="AA5248">
        <f>U5248/$X$2</f>
        <v/>
      </c>
      <c r="AC5248" t="n">
        <v>0</v>
      </c>
      <c r="AD5248" t="n">
        <v>0</v>
      </c>
      <c r="AF5248">
        <f>Z5248+0.14</f>
        <v/>
      </c>
      <c r="AG5248">
        <f>AA5248+0.1834</f>
        <v/>
      </c>
    </row>
    <row r="5249" spans="1:36">
      <c r="A5249" s="13" t="s">
        <v>5416</v>
      </c>
      <c r="B5249" t="n">
        <v>0.08241149488671225</v>
      </c>
      <c r="C5249" t="n">
        <v>0.08018620763835521</v>
      </c>
      <c r="D5249" s="20" t="n">
        <v>0.08018830378199994</v>
      </c>
      <c r="E5249" s="20">
        <f>Q5249</f>
        <v/>
      </c>
      <c r="F5249" s="20">
        <f>-Q5249+0.0001</f>
        <v/>
      </c>
      <c r="G5249" s="20">
        <f>-Q5249</f>
        <v/>
      </c>
      <c r="H5249" s="20">
        <f>IF(Q5249&lt;0,0,1000)</f>
        <v/>
      </c>
      <c r="I5249" s="20">
        <f>IF(Q5249&lt;0,0,1000)</f>
        <v/>
      </c>
      <c r="J5249" s="20">
        <f>I5249</f>
        <v/>
      </c>
      <c r="K5249" s="12" t="n">
        <v>-28.26</v>
      </c>
      <c r="L5249" s="12">
        <f>SQRT(E5249^2)+1</f>
        <v/>
      </c>
      <c r="M5249" s="20">
        <f>IF(Q5249&lt;=0,0,1000)</f>
        <v/>
      </c>
      <c r="N5249" s="20" t="n"/>
      <c r="O5249" s="20" t="n"/>
      <c r="Q5249" s="12" t="n">
        <v>22.03</v>
      </c>
      <c r="R5249" s="31" t="n">
        <v>45.09</v>
      </c>
      <c r="S5249" s="12">
        <f>-K5249</f>
        <v/>
      </c>
      <c r="T5249" s="12" t="n">
        <v>1.483487601096399</v>
      </c>
      <c r="U5249" t="n">
        <v>3.498886798674688</v>
      </c>
      <c r="Z5249">
        <f>T5249/$W$2</f>
        <v/>
      </c>
      <c r="AA5249">
        <f>U5249/$X$2</f>
        <v/>
      </c>
      <c r="AC5249" t="n">
        <v>0</v>
      </c>
      <c r="AD5249" t="n">
        <v>0</v>
      </c>
      <c r="AF5249">
        <f>Z5249+0.14</f>
        <v/>
      </c>
      <c r="AG5249">
        <f>AA5249+0.1834</f>
        <v/>
      </c>
    </row>
    <row r="5250" spans="1:36">
      <c r="A5250" s="13" t="s">
        <v>5417</v>
      </c>
      <c r="B5250" t="n">
        <v>0.08126400482944242</v>
      </c>
      <c r="C5250" t="n">
        <v>0.0788111712141729</v>
      </c>
      <c r="D5250" s="20" t="n">
        <v>0.07881267130740069</v>
      </c>
      <c r="E5250" s="20">
        <f>Q5250</f>
        <v/>
      </c>
      <c r="F5250" s="20">
        <f>-Q5250+0.0001</f>
        <v/>
      </c>
      <c r="G5250" s="20">
        <f>-Q5250</f>
        <v/>
      </c>
      <c r="H5250" s="20">
        <f>IF(Q5250&lt;0,0,1000)</f>
        <v/>
      </c>
      <c r="I5250" s="20">
        <f>IF(Q5250&lt;0,0,1000)</f>
        <v/>
      </c>
      <c r="J5250" s="20">
        <f>I5250</f>
        <v/>
      </c>
      <c r="K5250" s="12" t="n">
        <v>-28.26</v>
      </c>
      <c r="L5250" s="12">
        <f>SQRT(E5250^2)+1</f>
        <v/>
      </c>
      <c r="M5250" s="20">
        <f>IF(Q5250&lt;=0,0,1000)</f>
        <v/>
      </c>
      <c r="N5250" s="20" t="n"/>
      <c r="O5250" s="20" t="n"/>
      <c r="Q5250" s="12" t="n">
        <v>26.32</v>
      </c>
      <c r="R5250" s="31" t="n">
        <v>46.47</v>
      </c>
      <c r="S5250" s="12">
        <f>-K5250</f>
        <v/>
      </c>
      <c r="T5250" s="12" t="n">
        <v>1.506507264106912</v>
      </c>
      <c r="U5250" t="n">
        <v>3.578467402685661</v>
      </c>
      <c r="Z5250">
        <f>T5250/$W$2</f>
        <v/>
      </c>
      <c r="AA5250">
        <f>U5250/$X$2</f>
        <v/>
      </c>
      <c r="AC5250" t="n">
        <v>0</v>
      </c>
      <c r="AD5250" t="n">
        <v>0</v>
      </c>
      <c r="AF5250">
        <f>Z5250+0.14</f>
        <v/>
      </c>
      <c r="AG5250">
        <f>AA5250+0.1834</f>
        <v/>
      </c>
    </row>
    <row r="5251" spans="1:36">
      <c r="A5251" s="13" t="s">
        <v>5418</v>
      </c>
      <c r="B5251" t="n">
        <v>0.08302829013543912</v>
      </c>
      <c r="C5251" t="n">
        <v>0.08026074404164581</v>
      </c>
      <c r="D5251" s="20" t="n">
        <v>0.08026202178792477</v>
      </c>
      <c r="E5251" s="20">
        <f>Q5251</f>
        <v/>
      </c>
      <c r="F5251" s="20">
        <f>-Q5251+0.0001</f>
        <v/>
      </c>
      <c r="G5251" s="20">
        <f>-Q5251</f>
        <v/>
      </c>
      <c r="H5251" s="20">
        <f>IF(Q5251&lt;0,0,1000)</f>
        <v/>
      </c>
      <c r="I5251" s="20">
        <f>IF(Q5251&lt;0,0,1000)</f>
        <v/>
      </c>
      <c r="J5251" s="20">
        <f>I5251</f>
        <v/>
      </c>
      <c r="K5251" s="12" t="n">
        <v>-28.26</v>
      </c>
      <c r="L5251" s="12">
        <f>SQRT(E5251^2)+1</f>
        <v/>
      </c>
      <c r="M5251" s="20">
        <f>IF(Q5251&lt;=0,0,1000)</f>
        <v/>
      </c>
      <c r="N5251" s="20" t="n"/>
      <c r="O5251" s="20" t="n"/>
      <c r="Q5251" s="12" t="n">
        <v>28.96</v>
      </c>
      <c r="R5251" s="31" t="n">
        <v>49.65</v>
      </c>
      <c r="S5251" s="12">
        <f>-K5251</f>
        <v/>
      </c>
      <c r="T5251" s="12" t="n">
        <v>1.574087675617444</v>
      </c>
      <c r="U5251" t="n">
        <v>3.752118534108508</v>
      </c>
      <c r="Z5251">
        <f>T5251/$W$2</f>
        <v/>
      </c>
      <c r="AA5251">
        <f>U5251/$X$2</f>
        <v/>
      </c>
      <c r="AC5251" t="n">
        <v>0</v>
      </c>
      <c r="AD5251" t="n">
        <v>0</v>
      </c>
      <c r="AF5251">
        <f>Z5251+0.14</f>
        <v/>
      </c>
      <c r="AG5251">
        <f>AA5251+0.1834</f>
        <v/>
      </c>
    </row>
    <row r="5252" spans="1:36">
      <c r="A5252" s="13" t="s">
        <v>5419</v>
      </c>
      <c r="B5252" t="n">
        <v>0.08918301626644518</v>
      </c>
      <c r="C5252" t="n">
        <v>0.08605778274889365</v>
      </c>
      <c r="D5252" s="20" t="n">
        <v>0.08605928934992052</v>
      </c>
      <c r="E5252" s="20">
        <f>Q5252</f>
        <v/>
      </c>
      <c r="F5252" s="20">
        <f>-Q5252+0.0001</f>
        <v/>
      </c>
      <c r="G5252" s="20">
        <f>-Q5252</f>
        <v/>
      </c>
      <c r="H5252" s="20">
        <f>IF(Q5252&lt;0,0,1000)</f>
        <v/>
      </c>
      <c r="I5252" s="20">
        <f>IF(Q5252&lt;0,0,1000)</f>
        <v/>
      </c>
      <c r="J5252" s="20">
        <f>I5252</f>
        <v/>
      </c>
      <c r="K5252" s="12" t="n">
        <v>-28.26</v>
      </c>
      <c r="L5252" s="12">
        <f>SQRT(E5252^2)+1</f>
        <v/>
      </c>
      <c r="M5252" s="20">
        <f>IF(Q5252&lt;=0,0,1000)</f>
        <v/>
      </c>
      <c r="N5252" s="20" t="n"/>
      <c r="O5252" s="20" t="n"/>
      <c r="Q5252" s="12" t="n">
        <v>28.92</v>
      </c>
      <c r="R5252" s="31" t="n">
        <v>50.75</v>
      </c>
      <c r="S5252" s="12">
        <f>-K5252</f>
        <v/>
      </c>
      <c r="T5252" s="12" t="n">
        <v>1.700403722050458</v>
      </c>
      <c r="U5252" t="n">
        <v>4.048153068007465</v>
      </c>
      <c r="Z5252">
        <f>T5252/$W$2</f>
        <v/>
      </c>
      <c r="AA5252">
        <f>U5252/$X$2</f>
        <v/>
      </c>
      <c r="AC5252" t="n">
        <v>0</v>
      </c>
      <c r="AD5252" t="n">
        <v>0</v>
      </c>
      <c r="AF5252">
        <f>Z5252+0.14</f>
        <v/>
      </c>
      <c r="AG5252">
        <f>AA5252+0.1834</f>
        <v/>
      </c>
    </row>
    <row r="5253" spans="1:36">
      <c r="A5253" s="13" t="s">
        <v>5420</v>
      </c>
      <c r="B5253" t="n">
        <v>0.09166579483799661</v>
      </c>
      <c r="C5253" t="n">
        <v>0.08778661598932129</v>
      </c>
      <c r="D5253" s="20" t="n">
        <v>0.08778755238716057</v>
      </c>
      <c r="E5253" s="20">
        <f>Q5253</f>
        <v/>
      </c>
      <c r="F5253" s="20">
        <f>-Q5253+0.0001</f>
        <v/>
      </c>
      <c r="G5253" s="20">
        <f>-Q5253</f>
        <v/>
      </c>
      <c r="H5253" s="20">
        <f>IF(Q5253&lt;0,0,1000)</f>
        <v/>
      </c>
      <c r="I5253" s="20">
        <f>IF(Q5253&lt;0,0,1000)</f>
        <v/>
      </c>
      <c r="J5253" s="20">
        <f>I5253</f>
        <v/>
      </c>
      <c r="K5253" s="12" t="n">
        <v>-28.26</v>
      </c>
      <c r="L5253" s="12">
        <f>SQRT(E5253^2)+1</f>
        <v/>
      </c>
      <c r="M5253" s="20">
        <f>IF(Q5253&lt;=0,0,1000)</f>
        <v/>
      </c>
      <c r="N5253" s="20" t="n"/>
      <c r="O5253" s="20" t="n"/>
      <c r="Q5253" s="12" t="n">
        <v>30.32</v>
      </c>
      <c r="R5253" s="31" t="n">
        <v>47.49</v>
      </c>
      <c r="S5253" s="12">
        <f>-K5253</f>
        <v/>
      </c>
      <c r="T5253" s="12" t="n">
        <v>1.818147463518057</v>
      </c>
      <c r="U5253" t="n">
        <v>4.341028088901719</v>
      </c>
      <c r="Z5253">
        <f>T5253/$W$2</f>
        <v/>
      </c>
      <c r="AA5253">
        <f>U5253/$X$2</f>
        <v/>
      </c>
      <c r="AC5253" t="n">
        <v>0</v>
      </c>
      <c r="AD5253" t="n">
        <v>0</v>
      </c>
      <c r="AF5253">
        <f>Z5253+0.14</f>
        <v/>
      </c>
      <c r="AG5253">
        <f>AA5253+0.1834</f>
        <v/>
      </c>
    </row>
    <row r="5254" spans="1:36">
      <c r="A5254" s="13" t="s">
        <v>5421</v>
      </c>
      <c r="B5254" t="n">
        <v>0.09672753133381468</v>
      </c>
      <c r="C5254" t="n">
        <v>0.09258329475846487</v>
      </c>
      <c r="D5254" s="20" t="n">
        <v>0.09258452398115669</v>
      </c>
      <c r="E5254" s="20">
        <f>Q5254</f>
        <v/>
      </c>
      <c r="F5254" s="20">
        <f>-Q5254+0.0001</f>
        <v/>
      </c>
      <c r="G5254" s="20">
        <f>-Q5254</f>
        <v/>
      </c>
      <c r="H5254" s="20">
        <f>IF(Q5254&lt;0,0,1000)</f>
        <v/>
      </c>
      <c r="I5254" s="20">
        <f>IF(Q5254&lt;0,0,1000)</f>
        <v/>
      </c>
      <c r="J5254" s="20">
        <f>I5254</f>
        <v/>
      </c>
      <c r="K5254" s="12" t="n">
        <v>-28.26</v>
      </c>
      <c r="L5254" s="12">
        <f>SQRT(E5254^2)+1</f>
        <v/>
      </c>
      <c r="M5254" s="20">
        <f>IF(Q5254&lt;=0,0,1000)</f>
        <v/>
      </c>
      <c r="N5254" s="20" t="n"/>
      <c r="O5254" s="20" t="n"/>
      <c r="Q5254" s="12" t="n">
        <v>30.44</v>
      </c>
      <c r="R5254" s="31" t="n">
        <v>47.14</v>
      </c>
      <c r="S5254" s="12">
        <f>-K5254</f>
        <v/>
      </c>
      <c r="T5254" s="12" t="n">
        <v>1.914505595908326</v>
      </c>
      <c r="U5254" t="n">
        <v>4.560303662283576</v>
      </c>
      <c r="Z5254">
        <f>T5254/$W$2</f>
        <v/>
      </c>
      <c r="AA5254">
        <f>U5254/$X$2</f>
        <v/>
      </c>
      <c r="AC5254" t="n">
        <v>0</v>
      </c>
      <c r="AD5254" t="n">
        <v>0</v>
      </c>
      <c r="AF5254">
        <f>Z5254+0.14</f>
        <v/>
      </c>
      <c r="AG5254">
        <f>AA5254+0.1834</f>
        <v/>
      </c>
    </row>
    <row r="5255" spans="1:36">
      <c r="A5255" s="13" t="s">
        <v>5422</v>
      </c>
      <c r="B5255" t="n">
        <v>0.09199226976819429</v>
      </c>
      <c r="C5255" t="n">
        <v>0.08687258623021288</v>
      </c>
      <c r="D5255" s="20" t="n">
        <v>0.08687421398108214</v>
      </c>
      <c r="E5255" s="20">
        <f>Q5255</f>
        <v/>
      </c>
      <c r="F5255" s="20">
        <f>-Q5255+0.0001</f>
        <v/>
      </c>
      <c r="G5255" s="20">
        <f>-Q5255</f>
        <v/>
      </c>
      <c r="H5255" s="20">
        <f>IF(Q5255&lt;0,0,1000)</f>
        <v/>
      </c>
      <c r="I5255" s="20">
        <f>IF(Q5255&lt;0,0,1000)</f>
        <v/>
      </c>
      <c r="J5255" s="20">
        <f>I5255</f>
        <v/>
      </c>
      <c r="K5255" s="12" t="n">
        <v>-28.26</v>
      </c>
      <c r="L5255" s="12">
        <f>SQRT(E5255^2)+1</f>
        <v/>
      </c>
      <c r="M5255" s="20">
        <f>IF(Q5255&lt;=0,0,1000)</f>
        <v/>
      </c>
      <c r="N5255" s="20" t="n"/>
      <c r="O5255" s="20" t="n"/>
      <c r="Q5255" s="12" t="n">
        <v>28.12</v>
      </c>
      <c r="R5255" s="31" t="n">
        <v>47.08</v>
      </c>
      <c r="S5255" s="12">
        <f>-K5255</f>
        <v/>
      </c>
      <c r="T5255" s="12" t="n">
        <v>1.892542846617175</v>
      </c>
      <c r="U5255" t="n">
        <v>4.465004398806415</v>
      </c>
      <c r="Z5255">
        <f>T5255/$W$2</f>
        <v/>
      </c>
      <c r="AA5255">
        <f>U5255/$X$2</f>
        <v/>
      </c>
      <c r="AC5255" t="n">
        <v>0</v>
      </c>
      <c r="AD5255" t="n">
        <v>0</v>
      </c>
      <c r="AF5255">
        <f>Z5255+0.14</f>
        <v/>
      </c>
      <c r="AG5255">
        <f>AA5255+0.1834</f>
        <v/>
      </c>
    </row>
    <row r="5256" spans="1:36">
      <c r="A5256" s="13" t="s">
        <v>5423</v>
      </c>
      <c r="B5256" t="n">
        <v>0.07692109309921585</v>
      </c>
      <c r="C5256" t="n">
        <v>0.07190545821298587</v>
      </c>
      <c r="D5256" s="20" t="n">
        <v>0.07190738633215102</v>
      </c>
      <c r="E5256" s="20">
        <f>Q5256</f>
        <v/>
      </c>
      <c r="F5256" s="20">
        <f>-Q5256+0.0001</f>
        <v/>
      </c>
      <c r="G5256" s="20">
        <f>-Q5256</f>
        <v/>
      </c>
      <c r="H5256" s="20">
        <f>IF(Q5256&lt;0,0,1000)</f>
        <v/>
      </c>
      <c r="I5256" s="20">
        <f>IF(Q5256&lt;0,0,1000)</f>
        <v/>
      </c>
      <c r="J5256" s="20">
        <f>I5256</f>
        <v/>
      </c>
      <c r="K5256" s="12" t="n">
        <v>-28.26</v>
      </c>
      <c r="L5256" s="12">
        <f>SQRT(E5256^2)+1</f>
        <v/>
      </c>
      <c r="M5256" s="20">
        <f>IF(Q5256&lt;=0,0,1000)</f>
        <v/>
      </c>
      <c r="N5256" s="20" t="n"/>
      <c r="O5256" s="20" t="n"/>
      <c r="Q5256" s="12" t="n">
        <v>24.6</v>
      </c>
      <c r="R5256" s="31" t="n">
        <v>45.04</v>
      </c>
      <c r="S5256" s="12">
        <f>-K5256</f>
        <v/>
      </c>
      <c r="T5256" s="12" t="n">
        <v>1.608876297486852</v>
      </c>
      <c r="U5256" t="n">
        <v>3.748068154549357</v>
      </c>
      <c r="Z5256">
        <f>T5256/$W$2</f>
        <v/>
      </c>
      <c r="AA5256">
        <f>U5256/$X$2</f>
        <v/>
      </c>
      <c r="AC5256" t="n">
        <v>0</v>
      </c>
      <c r="AD5256" t="n">
        <v>0</v>
      </c>
      <c r="AF5256">
        <f>Z5256+0.14</f>
        <v/>
      </c>
      <c r="AG5256">
        <f>AA5256+0.1834</f>
        <v/>
      </c>
    </row>
    <row r="5257" spans="1:36">
      <c r="A5257" s="13" t="s">
        <v>5424</v>
      </c>
      <c r="B5257" t="n">
        <v>0.06317064302976598</v>
      </c>
      <c r="C5257" t="n">
        <v>0.06187598874433229</v>
      </c>
      <c r="D5257" s="20" t="n">
        <v>0.06187919057484078</v>
      </c>
      <c r="E5257" s="20">
        <f>Q5257</f>
        <v/>
      </c>
      <c r="F5257" s="20">
        <f>-Q5257+0.0001</f>
        <v/>
      </c>
      <c r="G5257" s="20">
        <f>-Q5257</f>
        <v/>
      </c>
      <c r="H5257" s="20">
        <f>IF(Q5257&lt;0,0,1000)</f>
        <v/>
      </c>
      <c r="I5257" s="20">
        <f>IF(Q5257&lt;0,0,1000)</f>
        <v/>
      </c>
      <c r="J5257" s="20">
        <f>I5257</f>
        <v/>
      </c>
      <c r="K5257" s="12" t="n">
        <v>-28.26</v>
      </c>
      <c r="L5257" s="12">
        <f>SQRT(E5257^2)+1</f>
        <v/>
      </c>
      <c r="M5257" s="20">
        <f>IF(Q5257&lt;=0,0,1000)</f>
        <v/>
      </c>
      <c r="N5257" s="20" t="n"/>
      <c r="O5257" s="20" t="n"/>
      <c r="Q5257" s="12" t="n">
        <v>20.05</v>
      </c>
      <c r="R5257" s="31" t="n">
        <v>39.59</v>
      </c>
      <c r="S5257" s="12">
        <f>-K5257</f>
        <v/>
      </c>
      <c r="T5257" s="12" t="n">
        <v>1.095901987092201</v>
      </c>
      <c r="U5257" t="n">
        <v>2.572456320424145</v>
      </c>
      <c r="Z5257">
        <f>T5257/$W$2</f>
        <v/>
      </c>
      <c r="AA5257">
        <f>U5257/$X$2</f>
        <v/>
      </c>
      <c r="AC5257" t="n">
        <v>0</v>
      </c>
      <c r="AD5257" t="n">
        <v>0</v>
      </c>
      <c r="AF5257">
        <f>Z5257+0.14</f>
        <v/>
      </c>
      <c r="AG5257">
        <f>AA5257+0.1834</f>
        <v/>
      </c>
    </row>
    <row r="5258" spans="1:36">
      <c r="A5258" s="13" t="s">
        <v>5425</v>
      </c>
      <c r="B5258" t="n">
        <v>0.05675402194783278</v>
      </c>
      <c r="C5258" t="n">
        <v>0.05814548230437112</v>
      </c>
      <c r="D5258" s="20" t="n">
        <v>0.05814908112624163</v>
      </c>
      <c r="E5258" s="20">
        <f>Q5258</f>
        <v/>
      </c>
      <c r="F5258" s="20">
        <f>-Q5258+0.0001</f>
        <v/>
      </c>
      <c r="G5258" s="20">
        <f>-Q5258</f>
        <v/>
      </c>
      <c r="H5258" s="20">
        <f>IF(Q5258&lt;0,0,1000)</f>
        <v/>
      </c>
      <c r="I5258" s="20">
        <f>IF(Q5258&lt;0,0,1000)</f>
        <v/>
      </c>
      <c r="J5258" s="20">
        <f>I5258</f>
        <v/>
      </c>
      <c r="K5258" s="12" t="n">
        <v>-28.26</v>
      </c>
      <c r="L5258" s="12">
        <f>SQRT(E5258^2)+1</f>
        <v/>
      </c>
      <c r="M5258" s="20">
        <f>IF(Q5258&lt;=0,0,1000)</f>
        <v/>
      </c>
      <c r="N5258" s="20" t="n"/>
      <c r="O5258" s="20" t="n"/>
      <c r="Q5258" s="12" t="n">
        <v>17.99</v>
      </c>
      <c r="R5258" s="31" t="n">
        <v>26.88</v>
      </c>
      <c r="S5258" s="12">
        <f>-K5258</f>
        <v/>
      </c>
      <c r="T5258" s="12" t="n">
        <v>0.7546391615592668</v>
      </c>
      <c r="U5258" t="n">
        <v>1.766678322154741</v>
      </c>
      <c r="Z5258">
        <f>T5258/$W$2</f>
        <v/>
      </c>
      <c r="AA5258">
        <f>U5258/$X$2</f>
        <v/>
      </c>
      <c r="AC5258" t="n">
        <v>0</v>
      </c>
      <c r="AD5258" t="n">
        <v>0</v>
      </c>
      <c r="AF5258">
        <f>Z5258+0.14</f>
        <v/>
      </c>
      <c r="AG5258">
        <f>AA5258+0.1834</f>
        <v/>
      </c>
    </row>
    <row r="5259" spans="1:36">
      <c r="A5259" s="13" t="s">
        <v>5426</v>
      </c>
      <c r="B5259" t="n">
        <v>0.06290729864569206</v>
      </c>
      <c r="C5259" t="n">
        <v>0.06505307845441549</v>
      </c>
      <c r="D5259" s="20" t="n">
        <v>0.06505713020467349</v>
      </c>
      <c r="E5259" s="20">
        <f>Q5259</f>
        <v/>
      </c>
      <c r="F5259" s="20">
        <f>-Q5259+0.0001</f>
        <v/>
      </c>
      <c r="G5259" s="20">
        <f>-Q5259</f>
        <v/>
      </c>
      <c r="H5259" s="20">
        <f>IF(Q5259&lt;0,0,1000)</f>
        <v/>
      </c>
      <c r="I5259" s="20">
        <f>IF(Q5259&lt;0,0,1000)</f>
        <v/>
      </c>
      <c r="J5259" s="20">
        <f>I5259</f>
        <v/>
      </c>
      <c r="K5259" s="12" t="n">
        <v>-28.26</v>
      </c>
      <c r="L5259" s="12">
        <f>SQRT(E5259^2)+1</f>
        <v/>
      </c>
      <c r="M5259" s="20">
        <f>IF(Q5259&lt;=0,0,1000)</f>
        <v/>
      </c>
      <c r="N5259" s="20" t="n"/>
      <c r="O5259" s="20" t="n"/>
      <c r="Q5259" s="12" t="n">
        <v>12.86</v>
      </c>
      <c r="R5259" s="31" t="n">
        <v>21.92</v>
      </c>
      <c r="S5259" s="12">
        <f>-K5259</f>
        <v/>
      </c>
      <c r="T5259" s="12" t="n">
        <v>0.7712064890218298</v>
      </c>
      <c r="U5259" t="n">
        <v>1.792075591383947</v>
      </c>
      <c r="Z5259">
        <f>T5259/$W$2</f>
        <v/>
      </c>
      <c r="AA5259">
        <f>U5259/$X$2</f>
        <v/>
      </c>
      <c r="AC5259" t="n">
        <v>0</v>
      </c>
      <c r="AD5259" t="n">
        <v>0</v>
      </c>
      <c r="AF5259">
        <f>Z5259+0.14</f>
        <v/>
      </c>
      <c r="AG5259">
        <f>AA5259+0.1834</f>
        <v/>
      </c>
    </row>
    <row r="5260" spans="1:36">
      <c r="A5260" s="13" t="s">
        <v>5427</v>
      </c>
      <c r="B5260" t="n">
        <v>0.06933693178260485</v>
      </c>
      <c r="C5260" t="n">
        <v>0.07327430606578453</v>
      </c>
      <c r="D5260" s="20" t="n">
        <v>0.07327898024454126</v>
      </c>
      <c r="E5260" s="20">
        <f>Q5260</f>
        <v/>
      </c>
      <c r="F5260" s="20">
        <f>-Q5260+0.0001</f>
        <v/>
      </c>
      <c r="G5260" s="20">
        <f>-Q5260</f>
        <v/>
      </c>
      <c r="H5260" s="20">
        <f>IF(Q5260&lt;0,0,1000)</f>
        <v/>
      </c>
      <c r="I5260" s="20">
        <f>IF(Q5260&lt;0,0,1000)</f>
        <v/>
      </c>
      <c r="J5260" s="20">
        <f>I5260</f>
        <v/>
      </c>
      <c r="K5260" s="12" t="n">
        <v>-28.26</v>
      </c>
      <c r="L5260" s="12">
        <f>SQRT(E5260^2)+1</f>
        <v/>
      </c>
      <c r="M5260" s="20">
        <f>IF(Q5260&lt;=0,0,1000)</f>
        <v/>
      </c>
      <c r="N5260" s="20" t="n"/>
      <c r="O5260" s="20" t="n"/>
      <c r="Q5260" s="12" t="n">
        <v>12.38</v>
      </c>
      <c r="R5260" s="31" t="n">
        <v>20.35</v>
      </c>
      <c r="S5260" s="12">
        <f>-K5260</f>
        <v/>
      </c>
      <c r="T5260" s="12" t="n">
        <v>0.7200314472293513</v>
      </c>
      <c r="U5260" t="n">
        <v>1.681534127550687</v>
      </c>
      <c r="Z5260">
        <f>T5260/$W$2</f>
        <v/>
      </c>
      <c r="AA5260">
        <f>U5260/$X$2</f>
        <v/>
      </c>
      <c r="AC5260" t="n">
        <v>0</v>
      </c>
      <c r="AD5260" t="n">
        <v>0</v>
      </c>
      <c r="AF5260">
        <f>Z5260+0.14</f>
        <v/>
      </c>
      <c r="AG5260">
        <f>AA5260+0.1834</f>
        <v/>
      </c>
    </row>
    <row r="5261" spans="1:36">
      <c r="A5261" s="13" t="s">
        <v>5428</v>
      </c>
      <c r="B5261" t="n">
        <v>0.08650933505044352</v>
      </c>
      <c r="C5261" t="n">
        <v>0.09240078906540816</v>
      </c>
      <c r="D5261" s="20" t="n">
        <v>0.09240646581695008</v>
      </c>
      <c r="E5261" s="20">
        <f>Q5261</f>
        <v/>
      </c>
      <c r="F5261" s="20">
        <f>-Q5261+0.0001</f>
        <v/>
      </c>
      <c r="G5261" s="20">
        <f>-Q5261</f>
        <v/>
      </c>
      <c r="H5261" s="20">
        <f>IF(Q5261&lt;0,0,1000)</f>
        <v/>
      </c>
      <c r="I5261" s="20">
        <f>IF(Q5261&lt;0,0,1000)</f>
        <v/>
      </c>
      <c r="J5261" s="20">
        <f>I5261</f>
        <v/>
      </c>
      <c r="K5261" s="12" t="n">
        <v>-28.26</v>
      </c>
      <c r="L5261" s="12">
        <f>SQRT(E5261^2)+1</f>
        <v/>
      </c>
      <c r="M5261" s="20">
        <f>IF(Q5261&lt;=0,0,1000)</f>
        <v/>
      </c>
      <c r="N5261" s="20" t="n"/>
      <c r="O5261" s="20" t="n"/>
      <c r="Q5261" s="12" t="n">
        <v>12.35</v>
      </c>
      <c r="R5261" s="31" t="n">
        <v>20.04</v>
      </c>
      <c r="S5261" s="12">
        <f>-K5261</f>
        <v/>
      </c>
      <c r="T5261" s="12" t="n">
        <v>0.8102459356331462</v>
      </c>
      <c r="U5261" t="n">
        <v>1.891489627451802</v>
      </c>
      <c r="Z5261">
        <f>T5261/$W$2</f>
        <v/>
      </c>
      <c r="AA5261">
        <f>U5261/$X$2</f>
        <v/>
      </c>
      <c r="AC5261" t="n">
        <v>0</v>
      </c>
      <c r="AD5261" t="n">
        <v>0</v>
      </c>
      <c r="AF5261">
        <f>Z5261+0.14</f>
        <v/>
      </c>
      <c r="AG5261">
        <f>AA5261+0.1834</f>
        <v/>
      </c>
    </row>
    <row r="5262" spans="1:36">
      <c r="A5262" s="13" t="s">
        <v>5429</v>
      </c>
      <c r="B5262" t="n">
        <v>0.1129722066227576</v>
      </c>
      <c r="C5262" t="n">
        <v>0.1182545072811687</v>
      </c>
      <c r="D5262" s="20" t="n">
        <v>0.1182609203761871</v>
      </c>
      <c r="E5262" s="20">
        <f>Q5262</f>
        <v/>
      </c>
      <c r="F5262" s="20">
        <f>-Q5262+0.0001</f>
        <v/>
      </c>
      <c r="G5262" s="20">
        <f>-Q5262</f>
        <v/>
      </c>
      <c r="H5262" s="20">
        <f>IF(Q5262&lt;0,0,1000)</f>
        <v/>
      </c>
      <c r="I5262" s="20">
        <f>IF(Q5262&lt;0,0,1000)</f>
        <v/>
      </c>
      <c r="J5262" s="20">
        <f>I5262</f>
        <v/>
      </c>
      <c r="K5262" s="12" t="n">
        <v>-28.26</v>
      </c>
      <c r="L5262" s="12">
        <f>SQRT(E5262^2)+1</f>
        <v/>
      </c>
      <c r="M5262" s="20">
        <f>IF(Q5262&lt;=0,0,1000)</f>
        <v/>
      </c>
      <c r="N5262" s="20" t="n"/>
      <c r="O5262" s="20" t="n"/>
      <c r="Q5262" s="12" t="n">
        <v>12.51</v>
      </c>
      <c r="R5262" s="31" t="n">
        <v>15.98</v>
      </c>
      <c r="S5262" s="12">
        <f>-K5262</f>
        <v/>
      </c>
      <c r="T5262" s="12" t="n">
        <v>1.304010909184125</v>
      </c>
      <c r="U5262" t="n">
        <v>3.086063276100545</v>
      </c>
      <c r="Z5262">
        <f>T5262/$W$2</f>
        <v/>
      </c>
      <c r="AA5262">
        <f>U5262/$X$2</f>
        <v/>
      </c>
      <c r="AC5262" t="n">
        <v>0.003269708288087828</v>
      </c>
      <c r="AD5262" t="n">
        <v>0</v>
      </c>
      <c r="AF5262">
        <f>Z5262+0.14</f>
        <v/>
      </c>
      <c r="AG5262">
        <f>AA5262+0.1834</f>
        <v/>
      </c>
    </row>
    <row r="5263" spans="1:36">
      <c r="A5263" s="13" t="s">
        <v>5430</v>
      </c>
      <c r="B5263" t="n">
        <v>0.1141019506163058</v>
      </c>
      <c r="C5263" t="n">
        <v>0.1135529931335924</v>
      </c>
      <c r="D5263" s="20" t="n">
        <v>0.1135547827963846</v>
      </c>
      <c r="E5263" s="20">
        <f>Q5263</f>
        <v/>
      </c>
      <c r="F5263" s="20">
        <f>-Q5263+0.0001</f>
        <v/>
      </c>
      <c r="G5263" s="20">
        <f>-Q5263</f>
        <v/>
      </c>
      <c r="H5263" s="20">
        <f>IF(Q5263&lt;0,0,1000)</f>
        <v/>
      </c>
      <c r="I5263" s="20">
        <f>IF(Q5263&lt;0,0,1000)</f>
        <v/>
      </c>
      <c r="J5263" s="20">
        <f>I5263</f>
        <v/>
      </c>
      <c r="K5263" s="12" t="n">
        <v>-28.26</v>
      </c>
      <c r="L5263" s="12">
        <f>SQRT(E5263^2)+1</f>
        <v/>
      </c>
      <c r="M5263" s="20">
        <f>IF(Q5263&lt;=0,0,1000)</f>
        <v/>
      </c>
      <c r="N5263" s="20" t="n"/>
      <c r="O5263" s="20" t="n"/>
      <c r="Q5263" s="12" t="n">
        <v>11.93</v>
      </c>
      <c r="R5263" s="31" t="n">
        <v>10.64</v>
      </c>
      <c r="S5263" s="12">
        <f>-K5263</f>
        <v/>
      </c>
      <c r="T5263" s="12" t="n">
        <v>1.950983365681784</v>
      </c>
      <c r="U5263" t="n">
        <v>4.74798051477772</v>
      </c>
      <c r="Z5263">
        <f>T5263/$W$2</f>
        <v/>
      </c>
      <c r="AA5263">
        <f>U5263/$X$2</f>
        <v/>
      </c>
      <c r="AC5263" t="n">
        <v>0.004401178788970006</v>
      </c>
      <c r="AD5263" t="n">
        <v>0</v>
      </c>
      <c r="AF5263">
        <f>Z5263+0.14</f>
        <v/>
      </c>
      <c r="AG5263">
        <f>AA5263+0.1834</f>
        <v/>
      </c>
    </row>
    <row r="5264" spans="1:36">
      <c r="A5264" s="13" t="s">
        <v>5431</v>
      </c>
      <c r="B5264" t="n">
        <v>0.1283791341823951</v>
      </c>
      <c r="C5264" t="n">
        <v>0.1273166373728646</v>
      </c>
      <c r="D5264" s="20" t="n">
        <v>0.1273178887551087</v>
      </c>
      <c r="E5264" s="20">
        <f>Q5264</f>
        <v/>
      </c>
      <c r="F5264" s="20">
        <f>-Q5264+0.0001</f>
        <v/>
      </c>
      <c r="G5264" s="20">
        <f>-Q5264</f>
        <v/>
      </c>
      <c r="H5264" s="20">
        <f>IF(Q5264&lt;0,0,1000)</f>
        <v/>
      </c>
      <c r="I5264" s="20">
        <f>IF(Q5264&lt;0,0,1000)</f>
        <v/>
      </c>
      <c r="J5264" s="20">
        <f>I5264</f>
        <v/>
      </c>
      <c r="K5264" s="12" t="n">
        <v>-28.26</v>
      </c>
      <c r="L5264" s="12">
        <f>SQRT(E5264^2)+1</f>
        <v/>
      </c>
      <c r="M5264" s="20">
        <f>IF(Q5264&lt;=0,0,1000)</f>
        <v/>
      </c>
      <c r="N5264" s="20" t="n"/>
      <c r="O5264" s="20" t="n"/>
      <c r="Q5264" s="12" t="n">
        <v>12.25</v>
      </c>
      <c r="R5264" s="31" t="n">
        <v>10.05</v>
      </c>
      <c r="S5264" s="12">
        <f>-K5264</f>
        <v/>
      </c>
      <c r="T5264" s="12" t="n">
        <v>2.210486009894383</v>
      </c>
      <c r="U5264" t="n">
        <v>5.355129233141874</v>
      </c>
      <c r="Z5264">
        <f>T5264/$W$2</f>
        <v/>
      </c>
      <c r="AA5264">
        <f>U5264/$X$2</f>
        <v/>
      </c>
      <c r="AC5264" t="n">
        <v>0.01867855773993117</v>
      </c>
      <c r="AD5264" t="n">
        <v>0</v>
      </c>
      <c r="AF5264">
        <f>Z5264+0.14</f>
        <v/>
      </c>
      <c r="AG5264">
        <f>AA5264+0.1834</f>
        <v/>
      </c>
    </row>
    <row r="5265" spans="1:36">
      <c r="A5265" s="13" t="s">
        <v>5432</v>
      </c>
      <c r="B5265" t="n">
        <v>0.1133664185022311</v>
      </c>
      <c r="C5265" t="n">
        <v>0.1083434892788062</v>
      </c>
      <c r="D5265" s="20" t="n">
        <v>0.1083435314905112</v>
      </c>
      <c r="E5265" s="20">
        <f>Q5265</f>
        <v/>
      </c>
      <c r="F5265" s="20">
        <f>-Q5265+0.0001</f>
        <v/>
      </c>
      <c r="G5265" s="20">
        <f>-Q5265</f>
        <v/>
      </c>
      <c r="H5265" s="20">
        <f>IF(Q5265&lt;0,0,1000)</f>
        <v/>
      </c>
      <c r="I5265" s="20">
        <f>IF(Q5265&lt;0,0,1000)</f>
        <v/>
      </c>
      <c r="J5265" s="20">
        <f>I5265</f>
        <v/>
      </c>
      <c r="K5265" s="12" t="n">
        <v>-28.26</v>
      </c>
      <c r="L5265" s="12">
        <f>SQRT(E5265^2)+1</f>
        <v/>
      </c>
      <c r="M5265" s="20">
        <f>IF(Q5265&lt;=0,0,1000)</f>
        <v/>
      </c>
      <c r="N5265" s="20" t="n"/>
      <c r="O5265" s="20" t="n"/>
      <c r="Q5265" s="12" t="n">
        <v>12.79</v>
      </c>
      <c r="R5265" s="31" t="n">
        <v>21.64</v>
      </c>
      <c r="S5265" s="12">
        <f>-K5265</f>
        <v/>
      </c>
      <c r="T5265" s="12" t="n">
        <v>2.218816246741201</v>
      </c>
      <c r="U5265" t="n">
        <v>5.247792464856036</v>
      </c>
      <c r="Z5265">
        <f>T5265/$W$2</f>
        <v/>
      </c>
      <c r="AA5265">
        <f>U5265/$X$2</f>
        <v/>
      </c>
      <c r="AC5265" t="n">
        <v>0.003666285637780958</v>
      </c>
      <c r="AD5265" t="n">
        <v>0</v>
      </c>
      <c r="AF5265">
        <f>Z5265+0.14</f>
        <v/>
      </c>
      <c r="AG5265">
        <f>AA5265+0.1834</f>
        <v/>
      </c>
    </row>
    <row r="5266" spans="1:36">
      <c r="A5266" s="13" t="s">
        <v>5433</v>
      </c>
      <c r="B5266" t="n">
        <v>0.1021799866911469</v>
      </c>
      <c r="C5266" t="n">
        <v>0.09816276543282663</v>
      </c>
      <c r="D5266" s="20" t="n">
        <v>0.09816372161740525</v>
      </c>
      <c r="E5266" s="20">
        <f>Q5266</f>
        <v/>
      </c>
      <c r="F5266" s="20">
        <f>-Q5266+0.0001</f>
        <v/>
      </c>
      <c r="G5266" s="20">
        <f>-Q5266</f>
        <v/>
      </c>
      <c r="H5266" s="20">
        <f>IF(Q5266&lt;0,0,1000)</f>
        <v/>
      </c>
      <c r="I5266" s="20">
        <f>IF(Q5266&lt;0,0,1000)</f>
        <v/>
      </c>
      <c r="J5266" s="20">
        <f>I5266</f>
        <v/>
      </c>
      <c r="K5266" s="12" t="n">
        <v>-28.26</v>
      </c>
      <c r="L5266" s="12">
        <f>SQRT(E5266^2)+1</f>
        <v/>
      </c>
      <c r="M5266" s="20">
        <f>IF(Q5266&lt;=0,0,1000)</f>
        <v/>
      </c>
      <c r="N5266" s="20" t="n"/>
      <c r="O5266" s="20" t="n"/>
      <c r="Q5266" s="12" t="n">
        <v>9.949999999999999</v>
      </c>
      <c r="R5266" s="31" t="n">
        <v>28.79</v>
      </c>
      <c r="S5266" s="12">
        <f>-K5266</f>
        <v/>
      </c>
      <c r="T5266" s="12" t="n">
        <v>1.958788744190644</v>
      </c>
      <c r="U5266" t="n">
        <v>4.63439160808181</v>
      </c>
      <c r="Z5266">
        <f>T5266/$W$2</f>
        <v/>
      </c>
      <c r="AA5266">
        <f>U5266/$X$2</f>
        <v/>
      </c>
      <c r="AC5266" t="n">
        <v>0</v>
      </c>
      <c r="AD5266" t="n">
        <v>0</v>
      </c>
      <c r="AF5266">
        <f>Z5266+0.14</f>
        <v/>
      </c>
      <c r="AG5266">
        <f>AA5266+0.1834</f>
        <v/>
      </c>
    </row>
    <row r="5267" spans="1:36">
      <c r="A5267" s="13" t="s">
        <v>5434</v>
      </c>
      <c r="B5267" t="n">
        <v>0.1003719193433572</v>
      </c>
      <c r="C5267" t="n">
        <v>0.09640817730583967</v>
      </c>
      <c r="D5267" s="20" t="n">
        <v>0.09640911670873785</v>
      </c>
      <c r="E5267" s="20">
        <f>Q5267</f>
        <v/>
      </c>
      <c r="F5267" s="20">
        <f>-Q5267+0.0001</f>
        <v/>
      </c>
      <c r="G5267" s="20">
        <f>-Q5267</f>
        <v/>
      </c>
      <c r="H5267" s="20">
        <f>IF(Q5267&lt;0,0,1000)</f>
        <v/>
      </c>
      <c r="I5267" s="20">
        <f>IF(Q5267&lt;0,0,1000)</f>
        <v/>
      </c>
      <c r="J5267" s="20">
        <f>I5267</f>
        <v/>
      </c>
      <c r="K5267" s="12" t="n">
        <v>-28.26</v>
      </c>
      <c r="L5267" s="12">
        <f>SQRT(E5267^2)+1</f>
        <v/>
      </c>
      <c r="M5267" s="20">
        <f>IF(Q5267&lt;=0,0,1000)</f>
        <v/>
      </c>
      <c r="N5267" s="20" t="n"/>
      <c r="O5267" s="20" t="n"/>
      <c r="Q5267" s="12" t="n">
        <v>8.83</v>
      </c>
      <c r="R5267" s="31" t="n">
        <v>32.7</v>
      </c>
      <c r="S5267" s="12">
        <f>-K5267</f>
        <v/>
      </c>
      <c r="T5267" s="12" t="n">
        <v>1.925226561847644</v>
      </c>
      <c r="U5267" t="n">
        <v>4.554490657805724</v>
      </c>
      <c r="Z5267">
        <f>T5267/$W$2</f>
        <v/>
      </c>
      <c r="AA5267">
        <f>U5267/$X$2</f>
        <v/>
      </c>
      <c r="AC5267" t="n">
        <v>0</v>
      </c>
      <c r="AD5267" t="n">
        <v>0</v>
      </c>
      <c r="AF5267">
        <f>Z5267+0.14</f>
        <v/>
      </c>
      <c r="AG5267">
        <f>AA5267+0.1834</f>
        <v/>
      </c>
    </row>
    <row r="5268" spans="1:36">
      <c r="A5268" s="13" t="s">
        <v>5435</v>
      </c>
      <c r="B5268" t="n">
        <v>0.0914765289424883</v>
      </c>
      <c r="C5268" t="n">
        <v>0.08738773208689775</v>
      </c>
      <c r="D5268" s="20" t="n">
        <v>0.08738881058961695</v>
      </c>
      <c r="E5268" s="20">
        <f>Q5268</f>
        <v/>
      </c>
      <c r="F5268" s="20">
        <f>-Q5268+0.0001</f>
        <v/>
      </c>
      <c r="G5268" s="20">
        <f>-Q5268</f>
        <v/>
      </c>
      <c r="H5268" s="20">
        <f>IF(Q5268&lt;0,0,1000)</f>
        <v/>
      </c>
      <c r="I5268" s="20">
        <f>IF(Q5268&lt;0,0,1000)</f>
        <v/>
      </c>
      <c r="J5268" s="20">
        <f>I5268</f>
        <v/>
      </c>
      <c r="K5268" s="12" t="n">
        <v>-28.26</v>
      </c>
      <c r="L5268" s="12">
        <f>SQRT(E5268^2)+1</f>
        <v/>
      </c>
      <c r="M5268" s="20">
        <f>IF(Q5268&lt;=0,0,1000)</f>
        <v/>
      </c>
      <c r="N5268" s="20" t="n"/>
      <c r="O5268" s="20" t="n"/>
      <c r="Q5268" s="12" t="n">
        <v>5.93</v>
      </c>
      <c r="R5268" s="31" t="n">
        <v>33.01</v>
      </c>
      <c r="S5268" s="12">
        <f>-K5268</f>
        <v/>
      </c>
      <c r="T5268" s="12" t="n">
        <v>1.786596857998801</v>
      </c>
      <c r="U5268" t="n">
        <v>4.212305567430612</v>
      </c>
      <c r="Z5268">
        <f>T5268/$W$2</f>
        <v/>
      </c>
      <c r="AA5268">
        <f>U5268/$X$2</f>
        <v/>
      </c>
      <c r="AC5268" t="n">
        <v>0</v>
      </c>
      <c r="AD5268" t="n">
        <v>0</v>
      </c>
      <c r="AF5268">
        <f>Z5268+0.14</f>
        <v/>
      </c>
      <c r="AG5268">
        <f>AA5268+0.1834</f>
        <v/>
      </c>
    </row>
    <row r="5269" spans="1:36">
      <c r="A5269" s="13" t="s">
        <v>5436</v>
      </c>
      <c r="B5269" t="n">
        <v>0.08766285792179299</v>
      </c>
      <c r="C5269" t="n">
        <v>0.08422413908417752</v>
      </c>
      <c r="D5269" s="20" t="n">
        <v>0.08422539638529408</v>
      </c>
      <c r="E5269" s="20">
        <f>Q5269</f>
        <v/>
      </c>
      <c r="F5269" s="20">
        <f>-Q5269+0.0001</f>
        <v/>
      </c>
      <c r="G5269" s="20">
        <f>-Q5269</f>
        <v/>
      </c>
      <c r="H5269" s="20">
        <f>IF(Q5269&lt;0,0,1000)</f>
        <v/>
      </c>
      <c r="I5269" s="20">
        <f>IF(Q5269&lt;0,0,1000)</f>
        <v/>
      </c>
      <c r="J5269" s="20">
        <f>I5269</f>
        <v/>
      </c>
      <c r="K5269" s="12" t="n">
        <v>-28.26</v>
      </c>
      <c r="L5269" s="12">
        <f>SQRT(E5269^2)+1</f>
        <v/>
      </c>
      <c r="M5269" s="20">
        <f>IF(Q5269&lt;=0,0,1000)</f>
        <v/>
      </c>
      <c r="N5269" s="20" t="n"/>
      <c r="O5269" s="20" t="n"/>
      <c r="Q5269" s="12" t="n">
        <v>0.02</v>
      </c>
      <c r="R5269" s="31" t="n">
        <v>39.81</v>
      </c>
      <c r="S5269" s="12">
        <f>-K5269</f>
        <v/>
      </c>
      <c r="T5269" s="12" t="n">
        <v>1.680911331923902</v>
      </c>
      <c r="U5269" t="n">
        <v>3.97592314360184</v>
      </c>
      <c r="Z5269">
        <f>T5269/$W$2</f>
        <v/>
      </c>
      <c r="AA5269">
        <f>U5269/$X$2</f>
        <v/>
      </c>
      <c r="AC5269" t="n">
        <v>0</v>
      </c>
      <c r="AD5269" t="n">
        <v>0</v>
      </c>
      <c r="AF5269">
        <f>Z5269+0.14</f>
        <v/>
      </c>
      <c r="AG5269">
        <f>AA5269+0.1834</f>
        <v/>
      </c>
    </row>
    <row r="5270" spans="1:36">
      <c r="A5270" s="13" t="s">
        <v>5437</v>
      </c>
      <c r="B5270" t="n">
        <v>0.08517442100855621</v>
      </c>
      <c r="C5270" t="n">
        <v>0.08148564782492919</v>
      </c>
      <c r="D5270" s="20" t="n">
        <v>0.08148714174167837</v>
      </c>
      <c r="E5270" s="20">
        <f>Q5270</f>
        <v/>
      </c>
      <c r="F5270" s="20">
        <f>-Q5270+0.0001</f>
        <v/>
      </c>
      <c r="G5270" s="20">
        <f>-Q5270</f>
        <v/>
      </c>
      <c r="H5270" s="20">
        <f>IF(Q5270&lt;0,0,1000)</f>
        <v/>
      </c>
      <c r="I5270" s="20">
        <f>IF(Q5270&lt;0,0,1000)</f>
        <v/>
      </c>
      <c r="J5270" s="20">
        <f>I5270</f>
        <v/>
      </c>
      <c r="K5270" s="12" t="n">
        <v>-28.26</v>
      </c>
      <c r="L5270" s="12">
        <f>SQRT(E5270^2)+1</f>
        <v/>
      </c>
      <c r="M5270" s="20">
        <f>IF(Q5270&lt;=0,0,1000)</f>
        <v/>
      </c>
      <c r="N5270" s="20" t="n"/>
      <c r="O5270" s="20" t="n"/>
      <c r="Q5270" s="12" t="n">
        <v>0.04</v>
      </c>
      <c r="R5270" s="31" t="n">
        <v>34.65</v>
      </c>
      <c r="S5270" s="12">
        <f>-K5270</f>
        <v/>
      </c>
      <c r="T5270" s="12" t="n">
        <v>1.658629689926322</v>
      </c>
      <c r="U5270" t="n">
        <v>3.915051592692813</v>
      </c>
      <c r="Z5270">
        <f>T5270/$W$2</f>
        <v/>
      </c>
      <c r="AA5270">
        <f>U5270/$X$2</f>
        <v/>
      </c>
      <c r="AC5270" t="n">
        <v>0</v>
      </c>
      <c r="AD5270" t="n">
        <v>0</v>
      </c>
      <c r="AF5270">
        <f>Z5270+0.14</f>
        <v/>
      </c>
      <c r="AG5270">
        <f>AA5270+0.1834</f>
        <v/>
      </c>
    </row>
    <row r="5271" spans="1:36">
      <c r="A5271" s="13" t="s">
        <v>5438</v>
      </c>
      <c r="B5271" t="n">
        <v>0.07943410725098744</v>
      </c>
      <c r="C5271" t="n">
        <v>0.07627574629688792</v>
      </c>
      <c r="D5271" s="20" t="n">
        <v>0.07627730654060905</v>
      </c>
      <c r="E5271" s="20">
        <f>Q5271</f>
        <v/>
      </c>
      <c r="F5271" s="20">
        <f>-Q5271+0.0001</f>
        <v/>
      </c>
      <c r="G5271" s="20">
        <f>-Q5271</f>
        <v/>
      </c>
      <c r="H5271" s="20">
        <f>IF(Q5271&lt;0,0,1000)</f>
        <v/>
      </c>
      <c r="I5271" s="20">
        <f>IF(Q5271&lt;0,0,1000)</f>
        <v/>
      </c>
      <c r="J5271" s="20">
        <f>I5271</f>
        <v/>
      </c>
      <c r="K5271" s="12" t="n">
        <v>-28.26</v>
      </c>
      <c r="L5271" s="12">
        <f>SQRT(E5271^2)+1</f>
        <v/>
      </c>
      <c r="M5271" s="20">
        <f>IF(Q5271&lt;=0,0,1000)</f>
        <v/>
      </c>
      <c r="N5271" s="20" t="n"/>
      <c r="O5271" s="20" t="n"/>
      <c r="Q5271" s="12" t="n">
        <v>2.35</v>
      </c>
      <c r="R5271" s="31" t="n">
        <v>29.2</v>
      </c>
      <c r="S5271" s="12">
        <f>-K5271</f>
        <v/>
      </c>
      <c r="T5271" s="12" t="n">
        <v>1.512194607568609</v>
      </c>
      <c r="U5271" t="n">
        <v>3.558302916100676</v>
      </c>
      <c r="Z5271">
        <f>T5271/$W$2</f>
        <v/>
      </c>
      <c r="AA5271">
        <f>U5271/$X$2</f>
        <v/>
      </c>
      <c r="AC5271" t="n">
        <v>0</v>
      </c>
      <c r="AD5271" t="n">
        <v>0</v>
      </c>
      <c r="AF5271">
        <f>Z5271+0.14</f>
        <v/>
      </c>
      <c r="AG5271">
        <f>AA5271+0.1834</f>
        <v/>
      </c>
    </row>
    <row r="5272" spans="1:36">
      <c r="A5272" s="13" t="s">
        <v>5439</v>
      </c>
      <c r="B5272" t="n">
        <v>0.07738624661088787</v>
      </c>
      <c r="C5272" t="n">
        <v>0.07400772875294964</v>
      </c>
      <c r="D5272" s="20" t="n">
        <v>0.07400930172627844</v>
      </c>
      <c r="E5272" s="20">
        <f>Q5272</f>
        <v/>
      </c>
      <c r="F5272" s="20">
        <f>-Q5272+0.0001</f>
        <v/>
      </c>
      <c r="G5272" s="20">
        <f>-Q5272</f>
        <v/>
      </c>
      <c r="H5272" s="20">
        <f>IF(Q5272&lt;0,0,1000)</f>
        <v/>
      </c>
      <c r="I5272" s="20">
        <f>IF(Q5272&lt;0,0,1000)</f>
        <v/>
      </c>
      <c r="J5272" s="20">
        <f>I5272</f>
        <v/>
      </c>
      <c r="K5272" s="12" t="n">
        <v>-28.26</v>
      </c>
      <c r="L5272" s="12">
        <f>SQRT(E5272^2)+1</f>
        <v/>
      </c>
      <c r="M5272" s="20">
        <f>IF(Q5272&lt;=0,0,1000)</f>
        <v/>
      </c>
      <c r="N5272" s="20" t="n"/>
      <c r="O5272" s="20" t="n"/>
      <c r="Q5272" s="12" t="n">
        <v>5.67</v>
      </c>
      <c r="R5272" s="31" t="n">
        <v>21.99</v>
      </c>
      <c r="S5272" s="12">
        <f>-K5272</f>
        <v/>
      </c>
      <c r="T5272" s="12" t="n">
        <v>1.494865371501374</v>
      </c>
      <c r="U5272" t="n">
        <v>3.511081028162298</v>
      </c>
      <c r="Z5272">
        <f>T5272/$W$2</f>
        <v/>
      </c>
      <c r="AA5272">
        <f>U5272/$X$2</f>
        <v/>
      </c>
      <c r="AC5272" t="n">
        <v>0</v>
      </c>
      <c r="AD5272" t="n">
        <v>0</v>
      </c>
      <c r="AF5272">
        <f>Z5272+0.14</f>
        <v/>
      </c>
      <c r="AG5272">
        <f>AA5272+0.1834</f>
        <v/>
      </c>
    </row>
    <row r="5273" spans="1:36">
      <c r="A5273" s="13" t="s">
        <v>5440</v>
      </c>
      <c r="B5273" t="n">
        <v>0.0745047771711175</v>
      </c>
      <c r="C5273" t="n">
        <v>0.07160632986387372</v>
      </c>
      <c r="D5273" s="20" t="n">
        <v>0.07160795343932005</v>
      </c>
      <c r="E5273" s="20">
        <f>Q5273</f>
        <v/>
      </c>
      <c r="F5273" s="20">
        <f>-Q5273+0.0001</f>
        <v/>
      </c>
      <c r="G5273" s="20">
        <f>-Q5273</f>
        <v/>
      </c>
      <c r="H5273" s="20">
        <f>IF(Q5273&lt;0,0,1000)</f>
        <v/>
      </c>
      <c r="I5273" s="20">
        <f>IF(Q5273&lt;0,0,1000)</f>
        <v/>
      </c>
      <c r="J5273" s="20">
        <f>I5273</f>
        <v/>
      </c>
      <c r="K5273" s="12" t="n">
        <v>-28.26</v>
      </c>
      <c r="L5273" s="12">
        <f>SQRT(E5273^2)+1</f>
        <v/>
      </c>
      <c r="M5273" s="20">
        <f>IF(Q5273&lt;=0,0,1000)</f>
        <v/>
      </c>
      <c r="N5273" s="20" t="n"/>
      <c r="O5273" s="20" t="n"/>
      <c r="Q5273" s="12" t="n">
        <v>12.84</v>
      </c>
      <c r="R5273" s="31" t="n">
        <v>19.11</v>
      </c>
      <c r="S5273" s="12">
        <f>-K5273</f>
        <v/>
      </c>
      <c r="T5273" s="12" t="n">
        <v>1.4142213137715</v>
      </c>
      <c r="U5273" t="n">
        <v>3.328813569791455</v>
      </c>
      <c r="Z5273">
        <f>T5273/$W$2</f>
        <v/>
      </c>
      <c r="AA5273">
        <f>U5273/$X$2</f>
        <v/>
      </c>
      <c r="AC5273" t="n">
        <v>0</v>
      </c>
      <c r="AD5273" t="n">
        <v>0</v>
      </c>
      <c r="AF5273">
        <f>Z5273+0.14</f>
        <v/>
      </c>
      <c r="AG5273">
        <f>AA5273+0.1834</f>
        <v/>
      </c>
    </row>
    <row r="5274" spans="1:36">
      <c r="A5274" s="13" t="s">
        <v>5441</v>
      </c>
      <c r="B5274" t="n">
        <v>0.07801452360948585</v>
      </c>
      <c r="C5274" t="n">
        <v>0.07570497856891073</v>
      </c>
      <c r="D5274" s="20" t="n">
        <v>0.07570648803523193</v>
      </c>
      <c r="E5274" s="20">
        <f>Q5274</f>
        <v/>
      </c>
      <c r="F5274" s="20">
        <f>-Q5274+0.0001</f>
        <v/>
      </c>
      <c r="G5274" s="20">
        <f>-Q5274</f>
        <v/>
      </c>
      <c r="H5274" s="20">
        <f>IF(Q5274&lt;0,0,1000)</f>
        <v/>
      </c>
      <c r="I5274" s="20">
        <f>IF(Q5274&lt;0,0,1000)</f>
        <v/>
      </c>
      <c r="J5274" s="20">
        <f>I5274</f>
        <v/>
      </c>
      <c r="K5274" s="12" t="n">
        <v>-28.26</v>
      </c>
      <c r="L5274" s="12">
        <f>SQRT(E5274^2)+1</f>
        <v/>
      </c>
      <c r="M5274" s="20">
        <f>IF(Q5274&lt;=0,0,1000)</f>
        <v/>
      </c>
      <c r="N5274" s="20" t="n"/>
      <c r="O5274" s="20" t="n"/>
      <c r="Q5274" s="12" t="n">
        <v>24.7</v>
      </c>
      <c r="R5274" s="31" t="n">
        <v>19.12</v>
      </c>
      <c r="S5274" s="12">
        <f>-K5274</f>
        <v/>
      </c>
      <c r="T5274" s="12" t="n">
        <v>1.436122001466754</v>
      </c>
      <c r="U5274" t="n">
        <v>3.404364438369593</v>
      </c>
      <c r="Z5274">
        <f>T5274/$W$2</f>
        <v/>
      </c>
      <c r="AA5274">
        <f>U5274/$X$2</f>
        <v/>
      </c>
      <c r="AC5274" t="n">
        <v>0</v>
      </c>
      <c r="AD5274" t="n">
        <v>0</v>
      </c>
      <c r="AF5274">
        <f>Z5274+0.14</f>
        <v/>
      </c>
      <c r="AG5274">
        <f>AA5274+0.1834</f>
        <v/>
      </c>
    </row>
    <row r="5275" spans="1:36">
      <c r="A5275" s="13" t="s">
        <v>5442</v>
      </c>
      <c r="B5275" t="n">
        <v>0.08092950664081658</v>
      </c>
      <c r="C5275" t="n">
        <v>0.07853295151426422</v>
      </c>
      <c r="D5275" s="20" t="n">
        <v>0.07853437174608584</v>
      </c>
      <c r="E5275" s="20">
        <f>Q5275</f>
        <v/>
      </c>
      <c r="F5275" s="20">
        <f>-Q5275+0.0001</f>
        <v/>
      </c>
      <c r="G5275" s="20">
        <f>-Q5275</f>
        <v/>
      </c>
      <c r="H5275" s="20">
        <f>IF(Q5275&lt;0,0,1000)</f>
        <v/>
      </c>
      <c r="I5275" s="20">
        <f>IF(Q5275&lt;0,0,1000)</f>
        <v/>
      </c>
      <c r="J5275" s="20">
        <f>I5275</f>
        <v/>
      </c>
      <c r="K5275" s="12" t="n">
        <v>-28.26</v>
      </c>
      <c r="L5275" s="12">
        <f>SQRT(E5275^2)+1</f>
        <v/>
      </c>
      <c r="M5275" s="20">
        <f>IF(Q5275&lt;=0,0,1000)</f>
        <v/>
      </c>
      <c r="N5275" s="20" t="n"/>
      <c r="O5275" s="20" t="n"/>
      <c r="Q5275" s="12" t="n">
        <v>27.77</v>
      </c>
      <c r="R5275" s="31" t="n">
        <v>22.09</v>
      </c>
      <c r="S5275" s="12">
        <f>-K5275</f>
        <v/>
      </c>
      <c r="T5275" s="12" t="n">
        <v>1.500533112920865</v>
      </c>
      <c r="U5275" t="n">
        <v>3.569525314701828</v>
      </c>
      <c r="Z5275">
        <f>T5275/$W$2</f>
        <v/>
      </c>
      <c r="AA5275">
        <f>U5275/$X$2</f>
        <v/>
      </c>
      <c r="AC5275" t="n">
        <v>0</v>
      </c>
      <c r="AD5275" t="n">
        <v>0</v>
      </c>
      <c r="AF5275">
        <f>Z5275+0.14</f>
        <v/>
      </c>
      <c r="AG5275">
        <f>AA5275+0.1834</f>
        <v/>
      </c>
    </row>
    <row r="5276" spans="1:36">
      <c r="A5276" s="13" t="s">
        <v>5443</v>
      </c>
      <c r="B5276" t="n">
        <v>0.08519669711904554</v>
      </c>
      <c r="C5276" t="n">
        <v>0.08217278796322795</v>
      </c>
      <c r="D5276" s="20" t="n">
        <v>0.082174270610877</v>
      </c>
      <c r="E5276" s="20">
        <f>Q5276</f>
        <v/>
      </c>
      <c r="F5276" s="20">
        <f>-Q5276+0.0001</f>
        <v/>
      </c>
      <c r="G5276" s="20">
        <f>-Q5276</f>
        <v/>
      </c>
      <c r="H5276" s="20">
        <f>IF(Q5276&lt;0,0,1000)</f>
        <v/>
      </c>
      <c r="I5276" s="20">
        <f>IF(Q5276&lt;0,0,1000)</f>
        <v/>
      </c>
      <c r="J5276" s="20">
        <f>I5276</f>
        <v/>
      </c>
      <c r="K5276" s="12" t="n">
        <v>-28.26</v>
      </c>
      <c r="L5276" s="12">
        <f>SQRT(E5276^2)+1</f>
        <v/>
      </c>
      <c r="M5276" s="20">
        <f>IF(Q5276&lt;=0,0,1000)</f>
        <v/>
      </c>
      <c r="N5276" s="20" t="n"/>
      <c r="O5276" s="20" t="n"/>
      <c r="Q5276" s="12" t="n">
        <v>30.48</v>
      </c>
      <c r="R5276" s="31" t="n">
        <v>35.06</v>
      </c>
      <c r="S5276" s="12">
        <f>-K5276</f>
        <v/>
      </c>
      <c r="T5276" s="12" t="n">
        <v>1.620974341177724</v>
      </c>
      <c r="U5276" t="n">
        <v>3.851227569756874</v>
      </c>
      <c r="Z5276">
        <f>T5276/$W$2</f>
        <v/>
      </c>
      <c r="AA5276">
        <f>U5276/$X$2</f>
        <v/>
      </c>
      <c r="AC5276" t="n">
        <v>0</v>
      </c>
      <c r="AD5276" t="n">
        <v>0</v>
      </c>
      <c r="AF5276">
        <f>Z5276+0.14</f>
        <v/>
      </c>
      <c r="AG5276">
        <f>AA5276+0.1834</f>
        <v/>
      </c>
    </row>
    <row r="5277" spans="1:36">
      <c r="A5277" s="13" t="s">
        <v>5444</v>
      </c>
      <c r="B5277" t="n">
        <v>0.09290660510139734</v>
      </c>
      <c r="C5277" t="n">
        <v>0.09009540773581545</v>
      </c>
      <c r="D5277" s="20" t="n">
        <v>0.09009687444523076</v>
      </c>
      <c r="E5277" s="20">
        <f>Q5277</f>
        <v/>
      </c>
      <c r="F5277" s="20">
        <f>-Q5277+0.0001</f>
        <v/>
      </c>
      <c r="G5277" s="20">
        <f>-Q5277</f>
        <v/>
      </c>
      <c r="H5277" s="20">
        <f>IF(Q5277&lt;0,0,1000)</f>
        <v/>
      </c>
      <c r="I5277" s="20">
        <f>IF(Q5277&lt;0,0,1000)</f>
        <v/>
      </c>
      <c r="J5277" s="20">
        <f>I5277</f>
        <v/>
      </c>
      <c r="K5277" s="12" t="n">
        <v>-28.26</v>
      </c>
      <c r="L5277" s="12">
        <f>SQRT(E5277^2)+1</f>
        <v/>
      </c>
      <c r="M5277" s="20">
        <f>IF(Q5277&lt;=0,0,1000)</f>
        <v/>
      </c>
      <c r="N5277" s="20" t="n"/>
      <c r="O5277" s="20" t="n"/>
      <c r="Q5277" s="12" t="n">
        <v>32.37</v>
      </c>
      <c r="R5277" s="31" t="n">
        <v>39.94</v>
      </c>
      <c r="S5277" s="12">
        <f>-K5277</f>
        <v/>
      </c>
      <c r="T5277" s="12" t="n">
        <v>1.733182663507844</v>
      </c>
      <c r="U5277" t="n">
        <v>4.12972512926449</v>
      </c>
      <c r="Z5277">
        <f>T5277/$W$2</f>
        <v/>
      </c>
      <c r="AA5277">
        <f>U5277/$X$2</f>
        <v/>
      </c>
      <c r="AC5277" t="n">
        <v>0</v>
      </c>
      <c r="AD5277" t="n">
        <v>0</v>
      </c>
      <c r="AF5277">
        <f>Z5277+0.14</f>
        <v/>
      </c>
      <c r="AG5277">
        <f>AA5277+0.1834</f>
        <v/>
      </c>
    </row>
    <row r="5278" spans="1:36">
      <c r="A5278" s="13" t="s">
        <v>5445</v>
      </c>
      <c r="B5278" t="n">
        <v>0.09891218972790319</v>
      </c>
      <c r="C5278" t="n">
        <v>0.09605119902730218</v>
      </c>
      <c r="D5278" s="20" t="n">
        <v>0.09605306076050217</v>
      </c>
      <c r="E5278" s="20">
        <f>Q5278</f>
        <v/>
      </c>
      <c r="F5278" s="20">
        <f>-Q5278+0.0001</f>
        <v/>
      </c>
      <c r="G5278" s="20">
        <f>-Q5278</f>
        <v/>
      </c>
      <c r="H5278" s="20">
        <f>IF(Q5278&lt;0,0,1000)</f>
        <v/>
      </c>
      <c r="I5278" s="20">
        <f>IF(Q5278&lt;0,0,1000)</f>
        <v/>
      </c>
      <c r="J5278" s="20">
        <f>I5278</f>
        <v/>
      </c>
      <c r="K5278" s="12" t="n">
        <v>-28.26</v>
      </c>
      <c r="L5278" s="12">
        <f>SQRT(E5278^2)+1</f>
        <v/>
      </c>
      <c r="M5278" s="20">
        <f>IF(Q5278&lt;=0,0,1000)</f>
        <v/>
      </c>
      <c r="N5278" s="20" t="n"/>
      <c r="O5278" s="20" t="n"/>
      <c r="Q5278" s="12" t="n">
        <v>32.65</v>
      </c>
      <c r="R5278" s="31" t="n">
        <v>40.19</v>
      </c>
      <c r="S5278" s="12">
        <f>-K5278</f>
        <v/>
      </c>
      <c r="T5278" s="12" t="n">
        <v>1.825060688467604</v>
      </c>
      <c r="U5278" t="n">
        <v>4.33841951156298</v>
      </c>
      <c r="Z5278">
        <f>T5278/$W$2</f>
        <v/>
      </c>
      <c r="AA5278">
        <f>U5278/$X$2</f>
        <v/>
      </c>
      <c r="AC5278" t="n">
        <v>0</v>
      </c>
      <c r="AD5278" t="n">
        <v>0</v>
      </c>
      <c r="AF5278">
        <f>Z5278+0.14</f>
        <v/>
      </c>
      <c r="AG5278">
        <f>AA5278+0.1834</f>
        <v/>
      </c>
    </row>
    <row r="5279" spans="1:36">
      <c r="A5279" s="13" t="s">
        <v>5446</v>
      </c>
      <c r="B5279" t="n">
        <v>0.09122231129407925</v>
      </c>
      <c r="C5279" t="n">
        <v>0.0868763960179974</v>
      </c>
      <c r="D5279" s="20" t="n">
        <v>0.08687832088701954</v>
      </c>
      <c r="E5279" s="20">
        <f>Q5279</f>
        <v/>
      </c>
      <c r="F5279" s="20">
        <f>-Q5279+0.0001</f>
        <v/>
      </c>
      <c r="G5279" s="20">
        <f>-Q5279</f>
        <v/>
      </c>
      <c r="H5279" s="20">
        <f>IF(Q5279&lt;0,0,1000)</f>
        <v/>
      </c>
      <c r="I5279" s="20">
        <f>IF(Q5279&lt;0,0,1000)</f>
        <v/>
      </c>
      <c r="J5279" s="20">
        <f>I5279</f>
        <v/>
      </c>
      <c r="K5279" s="12" t="n">
        <v>-28.26</v>
      </c>
      <c r="L5279" s="12">
        <f>SQRT(E5279^2)+1</f>
        <v/>
      </c>
      <c r="M5279" s="20">
        <f>IF(Q5279&lt;=0,0,1000)</f>
        <v/>
      </c>
      <c r="N5279" s="20" t="n"/>
      <c r="O5279" s="20" t="n"/>
      <c r="Q5279" s="12" t="n">
        <v>26.33</v>
      </c>
      <c r="R5279" s="31" t="n">
        <v>40.47</v>
      </c>
      <c r="S5279" s="12">
        <f>-K5279</f>
        <v/>
      </c>
      <c r="T5279" s="12" t="n">
        <v>1.804205532759267</v>
      </c>
      <c r="U5279" t="n">
        <v>4.248073593863665</v>
      </c>
      <c r="Z5279">
        <f>T5279/$W$2</f>
        <v/>
      </c>
      <c r="AA5279">
        <f>U5279/$X$2</f>
        <v/>
      </c>
      <c r="AC5279" t="n">
        <v>0</v>
      </c>
      <c r="AD5279" t="n">
        <v>0</v>
      </c>
      <c r="AF5279">
        <f>Z5279+0.14</f>
        <v/>
      </c>
      <c r="AG5279">
        <f>AA5279+0.1834</f>
        <v/>
      </c>
    </row>
    <row r="5280" spans="1:36">
      <c r="A5280" s="13" t="s">
        <v>5447</v>
      </c>
      <c r="B5280" t="n">
        <v>0.07754413613336381</v>
      </c>
      <c r="C5280" t="n">
        <v>0.0734317287799114</v>
      </c>
      <c r="D5280" s="20" t="n">
        <v>0.07343399876382838</v>
      </c>
      <c r="E5280" s="20">
        <f>Q5280</f>
        <v/>
      </c>
      <c r="F5280" s="20">
        <f>-Q5280+0.0001</f>
        <v/>
      </c>
      <c r="G5280" s="20">
        <f>-Q5280</f>
        <v/>
      </c>
      <c r="H5280" s="20">
        <f>IF(Q5280&lt;0,0,1000)</f>
        <v/>
      </c>
      <c r="I5280" s="20">
        <f>IF(Q5280&lt;0,0,1000)</f>
        <v/>
      </c>
      <c r="J5280" s="20">
        <f>I5280</f>
        <v/>
      </c>
      <c r="K5280" s="12" t="n">
        <v>-28.26</v>
      </c>
      <c r="L5280" s="12">
        <f>SQRT(E5280^2)+1</f>
        <v/>
      </c>
      <c r="M5280" s="20">
        <f>IF(Q5280&lt;=0,0,1000)</f>
        <v/>
      </c>
      <c r="N5280" s="20" t="n"/>
      <c r="O5280" s="20" t="n"/>
      <c r="Q5280" s="12" t="n">
        <v>20.62</v>
      </c>
      <c r="R5280" s="31" t="n">
        <v>42.54</v>
      </c>
      <c r="S5280" s="12">
        <f>-K5280</f>
        <v/>
      </c>
      <c r="T5280" s="12" t="n">
        <v>1.533849875619137</v>
      </c>
      <c r="U5280" t="n">
        <v>3.566246408935025</v>
      </c>
      <c r="Z5280">
        <f>T5280/$W$2</f>
        <v/>
      </c>
      <c r="AA5280">
        <f>U5280/$X$2</f>
        <v/>
      </c>
      <c r="AC5280" t="n">
        <v>0</v>
      </c>
      <c r="AD5280" t="n">
        <v>0</v>
      </c>
      <c r="AF5280">
        <f>Z5280+0.14</f>
        <v/>
      </c>
      <c r="AG5280">
        <f>AA5280+0.1834</f>
        <v/>
      </c>
    </row>
    <row r="5281" spans="1:36">
      <c r="A5281" s="13" t="s">
        <v>5448</v>
      </c>
      <c r="B5281" t="n">
        <v>0.06013080799510618</v>
      </c>
      <c r="C5281" t="n">
        <v>0.05883281456918276</v>
      </c>
      <c r="D5281" s="20" t="n">
        <v>0.05883586548907065</v>
      </c>
      <c r="E5281" s="20">
        <f>Q5281</f>
        <v/>
      </c>
      <c r="F5281" s="20">
        <f>-Q5281+0.0001</f>
        <v/>
      </c>
      <c r="G5281" s="20">
        <f>-Q5281</f>
        <v/>
      </c>
      <c r="H5281" s="20">
        <f>IF(Q5281&lt;0,0,1000)</f>
        <v/>
      </c>
      <c r="I5281" s="20">
        <f>IF(Q5281&lt;0,0,1000)</f>
        <v/>
      </c>
      <c r="J5281" s="20">
        <f>I5281</f>
        <v/>
      </c>
      <c r="K5281" s="12" t="n">
        <v>-28.26</v>
      </c>
      <c r="L5281" s="12">
        <f>SQRT(E5281^2)+1</f>
        <v/>
      </c>
      <c r="M5281" s="20">
        <f>IF(Q5281&lt;=0,0,1000)</f>
        <v/>
      </c>
      <c r="N5281" s="20" t="n"/>
      <c r="O5281" s="20" t="n"/>
      <c r="Q5281" s="12" t="n">
        <v>16.44</v>
      </c>
      <c r="R5281" s="31" t="n">
        <v>36.47</v>
      </c>
      <c r="S5281" s="12">
        <f>-K5281</f>
        <v/>
      </c>
      <c r="T5281" s="12" t="n">
        <v>1.04488921927387</v>
      </c>
      <c r="U5281" t="n">
        <v>2.44802182065869</v>
      </c>
      <c r="Z5281">
        <f>T5281/$W$2</f>
        <v/>
      </c>
      <c r="AA5281">
        <f>U5281/$X$2</f>
        <v/>
      </c>
      <c r="AC5281" t="n">
        <v>0</v>
      </c>
      <c r="AD5281" t="n">
        <v>0</v>
      </c>
      <c r="AF5281">
        <f>Z5281+0.14</f>
        <v/>
      </c>
      <c r="AG5281">
        <f>AA5281+0.1834</f>
        <v/>
      </c>
    </row>
    <row r="5282" spans="1:36">
      <c r="A5282" s="13" t="s">
        <v>5449</v>
      </c>
      <c r="B5282" t="n">
        <v>0.0489118501317246</v>
      </c>
      <c r="C5282" t="n">
        <v>0.05020642882326406</v>
      </c>
      <c r="D5282" s="20" t="n">
        <v>0.05020959754714131</v>
      </c>
      <c r="E5282" s="20">
        <f>Q5282</f>
        <v/>
      </c>
      <c r="F5282" s="20">
        <f>-Q5282+0.0001</f>
        <v/>
      </c>
      <c r="G5282" s="20">
        <f>-Q5282</f>
        <v/>
      </c>
      <c r="H5282" s="20">
        <f>IF(Q5282&lt;0,0,1000)</f>
        <v/>
      </c>
      <c r="I5282" s="20">
        <f>IF(Q5282&lt;0,0,1000)</f>
        <v/>
      </c>
      <c r="J5282" s="20">
        <f>I5282</f>
        <v/>
      </c>
      <c r="K5282" s="12" t="n">
        <v>-28.26</v>
      </c>
      <c r="L5282" s="12">
        <f>SQRT(E5282^2)+1</f>
        <v/>
      </c>
      <c r="M5282" s="20">
        <f>IF(Q5282&lt;=0,0,1000)</f>
        <v/>
      </c>
      <c r="N5282" s="20" t="n"/>
      <c r="O5282" s="20" t="n"/>
      <c r="Q5282" s="12" t="n">
        <v>12.91</v>
      </c>
      <c r="R5282" s="31" t="n">
        <v>35.69</v>
      </c>
      <c r="S5282" s="12">
        <f>-K5282</f>
        <v/>
      </c>
      <c r="T5282" s="12" t="n">
        <v>0.6312084176001785</v>
      </c>
      <c r="U5282" t="n">
        <v>1.465359298427168</v>
      </c>
      <c r="Z5282">
        <f>T5282/$W$2</f>
        <v/>
      </c>
      <c r="AA5282">
        <f>U5282/$X$2</f>
        <v/>
      </c>
      <c r="AC5282" t="n">
        <v>0</v>
      </c>
      <c r="AD5282" t="n">
        <v>0</v>
      </c>
      <c r="AF5282">
        <f>Z5282+0.14</f>
        <v/>
      </c>
      <c r="AG5282">
        <f>AA5282+0.1834</f>
        <v/>
      </c>
    </row>
    <row r="5283" spans="1:36">
      <c r="A5283" s="13" t="s">
        <v>5450</v>
      </c>
      <c r="B5283" t="n">
        <v>0.04901601109139068</v>
      </c>
      <c r="C5283" t="n">
        <v>0.05005579792307358</v>
      </c>
      <c r="D5283" s="20" t="n">
        <v>0.05005885434807363</v>
      </c>
      <c r="E5283" s="20">
        <f>Q5283</f>
        <v/>
      </c>
      <c r="F5283" s="20">
        <f>-Q5283+0.0001</f>
        <v/>
      </c>
      <c r="G5283" s="20">
        <f>-Q5283</f>
        <v/>
      </c>
      <c r="H5283" s="20">
        <f>IF(Q5283&lt;0,0,1000)</f>
        <v/>
      </c>
      <c r="I5283" s="20">
        <f>IF(Q5283&lt;0,0,1000)</f>
        <v/>
      </c>
      <c r="J5283" s="20">
        <f>I5283</f>
        <v/>
      </c>
      <c r="K5283" s="12" t="n">
        <v>-28.26</v>
      </c>
      <c r="L5283" s="12">
        <f>SQRT(E5283^2)+1</f>
        <v/>
      </c>
      <c r="M5283" s="20">
        <f>IF(Q5283&lt;=0,0,1000)</f>
        <v/>
      </c>
      <c r="N5283" s="20" t="n"/>
      <c r="O5283" s="20" t="n"/>
      <c r="Q5283" s="12" t="n">
        <v>8.16</v>
      </c>
      <c r="R5283" s="31" t="n">
        <v>32.17</v>
      </c>
      <c r="S5283" s="12">
        <f>-K5283</f>
        <v/>
      </c>
      <c r="T5283" s="12" t="n">
        <v>0.6450146276238987</v>
      </c>
      <c r="U5283" t="n">
        <v>1.486260592418561</v>
      </c>
      <c r="Z5283">
        <f>T5283/$W$2</f>
        <v/>
      </c>
      <c r="AA5283">
        <f>U5283/$X$2</f>
        <v/>
      </c>
      <c r="AC5283" t="n">
        <v>0</v>
      </c>
      <c r="AD5283" t="n">
        <v>0</v>
      </c>
      <c r="AF5283">
        <f>Z5283+0.14</f>
        <v/>
      </c>
      <c r="AG5283">
        <f>AA5283+0.1834</f>
        <v/>
      </c>
    </row>
    <row r="5284" spans="1:36">
      <c r="A5284" s="13" t="s">
        <v>5451</v>
      </c>
      <c r="B5284" t="n">
        <v>0.05101112135432512</v>
      </c>
      <c r="C5284" t="n">
        <v>0.05296363754981499</v>
      </c>
      <c r="D5284" s="20" t="n">
        <v>0.05296688561158018</v>
      </c>
      <c r="E5284" s="20">
        <f>Q5284</f>
        <v/>
      </c>
      <c r="F5284" s="20">
        <f>-Q5284+0.0001</f>
        <v/>
      </c>
      <c r="G5284" s="20">
        <f>-Q5284</f>
        <v/>
      </c>
      <c r="H5284" s="20">
        <f>IF(Q5284&lt;0,0,1000)</f>
        <v/>
      </c>
      <c r="I5284" s="20">
        <f>IF(Q5284&lt;0,0,1000)</f>
        <v/>
      </c>
      <c r="J5284" s="20">
        <f>I5284</f>
        <v/>
      </c>
      <c r="K5284" s="12" t="n">
        <v>-28.26</v>
      </c>
      <c r="L5284" s="12">
        <f>SQRT(E5284^2)+1</f>
        <v/>
      </c>
      <c r="M5284" s="20">
        <f>IF(Q5284&lt;=0,0,1000)</f>
        <v/>
      </c>
      <c r="N5284" s="20" t="n"/>
      <c r="O5284" s="20" t="n"/>
      <c r="Q5284" s="12" t="n">
        <v>8.119999999999999</v>
      </c>
      <c r="R5284" s="31" t="n">
        <v>30.32</v>
      </c>
      <c r="S5284" s="12">
        <f>-K5284</f>
        <v/>
      </c>
      <c r="T5284" s="12" t="n">
        <v>0.6021610021264251</v>
      </c>
      <c r="U5284" t="n">
        <v>1.394351985846864</v>
      </c>
      <c r="Z5284">
        <f>T5284/$W$2</f>
        <v/>
      </c>
      <c r="AA5284">
        <f>U5284/$X$2</f>
        <v/>
      </c>
      <c r="AC5284" t="n">
        <v>0</v>
      </c>
      <c r="AD5284" t="n">
        <v>0</v>
      </c>
      <c r="AF5284">
        <f>Z5284+0.14</f>
        <v/>
      </c>
      <c r="AG5284">
        <f>AA5284+0.1834</f>
        <v/>
      </c>
    </row>
    <row r="5285" spans="1:36">
      <c r="A5285" s="13" t="s">
        <v>5452</v>
      </c>
      <c r="B5285" t="n">
        <v>0.06140860078818401</v>
      </c>
      <c r="C5285" t="n">
        <v>0.0642856947083444</v>
      </c>
      <c r="D5285" s="20" t="n">
        <v>0.06428940607538654</v>
      </c>
      <c r="E5285" s="20">
        <f>Q5285</f>
        <v/>
      </c>
      <c r="F5285" s="20">
        <f>-Q5285+0.0001</f>
        <v/>
      </c>
      <c r="G5285" s="20">
        <f>-Q5285</f>
        <v/>
      </c>
      <c r="H5285" s="20">
        <f>IF(Q5285&lt;0,0,1000)</f>
        <v/>
      </c>
      <c r="I5285" s="20">
        <f>IF(Q5285&lt;0,0,1000)</f>
        <v/>
      </c>
      <c r="J5285" s="20">
        <f>I5285</f>
        <v/>
      </c>
      <c r="K5285" s="12" t="n">
        <v>-28.26</v>
      </c>
      <c r="L5285" s="12">
        <f>SQRT(E5285^2)+1</f>
        <v/>
      </c>
      <c r="M5285" s="20">
        <f>IF(Q5285&lt;=0,0,1000)</f>
        <v/>
      </c>
      <c r="N5285" s="20" t="n"/>
      <c r="O5285" s="20" t="n"/>
      <c r="Q5285" s="12" t="n">
        <v>8.94</v>
      </c>
      <c r="R5285" s="31" t="n">
        <v>26.89</v>
      </c>
      <c r="S5285" s="12">
        <f>-K5285</f>
        <v/>
      </c>
      <c r="T5285" s="12" t="n">
        <v>0.6774359089728321</v>
      </c>
      <c r="U5285" t="n">
        <v>1.567803899615747</v>
      </c>
      <c r="Z5285">
        <f>T5285/$W$2</f>
        <v/>
      </c>
      <c r="AA5285">
        <f>U5285/$X$2</f>
        <v/>
      </c>
      <c r="AC5285" t="n">
        <v>0</v>
      </c>
      <c r="AD5285" t="n">
        <v>0</v>
      </c>
      <c r="AF5285">
        <f>Z5285+0.14</f>
        <v/>
      </c>
      <c r="AG5285">
        <f>AA5285+0.1834</f>
        <v/>
      </c>
    </row>
    <row r="5286" spans="1:36">
      <c r="A5286" s="13" t="s">
        <v>5453</v>
      </c>
      <c r="B5286" t="n">
        <v>0.08568667835209526</v>
      </c>
      <c r="C5286" t="n">
        <v>0.08834700965956267</v>
      </c>
      <c r="D5286" s="20" t="n">
        <v>0.08835157322629751</v>
      </c>
      <c r="E5286" s="20">
        <f>Q5286</f>
        <v/>
      </c>
      <c r="F5286" s="20">
        <f>-Q5286+0.0001</f>
        <v/>
      </c>
      <c r="G5286" s="20">
        <f>-Q5286</f>
        <v/>
      </c>
      <c r="H5286" s="20">
        <f>IF(Q5286&lt;0,0,1000)</f>
        <v/>
      </c>
      <c r="I5286" s="20">
        <f>IF(Q5286&lt;0,0,1000)</f>
        <v/>
      </c>
      <c r="J5286" s="20">
        <f>I5286</f>
        <v/>
      </c>
      <c r="K5286" s="12" t="n">
        <v>-28.26</v>
      </c>
      <c r="L5286" s="12">
        <f>SQRT(E5286^2)+1</f>
        <v/>
      </c>
      <c r="M5286" s="20">
        <f>IF(Q5286&lt;=0,0,1000)</f>
        <v/>
      </c>
      <c r="N5286" s="20" t="n"/>
      <c r="O5286" s="20" t="n"/>
      <c r="Q5286" s="12" t="n">
        <v>17.85</v>
      </c>
      <c r="R5286" s="31" t="n">
        <v>32.04</v>
      </c>
      <c r="S5286" s="12">
        <f>-K5286</f>
        <v/>
      </c>
      <c r="T5286" s="12" t="n">
        <v>1.090226586068201</v>
      </c>
      <c r="U5286" t="n">
        <v>2.557735068605181</v>
      </c>
      <c r="Z5286">
        <f>T5286/$W$2</f>
        <v/>
      </c>
      <c r="AA5286">
        <f>U5286/$X$2</f>
        <v/>
      </c>
      <c r="AC5286" t="n">
        <v>0</v>
      </c>
      <c r="AD5286" t="n">
        <v>0</v>
      </c>
      <c r="AF5286">
        <f>Z5286+0.14</f>
        <v/>
      </c>
      <c r="AG5286">
        <f>AA5286+0.1834</f>
        <v/>
      </c>
    </row>
    <row r="5287" spans="1:36">
      <c r="A5287" s="13" t="s">
        <v>5454</v>
      </c>
      <c r="B5287" t="n">
        <v>0.115570568238631</v>
      </c>
      <c r="C5287" t="n">
        <v>0.1183127347528878</v>
      </c>
      <c r="D5287" s="20" t="n">
        <v>0.1183163603681073</v>
      </c>
      <c r="E5287" s="20">
        <f>Q5287</f>
        <v/>
      </c>
      <c r="F5287" s="20">
        <f>-Q5287+0.0001</f>
        <v/>
      </c>
      <c r="G5287" s="20">
        <f>-Q5287</f>
        <v/>
      </c>
      <c r="H5287" s="20">
        <f>IF(Q5287&lt;0,0,1000)</f>
        <v/>
      </c>
      <c r="I5287" s="20">
        <f>IF(Q5287&lt;0,0,1000)</f>
        <v/>
      </c>
      <c r="J5287" s="20">
        <f>I5287</f>
        <v/>
      </c>
      <c r="K5287" s="12" t="n">
        <v>-28.26</v>
      </c>
      <c r="L5287" s="12">
        <f>SQRT(E5287^2)+1</f>
        <v/>
      </c>
      <c r="M5287" s="20">
        <f>IF(Q5287&lt;=0,0,1000)</f>
        <v/>
      </c>
      <c r="N5287" s="20" t="n"/>
      <c r="O5287" s="20" t="n"/>
      <c r="Q5287" s="12" t="n">
        <v>23.71</v>
      </c>
      <c r="R5287" s="31" t="n">
        <v>39.95</v>
      </c>
      <c r="S5287" s="12">
        <f>-K5287</f>
        <v/>
      </c>
      <c r="T5287" s="12" t="n">
        <v>1.630142771174601</v>
      </c>
      <c r="U5287" t="n">
        <v>3.931415239880378</v>
      </c>
      <c r="Z5287">
        <f>T5287/$W$2</f>
        <v/>
      </c>
      <c r="AA5287">
        <f>U5287/$X$2</f>
        <v/>
      </c>
      <c r="AC5287" t="n">
        <v>0.005869183205191142</v>
      </c>
      <c r="AD5287" t="n">
        <v>0</v>
      </c>
      <c r="AF5287">
        <f>Z5287+0.14</f>
        <v/>
      </c>
      <c r="AG5287">
        <f>AA5287+0.1834</f>
        <v/>
      </c>
    </row>
    <row r="5288" spans="1:36">
      <c r="A5288" s="13" t="s">
        <v>5455</v>
      </c>
      <c r="B5288" t="n">
        <v>0.125253224066688</v>
      </c>
      <c r="C5288" t="n">
        <v>0.1271261549181619</v>
      </c>
      <c r="D5288" s="20" t="n">
        <v>0.1271291466344627</v>
      </c>
      <c r="E5288" s="20">
        <f>Q5288</f>
        <v/>
      </c>
      <c r="F5288" s="20">
        <f>-Q5288+0.0001</f>
        <v/>
      </c>
      <c r="G5288" s="20">
        <f>-Q5288</f>
        <v/>
      </c>
      <c r="H5288" s="20">
        <f>IF(Q5288&lt;0,0,1000)</f>
        <v/>
      </c>
      <c r="I5288" s="20">
        <f>IF(Q5288&lt;0,0,1000)</f>
        <v/>
      </c>
      <c r="J5288" s="20">
        <f>I5288</f>
        <v/>
      </c>
      <c r="K5288" s="12" t="n">
        <v>-28.26</v>
      </c>
      <c r="L5288" s="12">
        <f>SQRT(E5288^2)+1</f>
        <v/>
      </c>
      <c r="M5288" s="20">
        <f>IF(Q5288&lt;=0,0,1000)</f>
        <v/>
      </c>
      <c r="N5288" s="20" t="n"/>
      <c r="O5288" s="20" t="n"/>
      <c r="Q5288" s="12" t="n">
        <v>26.29</v>
      </c>
      <c r="R5288" s="31" t="n">
        <v>49.44</v>
      </c>
      <c r="S5288" s="12">
        <f>-K5288</f>
        <v/>
      </c>
      <c r="T5288" s="12" t="n">
        <v>1.846737518330274</v>
      </c>
      <c r="U5288" t="n">
        <v>4.433043467029056</v>
      </c>
      <c r="Z5288">
        <f>T5288/$W$2</f>
        <v/>
      </c>
      <c r="AA5288">
        <f>U5288/$X$2</f>
        <v/>
      </c>
      <c r="AC5288" t="n">
        <v>0.0155520622870242</v>
      </c>
      <c r="AD5288" t="n">
        <v>0</v>
      </c>
      <c r="AF5288">
        <f>Z5288+0.14</f>
        <v/>
      </c>
      <c r="AG5288">
        <f>AA5288+0.1834</f>
        <v/>
      </c>
    </row>
    <row r="5289" spans="1:36">
      <c r="A5289" s="13" t="s">
        <v>5456</v>
      </c>
      <c r="B5289" t="n">
        <v>0.1108389603324385</v>
      </c>
      <c r="C5289" t="n">
        <v>0.1090830877458587</v>
      </c>
      <c r="D5289" s="20" t="n">
        <v>0.1090848777076864</v>
      </c>
      <c r="E5289" s="20">
        <f>Q5289</f>
        <v/>
      </c>
      <c r="F5289" s="20">
        <f>-Q5289+0.0001</f>
        <v/>
      </c>
      <c r="G5289" s="20">
        <f>-Q5289</f>
        <v/>
      </c>
      <c r="H5289" s="20">
        <f>IF(Q5289&lt;0,0,1000)</f>
        <v/>
      </c>
      <c r="I5289" s="20">
        <f>IF(Q5289&lt;0,0,1000)</f>
        <v/>
      </c>
      <c r="J5289" s="20">
        <f>I5289</f>
        <v/>
      </c>
      <c r="K5289" s="12" t="n">
        <v>-28.26</v>
      </c>
      <c r="L5289" s="12">
        <f>SQRT(E5289^2)+1</f>
        <v/>
      </c>
      <c r="M5289" s="20">
        <f>IF(Q5289&lt;=0,0,1000)</f>
        <v/>
      </c>
      <c r="N5289" s="20" t="n"/>
      <c r="O5289" s="20" t="n"/>
      <c r="Q5289" s="12" t="n">
        <v>24.02</v>
      </c>
      <c r="R5289" s="31" t="n">
        <v>59.23</v>
      </c>
      <c r="S5289" s="12">
        <f>-K5289</f>
        <v/>
      </c>
      <c r="T5289" s="12" t="n">
        <v>1.853756997848645</v>
      </c>
      <c r="U5289" t="n">
        <v>4.344478049183837</v>
      </c>
      <c r="Z5289">
        <f>T5289/$W$2</f>
        <v/>
      </c>
      <c r="AA5289">
        <f>U5289/$X$2</f>
        <v/>
      </c>
      <c r="AC5289" t="n">
        <v>0.001138232490005109</v>
      </c>
      <c r="AD5289" t="n">
        <v>0</v>
      </c>
      <c r="AF5289">
        <f>Z5289+0.14</f>
        <v/>
      </c>
      <c r="AG5289">
        <f>AA5289+0.1834</f>
        <v/>
      </c>
    </row>
    <row r="5290" spans="1:36">
      <c r="A5290" s="13" t="s">
        <v>5457</v>
      </c>
      <c r="B5290" t="n">
        <v>0.09977223330875465</v>
      </c>
      <c r="C5290" t="n">
        <v>0.09859979870680756</v>
      </c>
      <c r="D5290" s="20" t="n">
        <v>0.09860214584258664</v>
      </c>
      <c r="E5290" s="20">
        <f>Q5290</f>
        <v/>
      </c>
      <c r="F5290" s="20">
        <f>-Q5290+0.0001</f>
        <v/>
      </c>
      <c r="G5290" s="20">
        <f>-Q5290</f>
        <v/>
      </c>
      <c r="H5290" s="20">
        <f>IF(Q5290&lt;0,0,1000)</f>
        <v/>
      </c>
      <c r="I5290" s="20">
        <f>IF(Q5290&lt;0,0,1000)</f>
        <v/>
      </c>
      <c r="J5290" s="20">
        <f>I5290</f>
        <v/>
      </c>
      <c r="K5290" s="12" t="n">
        <v>-28.26</v>
      </c>
      <c r="L5290" s="12">
        <f>SQRT(E5290^2)+1</f>
        <v/>
      </c>
      <c r="M5290" s="20">
        <f>IF(Q5290&lt;=0,0,1000)</f>
        <v/>
      </c>
      <c r="N5290" s="20" t="n"/>
      <c r="O5290" s="20" t="n"/>
      <c r="Q5290" s="12" t="n">
        <v>20.26</v>
      </c>
      <c r="R5290" s="31" t="n">
        <v>62.3</v>
      </c>
      <c r="S5290" s="12">
        <f>-K5290</f>
        <v/>
      </c>
      <c r="T5290" s="12" t="n">
        <v>1.636813251525146</v>
      </c>
      <c r="U5290" t="n">
        <v>3.837777669090505</v>
      </c>
      <c r="Z5290">
        <f>T5290/$W$2</f>
        <v/>
      </c>
      <c r="AA5290">
        <f>U5290/$X$2</f>
        <v/>
      </c>
      <c r="AC5290" t="n">
        <v>0</v>
      </c>
      <c r="AD5290" t="n">
        <v>0</v>
      </c>
      <c r="AF5290">
        <f>Z5290+0.14</f>
        <v/>
      </c>
      <c r="AG5290">
        <f>AA5290+0.1834</f>
        <v/>
      </c>
    </row>
    <row r="5291" spans="1:36">
      <c r="A5291" s="13" t="s">
        <v>5458</v>
      </c>
      <c r="B5291" t="n">
        <v>0.0956896023442423</v>
      </c>
      <c r="C5291" t="n">
        <v>0.094116597469868</v>
      </c>
      <c r="D5291" s="20" t="n">
        <v>0.09411867608534447</v>
      </c>
      <c r="E5291" s="20">
        <f>Q5291</f>
        <v/>
      </c>
      <c r="F5291" s="20">
        <f>-Q5291+0.0001</f>
        <v/>
      </c>
      <c r="G5291" s="20">
        <f>-Q5291</f>
        <v/>
      </c>
      <c r="H5291" s="20">
        <f>IF(Q5291&lt;0,0,1000)</f>
        <v/>
      </c>
      <c r="I5291" s="20">
        <f>IF(Q5291&lt;0,0,1000)</f>
        <v/>
      </c>
      <c r="J5291" s="20">
        <f>I5291</f>
        <v/>
      </c>
      <c r="K5291" s="12" t="n">
        <v>-28.26</v>
      </c>
      <c r="L5291" s="12">
        <f>SQRT(E5291^2)+1</f>
        <v/>
      </c>
      <c r="M5291" s="20">
        <f>IF(Q5291&lt;=0,0,1000)</f>
        <v/>
      </c>
      <c r="N5291" s="20" t="n"/>
      <c r="O5291" s="20" t="n"/>
      <c r="Q5291" s="12" t="n">
        <v>18.73</v>
      </c>
      <c r="R5291" s="31" t="n">
        <v>61.97</v>
      </c>
      <c r="S5291" s="12">
        <f>-K5291</f>
        <v/>
      </c>
      <c r="T5291" s="12" t="n">
        <v>1.608774207854964</v>
      </c>
      <c r="U5291" t="n">
        <v>3.771618687324812</v>
      </c>
      <c r="Z5291">
        <f>T5291/$W$2</f>
        <v/>
      </c>
      <c r="AA5291">
        <f>U5291/$X$2</f>
        <v/>
      </c>
      <c r="AC5291" t="n">
        <v>0</v>
      </c>
      <c r="AD5291" t="n">
        <v>0</v>
      </c>
      <c r="AF5291">
        <f>Z5291+0.14</f>
        <v/>
      </c>
      <c r="AG5291">
        <f>AA5291+0.1834</f>
        <v/>
      </c>
    </row>
    <row r="5292" spans="1:36">
      <c r="A5292" s="13" t="s">
        <v>5459</v>
      </c>
      <c r="B5292" t="n">
        <v>0.08766489713487073</v>
      </c>
      <c r="C5292" t="n">
        <v>0.0859095347196691</v>
      </c>
      <c r="D5292" s="20" t="n">
        <v>0.08591165269574103</v>
      </c>
      <c r="E5292" s="20">
        <f>Q5292</f>
        <v/>
      </c>
      <c r="F5292" s="20">
        <f>-Q5292+0.0001</f>
        <v/>
      </c>
      <c r="G5292" s="20">
        <f>-Q5292</f>
        <v/>
      </c>
      <c r="H5292" s="20">
        <f>IF(Q5292&lt;0,0,1000)</f>
        <v/>
      </c>
      <c r="I5292" s="20">
        <f>IF(Q5292&lt;0,0,1000)</f>
        <v/>
      </c>
      <c r="J5292" s="20">
        <f>I5292</f>
        <v/>
      </c>
      <c r="K5292" s="12" t="n">
        <v>-28.26</v>
      </c>
      <c r="L5292" s="12">
        <f>SQRT(E5292^2)+1</f>
        <v/>
      </c>
      <c r="M5292" s="20">
        <f>IF(Q5292&lt;=0,0,1000)</f>
        <v/>
      </c>
      <c r="N5292" s="20" t="n"/>
      <c r="O5292" s="20" t="n"/>
      <c r="Q5292" s="12" t="n">
        <v>14.28</v>
      </c>
      <c r="R5292" s="31" t="n">
        <v>56</v>
      </c>
      <c r="S5292" s="12">
        <f>-K5292</f>
        <v/>
      </c>
      <c r="T5292" s="12" t="n">
        <v>1.493050168337685</v>
      </c>
      <c r="U5292" t="n">
        <v>3.488811972784333</v>
      </c>
      <c r="Z5292">
        <f>T5292/$W$2</f>
        <v/>
      </c>
      <c r="AA5292">
        <f>U5292/$X$2</f>
        <v/>
      </c>
      <c r="AC5292" t="n">
        <v>0</v>
      </c>
      <c r="AD5292" t="n">
        <v>0</v>
      </c>
      <c r="AF5292">
        <f>Z5292+0.14</f>
        <v/>
      </c>
      <c r="AG5292">
        <f>AA5292+0.1834</f>
        <v/>
      </c>
    </row>
    <row r="5293" spans="1:36">
      <c r="A5293" s="13" t="s">
        <v>5460</v>
      </c>
      <c r="B5293" t="n">
        <v>0.08429162747810306</v>
      </c>
      <c r="C5293" t="n">
        <v>0.08306356704258375</v>
      </c>
      <c r="D5293" s="20" t="n">
        <v>0.08306580724326108</v>
      </c>
      <c r="E5293" s="20">
        <f>Q5293</f>
        <v/>
      </c>
      <c r="F5293" s="20">
        <f>-Q5293+0.0001</f>
        <v/>
      </c>
      <c r="G5293" s="20">
        <f>-Q5293</f>
        <v/>
      </c>
      <c r="H5293" s="20">
        <f>IF(Q5293&lt;0,0,1000)</f>
        <v/>
      </c>
      <c r="I5293" s="20">
        <f>IF(Q5293&lt;0,0,1000)</f>
        <v/>
      </c>
      <c r="J5293" s="20">
        <f>I5293</f>
        <v/>
      </c>
      <c r="K5293" s="12" t="n">
        <v>-28.26</v>
      </c>
      <c r="L5293" s="12">
        <f>SQRT(E5293^2)+1</f>
        <v/>
      </c>
      <c r="M5293" s="20">
        <f>IF(Q5293&lt;=0,0,1000)</f>
        <v/>
      </c>
      <c r="N5293" s="20" t="n"/>
      <c r="O5293" s="20" t="n"/>
      <c r="Q5293" s="12" t="n">
        <v>13.41</v>
      </c>
      <c r="R5293" s="31" t="n">
        <v>55.03</v>
      </c>
      <c r="S5293" s="12">
        <f>-K5293</f>
        <v/>
      </c>
      <c r="T5293" s="12" t="n">
        <v>1.404783424309718</v>
      </c>
      <c r="U5293" t="n">
        <v>3.293177445065975</v>
      </c>
      <c r="Z5293">
        <f>T5293/$W$2</f>
        <v/>
      </c>
      <c r="AA5293">
        <f>U5293/$X$2</f>
        <v/>
      </c>
      <c r="AC5293" t="n">
        <v>0</v>
      </c>
      <c r="AD5293" t="n">
        <v>0</v>
      </c>
      <c r="AF5293">
        <f>Z5293+0.14</f>
        <v/>
      </c>
      <c r="AG5293">
        <f>AA5293+0.1834</f>
        <v/>
      </c>
    </row>
    <row r="5294" spans="1:36">
      <c r="A5294" s="13" t="s">
        <v>5461</v>
      </c>
      <c r="B5294" t="n">
        <v>0.0783322447349741</v>
      </c>
      <c r="C5294" t="n">
        <v>0.07621908998418389</v>
      </c>
      <c r="D5294" s="20" t="n">
        <v>0.07622113682943951</v>
      </c>
      <c r="E5294" s="20">
        <f>Q5294</f>
        <v/>
      </c>
      <c r="F5294" s="20">
        <f>-Q5294+0.0001</f>
        <v/>
      </c>
      <c r="G5294" s="20">
        <f>-Q5294</f>
        <v/>
      </c>
      <c r="H5294" s="20">
        <f>IF(Q5294&lt;0,0,1000)</f>
        <v/>
      </c>
      <c r="I5294" s="20">
        <f>IF(Q5294&lt;0,0,1000)</f>
        <v/>
      </c>
      <c r="J5294" s="20">
        <f>I5294</f>
        <v/>
      </c>
      <c r="K5294" s="12" t="n">
        <v>-28.26</v>
      </c>
      <c r="L5294" s="12">
        <f>SQRT(E5294^2)+1</f>
        <v/>
      </c>
      <c r="M5294" s="20">
        <f>IF(Q5294&lt;=0,0,1000)</f>
        <v/>
      </c>
      <c r="N5294" s="20" t="n"/>
      <c r="O5294" s="20" t="n"/>
      <c r="Q5294" s="12" t="n">
        <v>12.89</v>
      </c>
      <c r="R5294" s="31" t="n">
        <v>50.98</v>
      </c>
      <c r="S5294" s="12">
        <f>-K5294</f>
        <v/>
      </c>
      <c r="T5294" s="12" t="n">
        <v>1.386323477542621</v>
      </c>
      <c r="U5294" t="n">
        <v>3.243348375494788</v>
      </c>
      <c r="Z5294">
        <f>T5294/$W$2</f>
        <v/>
      </c>
      <c r="AA5294">
        <f>U5294/$X$2</f>
        <v/>
      </c>
      <c r="AC5294" t="n">
        <v>0</v>
      </c>
      <c r="AD5294" t="n">
        <v>0</v>
      </c>
      <c r="AF5294">
        <f>Z5294+0.14</f>
        <v/>
      </c>
      <c r="AG5294">
        <f>AA5294+0.1834</f>
        <v/>
      </c>
    </row>
    <row r="5295" spans="1:36">
      <c r="A5295" s="13" t="s">
        <v>5462</v>
      </c>
      <c r="B5295" t="n">
        <v>0.07395013469259624</v>
      </c>
      <c r="C5295" t="n">
        <v>0.07237916154606601</v>
      </c>
      <c r="D5295" s="20" t="n">
        <v>0.07238129517170193</v>
      </c>
      <c r="E5295" s="20">
        <f>Q5295</f>
        <v/>
      </c>
      <c r="F5295" s="20">
        <f>-Q5295+0.0001</f>
        <v/>
      </c>
      <c r="G5295" s="20">
        <f>-Q5295</f>
        <v/>
      </c>
      <c r="H5295" s="20">
        <f>IF(Q5295&lt;0,0,1000)</f>
        <v/>
      </c>
      <c r="I5295" s="20">
        <f>IF(Q5295&lt;0,0,1000)</f>
        <v/>
      </c>
      <c r="J5295" s="20">
        <f>I5295</f>
        <v/>
      </c>
      <c r="K5295" s="12" t="n">
        <v>-28.26</v>
      </c>
      <c r="L5295" s="12">
        <f>SQRT(E5295^2)+1</f>
        <v/>
      </c>
      <c r="M5295" s="20">
        <f>IF(Q5295&lt;=0,0,1000)</f>
        <v/>
      </c>
      <c r="N5295" s="20" t="n"/>
      <c r="O5295" s="20" t="n"/>
      <c r="Q5295" s="12" t="n">
        <v>17.92</v>
      </c>
      <c r="R5295" s="31" t="n">
        <v>45.93</v>
      </c>
      <c r="S5295" s="12">
        <f>-K5295</f>
        <v/>
      </c>
      <c r="T5295" s="12" t="n">
        <v>1.263928957674797</v>
      </c>
      <c r="U5295" t="n">
        <v>2.947834715148841</v>
      </c>
      <c r="Z5295">
        <f>T5295/$W$2</f>
        <v/>
      </c>
      <c r="AA5295">
        <f>U5295/$X$2</f>
        <v/>
      </c>
      <c r="AC5295" t="n">
        <v>0</v>
      </c>
      <c r="AD5295" t="n">
        <v>0</v>
      </c>
      <c r="AF5295">
        <f>Z5295+0.14</f>
        <v/>
      </c>
      <c r="AG5295">
        <f>AA5295+0.1834</f>
        <v/>
      </c>
    </row>
    <row r="5296" spans="1:36">
      <c r="A5296" s="13" t="s">
        <v>5463</v>
      </c>
      <c r="B5296" t="n">
        <v>0.07027176331656469</v>
      </c>
      <c r="C5296" t="n">
        <v>0.06817528192581282</v>
      </c>
      <c r="D5296" s="20" t="n">
        <v>0.06817722889025353</v>
      </c>
      <c r="E5296" s="20">
        <f>Q5296</f>
        <v/>
      </c>
      <c r="F5296" s="20">
        <f>-Q5296+0.0001</f>
        <v/>
      </c>
      <c r="G5296" s="20">
        <f>-Q5296</f>
        <v/>
      </c>
      <c r="H5296" s="20">
        <f>IF(Q5296&lt;0,0,1000)</f>
        <v/>
      </c>
      <c r="I5296" s="20">
        <f>IF(Q5296&lt;0,0,1000)</f>
        <v/>
      </c>
      <c r="J5296" s="20">
        <f>I5296</f>
        <v/>
      </c>
      <c r="K5296" s="12" t="n">
        <v>-28.26</v>
      </c>
      <c r="L5296" s="12">
        <f>SQRT(E5296^2)+1</f>
        <v/>
      </c>
      <c r="M5296" s="20">
        <f>IF(Q5296&lt;=0,0,1000)</f>
        <v/>
      </c>
      <c r="N5296" s="20" t="n"/>
      <c r="O5296" s="20" t="n"/>
      <c r="Q5296" s="12" t="n">
        <v>20.82</v>
      </c>
      <c r="R5296" s="31" t="n">
        <v>45.01</v>
      </c>
      <c r="S5296" s="12">
        <f>-K5296</f>
        <v/>
      </c>
      <c r="T5296" s="12" t="n">
        <v>1.249502249418619</v>
      </c>
      <c r="U5296" t="n">
        <v>2.908930500277275</v>
      </c>
      <c r="Z5296">
        <f>T5296/$W$2</f>
        <v/>
      </c>
      <c r="AA5296">
        <f>U5296/$X$2</f>
        <v/>
      </c>
      <c r="AC5296" t="n">
        <v>0</v>
      </c>
      <c r="AD5296" t="n">
        <v>0</v>
      </c>
      <c r="AF5296">
        <f>Z5296+0.14</f>
        <v/>
      </c>
      <c r="AG5296">
        <f>AA5296+0.1834</f>
        <v/>
      </c>
    </row>
    <row r="5297" spans="1:36">
      <c r="A5297" s="13" t="s">
        <v>5464</v>
      </c>
      <c r="B5297" t="n">
        <v>0.06691060260167818</v>
      </c>
      <c r="C5297" t="n">
        <v>0.06506145336050374</v>
      </c>
      <c r="D5297" s="20" t="n">
        <v>0.06506334458278268</v>
      </c>
      <c r="E5297" s="20">
        <f>Q5297</f>
        <v/>
      </c>
      <c r="F5297" s="20">
        <f>-Q5297+0.0001</f>
        <v/>
      </c>
      <c r="G5297" s="20">
        <f>-Q5297</f>
        <v/>
      </c>
      <c r="H5297" s="20">
        <f>IF(Q5297&lt;0,0,1000)</f>
        <v/>
      </c>
      <c r="I5297" s="20">
        <f>IF(Q5297&lt;0,0,1000)</f>
        <v/>
      </c>
      <c r="J5297" s="20">
        <f>I5297</f>
        <v/>
      </c>
      <c r="K5297" s="12" t="n">
        <v>-28.26</v>
      </c>
      <c r="L5297" s="12">
        <f>SQRT(E5297^2)+1</f>
        <v/>
      </c>
      <c r="M5297" s="20">
        <f>IF(Q5297&lt;=0,0,1000)</f>
        <v/>
      </c>
      <c r="N5297" s="20" t="n"/>
      <c r="O5297" s="20" t="n"/>
      <c r="Q5297" s="12" t="n">
        <v>26.52</v>
      </c>
      <c r="R5297" s="31" t="n">
        <v>43.51</v>
      </c>
      <c r="S5297" s="12">
        <f>-K5297</f>
        <v/>
      </c>
      <c r="T5297" s="12" t="n">
        <v>1.18209994498436</v>
      </c>
      <c r="U5297" t="n">
        <v>2.757940978120426</v>
      </c>
      <c r="Z5297">
        <f>T5297/$W$2</f>
        <v/>
      </c>
      <c r="AA5297">
        <f>U5297/$X$2</f>
        <v/>
      </c>
      <c r="AC5297" t="n">
        <v>0</v>
      </c>
      <c r="AD5297" t="n">
        <v>0</v>
      </c>
      <c r="AF5297">
        <f>Z5297+0.14</f>
        <v/>
      </c>
      <c r="AG5297">
        <f>AA5297+0.1834</f>
        <v/>
      </c>
    </row>
    <row r="5298" spans="1:36">
      <c r="A5298" s="13" t="s">
        <v>5465</v>
      </c>
      <c r="B5298" t="n">
        <v>0.06880985562811798</v>
      </c>
      <c r="C5298" t="n">
        <v>0.06726647714496346</v>
      </c>
      <c r="D5298" s="20" t="n">
        <v>0.06726818233303658</v>
      </c>
      <c r="E5298" s="20">
        <f>Q5298</f>
        <v/>
      </c>
      <c r="F5298" s="20">
        <f>-Q5298+0.0001</f>
        <v/>
      </c>
      <c r="G5298" s="20">
        <f>-Q5298</f>
        <v/>
      </c>
      <c r="H5298" s="20">
        <f>IF(Q5298&lt;0,0,1000)</f>
        <v/>
      </c>
      <c r="I5298" s="20">
        <f>IF(Q5298&lt;0,0,1000)</f>
        <v/>
      </c>
      <c r="J5298" s="20">
        <f>I5298</f>
        <v/>
      </c>
      <c r="K5298" s="12" t="n">
        <v>-28.26</v>
      </c>
      <c r="L5298" s="12">
        <f>SQRT(E5298^2)+1</f>
        <v/>
      </c>
      <c r="M5298" s="20">
        <f>IF(Q5298&lt;=0,0,1000)</f>
        <v/>
      </c>
      <c r="N5298" s="20" t="n"/>
      <c r="O5298" s="20" t="n"/>
      <c r="Q5298" s="12" t="n">
        <v>31.29</v>
      </c>
      <c r="R5298" s="31" t="n">
        <v>43.77</v>
      </c>
      <c r="S5298" s="12">
        <f>-K5298</f>
        <v/>
      </c>
      <c r="T5298" s="12" t="n">
        <v>1.200249642635232</v>
      </c>
      <c r="U5298" t="n">
        <v>2.819976222349326</v>
      </c>
      <c r="Z5298">
        <f>T5298/$W$2</f>
        <v/>
      </c>
      <c r="AA5298">
        <f>U5298/$X$2</f>
        <v/>
      </c>
      <c r="AC5298" t="n">
        <v>0</v>
      </c>
      <c r="AD5298" t="n">
        <v>0</v>
      </c>
      <c r="AF5298">
        <f>Z5298+0.14</f>
        <v/>
      </c>
      <c r="AG5298">
        <f>AA5298+0.1834</f>
        <v/>
      </c>
    </row>
    <row r="5299" spans="1:36">
      <c r="A5299" s="13" t="s">
        <v>5466</v>
      </c>
      <c r="B5299" t="n">
        <v>0.07186558390706752</v>
      </c>
      <c r="C5299" t="n">
        <v>0.07034634071219727</v>
      </c>
      <c r="D5299" s="20" t="n">
        <v>0.07034803867507718</v>
      </c>
      <c r="E5299" s="20">
        <f>Q5299</f>
        <v/>
      </c>
      <c r="F5299" s="20">
        <f>-Q5299+0.0001</f>
        <v/>
      </c>
      <c r="G5299" s="20">
        <f>-Q5299</f>
        <v/>
      </c>
      <c r="H5299" s="20">
        <f>IF(Q5299&lt;0,0,1000)</f>
        <v/>
      </c>
      <c r="I5299" s="20">
        <f>IF(Q5299&lt;0,0,1000)</f>
        <v/>
      </c>
      <c r="J5299" s="20">
        <f>I5299</f>
        <v/>
      </c>
      <c r="K5299" s="12" t="n">
        <v>-28.26</v>
      </c>
      <c r="L5299" s="12">
        <f>SQRT(E5299^2)+1</f>
        <v/>
      </c>
      <c r="M5299" s="20">
        <f>IF(Q5299&lt;=0,0,1000)</f>
        <v/>
      </c>
      <c r="N5299" s="20" t="n"/>
      <c r="O5299" s="20" t="n"/>
      <c r="Q5299" s="12" t="n">
        <v>34.39</v>
      </c>
      <c r="R5299" s="31" t="n">
        <v>43.92</v>
      </c>
      <c r="S5299" s="12">
        <f>-K5299</f>
        <v/>
      </c>
      <c r="T5299" s="12" t="n">
        <v>1.254039611655497</v>
      </c>
      <c r="U5299" t="n">
        <v>2.956641745547557</v>
      </c>
      <c r="Z5299">
        <f>T5299/$W$2</f>
        <v/>
      </c>
      <c r="AA5299">
        <f>U5299/$X$2</f>
        <v/>
      </c>
      <c r="AC5299" t="n">
        <v>0</v>
      </c>
      <c r="AD5299" t="n">
        <v>0</v>
      </c>
      <c r="AF5299">
        <f>Z5299+0.14</f>
        <v/>
      </c>
      <c r="AG5299">
        <f>AA5299+0.1834</f>
        <v/>
      </c>
    </row>
    <row r="5300" spans="1:36">
      <c r="A5300" s="13" t="s">
        <v>5467</v>
      </c>
      <c r="B5300" t="n">
        <v>0.07819158690245205</v>
      </c>
      <c r="C5300" t="n">
        <v>0.07661061942935006</v>
      </c>
      <c r="D5300" s="20" t="n">
        <v>0.0766126434621598</v>
      </c>
      <c r="E5300" s="20">
        <f>Q5300</f>
        <v/>
      </c>
      <c r="F5300" s="20">
        <f>-Q5300+0.0001</f>
        <v/>
      </c>
      <c r="G5300" s="20">
        <f>-Q5300</f>
        <v/>
      </c>
      <c r="H5300" s="20">
        <f>IF(Q5300&lt;0,0,1000)</f>
        <v/>
      </c>
      <c r="I5300" s="20">
        <f>IF(Q5300&lt;0,0,1000)</f>
        <v/>
      </c>
      <c r="J5300" s="20">
        <f>I5300</f>
        <v/>
      </c>
      <c r="K5300" s="12" t="n">
        <v>-28.26</v>
      </c>
      <c r="L5300" s="12">
        <f>SQRT(E5300^2)+1</f>
        <v/>
      </c>
      <c r="M5300" s="20">
        <f>IF(Q5300&lt;=0,0,1000)</f>
        <v/>
      </c>
      <c r="N5300" s="20" t="n"/>
      <c r="O5300" s="20" t="n"/>
      <c r="Q5300" s="12" t="n">
        <v>33.23</v>
      </c>
      <c r="R5300" s="31" t="n">
        <v>44.25</v>
      </c>
      <c r="S5300" s="12">
        <f>-K5300</f>
        <v/>
      </c>
      <c r="T5300" s="12" t="n">
        <v>1.354794069139069</v>
      </c>
      <c r="U5300" t="n">
        <v>3.190232072729631</v>
      </c>
      <c r="Z5300">
        <f>T5300/$W$2</f>
        <v/>
      </c>
      <c r="AA5300">
        <f>U5300/$X$2</f>
        <v/>
      </c>
      <c r="AC5300" t="n">
        <v>0</v>
      </c>
      <c r="AD5300" t="n">
        <v>0</v>
      </c>
      <c r="AF5300">
        <f>Z5300+0.14</f>
        <v/>
      </c>
      <c r="AG5300">
        <f>AA5300+0.1834</f>
        <v/>
      </c>
    </row>
    <row r="5301" spans="1:36">
      <c r="A5301" s="13" t="s">
        <v>5468</v>
      </c>
      <c r="B5301" t="n">
        <v>0.08339643164675664</v>
      </c>
      <c r="C5301" t="n">
        <v>0.08175608326313487</v>
      </c>
      <c r="D5301" s="20" t="n">
        <v>0.08175798698392615</v>
      </c>
      <c r="E5301" s="20">
        <f>Q5301</f>
        <v/>
      </c>
      <c r="F5301" s="20">
        <f>-Q5301+0.0001</f>
        <v/>
      </c>
      <c r="G5301" s="20">
        <f>-Q5301</f>
        <v/>
      </c>
      <c r="H5301" s="20">
        <f>IF(Q5301&lt;0,0,1000)</f>
        <v/>
      </c>
      <c r="I5301" s="20">
        <f>IF(Q5301&lt;0,0,1000)</f>
        <v/>
      </c>
      <c r="J5301" s="20">
        <f>I5301</f>
        <v/>
      </c>
      <c r="K5301" s="12" t="n">
        <v>-28.26</v>
      </c>
      <c r="L5301" s="12">
        <f>SQRT(E5301^2)+1</f>
        <v/>
      </c>
      <c r="M5301" s="20">
        <f>IF(Q5301&lt;=0,0,1000)</f>
        <v/>
      </c>
      <c r="N5301" s="20" t="n"/>
      <c r="O5301" s="20" t="n"/>
      <c r="Q5301" s="12" t="n">
        <v>34</v>
      </c>
      <c r="R5301" s="31" t="n">
        <v>45.04</v>
      </c>
      <c r="S5301" s="12">
        <f>-K5301</f>
        <v/>
      </c>
      <c r="T5301" s="12" t="n">
        <v>1.448451422649359</v>
      </c>
      <c r="U5301" t="n">
        <v>3.420479211185217</v>
      </c>
      <c r="Z5301">
        <f>T5301/$W$2</f>
        <v/>
      </c>
      <c r="AA5301">
        <f>U5301/$X$2</f>
        <v/>
      </c>
      <c r="AC5301" t="n">
        <v>0</v>
      </c>
      <c r="AD5301" t="n">
        <v>0</v>
      </c>
      <c r="AF5301">
        <f>Z5301+0.14</f>
        <v/>
      </c>
      <c r="AG5301">
        <f>AA5301+0.1834</f>
        <v/>
      </c>
    </row>
    <row r="5302" spans="1:36">
      <c r="A5302" s="13" t="s">
        <v>5469</v>
      </c>
      <c r="B5302" t="n">
        <v>0.0835842539663792</v>
      </c>
      <c r="C5302" t="n">
        <v>0.08104007954329717</v>
      </c>
      <c r="D5302" s="20" t="n">
        <v>0.08104184079703865</v>
      </c>
      <c r="E5302" s="20">
        <f>Q5302</f>
        <v/>
      </c>
      <c r="F5302" s="20">
        <f>-Q5302+0.0001</f>
        <v/>
      </c>
      <c r="G5302" s="20">
        <f>-Q5302</f>
        <v/>
      </c>
      <c r="H5302" s="20">
        <f>IF(Q5302&lt;0,0,1000)</f>
        <v/>
      </c>
      <c r="I5302" s="20">
        <f>IF(Q5302&lt;0,0,1000)</f>
        <v/>
      </c>
      <c r="J5302" s="20">
        <f>I5302</f>
        <v/>
      </c>
      <c r="K5302" s="12" t="n">
        <v>-28.26</v>
      </c>
      <c r="L5302" s="12">
        <f>SQRT(E5302^2)+1</f>
        <v/>
      </c>
      <c r="M5302" s="20">
        <f>IF(Q5302&lt;=0,0,1000)</f>
        <v/>
      </c>
      <c r="N5302" s="20" t="n"/>
      <c r="O5302" s="20" t="n"/>
      <c r="Q5302" s="12" t="n">
        <v>33.93</v>
      </c>
      <c r="R5302" s="31" t="n">
        <v>44.69</v>
      </c>
      <c r="S5302" s="12">
        <f>-K5302</f>
        <v/>
      </c>
      <c r="T5302" s="12" t="n">
        <v>1.5253164494802</v>
      </c>
      <c r="U5302" t="n">
        <v>3.59365134729155</v>
      </c>
      <c r="Z5302">
        <f>T5302/$W$2</f>
        <v/>
      </c>
      <c r="AA5302">
        <f>U5302/$X$2</f>
        <v/>
      </c>
      <c r="AC5302" t="n">
        <v>0</v>
      </c>
      <c r="AD5302" t="n">
        <v>0</v>
      </c>
      <c r="AF5302">
        <f>Z5302+0.14</f>
        <v/>
      </c>
      <c r="AG5302">
        <f>AA5302+0.1834</f>
        <v/>
      </c>
    </row>
    <row r="5303" spans="1:36">
      <c r="A5303" s="13" t="s">
        <v>5470</v>
      </c>
      <c r="B5303" t="n">
        <v>0.07945618485457707</v>
      </c>
      <c r="C5303" t="n">
        <v>0.07608050362074588</v>
      </c>
      <c r="D5303" s="20" t="n">
        <v>0.07608252318905706</v>
      </c>
      <c r="E5303" s="20">
        <f>Q5303</f>
        <v/>
      </c>
      <c r="F5303" s="20">
        <f>-Q5303+0.0001</f>
        <v/>
      </c>
      <c r="G5303" s="20">
        <f>-Q5303</f>
        <v/>
      </c>
      <c r="H5303" s="20">
        <f>IF(Q5303&lt;0,0,1000)</f>
        <v/>
      </c>
      <c r="I5303" s="20">
        <f>IF(Q5303&lt;0,0,1000)</f>
        <v/>
      </c>
      <c r="J5303" s="20">
        <f>I5303</f>
        <v/>
      </c>
      <c r="K5303" s="12" t="n">
        <v>-28.26</v>
      </c>
      <c r="L5303" s="12">
        <f>SQRT(E5303^2)+1</f>
        <v/>
      </c>
      <c r="M5303" s="20">
        <f>IF(Q5303&lt;=0,0,1000)</f>
        <v/>
      </c>
      <c r="N5303" s="20" t="n"/>
      <c r="O5303" s="20" t="n"/>
      <c r="Q5303" s="12" t="n">
        <v>31.75</v>
      </c>
      <c r="R5303" s="31" t="n">
        <v>43.99</v>
      </c>
      <c r="S5303" s="12">
        <f>-K5303</f>
        <v/>
      </c>
      <c r="T5303" s="12" t="n">
        <v>1.508175123632896</v>
      </c>
      <c r="U5303" t="n">
        <v>3.519910699552713</v>
      </c>
      <c r="Z5303">
        <f>T5303/$W$2</f>
        <v/>
      </c>
      <c r="AA5303">
        <f>U5303/$X$2</f>
        <v/>
      </c>
      <c r="AC5303" t="n">
        <v>0</v>
      </c>
      <c r="AD5303" t="n">
        <v>0</v>
      </c>
      <c r="AF5303">
        <f>Z5303+0.14</f>
        <v/>
      </c>
      <c r="AG5303">
        <f>AA5303+0.1834</f>
        <v/>
      </c>
    </row>
    <row r="5304" spans="1:36">
      <c r="A5304" s="13" t="s">
        <v>5471</v>
      </c>
      <c r="B5304" t="n">
        <v>0.0658395289010282</v>
      </c>
      <c r="C5304" t="n">
        <v>0.06232513098189305</v>
      </c>
      <c r="D5304" s="20" t="n">
        <v>0.06232719441328344</v>
      </c>
      <c r="E5304" s="20">
        <f>Q5304</f>
        <v/>
      </c>
      <c r="F5304" s="20">
        <f>-Q5304+0.0001</f>
        <v/>
      </c>
      <c r="G5304" s="20">
        <f>-Q5304</f>
        <v/>
      </c>
      <c r="H5304" s="20">
        <f>IF(Q5304&lt;0,0,1000)</f>
        <v/>
      </c>
      <c r="I5304" s="20">
        <f>IF(Q5304&lt;0,0,1000)</f>
        <v/>
      </c>
      <c r="J5304" s="20">
        <f>I5304</f>
        <v/>
      </c>
      <c r="K5304" s="12" t="n">
        <v>-28.26</v>
      </c>
      <c r="L5304" s="12">
        <f>SQRT(E5304^2)+1</f>
        <v/>
      </c>
      <c r="M5304" s="20">
        <f>IF(Q5304&lt;=0,0,1000)</f>
        <v/>
      </c>
      <c r="N5304" s="20" t="n"/>
      <c r="O5304" s="20" t="n"/>
      <c r="Q5304" s="12" t="n">
        <v>23.88</v>
      </c>
      <c r="R5304" s="31" t="n">
        <v>44.76</v>
      </c>
      <c r="S5304" s="12">
        <f>-K5304</f>
        <v/>
      </c>
      <c r="T5304" s="12" t="n">
        <v>1.282427903196885</v>
      </c>
      <c r="U5304" t="n">
        <v>2.955914323624913</v>
      </c>
      <c r="Z5304">
        <f>T5304/$W$2</f>
        <v/>
      </c>
      <c r="AA5304">
        <f>U5304/$X$2</f>
        <v/>
      </c>
      <c r="AC5304" t="n">
        <v>0</v>
      </c>
      <c r="AD5304" t="n">
        <v>0</v>
      </c>
      <c r="AF5304">
        <f>Z5304+0.14</f>
        <v/>
      </c>
      <c r="AG5304">
        <f>AA5304+0.1834</f>
        <v/>
      </c>
    </row>
    <row r="5305" spans="1:36">
      <c r="A5305" s="13" t="s">
        <v>5472</v>
      </c>
      <c r="B5305" t="n">
        <v>0.05179958661321183</v>
      </c>
      <c r="C5305" t="n">
        <v>0.05080842222315848</v>
      </c>
      <c r="D5305" s="20" t="n">
        <v>0.05081114867994759</v>
      </c>
      <c r="E5305" s="20">
        <f>Q5305</f>
        <v/>
      </c>
      <c r="F5305" s="20">
        <f>-Q5305+0.0001</f>
        <v/>
      </c>
      <c r="G5305" s="20">
        <f>-Q5305</f>
        <v/>
      </c>
      <c r="H5305" s="20">
        <f>IF(Q5305&lt;0,0,1000)</f>
        <v/>
      </c>
      <c r="I5305" s="20">
        <f>IF(Q5305&lt;0,0,1000)</f>
        <v/>
      </c>
      <c r="J5305" s="20">
        <f>I5305</f>
        <v/>
      </c>
      <c r="K5305" s="12" t="n">
        <v>-28.26</v>
      </c>
      <c r="L5305" s="12">
        <f>SQRT(E5305^2)+1</f>
        <v/>
      </c>
      <c r="M5305" s="20">
        <f>IF(Q5305&lt;=0,0,1000)</f>
        <v/>
      </c>
      <c r="N5305" s="20" t="n"/>
      <c r="O5305" s="20" t="n"/>
      <c r="Q5305" s="12" t="n">
        <v>23.06</v>
      </c>
      <c r="R5305" s="31" t="n">
        <v>35.02</v>
      </c>
      <c r="S5305" s="12">
        <f>-K5305</f>
        <v/>
      </c>
      <c r="T5305" s="12" t="n">
        <v>0.8739420880287601</v>
      </c>
      <c r="U5305" t="n">
        <v>2.03030126111798</v>
      </c>
      <c r="Z5305">
        <f>T5305/$W$2</f>
        <v/>
      </c>
      <c r="AA5305">
        <f>U5305/$X$2</f>
        <v/>
      </c>
      <c r="AC5305" t="n">
        <v>0</v>
      </c>
      <c r="AD5305" t="n">
        <v>0</v>
      </c>
      <c r="AF5305">
        <f>Z5305+0.14</f>
        <v/>
      </c>
      <c r="AG5305">
        <f>AA5305+0.1834</f>
        <v/>
      </c>
    </row>
    <row r="5306" spans="1:36">
      <c r="A5306" s="13" t="s">
        <v>5473</v>
      </c>
      <c r="B5306" t="n">
        <v>0.05829440936358422</v>
      </c>
      <c r="C5306" t="n">
        <v>0.05948950593752793</v>
      </c>
      <c r="D5306" s="20" t="n">
        <v>0.05949313261864578</v>
      </c>
      <c r="E5306" s="20">
        <f>Q5306</f>
        <v/>
      </c>
      <c r="F5306" s="20">
        <f>-Q5306+0.0001</f>
        <v/>
      </c>
      <c r="G5306" s="20">
        <f>-Q5306</f>
        <v/>
      </c>
      <c r="H5306" s="20">
        <f>IF(Q5306&lt;0,0,1000)</f>
        <v/>
      </c>
      <c r="I5306" s="20">
        <f>IF(Q5306&lt;0,0,1000)</f>
        <v/>
      </c>
      <c r="J5306" s="20">
        <f>I5306</f>
        <v/>
      </c>
      <c r="K5306" s="12" t="n">
        <v>-28.26</v>
      </c>
      <c r="L5306" s="12">
        <f>SQRT(E5306^2)+1</f>
        <v/>
      </c>
      <c r="M5306" s="20">
        <f>IF(Q5306&lt;=0,0,1000)</f>
        <v/>
      </c>
      <c r="N5306" s="20" t="n"/>
      <c r="O5306" s="20" t="n"/>
      <c r="Q5306" s="12" t="n">
        <v>22.6</v>
      </c>
      <c r="R5306" s="31" t="n">
        <v>13.47</v>
      </c>
      <c r="S5306" s="12">
        <f>-K5306</f>
        <v/>
      </c>
      <c r="T5306" s="12" t="n">
        <v>0.7994882457651956</v>
      </c>
      <c r="U5306" t="n">
        <v>1.875962531390039</v>
      </c>
      <c r="Z5306">
        <f>T5306/$W$2</f>
        <v/>
      </c>
      <c r="AA5306">
        <f>U5306/$X$2</f>
        <v/>
      </c>
      <c r="AC5306" t="n">
        <v>0</v>
      </c>
      <c r="AD5306" t="n">
        <v>0</v>
      </c>
      <c r="AF5306">
        <f>Z5306+0.14</f>
        <v/>
      </c>
      <c r="AG5306">
        <f>AA5306+0.1834</f>
        <v/>
      </c>
    </row>
    <row r="5307" spans="1:36">
      <c r="A5307" s="13" t="s">
        <v>5474</v>
      </c>
      <c r="B5307" t="n">
        <v>0.05927714253321676</v>
      </c>
      <c r="C5307" t="n">
        <v>0.06030114525647631</v>
      </c>
      <c r="D5307" s="20" t="n">
        <v>0.06030470827948753</v>
      </c>
      <c r="E5307" s="20">
        <f>Q5307</f>
        <v/>
      </c>
      <c r="F5307" s="20">
        <f>-Q5307+0.0001</f>
        <v/>
      </c>
      <c r="G5307" s="20">
        <f>-Q5307</f>
        <v/>
      </c>
      <c r="H5307" s="20">
        <f>IF(Q5307&lt;0,0,1000)</f>
        <v/>
      </c>
      <c r="I5307" s="20">
        <f>IF(Q5307&lt;0,0,1000)</f>
        <v/>
      </c>
      <c r="J5307" s="20">
        <f>I5307</f>
        <v/>
      </c>
      <c r="K5307" s="12" t="n">
        <v>-28.26</v>
      </c>
      <c r="L5307" s="12">
        <f>SQRT(E5307^2)+1</f>
        <v/>
      </c>
      <c r="M5307" s="20">
        <f>IF(Q5307&lt;=0,0,1000)</f>
        <v/>
      </c>
      <c r="N5307" s="20" t="n"/>
      <c r="O5307" s="20" t="n"/>
      <c r="Q5307" s="12" t="n">
        <v>20.32</v>
      </c>
      <c r="R5307" s="31" t="n">
        <v>10.04</v>
      </c>
      <c r="S5307" s="12">
        <f>-K5307</f>
        <v/>
      </c>
      <c r="T5307" s="12" t="n">
        <v>0.8170587030307073</v>
      </c>
      <c r="U5307" t="n">
        <v>1.902991657837354</v>
      </c>
      <c r="Z5307">
        <f>T5307/$W$2</f>
        <v/>
      </c>
      <c r="AA5307">
        <f>U5307/$X$2</f>
        <v/>
      </c>
      <c r="AC5307" t="n">
        <v>0</v>
      </c>
      <c r="AD5307" t="n">
        <v>0</v>
      </c>
      <c r="AF5307">
        <f>Z5307+0.14</f>
        <v/>
      </c>
      <c r="AG5307">
        <f>AA5307+0.1834</f>
        <v/>
      </c>
    </row>
    <row r="5308" spans="1:36">
      <c r="A5308" s="13" t="s">
        <v>5475</v>
      </c>
      <c r="B5308" t="n">
        <v>0.06169702315941306</v>
      </c>
      <c r="C5308" t="n">
        <v>0.06384645637294185</v>
      </c>
      <c r="D5308" s="20" t="n">
        <v>0.06385024761694467</v>
      </c>
      <c r="E5308" s="20">
        <f>Q5308</f>
        <v/>
      </c>
      <c r="F5308" s="20">
        <f>-Q5308+0.0001</f>
        <v/>
      </c>
      <c r="G5308" s="20">
        <f>-Q5308</f>
        <v/>
      </c>
      <c r="H5308" s="20">
        <f>IF(Q5308&lt;0,0,1000)</f>
        <v/>
      </c>
      <c r="I5308" s="20">
        <f>IF(Q5308&lt;0,0,1000)</f>
        <v/>
      </c>
      <c r="J5308" s="20">
        <f>I5308</f>
        <v/>
      </c>
      <c r="K5308" s="12" t="n">
        <v>-28.26</v>
      </c>
      <c r="L5308" s="12">
        <f>SQRT(E5308^2)+1</f>
        <v/>
      </c>
      <c r="M5308" s="20">
        <f>IF(Q5308&lt;=0,0,1000)</f>
        <v/>
      </c>
      <c r="N5308" s="20" t="n"/>
      <c r="O5308" s="20" t="n"/>
      <c r="Q5308" s="12" t="n">
        <v>19.94</v>
      </c>
      <c r="R5308" s="31" t="n">
        <v>4.15</v>
      </c>
      <c r="S5308" s="12">
        <f>-K5308</f>
        <v/>
      </c>
      <c r="T5308" s="12" t="n">
        <v>0.7628599117189092</v>
      </c>
      <c r="U5308" t="n">
        <v>1.785693968567891</v>
      </c>
      <c r="Z5308">
        <f>T5308/$W$2</f>
        <v/>
      </c>
      <c r="AA5308">
        <f>U5308/$X$2</f>
        <v/>
      </c>
      <c r="AC5308" t="n">
        <v>0</v>
      </c>
      <c r="AD5308" t="n">
        <v>0</v>
      </c>
      <c r="AF5308">
        <f>Z5308+0.14</f>
        <v/>
      </c>
      <c r="AG5308">
        <f>AA5308+0.1834</f>
        <v/>
      </c>
    </row>
    <row r="5309" spans="1:36">
      <c r="A5309" s="13" t="s">
        <v>5476</v>
      </c>
      <c r="B5309" t="n">
        <v>0.07441989276389836</v>
      </c>
      <c r="C5309" t="n">
        <v>0.07768542185608761</v>
      </c>
      <c r="D5309" s="20" t="n">
        <v>0.07768973444219426</v>
      </c>
      <c r="E5309" s="20">
        <f>Q5309</f>
        <v/>
      </c>
      <c r="F5309" s="20">
        <f>-Q5309+0.0001</f>
        <v/>
      </c>
      <c r="G5309" s="20">
        <f>-Q5309</f>
        <v/>
      </c>
      <c r="H5309" s="20">
        <f>IF(Q5309&lt;0,0,1000)</f>
        <v/>
      </c>
      <c r="I5309" s="20">
        <f>IF(Q5309&lt;0,0,1000)</f>
        <v/>
      </c>
      <c r="J5309" s="20">
        <f>I5309</f>
        <v/>
      </c>
      <c r="K5309" s="12" t="n">
        <v>-28.26</v>
      </c>
      <c r="L5309" s="12">
        <f>SQRT(E5309^2)+1</f>
        <v/>
      </c>
      <c r="M5309" s="20">
        <f>IF(Q5309&lt;=0,0,1000)</f>
        <v/>
      </c>
      <c r="N5309" s="20" t="n"/>
      <c r="O5309" s="20" t="n"/>
      <c r="Q5309" s="12" t="n">
        <v>22.97</v>
      </c>
      <c r="R5309" s="31" t="n">
        <v>9.9</v>
      </c>
      <c r="S5309" s="12">
        <f>-K5309</f>
        <v/>
      </c>
      <c r="T5309" s="12" t="n">
        <v>0.8585022806304258</v>
      </c>
      <c r="U5309" t="n">
        <v>2.008894006299081</v>
      </c>
      <c r="Z5309">
        <f>T5309/$W$2</f>
        <v/>
      </c>
      <c r="AA5309">
        <f>U5309/$X$2</f>
        <v/>
      </c>
      <c r="AC5309" t="n">
        <v>0</v>
      </c>
      <c r="AD5309" t="n">
        <v>0</v>
      </c>
      <c r="AF5309">
        <f>Z5309+0.14</f>
        <v/>
      </c>
      <c r="AG5309">
        <f>AA5309+0.1834</f>
        <v/>
      </c>
    </row>
    <row r="5310" spans="1:36">
      <c r="A5310" s="13" t="s">
        <v>5477</v>
      </c>
      <c r="B5310" t="n">
        <v>0.1033837197703846</v>
      </c>
      <c r="C5310" t="n">
        <v>0.1061955723310688</v>
      </c>
      <c r="D5310" s="20" t="n">
        <v>0.1062007463203037</v>
      </c>
      <c r="E5310" s="20">
        <f>Q5310</f>
        <v/>
      </c>
      <c r="F5310" s="20">
        <f>-Q5310+0.0001</f>
        <v/>
      </c>
      <c r="G5310" s="20">
        <f>-Q5310</f>
        <v/>
      </c>
      <c r="H5310" s="20">
        <f>IF(Q5310&lt;0,0,1000)</f>
        <v/>
      </c>
      <c r="I5310" s="20">
        <f>IF(Q5310&lt;0,0,1000)</f>
        <v/>
      </c>
      <c r="J5310" s="20">
        <f>I5310</f>
        <v/>
      </c>
      <c r="K5310" s="12" t="n">
        <v>-28.26</v>
      </c>
      <c r="L5310" s="12">
        <f>SQRT(E5310^2)+1</f>
        <v/>
      </c>
      <c r="M5310" s="20">
        <f>IF(Q5310&lt;=0,0,1000)</f>
        <v/>
      </c>
      <c r="N5310" s="20" t="n"/>
      <c r="O5310" s="20" t="n"/>
      <c r="Q5310" s="12" t="n">
        <v>28.33</v>
      </c>
      <c r="R5310" s="31" t="n">
        <v>5.48</v>
      </c>
      <c r="S5310" s="12">
        <f>-K5310</f>
        <v/>
      </c>
      <c r="T5310" s="12" t="n">
        <v>1.381689052816725</v>
      </c>
      <c r="U5310" t="n">
        <v>3.277695363948971</v>
      </c>
      <c r="Z5310">
        <f>T5310/$W$2</f>
        <v/>
      </c>
      <c r="AA5310">
        <f>U5310/$X$2</f>
        <v/>
      </c>
      <c r="AC5310" t="n">
        <v>0</v>
      </c>
      <c r="AD5310" t="n">
        <v>0</v>
      </c>
      <c r="AF5310">
        <f>Z5310+0.14</f>
        <v/>
      </c>
      <c r="AG5310">
        <f>AA5310+0.1834</f>
        <v/>
      </c>
    </row>
    <row r="5311" spans="1:36">
      <c r="A5311" s="13" t="s">
        <v>5478</v>
      </c>
      <c r="B5311" t="n">
        <v>0.1423106142722339</v>
      </c>
      <c r="C5311" t="n">
        <v>0.1456009332969186</v>
      </c>
      <c r="D5311" s="20" t="n">
        <v>0.1456048715959873</v>
      </c>
      <c r="E5311" s="20">
        <f>Q5311</f>
        <v/>
      </c>
      <c r="F5311" s="20">
        <f>-Q5311+0.0001</f>
        <v/>
      </c>
      <c r="G5311" s="20">
        <f>-Q5311</f>
        <v/>
      </c>
      <c r="H5311" s="20">
        <f>IF(Q5311&lt;0,0,1000)</f>
        <v/>
      </c>
      <c r="I5311" s="20">
        <f>IF(Q5311&lt;0,0,1000)</f>
        <v/>
      </c>
      <c r="J5311" s="20">
        <f>I5311</f>
        <v/>
      </c>
      <c r="K5311" s="12" t="n">
        <v>-28.26</v>
      </c>
      <c r="L5311" s="12">
        <f>SQRT(E5311^2)+1</f>
        <v/>
      </c>
      <c r="M5311" s="20">
        <f>IF(Q5311&lt;=0,0,1000)</f>
        <v/>
      </c>
      <c r="N5311" s="20" t="n"/>
      <c r="O5311" s="20" t="n"/>
      <c r="Q5311" s="12" t="n">
        <v>32.86</v>
      </c>
      <c r="R5311" s="31" t="n">
        <v>13.45</v>
      </c>
      <c r="S5311" s="12">
        <f>-K5311</f>
        <v/>
      </c>
      <c r="T5311" s="12" t="n">
        <v>2.067557634702166</v>
      </c>
      <c r="U5311" t="n">
        <v>5.044187987393086</v>
      </c>
      <c r="Z5311">
        <f>T5311/$W$2</f>
        <v/>
      </c>
      <c r="AA5311">
        <f>U5311/$X$2</f>
        <v/>
      </c>
      <c r="AC5311" t="n">
        <v>0.03260910989721195</v>
      </c>
      <c r="AD5311" t="n">
        <v>0</v>
      </c>
      <c r="AF5311">
        <f>Z5311+0.14</f>
        <v/>
      </c>
      <c r="AG5311">
        <f>AA5311+0.1834</f>
        <v/>
      </c>
    </row>
    <row r="5312" spans="1:36">
      <c r="A5312" s="13" t="s">
        <v>5479</v>
      </c>
      <c r="B5312" t="n">
        <v>0.1541229073090729</v>
      </c>
      <c r="C5312" t="n">
        <v>0.156303455659866</v>
      </c>
      <c r="D5312" s="20" t="n">
        <v>0.1563064852898884</v>
      </c>
      <c r="E5312" s="20">
        <f>Q5312</f>
        <v/>
      </c>
      <c r="F5312" s="20">
        <f>-Q5312+0.0001</f>
        <v/>
      </c>
      <c r="G5312" s="20">
        <f>-Q5312</f>
        <v/>
      </c>
      <c r="H5312" s="20">
        <f>IF(Q5312&lt;0,0,1000)</f>
        <v/>
      </c>
      <c r="I5312" s="20">
        <f>IF(Q5312&lt;0,0,1000)</f>
        <v/>
      </c>
      <c r="J5312" s="20">
        <f>I5312</f>
        <v/>
      </c>
      <c r="K5312" s="12" t="n">
        <v>-28.26</v>
      </c>
      <c r="L5312" s="12">
        <f>SQRT(E5312^2)+1</f>
        <v/>
      </c>
      <c r="M5312" s="20">
        <f>IF(Q5312&lt;=0,0,1000)</f>
        <v/>
      </c>
      <c r="N5312" s="20" t="n"/>
      <c r="O5312" s="20" t="n"/>
      <c r="Q5312" s="12" t="n">
        <v>34.83</v>
      </c>
      <c r="R5312" s="31" t="n">
        <v>35.85</v>
      </c>
      <c r="S5312" s="12">
        <f>-K5312</f>
        <v/>
      </c>
      <c r="T5312" s="12" t="n">
        <v>2.342649837125562</v>
      </c>
      <c r="U5312" t="n">
        <v>5.689622239807008</v>
      </c>
      <c r="Z5312">
        <f>T5312/$W$2</f>
        <v/>
      </c>
      <c r="AA5312">
        <f>U5312/$X$2</f>
        <v/>
      </c>
      <c r="AC5312" t="n">
        <v>0.04442172554653122</v>
      </c>
      <c r="AD5312" t="n">
        <v>0</v>
      </c>
      <c r="AF5312">
        <f>Z5312+0.14</f>
        <v/>
      </c>
      <c r="AG5312">
        <f>AA5312+0.1834</f>
        <v/>
      </c>
    </row>
    <row r="5313" spans="1:36">
      <c r="A5313" s="13" t="s">
        <v>5480</v>
      </c>
      <c r="B5313" t="n">
        <v>0.1400779600414836</v>
      </c>
      <c r="C5313" t="n">
        <v>0.1383854912228929</v>
      </c>
      <c r="D5313" s="20" t="n">
        <v>0.1383874251243178</v>
      </c>
      <c r="E5313" s="20">
        <f>Q5313</f>
        <v/>
      </c>
      <c r="F5313" s="20">
        <f>-Q5313+0.0001</f>
        <v/>
      </c>
      <c r="G5313" s="20">
        <f>-Q5313</f>
        <v/>
      </c>
      <c r="H5313" s="20">
        <f>IF(Q5313&lt;0,0,1000)</f>
        <v/>
      </c>
      <c r="I5313" s="20">
        <f>IF(Q5313&lt;0,0,1000)</f>
        <v/>
      </c>
      <c r="J5313" s="20">
        <f>I5313</f>
        <v/>
      </c>
      <c r="K5313" s="12" t="n">
        <v>-28.26</v>
      </c>
      <c r="L5313" s="12">
        <f>SQRT(E5313^2)+1</f>
        <v/>
      </c>
      <c r="M5313" s="20">
        <f>IF(Q5313&lt;=0,0,1000)</f>
        <v/>
      </c>
      <c r="N5313" s="20" t="n"/>
      <c r="O5313" s="20" t="n"/>
      <c r="Q5313" s="12" t="n">
        <v>35.03</v>
      </c>
      <c r="R5313" s="31" t="n">
        <v>41.36</v>
      </c>
      <c r="S5313" s="12">
        <f>-K5313</f>
        <v/>
      </c>
      <c r="T5313" s="12" t="n">
        <v>2.351456478268985</v>
      </c>
      <c r="U5313" t="n">
        <v>5.575473889133322</v>
      </c>
      <c r="Z5313">
        <f>T5313/$W$2</f>
        <v/>
      </c>
      <c r="AA5313">
        <f>U5313/$X$2</f>
        <v/>
      </c>
      <c r="AC5313" t="n">
        <v>0.03037718597546278</v>
      </c>
      <c r="AD5313" t="n">
        <v>0</v>
      </c>
      <c r="AF5313">
        <f>Z5313+0.14</f>
        <v/>
      </c>
      <c r="AG5313">
        <f>AA5313+0.1834</f>
        <v/>
      </c>
    </row>
    <row r="5314" spans="1:36">
      <c r="A5314" s="13" t="s">
        <v>5481</v>
      </c>
      <c r="B5314" t="n">
        <v>0.1258956352049973</v>
      </c>
      <c r="C5314" t="n">
        <v>0.1248451217638833</v>
      </c>
      <c r="D5314" s="20" t="n">
        <v>0.1248478100616297</v>
      </c>
      <c r="E5314" s="20">
        <f>Q5314</f>
        <v/>
      </c>
      <c r="F5314" s="20">
        <f>-Q5314+0.0001</f>
        <v/>
      </c>
      <c r="G5314" s="20">
        <f>-Q5314</f>
        <v/>
      </c>
      <c r="H5314" s="20">
        <f>IF(Q5314&lt;0,0,1000)</f>
        <v/>
      </c>
      <c r="I5314" s="20">
        <f>IF(Q5314&lt;0,0,1000)</f>
        <v/>
      </c>
      <c r="J5314" s="20">
        <f>I5314</f>
        <v/>
      </c>
      <c r="K5314" s="12" t="n">
        <v>-28.26</v>
      </c>
      <c r="L5314" s="12">
        <f>SQRT(E5314^2)+1</f>
        <v/>
      </c>
      <c r="M5314" s="20">
        <f>IF(Q5314&lt;=0,0,1000)</f>
        <v/>
      </c>
      <c r="N5314" s="20" t="n"/>
      <c r="O5314" s="20" t="n"/>
      <c r="Q5314" s="12" t="n">
        <v>34.6</v>
      </c>
      <c r="R5314" s="31" t="n">
        <v>42.83</v>
      </c>
      <c r="S5314" s="12">
        <f>-K5314</f>
        <v/>
      </c>
      <c r="T5314" s="12" t="n">
        <v>2.075775753220587</v>
      </c>
      <c r="U5314" t="n">
        <v>4.923358683494844</v>
      </c>
      <c r="Z5314">
        <f>T5314/$W$2</f>
        <v/>
      </c>
      <c r="AA5314">
        <f>U5314/$X$2</f>
        <v/>
      </c>
      <c r="AC5314" t="n">
        <v>0.01619450619087258</v>
      </c>
      <c r="AD5314" t="n">
        <v>0</v>
      </c>
      <c r="AF5314">
        <f>Z5314+0.14</f>
        <v/>
      </c>
      <c r="AG5314">
        <f>AA5314+0.1834</f>
        <v/>
      </c>
    </row>
    <row r="5315" spans="1:36">
      <c r="A5315" s="13" t="s">
        <v>5482</v>
      </c>
      <c r="B5315" t="n">
        <v>0.1210691316138066</v>
      </c>
      <c r="C5315" t="n">
        <v>0.1195629567208521</v>
      </c>
      <c r="D5315" s="20" t="n">
        <v>0.1195653429926194</v>
      </c>
      <c r="E5315" s="20">
        <f>Q5315</f>
        <v/>
      </c>
      <c r="F5315" s="20">
        <f>-Q5315+0.0001</f>
        <v/>
      </c>
      <c r="G5315" s="20">
        <f>-Q5315</f>
        <v/>
      </c>
      <c r="H5315" s="20">
        <f>IF(Q5315&lt;0,0,1000)</f>
        <v/>
      </c>
      <c r="I5315" s="20">
        <f>IF(Q5315&lt;0,0,1000)</f>
        <v/>
      </c>
      <c r="J5315" s="20">
        <f>I5315</f>
        <v/>
      </c>
      <c r="K5315" s="12" t="n">
        <v>-28.26</v>
      </c>
      <c r="L5315" s="12">
        <f>SQRT(E5315^2)+1</f>
        <v/>
      </c>
      <c r="M5315" s="20">
        <f>IF(Q5315&lt;=0,0,1000)</f>
        <v/>
      </c>
      <c r="N5315" s="20" t="n"/>
      <c r="O5315" s="20" t="n"/>
      <c r="Q5315" s="12" t="n">
        <v>34.26</v>
      </c>
      <c r="R5315" s="31" t="n">
        <v>43</v>
      </c>
      <c r="S5315" s="12">
        <f>-K5315</f>
        <v/>
      </c>
      <c r="T5315" s="12" t="n">
        <v>2.040206802755107</v>
      </c>
      <c r="U5315" t="n">
        <v>4.838472857216988</v>
      </c>
      <c r="Z5315">
        <f>T5315/$W$2</f>
        <v/>
      </c>
      <c r="AA5315">
        <f>U5315/$X$2</f>
        <v/>
      </c>
      <c r="AC5315" t="n">
        <v>0.01136810282308168</v>
      </c>
      <c r="AD5315" t="n">
        <v>0</v>
      </c>
      <c r="AF5315">
        <f>Z5315+0.14</f>
        <v/>
      </c>
      <c r="AG5315">
        <f>AA5315+0.1834</f>
        <v/>
      </c>
    </row>
    <row r="5316" spans="1:36">
      <c r="A5316" s="13" t="s">
        <v>5483</v>
      </c>
      <c r="B5316" t="n">
        <v>0.110273429344509</v>
      </c>
      <c r="C5316" t="n">
        <v>0.1083855803644887</v>
      </c>
      <c r="D5316" s="20" t="n">
        <v>0.108387986812772</v>
      </c>
      <c r="E5316" s="20">
        <f>Q5316</f>
        <v/>
      </c>
      <c r="F5316" s="20">
        <f>-Q5316+0.0001</f>
        <v/>
      </c>
      <c r="G5316" s="20">
        <f>-Q5316</f>
        <v/>
      </c>
      <c r="H5316" s="20">
        <f>IF(Q5316&lt;0,0,1000)</f>
        <v/>
      </c>
      <c r="I5316" s="20">
        <f>IF(Q5316&lt;0,0,1000)</f>
        <v/>
      </c>
      <c r="J5316" s="20">
        <f>I5316</f>
        <v/>
      </c>
      <c r="K5316" s="12" t="n">
        <v>-28.26</v>
      </c>
      <c r="L5316" s="12">
        <f>SQRT(E5316^2)+1</f>
        <v/>
      </c>
      <c r="M5316" s="20">
        <f>IF(Q5316&lt;=0,0,1000)</f>
        <v/>
      </c>
      <c r="N5316" s="20" t="n"/>
      <c r="O5316" s="20" t="n"/>
      <c r="Q5316" s="12" t="n">
        <v>33.6</v>
      </c>
      <c r="R5316" s="31" t="n">
        <v>43</v>
      </c>
      <c r="S5316" s="12">
        <f>-K5316</f>
        <v/>
      </c>
      <c r="T5316" s="12" t="n">
        <v>1.893254831519635</v>
      </c>
      <c r="U5316" t="n">
        <v>4.474744450704928</v>
      </c>
      <c r="Z5316">
        <f>T5316/$W$2</f>
        <v/>
      </c>
      <c r="AA5316">
        <f>U5316/$X$2</f>
        <v/>
      </c>
      <c r="AC5316" t="n">
        <v>0.0005723973301890312</v>
      </c>
      <c r="AD5316" t="n">
        <v>0</v>
      </c>
      <c r="AF5316">
        <f>Z5316+0.14</f>
        <v/>
      </c>
      <c r="AG5316">
        <f>AA5316+0.1834</f>
        <v/>
      </c>
    </row>
    <row r="5317" spans="1:36">
      <c r="A5317" s="13" t="s">
        <v>5484</v>
      </c>
      <c r="B5317" t="n">
        <v>0.1065236800404506</v>
      </c>
      <c r="C5317" t="n">
        <v>0.1053700185760416</v>
      </c>
      <c r="D5317" s="20" t="n">
        <v>0.1053726463412564</v>
      </c>
      <c r="E5317" s="20">
        <f>Q5317</f>
        <v/>
      </c>
      <c r="F5317" s="20">
        <f>-Q5317+0.0001</f>
        <v/>
      </c>
      <c r="G5317" s="20">
        <f>-Q5317</f>
        <v/>
      </c>
      <c r="H5317" s="20">
        <f>IF(Q5317&lt;0,0,1000)</f>
        <v/>
      </c>
      <c r="I5317" s="20">
        <f>IF(Q5317&lt;0,0,1000)</f>
        <v/>
      </c>
      <c r="J5317" s="20">
        <f>I5317</f>
        <v/>
      </c>
      <c r="K5317" s="12" t="n">
        <v>-28.26</v>
      </c>
      <c r="L5317" s="12">
        <f>SQRT(E5317^2)+1</f>
        <v/>
      </c>
      <c r="M5317" s="20">
        <f>IF(Q5317&lt;=0,0,1000)</f>
        <v/>
      </c>
      <c r="N5317" s="20" t="n"/>
      <c r="O5317" s="20" t="n"/>
      <c r="Q5317" s="12" t="n">
        <v>32.78</v>
      </c>
      <c r="R5317" s="31" t="n">
        <v>44</v>
      </c>
      <c r="S5317" s="12">
        <f>-K5317</f>
        <v/>
      </c>
      <c r="T5317" s="12" t="n">
        <v>1.781240463103296</v>
      </c>
      <c r="U5317" t="n">
        <v>4.22358010525817</v>
      </c>
      <c r="Z5317">
        <f>T5317/$W$2</f>
        <v/>
      </c>
      <c r="AA5317">
        <f>U5317/$X$2</f>
        <v/>
      </c>
      <c r="AC5317" t="n">
        <v>0</v>
      </c>
      <c r="AD5317" t="n">
        <v>0</v>
      </c>
      <c r="AF5317">
        <f>Z5317+0.14</f>
        <v/>
      </c>
      <c r="AG5317">
        <f>AA5317+0.1834</f>
        <v/>
      </c>
    </row>
    <row r="5318" spans="1:36">
      <c r="A5318" s="13" t="s">
        <v>5485</v>
      </c>
      <c r="B5318" t="n">
        <v>0.09851940302229657</v>
      </c>
      <c r="C5318" t="n">
        <v>0.09615809559336932</v>
      </c>
      <c r="D5318" s="20" t="n">
        <v>0.09616045220307494</v>
      </c>
      <c r="E5318" s="20">
        <f>Q5318</f>
        <v/>
      </c>
      <c r="F5318" s="20">
        <f>-Q5318+0.0001</f>
        <v/>
      </c>
      <c r="G5318" s="20">
        <f>-Q5318</f>
        <v/>
      </c>
      <c r="H5318" s="20">
        <f>IF(Q5318&lt;0,0,1000)</f>
        <v/>
      </c>
      <c r="I5318" s="20">
        <f>IF(Q5318&lt;0,0,1000)</f>
        <v/>
      </c>
      <c r="J5318" s="20">
        <f>I5318</f>
        <v/>
      </c>
      <c r="K5318" s="12" t="n">
        <v>-28.26</v>
      </c>
      <c r="L5318" s="12">
        <f>SQRT(E5318^2)+1</f>
        <v/>
      </c>
      <c r="M5318" s="20">
        <f>IF(Q5318&lt;=0,0,1000)</f>
        <v/>
      </c>
      <c r="N5318" s="20" t="n"/>
      <c r="O5318" s="20" t="n"/>
      <c r="Q5318" s="12" t="n">
        <v>30.22</v>
      </c>
      <c r="R5318" s="31" t="n">
        <v>45.13</v>
      </c>
      <c r="S5318" s="12">
        <f>-K5318</f>
        <v/>
      </c>
      <c r="T5318" s="12" t="n">
        <v>1.757570654480986</v>
      </c>
      <c r="U5318" t="n">
        <v>4.158698657412023</v>
      </c>
      <c r="Z5318">
        <f>T5318/$W$2</f>
        <v/>
      </c>
      <c r="AA5318">
        <f>U5318/$X$2</f>
        <v/>
      </c>
      <c r="AC5318" t="n">
        <v>0</v>
      </c>
      <c r="AD5318" t="n">
        <v>0</v>
      </c>
      <c r="AF5318">
        <f>Z5318+0.14</f>
        <v/>
      </c>
      <c r="AG5318">
        <f>AA5318+0.1834</f>
        <v/>
      </c>
    </row>
    <row r="5319" spans="1:36">
      <c r="A5319" s="13" t="s">
        <v>5486</v>
      </c>
      <c r="B5319" t="n">
        <v>0.09089175995798954</v>
      </c>
      <c r="C5319" t="n">
        <v>0.08881255650383062</v>
      </c>
      <c r="D5319" s="20" t="n">
        <v>0.08881483547422793</v>
      </c>
      <c r="E5319" s="20">
        <f>Q5319</f>
        <v/>
      </c>
      <c r="F5319" s="20">
        <f>-Q5319+0.0001</f>
        <v/>
      </c>
      <c r="G5319" s="20">
        <f>-Q5319</f>
        <v/>
      </c>
      <c r="H5319" s="20">
        <f>IF(Q5319&lt;0,0,1000)</f>
        <v/>
      </c>
      <c r="I5319" s="20">
        <f>IF(Q5319&lt;0,0,1000)</f>
        <v/>
      </c>
      <c r="J5319" s="20">
        <f>I5319</f>
        <v/>
      </c>
      <c r="K5319" s="12" t="n">
        <v>-28.26</v>
      </c>
      <c r="L5319" s="12">
        <f>SQRT(E5319^2)+1</f>
        <v/>
      </c>
      <c r="M5319" s="20">
        <f>IF(Q5319&lt;=0,0,1000)</f>
        <v/>
      </c>
      <c r="N5319" s="20" t="n"/>
      <c r="O5319" s="20" t="n"/>
      <c r="Q5319" s="12" t="n">
        <v>27.84</v>
      </c>
      <c r="R5319" s="31" t="n">
        <v>45.3</v>
      </c>
      <c r="S5319" s="12">
        <f>-K5319</f>
        <v/>
      </c>
      <c r="T5319" s="12" t="n">
        <v>1.602400564727104</v>
      </c>
      <c r="U5319" t="n">
        <v>3.779737981914366</v>
      </c>
      <c r="Z5319">
        <f>T5319/$W$2</f>
        <v/>
      </c>
      <c r="AA5319">
        <f>U5319/$X$2</f>
        <v/>
      </c>
      <c r="AC5319" t="n">
        <v>0</v>
      </c>
      <c r="AD5319" t="n">
        <v>0</v>
      </c>
      <c r="AF5319">
        <f>Z5319+0.14</f>
        <v/>
      </c>
      <c r="AG5319">
        <f>AA5319+0.1834</f>
        <v/>
      </c>
    </row>
    <row r="5320" spans="1:36">
      <c r="A5320" s="13" t="s">
        <v>5487</v>
      </c>
      <c r="B5320" t="n">
        <v>0.08704886353332324</v>
      </c>
      <c r="C5320" t="n">
        <v>0.08444183983563824</v>
      </c>
      <c r="D5320" s="20" t="n">
        <v>0.08444397006468411</v>
      </c>
      <c r="E5320" s="20">
        <f>Q5320</f>
        <v/>
      </c>
      <c r="F5320" s="20">
        <f>-Q5320+0.0001</f>
        <v/>
      </c>
      <c r="G5320" s="20">
        <f>-Q5320</f>
        <v/>
      </c>
      <c r="H5320" s="20">
        <f>IF(Q5320&lt;0,0,1000)</f>
        <v/>
      </c>
      <c r="I5320" s="20">
        <f>IF(Q5320&lt;0,0,1000)</f>
        <v/>
      </c>
      <c r="J5320" s="20">
        <f>I5320</f>
        <v/>
      </c>
      <c r="K5320" s="12" t="n">
        <v>-28.26</v>
      </c>
      <c r="L5320" s="12">
        <f>SQRT(E5320^2)+1</f>
        <v/>
      </c>
      <c r="M5320" s="20">
        <f>IF(Q5320&lt;=0,0,1000)</f>
        <v/>
      </c>
      <c r="N5320" s="20" t="n"/>
      <c r="O5320" s="20" t="n"/>
      <c r="Q5320" s="12" t="n">
        <v>25.97</v>
      </c>
      <c r="R5320" s="31" t="n">
        <v>43.93</v>
      </c>
      <c r="S5320" s="12">
        <f>-K5320</f>
        <v/>
      </c>
      <c r="T5320" s="12" t="n">
        <v>1.584016860614013</v>
      </c>
      <c r="U5320" t="n">
        <v>3.729497416576624</v>
      </c>
      <c r="Z5320">
        <f>T5320/$W$2</f>
        <v/>
      </c>
      <c r="AA5320">
        <f>U5320/$X$2</f>
        <v/>
      </c>
      <c r="AC5320" t="n">
        <v>0</v>
      </c>
      <c r="AD5320" t="n">
        <v>0</v>
      </c>
      <c r="AF5320">
        <f>Z5320+0.14</f>
        <v/>
      </c>
      <c r="AG5320">
        <f>AA5320+0.1834</f>
        <v/>
      </c>
    </row>
    <row r="5321" spans="1:36">
      <c r="A5321" s="13" t="s">
        <v>5488</v>
      </c>
      <c r="B5321" t="n">
        <v>0.08205824876171193</v>
      </c>
      <c r="C5321" t="n">
        <v>0.07961565280859981</v>
      </c>
      <c r="D5321" s="20" t="n">
        <v>0.07961764856604914</v>
      </c>
      <c r="E5321" s="20">
        <f>Q5321</f>
        <v/>
      </c>
      <c r="F5321" s="20">
        <f>-Q5321+0.0001</f>
        <v/>
      </c>
      <c r="G5321" s="20">
        <f>-Q5321</f>
        <v/>
      </c>
      <c r="H5321" s="20">
        <f>IF(Q5321&lt;0,0,1000)</f>
        <v/>
      </c>
      <c r="I5321" s="20">
        <f>IF(Q5321&lt;0,0,1000)</f>
        <v/>
      </c>
      <c r="J5321" s="20">
        <f>I5321</f>
        <v/>
      </c>
      <c r="K5321" s="12" t="n">
        <v>-28.26</v>
      </c>
      <c r="L5321" s="12">
        <f>SQRT(E5321^2)+1</f>
        <v/>
      </c>
      <c r="M5321" s="20">
        <f>IF(Q5321&lt;=0,0,1000)</f>
        <v/>
      </c>
      <c r="N5321" s="20" t="n"/>
      <c r="O5321" s="20" t="n"/>
      <c r="Q5321" s="12" t="n">
        <v>28.12</v>
      </c>
      <c r="R5321" s="31" t="n">
        <v>43</v>
      </c>
      <c r="S5321" s="12">
        <f>-K5321</f>
        <v/>
      </c>
      <c r="T5321" s="12" t="n">
        <v>1.498561489807838</v>
      </c>
      <c r="U5321" t="n">
        <v>3.535884457411326</v>
      </c>
      <c r="Z5321">
        <f>T5321/$W$2</f>
        <v/>
      </c>
      <c r="AA5321">
        <f>U5321/$X$2</f>
        <v/>
      </c>
      <c r="AC5321" t="n">
        <v>0</v>
      </c>
      <c r="AD5321" t="n">
        <v>0</v>
      </c>
      <c r="AF5321">
        <f>Z5321+0.14</f>
        <v/>
      </c>
      <c r="AG5321">
        <f>AA5321+0.1834</f>
        <v/>
      </c>
    </row>
    <row r="5322" spans="1:36">
      <c r="A5322" s="13" t="s">
        <v>5489</v>
      </c>
      <c r="B5322" t="n">
        <v>0.08401967741460264</v>
      </c>
      <c r="C5322" t="n">
        <v>0.0818947233893948</v>
      </c>
      <c r="D5322" s="20" t="n">
        <v>0.08189642212697325</v>
      </c>
      <c r="E5322" s="20">
        <f>Q5322</f>
        <v/>
      </c>
      <c r="F5322" s="20">
        <f>-Q5322+0.0001</f>
        <v/>
      </c>
      <c r="G5322" s="20">
        <f>-Q5322</f>
        <v/>
      </c>
      <c r="H5322" s="20">
        <f>IF(Q5322&lt;0,0,1000)</f>
        <v/>
      </c>
      <c r="I5322" s="20">
        <f>IF(Q5322&lt;0,0,1000)</f>
        <v/>
      </c>
      <c r="J5322" s="20">
        <f>I5322</f>
        <v/>
      </c>
      <c r="K5322" s="12" t="n">
        <v>-28.26</v>
      </c>
      <c r="L5322" s="12">
        <f>SQRT(E5322^2)+1</f>
        <v/>
      </c>
      <c r="M5322" s="20">
        <f>IF(Q5322&lt;=0,0,1000)</f>
        <v/>
      </c>
      <c r="N5322" s="20" t="n"/>
      <c r="O5322" s="20" t="n"/>
      <c r="Q5322" s="12" t="n">
        <v>30.35</v>
      </c>
      <c r="R5322" s="31" t="n">
        <v>40.8</v>
      </c>
      <c r="S5322" s="12">
        <f>-K5322</f>
        <v/>
      </c>
      <c r="T5322" s="12" t="n">
        <v>1.521824675006361</v>
      </c>
      <c r="U5322" t="n">
        <v>3.616341969034111</v>
      </c>
      <c r="Z5322">
        <f>T5322/$W$2</f>
        <v/>
      </c>
      <c r="AA5322">
        <f>U5322/$X$2</f>
        <v/>
      </c>
      <c r="AC5322" t="n">
        <v>0</v>
      </c>
      <c r="AD5322" t="n">
        <v>0</v>
      </c>
      <c r="AF5322">
        <f>Z5322+0.14</f>
        <v/>
      </c>
      <c r="AG5322">
        <f>AA5322+0.1834</f>
        <v/>
      </c>
    </row>
    <row r="5323" spans="1:36">
      <c r="A5323" s="13" t="s">
        <v>5490</v>
      </c>
      <c r="B5323" t="n">
        <v>0.08767185680909367</v>
      </c>
      <c r="C5323" t="n">
        <v>0.08555758237580215</v>
      </c>
      <c r="D5323" s="20" t="n">
        <v>0.08555923930682427</v>
      </c>
      <c r="E5323" s="20">
        <f>Q5323</f>
        <v/>
      </c>
      <c r="F5323" s="20">
        <f>-Q5323+0.0001</f>
        <v/>
      </c>
      <c r="G5323" s="20">
        <f>-Q5323</f>
        <v/>
      </c>
      <c r="H5323" s="20">
        <f>IF(Q5323&lt;0,0,1000)</f>
        <v/>
      </c>
      <c r="I5323" s="20">
        <f>IF(Q5323&lt;0,0,1000)</f>
        <v/>
      </c>
      <c r="J5323" s="20">
        <f>I5323</f>
        <v/>
      </c>
      <c r="K5323" s="12" t="n">
        <v>-28.26</v>
      </c>
      <c r="L5323" s="12">
        <f>SQRT(E5323^2)+1</f>
        <v/>
      </c>
      <c r="M5323" s="20">
        <f>IF(Q5323&lt;=0,0,1000)</f>
        <v/>
      </c>
      <c r="N5323" s="20" t="n"/>
      <c r="O5323" s="20" t="n"/>
      <c r="Q5323" s="12" t="n">
        <v>32.02</v>
      </c>
      <c r="R5323" s="31" t="n">
        <v>43.79</v>
      </c>
      <c r="S5323" s="12">
        <f>-K5323</f>
        <v/>
      </c>
      <c r="T5323" s="12" t="n">
        <v>1.590094799460146</v>
      </c>
      <c r="U5323" t="n">
        <v>3.791840152925165</v>
      </c>
      <c r="Z5323">
        <f>T5323/$W$2</f>
        <v/>
      </c>
      <c r="AA5323">
        <f>U5323/$X$2</f>
        <v/>
      </c>
      <c r="AC5323" t="n">
        <v>0</v>
      </c>
      <c r="AD5323" t="n">
        <v>0</v>
      </c>
      <c r="AF5323">
        <f>Z5323+0.14</f>
        <v/>
      </c>
      <c r="AG5323">
        <f>AA5323+0.1834</f>
        <v/>
      </c>
    </row>
    <row r="5324" spans="1:36">
      <c r="A5324" s="13" t="s">
        <v>5491</v>
      </c>
      <c r="B5324" t="n">
        <v>0.09521240660593513</v>
      </c>
      <c r="C5324" t="n">
        <v>0.09297009249590441</v>
      </c>
      <c r="D5324" s="20" t="n">
        <v>0.09297211003586439</v>
      </c>
      <c r="E5324" s="20">
        <f>Q5324</f>
        <v/>
      </c>
      <c r="F5324" s="20">
        <f>-Q5324+0.0001</f>
        <v/>
      </c>
      <c r="G5324" s="20">
        <f>-Q5324</f>
        <v/>
      </c>
      <c r="H5324" s="20">
        <f>IF(Q5324&lt;0,0,1000)</f>
        <v/>
      </c>
      <c r="I5324" s="20">
        <f>IF(Q5324&lt;0,0,1000)</f>
        <v/>
      </c>
      <c r="J5324" s="20">
        <f>I5324</f>
        <v/>
      </c>
      <c r="K5324" s="12" t="n">
        <v>-28.26</v>
      </c>
      <c r="L5324" s="12">
        <f>SQRT(E5324^2)+1</f>
        <v/>
      </c>
      <c r="M5324" s="20">
        <f>IF(Q5324&lt;=0,0,1000)</f>
        <v/>
      </c>
      <c r="N5324" s="20" t="n"/>
      <c r="O5324" s="20" t="n"/>
      <c r="Q5324" s="12" t="n">
        <v>30.91</v>
      </c>
      <c r="R5324" s="31" t="n">
        <v>45.76</v>
      </c>
      <c r="S5324" s="12">
        <f>-K5324</f>
        <v/>
      </c>
      <c r="T5324" s="12" t="n">
        <v>1.717689333044407</v>
      </c>
      <c r="U5324" t="n">
        <v>4.090992425140169</v>
      </c>
      <c r="Z5324">
        <f>T5324/$W$2</f>
        <v/>
      </c>
      <c r="AA5324">
        <f>U5324/$X$2</f>
        <v/>
      </c>
      <c r="AC5324" t="n">
        <v>0</v>
      </c>
      <c r="AD5324" t="n">
        <v>0</v>
      </c>
      <c r="AF5324">
        <f>Z5324+0.14</f>
        <v/>
      </c>
      <c r="AG5324">
        <f>AA5324+0.1834</f>
        <v/>
      </c>
    </row>
    <row r="5325" spans="1:36">
      <c r="A5325" s="13" t="s">
        <v>5492</v>
      </c>
      <c r="B5325" t="n">
        <v>0.1005761808816704</v>
      </c>
      <c r="C5325" t="n">
        <v>0.09807419300594154</v>
      </c>
      <c r="D5325" s="20" t="n">
        <v>0.09807591345239013</v>
      </c>
      <c r="E5325" s="20">
        <f>Q5325</f>
        <v/>
      </c>
      <c r="F5325" s="20">
        <f>-Q5325+0.0001</f>
        <v/>
      </c>
      <c r="G5325" s="20">
        <f>-Q5325</f>
        <v/>
      </c>
      <c r="H5325" s="20">
        <f>IF(Q5325&lt;0,0,1000)</f>
        <v/>
      </c>
      <c r="I5325" s="20">
        <f>IF(Q5325&lt;0,0,1000)</f>
        <v/>
      </c>
      <c r="J5325" s="20">
        <f>I5325</f>
        <v/>
      </c>
      <c r="K5325" s="12" t="n">
        <v>-28.26</v>
      </c>
      <c r="L5325" s="12">
        <f>SQRT(E5325^2)+1</f>
        <v/>
      </c>
      <c r="M5325" s="20">
        <f>IF(Q5325&lt;=0,0,1000)</f>
        <v/>
      </c>
      <c r="N5325" s="20" t="n"/>
      <c r="O5325" s="20" t="n"/>
      <c r="Q5325" s="12" t="n">
        <v>30.47</v>
      </c>
      <c r="R5325" s="31" t="n">
        <v>45.77</v>
      </c>
      <c r="S5325" s="12">
        <f>-K5325</f>
        <v/>
      </c>
      <c r="T5325" s="12" t="n">
        <v>1.83663771217579</v>
      </c>
      <c r="U5325" t="n">
        <v>4.386995358759396</v>
      </c>
      <c r="Z5325">
        <f>T5325/$W$2</f>
        <v/>
      </c>
      <c r="AA5325">
        <f>U5325/$X$2</f>
        <v/>
      </c>
      <c r="AC5325" t="n">
        <v>0</v>
      </c>
      <c r="AD5325" t="n">
        <v>0</v>
      </c>
      <c r="AF5325">
        <f>Z5325+0.14</f>
        <v/>
      </c>
      <c r="AG5325">
        <f>AA5325+0.1834</f>
        <v/>
      </c>
    </row>
    <row r="5326" spans="1:36">
      <c r="A5326" s="13" t="s">
        <v>5493</v>
      </c>
      <c r="B5326" t="n">
        <v>0.1014311708827042</v>
      </c>
      <c r="C5326" t="n">
        <v>0.09791563585212419</v>
      </c>
      <c r="D5326" s="20" t="n">
        <v>0.09791723483268719</v>
      </c>
      <c r="E5326" s="20">
        <f>Q5326</f>
        <v/>
      </c>
      <c r="F5326" s="20">
        <f>-Q5326+0.0001</f>
        <v/>
      </c>
      <c r="G5326" s="20">
        <f>-Q5326</f>
        <v/>
      </c>
      <c r="H5326" s="20">
        <f>IF(Q5326&lt;0,0,1000)</f>
        <v/>
      </c>
      <c r="I5326" s="20">
        <f>IF(Q5326&lt;0,0,1000)</f>
        <v/>
      </c>
      <c r="J5326" s="20">
        <f>I5326</f>
        <v/>
      </c>
      <c r="K5326" s="12" t="n">
        <v>-28.26</v>
      </c>
      <c r="L5326" s="12">
        <f>SQRT(E5326^2)+1</f>
        <v/>
      </c>
      <c r="M5326" s="20">
        <f>IF(Q5326&lt;=0,0,1000)</f>
        <v/>
      </c>
      <c r="N5326" s="20" t="n"/>
      <c r="O5326" s="20" t="n"/>
      <c r="Q5326" s="12" t="n">
        <v>29.1</v>
      </c>
      <c r="R5326" s="31" t="n">
        <v>53.41</v>
      </c>
      <c r="S5326" s="12">
        <f>-K5326</f>
        <v/>
      </c>
      <c r="T5326" s="12" t="n">
        <v>1.933970812314457</v>
      </c>
      <c r="U5326" t="n">
        <v>4.608572625640262</v>
      </c>
      <c r="Z5326">
        <f>T5326/$W$2</f>
        <v/>
      </c>
      <c r="AA5326">
        <f>U5326/$X$2</f>
        <v/>
      </c>
      <c r="AC5326" t="n">
        <v>0</v>
      </c>
      <c r="AD5326" t="n">
        <v>0</v>
      </c>
      <c r="AF5326">
        <f>Z5326+0.14</f>
        <v/>
      </c>
      <c r="AG5326">
        <f>AA5326+0.1834</f>
        <v/>
      </c>
    </row>
    <row r="5327" spans="1:36">
      <c r="A5327" s="13" t="s">
        <v>5494</v>
      </c>
      <c r="B5327" t="n">
        <v>0.09668132407193061</v>
      </c>
      <c r="C5327" t="n">
        <v>0.09218590964533649</v>
      </c>
      <c r="D5327" s="20" t="n">
        <v>0.09218791571733814</v>
      </c>
      <c r="E5327" s="20">
        <f>Q5327</f>
        <v/>
      </c>
      <c r="F5327" s="20">
        <f>-Q5327+0.0001</f>
        <v/>
      </c>
      <c r="G5327" s="20">
        <f>-Q5327</f>
        <v/>
      </c>
      <c r="H5327" s="20">
        <f>IF(Q5327&lt;0,0,1000)</f>
        <v/>
      </c>
      <c r="I5327" s="20">
        <f>IF(Q5327&lt;0,0,1000)</f>
        <v/>
      </c>
      <c r="J5327" s="20">
        <f>I5327</f>
        <v/>
      </c>
      <c r="K5327" s="12" t="n">
        <v>-28.26</v>
      </c>
      <c r="L5327" s="12">
        <f>SQRT(E5327^2)+1</f>
        <v/>
      </c>
      <c r="M5327" s="20">
        <f>IF(Q5327&lt;=0,0,1000)</f>
        <v/>
      </c>
      <c r="N5327" s="20" t="n"/>
      <c r="O5327" s="20" t="n"/>
      <c r="Q5327" s="12" t="n">
        <v>26.45</v>
      </c>
      <c r="R5327" s="31" t="n">
        <v>53.34</v>
      </c>
      <c r="S5327" s="12">
        <f>-K5327</f>
        <v/>
      </c>
      <c r="T5327" s="12" t="n">
        <v>1.91176701069674</v>
      </c>
      <c r="U5327" t="n">
        <v>4.512195255449778</v>
      </c>
      <c r="Z5327">
        <f>T5327/$W$2</f>
        <v/>
      </c>
      <c r="AA5327">
        <f>U5327/$X$2</f>
        <v/>
      </c>
      <c r="AC5327" t="n">
        <v>0</v>
      </c>
      <c r="AD5327" t="n">
        <v>0</v>
      </c>
      <c r="AF5327">
        <f>Z5327+0.14</f>
        <v/>
      </c>
      <c r="AG5327">
        <f>AA5327+0.1834</f>
        <v/>
      </c>
    </row>
    <row r="5328" spans="1:36">
      <c r="A5328" s="13" t="s">
        <v>5495</v>
      </c>
      <c r="B5328" t="n">
        <v>0.07967161504511125</v>
      </c>
      <c r="C5328" t="n">
        <v>0.07496533794277586</v>
      </c>
      <c r="D5328" s="20" t="n">
        <v>0.07496747441874684</v>
      </c>
      <c r="E5328" s="20">
        <f>Q5328</f>
        <v/>
      </c>
      <c r="F5328" s="20">
        <f>-Q5328+0.0001</f>
        <v/>
      </c>
      <c r="G5328" s="20">
        <f>-Q5328</f>
        <v/>
      </c>
      <c r="H5328" s="20">
        <f>IF(Q5328&lt;0,0,1000)</f>
        <v/>
      </c>
      <c r="I5328" s="20">
        <f>IF(Q5328&lt;0,0,1000)</f>
        <v/>
      </c>
      <c r="J5328" s="20">
        <f>I5328</f>
        <v/>
      </c>
      <c r="K5328" s="12" t="n">
        <v>-28.26</v>
      </c>
      <c r="L5328" s="12">
        <f>SQRT(E5328^2)+1</f>
        <v/>
      </c>
      <c r="M5328" s="20">
        <f>IF(Q5328&lt;=0,0,1000)</f>
        <v/>
      </c>
      <c r="N5328" s="20" t="n"/>
      <c r="O5328" s="20" t="n"/>
      <c r="Q5328" s="12" t="n">
        <v>23.35</v>
      </c>
      <c r="R5328" s="31" t="n">
        <v>51.03</v>
      </c>
      <c r="S5328" s="12">
        <f>-K5328</f>
        <v/>
      </c>
      <c r="T5328" s="12" t="n">
        <v>1.625203702364638</v>
      </c>
      <c r="U5328" t="n">
        <v>3.787620948714305</v>
      </c>
      <c r="Z5328">
        <f>T5328/$W$2</f>
        <v/>
      </c>
      <c r="AA5328">
        <f>U5328/$X$2</f>
        <v/>
      </c>
      <c r="AC5328" t="n">
        <v>0</v>
      </c>
      <c r="AD5328" t="n">
        <v>0</v>
      </c>
      <c r="AF5328">
        <f>Z5328+0.14</f>
        <v/>
      </c>
      <c r="AG5328">
        <f>AA5328+0.1834</f>
        <v/>
      </c>
    </row>
    <row r="5329" spans="1:36">
      <c r="A5329" s="13" t="s">
        <v>5496</v>
      </c>
      <c r="B5329" t="n">
        <v>0.0615400736882285</v>
      </c>
      <c r="C5329" t="n">
        <v>0.05984411392760346</v>
      </c>
      <c r="D5329" s="20" t="n">
        <v>0.05984712400645571</v>
      </c>
      <c r="E5329" s="20">
        <f>Q5329</f>
        <v/>
      </c>
      <c r="F5329" s="20">
        <f>-Q5329+0.0001</f>
        <v/>
      </c>
      <c r="G5329" s="20">
        <f>-Q5329</f>
        <v/>
      </c>
      <c r="H5329" s="20">
        <f>IF(Q5329&lt;0,0,1000)</f>
        <v/>
      </c>
      <c r="I5329" s="20">
        <f>IF(Q5329&lt;0,0,1000)</f>
        <v/>
      </c>
      <c r="J5329" s="20">
        <f>I5329</f>
        <v/>
      </c>
      <c r="K5329" s="12" t="n">
        <v>-28.26</v>
      </c>
      <c r="L5329" s="12">
        <f>SQRT(E5329^2)+1</f>
        <v/>
      </c>
      <c r="M5329" s="20">
        <f>IF(Q5329&lt;=0,0,1000)</f>
        <v/>
      </c>
      <c r="N5329" s="20" t="n"/>
      <c r="O5329" s="20" t="n"/>
      <c r="Q5329" s="12" t="n">
        <v>23.11</v>
      </c>
      <c r="R5329" s="31" t="n">
        <v>38.27</v>
      </c>
      <c r="S5329" s="12">
        <f>-K5329</f>
        <v/>
      </c>
      <c r="T5329" s="12" t="n">
        <v>1.107003473817116</v>
      </c>
      <c r="U5329" t="n">
        <v>2.59952469437337</v>
      </c>
      <c r="Z5329">
        <f>T5329/$W$2</f>
        <v/>
      </c>
      <c r="AA5329">
        <f>U5329/$X$2</f>
        <v/>
      </c>
      <c r="AC5329" t="n">
        <v>0</v>
      </c>
      <c r="AD5329" t="n">
        <v>0</v>
      </c>
      <c r="AF5329">
        <f>Z5329+0.14</f>
        <v/>
      </c>
      <c r="AG5329">
        <f>AA5329+0.1834</f>
        <v/>
      </c>
    </row>
    <row r="5330" spans="1:36">
      <c r="A5330" s="13" t="s">
        <v>5497</v>
      </c>
      <c r="B5330" t="n">
        <v>0.07706291331570847</v>
      </c>
      <c r="C5330" t="n">
        <v>0.07876405738433968</v>
      </c>
      <c r="D5330" s="20" t="n">
        <v>0.07876799677123143</v>
      </c>
      <c r="E5330" s="20">
        <f>Q5330</f>
        <v/>
      </c>
      <c r="F5330" s="20">
        <f>-Q5330+0.0001</f>
        <v/>
      </c>
      <c r="G5330" s="20">
        <f>-Q5330</f>
        <v/>
      </c>
      <c r="H5330" s="20">
        <f>IF(Q5330&lt;0,0,1000)</f>
        <v/>
      </c>
      <c r="I5330" s="20">
        <f>IF(Q5330&lt;0,0,1000)</f>
        <v/>
      </c>
      <c r="J5330" s="20">
        <f>I5330</f>
        <v/>
      </c>
      <c r="K5330" s="12" t="n">
        <v>-28.26</v>
      </c>
      <c r="L5330" s="12">
        <f>SQRT(E5330^2)+1</f>
        <v/>
      </c>
      <c r="M5330" s="20">
        <f>IF(Q5330&lt;=0,0,1000)</f>
        <v/>
      </c>
      <c r="N5330" s="20" t="n"/>
      <c r="O5330" s="20" t="n"/>
      <c r="Q5330" s="12" t="n">
        <v>22</v>
      </c>
      <c r="R5330" s="31" t="n">
        <v>15.95</v>
      </c>
      <c r="S5330" s="12">
        <f>-K5330</f>
        <v/>
      </c>
      <c r="T5330" s="12" t="n">
        <v>1.092354913704118</v>
      </c>
      <c r="U5330" t="n">
        <v>2.619661903138137</v>
      </c>
      <c r="Z5330">
        <f>T5330/$W$2</f>
        <v/>
      </c>
      <c r="AA5330">
        <f>U5330/$X$2</f>
        <v/>
      </c>
      <c r="AC5330" t="n">
        <v>0</v>
      </c>
      <c r="AD5330" t="n">
        <v>0</v>
      </c>
      <c r="AF5330">
        <f>Z5330+0.14</f>
        <v/>
      </c>
      <c r="AG5330">
        <f>AA5330+0.1834</f>
        <v/>
      </c>
    </row>
    <row r="5331" spans="1:36">
      <c r="A5331" s="13" t="s">
        <v>5498</v>
      </c>
      <c r="B5331" t="n">
        <v>0.08024945431394165</v>
      </c>
      <c r="C5331" t="n">
        <v>0.08235959081935751</v>
      </c>
      <c r="D5331" s="20" t="n">
        <v>0.08236356741883334</v>
      </c>
      <c r="E5331" s="20">
        <f>Q5331</f>
        <v/>
      </c>
      <c r="F5331" s="20">
        <f>-Q5331+0.0001</f>
        <v/>
      </c>
      <c r="G5331" s="20">
        <f>-Q5331</f>
        <v/>
      </c>
      <c r="H5331" s="20">
        <f>IF(Q5331&lt;0,0,1000)</f>
        <v/>
      </c>
      <c r="I5331" s="20">
        <f>IF(Q5331&lt;0,0,1000)</f>
        <v/>
      </c>
      <c r="J5331" s="20">
        <f>I5331</f>
        <v/>
      </c>
      <c r="K5331" s="12" t="n">
        <v>-28.26</v>
      </c>
      <c r="L5331" s="12">
        <f>SQRT(E5331^2)+1</f>
        <v/>
      </c>
      <c r="M5331" s="20">
        <f>IF(Q5331&lt;=0,0,1000)</f>
        <v/>
      </c>
      <c r="N5331" s="20" t="n"/>
      <c r="O5331" s="20" t="n"/>
      <c r="Q5331" s="12" t="n">
        <v>19.99</v>
      </c>
      <c r="R5331" s="31" t="n">
        <v>12.67</v>
      </c>
      <c r="S5331" s="12">
        <f>-K5331</f>
        <v/>
      </c>
      <c r="T5331" s="12" t="n">
        <v>1.092788321038538</v>
      </c>
      <c r="U5331" t="n">
        <v>2.607238699172002</v>
      </c>
      <c r="Z5331">
        <f>T5331/$W$2</f>
        <v/>
      </c>
      <c r="AA5331">
        <f>U5331/$X$2</f>
        <v/>
      </c>
      <c r="AC5331" t="n">
        <v>0</v>
      </c>
      <c r="AD5331" t="n">
        <v>0</v>
      </c>
      <c r="AF5331">
        <f>Z5331+0.14</f>
        <v/>
      </c>
      <c r="AG5331">
        <f>AA5331+0.1834</f>
        <v/>
      </c>
    </row>
    <row r="5332" spans="1:36">
      <c r="A5332" s="13" t="s">
        <v>5499</v>
      </c>
      <c r="B5332" t="n">
        <v>0.0838735360967348</v>
      </c>
      <c r="C5332" t="n">
        <v>0.08677618190776139</v>
      </c>
      <c r="D5332" s="20" t="n">
        <v>0.08678030023673967</v>
      </c>
      <c r="E5332" s="20">
        <f>Q5332</f>
        <v/>
      </c>
      <c r="F5332" s="20">
        <f>-Q5332+0.0001</f>
        <v/>
      </c>
      <c r="G5332" s="20">
        <f>-Q5332</f>
        <v/>
      </c>
      <c r="H5332" s="20">
        <f>IF(Q5332&lt;0,0,1000)</f>
        <v/>
      </c>
      <c r="I5332" s="20">
        <f>IF(Q5332&lt;0,0,1000)</f>
        <v/>
      </c>
      <c r="J5332" s="20">
        <f>I5332</f>
        <v/>
      </c>
      <c r="K5332" s="12" t="n">
        <v>-28.26</v>
      </c>
      <c r="L5332" s="12">
        <f>SQRT(E5332^2)+1</f>
        <v/>
      </c>
      <c r="M5332" s="20">
        <f>IF(Q5332&lt;=0,0,1000)</f>
        <v/>
      </c>
      <c r="N5332" s="20" t="n"/>
      <c r="O5332" s="20" t="n"/>
      <c r="Q5332" s="12" t="n">
        <v>20.19</v>
      </c>
      <c r="R5332" s="31" t="n">
        <v>10.54</v>
      </c>
      <c r="S5332" s="12">
        <f>-K5332</f>
        <v/>
      </c>
      <c r="T5332" s="12" t="n">
        <v>1.077035129230422</v>
      </c>
      <c r="U5332" t="n">
        <v>2.569397046160021</v>
      </c>
      <c r="Z5332">
        <f>T5332/$W$2</f>
        <v/>
      </c>
      <c r="AA5332">
        <f>U5332/$X$2</f>
        <v/>
      </c>
      <c r="AC5332" t="n">
        <v>0</v>
      </c>
      <c r="AD5332" t="n">
        <v>0</v>
      </c>
      <c r="AF5332">
        <f>Z5332+0.14</f>
        <v/>
      </c>
      <c r="AG5332">
        <f>AA5332+0.1834</f>
        <v/>
      </c>
    </row>
    <row r="5333" spans="1:36">
      <c r="A5333" s="13" t="s">
        <v>5500</v>
      </c>
      <c r="B5333" t="n">
        <v>0.09873424545947447</v>
      </c>
      <c r="C5333" t="n">
        <v>0.1023540160622943</v>
      </c>
      <c r="D5333" s="20" t="n">
        <v>0.1023588626937383</v>
      </c>
      <c r="E5333" s="20">
        <f>Q5333</f>
        <v/>
      </c>
      <c r="F5333" s="20">
        <f>-Q5333+0.0001</f>
        <v/>
      </c>
      <c r="G5333" s="20">
        <f>-Q5333</f>
        <v/>
      </c>
      <c r="H5333" s="20">
        <f>IF(Q5333&lt;0,0,1000)</f>
        <v/>
      </c>
      <c r="I5333" s="20">
        <f>IF(Q5333&lt;0,0,1000)</f>
        <v/>
      </c>
      <c r="J5333" s="20">
        <f>I5333</f>
        <v/>
      </c>
      <c r="K5333" s="12" t="n">
        <v>-28.26</v>
      </c>
      <c r="L5333" s="12">
        <f>SQRT(E5333^2)+1</f>
        <v/>
      </c>
      <c r="M5333" s="20">
        <f>IF(Q5333&lt;=0,0,1000)</f>
        <v/>
      </c>
      <c r="N5333" s="20" t="n"/>
      <c r="O5333" s="20" t="n"/>
      <c r="Q5333" s="12" t="n">
        <v>23.18</v>
      </c>
      <c r="R5333" s="31" t="n">
        <v>10.14</v>
      </c>
      <c r="S5333" s="12">
        <f>-K5333</f>
        <v/>
      </c>
      <c r="T5333" s="12" t="n">
        <v>1.231594459614252</v>
      </c>
      <c r="U5333" t="n">
        <v>2.919310442385009</v>
      </c>
      <c r="Z5333">
        <f>T5333/$W$2</f>
        <v/>
      </c>
      <c r="AA5333">
        <f>U5333/$X$2</f>
        <v/>
      </c>
      <c r="AC5333" t="n">
        <v>0</v>
      </c>
      <c r="AD5333" t="n">
        <v>0</v>
      </c>
      <c r="AF5333">
        <f>Z5333+0.14</f>
        <v/>
      </c>
      <c r="AG5333">
        <f>AA5333+0.1834</f>
        <v/>
      </c>
    </row>
    <row r="5334" spans="1:36">
      <c r="A5334" s="13" t="s">
        <v>5501</v>
      </c>
      <c r="B5334" t="n">
        <v>0.1299586809282807</v>
      </c>
      <c r="C5334" t="n">
        <v>0.1333452475870761</v>
      </c>
      <c r="D5334" s="20" t="n">
        <v>0.133351013113104</v>
      </c>
      <c r="E5334" s="20">
        <f>Q5334</f>
        <v/>
      </c>
      <c r="F5334" s="20">
        <f>-Q5334+0.0001</f>
        <v/>
      </c>
      <c r="G5334" s="20">
        <f>-Q5334</f>
        <v/>
      </c>
      <c r="H5334" s="20">
        <f>IF(Q5334&lt;0,0,1000)</f>
        <v/>
      </c>
      <c r="I5334" s="20">
        <f>IF(Q5334&lt;0,0,1000)</f>
        <v/>
      </c>
      <c r="J5334" s="20">
        <f>I5334</f>
        <v/>
      </c>
      <c r="K5334" s="12" t="n">
        <v>-28.26</v>
      </c>
      <c r="L5334" s="12">
        <f>SQRT(E5334^2)+1</f>
        <v/>
      </c>
      <c r="M5334" s="20">
        <f>IF(Q5334&lt;=0,0,1000)</f>
        <v/>
      </c>
      <c r="N5334" s="20" t="n"/>
      <c r="O5334" s="20" t="n"/>
      <c r="Q5334" s="12" t="n">
        <v>27.59</v>
      </c>
      <c r="R5334" s="31" t="n">
        <v>15.71</v>
      </c>
      <c r="S5334" s="12">
        <f>-K5334</f>
        <v/>
      </c>
      <c r="T5334" s="12" t="n">
        <v>1.78293196205032</v>
      </c>
      <c r="U5334" t="n">
        <v>4.268907954900853</v>
      </c>
      <c r="Z5334">
        <f>T5334/$W$2</f>
        <v/>
      </c>
      <c r="AA5334">
        <f>U5334/$X$2</f>
        <v/>
      </c>
      <c r="AC5334" t="n">
        <v>0.02025636628193463</v>
      </c>
      <c r="AD5334" t="n">
        <v>0</v>
      </c>
      <c r="AF5334">
        <f>Z5334+0.14</f>
        <v/>
      </c>
      <c r="AG5334">
        <f>AA5334+0.1834</f>
        <v/>
      </c>
    </row>
    <row r="5335" spans="1:36">
      <c r="A5335" s="13" t="s">
        <v>5502</v>
      </c>
      <c r="B5335" t="n">
        <v>0.1768001439203231</v>
      </c>
      <c r="C5335" t="n">
        <v>0.1789244179840504</v>
      </c>
      <c r="D5335" s="20" t="n">
        <v>0.1789297075073684</v>
      </c>
      <c r="E5335" s="20">
        <f>Q5335</f>
        <v/>
      </c>
      <c r="F5335" s="20">
        <f>-Q5335+0.0001</f>
        <v/>
      </c>
      <c r="G5335" s="20">
        <f>-Q5335</f>
        <v/>
      </c>
      <c r="H5335" s="20">
        <f>IF(Q5335&lt;0,0,1000)</f>
        <v/>
      </c>
      <c r="I5335" s="20">
        <f>IF(Q5335&lt;0,0,1000)</f>
        <v/>
      </c>
      <c r="J5335" s="20">
        <f>I5335</f>
        <v/>
      </c>
      <c r="K5335" s="12" t="n">
        <v>-28.26</v>
      </c>
      <c r="L5335" s="12">
        <f>SQRT(E5335^2)+1</f>
        <v/>
      </c>
      <c r="M5335" s="20">
        <f>IF(Q5335&lt;=0,0,1000)</f>
        <v/>
      </c>
      <c r="N5335" s="20" t="n"/>
      <c r="O5335" s="20" t="n"/>
      <c r="Q5335" s="12" t="n">
        <v>32.21</v>
      </c>
      <c r="R5335" s="31" t="n">
        <v>27.62</v>
      </c>
      <c r="S5335" s="12">
        <f>-K5335</f>
        <v/>
      </c>
      <c r="T5335" s="12" t="n">
        <v>2.724048065910668</v>
      </c>
      <c r="U5335" t="n">
        <v>6.606377038836398</v>
      </c>
      <c r="Z5335">
        <f>T5335/$W$2</f>
        <v/>
      </c>
      <c r="AA5335">
        <f>U5335/$X$2</f>
        <v/>
      </c>
      <c r="AC5335" t="n">
        <v>0.06709797531266957</v>
      </c>
      <c r="AD5335" t="n">
        <v>0</v>
      </c>
      <c r="AF5335">
        <f>Z5335+0.14</f>
        <v/>
      </c>
      <c r="AG5335">
        <f>AA5335+0.1834</f>
        <v/>
      </c>
    </row>
    <row r="5336" spans="1:36">
      <c r="A5336" s="13" t="s">
        <v>5503</v>
      </c>
      <c r="B5336" t="n">
        <v>0.1933204674188455</v>
      </c>
      <c r="C5336" t="n">
        <v>0.1932105793022988</v>
      </c>
      <c r="D5336" s="20" t="n">
        <v>0.1932145795513324</v>
      </c>
      <c r="E5336" s="20">
        <f>Q5336</f>
        <v/>
      </c>
      <c r="F5336" s="20">
        <f>-Q5336+0.0001</f>
        <v/>
      </c>
      <c r="G5336" s="20">
        <f>-Q5336</f>
        <v/>
      </c>
      <c r="H5336" s="20">
        <f>IF(Q5336&lt;0,0,1000)</f>
        <v/>
      </c>
      <c r="I5336" s="20">
        <f>IF(Q5336&lt;0,0,1000)</f>
        <v/>
      </c>
      <c r="J5336" s="20">
        <f>I5336</f>
        <v/>
      </c>
      <c r="K5336" s="12" t="n">
        <v>-28.26</v>
      </c>
      <c r="L5336" s="12">
        <f>SQRT(E5336^2)+1</f>
        <v/>
      </c>
      <c r="M5336" s="20">
        <f>IF(Q5336&lt;=0,0,1000)</f>
        <v/>
      </c>
      <c r="N5336" s="20" t="n"/>
      <c r="O5336" s="20" t="n"/>
      <c r="Q5336" s="12" t="n">
        <v>33.95</v>
      </c>
      <c r="R5336" s="31" t="n">
        <v>39.6</v>
      </c>
      <c r="S5336" s="12">
        <f>-K5336</f>
        <v/>
      </c>
      <c r="T5336" s="12" t="n">
        <v>3.195612863573491</v>
      </c>
      <c r="U5336" t="n">
        <v>7.74106181668967</v>
      </c>
      <c r="Z5336">
        <f>T5336/$W$2</f>
        <v/>
      </c>
      <c r="AA5336">
        <f>U5336/$X$2</f>
        <v/>
      </c>
      <c r="AC5336" t="n">
        <v>0.08361875777813595</v>
      </c>
      <c r="AD5336" t="n">
        <v>0</v>
      </c>
      <c r="AF5336">
        <f>Z5336+0.14</f>
        <v/>
      </c>
      <c r="AG5336">
        <f>AA5336+0.1834</f>
        <v/>
      </c>
    </row>
    <row r="5337" spans="1:36">
      <c r="A5337" s="13" t="s">
        <v>5504</v>
      </c>
      <c r="B5337" t="n">
        <v>0.1802501518593295</v>
      </c>
      <c r="C5337" t="n">
        <v>0.1791633378904278</v>
      </c>
      <c r="D5337" s="20" t="n">
        <v>0.1791660594642371</v>
      </c>
      <c r="E5337" s="20">
        <f>Q5337</f>
        <v/>
      </c>
      <c r="F5337" s="20">
        <f>-Q5337+0.0001</f>
        <v/>
      </c>
      <c r="G5337" s="20">
        <f>-Q5337</f>
        <v/>
      </c>
      <c r="H5337" s="20">
        <f>IF(Q5337&lt;0,0,1000)</f>
        <v/>
      </c>
      <c r="I5337" s="20">
        <f>IF(Q5337&lt;0,0,1000)</f>
        <v/>
      </c>
      <c r="J5337" s="20">
        <f>I5337</f>
        <v/>
      </c>
      <c r="K5337" s="12" t="n">
        <v>-28.26</v>
      </c>
      <c r="L5337" s="12">
        <f>SQRT(E5337^2)+1</f>
        <v/>
      </c>
      <c r="M5337" s="20">
        <f>IF(Q5337&lt;=0,0,1000)</f>
        <v/>
      </c>
      <c r="N5337" s="20" t="n"/>
      <c r="O5337" s="20" t="n"/>
      <c r="Q5337" s="12" t="n">
        <v>33.5</v>
      </c>
      <c r="R5337" s="31" t="n">
        <v>47.95</v>
      </c>
      <c r="S5337" s="12">
        <f>-K5337</f>
        <v/>
      </c>
      <c r="T5337" s="12" t="n">
        <v>3.020867179402563</v>
      </c>
      <c r="U5337" t="n">
        <v>7.266267103727002</v>
      </c>
      <c r="Z5337">
        <f>T5337/$W$2</f>
        <v/>
      </c>
      <c r="AA5337">
        <f>U5337/$X$2</f>
        <v/>
      </c>
      <c r="AC5337" t="n">
        <v>0.07054904226234894</v>
      </c>
      <c r="AD5337" t="n">
        <v>0</v>
      </c>
      <c r="AF5337">
        <f>Z5337+0.14</f>
        <v/>
      </c>
      <c r="AG5337">
        <f>AA5337+0.1834</f>
        <v/>
      </c>
    </row>
    <row r="5338" spans="1:36">
      <c r="A5338" s="13" t="s">
        <v>5505</v>
      </c>
      <c r="B5338" t="n">
        <v>0.1672481450407909</v>
      </c>
      <c r="C5338" t="n">
        <v>0.1659055794461559</v>
      </c>
      <c r="D5338" s="20" t="n">
        <v>0.1659090061550681</v>
      </c>
      <c r="E5338" s="20">
        <f>Q5338</f>
        <v/>
      </c>
      <c r="F5338" s="20">
        <f>-Q5338+0.0001</f>
        <v/>
      </c>
      <c r="G5338" s="20">
        <f>-Q5338</f>
        <v/>
      </c>
      <c r="H5338" s="20">
        <f>IF(Q5338&lt;0,0,1000)</f>
        <v/>
      </c>
      <c r="I5338" s="20">
        <f>IF(Q5338&lt;0,0,1000)</f>
        <v/>
      </c>
      <c r="J5338" s="20">
        <f>I5338</f>
        <v/>
      </c>
      <c r="K5338" s="12" t="n">
        <v>-28.26</v>
      </c>
      <c r="L5338" s="12">
        <f>SQRT(E5338^2)+1</f>
        <v/>
      </c>
      <c r="M5338" s="20">
        <f>IF(Q5338&lt;=0,0,1000)</f>
        <v/>
      </c>
      <c r="N5338" s="20" t="n"/>
      <c r="O5338" s="20" t="n"/>
      <c r="Q5338" s="12" t="n">
        <v>32.01</v>
      </c>
      <c r="R5338" s="31" t="n">
        <v>51.23</v>
      </c>
      <c r="S5338" s="12">
        <f>-K5338</f>
        <v/>
      </c>
      <c r="T5338" s="12" t="n">
        <v>2.818881114244539</v>
      </c>
      <c r="U5338" t="n">
        <v>6.759459774225117</v>
      </c>
      <c r="Z5338">
        <f>T5338/$W$2</f>
        <v/>
      </c>
      <c r="AA5338">
        <f>U5338/$X$2</f>
        <v/>
      </c>
      <c r="AC5338" t="n">
        <v>0.05754666557409412</v>
      </c>
      <c r="AD5338" t="n">
        <v>0</v>
      </c>
      <c r="AF5338">
        <f>Z5338+0.14</f>
        <v/>
      </c>
      <c r="AG5338">
        <f>AA5338+0.1834</f>
        <v/>
      </c>
    </row>
    <row r="5339" spans="1:36">
      <c r="A5339" s="13" t="s">
        <v>5506</v>
      </c>
      <c r="B5339" t="n">
        <v>0.1539415748466064</v>
      </c>
      <c r="C5339" t="n">
        <v>0.1519252678314998</v>
      </c>
      <c r="D5339" s="20" t="n">
        <v>0.1519284242651889</v>
      </c>
      <c r="E5339" s="20">
        <f>Q5339</f>
        <v/>
      </c>
      <c r="F5339" s="20">
        <f>-Q5339+0.0001</f>
        <v/>
      </c>
      <c r="G5339" s="20">
        <f>-Q5339</f>
        <v/>
      </c>
      <c r="H5339" s="20">
        <f>IF(Q5339&lt;0,0,1000)</f>
        <v/>
      </c>
      <c r="I5339" s="20">
        <f>IF(Q5339&lt;0,0,1000)</f>
        <v/>
      </c>
      <c r="J5339" s="20">
        <f>I5339</f>
        <v/>
      </c>
      <c r="K5339" s="12" t="n">
        <v>-28.26</v>
      </c>
      <c r="L5339" s="12">
        <f>SQRT(E5339^2)+1</f>
        <v/>
      </c>
      <c r="M5339" s="20">
        <f>IF(Q5339&lt;=0,0,1000)</f>
        <v/>
      </c>
      <c r="N5339" s="20" t="n"/>
      <c r="O5339" s="20" t="n"/>
      <c r="Q5339" s="12" t="n">
        <v>31.87</v>
      </c>
      <c r="R5339" s="31" t="n">
        <v>51.12</v>
      </c>
      <c r="S5339" s="12">
        <f>-K5339</f>
        <v/>
      </c>
      <c r="T5339" s="12" t="n">
        <v>2.644408485129712</v>
      </c>
      <c r="U5339" t="n">
        <v>6.315703762187068</v>
      </c>
      <c r="Z5339">
        <f>T5339/$W$2</f>
        <v/>
      </c>
      <c r="AA5339">
        <f>U5339/$X$2</f>
        <v/>
      </c>
      <c r="AC5339" t="n">
        <v>0.04424018829504488</v>
      </c>
      <c r="AD5339" t="n">
        <v>0</v>
      </c>
      <c r="AF5339">
        <f>Z5339+0.14</f>
        <v/>
      </c>
      <c r="AG5339">
        <f>AA5339+0.1834</f>
        <v/>
      </c>
    </row>
    <row r="5340" spans="1:36">
      <c r="A5340" s="13" t="s">
        <v>5507</v>
      </c>
      <c r="B5340" t="n">
        <v>0.1435197575055327</v>
      </c>
      <c r="C5340" t="n">
        <v>0.1412204527404705</v>
      </c>
      <c r="D5340" s="20" t="n">
        <v>0.1412235343204266</v>
      </c>
      <c r="E5340" s="20">
        <f>Q5340</f>
        <v/>
      </c>
      <c r="F5340" s="20">
        <f>-Q5340+0.0001</f>
        <v/>
      </c>
      <c r="G5340" s="20">
        <f>-Q5340</f>
        <v/>
      </c>
      <c r="H5340" s="20">
        <f>IF(Q5340&lt;0,0,1000)</f>
        <v/>
      </c>
      <c r="I5340" s="20">
        <f>IF(Q5340&lt;0,0,1000)</f>
        <v/>
      </c>
      <c r="J5340" s="20">
        <f>I5340</f>
        <v/>
      </c>
      <c r="K5340" s="12" t="n">
        <v>-28.26</v>
      </c>
      <c r="L5340" s="12">
        <f>SQRT(E5340^2)+1</f>
        <v/>
      </c>
      <c r="M5340" s="20">
        <f>IF(Q5340&lt;=0,0,1000)</f>
        <v/>
      </c>
      <c r="N5340" s="20" t="n"/>
      <c r="O5340" s="20" t="n"/>
      <c r="Q5340" s="12" t="n">
        <v>29.66</v>
      </c>
      <c r="R5340" s="31" t="n">
        <v>51.97</v>
      </c>
      <c r="S5340" s="12">
        <f>-K5340</f>
        <v/>
      </c>
      <c r="T5340" s="12" t="n">
        <v>2.500875708304419</v>
      </c>
      <c r="U5340" t="n">
        <v>5.968210079047668</v>
      </c>
      <c r="Z5340">
        <f>T5340/$W$2</f>
        <v/>
      </c>
      <c r="AA5340">
        <f>U5340/$X$2</f>
        <v/>
      </c>
      <c r="AC5340" t="n">
        <v>0.03381838748325049</v>
      </c>
      <c r="AD5340" t="n">
        <v>0</v>
      </c>
      <c r="AF5340">
        <f>Z5340+0.14</f>
        <v/>
      </c>
      <c r="AG5340">
        <f>AA5340+0.1834</f>
        <v/>
      </c>
    </row>
    <row r="5341" spans="1:36">
      <c r="A5341" s="13" t="s">
        <v>5508</v>
      </c>
      <c r="B5341" t="n">
        <v>0.1333946953442894</v>
      </c>
      <c r="C5341" t="n">
        <v>0.1311396665273808</v>
      </c>
      <c r="D5341" s="20" t="n">
        <v>0.1311426933162746</v>
      </c>
      <c r="E5341" s="20">
        <f>Q5341</f>
        <v/>
      </c>
      <c r="F5341" s="20">
        <f>-Q5341+0.0001</f>
        <v/>
      </c>
      <c r="G5341" s="20">
        <f>-Q5341</f>
        <v/>
      </c>
      <c r="H5341" s="20">
        <f>IF(Q5341&lt;0,0,1000)</f>
        <v/>
      </c>
      <c r="I5341" s="20">
        <f>IF(Q5341&lt;0,0,1000)</f>
        <v/>
      </c>
      <c r="J5341" s="20">
        <f>I5341</f>
        <v/>
      </c>
      <c r="K5341" s="12" t="n">
        <v>-28.26</v>
      </c>
      <c r="L5341" s="12">
        <f>SQRT(E5341^2)+1</f>
        <v/>
      </c>
      <c r="M5341" s="20">
        <f>IF(Q5341&lt;=0,0,1000)</f>
        <v/>
      </c>
      <c r="N5341" s="20" t="n"/>
      <c r="O5341" s="20" t="n"/>
      <c r="Q5341" s="12" t="n">
        <v>26.91</v>
      </c>
      <c r="R5341" s="31" t="n">
        <v>53.59</v>
      </c>
      <c r="S5341" s="12">
        <f>-K5341</f>
        <v/>
      </c>
      <c r="T5341" s="12" t="n">
        <v>2.346742978183493</v>
      </c>
      <c r="U5341" t="n">
        <v>5.612065771848922</v>
      </c>
      <c r="Z5341">
        <f>T5341/$W$2</f>
        <v/>
      </c>
      <c r="AA5341">
        <f>U5341/$X$2</f>
        <v/>
      </c>
      <c r="AC5341" t="n">
        <v>0.02369331805945483</v>
      </c>
      <c r="AD5341" t="n">
        <v>0</v>
      </c>
      <c r="AF5341">
        <f>Z5341+0.14</f>
        <v/>
      </c>
      <c r="AG5341">
        <f>AA5341+0.1834</f>
        <v/>
      </c>
    </row>
    <row r="5342" spans="1:36">
      <c r="A5342" s="13" t="s">
        <v>5509</v>
      </c>
      <c r="B5342" t="n">
        <v>0.1282247932016341</v>
      </c>
      <c r="C5342" t="n">
        <v>0.125505264121958</v>
      </c>
      <c r="D5342" s="20" t="n">
        <v>0.1255082362513863</v>
      </c>
      <c r="E5342" s="20">
        <f>Q5342</f>
        <v/>
      </c>
      <c r="F5342" s="20">
        <f>-Q5342+0.0001</f>
        <v/>
      </c>
      <c r="G5342" s="20">
        <f>-Q5342</f>
        <v/>
      </c>
      <c r="H5342" s="20">
        <f>IF(Q5342&lt;0,0,1000)</f>
        <v/>
      </c>
      <c r="I5342" s="20">
        <f>IF(Q5342&lt;0,0,1000)</f>
        <v/>
      </c>
      <c r="J5342" s="20">
        <f>I5342</f>
        <v/>
      </c>
      <c r="K5342" s="12" t="n">
        <v>-28.26</v>
      </c>
      <c r="L5342" s="12">
        <f>SQRT(E5342^2)+1</f>
        <v/>
      </c>
      <c r="M5342" s="20">
        <f>IF(Q5342&lt;=0,0,1000)</f>
        <v/>
      </c>
      <c r="N5342" s="20" t="n"/>
      <c r="O5342" s="20" t="n"/>
      <c r="Q5342" s="12" t="n">
        <v>25.43</v>
      </c>
      <c r="R5342" s="31" t="n">
        <v>51.93</v>
      </c>
      <c r="S5342" s="12">
        <f>-K5342</f>
        <v/>
      </c>
      <c r="T5342" s="12" t="n">
        <v>2.289156504519612</v>
      </c>
      <c r="U5342" t="n">
        <v>5.45467703342123</v>
      </c>
      <c r="Z5342">
        <f>T5342/$W$2</f>
        <v/>
      </c>
      <c r="AA5342">
        <f>U5342/$X$2</f>
        <v/>
      </c>
      <c r="AC5342" t="n">
        <v>0.01852339909664853</v>
      </c>
      <c r="AD5342" t="n">
        <v>0</v>
      </c>
      <c r="AF5342">
        <f>Z5342+0.14</f>
        <v/>
      </c>
      <c r="AG5342">
        <f>AA5342+0.1834</f>
        <v/>
      </c>
    </row>
    <row r="5343" spans="1:36">
      <c r="A5343" s="13" t="s">
        <v>5510</v>
      </c>
      <c r="B5343" t="n">
        <v>0.1221443955795379</v>
      </c>
      <c r="C5343" t="n">
        <v>0.1192713781663968</v>
      </c>
      <c r="D5343" s="20" t="n">
        <v>0.1192740151020396</v>
      </c>
      <c r="E5343" s="20">
        <f>Q5343</f>
        <v/>
      </c>
      <c r="F5343" s="20">
        <f>-Q5343+0.0001</f>
        <v/>
      </c>
      <c r="G5343" s="20">
        <f>-Q5343</f>
        <v/>
      </c>
      <c r="H5343" s="20">
        <f>IF(Q5343&lt;0,0,1000)</f>
        <v/>
      </c>
      <c r="I5343" s="20">
        <f>IF(Q5343&lt;0,0,1000)</f>
        <v/>
      </c>
      <c r="J5343" s="20">
        <f>I5343</f>
        <v/>
      </c>
      <c r="K5343" s="12" t="n">
        <v>-28.26</v>
      </c>
      <c r="L5343" s="12">
        <f>SQRT(E5343^2)+1</f>
        <v/>
      </c>
      <c r="M5343" s="20">
        <f>IF(Q5343&lt;=0,0,1000)</f>
        <v/>
      </c>
      <c r="N5343" s="20" t="n"/>
      <c r="O5343" s="20" t="n"/>
      <c r="Q5343" s="12" t="n">
        <v>24.51</v>
      </c>
      <c r="R5343" s="31" t="n">
        <v>51.08</v>
      </c>
      <c r="S5343" s="12">
        <f>-K5343</f>
        <v/>
      </c>
      <c r="T5343" s="12" t="n">
        <v>2.216676846644929</v>
      </c>
      <c r="U5343" t="n">
        <v>5.293515715086748</v>
      </c>
      <c r="Z5343">
        <f>T5343/$W$2</f>
        <v/>
      </c>
      <c r="AA5343">
        <f>U5343/$X$2</f>
        <v/>
      </c>
      <c r="AC5343" t="n">
        <v>0.01244315064799499</v>
      </c>
      <c r="AD5343" t="n">
        <v>0</v>
      </c>
      <c r="AF5343">
        <f>Z5343+0.14</f>
        <v/>
      </c>
      <c r="AG5343">
        <f>AA5343+0.1834</f>
        <v/>
      </c>
    </row>
    <row r="5344" spans="1:36">
      <c r="A5344" s="13" t="s">
        <v>5511</v>
      </c>
      <c r="B5344" t="n">
        <v>0.1186733318709223</v>
      </c>
      <c r="C5344" t="n">
        <v>0.1160826942356181</v>
      </c>
      <c r="D5344" s="20" t="n">
        <v>0.1160851692516002</v>
      </c>
      <c r="E5344" s="20">
        <f>Q5344</f>
        <v/>
      </c>
      <c r="F5344" s="20">
        <f>-Q5344+0.0001</f>
        <v/>
      </c>
      <c r="G5344" s="20">
        <f>-Q5344</f>
        <v/>
      </c>
      <c r="H5344" s="20">
        <f>IF(Q5344&lt;0,0,1000)</f>
        <v/>
      </c>
      <c r="I5344" s="20">
        <f>IF(Q5344&lt;0,0,1000)</f>
        <v/>
      </c>
      <c r="J5344" s="20">
        <f>I5344</f>
        <v/>
      </c>
      <c r="K5344" s="12" t="n">
        <v>-28.26</v>
      </c>
      <c r="L5344" s="12">
        <f>SQRT(E5344^2)+1</f>
        <v/>
      </c>
      <c r="M5344" s="20">
        <f>IF(Q5344&lt;=0,0,1000)</f>
        <v/>
      </c>
      <c r="N5344" s="20" t="n"/>
      <c r="O5344" s="20" t="n"/>
      <c r="Q5344" s="12" t="n">
        <v>24.31</v>
      </c>
      <c r="R5344" s="31" t="n">
        <v>50.68</v>
      </c>
      <c r="S5344" s="12">
        <f>-K5344</f>
        <v/>
      </c>
      <c r="T5344" s="12" t="n">
        <v>2.140043888918891</v>
      </c>
      <c r="U5344" t="n">
        <v>5.116406015454769</v>
      </c>
      <c r="Z5344">
        <f>T5344/$W$2</f>
        <v/>
      </c>
      <c r="AA5344">
        <f>U5344/$X$2</f>
        <v/>
      </c>
      <c r="AC5344" t="n">
        <v>0.008972172178103754</v>
      </c>
      <c r="AD5344" t="n">
        <v>0</v>
      </c>
      <c r="AF5344">
        <f>Z5344+0.14</f>
        <v/>
      </c>
      <c r="AG5344">
        <f>AA5344+0.1834</f>
        <v/>
      </c>
    </row>
    <row r="5345" spans="1:36">
      <c r="A5345" s="13" t="s">
        <v>5512</v>
      </c>
      <c r="B5345" t="n">
        <v>0.1175374917153807</v>
      </c>
      <c r="C5345" t="n">
        <v>0.1148541407343969</v>
      </c>
      <c r="D5345" s="20" t="n">
        <v>0.1148562939541582</v>
      </c>
      <c r="E5345" s="20">
        <f>Q5345</f>
        <v/>
      </c>
      <c r="F5345" s="20">
        <f>-Q5345+0.0001</f>
        <v/>
      </c>
      <c r="G5345" s="20">
        <f>-Q5345</f>
        <v/>
      </c>
      <c r="H5345" s="20">
        <f>IF(Q5345&lt;0,0,1000)</f>
        <v/>
      </c>
      <c r="I5345" s="20">
        <f>IF(Q5345&lt;0,0,1000)</f>
        <v/>
      </c>
      <c r="J5345" s="20">
        <f>I5345</f>
        <v/>
      </c>
      <c r="K5345" s="12" t="n">
        <v>-28.26</v>
      </c>
      <c r="L5345" s="12">
        <f>SQRT(E5345^2)+1</f>
        <v/>
      </c>
      <c r="M5345" s="20">
        <f>IF(Q5345&lt;=0,0,1000)</f>
        <v/>
      </c>
      <c r="N5345" s="20" t="n"/>
      <c r="O5345" s="20" t="n"/>
      <c r="Q5345" s="12" t="n">
        <v>27.33</v>
      </c>
      <c r="R5345" s="31" t="n">
        <v>49</v>
      </c>
      <c r="S5345" s="12">
        <f>-K5345</f>
        <v/>
      </c>
      <c r="T5345" s="12" t="n">
        <v>2.148210557557819</v>
      </c>
      <c r="U5345" t="n">
        <v>5.156705999533737</v>
      </c>
      <c r="Z5345">
        <f>T5345/$W$2</f>
        <v/>
      </c>
      <c r="AA5345">
        <f>U5345/$X$2</f>
        <v/>
      </c>
      <c r="AC5345" t="n">
        <v>0.007836451095830629</v>
      </c>
      <c r="AD5345" t="n">
        <v>0</v>
      </c>
      <c r="AF5345">
        <f>Z5345+0.14</f>
        <v/>
      </c>
      <c r="AG5345">
        <f>AA5345+0.1834</f>
        <v/>
      </c>
    </row>
    <row r="5346" spans="1:36">
      <c r="A5346" s="13" t="s">
        <v>5513</v>
      </c>
      <c r="B5346" t="n">
        <v>0.1190731610701632</v>
      </c>
      <c r="C5346" t="n">
        <v>0.1161899191142168</v>
      </c>
      <c r="D5346" s="20" t="n">
        <v>0.1161917214015581</v>
      </c>
      <c r="E5346" s="20">
        <f>Q5346</f>
        <v/>
      </c>
      <c r="F5346" s="20">
        <f>-Q5346+0.0001</f>
        <v/>
      </c>
      <c r="G5346" s="20">
        <f>-Q5346</f>
        <v/>
      </c>
      <c r="H5346" s="20">
        <f>IF(Q5346&lt;0,0,1000)</f>
        <v/>
      </c>
      <c r="I5346" s="20">
        <f>IF(Q5346&lt;0,0,1000)</f>
        <v/>
      </c>
      <c r="J5346" s="20">
        <f>I5346</f>
        <v/>
      </c>
      <c r="K5346" s="12" t="n">
        <v>-28.26</v>
      </c>
      <c r="L5346" s="12">
        <f>SQRT(E5346^2)+1</f>
        <v/>
      </c>
      <c r="M5346" s="20">
        <f>IF(Q5346&lt;=0,0,1000)</f>
        <v/>
      </c>
      <c r="N5346" s="20" t="n"/>
      <c r="O5346" s="20" t="n"/>
      <c r="Q5346" s="12" t="n">
        <v>31.48</v>
      </c>
      <c r="R5346" s="31" t="n">
        <v>47.18</v>
      </c>
      <c r="S5346" s="12">
        <f>-K5346</f>
        <v/>
      </c>
      <c r="T5346" s="12" t="n">
        <v>2.201070392972121</v>
      </c>
      <c r="U5346" t="n">
        <v>5.295440623021544</v>
      </c>
      <c r="Z5346">
        <f>T5346/$W$2</f>
        <v/>
      </c>
      <c r="AA5346">
        <f>U5346/$X$2</f>
        <v/>
      </c>
      <c r="AC5346" t="n">
        <v>0.009372265952337422</v>
      </c>
      <c r="AD5346" t="n">
        <v>0</v>
      </c>
      <c r="AF5346">
        <f>Z5346+0.14</f>
        <v/>
      </c>
      <c r="AG5346">
        <f>AA5346+0.1834</f>
        <v/>
      </c>
    </row>
    <row r="5347" spans="1:36">
      <c r="A5347" s="13" t="s">
        <v>5514</v>
      </c>
      <c r="B5347" t="n">
        <v>0.1234808862573687</v>
      </c>
      <c r="C5347" t="n">
        <v>0.1203856241178276</v>
      </c>
      <c r="D5347" s="20" t="n">
        <v>0.1203871974365491</v>
      </c>
      <c r="E5347" s="20">
        <f>Q5347</f>
        <v/>
      </c>
      <c r="F5347" s="20">
        <f>-Q5347+0.0001</f>
        <v/>
      </c>
      <c r="G5347" s="20">
        <f>-Q5347</f>
        <v/>
      </c>
      <c r="H5347" s="20">
        <f>IF(Q5347&lt;0,0,1000)</f>
        <v/>
      </c>
      <c r="I5347" s="20">
        <f>IF(Q5347&lt;0,0,1000)</f>
        <v/>
      </c>
      <c r="J5347" s="20">
        <f>I5347</f>
        <v/>
      </c>
      <c r="K5347" s="12" t="n">
        <v>-28.26</v>
      </c>
      <c r="L5347" s="12">
        <f>SQRT(E5347^2)+1</f>
        <v/>
      </c>
      <c r="M5347" s="20">
        <f>IF(Q5347&lt;=0,0,1000)</f>
        <v/>
      </c>
      <c r="N5347" s="20" t="n"/>
      <c r="O5347" s="20" t="n"/>
      <c r="Q5347" s="12" t="n">
        <v>33.68</v>
      </c>
      <c r="R5347" s="31" t="n">
        <v>49.39</v>
      </c>
      <c r="S5347" s="12">
        <f>-K5347</f>
        <v/>
      </c>
      <c r="T5347" s="12" t="n">
        <v>2.31022328711855</v>
      </c>
      <c r="U5347" t="n">
        <v>5.578568739857314</v>
      </c>
      <c r="Z5347">
        <f>T5347/$W$2</f>
        <v/>
      </c>
      <c r="AA5347">
        <f>U5347/$X$2</f>
        <v/>
      </c>
      <c r="AC5347" t="n">
        <v>0.01378006575759003</v>
      </c>
      <c r="AD5347" t="n">
        <v>0</v>
      </c>
      <c r="AF5347">
        <f>Z5347+0.14</f>
        <v/>
      </c>
      <c r="AG5347">
        <f>AA5347+0.1834</f>
        <v/>
      </c>
    </row>
    <row r="5348" spans="1:36">
      <c r="A5348" s="13" t="s">
        <v>5515</v>
      </c>
      <c r="B5348" t="n">
        <v>0.1327390545220513</v>
      </c>
      <c r="C5348" t="n">
        <v>0.1295605481789687</v>
      </c>
      <c r="D5348" s="20" t="n">
        <v>0.1295622244900774</v>
      </c>
      <c r="E5348" s="20">
        <f>Q5348</f>
        <v/>
      </c>
      <c r="F5348" s="20">
        <f>-Q5348+0.0001</f>
        <v/>
      </c>
      <c r="G5348" s="20">
        <f>-Q5348</f>
        <v/>
      </c>
      <c r="H5348" s="20">
        <f>IF(Q5348&lt;0,0,1000)</f>
        <v/>
      </c>
      <c r="I5348" s="20">
        <f>IF(Q5348&lt;0,0,1000)</f>
        <v/>
      </c>
      <c r="J5348" s="20">
        <f>I5348</f>
        <v/>
      </c>
      <c r="K5348" s="12" t="n">
        <v>-28.26</v>
      </c>
      <c r="L5348" s="12">
        <f>SQRT(E5348^2)+1</f>
        <v/>
      </c>
      <c r="M5348" s="20">
        <f>IF(Q5348&lt;=0,0,1000)</f>
        <v/>
      </c>
      <c r="N5348" s="20" t="n"/>
      <c r="O5348" s="20" t="n"/>
      <c r="Q5348" s="12" t="n">
        <v>33.72</v>
      </c>
      <c r="R5348" s="31" t="n">
        <v>52.38</v>
      </c>
      <c r="S5348" s="12">
        <f>-K5348</f>
        <v/>
      </c>
      <c r="T5348" s="12" t="n">
        <v>2.480969216644927</v>
      </c>
      <c r="U5348" t="n">
        <v>6.003384616398663</v>
      </c>
      <c r="Z5348">
        <f>T5348/$W$2</f>
        <v/>
      </c>
      <c r="AA5348">
        <f>U5348/$X$2</f>
        <v/>
      </c>
      <c r="AC5348" t="n">
        <v>0.02303817897508952</v>
      </c>
      <c r="AD5348" t="n">
        <v>0</v>
      </c>
      <c r="AF5348">
        <f>Z5348+0.14</f>
        <v/>
      </c>
      <c r="AG5348">
        <f>AA5348+0.1834</f>
        <v/>
      </c>
    </row>
    <row r="5349" spans="1:36">
      <c r="A5349" s="13" t="s">
        <v>5516</v>
      </c>
      <c r="B5349" t="n">
        <v>0.138057071982354</v>
      </c>
      <c r="C5349" t="n">
        <v>0.1333205189901701</v>
      </c>
      <c r="D5349" s="20" t="n">
        <v>0.1333218080780506</v>
      </c>
      <c r="E5349" s="20">
        <f>Q5349</f>
        <v/>
      </c>
      <c r="F5349" s="20">
        <f>-Q5349+0.0001</f>
        <v/>
      </c>
      <c r="G5349" s="20">
        <f>-Q5349</f>
        <v/>
      </c>
      <c r="H5349" s="20">
        <f>IF(Q5349&lt;0,0,1000)</f>
        <v/>
      </c>
      <c r="I5349" s="20">
        <f>IF(Q5349&lt;0,0,1000)</f>
        <v/>
      </c>
      <c r="J5349" s="20">
        <f>I5349</f>
        <v/>
      </c>
      <c r="K5349" s="12" t="n">
        <v>-28.26</v>
      </c>
      <c r="L5349" s="12">
        <f>SQRT(E5349^2)+1</f>
        <v/>
      </c>
      <c r="M5349" s="20">
        <f>IF(Q5349&lt;=0,0,1000)</f>
        <v/>
      </c>
      <c r="N5349" s="20" t="n"/>
      <c r="O5349" s="20" t="n"/>
      <c r="Q5349" s="12" t="n">
        <v>33.93</v>
      </c>
      <c r="R5349" s="31" t="n">
        <v>50.76</v>
      </c>
      <c r="S5349" s="12">
        <f>-K5349</f>
        <v/>
      </c>
      <c r="T5349" s="12" t="n">
        <v>2.688241644307752</v>
      </c>
      <c r="U5349" t="n">
        <v>6.476331657389346</v>
      </c>
      <c r="Z5349">
        <f>T5349/$W$2</f>
        <v/>
      </c>
      <c r="AA5349">
        <f>U5349/$X$2</f>
        <v/>
      </c>
      <c r="AC5349" t="n">
        <v>0.02835630621131839</v>
      </c>
      <c r="AD5349" t="n">
        <v>0</v>
      </c>
      <c r="AF5349">
        <f>Z5349+0.14</f>
        <v/>
      </c>
      <c r="AG5349">
        <f>AA5349+0.1834</f>
        <v/>
      </c>
    </row>
    <row r="5350" spans="1:36">
      <c r="A5350" s="13" t="s">
        <v>5517</v>
      </c>
      <c r="B5350" t="n">
        <v>0.1391133269658924</v>
      </c>
      <c r="C5350" t="n">
        <v>0.1337281179971647</v>
      </c>
      <c r="D5350" s="20" t="n">
        <v>0.1337296732016041</v>
      </c>
      <c r="E5350" s="20">
        <f>Q5350</f>
        <v/>
      </c>
      <c r="F5350" s="20">
        <f>-Q5350+0.0001</f>
        <v/>
      </c>
      <c r="G5350" s="20">
        <f>-Q5350</f>
        <v/>
      </c>
      <c r="H5350" s="20">
        <f>IF(Q5350&lt;0,0,1000)</f>
        <v/>
      </c>
      <c r="I5350" s="20">
        <f>IF(Q5350&lt;0,0,1000)</f>
        <v/>
      </c>
      <c r="J5350" s="20">
        <f>I5350</f>
        <v/>
      </c>
      <c r="K5350" s="12" t="n">
        <v>-28.26</v>
      </c>
      <c r="L5350" s="12">
        <f>SQRT(E5350^2)+1</f>
        <v/>
      </c>
      <c r="M5350" s="20">
        <f>IF(Q5350&lt;=0,0,1000)</f>
        <v/>
      </c>
      <c r="N5350" s="20" t="n"/>
      <c r="O5350" s="20" t="n"/>
      <c r="Q5350" s="12" t="n">
        <v>32.93</v>
      </c>
      <c r="R5350" s="31" t="n">
        <v>51.81</v>
      </c>
      <c r="S5350" s="12">
        <f>-K5350</f>
        <v/>
      </c>
      <c r="T5350" s="12" t="n">
        <v>2.74940127235327</v>
      </c>
      <c r="U5350" t="n">
        <v>6.603671305194014</v>
      </c>
      <c r="Z5350">
        <f>T5350/$W$2</f>
        <v/>
      </c>
      <c r="AA5350">
        <f>U5350/$X$2</f>
        <v/>
      </c>
      <c r="AC5350" t="n">
        <v>0.02941241586129013</v>
      </c>
      <c r="AD5350" t="n">
        <v>0</v>
      </c>
      <c r="AF5350">
        <f>Z5350+0.14</f>
        <v/>
      </c>
      <c r="AG5350">
        <f>AA5350+0.1834</f>
        <v/>
      </c>
    </row>
    <row r="5351" spans="1:36">
      <c r="A5351" s="13" t="s">
        <v>5518</v>
      </c>
      <c r="B5351" t="n">
        <v>0.1283066611896057</v>
      </c>
      <c r="C5351" t="n">
        <v>0.1221108316120353</v>
      </c>
      <c r="D5351" s="20" t="n">
        <v>0.1221123970566292</v>
      </c>
      <c r="E5351" s="20">
        <f>Q5351</f>
        <v/>
      </c>
      <c r="F5351" s="20">
        <f>-Q5351+0.0001</f>
        <v/>
      </c>
      <c r="G5351" s="20">
        <f>-Q5351</f>
        <v/>
      </c>
      <c r="H5351" s="20">
        <f>IF(Q5351&lt;0,0,1000)</f>
        <v/>
      </c>
      <c r="I5351" s="20">
        <f>IF(Q5351&lt;0,0,1000)</f>
        <v/>
      </c>
      <c r="J5351" s="20">
        <f>I5351</f>
        <v/>
      </c>
      <c r="K5351" s="12" t="n">
        <v>-28.26</v>
      </c>
      <c r="L5351" s="12">
        <f>SQRT(E5351^2)+1</f>
        <v/>
      </c>
      <c r="M5351" s="20">
        <f>IF(Q5351&lt;=0,0,1000)</f>
        <v/>
      </c>
      <c r="N5351" s="20" t="n"/>
      <c r="O5351" s="20" t="n"/>
      <c r="Q5351" s="12" t="n">
        <v>28.65</v>
      </c>
      <c r="R5351" s="31" t="n">
        <v>49.47</v>
      </c>
      <c r="S5351" s="12">
        <f>-K5351</f>
        <v/>
      </c>
      <c r="T5351" s="12" t="n">
        <v>2.628641679178575</v>
      </c>
      <c r="U5351" t="n">
        <v>6.288074384649633</v>
      </c>
      <c r="Z5351">
        <f>T5351/$W$2</f>
        <v/>
      </c>
      <c r="AA5351">
        <f>U5351/$X$2</f>
        <v/>
      </c>
      <c r="AC5351" t="n">
        <v>0.01860571755848624</v>
      </c>
      <c r="AD5351" t="n">
        <v>0</v>
      </c>
      <c r="AF5351">
        <f>Z5351+0.14</f>
        <v/>
      </c>
      <c r="AG5351">
        <f>AA5351+0.1834</f>
        <v/>
      </c>
    </row>
    <row r="5352" spans="1:36">
      <c r="A5352" s="13" t="s">
        <v>5519</v>
      </c>
      <c r="B5352" t="n">
        <v>0.1038413735357969</v>
      </c>
      <c r="C5352" t="n">
        <v>0.09798137258098807</v>
      </c>
      <c r="D5352" s="20" t="n">
        <v>0.09798356221082567</v>
      </c>
      <c r="E5352" s="20">
        <f>Q5352</f>
        <v/>
      </c>
      <c r="F5352" s="20">
        <f>-Q5352+0.0001</f>
        <v/>
      </c>
      <c r="G5352" s="20">
        <f>-Q5352</f>
        <v/>
      </c>
      <c r="H5352" s="20">
        <f>IF(Q5352&lt;0,0,1000)</f>
        <v/>
      </c>
      <c r="I5352" s="20">
        <f>IF(Q5352&lt;0,0,1000)</f>
        <v/>
      </c>
      <c r="J5352" s="20">
        <f>I5352</f>
        <v/>
      </c>
      <c r="K5352" s="12" t="n">
        <v>-28.26</v>
      </c>
      <c r="L5352" s="12">
        <f>SQRT(E5352^2)+1</f>
        <v/>
      </c>
      <c r="M5352" s="20">
        <f>IF(Q5352&lt;=0,0,1000)</f>
        <v/>
      </c>
      <c r="N5352" s="20" t="n"/>
      <c r="O5352" s="20" t="n"/>
      <c r="Q5352" s="12" t="n">
        <v>24.23</v>
      </c>
      <c r="R5352" s="31" t="n">
        <v>46.87</v>
      </c>
      <c r="S5352" s="12">
        <f>-K5352</f>
        <v/>
      </c>
      <c r="T5352" s="12" t="n">
        <v>2.155356866321083</v>
      </c>
      <c r="U5352" t="n">
        <v>5.095788374598701</v>
      </c>
      <c r="Z5352">
        <f>T5352/$W$2</f>
        <v/>
      </c>
      <c r="AA5352">
        <f>U5352/$X$2</f>
        <v/>
      </c>
      <c r="AC5352" t="n">
        <v>0</v>
      </c>
      <c r="AD5352" t="n">
        <v>0</v>
      </c>
      <c r="AF5352">
        <f>Z5352+0.14</f>
        <v/>
      </c>
      <c r="AG5352">
        <f>AA5352+0.1834</f>
        <v/>
      </c>
    </row>
    <row r="5353" spans="1:36">
      <c r="A5353" s="13" t="s">
        <v>5520</v>
      </c>
      <c r="B5353" t="n">
        <v>0.08343653100625203</v>
      </c>
      <c r="C5353" t="n">
        <v>0.08229382316153612</v>
      </c>
      <c r="D5353" s="20" t="n">
        <v>0.08229737753367286</v>
      </c>
      <c r="E5353" s="20">
        <f>Q5353</f>
        <v/>
      </c>
      <c r="F5353" s="20">
        <f>-Q5353+0.0001</f>
        <v/>
      </c>
      <c r="G5353" s="20">
        <f>-Q5353</f>
        <v/>
      </c>
      <c r="H5353" s="20">
        <f>IF(Q5353&lt;0,0,1000)</f>
        <v/>
      </c>
      <c r="I5353" s="20">
        <f>IF(Q5353&lt;0,0,1000)</f>
        <v/>
      </c>
      <c r="J5353" s="20">
        <f>I5353</f>
        <v/>
      </c>
      <c r="K5353" s="12" t="n">
        <v>-28.26</v>
      </c>
      <c r="L5353" s="12">
        <f>SQRT(E5353^2)+1</f>
        <v/>
      </c>
      <c r="M5353" s="20">
        <f>IF(Q5353&lt;=0,0,1000)</f>
        <v/>
      </c>
      <c r="N5353" s="20" t="n"/>
      <c r="O5353" s="20" t="n"/>
      <c r="Q5353" s="12" t="n">
        <v>23.01</v>
      </c>
      <c r="R5353" s="31" t="n">
        <v>39.7</v>
      </c>
      <c r="S5353" s="12">
        <f>-K5353</f>
        <v/>
      </c>
      <c r="T5353" s="12" t="n">
        <v>1.448593218832345</v>
      </c>
      <c r="U5353" t="n">
        <v>3.461957281001292</v>
      </c>
      <c r="Z5353">
        <f>T5353/$W$2</f>
        <v/>
      </c>
      <c r="AA5353">
        <f>U5353/$X$2</f>
        <v/>
      </c>
      <c r="AC5353" t="n">
        <v>0</v>
      </c>
      <c r="AD5353" t="n">
        <v>0</v>
      </c>
      <c r="AF5353">
        <f>Z5353+0.14</f>
        <v/>
      </c>
      <c r="AG5353">
        <f>AA5353+0.1834</f>
        <v/>
      </c>
    </row>
    <row r="5354" spans="1:36">
      <c r="A5354" s="13" t="s">
        <v>5521</v>
      </c>
      <c r="B5354" t="n">
        <v>0.09228023484802034</v>
      </c>
      <c r="C5354" t="n">
        <v>0.09437026912426814</v>
      </c>
      <c r="D5354" s="20" t="n">
        <v>0.09437491759032436</v>
      </c>
      <c r="E5354" s="20">
        <f>Q5354</f>
        <v/>
      </c>
      <c r="F5354" s="20">
        <f>-Q5354+0.0001</f>
        <v/>
      </c>
      <c r="G5354" s="20">
        <f>-Q5354</f>
        <v/>
      </c>
      <c r="H5354" s="20">
        <f>IF(Q5354&lt;0,0,1000)</f>
        <v/>
      </c>
      <c r="I5354" s="20">
        <f>IF(Q5354&lt;0,0,1000)</f>
        <v/>
      </c>
      <c r="J5354" s="20">
        <f>I5354</f>
        <v/>
      </c>
      <c r="K5354" s="12" t="n">
        <v>-28.26</v>
      </c>
      <c r="L5354" s="12">
        <f>SQRT(E5354^2)+1</f>
        <v/>
      </c>
      <c r="M5354" s="20">
        <f>IF(Q5354&lt;=0,0,1000)</f>
        <v/>
      </c>
      <c r="N5354" s="20" t="n"/>
      <c r="O5354" s="20" t="n"/>
      <c r="Q5354" s="12" t="n">
        <v>22.72</v>
      </c>
      <c r="R5354" s="31" t="n">
        <v>29.34</v>
      </c>
      <c r="S5354" s="12">
        <f>-K5354</f>
        <v/>
      </c>
      <c r="T5354" s="12" t="n">
        <v>1.314803607924238</v>
      </c>
      <c r="U5354" t="n">
        <v>3.16607290892673</v>
      </c>
      <c r="Z5354">
        <f>T5354/$W$2</f>
        <v/>
      </c>
      <c r="AA5354">
        <f>U5354/$X$2</f>
        <v/>
      </c>
      <c r="AC5354" t="n">
        <v>0</v>
      </c>
      <c r="AD5354" t="n">
        <v>0</v>
      </c>
      <c r="AF5354">
        <f>Z5354+0.14</f>
        <v/>
      </c>
      <c r="AG5354">
        <f>AA5354+0.1834</f>
        <v/>
      </c>
    </row>
    <row r="5355" spans="1:36">
      <c r="A5355" s="13" t="s">
        <v>5522</v>
      </c>
      <c r="B5355" t="n">
        <v>0.09608520653226491</v>
      </c>
      <c r="C5355" t="n">
        <v>0.09866182464997367</v>
      </c>
      <c r="D5355" s="20" t="n">
        <v>0.09866650850509093</v>
      </c>
      <c r="E5355" s="20">
        <f>Q5355</f>
        <v/>
      </c>
      <c r="F5355" s="20">
        <f>-Q5355+0.0001</f>
        <v/>
      </c>
      <c r="G5355" s="20">
        <f>-Q5355</f>
        <v/>
      </c>
      <c r="H5355" s="20">
        <f>IF(Q5355&lt;0,0,1000)</f>
        <v/>
      </c>
      <c r="I5355" s="20">
        <f>IF(Q5355&lt;0,0,1000)</f>
        <v/>
      </c>
      <c r="J5355" s="20">
        <f>I5355</f>
        <v/>
      </c>
      <c r="K5355" s="12" t="n">
        <v>-28.26</v>
      </c>
      <c r="L5355" s="12">
        <f>SQRT(E5355^2)+1</f>
        <v/>
      </c>
      <c r="M5355" s="20">
        <f>IF(Q5355&lt;=0,0,1000)</f>
        <v/>
      </c>
      <c r="N5355" s="20" t="n"/>
      <c r="O5355" s="20" t="n"/>
      <c r="Q5355" s="12" t="n">
        <v>20.49</v>
      </c>
      <c r="R5355" s="31" t="n">
        <v>22.78</v>
      </c>
      <c r="S5355" s="12">
        <f>-K5355</f>
        <v/>
      </c>
      <c r="T5355" s="12" t="n">
        <v>1.315442096388126</v>
      </c>
      <c r="U5355" t="n">
        <v>3.151521727673989</v>
      </c>
      <c r="Z5355">
        <f>T5355/$W$2</f>
        <v/>
      </c>
      <c r="AA5355">
        <f>U5355/$X$2</f>
        <v/>
      </c>
      <c r="AC5355" t="n">
        <v>0</v>
      </c>
      <c r="AD5355" t="n">
        <v>0</v>
      </c>
      <c r="AF5355">
        <f>Z5355+0.14</f>
        <v/>
      </c>
      <c r="AG5355">
        <f>AA5355+0.1834</f>
        <v/>
      </c>
    </row>
    <row r="5356" spans="1:36">
      <c r="A5356" s="13" t="s">
        <v>5523</v>
      </c>
      <c r="B5356" t="n">
        <v>0.1004069402280254</v>
      </c>
      <c r="C5356" t="n">
        <v>0.103929017278384</v>
      </c>
      <c r="D5356" s="20" t="n">
        <v>0.1039338620807347</v>
      </c>
      <c r="E5356" s="20">
        <f>Q5356</f>
        <v/>
      </c>
      <c r="F5356" s="20">
        <f>-Q5356+0.0001</f>
        <v/>
      </c>
      <c r="G5356" s="20">
        <f>-Q5356</f>
        <v/>
      </c>
      <c r="H5356" s="20">
        <f>IF(Q5356&lt;0,0,1000)</f>
        <v/>
      </c>
      <c r="I5356" s="20">
        <f>IF(Q5356&lt;0,0,1000)</f>
        <v/>
      </c>
      <c r="J5356" s="20">
        <f>I5356</f>
        <v/>
      </c>
      <c r="K5356" s="12" t="n">
        <v>-28.26</v>
      </c>
      <c r="L5356" s="12">
        <f>SQRT(E5356^2)+1</f>
        <v/>
      </c>
      <c r="M5356" s="20">
        <f>IF(Q5356&lt;=0,0,1000)</f>
        <v/>
      </c>
      <c r="N5356" s="20" t="n"/>
      <c r="O5356" s="20" t="n"/>
      <c r="Q5356" s="12" t="n">
        <v>21.48</v>
      </c>
      <c r="R5356" s="31" t="n">
        <v>21.39</v>
      </c>
      <c r="S5356" s="12">
        <f>-K5356</f>
        <v/>
      </c>
      <c r="T5356" s="12" t="n">
        <v>1.296585668144414</v>
      </c>
      <c r="U5356" t="n">
        <v>3.106232462208506</v>
      </c>
      <c r="Z5356">
        <f>T5356/$W$2</f>
        <v/>
      </c>
      <c r="AA5356">
        <f>U5356/$X$2</f>
        <v/>
      </c>
      <c r="AC5356" t="n">
        <v>0</v>
      </c>
      <c r="AD5356" t="n">
        <v>0</v>
      </c>
      <c r="AF5356">
        <f>Z5356+0.14</f>
        <v/>
      </c>
      <c r="AG5356">
        <f>AA5356+0.1834</f>
        <v/>
      </c>
    </row>
    <row r="5357" spans="1:36">
      <c r="A5357" s="13" t="s">
        <v>5524</v>
      </c>
      <c r="B5357" t="n">
        <v>0.1181868450893978</v>
      </c>
      <c r="C5357" t="n">
        <v>0.1225708457006256</v>
      </c>
      <c r="D5357" s="20" t="n">
        <v>0.1225765451623053</v>
      </c>
      <c r="E5357" s="20">
        <f>Q5357</f>
        <v/>
      </c>
      <c r="F5357" s="20">
        <f>-Q5357+0.0001</f>
        <v/>
      </c>
      <c r="G5357" s="20">
        <f>-Q5357</f>
        <v/>
      </c>
      <c r="H5357" s="20">
        <f>IF(Q5357&lt;0,0,1000)</f>
        <v/>
      </c>
      <c r="I5357" s="20">
        <f>IF(Q5357&lt;0,0,1000)</f>
        <v/>
      </c>
      <c r="J5357" s="20">
        <f>I5357</f>
        <v/>
      </c>
      <c r="K5357" s="12" t="n">
        <v>-28.26</v>
      </c>
      <c r="L5357" s="12">
        <f>SQRT(E5357^2)+1</f>
        <v/>
      </c>
      <c r="M5357" s="20">
        <f>IF(Q5357&lt;=0,0,1000)</f>
        <v/>
      </c>
      <c r="N5357" s="20" t="n"/>
      <c r="O5357" s="20" t="n"/>
      <c r="Q5357" s="12" t="n">
        <v>22.77</v>
      </c>
      <c r="R5357" s="31" t="n">
        <v>20.09</v>
      </c>
      <c r="S5357" s="12">
        <f>-K5357</f>
        <v/>
      </c>
      <c r="T5357" s="12" t="n">
        <v>1.482696597181401</v>
      </c>
      <c r="U5357" t="n">
        <v>3.529500795150732</v>
      </c>
      <c r="Z5357">
        <f>T5357/$W$2</f>
        <v/>
      </c>
      <c r="AA5357">
        <f>U5357/$X$2</f>
        <v/>
      </c>
      <c r="AC5357" t="n">
        <v>0.008484642178502852</v>
      </c>
      <c r="AD5357" t="n">
        <v>0</v>
      </c>
      <c r="AF5357">
        <f>Z5357+0.14</f>
        <v/>
      </c>
      <c r="AG5357">
        <f>AA5357+0.1834</f>
        <v/>
      </c>
    </row>
    <row r="5358" spans="1:36">
      <c r="A5358" s="13" t="s">
        <v>5525</v>
      </c>
      <c r="B5358" t="n">
        <v>0.1556131309755105</v>
      </c>
      <c r="C5358" t="n">
        <v>0.1597548442585162</v>
      </c>
      <c r="D5358" s="20" t="n">
        <v>0.1597616029642603</v>
      </c>
      <c r="E5358" s="20">
        <f>Q5358</f>
        <v/>
      </c>
      <c r="F5358" s="20">
        <f>-Q5358+0.0001</f>
        <v/>
      </c>
      <c r="G5358" s="20">
        <f>-Q5358</f>
        <v/>
      </c>
      <c r="H5358" s="20">
        <f>IF(Q5358&lt;0,0,1000)</f>
        <v/>
      </c>
      <c r="I5358" s="20">
        <f>IF(Q5358&lt;0,0,1000)</f>
        <v/>
      </c>
      <c r="J5358" s="20">
        <f>I5358</f>
        <v/>
      </c>
      <c r="K5358" s="12" t="n">
        <v>-28.26</v>
      </c>
      <c r="L5358" s="12">
        <f>SQRT(E5358^2)+1</f>
        <v/>
      </c>
      <c r="M5358" s="20">
        <f>IF(Q5358&lt;=0,0,1000)</f>
        <v/>
      </c>
      <c r="N5358" s="20" t="n"/>
      <c r="O5358" s="20" t="n"/>
      <c r="Q5358" s="12" t="n">
        <v>27.97</v>
      </c>
      <c r="R5358" s="31" t="n">
        <v>16.89</v>
      </c>
      <c r="S5358" s="12">
        <f>-K5358</f>
        <v/>
      </c>
      <c r="T5358" s="12" t="n">
        <v>2.146416218812153</v>
      </c>
      <c r="U5358" t="n">
        <v>5.161123076000888</v>
      </c>
      <c r="Z5358">
        <f>T5358/$W$2</f>
        <v/>
      </c>
      <c r="AA5358">
        <f>U5358/$X$2</f>
        <v/>
      </c>
      <c r="AC5358" t="n">
        <v>0.04591041689161084</v>
      </c>
      <c r="AD5358" t="n">
        <v>0</v>
      </c>
      <c r="AF5358">
        <f>Z5358+0.14</f>
        <v/>
      </c>
      <c r="AG5358">
        <f>AA5358+0.1834</f>
        <v/>
      </c>
    </row>
    <row r="5359" spans="1:36">
      <c r="A5359" s="13" t="s">
        <v>5526</v>
      </c>
      <c r="B5359" t="n">
        <v>0.2118080690831404</v>
      </c>
      <c r="C5359" t="n">
        <v>0.2145141205523779</v>
      </c>
      <c r="D5359" s="20" t="n">
        <v>0.2145202002061274</v>
      </c>
      <c r="E5359" s="20">
        <f>Q5359</f>
        <v/>
      </c>
      <c r="F5359" s="20">
        <f>-Q5359+0.0001</f>
        <v/>
      </c>
      <c r="G5359" s="20">
        <f>-Q5359</f>
        <v/>
      </c>
      <c r="H5359" s="20">
        <f>IF(Q5359&lt;0,0,1000)</f>
        <v/>
      </c>
      <c r="I5359" s="20">
        <f>IF(Q5359&lt;0,0,1000)</f>
        <v/>
      </c>
      <c r="J5359" s="20">
        <f>I5359</f>
        <v/>
      </c>
      <c r="K5359" s="12" t="n">
        <v>-28.26</v>
      </c>
      <c r="L5359" s="12">
        <f>SQRT(E5359^2)+1</f>
        <v/>
      </c>
      <c r="M5359" s="20">
        <f>IF(Q5359&lt;=0,0,1000)</f>
        <v/>
      </c>
      <c r="N5359" s="20" t="n"/>
      <c r="O5359" s="20" t="n"/>
      <c r="Q5359" s="12" t="n">
        <v>34.09</v>
      </c>
      <c r="R5359" s="31" t="n">
        <v>24.92</v>
      </c>
      <c r="S5359" s="12">
        <f>-K5359</f>
        <v/>
      </c>
      <c r="T5359" s="12" t="n">
        <v>3.279929306817121</v>
      </c>
      <c r="U5359" t="n">
        <v>7.989398077740601</v>
      </c>
      <c r="Z5359">
        <f>T5359/$W$2</f>
        <v/>
      </c>
      <c r="AA5359">
        <f>U5359/$X$2</f>
        <v/>
      </c>
      <c r="AC5359" t="n">
        <v>0.1021055740004124</v>
      </c>
      <c r="AD5359" t="n">
        <v>0</v>
      </c>
      <c r="AF5359">
        <f>Z5359+0.14</f>
        <v/>
      </c>
      <c r="AG5359">
        <f>AA5359+0.1834</f>
        <v/>
      </c>
    </row>
    <row r="5360" spans="1:36">
      <c r="A5360" s="13" t="s">
        <v>5527</v>
      </c>
      <c r="B5360" t="n">
        <v>0.2316761126552978</v>
      </c>
      <c r="C5360" t="n">
        <v>0.2317479339751668</v>
      </c>
      <c r="D5360" s="20" t="n">
        <v>0.2317524078133304</v>
      </c>
      <c r="E5360" s="20">
        <f>Q5360</f>
        <v/>
      </c>
      <c r="F5360" s="20">
        <f>-Q5360+0.0001</f>
        <v/>
      </c>
      <c r="G5360" s="20">
        <f>-Q5360</f>
        <v/>
      </c>
      <c r="H5360" s="20">
        <f>IF(Q5360&lt;0,0,1000)</f>
        <v/>
      </c>
      <c r="I5360" s="20">
        <f>IF(Q5360&lt;0,0,1000)</f>
        <v/>
      </c>
      <c r="J5360" s="20">
        <f>I5360</f>
        <v/>
      </c>
      <c r="K5360" s="12" t="n">
        <v>-28.26</v>
      </c>
      <c r="L5360" s="12">
        <f>SQRT(E5360^2)+1</f>
        <v/>
      </c>
      <c r="M5360" s="20">
        <f>IF(Q5360&lt;=0,0,1000)</f>
        <v/>
      </c>
      <c r="N5360" s="20" t="n"/>
      <c r="O5360" s="20" t="n"/>
      <c r="Q5360" s="12" t="n">
        <v>35.67</v>
      </c>
      <c r="R5360" s="31" t="n">
        <v>38</v>
      </c>
      <c r="S5360" s="12">
        <f>-K5360</f>
        <v/>
      </c>
      <c r="T5360" s="12" t="n">
        <v>3.848026319024448</v>
      </c>
      <c r="U5360" t="n">
        <v>9.363018086196929</v>
      </c>
      <c r="Z5360">
        <f>T5360/$W$2</f>
        <v/>
      </c>
      <c r="AA5360">
        <f>U5360/$X$2</f>
        <v/>
      </c>
      <c r="AC5360" t="n">
        <v>0.1219741923206262</v>
      </c>
      <c r="AD5360" t="n">
        <v>0</v>
      </c>
      <c r="AF5360">
        <f>Z5360+0.14</f>
        <v/>
      </c>
      <c r="AG5360">
        <f>AA5360+0.1834</f>
        <v/>
      </c>
    </row>
    <row r="5361" spans="1:36">
      <c r="A5361" s="13" t="s">
        <v>5528</v>
      </c>
      <c r="B5361" t="n">
        <v>0.216034600642006</v>
      </c>
      <c r="C5361" t="n">
        <v>0.2149237881745026</v>
      </c>
      <c r="D5361" s="20" t="n">
        <v>0.2149267261269547</v>
      </c>
      <c r="E5361" s="20">
        <f>Q5361</f>
        <v/>
      </c>
      <c r="F5361" s="20">
        <f>-Q5361+0.0001</f>
        <v/>
      </c>
      <c r="G5361" s="20">
        <f>-Q5361</f>
        <v/>
      </c>
      <c r="H5361" s="20">
        <f>IF(Q5361&lt;0,0,1000)</f>
        <v/>
      </c>
      <c r="I5361" s="20">
        <f>IF(Q5361&lt;0,0,1000)</f>
        <v/>
      </c>
      <c r="J5361" s="20">
        <f>I5361</f>
        <v/>
      </c>
      <c r="K5361" s="12" t="n">
        <v>-28.26</v>
      </c>
      <c r="L5361" s="12">
        <f>SQRT(E5361^2)+1</f>
        <v/>
      </c>
      <c r="M5361" s="20">
        <f>IF(Q5361&lt;=0,0,1000)</f>
        <v/>
      </c>
      <c r="N5361" s="20" t="n"/>
      <c r="O5361" s="20" t="n"/>
      <c r="Q5361" s="12" t="n">
        <v>33.07</v>
      </c>
      <c r="R5361" s="31" t="n">
        <v>47.5</v>
      </c>
      <c r="S5361" s="12">
        <f>-K5361</f>
        <v/>
      </c>
      <c r="T5361" s="12" t="n">
        <v>3.637954629725816</v>
      </c>
      <c r="U5361" t="n">
        <v>8.79017375396589</v>
      </c>
      <c r="Z5361">
        <f>T5361/$W$2</f>
        <v/>
      </c>
      <c r="AA5361">
        <f>U5361/$X$2</f>
        <v/>
      </c>
      <c r="AC5361" t="n">
        <v>0.1063334026085532</v>
      </c>
      <c r="AD5361" t="n">
        <v>0</v>
      </c>
      <c r="AF5361">
        <f>Z5361+0.14</f>
        <v/>
      </c>
      <c r="AG5361">
        <f>AA5361+0.1834</f>
        <v/>
      </c>
    </row>
    <row r="5362" spans="1:36">
      <c r="A5362" s="13" t="s">
        <v>5529</v>
      </c>
      <c r="B5362" t="n">
        <v>0.2004466200216067</v>
      </c>
      <c r="C5362" t="n">
        <v>0.1990123703120825</v>
      </c>
      <c r="D5362" s="20" t="n">
        <v>0.1990162033942665</v>
      </c>
      <c r="E5362" s="20">
        <f>Q5362</f>
        <v/>
      </c>
      <c r="F5362" s="20">
        <f>-Q5362+0.0001</f>
        <v/>
      </c>
      <c r="G5362" s="20">
        <f>-Q5362</f>
        <v/>
      </c>
      <c r="H5362" s="20">
        <f>IF(Q5362&lt;0,0,1000)</f>
        <v/>
      </c>
      <c r="I5362" s="20">
        <f>IF(Q5362&lt;0,0,1000)</f>
        <v/>
      </c>
      <c r="J5362" s="20">
        <f>I5362</f>
        <v/>
      </c>
      <c r="K5362" s="12" t="n">
        <v>-28.26</v>
      </c>
      <c r="L5362" s="12">
        <f>SQRT(E5362^2)+1</f>
        <v/>
      </c>
      <c r="M5362" s="20">
        <f>IF(Q5362&lt;=0,0,1000)</f>
        <v/>
      </c>
      <c r="N5362" s="20" t="n"/>
      <c r="O5362" s="20" t="n"/>
      <c r="Q5362" s="12" t="n">
        <v>30.86</v>
      </c>
      <c r="R5362" s="31" t="n">
        <v>53.2</v>
      </c>
      <c r="S5362" s="12">
        <f>-K5362</f>
        <v/>
      </c>
      <c r="T5362" s="12" t="n">
        <v>3.394314895415246</v>
      </c>
      <c r="U5362" t="n">
        <v>8.175462304724373</v>
      </c>
      <c r="Z5362">
        <f>T5362/$W$2</f>
        <v/>
      </c>
      <c r="AA5362">
        <f>U5362/$X$2</f>
        <v/>
      </c>
      <c r="AC5362" t="n">
        <v>0.09074495777476456</v>
      </c>
      <c r="AD5362" t="n">
        <v>0</v>
      </c>
      <c r="AF5362">
        <f>Z5362+0.14</f>
        <v/>
      </c>
      <c r="AG5362">
        <f>AA5362+0.1834</f>
        <v/>
      </c>
    </row>
    <row r="5363" spans="1:36">
      <c r="A5363" s="13" t="s">
        <v>5530</v>
      </c>
      <c r="B5363" t="n">
        <v>0.1845126202628476</v>
      </c>
      <c r="C5363" t="n">
        <v>0.1822594044396546</v>
      </c>
      <c r="D5363" s="20" t="n">
        <v>0.182262938958634</v>
      </c>
      <c r="E5363" s="20">
        <f>Q5363</f>
        <v/>
      </c>
      <c r="F5363" s="20">
        <f>-Q5363+0.0001</f>
        <v/>
      </c>
      <c r="G5363" s="20">
        <f>-Q5363</f>
        <v/>
      </c>
      <c r="H5363" s="20">
        <f>IF(Q5363&lt;0,0,1000)</f>
        <v/>
      </c>
      <c r="I5363" s="20">
        <f>IF(Q5363&lt;0,0,1000)</f>
        <v/>
      </c>
      <c r="J5363" s="20">
        <f>I5363</f>
        <v/>
      </c>
      <c r="K5363" s="12" t="n">
        <v>-28.26</v>
      </c>
      <c r="L5363" s="12">
        <f>SQRT(E5363^2)+1</f>
        <v/>
      </c>
      <c r="M5363" s="20">
        <f>IF(Q5363&lt;=0,0,1000)</f>
        <v/>
      </c>
      <c r="N5363" s="20" t="n"/>
      <c r="O5363" s="20" t="n"/>
      <c r="Q5363" s="12" t="n">
        <v>30.48</v>
      </c>
      <c r="R5363" s="31" t="n">
        <v>53.3</v>
      </c>
      <c r="S5363" s="12">
        <f>-K5363</f>
        <v/>
      </c>
      <c r="T5363" s="12" t="n">
        <v>3.184146181354421</v>
      </c>
      <c r="U5363" t="n">
        <v>7.638388809361628</v>
      </c>
      <c r="Z5363">
        <f>T5363/$W$2</f>
        <v/>
      </c>
      <c r="AA5363">
        <f>U5363/$X$2</f>
        <v/>
      </c>
      <c r="AC5363" t="n">
        <v>0.07481105955062782</v>
      </c>
      <c r="AD5363" t="n">
        <v>0</v>
      </c>
      <c r="AF5363">
        <f>Z5363+0.14</f>
        <v/>
      </c>
      <c r="AG5363">
        <f>AA5363+0.1834</f>
        <v/>
      </c>
    </row>
    <row r="5364" spans="1:36">
      <c r="A5364" s="13" t="s">
        <v>5531</v>
      </c>
      <c r="B5364" t="n">
        <v>0.1720298178900346</v>
      </c>
      <c r="C5364" t="n">
        <v>0.1694287778904814</v>
      </c>
      <c r="D5364" s="20" t="n">
        <v>0.1694322457432055</v>
      </c>
      <c r="E5364" s="20">
        <f>Q5364</f>
        <v/>
      </c>
      <c r="F5364" s="20">
        <f>-Q5364+0.0001</f>
        <v/>
      </c>
      <c r="G5364" s="20">
        <f>-Q5364</f>
        <v/>
      </c>
      <c r="H5364" s="20">
        <f>IF(Q5364&lt;0,0,1000)</f>
        <v/>
      </c>
      <c r="I5364" s="20">
        <f>IF(Q5364&lt;0,0,1000)</f>
        <v/>
      </c>
      <c r="J5364" s="20">
        <f>I5364</f>
        <v/>
      </c>
      <c r="K5364" s="12" t="n">
        <v>-28.26</v>
      </c>
      <c r="L5364" s="12">
        <f>SQRT(E5364^2)+1</f>
        <v/>
      </c>
      <c r="M5364" s="20">
        <f>IF(Q5364&lt;=0,0,1000)</f>
        <v/>
      </c>
      <c r="N5364" s="20" t="n"/>
      <c r="O5364" s="20" t="n"/>
      <c r="Q5364" s="12" t="n">
        <v>28.57</v>
      </c>
      <c r="R5364" s="31" t="n">
        <v>51.69</v>
      </c>
      <c r="S5364" s="12">
        <f>-K5364</f>
        <v/>
      </c>
      <c r="T5364" s="12" t="n">
        <v>3.011212351356395</v>
      </c>
      <c r="U5364" t="n">
        <v>7.217624293993803</v>
      </c>
      <c r="Z5364">
        <f>T5364/$W$2</f>
        <v/>
      </c>
      <c r="AA5364">
        <f>U5364/$X$2</f>
        <v/>
      </c>
      <c r="AC5364" t="n">
        <v>0.06232826793417008</v>
      </c>
      <c r="AD5364" t="n">
        <v>0</v>
      </c>
      <c r="AF5364">
        <f>Z5364+0.14</f>
        <v/>
      </c>
      <c r="AG5364">
        <f>AA5364+0.1834</f>
        <v/>
      </c>
    </row>
    <row r="5365" spans="1:36">
      <c r="A5365" s="13" t="s">
        <v>5532</v>
      </c>
      <c r="B5365" t="n">
        <v>0.1598977204699144</v>
      </c>
      <c r="C5365" t="n">
        <v>0.157341906502195</v>
      </c>
      <c r="D5365" s="20" t="n">
        <v>0.1573453304288063</v>
      </c>
      <c r="E5365" s="20">
        <f>Q5365</f>
        <v/>
      </c>
      <c r="F5365" s="20">
        <f>-Q5365+0.0001</f>
        <v/>
      </c>
      <c r="G5365" s="20">
        <f>-Q5365</f>
        <v/>
      </c>
      <c r="H5365" s="20">
        <f>IF(Q5365&lt;0,0,1000)</f>
        <v/>
      </c>
      <c r="I5365" s="20">
        <f>IF(Q5365&lt;0,0,1000)</f>
        <v/>
      </c>
      <c r="J5365" s="20">
        <f>I5365</f>
        <v/>
      </c>
      <c r="K5365" s="12" t="n">
        <v>-28.26</v>
      </c>
      <c r="L5365" s="12">
        <f>SQRT(E5365^2)+1</f>
        <v/>
      </c>
      <c r="M5365" s="20">
        <f>IF(Q5365&lt;=0,0,1000)</f>
        <v/>
      </c>
      <c r="N5365" s="20" t="n"/>
      <c r="O5365" s="20" t="n"/>
      <c r="Q5365" s="12" t="n">
        <v>27.17</v>
      </c>
      <c r="R5365" s="31" t="n">
        <v>50.18</v>
      </c>
      <c r="S5365" s="12">
        <f>-K5365</f>
        <v/>
      </c>
      <c r="T5365" s="12" t="n">
        <v>2.825515903466959</v>
      </c>
      <c r="U5365" t="n">
        <v>6.786473254161661</v>
      </c>
      <c r="Z5365">
        <f>T5365/$W$2</f>
        <v/>
      </c>
      <c r="AA5365">
        <f>U5365/$X$2</f>
        <v/>
      </c>
      <c r="AC5365" t="n">
        <v>0.05019615253992719</v>
      </c>
      <c r="AD5365" t="n">
        <v>0</v>
      </c>
      <c r="AF5365">
        <f>Z5365+0.14</f>
        <v/>
      </c>
      <c r="AG5365">
        <f>AA5365+0.1834</f>
        <v/>
      </c>
    </row>
    <row r="5366" spans="1:36">
      <c r="A5366" s="13" t="s">
        <v>5533</v>
      </c>
      <c r="B5366" t="n">
        <v>0.1537088571388462</v>
      </c>
      <c r="C5366" t="n">
        <v>0.1505923200583478</v>
      </c>
      <c r="D5366" s="20" t="n">
        <v>0.1505956905319618</v>
      </c>
      <c r="E5366" s="20">
        <f>Q5366</f>
        <v/>
      </c>
      <c r="F5366" s="20">
        <f>-Q5366+0.0001</f>
        <v/>
      </c>
      <c r="G5366" s="20">
        <f>-Q5366</f>
        <v/>
      </c>
      <c r="H5366" s="20">
        <f>IF(Q5366&lt;0,0,1000)</f>
        <v/>
      </c>
      <c r="I5366" s="20">
        <f>IF(Q5366&lt;0,0,1000)</f>
        <v/>
      </c>
      <c r="J5366" s="20">
        <f>I5366</f>
        <v/>
      </c>
      <c r="K5366" s="12" t="n">
        <v>-28.26</v>
      </c>
      <c r="L5366" s="12">
        <f>SQRT(E5366^2)+1</f>
        <v/>
      </c>
      <c r="M5366" s="20">
        <f>IF(Q5366&lt;=0,0,1000)</f>
        <v/>
      </c>
      <c r="N5366" s="20" t="n"/>
      <c r="O5366" s="20" t="n"/>
      <c r="Q5366" s="12" t="n">
        <v>24.99</v>
      </c>
      <c r="R5366" s="31" t="n">
        <v>48.02</v>
      </c>
      <c r="S5366" s="12">
        <f>-K5366</f>
        <v/>
      </c>
      <c r="T5366" s="12" t="n">
        <v>2.756086976082192</v>
      </c>
      <c r="U5366" t="n">
        <v>6.595822881209269</v>
      </c>
      <c r="Z5366">
        <f>T5366/$W$2</f>
        <v/>
      </c>
      <c r="AA5366">
        <f>U5366/$X$2</f>
        <v/>
      </c>
      <c r="AC5366" t="n">
        <v>0.04400726382686503</v>
      </c>
      <c r="AD5366" t="n">
        <v>0</v>
      </c>
      <c r="AF5366">
        <f>Z5366+0.14</f>
        <v/>
      </c>
      <c r="AG5366">
        <f>AA5366+0.1834</f>
        <v/>
      </c>
    </row>
    <row r="5367" spans="1:36">
      <c r="A5367" s="13" t="s">
        <v>5534</v>
      </c>
      <c r="B5367" t="n">
        <v>0.1464321755601932</v>
      </c>
      <c r="C5367" t="n">
        <v>0.1431299409983876</v>
      </c>
      <c r="D5367" s="20" t="n">
        <v>0.1431329154969404</v>
      </c>
      <c r="E5367" s="20">
        <f>Q5367</f>
        <v/>
      </c>
      <c r="F5367" s="20">
        <f>-Q5367+0.0001</f>
        <v/>
      </c>
      <c r="G5367" s="20">
        <f>-Q5367</f>
        <v/>
      </c>
      <c r="H5367" s="20">
        <f>IF(Q5367&lt;0,0,1000)</f>
        <v/>
      </c>
      <c r="I5367" s="20">
        <f>IF(Q5367&lt;0,0,1000)</f>
        <v/>
      </c>
      <c r="J5367" s="20">
        <f>I5367</f>
        <v/>
      </c>
      <c r="K5367" s="12" t="n">
        <v>-28.26</v>
      </c>
      <c r="L5367" s="12">
        <f>SQRT(E5367^2)+1</f>
        <v/>
      </c>
      <c r="M5367" s="20">
        <f>IF(Q5367&lt;=0,0,1000)</f>
        <v/>
      </c>
      <c r="N5367" s="20" t="n"/>
      <c r="O5367" s="20" t="n"/>
      <c r="Q5367" s="12" t="n">
        <v>25.62</v>
      </c>
      <c r="R5367" s="31" t="n">
        <v>46.55</v>
      </c>
      <c r="S5367" s="12">
        <f>-K5367</f>
        <v/>
      </c>
      <c r="T5367" s="12" t="n">
        <v>2.668854590065153</v>
      </c>
      <c r="U5367" t="n">
        <v>6.401007851468454</v>
      </c>
      <c r="Z5367">
        <f>T5367/$W$2</f>
        <v/>
      </c>
      <c r="AA5367">
        <f>U5367/$X$2</f>
        <v/>
      </c>
      <c r="AC5367" t="n">
        <v>0.03673075916747158</v>
      </c>
      <c r="AD5367" t="n">
        <v>0</v>
      </c>
      <c r="AF5367">
        <f>Z5367+0.14</f>
        <v/>
      </c>
      <c r="AG5367">
        <f>AA5367+0.1834</f>
        <v/>
      </c>
    </row>
    <row r="5368" spans="1:36">
      <c r="A5368" s="13" t="s">
        <v>5535</v>
      </c>
      <c r="B5368" t="n">
        <v>0.1422679951658064</v>
      </c>
      <c r="C5368" t="n">
        <v>0.1392996710708294</v>
      </c>
      <c r="D5368" s="20" t="n">
        <v>0.1393024533942666</v>
      </c>
      <c r="E5368" s="20">
        <f>Q5368</f>
        <v/>
      </c>
      <c r="F5368" s="20">
        <f>-Q5368+0.0001</f>
        <v/>
      </c>
      <c r="G5368" s="20">
        <f>-Q5368</f>
        <v/>
      </c>
      <c r="H5368" s="20">
        <f>IF(Q5368&lt;0,0,1000)</f>
        <v/>
      </c>
      <c r="I5368" s="20">
        <f>IF(Q5368&lt;0,0,1000)</f>
        <v/>
      </c>
      <c r="J5368" s="20">
        <f>I5368</f>
        <v/>
      </c>
      <c r="K5368" s="12" t="n">
        <v>-28.26</v>
      </c>
      <c r="L5368" s="12">
        <f>SQRT(E5368^2)+1</f>
        <v/>
      </c>
      <c r="M5368" s="20">
        <f>IF(Q5368&lt;=0,0,1000)</f>
        <v/>
      </c>
      <c r="N5368" s="20" t="n"/>
      <c r="O5368" s="20" t="n"/>
      <c r="Q5368" s="12" t="n">
        <v>25.69</v>
      </c>
      <c r="R5368" s="31" t="n">
        <v>47.34</v>
      </c>
      <c r="S5368" s="12">
        <f>-K5368</f>
        <v/>
      </c>
      <c r="T5368" s="12" t="n">
        <v>2.576644854584323</v>
      </c>
      <c r="U5368" t="n">
        <v>6.187080612013042</v>
      </c>
      <c r="Z5368">
        <f>T5368/$W$2</f>
        <v/>
      </c>
      <c r="AA5368">
        <f>U5368/$X$2</f>
        <v/>
      </c>
      <c r="AC5368" t="n">
        <v>0.03256668013717286</v>
      </c>
      <c r="AD5368" t="n">
        <v>0</v>
      </c>
      <c r="AF5368">
        <f>Z5368+0.14</f>
        <v/>
      </c>
      <c r="AG5368">
        <f>AA5368+0.1834</f>
        <v/>
      </c>
    </row>
    <row r="5369" spans="1:36">
      <c r="A5369" s="13" t="s">
        <v>5536</v>
      </c>
      <c r="B5369" t="n">
        <v>0.1409168612856538</v>
      </c>
      <c r="C5369" t="n">
        <v>0.1378422705427736</v>
      </c>
      <c r="D5369" s="20" t="n">
        <v>0.1378446621082505</v>
      </c>
      <c r="E5369" s="20">
        <f>Q5369</f>
        <v/>
      </c>
      <c r="F5369" s="20">
        <f>-Q5369+0.0001</f>
        <v/>
      </c>
      <c r="G5369" s="20">
        <f>-Q5369</f>
        <v/>
      </c>
      <c r="H5369" s="20">
        <f>IF(Q5369&lt;0,0,1000)</f>
        <v/>
      </c>
      <c r="I5369" s="20">
        <f>IF(Q5369&lt;0,0,1000)</f>
        <v/>
      </c>
      <c r="J5369" s="20">
        <f>I5369</f>
        <v/>
      </c>
      <c r="K5369" s="12" t="n">
        <v>-28.26</v>
      </c>
      <c r="L5369" s="12">
        <f>SQRT(E5369^2)+1</f>
        <v/>
      </c>
      <c r="M5369" s="20">
        <f>IF(Q5369&lt;=0,0,1000)</f>
        <v/>
      </c>
      <c r="N5369" s="20" t="n"/>
      <c r="O5369" s="20" t="n"/>
      <c r="Q5369" s="12" t="n">
        <v>31.4</v>
      </c>
      <c r="R5369" s="31" t="n">
        <v>46.93</v>
      </c>
      <c r="S5369" s="12">
        <f>-K5369</f>
        <v/>
      </c>
      <c r="T5369" s="12" t="n">
        <v>2.586536062234832</v>
      </c>
      <c r="U5369" t="n">
        <v>6.236087927580018</v>
      </c>
      <c r="Z5369">
        <f>T5369/$W$2</f>
        <v/>
      </c>
      <c r="AA5369">
        <f>U5369/$X$2</f>
        <v/>
      </c>
      <c r="AC5369" t="n">
        <v>0.03121569074259466</v>
      </c>
      <c r="AD5369" t="n">
        <v>0</v>
      </c>
      <c r="AF5369">
        <f>Z5369+0.14</f>
        <v/>
      </c>
      <c r="AG5369">
        <f>AA5369+0.1834</f>
        <v/>
      </c>
    </row>
    <row r="5370" spans="1:36">
      <c r="A5370" s="13" t="s">
        <v>5537</v>
      </c>
      <c r="B5370" t="n">
        <v>0.1427684694315189</v>
      </c>
      <c r="C5370" t="n">
        <v>0.1394611458677874</v>
      </c>
      <c r="D5370" s="20" t="n">
        <v>0.1394631051173557</v>
      </c>
      <c r="E5370" s="20">
        <f>Q5370</f>
        <v/>
      </c>
      <c r="F5370" s="20">
        <f>-Q5370+0.0001</f>
        <v/>
      </c>
      <c r="G5370" s="20">
        <f>-Q5370</f>
        <v/>
      </c>
      <c r="H5370" s="20">
        <f>IF(Q5370&lt;0,0,1000)</f>
        <v/>
      </c>
      <c r="I5370" s="20">
        <f>IF(Q5370&lt;0,0,1000)</f>
        <v/>
      </c>
      <c r="J5370" s="20">
        <f>I5370</f>
        <v/>
      </c>
      <c r="K5370" s="12" t="n">
        <v>-28.26</v>
      </c>
      <c r="L5370" s="12">
        <f>SQRT(E5370^2)+1</f>
        <v/>
      </c>
      <c r="M5370" s="20">
        <f>IF(Q5370&lt;=0,0,1000)</f>
        <v/>
      </c>
      <c r="N5370" s="20" t="n"/>
      <c r="O5370" s="20" t="n"/>
      <c r="Q5370" s="12" t="n">
        <v>34.37</v>
      </c>
      <c r="R5370" s="31" t="n">
        <v>47.27</v>
      </c>
      <c r="S5370" s="12">
        <f>-K5370</f>
        <v/>
      </c>
      <c r="T5370" s="12" t="n">
        <v>2.65028566041485</v>
      </c>
      <c r="U5370" t="n">
        <v>6.404304412389762</v>
      </c>
      <c r="Z5370">
        <f>T5370/$W$2</f>
        <v/>
      </c>
      <c r="AA5370">
        <f>U5370/$X$2</f>
        <v/>
      </c>
      <c r="AC5370" t="n">
        <v>0.03306747807919434</v>
      </c>
      <c r="AD5370" t="n">
        <v>0</v>
      </c>
      <c r="AF5370">
        <f>Z5370+0.14</f>
        <v/>
      </c>
      <c r="AG5370">
        <f>AA5370+0.1834</f>
        <v/>
      </c>
    </row>
    <row r="5371" spans="1:36">
      <c r="A5371" s="13" t="s">
        <v>5538</v>
      </c>
      <c r="B5371" t="n">
        <v>0.1480635706108189</v>
      </c>
      <c r="C5371" t="n">
        <v>0.1445136892136473</v>
      </c>
      <c r="D5371" s="20" t="n">
        <v>0.1445153597694163</v>
      </c>
      <c r="E5371" s="20">
        <f>Q5371</f>
        <v/>
      </c>
      <c r="F5371" s="20">
        <f>-Q5371+0.0001</f>
        <v/>
      </c>
      <c r="G5371" s="20">
        <f>-Q5371</f>
        <v/>
      </c>
      <c r="H5371" s="20">
        <f>IF(Q5371&lt;0,0,1000)</f>
        <v/>
      </c>
      <c r="I5371" s="20">
        <f>IF(Q5371&lt;0,0,1000)</f>
        <v/>
      </c>
      <c r="J5371" s="20">
        <f>I5371</f>
        <v/>
      </c>
      <c r="K5371" s="12" t="n">
        <v>-28.26</v>
      </c>
      <c r="L5371" s="12">
        <f>SQRT(E5371^2)+1</f>
        <v/>
      </c>
      <c r="M5371" s="20">
        <f>IF(Q5371&lt;=0,0,1000)</f>
        <v/>
      </c>
      <c r="N5371" s="20" t="n"/>
      <c r="O5371" s="20" t="n"/>
      <c r="Q5371" s="12" t="n">
        <v>34.95</v>
      </c>
      <c r="R5371" s="31" t="n">
        <v>49.94</v>
      </c>
      <c r="S5371" s="12">
        <f>-K5371</f>
        <v/>
      </c>
      <c r="T5371" s="12" t="n">
        <v>2.781772727904297</v>
      </c>
      <c r="U5371" t="n">
        <v>6.746984367191879</v>
      </c>
      <c r="Z5371">
        <f>T5371/$W$2</f>
        <v/>
      </c>
      <c r="AA5371">
        <f>U5371/$X$2</f>
        <v/>
      </c>
      <c r="AC5371" t="n">
        <v>0.038362674197762</v>
      </c>
      <c r="AD5371" t="n">
        <v>0</v>
      </c>
      <c r="AF5371">
        <f>Z5371+0.14</f>
        <v/>
      </c>
      <c r="AG5371">
        <f>AA5371+0.1834</f>
        <v/>
      </c>
    </row>
    <row r="5372" spans="1:36">
      <c r="A5372" s="13" t="s">
        <v>5539</v>
      </c>
      <c r="B5372" t="n">
        <v>0.1591642835053017</v>
      </c>
      <c r="C5372" t="n">
        <v>0.1555276517285875</v>
      </c>
      <c r="D5372" s="20" t="n">
        <v>0.1555294288469175</v>
      </c>
      <c r="E5372" s="20">
        <f>Q5372</f>
        <v/>
      </c>
      <c r="F5372" s="20">
        <f>-Q5372+0.0001</f>
        <v/>
      </c>
      <c r="G5372" s="20">
        <f>-Q5372</f>
        <v/>
      </c>
      <c r="H5372" s="20">
        <f>IF(Q5372&lt;0,0,1000)</f>
        <v/>
      </c>
      <c r="I5372" s="20">
        <f>IF(Q5372&lt;0,0,1000)</f>
        <v/>
      </c>
      <c r="J5372" s="20">
        <f>I5372</f>
        <v/>
      </c>
      <c r="K5372" s="12" t="n">
        <v>-28.26</v>
      </c>
      <c r="L5372" s="12">
        <f>SQRT(E5372^2)+1</f>
        <v/>
      </c>
      <c r="M5372" s="20">
        <f>IF(Q5372&lt;=0,0,1000)</f>
        <v/>
      </c>
      <c r="N5372" s="20" t="n"/>
      <c r="O5372" s="20" t="n"/>
      <c r="Q5372" s="12" t="n">
        <v>35.11</v>
      </c>
      <c r="R5372" s="31" t="n">
        <v>52.5</v>
      </c>
      <c r="S5372" s="12">
        <f>-K5372</f>
        <v/>
      </c>
      <c r="T5372" s="12" t="n">
        <v>2.987378573648893</v>
      </c>
      <c r="U5372" t="n">
        <v>7.260806113558337</v>
      </c>
      <c r="Z5372">
        <f>T5372/$W$2</f>
        <v/>
      </c>
      <c r="AA5372">
        <f>U5372/$X$2</f>
        <v/>
      </c>
      <c r="AC5372" t="n">
        <v>0.0494633278190658</v>
      </c>
      <c r="AD5372" t="n">
        <v>0</v>
      </c>
      <c r="AF5372">
        <f>Z5372+0.14</f>
        <v/>
      </c>
      <c r="AG5372">
        <f>AA5372+0.1834</f>
        <v/>
      </c>
    </row>
    <row r="5373" spans="1:36">
      <c r="A5373" s="13" t="s">
        <v>5540</v>
      </c>
      <c r="B5373" t="n">
        <v>0.1655752273728945</v>
      </c>
      <c r="C5373" t="n">
        <v>0.1600881127678147</v>
      </c>
      <c r="D5373" s="20" t="n">
        <v>0.1600894109344906</v>
      </c>
      <c r="E5373" s="20">
        <f>Q5373</f>
        <v/>
      </c>
      <c r="F5373" s="20">
        <f>-Q5373+0.0001</f>
        <v/>
      </c>
      <c r="G5373" s="20">
        <f>-Q5373</f>
        <v/>
      </c>
      <c r="H5373" s="20">
        <f>IF(Q5373&lt;0,0,1000)</f>
        <v/>
      </c>
      <c r="I5373" s="20">
        <f>IF(Q5373&lt;0,0,1000)</f>
        <v/>
      </c>
      <c r="J5373" s="20">
        <f>I5373</f>
        <v/>
      </c>
      <c r="K5373" s="12" t="n">
        <v>-28.26</v>
      </c>
      <c r="L5373" s="12">
        <f>SQRT(E5373^2)+1</f>
        <v/>
      </c>
      <c r="M5373" s="20">
        <f>IF(Q5373&lt;=0,0,1000)</f>
        <v/>
      </c>
      <c r="N5373" s="20" t="n"/>
      <c r="O5373" s="20" t="n"/>
      <c r="Q5373" s="12" t="n">
        <v>34.82</v>
      </c>
      <c r="R5373" s="31" t="n">
        <v>53.14</v>
      </c>
      <c r="S5373" s="12">
        <f>-K5373</f>
        <v/>
      </c>
      <c r="T5373" s="12" t="n">
        <v>3.23695160227249</v>
      </c>
      <c r="U5373" t="n">
        <v>7.832782349922257</v>
      </c>
      <c r="Z5373">
        <f>T5373/$W$2</f>
        <v/>
      </c>
      <c r="AA5373">
        <f>U5373/$X$2</f>
        <v/>
      </c>
      <c r="AC5373" t="n">
        <v>0.05587440982143647</v>
      </c>
      <c r="AD5373" t="n">
        <v>0</v>
      </c>
      <c r="AF5373">
        <f>Z5373+0.14</f>
        <v/>
      </c>
      <c r="AG5373">
        <f>AA5373+0.1834</f>
        <v/>
      </c>
    </row>
    <row r="5374" spans="1:36">
      <c r="A5374" s="13" t="s">
        <v>5541</v>
      </c>
      <c r="B5374" t="n">
        <v>0.1668508756443769</v>
      </c>
      <c r="C5374" t="n">
        <v>0.1605890147032656</v>
      </c>
      <c r="D5374" s="20" t="n">
        <v>0.1605906399757538</v>
      </c>
      <c r="E5374" s="20">
        <f>Q5374</f>
        <v/>
      </c>
      <c r="F5374" s="20">
        <f>-Q5374+0.0001</f>
        <v/>
      </c>
      <c r="G5374" s="20">
        <f>-Q5374</f>
        <v/>
      </c>
      <c r="H5374" s="20">
        <f>IF(Q5374&lt;0,0,1000)</f>
        <v/>
      </c>
      <c r="I5374" s="20">
        <f>IF(Q5374&lt;0,0,1000)</f>
        <v/>
      </c>
      <c r="J5374" s="20">
        <f>I5374</f>
        <v/>
      </c>
      <c r="K5374" s="12" t="n">
        <v>-28.26</v>
      </c>
      <c r="L5374" s="12">
        <f>SQRT(E5374^2)+1</f>
        <v/>
      </c>
      <c r="M5374" s="20">
        <f>IF(Q5374&lt;=0,0,1000)</f>
        <v/>
      </c>
      <c r="N5374" s="20" t="n"/>
      <c r="O5374" s="20" t="n"/>
      <c r="Q5374" s="12" t="n">
        <v>33.87</v>
      </c>
      <c r="R5374" s="31" t="n">
        <v>52.49</v>
      </c>
      <c r="S5374" s="12">
        <f>-K5374</f>
        <v/>
      </c>
      <c r="T5374" s="12" t="n">
        <v>3.310431892063741</v>
      </c>
      <c r="U5374" t="n">
        <v>7.98607639931256</v>
      </c>
      <c r="Z5374">
        <f>T5374/$W$2</f>
        <v/>
      </c>
      <c r="AA5374">
        <f>U5374/$X$2</f>
        <v/>
      </c>
      <c r="AC5374" t="n">
        <v>0.05714988086719321</v>
      </c>
      <c r="AD5374" t="n">
        <v>0</v>
      </c>
      <c r="AF5374">
        <f>Z5374+0.14</f>
        <v/>
      </c>
      <c r="AG5374">
        <f>AA5374+0.1834</f>
        <v/>
      </c>
    </row>
    <row r="5375" spans="1:36">
      <c r="A5375" s="13" t="s">
        <v>5542</v>
      </c>
      <c r="B5375" t="n">
        <v>0.1539142142816078</v>
      </c>
      <c r="C5375" t="n">
        <v>0.1466720297116395</v>
      </c>
      <c r="D5375" s="20" t="n">
        <v>0.1466736957159051</v>
      </c>
      <c r="E5375" s="20">
        <f>Q5375</f>
        <v/>
      </c>
      <c r="F5375" s="20">
        <f>-Q5375+0.0001</f>
        <v/>
      </c>
      <c r="G5375" s="20">
        <f>-Q5375</f>
        <v/>
      </c>
      <c r="H5375" s="20">
        <f>IF(Q5375&lt;0,0,1000)</f>
        <v/>
      </c>
      <c r="I5375" s="20">
        <f>IF(Q5375&lt;0,0,1000)</f>
        <v/>
      </c>
      <c r="J5375" s="20">
        <f>I5375</f>
        <v/>
      </c>
      <c r="K5375" s="12" t="n">
        <v>-28.26</v>
      </c>
      <c r="L5375" s="12">
        <f>SQRT(E5375^2)+1</f>
        <v/>
      </c>
      <c r="M5375" s="20">
        <f>IF(Q5375&lt;=0,0,1000)</f>
        <v/>
      </c>
      <c r="N5375" s="20" t="n"/>
      <c r="O5375" s="20" t="n"/>
      <c r="Q5375" s="12" t="n">
        <v>28.82</v>
      </c>
      <c r="R5375" s="31" t="n">
        <v>52.53</v>
      </c>
      <c r="S5375" s="12">
        <f>-K5375</f>
        <v/>
      </c>
      <c r="T5375" s="12" t="n">
        <v>3.164841738478026</v>
      </c>
      <c r="U5375" t="n">
        <v>7.603536303373941</v>
      </c>
      <c r="Z5375">
        <f>T5375/$W$2</f>
        <v/>
      </c>
      <c r="AA5375">
        <f>U5375/$X$2</f>
        <v/>
      </c>
      <c r="AC5375" t="n">
        <v>0.04421316967267912</v>
      </c>
      <c r="AD5375" t="n">
        <v>0</v>
      </c>
      <c r="AF5375">
        <f>Z5375+0.14</f>
        <v/>
      </c>
      <c r="AG5375">
        <f>AA5375+0.1834</f>
        <v/>
      </c>
    </row>
    <row r="5376" spans="1:36">
      <c r="A5376" s="13" t="s">
        <v>5543</v>
      </c>
      <c r="B5376" t="n">
        <v>0.1245655053313814</v>
      </c>
      <c r="C5376" t="n">
        <v>0.117684081354465</v>
      </c>
      <c r="D5376" s="20" t="n">
        <v>0.1176865640726744</v>
      </c>
      <c r="E5376" s="20">
        <f>Q5376</f>
        <v/>
      </c>
      <c r="F5376" s="20">
        <f>-Q5376+0.0001</f>
        <v/>
      </c>
      <c r="G5376" s="20">
        <f>-Q5376</f>
        <v/>
      </c>
      <c r="H5376" s="20">
        <f>IF(Q5376&lt;0,0,1000)</f>
        <v/>
      </c>
      <c r="I5376" s="20">
        <f>IF(Q5376&lt;0,0,1000)</f>
        <v/>
      </c>
      <c r="J5376" s="20">
        <f>I5376</f>
        <v/>
      </c>
      <c r="K5376" s="12" t="n">
        <v>-28.26</v>
      </c>
      <c r="L5376" s="12">
        <f>SQRT(E5376^2)+1</f>
        <v/>
      </c>
      <c r="M5376" s="20">
        <f>IF(Q5376&lt;=0,0,1000)</f>
        <v/>
      </c>
      <c r="N5376" s="20" t="n"/>
      <c r="O5376" s="20" t="n"/>
      <c r="Q5376" s="12" t="n">
        <v>24.07</v>
      </c>
      <c r="R5376" s="31" t="n">
        <v>53.28</v>
      </c>
      <c r="S5376" s="12">
        <f>-K5376</f>
        <v/>
      </c>
      <c r="T5376" s="12" t="n">
        <v>2.594638787047809</v>
      </c>
      <c r="U5376" t="n">
        <v>6.160135930422005</v>
      </c>
      <c r="Z5376">
        <f>T5376/$W$2</f>
        <v/>
      </c>
      <c r="AA5376">
        <f>U5376/$X$2</f>
        <v/>
      </c>
      <c r="AC5376" t="n">
        <v>0.01486414641173217</v>
      </c>
      <c r="AD5376" t="n">
        <v>0</v>
      </c>
      <c r="AF5376">
        <f>Z5376+0.14</f>
        <v/>
      </c>
      <c r="AG5376">
        <f>AA5376+0.1834</f>
        <v/>
      </c>
    </row>
    <row r="5377" spans="1:36">
      <c r="A5377" s="13" t="s">
        <v>5544</v>
      </c>
      <c r="B5377" t="n">
        <v>0.09999268652669525</v>
      </c>
      <c r="C5377" t="n">
        <v>0.09870681509943924</v>
      </c>
      <c r="D5377" s="20" t="n">
        <v>0.09871099314801561</v>
      </c>
      <c r="E5377" s="20">
        <f>Q5377</f>
        <v/>
      </c>
      <c r="F5377" s="20">
        <f>-Q5377+0.0001</f>
        <v/>
      </c>
      <c r="G5377" s="20">
        <f>-Q5377</f>
        <v/>
      </c>
      <c r="H5377" s="20">
        <f>IF(Q5377&lt;0,0,1000)</f>
        <v/>
      </c>
      <c r="I5377" s="20">
        <f>IF(Q5377&lt;0,0,1000)</f>
        <v/>
      </c>
      <c r="J5377" s="20">
        <f>I5377</f>
        <v/>
      </c>
      <c r="K5377" s="12" t="n">
        <v>-28.26</v>
      </c>
      <c r="L5377" s="12">
        <f>SQRT(E5377^2)+1</f>
        <v/>
      </c>
      <c r="M5377" s="20">
        <f>IF(Q5377&lt;=0,0,1000)</f>
        <v/>
      </c>
      <c r="N5377" s="20" t="n"/>
      <c r="O5377" s="20" t="n"/>
      <c r="Q5377" s="12" t="n">
        <v>22.97</v>
      </c>
      <c r="R5377" s="31" t="n">
        <v>42.6</v>
      </c>
      <c r="S5377" s="12">
        <f>-K5377</f>
        <v/>
      </c>
      <c r="T5377" s="12" t="n">
        <v>1.743531259452284</v>
      </c>
      <c r="U5377" t="n">
        <v>4.183776483882258</v>
      </c>
      <c r="Z5377">
        <f>T5377/$W$2</f>
        <v/>
      </c>
      <c r="AA5377">
        <f>U5377/$X$2</f>
        <v/>
      </c>
      <c r="AC5377" t="n">
        <v>0</v>
      </c>
      <c r="AD5377" t="n">
        <v>0</v>
      </c>
      <c r="AF5377">
        <f>Z5377+0.14</f>
        <v/>
      </c>
      <c r="AG5377">
        <f>AA5377+0.1834</f>
        <v/>
      </c>
    </row>
    <row r="5378" spans="1:36">
      <c r="A5378" s="13" t="s">
        <v>5545</v>
      </c>
      <c r="B5378" t="n">
        <v>0.08417835337453673</v>
      </c>
      <c r="C5378" t="n">
        <v>0.08614777391715311</v>
      </c>
      <c r="D5378" s="20" t="n">
        <v>0.08615207499827705</v>
      </c>
      <c r="E5378" s="20">
        <f>Q5378</f>
        <v/>
      </c>
      <c r="F5378" s="20">
        <f>-Q5378+0.0001</f>
        <v/>
      </c>
      <c r="G5378" s="20">
        <f>-Q5378</f>
        <v/>
      </c>
      <c r="H5378" s="20">
        <f>IF(Q5378&lt;0,0,1000)</f>
        <v/>
      </c>
      <c r="I5378" s="20">
        <f>IF(Q5378&lt;0,0,1000)</f>
        <v/>
      </c>
      <c r="J5378" s="20">
        <f>I5378</f>
        <v/>
      </c>
      <c r="K5378" s="12" t="n">
        <v>-28.26</v>
      </c>
      <c r="L5378" s="12">
        <f>SQRT(E5378^2)+1</f>
        <v/>
      </c>
      <c r="M5378" s="20">
        <f>IF(Q5378&lt;=0,0,1000)</f>
        <v/>
      </c>
      <c r="N5378" s="20" t="n"/>
      <c r="O5378" s="20" t="n"/>
      <c r="Q5378" s="12" t="n">
        <v>21.05</v>
      </c>
      <c r="R5378" s="31" t="n">
        <v>38.83</v>
      </c>
      <c r="S5378" s="12">
        <f>-K5378</f>
        <v/>
      </c>
      <c r="T5378" s="12" t="n">
        <v>1.188046903053679</v>
      </c>
      <c r="U5378" t="n">
        <v>2.854825432149215</v>
      </c>
      <c r="Z5378">
        <f>T5378/$W$2</f>
        <v/>
      </c>
      <c r="AA5378">
        <f>U5378/$X$2</f>
        <v/>
      </c>
      <c r="AC5378" t="n">
        <v>0</v>
      </c>
      <c r="AD5378" t="n">
        <v>0</v>
      </c>
      <c r="AF5378">
        <f>Z5378+0.14</f>
        <v/>
      </c>
      <c r="AG5378">
        <f>AA5378+0.1834</f>
        <v/>
      </c>
    </row>
    <row r="5379" spans="1:36">
      <c r="A5379" s="13" t="s">
        <v>5546</v>
      </c>
      <c r="B5379" t="n">
        <v>0.08482401845761137</v>
      </c>
      <c r="C5379" t="n">
        <v>0.08674358433709452</v>
      </c>
      <c r="D5379" s="20" t="n">
        <v>0.08674764691710837</v>
      </c>
      <c r="E5379" s="20">
        <f>Q5379</f>
        <v/>
      </c>
      <c r="F5379" s="20">
        <f>-Q5379+0.0001</f>
        <v/>
      </c>
      <c r="G5379" s="20">
        <f>-Q5379</f>
        <v/>
      </c>
      <c r="H5379" s="20">
        <f>IF(Q5379&lt;0,0,1000)</f>
        <v/>
      </c>
      <c r="I5379" s="20">
        <f>IF(Q5379&lt;0,0,1000)</f>
        <v/>
      </c>
      <c r="J5379" s="20">
        <f>I5379</f>
        <v/>
      </c>
      <c r="K5379" s="12" t="n">
        <v>-28.26</v>
      </c>
      <c r="L5379" s="12">
        <f>SQRT(E5379^2)+1</f>
        <v/>
      </c>
      <c r="M5379" s="20">
        <f>IF(Q5379&lt;=0,0,1000)</f>
        <v/>
      </c>
      <c r="N5379" s="20" t="n"/>
      <c r="O5379" s="20" t="n"/>
      <c r="Q5379" s="12" t="n">
        <v>19.9</v>
      </c>
      <c r="R5379" s="31" t="n">
        <v>37.27</v>
      </c>
      <c r="S5379" s="12">
        <f>-K5379</f>
        <v/>
      </c>
      <c r="T5379" s="12" t="n">
        <v>1.188566798276734</v>
      </c>
      <c r="U5379" t="n">
        <v>2.841476842517981</v>
      </c>
      <c r="Z5379">
        <f>T5379/$W$2</f>
        <v/>
      </c>
      <c r="AA5379">
        <f>U5379/$X$2</f>
        <v/>
      </c>
      <c r="AC5379" t="n">
        <v>0</v>
      </c>
      <c r="AD5379" t="n">
        <v>0</v>
      </c>
      <c r="AF5379">
        <f>Z5379+0.14</f>
        <v/>
      </c>
      <c r="AG5379">
        <f>AA5379+0.1834</f>
        <v/>
      </c>
    </row>
    <row r="5380" spans="1:36">
      <c r="A5380" s="13" t="s">
        <v>5547</v>
      </c>
      <c r="B5380" t="n">
        <v>0.08803353125115843</v>
      </c>
      <c r="C5380" t="n">
        <v>0.09068603405164802</v>
      </c>
      <c r="D5380" s="20" t="n">
        <v>0.09069017668148757</v>
      </c>
      <c r="E5380" s="20">
        <f>Q5380</f>
        <v/>
      </c>
      <c r="F5380" s="20">
        <f>-Q5380+0.0001</f>
        <v/>
      </c>
      <c r="G5380" s="20">
        <f>-Q5380</f>
        <v/>
      </c>
      <c r="H5380" s="20">
        <f>IF(Q5380&lt;0,0,1000)</f>
        <v/>
      </c>
      <c r="I5380" s="20">
        <f>IF(Q5380&lt;0,0,1000)</f>
        <v/>
      </c>
      <c r="J5380" s="20">
        <f>I5380</f>
        <v/>
      </c>
      <c r="K5380" s="12" t="n">
        <v>-28.26</v>
      </c>
      <c r="L5380" s="12">
        <f>SQRT(E5380^2)+1</f>
        <v/>
      </c>
      <c r="M5380" s="20">
        <f>IF(Q5380&lt;=0,0,1000)</f>
        <v/>
      </c>
      <c r="N5380" s="20" t="n"/>
      <c r="O5380" s="20" t="n"/>
      <c r="Q5380" s="12" t="n">
        <v>20.05</v>
      </c>
      <c r="R5380" s="31" t="n">
        <v>31</v>
      </c>
      <c r="S5380" s="12">
        <f>-K5380</f>
        <v/>
      </c>
      <c r="T5380" s="12" t="n">
        <v>1.171477115871087</v>
      </c>
      <c r="U5380" t="n">
        <v>2.800420715124966</v>
      </c>
      <c r="Z5380">
        <f>T5380/$W$2</f>
        <v/>
      </c>
      <c r="AA5380">
        <f>U5380/$X$2</f>
        <v/>
      </c>
      <c r="AC5380" t="n">
        <v>0</v>
      </c>
      <c r="AD5380" t="n">
        <v>0</v>
      </c>
      <c r="AF5380">
        <f>Z5380+0.14</f>
        <v/>
      </c>
      <c r="AG5380">
        <f>AA5380+0.1834</f>
        <v/>
      </c>
    </row>
    <row r="5381" spans="1:36">
      <c r="A5381" s="13" t="s">
        <v>5548</v>
      </c>
      <c r="B5381" t="n">
        <v>0.1023621535933545</v>
      </c>
      <c r="C5381" t="n">
        <v>0.1054806939735349</v>
      </c>
      <c r="D5381" s="20" t="n">
        <v>0.1054854442812934</v>
      </c>
      <c r="E5381" s="20">
        <f>Q5381</f>
        <v/>
      </c>
      <c r="F5381" s="20">
        <f>-Q5381+0.0001</f>
        <v/>
      </c>
      <c r="G5381" s="20">
        <f>-Q5381</f>
        <v/>
      </c>
      <c r="H5381" s="20">
        <f>IF(Q5381&lt;0,0,1000)</f>
        <v/>
      </c>
      <c r="I5381" s="20">
        <f>IF(Q5381&lt;0,0,1000)</f>
        <v/>
      </c>
      <c r="J5381" s="20">
        <f>I5381</f>
        <v/>
      </c>
      <c r="K5381" s="12" t="n">
        <v>-28.26</v>
      </c>
      <c r="L5381" s="12">
        <f>SQRT(E5381^2)+1</f>
        <v/>
      </c>
      <c r="M5381" s="20">
        <f>IF(Q5381&lt;=0,0,1000)</f>
        <v/>
      </c>
      <c r="N5381" s="20" t="n"/>
      <c r="O5381" s="20" t="n"/>
      <c r="Q5381" s="12" t="n">
        <v>22.98</v>
      </c>
      <c r="R5381" s="31" t="n">
        <v>30.64</v>
      </c>
      <c r="S5381" s="12">
        <f>-K5381</f>
        <v/>
      </c>
      <c r="T5381" s="12" t="n">
        <v>1.339608031495259</v>
      </c>
      <c r="U5381" t="n">
        <v>3.181896874122399</v>
      </c>
      <c r="Z5381">
        <f>T5381/$W$2</f>
        <v/>
      </c>
      <c r="AA5381">
        <f>U5381/$X$2</f>
        <v/>
      </c>
      <c r="AC5381" t="n">
        <v>0</v>
      </c>
      <c r="AD5381" t="n">
        <v>0</v>
      </c>
      <c r="AF5381">
        <f>Z5381+0.14</f>
        <v/>
      </c>
      <c r="AG5381">
        <f>AA5381+0.1834</f>
        <v/>
      </c>
    </row>
    <row r="5382" spans="1:36">
      <c r="A5382" s="13" t="s">
        <v>5549</v>
      </c>
      <c r="B5382" t="n">
        <v>0.1339042272562709</v>
      </c>
      <c r="C5382" t="n">
        <v>0.1363740926051397</v>
      </c>
      <c r="D5382" s="20" t="n">
        <v>0.1363795924679217</v>
      </c>
      <c r="E5382" s="20">
        <f>Q5382</f>
        <v/>
      </c>
      <c r="F5382" s="20">
        <f>-Q5382+0.0001</f>
        <v/>
      </c>
      <c r="G5382" s="20">
        <f>-Q5382</f>
        <v/>
      </c>
      <c r="H5382" s="20">
        <f>IF(Q5382&lt;0,0,1000)</f>
        <v/>
      </c>
      <c r="I5382" s="20">
        <f>IF(Q5382&lt;0,0,1000)</f>
        <v/>
      </c>
      <c r="J5382" s="20">
        <f>I5382</f>
        <v/>
      </c>
      <c r="K5382" s="12" t="n">
        <v>-28.26</v>
      </c>
      <c r="L5382" s="12">
        <f>SQRT(E5382^2)+1</f>
        <v/>
      </c>
      <c r="M5382" s="20">
        <f>IF(Q5382&lt;=0,0,1000)</f>
        <v/>
      </c>
      <c r="N5382" s="20" t="n"/>
      <c r="O5382" s="20" t="n"/>
      <c r="Q5382" s="12" t="n">
        <v>27.93</v>
      </c>
      <c r="R5382" s="31" t="n">
        <v>31.38</v>
      </c>
      <c r="S5382" s="12">
        <f>-K5382</f>
        <v/>
      </c>
      <c r="T5382" s="12" t="n">
        <v>1.93928798694607</v>
      </c>
      <c r="U5382" t="n">
        <v>4.652860955932018</v>
      </c>
      <c r="Z5382">
        <f>T5382/$W$2</f>
        <v/>
      </c>
      <c r="AA5382">
        <f>U5382/$X$2</f>
        <v/>
      </c>
      <c r="AC5382" t="n">
        <v>0.02420197574426004</v>
      </c>
      <c r="AD5382" t="n">
        <v>0</v>
      </c>
      <c r="AF5382">
        <f>Z5382+0.14</f>
        <v/>
      </c>
      <c r="AG5382">
        <f>AA5382+0.1834</f>
        <v/>
      </c>
    </row>
    <row r="5383" spans="1:36">
      <c r="A5383" s="13" t="s">
        <v>5550</v>
      </c>
      <c r="B5383" t="n">
        <v>0.1878605689972289</v>
      </c>
      <c r="C5383" t="n">
        <v>0.1895364004574475</v>
      </c>
      <c r="D5383" s="20" t="n">
        <v>0.1895416412953385</v>
      </c>
      <c r="E5383" s="20">
        <f>Q5383</f>
        <v/>
      </c>
      <c r="F5383" s="20">
        <f>-Q5383+0.0001</f>
        <v/>
      </c>
      <c r="G5383" s="20">
        <f>-Q5383</f>
        <v/>
      </c>
      <c r="H5383" s="20">
        <f>IF(Q5383&lt;0,0,1000)</f>
        <v/>
      </c>
      <c r="I5383" s="20">
        <f>IF(Q5383&lt;0,0,1000)</f>
        <v/>
      </c>
      <c r="J5383" s="20">
        <f>I5383</f>
        <v/>
      </c>
      <c r="K5383" s="12" t="n">
        <v>-28.26</v>
      </c>
      <c r="L5383" s="12">
        <f>SQRT(E5383^2)+1</f>
        <v/>
      </c>
      <c r="M5383" s="20">
        <f>IF(Q5383&lt;=0,0,1000)</f>
        <v/>
      </c>
      <c r="N5383" s="20" t="n"/>
      <c r="O5383" s="20" t="n"/>
      <c r="Q5383" s="12" t="n">
        <v>32.55</v>
      </c>
      <c r="R5383" s="31" t="n">
        <v>35.69</v>
      </c>
      <c r="S5383" s="12">
        <f>-K5383</f>
        <v/>
      </c>
      <c r="T5383" s="12" t="n">
        <v>2.963157491155003</v>
      </c>
      <c r="U5383" t="n">
        <v>7.201495237624619</v>
      </c>
      <c r="Z5383">
        <f>T5383/$W$2</f>
        <v/>
      </c>
      <c r="AA5383">
        <f>U5383/$X$2</f>
        <v/>
      </c>
      <c r="AC5383" t="n">
        <v>0.07815839163142259</v>
      </c>
      <c r="AD5383" t="n">
        <v>0</v>
      </c>
      <c r="AF5383">
        <f>Z5383+0.14</f>
        <v/>
      </c>
      <c r="AG5383">
        <f>AA5383+0.1834</f>
        <v/>
      </c>
    </row>
    <row r="5384" spans="1:36">
      <c r="A5384" s="13" t="s">
        <v>5551</v>
      </c>
      <c r="B5384" t="n">
        <v>0.2078835556504886</v>
      </c>
      <c r="C5384" t="n">
        <v>0.2075151180257631</v>
      </c>
      <c r="D5384" s="20" t="n">
        <v>0.2075191363482996</v>
      </c>
      <c r="E5384" s="20">
        <f>Q5384</f>
        <v/>
      </c>
      <c r="F5384" s="20">
        <f>-Q5384+0.0001</f>
        <v/>
      </c>
      <c r="G5384" s="20">
        <f>-Q5384</f>
        <v/>
      </c>
      <c r="H5384" s="20">
        <f>IF(Q5384&lt;0,0,1000)</f>
        <v/>
      </c>
      <c r="I5384" s="20">
        <f>IF(Q5384&lt;0,0,1000)</f>
        <v/>
      </c>
      <c r="J5384" s="20">
        <f>I5384</f>
        <v/>
      </c>
      <c r="K5384" s="12" t="n">
        <v>-28.26</v>
      </c>
      <c r="L5384" s="12">
        <f>SQRT(E5384^2)+1</f>
        <v/>
      </c>
      <c r="M5384" s="20">
        <f>IF(Q5384&lt;=0,0,1000)</f>
        <v/>
      </c>
      <c r="N5384" s="20" t="n"/>
      <c r="O5384" s="20" t="n"/>
      <c r="Q5384" s="12" t="n">
        <v>33.8</v>
      </c>
      <c r="R5384" s="31" t="n">
        <v>44.14</v>
      </c>
      <c r="S5384" s="12">
        <f>-K5384</f>
        <v/>
      </c>
      <c r="T5384" s="12" t="n">
        <v>3.476240638918527</v>
      </c>
      <c r="U5384" t="n">
        <v>8.43896596545776</v>
      </c>
      <c r="Z5384">
        <f>T5384/$W$2</f>
        <v/>
      </c>
      <c r="AA5384">
        <f>U5384/$X$2</f>
        <v/>
      </c>
      <c r="AC5384" t="n">
        <v>0.09818181819126097</v>
      </c>
      <c r="AD5384" t="n">
        <v>0</v>
      </c>
      <c r="AF5384">
        <f>Z5384+0.14</f>
        <v/>
      </c>
      <c r="AG5384">
        <f>AA5384+0.1834</f>
        <v/>
      </c>
    </row>
    <row r="5385" spans="1:36">
      <c r="A5385" s="13" t="s">
        <v>5552</v>
      </c>
      <c r="B5385" t="n">
        <v>0.1954555803156693</v>
      </c>
      <c r="C5385" t="n">
        <v>0.194328040496435</v>
      </c>
      <c r="D5385" s="20" t="n">
        <v>0.1943308408454763</v>
      </c>
      <c r="E5385" s="20">
        <f>Q5385</f>
        <v/>
      </c>
      <c r="F5385" s="20">
        <f>-Q5385+0.0001</f>
        <v/>
      </c>
      <c r="G5385" s="20">
        <f>-Q5385</f>
        <v/>
      </c>
      <c r="H5385" s="20">
        <f>IF(Q5385&lt;0,0,1000)</f>
        <v/>
      </c>
      <c r="I5385" s="20">
        <f>IF(Q5385&lt;0,0,1000)</f>
        <v/>
      </c>
      <c r="J5385" s="20">
        <f>I5385</f>
        <v/>
      </c>
      <c r="K5385" s="12" t="n">
        <v>-28.26</v>
      </c>
      <c r="L5385" s="12">
        <f>SQRT(E5385^2)+1</f>
        <v/>
      </c>
      <c r="M5385" s="20">
        <f>IF(Q5385&lt;=0,0,1000)</f>
        <v/>
      </c>
      <c r="N5385" s="20" t="n"/>
      <c r="O5385" s="20" t="n"/>
      <c r="Q5385" s="12" t="n">
        <v>34.04</v>
      </c>
      <c r="R5385" s="31" t="n">
        <v>52.96</v>
      </c>
      <c r="S5385" s="12">
        <f>-K5385</f>
        <v/>
      </c>
      <c r="T5385" s="12" t="n">
        <v>3.286294722197931</v>
      </c>
      <c r="U5385" t="n">
        <v>7.92195253524311</v>
      </c>
      <c r="Z5385">
        <f>T5385/$W$2</f>
        <v/>
      </c>
      <c r="AA5385">
        <f>U5385/$X$2</f>
        <v/>
      </c>
      <c r="AC5385" t="n">
        <v>0.08575443734310682</v>
      </c>
      <c r="AD5385" t="n">
        <v>0</v>
      </c>
      <c r="AF5385">
        <f>Z5385+0.14</f>
        <v/>
      </c>
      <c r="AG5385">
        <f>AA5385+0.1834</f>
        <v/>
      </c>
    </row>
    <row r="5386" spans="1:36">
      <c r="A5386" s="13" t="s">
        <v>5553</v>
      </c>
      <c r="B5386" t="n">
        <v>0.1809706116857305</v>
      </c>
      <c r="C5386" t="n">
        <v>0.1794931606418005</v>
      </c>
      <c r="D5386" s="20" t="n">
        <v>0.1794967109366498</v>
      </c>
      <c r="E5386" s="20">
        <f>Q5386</f>
        <v/>
      </c>
      <c r="F5386" s="20">
        <f>-Q5386+0.0001</f>
        <v/>
      </c>
      <c r="G5386" s="20">
        <f>-Q5386</f>
        <v/>
      </c>
      <c r="H5386" s="20">
        <f>IF(Q5386&lt;0,0,1000)</f>
        <v/>
      </c>
      <c r="I5386" s="20">
        <f>IF(Q5386&lt;0,0,1000)</f>
        <v/>
      </c>
      <c r="J5386" s="20">
        <f>I5386</f>
        <v/>
      </c>
      <c r="K5386" s="12" t="n">
        <v>-28.26</v>
      </c>
      <c r="L5386" s="12">
        <f>SQRT(E5386^2)+1</f>
        <v/>
      </c>
      <c r="M5386" s="20">
        <f>IF(Q5386&lt;=0,0,1000)</f>
        <v/>
      </c>
      <c r="N5386" s="20" t="n"/>
      <c r="O5386" s="20" t="n"/>
      <c r="Q5386" s="12" t="n">
        <v>34.91</v>
      </c>
      <c r="R5386" s="31" t="n">
        <v>51.82</v>
      </c>
      <c r="S5386" s="12">
        <f>-K5386</f>
        <v/>
      </c>
      <c r="T5386" s="12" t="n">
        <v>3.066397994975381</v>
      </c>
      <c r="U5386" t="n">
        <v>7.368750822694538</v>
      </c>
      <c r="Z5386">
        <f>T5386/$W$2</f>
        <v/>
      </c>
      <c r="AA5386">
        <f>U5386/$X$2</f>
        <v/>
      </c>
      <c r="AC5386" t="n">
        <v>0.07126907082475177</v>
      </c>
      <c r="AD5386" t="n">
        <v>0</v>
      </c>
      <c r="AF5386">
        <f>Z5386+0.14</f>
        <v/>
      </c>
      <c r="AG5386">
        <f>AA5386+0.1834</f>
        <v/>
      </c>
    </row>
    <row r="5387" spans="1:36">
      <c r="A5387" s="13" t="s">
        <v>5554</v>
      </c>
      <c r="B5387" t="n">
        <v>0.1665044560267268</v>
      </c>
      <c r="C5387" t="n">
        <v>0.1642855123540798</v>
      </c>
      <c r="D5387" s="20" t="n">
        <v>0.164288777028418</v>
      </c>
      <c r="E5387" s="20">
        <f>Q5387</f>
        <v/>
      </c>
      <c r="F5387" s="20">
        <f>-Q5387+0.0001</f>
        <v/>
      </c>
      <c r="G5387" s="20">
        <f>-Q5387</f>
        <v/>
      </c>
      <c r="H5387" s="20">
        <f>IF(Q5387&lt;0,0,1000)</f>
        <v/>
      </c>
      <c r="I5387" s="20">
        <f>IF(Q5387&lt;0,0,1000)</f>
        <v/>
      </c>
      <c r="J5387" s="20">
        <f>I5387</f>
        <v/>
      </c>
      <c r="K5387" s="12" t="n">
        <v>-28.26</v>
      </c>
      <c r="L5387" s="12">
        <f>SQRT(E5387^2)+1</f>
        <v/>
      </c>
      <c r="M5387" s="20">
        <f>IF(Q5387&lt;=0,0,1000)</f>
        <v/>
      </c>
      <c r="N5387" s="20" t="n"/>
      <c r="O5387" s="20" t="n"/>
      <c r="Q5387" s="12" t="n">
        <v>35.25</v>
      </c>
      <c r="R5387" s="31" t="n">
        <v>53.2</v>
      </c>
      <c r="S5387" s="12">
        <f>-K5387</f>
        <v/>
      </c>
      <c r="T5387" s="12" t="n">
        <v>2.87657224888853</v>
      </c>
      <c r="U5387" t="n">
        <v>6.88484861245661</v>
      </c>
      <c r="Z5387">
        <f>T5387/$W$2</f>
        <v/>
      </c>
      <c r="AA5387">
        <f>U5387/$X$2</f>
        <v/>
      </c>
      <c r="AC5387" t="n">
        <v>0.05680301287569699</v>
      </c>
      <c r="AD5387" t="n">
        <v>0</v>
      </c>
      <c r="AF5387">
        <f>Z5387+0.14</f>
        <v/>
      </c>
      <c r="AG5387">
        <f>AA5387+0.1834</f>
        <v/>
      </c>
    </row>
    <row r="5388" spans="1:36">
      <c r="A5388" s="13" t="s">
        <v>5555</v>
      </c>
      <c r="B5388" t="n">
        <v>0.1540002639402169</v>
      </c>
      <c r="C5388" t="n">
        <v>0.1512606646638072</v>
      </c>
      <c r="D5388" s="20" t="n">
        <v>0.1512637405671869</v>
      </c>
      <c r="E5388" s="20">
        <f>Q5388</f>
        <v/>
      </c>
      <c r="F5388" s="20">
        <f>-Q5388+0.0001</f>
        <v/>
      </c>
      <c r="G5388" s="20">
        <f>-Q5388</f>
        <v/>
      </c>
      <c r="H5388" s="20">
        <f>IF(Q5388&lt;0,0,1000)</f>
        <v/>
      </c>
      <c r="I5388" s="20">
        <f>IF(Q5388&lt;0,0,1000)</f>
        <v/>
      </c>
      <c r="J5388" s="20">
        <f>I5388</f>
        <v/>
      </c>
      <c r="K5388" s="12" t="n">
        <v>-28.26</v>
      </c>
      <c r="L5388" s="12">
        <f>SQRT(E5388^2)+1</f>
        <v/>
      </c>
      <c r="M5388" s="20">
        <f>IF(Q5388&lt;=0,0,1000)</f>
        <v/>
      </c>
      <c r="N5388" s="20" t="n"/>
      <c r="O5388" s="20" t="n"/>
      <c r="Q5388" s="12" t="n">
        <v>34.95</v>
      </c>
      <c r="R5388" s="31" t="n">
        <v>55.01</v>
      </c>
      <c r="S5388" s="12">
        <f>-K5388</f>
        <v/>
      </c>
      <c r="T5388" s="12" t="n">
        <v>2.720394406969093</v>
      </c>
      <c r="U5388" t="n">
        <v>6.505837033894945</v>
      </c>
      <c r="Z5388">
        <f>T5388/$W$2</f>
        <v/>
      </c>
      <c r="AA5388">
        <f>U5388/$X$2</f>
        <v/>
      </c>
      <c r="AC5388" t="n">
        <v>0.04429887467936804</v>
      </c>
      <c r="AD5388" t="n">
        <v>0</v>
      </c>
      <c r="AF5388">
        <f>Z5388+0.14</f>
        <v/>
      </c>
      <c r="AG5388">
        <f>AA5388+0.1834</f>
        <v/>
      </c>
    </row>
    <row r="5389" spans="1:36">
      <c r="A5389" s="13" t="s">
        <v>5556</v>
      </c>
      <c r="B5389" t="n">
        <v>0.1471546609727241</v>
      </c>
      <c r="C5389" t="n">
        <v>0.145186082073314</v>
      </c>
      <c r="D5389" s="20" t="n">
        <v>0.1451895135052922</v>
      </c>
      <c r="E5389" s="20">
        <f>Q5389</f>
        <v/>
      </c>
      <c r="F5389" s="20">
        <f>-Q5389+0.0001</f>
        <v/>
      </c>
      <c r="G5389" s="20">
        <f>-Q5389</f>
        <v/>
      </c>
      <c r="H5389" s="20">
        <f>IF(Q5389&lt;0,0,1000)</f>
        <v/>
      </c>
      <c r="I5389" s="20">
        <f>IF(Q5389&lt;0,0,1000)</f>
        <v/>
      </c>
      <c r="J5389" s="20">
        <f>I5389</f>
        <v/>
      </c>
      <c r="K5389" s="12" t="n">
        <v>-28.26</v>
      </c>
      <c r="L5389" s="12">
        <f>SQRT(E5389^2)+1</f>
        <v/>
      </c>
      <c r="M5389" s="20">
        <f>IF(Q5389&lt;=0,0,1000)</f>
        <v/>
      </c>
      <c r="N5389" s="20" t="n"/>
      <c r="O5389" s="20" t="n"/>
      <c r="Q5389" s="12" t="n">
        <v>32.1</v>
      </c>
      <c r="R5389" s="31" t="n">
        <v>56.06</v>
      </c>
      <c r="S5389" s="12">
        <f>-K5389</f>
        <v/>
      </c>
      <c r="T5389" s="12" t="n">
        <v>2.552686346775861</v>
      </c>
      <c r="U5389" t="n">
        <v>6.117426325980504</v>
      </c>
      <c r="Z5389">
        <f>T5389/$W$2</f>
        <v/>
      </c>
      <c r="AA5389">
        <f>U5389/$X$2</f>
        <v/>
      </c>
      <c r="AC5389" t="n">
        <v>0.03745312227504498</v>
      </c>
      <c r="AD5389" t="n">
        <v>0</v>
      </c>
      <c r="AF5389">
        <f>Z5389+0.14</f>
        <v/>
      </c>
      <c r="AG5389">
        <f>AA5389+0.1834</f>
        <v/>
      </c>
    </row>
    <row r="5390" spans="1:36">
      <c r="A5390" s="13" t="s">
        <v>5557</v>
      </c>
      <c r="B5390" t="n">
        <v>0.139333943475431</v>
      </c>
      <c r="C5390" t="n">
        <v>0.136471469122273</v>
      </c>
      <c r="D5390" s="20" t="n">
        <v>0.1364746294948376</v>
      </c>
      <c r="E5390" s="20">
        <f>Q5390</f>
        <v/>
      </c>
      <c r="F5390" s="20">
        <f>-Q5390+0.0001</f>
        <v/>
      </c>
      <c r="G5390" s="20">
        <f>-Q5390</f>
        <v/>
      </c>
      <c r="H5390" s="20">
        <f>IF(Q5390&lt;0,0,1000)</f>
        <v/>
      </c>
      <c r="I5390" s="20">
        <f>IF(Q5390&lt;0,0,1000)</f>
        <v/>
      </c>
      <c r="J5390" s="20">
        <f>I5390</f>
        <v/>
      </c>
      <c r="K5390" s="12" t="n">
        <v>-28.26</v>
      </c>
      <c r="L5390" s="12">
        <f>SQRT(E5390^2)+1</f>
        <v/>
      </c>
      <c r="M5390" s="20">
        <f>IF(Q5390&lt;=0,0,1000)</f>
        <v/>
      </c>
      <c r="N5390" s="20" t="n"/>
      <c r="O5390" s="20" t="n"/>
      <c r="Q5390" s="12" t="n">
        <v>29.5</v>
      </c>
      <c r="R5390" s="31" t="n">
        <v>58.28</v>
      </c>
      <c r="S5390" s="12">
        <f>-K5390</f>
        <v/>
      </c>
      <c r="T5390" s="12" t="n">
        <v>2.490007251918858</v>
      </c>
      <c r="U5390" t="n">
        <v>5.94573143033559</v>
      </c>
      <c r="Z5390">
        <f>T5390/$W$2</f>
        <v/>
      </c>
      <c r="AA5390">
        <f>U5390/$X$2</f>
        <v/>
      </c>
      <c r="AC5390" t="n">
        <v>0.02963245786011219</v>
      </c>
      <c r="AD5390" t="n">
        <v>0</v>
      </c>
      <c r="AF5390">
        <f>Z5390+0.14</f>
        <v/>
      </c>
      <c r="AG5390">
        <f>AA5390+0.1834</f>
        <v/>
      </c>
    </row>
    <row r="5391" spans="1:36">
      <c r="A5391" s="13" t="s">
        <v>5558</v>
      </c>
      <c r="B5391" t="n">
        <v>0.1321545165494428</v>
      </c>
      <c r="C5391" t="n">
        <v>0.1290221604956173</v>
      </c>
      <c r="D5391" s="20" t="n">
        <v>0.1290249022054319</v>
      </c>
      <c r="E5391" s="20">
        <f>Q5391</f>
        <v/>
      </c>
      <c r="F5391" s="20">
        <f>-Q5391+0.0001</f>
        <v/>
      </c>
      <c r="G5391" s="20">
        <f>-Q5391</f>
        <v/>
      </c>
      <c r="H5391" s="20">
        <f>IF(Q5391&lt;0,0,1000)</f>
        <v/>
      </c>
      <c r="I5391" s="20">
        <f>IF(Q5391&lt;0,0,1000)</f>
        <v/>
      </c>
      <c r="J5391" s="20">
        <f>I5391</f>
        <v/>
      </c>
      <c r="K5391" s="12" t="n">
        <v>-28.26</v>
      </c>
      <c r="L5391" s="12">
        <f>SQRT(E5391^2)+1</f>
        <v/>
      </c>
      <c r="M5391" s="20">
        <f>IF(Q5391&lt;=0,0,1000)</f>
        <v/>
      </c>
      <c r="N5391" s="20" t="n"/>
      <c r="O5391" s="20" t="n"/>
      <c r="Q5391" s="12" t="n">
        <v>27.12</v>
      </c>
      <c r="R5391" s="31" t="n">
        <v>55.08</v>
      </c>
      <c r="S5391" s="12">
        <f>-K5391</f>
        <v/>
      </c>
      <c r="T5391" s="12" t="n">
        <v>2.411181225310213</v>
      </c>
      <c r="U5391" t="n">
        <v>5.770087074412198</v>
      </c>
      <c r="Z5391">
        <f>T5391/$W$2</f>
        <v/>
      </c>
      <c r="AA5391">
        <f>U5391/$X$2</f>
        <v/>
      </c>
      <c r="AC5391" t="n">
        <v>0.02245321148308767</v>
      </c>
      <c r="AD5391" t="n">
        <v>0</v>
      </c>
      <c r="AF5391">
        <f>Z5391+0.14</f>
        <v/>
      </c>
      <c r="AG5391">
        <f>AA5391+0.1834</f>
        <v/>
      </c>
    </row>
    <row r="5392" spans="1:36">
      <c r="A5392" s="13" t="s">
        <v>5559</v>
      </c>
      <c r="B5392" t="n">
        <v>0.1277566367124044</v>
      </c>
      <c r="C5392" t="n">
        <v>0.1248185065082981</v>
      </c>
      <c r="D5392" s="20" t="n">
        <v>0.124821011653521</v>
      </c>
      <c r="E5392" s="20">
        <f>Q5392</f>
        <v/>
      </c>
      <c r="F5392" s="20">
        <f>-Q5392+0.0001</f>
        <v/>
      </c>
      <c r="G5392" s="20">
        <f>-Q5392</f>
        <v/>
      </c>
      <c r="H5392" s="20">
        <f>IF(Q5392&lt;0,0,1000)</f>
        <v/>
      </c>
      <c r="I5392" s="20">
        <f>IF(Q5392&lt;0,0,1000)</f>
        <v/>
      </c>
      <c r="J5392" s="20">
        <f>I5392</f>
        <v/>
      </c>
      <c r="K5392" s="12" t="n">
        <v>-28.26</v>
      </c>
      <c r="L5392" s="12">
        <f>SQRT(E5392^2)+1</f>
        <v/>
      </c>
      <c r="M5392" s="20">
        <f>IF(Q5392&lt;=0,0,1000)</f>
        <v/>
      </c>
      <c r="N5392" s="20" t="n"/>
      <c r="O5392" s="20" t="n"/>
      <c r="Q5392" s="12" t="n">
        <v>24.2</v>
      </c>
      <c r="R5392" s="31" t="n">
        <v>53.2</v>
      </c>
      <c r="S5392" s="12">
        <f>-K5392</f>
        <v/>
      </c>
      <c r="T5392" s="12" t="n">
        <v>2.327847090436652</v>
      </c>
      <c r="U5392" t="n">
        <v>5.577129339625978</v>
      </c>
      <c r="Z5392">
        <f>T5392/$W$2</f>
        <v/>
      </c>
      <c r="AA5392">
        <f>U5392/$X$2</f>
        <v/>
      </c>
      <c r="AC5392" t="n">
        <v>0.01805544472470809</v>
      </c>
      <c r="AD5392" t="n">
        <v>0</v>
      </c>
      <c r="AF5392">
        <f>Z5392+0.14</f>
        <v/>
      </c>
      <c r="AG5392">
        <f>AA5392+0.1834</f>
        <v/>
      </c>
    </row>
    <row r="5393" spans="1:36">
      <c r="A5393" s="13" t="s">
        <v>5560</v>
      </c>
      <c r="B5393" t="n">
        <v>0.1267123470142298</v>
      </c>
      <c r="C5393" t="n">
        <v>0.1237079584424368</v>
      </c>
      <c r="D5393" s="20" t="n">
        <v>0.1237101302443773</v>
      </c>
      <c r="E5393" s="20">
        <f>Q5393</f>
        <v/>
      </c>
      <c r="F5393" s="20">
        <f>-Q5393+0.0001</f>
        <v/>
      </c>
      <c r="G5393" s="20">
        <f>-Q5393</f>
        <v/>
      </c>
      <c r="H5393" s="20">
        <f>IF(Q5393&lt;0,0,1000)</f>
        <v/>
      </c>
      <c r="I5393" s="20">
        <f>IF(Q5393&lt;0,0,1000)</f>
        <v/>
      </c>
      <c r="J5393" s="20">
        <f>I5393</f>
        <v/>
      </c>
      <c r="K5393" s="12" t="n">
        <v>-28.26</v>
      </c>
      <c r="L5393" s="12">
        <f>SQRT(E5393^2)+1</f>
        <v/>
      </c>
      <c r="M5393" s="20">
        <f>IF(Q5393&lt;=0,0,1000)</f>
        <v/>
      </c>
      <c r="N5393" s="20" t="n"/>
      <c r="O5393" s="20" t="n"/>
      <c r="Q5393" s="12" t="n">
        <v>26.9</v>
      </c>
      <c r="R5393" s="31" t="n">
        <v>50.95</v>
      </c>
      <c r="S5393" s="12">
        <f>-K5393</f>
        <v/>
      </c>
      <c r="T5393" s="12" t="n">
        <v>2.336754701753542</v>
      </c>
      <c r="U5393" t="n">
        <v>5.621170555657517</v>
      </c>
      <c r="Z5393">
        <f>T5393/$W$2</f>
        <v/>
      </c>
      <c r="AA5393">
        <f>U5393/$X$2</f>
        <v/>
      </c>
      <c r="AC5393" t="n">
        <v>0.01701127888616598</v>
      </c>
      <c r="AD5393" t="n">
        <v>0</v>
      </c>
      <c r="AF5393">
        <f>Z5393+0.14</f>
        <v/>
      </c>
      <c r="AG5393">
        <f>AA5393+0.1834</f>
        <v/>
      </c>
    </row>
    <row r="5394" spans="1:36">
      <c r="A5394" s="13" t="s">
        <v>5561</v>
      </c>
      <c r="B5394" t="n">
        <v>0.1290321752243729</v>
      </c>
      <c r="C5394" t="n">
        <v>0.1259274592110497</v>
      </c>
      <c r="D5394" s="20" t="n">
        <v>0.1259293087433498</v>
      </c>
      <c r="E5394" s="20">
        <f>Q5394</f>
        <v/>
      </c>
      <c r="F5394" s="20">
        <f>-Q5394+0.0001</f>
        <v/>
      </c>
      <c r="G5394" s="20">
        <f>-Q5394</f>
        <v/>
      </c>
      <c r="H5394" s="20">
        <f>IF(Q5394&lt;0,0,1000)</f>
        <v/>
      </c>
      <c r="I5394" s="20">
        <f>IF(Q5394&lt;0,0,1000)</f>
        <v/>
      </c>
      <c r="J5394" s="20">
        <f>I5394</f>
        <v/>
      </c>
      <c r="K5394" s="12" t="n">
        <v>-28.26</v>
      </c>
      <c r="L5394" s="12">
        <f>SQRT(E5394^2)+1</f>
        <v/>
      </c>
      <c r="M5394" s="20">
        <f>IF(Q5394&lt;=0,0,1000)</f>
        <v/>
      </c>
      <c r="N5394" s="20" t="n"/>
      <c r="O5394" s="20" t="n"/>
      <c r="Q5394" s="12" t="n">
        <v>28.09</v>
      </c>
      <c r="R5394" s="31" t="n">
        <v>51.33</v>
      </c>
      <c r="S5394" s="12">
        <f>-K5394</f>
        <v/>
      </c>
      <c r="T5394" s="12" t="n">
        <v>2.394297187909633</v>
      </c>
      <c r="U5394" t="n">
        <v>5.77258231275419</v>
      </c>
      <c r="Z5394">
        <f>T5394/$W$2</f>
        <v/>
      </c>
      <c r="AA5394">
        <f>U5394/$X$2</f>
        <v/>
      </c>
      <c r="AC5394" t="n">
        <v>0.01933124548554248</v>
      </c>
      <c r="AD5394" t="n">
        <v>0</v>
      </c>
      <c r="AF5394">
        <f>Z5394+0.14</f>
        <v/>
      </c>
      <c r="AG5394">
        <f>AA5394+0.1834</f>
        <v/>
      </c>
    </row>
    <row r="5395" spans="1:36">
      <c r="A5395" s="13" t="s">
        <v>5562</v>
      </c>
      <c r="B5395" t="n">
        <v>0.1338019326073265</v>
      </c>
      <c r="C5395" t="n">
        <v>0.1304686910003069</v>
      </c>
      <c r="D5395" s="20" t="n">
        <v>0.130470284137629</v>
      </c>
      <c r="E5395" s="20">
        <f>Q5395</f>
        <v/>
      </c>
      <c r="F5395" s="20">
        <f>-Q5395+0.0001</f>
        <v/>
      </c>
      <c r="G5395" s="20">
        <f>-Q5395</f>
        <v/>
      </c>
      <c r="H5395" s="20">
        <f>IF(Q5395&lt;0,0,1000)</f>
        <v/>
      </c>
      <c r="I5395" s="20">
        <f>IF(Q5395&lt;0,0,1000)</f>
        <v/>
      </c>
      <c r="J5395" s="20">
        <f>I5395</f>
        <v/>
      </c>
      <c r="K5395" s="12" t="n">
        <v>-28.26</v>
      </c>
      <c r="L5395" s="12">
        <f>SQRT(E5395^2)+1</f>
        <v/>
      </c>
      <c r="M5395" s="20">
        <f>IF(Q5395&lt;=0,0,1000)</f>
        <v/>
      </c>
      <c r="N5395" s="20" t="n"/>
      <c r="O5395" s="20" t="n"/>
      <c r="Q5395" s="12" t="n">
        <v>29.06</v>
      </c>
      <c r="R5395" s="31" t="n">
        <v>53.19</v>
      </c>
      <c r="S5395" s="12">
        <f>-K5395</f>
        <v/>
      </c>
      <c r="T5395" s="12" t="n">
        <v>2.513056123045666</v>
      </c>
      <c r="U5395" t="n">
        <v>6.081330017365259</v>
      </c>
      <c r="Z5395">
        <f>T5395/$W$2</f>
        <v/>
      </c>
      <c r="AA5395">
        <f>U5395/$X$2</f>
        <v/>
      </c>
      <c r="AC5395" t="n">
        <v>0.02410108681175331</v>
      </c>
      <c r="AD5395" t="n">
        <v>0</v>
      </c>
      <c r="AF5395">
        <f>Z5395+0.14</f>
        <v/>
      </c>
      <c r="AG5395">
        <f>AA5395+0.1834</f>
        <v/>
      </c>
    </row>
    <row r="5396" spans="1:36">
      <c r="A5396" s="13" t="s">
        <v>5563</v>
      </c>
      <c r="B5396" t="n">
        <v>0.1450804842081403</v>
      </c>
      <c r="C5396" t="n">
        <v>0.141877935121362</v>
      </c>
      <c r="D5396" s="20" t="n">
        <v>0.141879753306152</v>
      </c>
      <c r="E5396" s="20">
        <f>Q5396</f>
        <v/>
      </c>
      <c r="F5396" s="20">
        <f>-Q5396+0.0001</f>
        <v/>
      </c>
      <c r="G5396" s="20">
        <f>-Q5396</f>
        <v/>
      </c>
      <c r="H5396" s="20">
        <f>IF(Q5396&lt;0,0,1000)</f>
        <v/>
      </c>
      <c r="I5396" s="20">
        <f>IF(Q5396&lt;0,0,1000)</f>
        <v/>
      </c>
      <c r="J5396" s="20">
        <f>I5396</f>
        <v/>
      </c>
      <c r="K5396" s="12" t="n">
        <v>-28.26</v>
      </c>
      <c r="L5396" s="12">
        <f>SQRT(E5396^2)+1</f>
        <v/>
      </c>
      <c r="M5396" s="20">
        <f>IF(Q5396&lt;=0,0,1000)</f>
        <v/>
      </c>
      <c r="N5396" s="20" t="n"/>
      <c r="O5396" s="20" t="n"/>
      <c r="Q5396" s="12" t="n">
        <v>29.13</v>
      </c>
      <c r="R5396" s="31" t="n">
        <v>53.66</v>
      </c>
      <c r="S5396" s="12">
        <f>-K5396</f>
        <v/>
      </c>
      <c r="T5396" s="12" t="n">
        <v>2.698796616298541</v>
      </c>
      <c r="U5396" t="n">
        <v>6.544443909805302</v>
      </c>
      <c r="Z5396">
        <f>T5396/$W$2</f>
        <v/>
      </c>
      <c r="AA5396">
        <f>U5396/$X$2</f>
        <v/>
      </c>
      <c r="AC5396" t="n">
        <v>0.0353795406633791</v>
      </c>
      <c r="AD5396" t="n">
        <v>0</v>
      </c>
      <c r="AF5396">
        <f>Z5396+0.14</f>
        <v/>
      </c>
      <c r="AG5396">
        <f>AA5396+0.1834</f>
        <v/>
      </c>
    </row>
    <row r="5397" spans="1:36">
      <c r="A5397" s="13" t="s">
        <v>5564</v>
      </c>
      <c r="B5397" t="n">
        <v>0.149746388048153</v>
      </c>
      <c r="C5397" t="n">
        <v>0.1446633868107568</v>
      </c>
      <c r="D5397" s="20" t="n">
        <v>0.1446646685911942</v>
      </c>
      <c r="E5397" s="20">
        <f>Q5397</f>
        <v/>
      </c>
      <c r="F5397" s="20">
        <f>-Q5397+0.0001</f>
        <v/>
      </c>
      <c r="G5397" s="20">
        <f>-Q5397</f>
        <v/>
      </c>
      <c r="H5397" s="20">
        <f>IF(Q5397&lt;0,0,1000)</f>
        <v/>
      </c>
      <c r="I5397" s="20">
        <f>IF(Q5397&lt;0,0,1000)</f>
        <v/>
      </c>
      <c r="J5397" s="20">
        <f>I5397</f>
        <v/>
      </c>
      <c r="K5397" s="12" t="n">
        <v>-28.26</v>
      </c>
      <c r="L5397" s="12">
        <f>SQRT(E5397^2)+1</f>
        <v/>
      </c>
      <c r="M5397" s="20">
        <f>IF(Q5397&lt;=0,0,1000)</f>
        <v/>
      </c>
      <c r="N5397" s="20" t="n"/>
      <c r="O5397" s="20" t="n"/>
      <c r="Q5397" s="12" t="n">
        <v>28.99</v>
      </c>
      <c r="R5397" s="31" t="n">
        <v>53.28</v>
      </c>
      <c r="S5397" s="12">
        <f>-K5397</f>
        <v/>
      </c>
      <c r="T5397" s="12" t="n">
        <v>2.924264373073736</v>
      </c>
      <c r="U5397" t="n">
        <v>7.060003118083468</v>
      </c>
      <c r="Z5397">
        <f>T5397/$W$2</f>
        <v/>
      </c>
      <c r="AA5397">
        <f>U5397/$X$2</f>
        <v/>
      </c>
      <c r="AC5397" t="n">
        <v>0.04004560368013189</v>
      </c>
      <c r="AD5397" t="n">
        <v>0</v>
      </c>
      <c r="AF5397">
        <f>Z5397+0.14</f>
        <v/>
      </c>
      <c r="AG5397">
        <f>AA5397+0.1834</f>
        <v/>
      </c>
    </row>
    <row r="5398" spans="1:36">
      <c r="A5398" s="13" t="s">
        <v>5565</v>
      </c>
      <c r="B5398" t="n">
        <v>0.1515576585920219</v>
      </c>
      <c r="C5398" t="n">
        <v>0.1458877060668903</v>
      </c>
      <c r="D5398" s="20" t="n">
        <v>0.1458893448494474</v>
      </c>
      <c r="E5398" s="20">
        <f>Q5398</f>
        <v/>
      </c>
      <c r="F5398" s="20">
        <f>-Q5398+0.0001</f>
        <v/>
      </c>
      <c r="G5398" s="20">
        <f>-Q5398</f>
        <v/>
      </c>
      <c r="H5398" s="20">
        <f>IF(Q5398&lt;0,0,1000)</f>
        <v/>
      </c>
      <c r="I5398" s="20">
        <f>IF(Q5398&lt;0,0,1000)</f>
        <v/>
      </c>
      <c r="J5398" s="20">
        <f>I5398</f>
        <v/>
      </c>
      <c r="K5398" s="12" t="n">
        <v>-28.26</v>
      </c>
      <c r="L5398" s="12">
        <f>SQRT(E5398^2)+1</f>
        <v/>
      </c>
      <c r="M5398" s="20">
        <f>IF(Q5398&lt;=0,0,1000)</f>
        <v/>
      </c>
      <c r="N5398" s="20" t="n"/>
      <c r="O5398" s="20" t="n"/>
      <c r="Q5398" s="12" t="n">
        <v>28.34</v>
      </c>
      <c r="R5398" s="31" t="n">
        <v>54.05</v>
      </c>
      <c r="S5398" s="12">
        <f>-K5398</f>
        <v/>
      </c>
      <c r="T5398" s="12" t="n">
        <v>2.990726035967522</v>
      </c>
      <c r="U5398" t="n">
        <v>7.198525477939207</v>
      </c>
      <c r="Z5398">
        <f>T5398/$W$2</f>
        <v/>
      </c>
      <c r="AA5398">
        <f>U5398/$X$2</f>
        <v/>
      </c>
      <c r="AC5398" t="n">
        <v>0.04185669324857828</v>
      </c>
      <c r="AD5398" t="n">
        <v>0</v>
      </c>
      <c r="AF5398">
        <f>Z5398+0.14</f>
        <v/>
      </c>
      <c r="AG5398">
        <f>AA5398+0.1834</f>
        <v/>
      </c>
    </row>
    <row r="5399" spans="1:36">
      <c r="A5399" s="13" t="s">
        <v>5566</v>
      </c>
      <c r="B5399" t="n">
        <v>0.1394665302779943</v>
      </c>
      <c r="C5399" t="n">
        <v>0.1328483442515339</v>
      </c>
      <c r="D5399" s="20" t="n">
        <v>0.1328499699845476</v>
      </c>
      <c r="E5399" s="20">
        <f>Q5399</f>
        <v/>
      </c>
      <c r="F5399" s="20">
        <f>-Q5399+0.0001</f>
        <v/>
      </c>
      <c r="G5399" s="20">
        <f>-Q5399</f>
        <v/>
      </c>
      <c r="H5399" s="20">
        <f>IF(Q5399&lt;0,0,1000)</f>
        <v/>
      </c>
      <c r="I5399" s="20">
        <f>IF(Q5399&lt;0,0,1000)</f>
        <v/>
      </c>
      <c r="J5399" s="20">
        <f>I5399</f>
        <v/>
      </c>
      <c r="K5399" s="12" t="n">
        <v>-28.26</v>
      </c>
      <c r="L5399" s="12">
        <f>SQRT(E5399^2)+1</f>
        <v/>
      </c>
      <c r="M5399" s="20">
        <f>IF(Q5399&lt;=0,0,1000)</f>
        <v/>
      </c>
      <c r="N5399" s="20" t="n"/>
      <c r="O5399" s="20" t="n"/>
      <c r="Q5399" s="12" t="n">
        <v>24.7</v>
      </c>
      <c r="R5399" s="31" t="n">
        <v>53.19</v>
      </c>
      <c r="S5399" s="12">
        <f>-K5399</f>
        <v/>
      </c>
      <c r="T5399" s="12" t="n">
        <v>2.85928848689863</v>
      </c>
      <c r="U5399" t="n">
        <v>6.854140657103203</v>
      </c>
      <c r="Z5399">
        <f>T5399/$W$2</f>
        <v/>
      </c>
      <c r="AA5399">
        <f>U5399/$X$2</f>
        <v/>
      </c>
      <c r="AC5399" t="n">
        <v>0.02976553732320349</v>
      </c>
      <c r="AD5399" t="n">
        <v>0</v>
      </c>
      <c r="AF5399">
        <f>Z5399+0.14</f>
        <v/>
      </c>
      <c r="AG5399">
        <f>AA5399+0.1834</f>
        <v/>
      </c>
    </row>
    <row r="5400" spans="1:36">
      <c r="A5400" s="13" t="s">
        <v>5567</v>
      </c>
      <c r="B5400" t="n">
        <v>0.1125864866401046</v>
      </c>
      <c r="C5400" t="n">
        <v>0.106259452035547</v>
      </c>
      <c r="D5400" s="20" t="n">
        <v>0.1062617531145857</v>
      </c>
      <c r="E5400" s="20">
        <f>Q5400</f>
        <v/>
      </c>
      <c r="F5400" s="20">
        <f>-Q5400+0.0001</f>
        <v/>
      </c>
      <c r="G5400" s="20">
        <f>-Q5400</f>
        <v/>
      </c>
      <c r="H5400" s="20">
        <f>IF(Q5400&lt;0,0,1000)</f>
        <v/>
      </c>
      <c r="I5400" s="20">
        <f>IF(Q5400&lt;0,0,1000)</f>
        <v/>
      </c>
      <c r="J5400" s="20">
        <f>I5400</f>
        <v/>
      </c>
      <c r="K5400" s="12" t="n">
        <v>-28.26</v>
      </c>
      <c r="L5400" s="12">
        <f>SQRT(E5400^2)+1</f>
        <v/>
      </c>
      <c r="M5400" s="20">
        <f>IF(Q5400&lt;=0,0,1000)</f>
        <v/>
      </c>
      <c r="N5400" s="20" t="n"/>
      <c r="O5400" s="20" t="n"/>
      <c r="Q5400" s="12" t="n">
        <v>21.7</v>
      </c>
      <c r="R5400" s="31" t="n">
        <v>55.03</v>
      </c>
      <c r="S5400" s="12">
        <f>-K5400</f>
        <v/>
      </c>
      <c r="T5400" s="12" t="n">
        <v>2.344319837827107</v>
      </c>
      <c r="U5400" t="n">
        <v>5.553830454532981</v>
      </c>
      <c r="Z5400">
        <f>T5400/$W$2</f>
        <v/>
      </c>
      <c r="AA5400">
        <f>U5400/$X$2</f>
        <v/>
      </c>
      <c r="AC5400" t="n">
        <v>0.002885232745438213</v>
      </c>
      <c r="AD5400" t="n">
        <v>0</v>
      </c>
      <c r="AF5400">
        <f>Z5400+0.14</f>
        <v/>
      </c>
      <c r="AG5400">
        <f>AA5400+0.1834</f>
        <v/>
      </c>
    </row>
    <row r="5401" spans="1:36">
      <c r="A5401" s="13" t="s">
        <v>5568</v>
      </c>
      <c r="B5401" t="n">
        <v>0.09054598373252618</v>
      </c>
      <c r="C5401" t="n">
        <v>0.08934103222350739</v>
      </c>
      <c r="D5401" s="20" t="n">
        <v>0.08934485476379042</v>
      </c>
      <c r="E5401" s="20">
        <f>Q5401</f>
        <v/>
      </c>
      <c r="F5401" s="20">
        <f>-Q5401+0.0001</f>
        <v/>
      </c>
      <c r="G5401" s="20">
        <f>-Q5401</f>
        <v/>
      </c>
      <c r="H5401" s="20">
        <f>IF(Q5401&lt;0,0,1000)</f>
        <v/>
      </c>
      <c r="I5401" s="20">
        <f>IF(Q5401&lt;0,0,1000)</f>
        <v/>
      </c>
      <c r="J5401" s="20">
        <f>I5401</f>
        <v/>
      </c>
      <c r="K5401" s="12" t="n">
        <v>-28.26</v>
      </c>
      <c r="L5401" s="12">
        <f>SQRT(E5401^2)+1</f>
        <v/>
      </c>
      <c r="M5401" s="20">
        <f>IF(Q5401&lt;=0,0,1000)</f>
        <v/>
      </c>
      <c r="N5401" s="20" t="n"/>
      <c r="O5401" s="20" t="n"/>
      <c r="Q5401" s="12" t="n">
        <v>19.97</v>
      </c>
      <c r="R5401" s="31" t="n">
        <v>52.5</v>
      </c>
      <c r="S5401" s="12">
        <f>-K5401</f>
        <v/>
      </c>
      <c r="T5401" s="12" t="n">
        <v>1.575469176306013</v>
      </c>
      <c r="U5401" t="n">
        <v>3.772618459316486</v>
      </c>
      <c r="Z5401">
        <f>T5401/$W$2</f>
        <v/>
      </c>
      <c r="AA5401">
        <f>U5401/$X$2</f>
        <v/>
      </c>
      <c r="AC5401" t="n">
        <v>0</v>
      </c>
      <c r="AD5401" t="n">
        <v>0</v>
      </c>
      <c r="AF5401">
        <f>Z5401+0.14</f>
        <v/>
      </c>
      <c r="AG5401">
        <f>AA5401+0.1834</f>
        <v/>
      </c>
    </row>
    <row r="5402" spans="1:36">
      <c r="A5402" s="13" t="s">
        <v>5569</v>
      </c>
      <c r="B5402" t="n">
        <v>0.0532252563782841</v>
      </c>
      <c r="C5402" t="n">
        <v>0.05387539450229954</v>
      </c>
      <c r="D5402" s="20" t="n">
        <v>0.0538786152312599</v>
      </c>
      <c r="E5402" s="20">
        <f>Q5402</f>
        <v/>
      </c>
      <c r="F5402" s="20">
        <f>-Q5402+0.0001</f>
        <v/>
      </c>
      <c r="G5402" s="20">
        <f>-Q5402</f>
        <v/>
      </c>
      <c r="H5402" s="20">
        <f>IF(Q5402&lt;0,0,1000)</f>
        <v/>
      </c>
      <c r="I5402" s="20">
        <f>IF(Q5402&lt;0,0,1000)</f>
        <v/>
      </c>
      <c r="J5402" s="20">
        <f>I5402</f>
        <v/>
      </c>
      <c r="K5402" s="12" t="n">
        <v>-28.26</v>
      </c>
      <c r="L5402" s="12">
        <f>SQRT(E5402^2)+1</f>
        <v/>
      </c>
      <c r="M5402" s="20">
        <f>IF(Q5402&lt;=0,0,1000)</f>
        <v/>
      </c>
      <c r="N5402" s="20" t="n"/>
      <c r="O5402" s="20" t="n"/>
      <c r="Q5402" s="12" t="n">
        <v>18.09</v>
      </c>
      <c r="R5402" s="31" t="n">
        <v>50.54</v>
      </c>
      <c r="S5402" s="12">
        <f>-K5402</f>
        <v/>
      </c>
      <c r="T5402" s="12" t="n">
        <v>0.7664311187839424</v>
      </c>
      <c r="U5402" t="n">
        <v>1.795420988713326</v>
      </c>
      <c r="Z5402">
        <f>T5402/$W$2</f>
        <v/>
      </c>
      <c r="AA5402">
        <f>U5402/$X$2</f>
        <v/>
      </c>
      <c r="AC5402" t="n">
        <v>0</v>
      </c>
      <c r="AD5402" t="n">
        <v>0</v>
      </c>
      <c r="AF5402">
        <f>Z5402+0.14</f>
        <v/>
      </c>
      <c r="AG5402">
        <f>AA5402+0.1834</f>
        <v/>
      </c>
    </row>
    <row r="5403" spans="1:36">
      <c r="A5403" s="13" t="s">
        <v>5570</v>
      </c>
      <c r="B5403" t="n">
        <v>0.05247403253252374</v>
      </c>
      <c r="C5403" t="n">
        <v>0.05266285803225721</v>
      </c>
      <c r="D5403" s="20" t="n">
        <v>0.05266585256783381</v>
      </c>
      <c r="E5403" s="20">
        <f>Q5403</f>
        <v/>
      </c>
      <c r="F5403" s="20">
        <f>-Q5403+0.0001</f>
        <v/>
      </c>
      <c r="G5403" s="20">
        <f>-Q5403</f>
        <v/>
      </c>
      <c r="H5403" s="20">
        <f>IF(Q5403&lt;0,0,1000)</f>
        <v/>
      </c>
      <c r="I5403" s="20">
        <f>IF(Q5403&lt;0,0,1000)</f>
        <v/>
      </c>
      <c r="J5403" s="20">
        <f>I5403</f>
        <v/>
      </c>
      <c r="K5403" s="12" t="n">
        <v>-28.26</v>
      </c>
      <c r="L5403" s="12">
        <f>SQRT(E5403^2)+1</f>
        <v/>
      </c>
      <c r="M5403" s="20">
        <f>IF(Q5403&lt;=0,0,1000)</f>
        <v/>
      </c>
      <c r="N5403" s="20" t="n"/>
      <c r="O5403" s="20" t="n"/>
      <c r="Q5403" s="12" t="n">
        <v>16.89</v>
      </c>
      <c r="R5403" s="31" t="n">
        <v>44.42</v>
      </c>
      <c r="S5403" s="12">
        <f>-K5403</f>
        <v/>
      </c>
      <c r="T5403" s="12" t="n">
        <v>0.7832621927531347</v>
      </c>
      <c r="U5403" t="n">
        <v>1.821247363585861</v>
      </c>
      <c r="Z5403">
        <f>T5403/$W$2</f>
        <v/>
      </c>
      <c r="AA5403">
        <f>U5403/$X$2</f>
        <v/>
      </c>
      <c r="AC5403" t="n">
        <v>0</v>
      </c>
      <c r="AD5403" t="n">
        <v>0</v>
      </c>
      <c r="AF5403">
        <f>Z5403+0.14</f>
        <v/>
      </c>
      <c r="AG5403">
        <f>AA5403+0.1834</f>
        <v/>
      </c>
    </row>
    <row r="5404" spans="1:36">
      <c r="A5404" s="13" t="s">
        <v>5571</v>
      </c>
      <c r="B5404" t="n">
        <v>0.05486330895502158</v>
      </c>
      <c r="C5404" t="n">
        <v>0.05614496168692176</v>
      </c>
      <c r="D5404" s="20" t="n">
        <v>0.05614818242850434</v>
      </c>
      <c r="E5404" s="20">
        <f>Q5404</f>
        <v/>
      </c>
      <c r="F5404" s="20">
        <f>-Q5404+0.0001</f>
        <v/>
      </c>
      <c r="G5404" s="20">
        <f>-Q5404</f>
        <v/>
      </c>
      <c r="H5404" s="20">
        <f>IF(Q5404&lt;0,0,1000)</f>
        <v/>
      </c>
      <c r="I5404" s="20">
        <f>IF(Q5404&lt;0,0,1000)</f>
        <v/>
      </c>
      <c r="J5404" s="20">
        <f>I5404</f>
        <v/>
      </c>
      <c r="K5404" s="12" t="n">
        <v>-28.26</v>
      </c>
      <c r="L5404" s="12">
        <f>SQRT(E5404^2)+1</f>
        <v/>
      </c>
      <c r="M5404" s="20">
        <f>IF(Q5404&lt;=0,0,1000)</f>
        <v/>
      </c>
      <c r="N5404" s="20" t="n"/>
      <c r="O5404" s="20" t="n"/>
      <c r="Q5404" s="12" t="n">
        <v>16.1</v>
      </c>
      <c r="R5404" s="31" t="n">
        <v>40.83</v>
      </c>
      <c r="S5404" s="12">
        <f>-K5404</f>
        <v/>
      </c>
      <c r="T5404" s="12" t="n">
        <v>0.7312921292437196</v>
      </c>
      <c r="U5404" t="n">
        <v>1.708928839350257</v>
      </c>
      <c r="Z5404">
        <f>T5404/$W$2</f>
        <v/>
      </c>
      <c r="AA5404">
        <f>U5404/$X$2</f>
        <v/>
      </c>
      <c r="AC5404" t="n">
        <v>0</v>
      </c>
      <c r="AD5404" t="n">
        <v>0</v>
      </c>
      <c r="AF5404">
        <f>Z5404+0.14</f>
        <v/>
      </c>
      <c r="AG5404">
        <f>AA5404+0.1834</f>
        <v/>
      </c>
    </row>
    <row r="5405" spans="1:36">
      <c r="A5405" s="13" t="s">
        <v>5572</v>
      </c>
      <c r="B5405" t="n">
        <v>0.06559092742005856</v>
      </c>
      <c r="C5405" t="n">
        <v>0.06768139198420454</v>
      </c>
      <c r="D5405" s="20" t="n">
        <v>0.06768497194350942</v>
      </c>
      <c r="E5405" s="20">
        <f>Q5405</f>
        <v/>
      </c>
      <c r="F5405" s="20">
        <f>-Q5405+0.0001</f>
        <v/>
      </c>
      <c r="G5405" s="20">
        <f>-Q5405</f>
        <v/>
      </c>
      <c r="H5405" s="20">
        <f>IF(Q5405&lt;0,0,1000)</f>
        <v/>
      </c>
      <c r="I5405" s="20">
        <f>IF(Q5405&lt;0,0,1000)</f>
        <v/>
      </c>
      <c r="J5405" s="20">
        <f>I5405</f>
        <v/>
      </c>
      <c r="K5405" s="12" t="n">
        <v>-28.26</v>
      </c>
      <c r="L5405" s="12">
        <f>SQRT(E5405^2)+1</f>
        <v/>
      </c>
      <c r="M5405" s="20">
        <f>IF(Q5405&lt;=0,0,1000)</f>
        <v/>
      </c>
      <c r="N5405" s="20" t="n"/>
      <c r="O5405" s="20" t="n"/>
      <c r="Q5405" s="12" t="n">
        <v>14.46</v>
      </c>
      <c r="R5405" s="31" t="n">
        <v>39.04</v>
      </c>
      <c r="S5405" s="12">
        <f>-K5405</f>
        <v/>
      </c>
      <c r="T5405" s="12" t="n">
        <v>0.822933738606767</v>
      </c>
      <c r="U5405" t="n">
        <v>1.922367398483015</v>
      </c>
      <c r="Z5405">
        <f>T5405/$W$2</f>
        <v/>
      </c>
      <c r="AA5405">
        <f>U5405/$X$2</f>
        <v/>
      </c>
      <c r="AC5405" t="n">
        <v>0</v>
      </c>
      <c r="AD5405" t="n">
        <v>0</v>
      </c>
      <c r="AF5405">
        <f>Z5405+0.14</f>
        <v/>
      </c>
      <c r="AG5405">
        <f>AA5405+0.1834</f>
        <v/>
      </c>
    </row>
    <row r="5406" spans="1:36">
      <c r="A5406" s="13" t="s">
        <v>5573</v>
      </c>
      <c r="B5406" t="n">
        <v>0.08713354191710142</v>
      </c>
      <c r="C5406" t="n">
        <v>0.08767772220189843</v>
      </c>
      <c r="D5406" s="20" t="n">
        <v>0.08768152488394718</v>
      </c>
      <c r="E5406" s="20">
        <f>Q5406</f>
        <v/>
      </c>
      <c r="F5406" s="20">
        <f>-Q5406+0.0001</f>
        <v/>
      </c>
      <c r="G5406" s="20">
        <f>-Q5406</f>
        <v/>
      </c>
      <c r="H5406" s="20">
        <f>IF(Q5406&lt;0,0,1000)</f>
        <v/>
      </c>
      <c r="I5406" s="20">
        <f>IF(Q5406&lt;0,0,1000)</f>
        <v/>
      </c>
      <c r="J5406" s="20">
        <f>I5406</f>
        <v/>
      </c>
      <c r="K5406" s="12" t="n">
        <v>-28.26</v>
      </c>
      <c r="L5406" s="12">
        <f>SQRT(E5406^2)+1</f>
        <v/>
      </c>
      <c r="M5406" s="20">
        <f>IF(Q5406&lt;=0,0,1000)</f>
        <v/>
      </c>
      <c r="N5406" s="20" t="n"/>
      <c r="O5406" s="20" t="n"/>
      <c r="Q5406" s="12" t="n">
        <v>16.08</v>
      </c>
      <c r="R5406" s="31" t="n">
        <v>38.21</v>
      </c>
      <c r="S5406" s="12">
        <f>-K5406</f>
        <v/>
      </c>
      <c r="T5406" s="12" t="n">
        <v>1.324434439395897</v>
      </c>
      <c r="U5406" t="n">
        <v>3.136463085232151</v>
      </c>
      <c r="Z5406">
        <f>T5406/$W$2</f>
        <v/>
      </c>
      <c r="AA5406">
        <f>U5406/$X$2</f>
        <v/>
      </c>
      <c r="AC5406" t="n">
        <v>0</v>
      </c>
      <c r="AD5406" t="n">
        <v>0</v>
      </c>
      <c r="AF5406">
        <f>Z5406+0.14</f>
        <v/>
      </c>
      <c r="AG5406">
        <f>AA5406+0.1834</f>
        <v/>
      </c>
    </row>
    <row r="5407" spans="1:36">
      <c r="A5407" s="13" t="s">
        <v>5574</v>
      </c>
      <c r="B5407" t="n">
        <v>0.1247896034739987</v>
      </c>
      <c r="C5407" t="n">
        <v>0.1258238511591142</v>
      </c>
      <c r="D5407" s="20" t="n">
        <v>0.1258265262743875</v>
      </c>
      <c r="E5407" s="20">
        <f>Q5407</f>
        <v/>
      </c>
      <c r="F5407" s="20">
        <f>-Q5407+0.0001</f>
        <v/>
      </c>
      <c r="G5407" s="20">
        <f>-Q5407</f>
        <v/>
      </c>
      <c r="H5407" s="20">
        <f>IF(Q5407&lt;0,0,1000)</f>
        <v/>
      </c>
      <c r="I5407" s="20">
        <f>IF(Q5407&lt;0,0,1000)</f>
        <v/>
      </c>
      <c r="J5407" s="20">
        <f>I5407</f>
        <v/>
      </c>
      <c r="K5407" s="12" t="n">
        <v>-28.26</v>
      </c>
      <c r="L5407" s="12">
        <f>SQRT(E5407^2)+1</f>
        <v/>
      </c>
      <c r="M5407" s="20">
        <f>IF(Q5407&lt;=0,0,1000)</f>
        <v/>
      </c>
      <c r="N5407" s="20" t="n"/>
      <c r="O5407" s="20" t="n"/>
      <c r="Q5407" s="12" t="n">
        <v>18.05</v>
      </c>
      <c r="R5407" s="31" t="n">
        <v>38.51</v>
      </c>
      <c r="S5407" s="12">
        <f>-K5407</f>
        <v/>
      </c>
      <c r="T5407" s="12" t="n">
        <v>1.981633629893248</v>
      </c>
      <c r="U5407" t="n">
        <v>4.825882009354153</v>
      </c>
      <c r="Z5407">
        <f>T5407/$W$2</f>
        <v/>
      </c>
      <c r="AA5407">
        <f>U5407/$X$2</f>
        <v/>
      </c>
      <c r="AC5407" t="n">
        <v>0.01508853033986243</v>
      </c>
      <c r="AD5407" t="n">
        <v>0</v>
      </c>
      <c r="AF5407">
        <f>Z5407+0.14</f>
        <v/>
      </c>
      <c r="AG5407">
        <f>AA5407+0.1834</f>
        <v/>
      </c>
    </row>
    <row r="5408" spans="1:36">
      <c r="A5408" s="13" t="s">
        <v>5575</v>
      </c>
      <c r="B5408" t="n">
        <v>0.1368202184726804</v>
      </c>
      <c r="C5408" t="n">
        <v>0.136903891572942</v>
      </c>
      <c r="D5408" s="20" t="n">
        <v>0.1369057744124192</v>
      </c>
      <c r="E5408" s="20">
        <f>Q5408</f>
        <v/>
      </c>
      <c r="F5408" s="20">
        <f>-Q5408+0.0001</f>
        <v/>
      </c>
      <c r="G5408" s="20">
        <f>-Q5408</f>
        <v/>
      </c>
      <c r="H5408" s="20">
        <f>IF(Q5408&lt;0,0,1000)</f>
        <v/>
      </c>
      <c r="I5408" s="20">
        <f>IF(Q5408&lt;0,0,1000)</f>
        <v/>
      </c>
      <c r="J5408" s="20">
        <f>I5408</f>
        <v/>
      </c>
      <c r="K5408" s="12" t="n">
        <v>-28.26</v>
      </c>
      <c r="L5408" s="12">
        <f>SQRT(E5408^2)+1</f>
        <v/>
      </c>
      <c r="M5408" s="20">
        <f>IF(Q5408&lt;=0,0,1000)</f>
        <v/>
      </c>
      <c r="N5408" s="20" t="n"/>
      <c r="O5408" s="20" t="n"/>
      <c r="Q5408" s="12" t="n">
        <v>20.06</v>
      </c>
      <c r="R5408" s="31" t="n">
        <v>39.05</v>
      </c>
      <c r="S5408" s="12">
        <f>-K5408</f>
        <v/>
      </c>
      <c r="T5408" s="12" t="n">
        <v>2.245235147812999</v>
      </c>
      <c r="U5408" t="n">
        <v>5.44309910921984</v>
      </c>
      <c r="Z5408">
        <f>T5408/$W$2</f>
        <v/>
      </c>
      <c r="AA5408">
        <f>U5408/$X$2</f>
        <v/>
      </c>
      <c r="AC5408" t="n">
        <v>0.02711942729579687</v>
      </c>
      <c r="AD5408" t="n">
        <v>0</v>
      </c>
      <c r="AF5408">
        <f>Z5408+0.14</f>
        <v/>
      </c>
      <c r="AG5408">
        <f>AA5408+0.1834</f>
        <v/>
      </c>
    </row>
    <row r="5409" spans="1:36">
      <c r="A5409" s="13" t="s">
        <v>5576</v>
      </c>
      <c r="B5409" t="n">
        <v>0.129329474543298</v>
      </c>
      <c r="C5409" t="n">
        <v>0.126750050590745</v>
      </c>
      <c r="D5409" s="20" t="n">
        <v>0.1267514661515297</v>
      </c>
      <c r="E5409" s="20">
        <f>Q5409</f>
        <v/>
      </c>
      <c r="F5409" s="20">
        <f>-Q5409+0.0001</f>
        <v/>
      </c>
      <c r="G5409" s="20">
        <f>-Q5409</f>
        <v/>
      </c>
      <c r="H5409" s="20">
        <f>IF(Q5409&lt;0,0,1000)</f>
        <v/>
      </c>
      <c r="I5409" s="20">
        <f>IF(Q5409&lt;0,0,1000)</f>
        <v/>
      </c>
      <c r="J5409" s="20">
        <f>I5409</f>
        <v/>
      </c>
      <c r="K5409" s="12" t="n">
        <v>-28.26</v>
      </c>
      <c r="L5409" s="12">
        <f>SQRT(E5409^2)+1</f>
        <v/>
      </c>
      <c r="M5409" s="20">
        <f>IF(Q5409&lt;=0,0,1000)</f>
        <v/>
      </c>
      <c r="N5409" s="20" t="n"/>
      <c r="O5409" s="20" t="n"/>
      <c r="Q5409" s="12" t="n">
        <v>20.06</v>
      </c>
      <c r="R5409" s="31" t="n">
        <v>41.19</v>
      </c>
      <c r="S5409" s="12">
        <f>-K5409</f>
        <v/>
      </c>
      <c r="T5409" s="12" t="n">
        <v>2.253690645058345</v>
      </c>
      <c r="U5409" t="n">
        <v>5.333971082016775</v>
      </c>
      <c r="Z5409">
        <f>T5409/$W$2</f>
        <v/>
      </c>
      <c r="AA5409">
        <f>U5409/$X$2</f>
        <v/>
      </c>
      <c r="AC5409" t="n">
        <v>0.01962887599325765</v>
      </c>
      <c r="AD5409" t="n">
        <v>0</v>
      </c>
      <c r="AF5409">
        <f>Z5409+0.14</f>
        <v/>
      </c>
      <c r="AG5409">
        <f>AA5409+0.1834</f>
        <v/>
      </c>
    </row>
    <row r="5410" spans="1:36">
      <c r="A5410" s="13" t="s">
        <v>5577</v>
      </c>
      <c r="B5410" t="n">
        <v>0.1151261064574709</v>
      </c>
      <c r="C5410" t="n">
        <v>0.1130658323793901</v>
      </c>
      <c r="D5410" s="20" t="n">
        <v>0.1130679015287471</v>
      </c>
      <c r="E5410" s="20">
        <f>Q5410</f>
        <v/>
      </c>
      <c r="F5410" s="20">
        <f>-Q5410+0.0001</f>
        <v/>
      </c>
      <c r="G5410" s="20">
        <f>-Q5410</f>
        <v/>
      </c>
      <c r="H5410" s="20">
        <f>IF(Q5410&lt;0,0,1000)</f>
        <v/>
      </c>
      <c r="I5410" s="20">
        <f>IF(Q5410&lt;0,0,1000)</f>
        <v/>
      </c>
      <c r="J5410" s="20">
        <f>I5410</f>
        <v/>
      </c>
      <c r="K5410" s="12" t="n">
        <v>-28.26</v>
      </c>
      <c r="L5410" s="12">
        <f>SQRT(E5410^2)+1</f>
        <v/>
      </c>
      <c r="M5410" s="20">
        <f>IF(Q5410&lt;=0,0,1000)</f>
        <v/>
      </c>
      <c r="N5410" s="20" t="n"/>
      <c r="O5410" s="20" t="n"/>
      <c r="Q5410" s="12" t="n">
        <v>18.06</v>
      </c>
      <c r="R5410" s="31" t="n">
        <v>47.56</v>
      </c>
      <c r="S5410" s="12">
        <f>-K5410</f>
        <v/>
      </c>
      <c r="T5410" s="12" t="n">
        <v>1.989547532762397</v>
      </c>
      <c r="U5410" t="n">
        <v>4.710389121691202</v>
      </c>
      <c r="Z5410">
        <f>T5410/$W$2</f>
        <v/>
      </c>
      <c r="AA5410">
        <f>U5410/$X$2</f>
        <v/>
      </c>
      <c r="AC5410" t="n">
        <v>0.005425192226078165</v>
      </c>
      <c r="AD5410" t="n">
        <v>0</v>
      </c>
      <c r="AF5410">
        <f>Z5410+0.14</f>
        <v/>
      </c>
      <c r="AG5410">
        <f>AA5410+0.1834</f>
        <v/>
      </c>
    </row>
    <row r="5411" spans="1:36">
      <c r="A5411" s="13" t="s">
        <v>5578</v>
      </c>
      <c r="B5411" t="n">
        <v>0.1136112832910192</v>
      </c>
      <c r="C5411" t="n">
        <v>0.1116612003474021</v>
      </c>
      <c r="D5411" s="20" t="n">
        <v>0.1116632842069395</v>
      </c>
      <c r="E5411" s="20">
        <f>Q5411</f>
        <v/>
      </c>
      <c r="F5411" s="20">
        <f>-Q5411+0.0001</f>
        <v/>
      </c>
      <c r="G5411" s="20">
        <f>-Q5411</f>
        <v/>
      </c>
      <c r="H5411" s="20">
        <f>IF(Q5411&lt;0,0,1000)</f>
        <v/>
      </c>
      <c r="I5411" s="20">
        <f>IF(Q5411&lt;0,0,1000)</f>
        <v/>
      </c>
      <c r="J5411" s="20">
        <f>I5411</f>
        <v/>
      </c>
      <c r="K5411" s="12" t="n">
        <v>-28.26</v>
      </c>
      <c r="L5411" s="12">
        <f>SQRT(E5411^2)+1</f>
        <v/>
      </c>
      <c r="M5411" s="20">
        <f>IF(Q5411&lt;=0,0,1000)</f>
        <v/>
      </c>
      <c r="N5411" s="20" t="n"/>
      <c r="O5411" s="20" t="n"/>
      <c r="Q5411" s="12" t="n">
        <v>15.85</v>
      </c>
      <c r="R5411" s="31" t="n">
        <v>50.96</v>
      </c>
      <c r="S5411" s="12">
        <f>-K5411</f>
        <v/>
      </c>
      <c r="T5411" s="12" t="n">
        <v>1.955457721471949</v>
      </c>
      <c r="U5411" t="n">
        <v>4.629177167294108</v>
      </c>
      <c r="Z5411">
        <f>T5411/$W$2</f>
        <v/>
      </c>
      <c r="AA5411">
        <f>U5411/$X$2</f>
        <v/>
      </c>
      <c r="AC5411" t="n">
        <v>0.003910362044381166</v>
      </c>
      <c r="AD5411" t="n">
        <v>0</v>
      </c>
      <c r="AF5411">
        <f>Z5411+0.14</f>
        <v/>
      </c>
      <c r="AG5411">
        <f>AA5411+0.1834</f>
        <v/>
      </c>
    </row>
    <row r="5412" spans="1:36">
      <c r="A5412" s="13" t="s">
        <v>5579</v>
      </c>
      <c r="B5412" t="n">
        <v>0.1008235379846821</v>
      </c>
      <c r="C5412" t="n">
        <v>0.09808600501947963</v>
      </c>
      <c r="D5412" s="20" t="n">
        <v>0.09808786429077937</v>
      </c>
      <c r="E5412" s="20">
        <f>Q5412</f>
        <v/>
      </c>
      <c r="F5412" s="20">
        <f>-Q5412+0.0001</f>
        <v/>
      </c>
      <c r="G5412" s="20">
        <f>-Q5412</f>
        <v/>
      </c>
      <c r="H5412" s="20">
        <f>IF(Q5412&lt;0,0,1000)</f>
        <v/>
      </c>
      <c r="I5412" s="20">
        <f>IF(Q5412&lt;0,0,1000)</f>
        <v/>
      </c>
      <c r="J5412" s="20">
        <f>I5412</f>
        <v/>
      </c>
      <c r="K5412" s="12" t="n">
        <v>-28.26</v>
      </c>
      <c r="L5412" s="12">
        <f>SQRT(E5412^2)+1</f>
        <v/>
      </c>
      <c r="M5412" s="20">
        <f>IF(Q5412&lt;=0,0,1000)</f>
        <v/>
      </c>
      <c r="N5412" s="20" t="n"/>
      <c r="O5412" s="20" t="n"/>
      <c r="Q5412" s="12" t="n">
        <v>13.64</v>
      </c>
      <c r="R5412" s="31" t="n">
        <v>52.53</v>
      </c>
      <c r="S5412" s="12">
        <f>-K5412</f>
        <v/>
      </c>
      <c r="T5412" s="12" t="n">
        <v>1.814639890760145</v>
      </c>
      <c r="U5412" t="n">
        <v>4.28132653883268</v>
      </c>
      <c r="Z5412">
        <f>T5412/$W$2</f>
        <v/>
      </c>
      <c r="AA5412">
        <f>U5412/$X$2</f>
        <v/>
      </c>
      <c r="AC5412" t="n">
        <v>0</v>
      </c>
      <c r="AD5412" t="n">
        <v>0</v>
      </c>
      <c r="AF5412">
        <f>Z5412+0.14</f>
        <v/>
      </c>
      <c r="AG5412">
        <f>AA5412+0.1834</f>
        <v/>
      </c>
    </row>
    <row r="5413" spans="1:36">
      <c r="A5413" s="13" t="s">
        <v>5580</v>
      </c>
      <c r="B5413" t="n">
        <v>0.09634048500645319</v>
      </c>
      <c r="C5413" t="n">
        <v>0.09415481152415954</v>
      </c>
      <c r="D5413" s="20" t="n">
        <v>0.09415679353842304</v>
      </c>
      <c r="E5413" s="20">
        <f>Q5413</f>
        <v/>
      </c>
      <c r="F5413" s="20">
        <f>-Q5413+0.0001</f>
        <v/>
      </c>
      <c r="G5413" s="20">
        <f>-Q5413</f>
        <v/>
      </c>
      <c r="H5413" s="20">
        <f>IF(Q5413&lt;0,0,1000)</f>
        <v/>
      </c>
      <c r="I5413" s="20">
        <f>IF(Q5413&lt;0,0,1000)</f>
        <v/>
      </c>
      <c r="J5413" s="20">
        <f>I5413</f>
        <v/>
      </c>
      <c r="K5413" s="12" t="n">
        <v>-28.26</v>
      </c>
      <c r="L5413" s="12">
        <f>SQRT(E5413^2)+1</f>
        <v/>
      </c>
      <c r="M5413" s="20">
        <f>IF(Q5413&lt;=0,0,1000)</f>
        <v/>
      </c>
      <c r="N5413" s="20" t="n"/>
      <c r="O5413" s="20" t="n"/>
      <c r="Q5413" s="12" t="n">
        <v>9.07</v>
      </c>
      <c r="R5413" s="31" t="n">
        <v>54.96</v>
      </c>
      <c r="S5413" s="12">
        <f>-K5413</f>
        <v/>
      </c>
      <c r="T5413" s="12" t="n">
        <v>1.707290356441066</v>
      </c>
      <c r="U5413" t="n">
        <v>4.041056572387843</v>
      </c>
      <c r="Z5413">
        <f>T5413/$W$2</f>
        <v/>
      </c>
      <c r="AA5413">
        <f>U5413/$X$2</f>
        <v/>
      </c>
      <c r="AC5413" t="n">
        <v>0</v>
      </c>
      <c r="AD5413" t="n">
        <v>0</v>
      </c>
      <c r="AF5413">
        <f>Z5413+0.14</f>
        <v/>
      </c>
      <c r="AG5413">
        <f>AA5413+0.1834</f>
        <v/>
      </c>
    </row>
    <row r="5414" spans="1:36">
      <c r="A5414" s="13" t="s">
        <v>5581</v>
      </c>
      <c r="B5414" t="n">
        <v>0.08939773538687865</v>
      </c>
      <c r="C5414" t="n">
        <v>0.086183472491905</v>
      </c>
      <c r="D5414" s="20" t="n">
        <v>0.08618526327850359</v>
      </c>
      <c r="E5414" s="20">
        <f>Q5414</f>
        <v/>
      </c>
      <c r="F5414" s="20">
        <f>-Q5414+0.0001</f>
        <v/>
      </c>
      <c r="G5414" s="20">
        <f>-Q5414</f>
        <v/>
      </c>
      <c r="H5414" s="20">
        <f>IF(Q5414&lt;0,0,1000)</f>
        <v/>
      </c>
      <c r="I5414" s="20">
        <f>IF(Q5414&lt;0,0,1000)</f>
        <v/>
      </c>
      <c r="J5414" s="20">
        <f>I5414</f>
        <v/>
      </c>
      <c r="K5414" s="12" t="n">
        <v>-28.26</v>
      </c>
      <c r="L5414" s="12">
        <f>SQRT(E5414^2)+1</f>
        <v/>
      </c>
      <c r="M5414" s="20">
        <f>IF(Q5414&lt;=0,0,1000)</f>
        <v/>
      </c>
      <c r="N5414" s="20" t="n"/>
      <c r="O5414" s="20" t="n"/>
      <c r="Q5414" s="12" t="n">
        <v>9.109999999999999</v>
      </c>
      <c r="R5414" s="31" t="n">
        <v>54.1</v>
      </c>
      <c r="S5414" s="12">
        <f>-K5414</f>
        <v/>
      </c>
      <c r="T5414" s="12" t="n">
        <v>1.684643736102288</v>
      </c>
      <c r="U5414" t="n">
        <v>3.979130732689498</v>
      </c>
      <c r="Z5414">
        <f>T5414/$W$2</f>
        <v/>
      </c>
      <c r="AA5414">
        <f>U5414/$X$2</f>
        <v/>
      </c>
      <c r="AC5414" t="n">
        <v>0</v>
      </c>
      <c r="AD5414" t="n">
        <v>0</v>
      </c>
      <c r="AF5414">
        <f>Z5414+0.14</f>
        <v/>
      </c>
      <c r="AG5414">
        <f>AA5414+0.1834</f>
        <v/>
      </c>
    </row>
    <row r="5415" spans="1:36">
      <c r="A5415" s="13" t="s">
        <v>5582</v>
      </c>
      <c r="B5415" t="n">
        <v>0.08730635803122666</v>
      </c>
      <c r="C5415" t="n">
        <v>0.08528405581105138</v>
      </c>
      <c r="D5415" s="20" t="n">
        <v>0.08528628120951574</v>
      </c>
      <c r="E5415" s="20">
        <f>Q5415</f>
        <v/>
      </c>
      <c r="F5415" s="20">
        <f>-Q5415+0.0001</f>
        <v/>
      </c>
      <c r="G5415" s="20">
        <f>-Q5415</f>
        <v/>
      </c>
      <c r="H5415" s="20">
        <f>IF(Q5415&lt;0,0,1000)</f>
        <v/>
      </c>
      <c r="I5415" s="20">
        <f>IF(Q5415&lt;0,0,1000)</f>
        <v/>
      </c>
      <c r="J5415" s="20">
        <f>I5415</f>
        <v/>
      </c>
      <c r="K5415" s="12" t="n">
        <v>-28.26</v>
      </c>
      <c r="L5415" s="12">
        <f>SQRT(E5415^2)+1</f>
        <v/>
      </c>
      <c r="M5415" s="20">
        <f>IF(Q5415&lt;=0,0,1000)</f>
        <v/>
      </c>
      <c r="N5415" s="20" t="n"/>
      <c r="O5415" s="20" t="n"/>
      <c r="Q5415" s="12" t="n">
        <v>10.54</v>
      </c>
      <c r="R5415" s="31" t="n">
        <v>51.9</v>
      </c>
      <c r="S5415" s="12">
        <f>-K5415</f>
        <v/>
      </c>
      <c r="T5415" s="12" t="n">
        <v>1.535912002521335</v>
      </c>
      <c r="U5415" t="n">
        <v>3.616540318429242</v>
      </c>
      <c r="Z5415">
        <f>T5415/$W$2</f>
        <v/>
      </c>
      <c r="AA5415">
        <f>U5415/$X$2</f>
        <v/>
      </c>
      <c r="AC5415" t="n">
        <v>0</v>
      </c>
      <c r="AD5415" t="n">
        <v>0</v>
      </c>
      <c r="AF5415">
        <f>Z5415+0.14</f>
        <v/>
      </c>
      <c r="AG5415">
        <f>AA5415+0.1834</f>
        <v/>
      </c>
    </row>
    <row r="5416" spans="1:36">
      <c r="A5416" s="13" t="s">
        <v>5583</v>
      </c>
      <c r="B5416" t="n">
        <v>0.08411213690772416</v>
      </c>
      <c r="C5416" t="n">
        <v>0.08167052840082993</v>
      </c>
      <c r="D5416" s="20" t="n">
        <v>0.08167265799598307</v>
      </c>
      <c r="E5416" s="20">
        <f>Q5416</f>
        <v/>
      </c>
      <c r="F5416" s="20">
        <f>-Q5416+0.0001</f>
        <v/>
      </c>
      <c r="G5416" s="20">
        <f>-Q5416</f>
        <v/>
      </c>
      <c r="H5416" s="20">
        <f>IF(Q5416&lt;0,0,1000)</f>
        <v/>
      </c>
      <c r="I5416" s="20">
        <f>IF(Q5416&lt;0,0,1000)</f>
        <v/>
      </c>
      <c r="J5416" s="20">
        <f>I5416</f>
        <v/>
      </c>
      <c r="K5416" s="12" t="n">
        <v>-28.26</v>
      </c>
      <c r="L5416" s="12">
        <f>SQRT(E5416^2)+1</f>
        <v/>
      </c>
      <c r="M5416" s="20">
        <f>IF(Q5416&lt;=0,0,1000)</f>
        <v/>
      </c>
      <c r="N5416" s="20" t="n"/>
      <c r="O5416" s="20" t="n"/>
      <c r="Q5416" s="12" t="n">
        <v>12.52</v>
      </c>
      <c r="R5416" s="31" t="n">
        <v>50.4</v>
      </c>
      <c r="S5416" s="12">
        <f>-K5416</f>
        <v/>
      </c>
      <c r="T5416" s="12" t="n">
        <v>1.518305522369528</v>
      </c>
      <c r="U5416" t="n">
        <v>3.568524631804091</v>
      </c>
      <c r="Z5416">
        <f>T5416/$W$2</f>
        <v/>
      </c>
      <c r="AA5416">
        <f>U5416/$X$2</f>
        <v/>
      </c>
      <c r="AC5416" t="n">
        <v>0</v>
      </c>
      <c r="AD5416" t="n">
        <v>0</v>
      </c>
      <c r="AF5416">
        <f>Z5416+0.14</f>
        <v/>
      </c>
      <c r="AG5416">
        <f>AA5416+0.1834</f>
        <v/>
      </c>
    </row>
    <row r="5417" spans="1:36">
      <c r="A5417" s="13" t="s">
        <v>5584</v>
      </c>
      <c r="B5417" t="n">
        <v>0.08005668841695683</v>
      </c>
      <c r="C5417" t="n">
        <v>0.07790353451814958</v>
      </c>
      <c r="D5417" s="20" t="n">
        <v>0.07790560536189656</v>
      </c>
      <c r="E5417" s="20">
        <f>Q5417</f>
        <v/>
      </c>
      <c r="F5417" s="20">
        <f>-Q5417+0.0001</f>
        <v/>
      </c>
      <c r="G5417" s="20">
        <f>-Q5417</f>
        <v/>
      </c>
      <c r="H5417" s="20">
        <f>IF(Q5417&lt;0,0,1000)</f>
        <v/>
      </c>
      <c r="I5417" s="20">
        <f>IF(Q5417&lt;0,0,1000)</f>
        <v/>
      </c>
      <c r="J5417" s="20">
        <f>I5417</f>
        <v/>
      </c>
      <c r="K5417" s="12" t="n">
        <v>-28.26</v>
      </c>
      <c r="L5417" s="12">
        <f>SQRT(E5417^2)+1</f>
        <v/>
      </c>
      <c r="M5417" s="20">
        <f>IF(Q5417&lt;=0,0,1000)</f>
        <v/>
      </c>
      <c r="N5417" s="20" t="n"/>
      <c r="O5417" s="20" t="n"/>
      <c r="Q5417" s="12" t="n">
        <v>18.77</v>
      </c>
      <c r="R5417" s="31" t="n">
        <v>46.04</v>
      </c>
      <c r="S5417" s="12">
        <f>-K5417</f>
        <v/>
      </c>
      <c r="T5417" s="12" t="n">
        <v>1.436396450549889</v>
      </c>
      <c r="U5417" t="n">
        <v>3.383273311850783</v>
      </c>
      <c r="Z5417">
        <f>T5417/$W$2</f>
        <v/>
      </c>
      <c r="AA5417">
        <f>U5417/$X$2</f>
        <v/>
      </c>
      <c r="AC5417" t="n">
        <v>0</v>
      </c>
      <c r="AD5417" t="n">
        <v>0</v>
      </c>
      <c r="AF5417">
        <f>Z5417+0.14</f>
        <v/>
      </c>
      <c r="AG5417">
        <f>AA5417+0.1834</f>
        <v/>
      </c>
    </row>
    <row r="5418" spans="1:36">
      <c r="A5418" s="13" t="s">
        <v>5585</v>
      </c>
      <c r="B5418" t="n">
        <v>0.07893277704037142</v>
      </c>
      <c r="C5418" t="n">
        <v>0.0765560797286851</v>
      </c>
      <c r="D5418" s="20" t="n">
        <v>0.07655757425722487</v>
      </c>
      <c r="E5418" s="20">
        <f>Q5418</f>
        <v/>
      </c>
      <c r="F5418" s="20">
        <f>-Q5418+0.0001</f>
        <v/>
      </c>
      <c r="G5418" s="20">
        <f>-Q5418</f>
        <v/>
      </c>
      <c r="H5418" s="20">
        <f>IF(Q5418&lt;0,0,1000)</f>
        <v/>
      </c>
      <c r="I5418" s="20">
        <f>IF(Q5418&lt;0,0,1000)</f>
        <v/>
      </c>
      <c r="J5418" s="20">
        <f>I5418</f>
        <v/>
      </c>
      <c r="K5418" s="12" t="n">
        <v>-28.26</v>
      </c>
      <c r="L5418" s="12">
        <f>SQRT(E5418^2)+1</f>
        <v/>
      </c>
      <c r="M5418" s="20">
        <f>IF(Q5418&lt;=0,0,1000)</f>
        <v/>
      </c>
      <c r="N5418" s="20" t="n"/>
      <c r="O5418" s="20" t="n"/>
      <c r="Q5418" s="12" t="n">
        <v>24.72</v>
      </c>
      <c r="R5418" s="31" t="n">
        <v>47.41</v>
      </c>
      <c r="S5418" s="12">
        <f>-K5418</f>
        <v/>
      </c>
      <c r="T5418" s="12" t="n">
        <v>1.458655367797371</v>
      </c>
      <c r="U5418" t="n">
        <v>3.460114337061887</v>
      </c>
      <c r="Z5418">
        <f>T5418/$W$2</f>
        <v/>
      </c>
      <c r="AA5418">
        <f>U5418/$X$2</f>
        <v/>
      </c>
      <c r="AC5418" t="n">
        <v>0</v>
      </c>
      <c r="AD5418" t="n">
        <v>0</v>
      </c>
      <c r="AF5418">
        <f>Z5418+0.14</f>
        <v/>
      </c>
      <c r="AG5418">
        <f>AA5418+0.1834</f>
        <v/>
      </c>
    </row>
    <row r="5419" spans="1:36">
      <c r="A5419" s="13" t="s">
        <v>5586</v>
      </c>
      <c r="B5419" t="n">
        <v>0.08063942684497558</v>
      </c>
      <c r="C5419" t="n">
        <v>0.07795554363462573</v>
      </c>
      <c r="D5419" s="20" t="n">
        <v>0.07795682401760587</v>
      </c>
      <c r="E5419" s="20">
        <f>Q5419</f>
        <v/>
      </c>
      <c r="F5419" s="20">
        <f>-Q5419+0.0001</f>
        <v/>
      </c>
      <c r="G5419" s="20">
        <f>-Q5419</f>
        <v/>
      </c>
      <c r="H5419" s="20">
        <f>IF(Q5419&lt;0,0,1000)</f>
        <v/>
      </c>
      <c r="I5419" s="20">
        <f>IF(Q5419&lt;0,0,1000)</f>
        <v/>
      </c>
      <c r="J5419" s="20">
        <f>I5419</f>
        <v/>
      </c>
      <c r="K5419" s="12" t="n">
        <v>-28.26</v>
      </c>
      <c r="L5419" s="12">
        <f>SQRT(E5419^2)+1</f>
        <v/>
      </c>
      <c r="M5419" s="20">
        <f>IF(Q5419&lt;=0,0,1000)</f>
        <v/>
      </c>
      <c r="N5419" s="20" t="n"/>
      <c r="O5419" s="20" t="n"/>
      <c r="Q5419" s="12" t="n">
        <v>26.88</v>
      </c>
      <c r="R5419" s="31" t="n">
        <v>50.73</v>
      </c>
      <c r="S5419" s="12">
        <f>-K5419</f>
        <v/>
      </c>
      <c r="T5419" s="12" t="n">
        <v>1.524081108478369</v>
      </c>
      <c r="U5419" t="n">
        <v>3.62799384053597</v>
      </c>
      <c r="Z5419">
        <f>T5419/$W$2</f>
        <v/>
      </c>
      <c r="AA5419">
        <f>U5419/$X$2</f>
        <v/>
      </c>
      <c r="AC5419" t="n">
        <v>0</v>
      </c>
      <c r="AD5419" t="n">
        <v>0</v>
      </c>
      <c r="AF5419">
        <f>Z5419+0.14</f>
        <v/>
      </c>
      <c r="AG5419">
        <f>AA5419+0.1834</f>
        <v/>
      </c>
    </row>
    <row r="5420" spans="1:36">
      <c r="A5420" s="13" t="s">
        <v>5587</v>
      </c>
      <c r="B5420" t="n">
        <v>0.08661558836229591</v>
      </c>
      <c r="C5420" t="n">
        <v>0.08358440044907355</v>
      </c>
      <c r="D5420" s="20" t="n">
        <v>0.08358590477022534</v>
      </c>
      <c r="E5420" s="20">
        <f>Q5420</f>
        <v/>
      </c>
      <c r="F5420" s="20">
        <f>-Q5420+0.0001</f>
        <v/>
      </c>
      <c r="G5420" s="20">
        <f>-Q5420</f>
        <v/>
      </c>
      <c r="H5420" s="20">
        <f>IF(Q5420&lt;0,0,1000)</f>
        <v/>
      </c>
      <c r="I5420" s="20">
        <f>IF(Q5420&lt;0,0,1000)</f>
        <v/>
      </c>
      <c r="J5420" s="20">
        <f>I5420</f>
        <v/>
      </c>
      <c r="K5420" s="12" t="n">
        <v>-28.26</v>
      </c>
      <c r="L5420" s="12">
        <f>SQRT(E5420^2)+1</f>
        <v/>
      </c>
      <c r="M5420" s="20">
        <f>IF(Q5420&lt;=0,0,1000)</f>
        <v/>
      </c>
      <c r="N5420" s="20" t="n"/>
      <c r="O5420" s="20" t="n"/>
      <c r="Q5420" s="12" t="n">
        <v>27.7</v>
      </c>
      <c r="R5420" s="31" t="n">
        <v>50.9</v>
      </c>
      <c r="S5420" s="12">
        <f>-K5420</f>
        <v/>
      </c>
      <c r="T5420" s="12" t="n">
        <v>1.646403121831607</v>
      </c>
      <c r="U5420" t="n">
        <v>3.914285562332074</v>
      </c>
      <c r="Z5420">
        <f>T5420/$W$2</f>
        <v/>
      </c>
      <c r="AA5420">
        <f>U5420/$X$2</f>
        <v/>
      </c>
      <c r="AC5420" t="n">
        <v>0</v>
      </c>
      <c r="AD5420" t="n">
        <v>0</v>
      </c>
      <c r="AF5420">
        <f>Z5420+0.14</f>
        <v/>
      </c>
      <c r="AG5420">
        <f>AA5420+0.1834</f>
        <v/>
      </c>
    </row>
    <row r="5421" spans="1:36">
      <c r="A5421" s="13" t="s">
        <v>5588</v>
      </c>
      <c r="B5421" t="n">
        <v>0.08901255379001323</v>
      </c>
      <c r="C5421" t="n">
        <v>0.0852464312134564</v>
      </c>
      <c r="D5421" s="20" t="n">
        <v>0.08524738555766334</v>
      </c>
      <c r="E5421" s="20">
        <f>Q5421</f>
        <v/>
      </c>
      <c r="F5421" s="20">
        <f>-Q5421+0.0001</f>
        <v/>
      </c>
      <c r="G5421" s="20">
        <f>-Q5421</f>
        <v/>
      </c>
      <c r="H5421" s="20">
        <f>IF(Q5421&lt;0,0,1000)</f>
        <v/>
      </c>
      <c r="I5421" s="20">
        <f>IF(Q5421&lt;0,0,1000)</f>
        <v/>
      </c>
      <c r="J5421" s="20">
        <f>I5421</f>
        <v/>
      </c>
      <c r="K5421" s="12" t="n">
        <v>-28.26</v>
      </c>
      <c r="L5421" s="12">
        <f>SQRT(E5421^2)+1</f>
        <v/>
      </c>
      <c r="M5421" s="20">
        <f>IF(Q5421&lt;=0,0,1000)</f>
        <v/>
      </c>
      <c r="N5421" s="20" t="n"/>
      <c r="O5421" s="20" t="n"/>
      <c r="Q5421" s="12" t="n">
        <v>29.08</v>
      </c>
      <c r="R5421" s="31" t="n">
        <v>50.8</v>
      </c>
      <c r="S5421" s="12">
        <f>-K5421</f>
        <v/>
      </c>
      <c r="T5421" s="12" t="n">
        <v>1.760383568963646</v>
      </c>
      <c r="U5421" t="n">
        <v>4.197386787095638</v>
      </c>
      <c r="Z5421">
        <f>T5421/$W$2</f>
        <v/>
      </c>
      <c r="AA5421">
        <f>U5421/$X$2</f>
        <v/>
      </c>
      <c r="AC5421" t="n">
        <v>0</v>
      </c>
      <c r="AD5421" t="n">
        <v>0</v>
      </c>
      <c r="AF5421">
        <f>Z5421+0.14</f>
        <v/>
      </c>
      <c r="AG5421">
        <f>AA5421+0.1834</f>
        <v/>
      </c>
    </row>
    <row r="5422" spans="1:36">
      <c r="A5422" s="13" t="s">
        <v>5589</v>
      </c>
      <c r="B5422" t="n">
        <v>0.093928911086834</v>
      </c>
      <c r="C5422" t="n">
        <v>0.08990607759131135</v>
      </c>
      <c r="D5422" s="20" t="n">
        <v>0.08990731712614874</v>
      </c>
      <c r="E5422" s="20">
        <f>Q5422</f>
        <v/>
      </c>
      <c r="F5422" s="20">
        <f>-Q5422+0.0001</f>
        <v/>
      </c>
      <c r="G5422" s="20">
        <f>-Q5422</f>
        <v/>
      </c>
      <c r="H5422" s="20">
        <f>IF(Q5422&lt;0,0,1000)</f>
        <v/>
      </c>
      <c r="I5422" s="20">
        <f>IF(Q5422&lt;0,0,1000)</f>
        <v/>
      </c>
      <c r="J5422" s="20">
        <f>I5422</f>
        <v/>
      </c>
      <c r="K5422" s="12" t="n">
        <v>-28.26</v>
      </c>
      <c r="L5422" s="12">
        <f>SQRT(E5422^2)+1</f>
        <v/>
      </c>
      <c r="M5422" s="20">
        <f>IF(Q5422&lt;=0,0,1000)</f>
        <v/>
      </c>
      <c r="N5422" s="20" t="n"/>
      <c r="O5422" s="20" t="n"/>
      <c r="Q5422" s="12" t="n">
        <v>28.31</v>
      </c>
      <c r="R5422" s="31" t="n">
        <v>51.04</v>
      </c>
      <c r="S5422" s="12">
        <f>-K5422</f>
        <v/>
      </c>
      <c r="T5422" s="12" t="n">
        <v>1.853695871474182</v>
      </c>
      <c r="U5422" t="n">
        <v>4.409469514361024</v>
      </c>
      <c r="Z5422">
        <f>T5422/$W$2</f>
        <v/>
      </c>
      <c r="AA5422">
        <f>U5422/$X$2</f>
        <v/>
      </c>
      <c r="AC5422" t="n">
        <v>0</v>
      </c>
      <c r="AD5422" t="n">
        <v>0</v>
      </c>
      <c r="AF5422">
        <f>Z5422+0.14</f>
        <v/>
      </c>
      <c r="AG5422">
        <f>AA5422+0.1834</f>
        <v/>
      </c>
    </row>
    <row r="5423" spans="1:36">
      <c r="A5423" s="13" t="s">
        <v>5590</v>
      </c>
      <c r="B5423" t="n">
        <v>0.0893177693848367</v>
      </c>
      <c r="C5423" t="n">
        <v>0.08434710901290894</v>
      </c>
      <c r="D5423" s="20" t="n">
        <v>0.08434872802872934</v>
      </c>
      <c r="E5423" s="20">
        <f>Q5423</f>
        <v/>
      </c>
      <c r="F5423" s="20">
        <f>-Q5423+0.0001</f>
        <v/>
      </c>
      <c r="G5423" s="20">
        <f>-Q5423</f>
        <v/>
      </c>
      <c r="H5423" s="20">
        <f>IF(Q5423&lt;0,0,1000)</f>
        <v/>
      </c>
      <c r="I5423" s="20">
        <f>IF(Q5423&lt;0,0,1000)</f>
        <v/>
      </c>
      <c r="J5423" s="20">
        <f>I5423</f>
        <v/>
      </c>
      <c r="K5423" s="12" t="n">
        <v>-28.26</v>
      </c>
      <c r="L5423" s="12">
        <f>SQRT(E5423^2)+1</f>
        <v/>
      </c>
      <c r="M5423" s="20">
        <f>IF(Q5423&lt;=0,0,1000)</f>
        <v/>
      </c>
      <c r="N5423" s="20" t="n"/>
      <c r="O5423" s="20" t="n"/>
      <c r="Q5423" s="12" t="n">
        <v>25.73</v>
      </c>
      <c r="R5423" s="31" t="n">
        <v>52.74</v>
      </c>
      <c r="S5423" s="12">
        <f>-K5423</f>
        <v/>
      </c>
      <c r="T5423" s="12" t="n">
        <v>1.832486132476481</v>
      </c>
      <c r="U5423" t="n">
        <v>4.317537903923263</v>
      </c>
      <c r="Z5423">
        <f>T5423/$W$2</f>
        <v/>
      </c>
      <c r="AA5423">
        <f>U5423/$X$2</f>
        <v/>
      </c>
      <c r="AC5423" t="n">
        <v>0</v>
      </c>
      <c r="AD5423" t="n">
        <v>0</v>
      </c>
      <c r="AF5423">
        <f>Z5423+0.14</f>
        <v/>
      </c>
      <c r="AG5423">
        <f>AA5423+0.1834</f>
        <v/>
      </c>
    </row>
    <row r="5424" spans="1:36">
      <c r="A5424" s="13" t="s">
        <v>5591</v>
      </c>
      <c r="B5424" t="n">
        <v>0.07468063270176632</v>
      </c>
      <c r="C5424" t="n">
        <v>0.06981205861026228</v>
      </c>
      <c r="D5424" s="20" t="n">
        <v>0.06981395814670129</v>
      </c>
      <c r="E5424" s="20">
        <f>Q5424</f>
        <v/>
      </c>
      <c r="F5424" s="20">
        <f>-Q5424+0.0001</f>
        <v/>
      </c>
      <c r="G5424" s="20">
        <f>-Q5424</f>
        <v/>
      </c>
      <c r="H5424" s="20">
        <f>IF(Q5424&lt;0,0,1000)</f>
        <v/>
      </c>
      <c r="I5424" s="20">
        <f>IF(Q5424&lt;0,0,1000)</f>
        <v/>
      </c>
      <c r="J5424" s="20">
        <f>I5424</f>
        <v/>
      </c>
      <c r="K5424" s="12" t="n">
        <v>-28.26</v>
      </c>
      <c r="L5424" s="12">
        <f>SQRT(E5424^2)+1</f>
        <v/>
      </c>
      <c r="M5424" s="20">
        <f>IF(Q5424&lt;=0,0,1000)</f>
        <v/>
      </c>
      <c r="N5424" s="20" t="n"/>
      <c r="O5424" s="20" t="n"/>
      <c r="Q5424" s="12" t="n">
        <v>23.44</v>
      </c>
      <c r="R5424" s="31" t="n">
        <v>52.93</v>
      </c>
      <c r="S5424" s="12">
        <f>-K5424</f>
        <v/>
      </c>
      <c r="T5424" s="12" t="n">
        <v>1.55786908695714</v>
      </c>
      <c r="U5424" t="n">
        <v>3.624468677680804</v>
      </c>
      <c r="Z5424">
        <f>T5424/$W$2</f>
        <v/>
      </c>
      <c r="AA5424">
        <f>U5424/$X$2</f>
        <v/>
      </c>
      <c r="AC5424" t="n">
        <v>0</v>
      </c>
      <c r="AD5424" t="n">
        <v>0</v>
      </c>
      <c r="AF5424">
        <f>Z5424+0.14</f>
        <v/>
      </c>
      <c r="AG5424">
        <f>AA5424+0.1834</f>
        <v/>
      </c>
    </row>
    <row r="5425" spans="1:36">
      <c r="A5425" s="13" t="s">
        <v>5592</v>
      </c>
      <c r="B5425" t="n">
        <v>0.06137601120385886</v>
      </c>
      <c r="C5425" t="n">
        <v>0.06012688100071245</v>
      </c>
      <c r="D5425" s="20" t="n">
        <v>0.06013000689717426</v>
      </c>
      <c r="E5425" s="20">
        <f>Q5425</f>
        <v/>
      </c>
      <c r="F5425" s="20">
        <f>-Q5425+0.0001</f>
        <v/>
      </c>
      <c r="G5425" s="20">
        <f>-Q5425</f>
        <v/>
      </c>
      <c r="H5425" s="20">
        <f>IF(Q5425&lt;0,0,1000)</f>
        <v/>
      </c>
      <c r="I5425" s="20">
        <f>IF(Q5425&lt;0,0,1000)</f>
        <v/>
      </c>
      <c r="J5425" s="20">
        <f>I5425</f>
        <v/>
      </c>
      <c r="K5425" s="12" t="n">
        <v>-28.26</v>
      </c>
      <c r="L5425" s="12">
        <f>SQRT(E5425^2)+1</f>
        <v/>
      </c>
      <c r="M5425" s="20">
        <f>IF(Q5425&lt;=0,0,1000)</f>
        <v/>
      </c>
      <c r="N5425" s="20" t="n"/>
      <c r="O5425" s="20" t="n"/>
      <c r="Q5425" s="12" t="n">
        <v>21.18</v>
      </c>
      <c r="R5425" s="31" t="n">
        <v>46</v>
      </c>
      <c r="S5425" s="12">
        <f>-K5425</f>
        <v/>
      </c>
      <c r="T5425" s="12" t="n">
        <v>1.061220624567452</v>
      </c>
      <c r="U5425" t="n">
        <v>2.487868249154475</v>
      </c>
      <c r="Z5425">
        <f>T5425/$W$2</f>
        <v/>
      </c>
      <c r="AA5425">
        <f>U5425/$X$2</f>
        <v/>
      </c>
      <c r="AC5425" t="n">
        <v>0</v>
      </c>
      <c r="AD5425" t="n">
        <v>0</v>
      </c>
      <c r="AF5425">
        <f>Z5425+0.14</f>
        <v/>
      </c>
      <c r="AG5425">
        <f>AA5425+0.1834</f>
        <v/>
      </c>
    </row>
    <row r="5426" spans="1:36">
      <c r="A5426" s="13" t="s">
        <v>5593</v>
      </c>
      <c r="B5426" t="n">
        <v>0.05648180219026713</v>
      </c>
      <c r="C5426" t="n">
        <v>0.05786898448878025</v>
      </c>
      <c r="D5426" s="20" t="n">
        <v>0.05787256811087986</v>
      </c>
      <c r="E5426" s="20">
        <f>Q5426</f>
        <v/>
      </c>
      <c r="F5426" s="20">
        <f>-Q5426+0.0001</f>
        <v/>
      </c>
      <c r="G5426" s="20">
        <f>-Q5426</f>
        <v/>
      </c>
      <c r="H5426" s="20">
        <f>IF(Q5426&lt;0,0,1000)</f>
        <v/>
      </c>
      <c r="I5426" s="20">
        <f>IF(Q5426&lt;0,0,1000)</f>
        <v/>
      </c>
      <c r="J5426" s="20">
        <f>I5426</f>
        <v/>
      </c>
      <c r="K5426" s="12" t="n">
        <v>-28.26</v>
      </c>
      <c r="L5426" s="12">
        <f>SQRT(E5426^2)+1</f>
        <v/>
      </c>
      <c r="M5426" s="20">
        <f>IF(Q5426&lt;=0,0,1000)</f>
        <v/>
      </c>
      <c r="N5426" s="20" t="n"/>
      <c r="O5426" s="20" t="n"/>
      <c r="Q5426" s="12" t="n">
        <v>19.61</v>
      </c>
      <c r="R5426" s="31" t="n">
        <v>47.73</v>
      </c>
      <c r="S5426" s="12">
        <f>-K5426</f>
        <v/>
      </c>
      <c r="T5426" s="12" t="n">
        <v>0.7504564208906394</v>
      </c>
      <c r="U5426" t="n">
        <v>1.756481346753193</v>
      </c>
      <c r="Z5426">
        <f>T5426/$W$2</f>
        <v/>
      </c>
      <c r="AA5426">
        <f>U5426/$X$2</f>
        <v/>
      </c>
      <c r="AC5426" t="n">
        <v>0</v>
      </c>
      <c r="AD5426" t="n">
        <v>0</v>
      </c>
      <c r="AF5426">
        <f>Z5426+0.14</f>
        <v/>
      </c>
      <c r="AG5426">
        <f>AA5426+0.1834</f>
        <v/>
      </c>
    </row>
    <row r="5427" spans="1:36">
      <c r="A5427" s="13" t="s">
        <v>5594</v>
      </c>
      <c r="B5427" t="n">
        <v>0.06260787472027818</v>
      </c>
      <c r="C5427" t="n">
        <v>0.0647463556957132</v>
      </c>
      <c r="D5427" s="20" t="n">
        <v>0.06475039051128546</v>
      </c>
      <c r="E5427" s="20">
        <f>Q5427</f>
        <v/>
      </c>
      <c r="F5427" s="20">
        <f>-Q5427+0.0001</f>
        <v/>
      </c>
      <c r="G5427" s="20">
        <f>-Q5427</f>
        <v/>
      </c>
      <c r="H5427" s="20">
        <f>IF(Q5427&lt;0,0,1000)</f>
        <v/>
      </c>
      <c r="I5427" s="20">
        <f>IF(Q5427&lt;0,0,1000)</f>
        <v/>
      </c>
      <c r="J5427" s="20">
        <f>I5427</f>
        <v/>
      </c>
      <c r="K5427" s="12" t="n">
        <v>-28.26</v>
      </c>
      <c r="L5427" s="12">
        <f>SQRT(E5427^2)+1</f>
        <v/>
      </c>
      <c r="M5427" s="20">
        <f>IF(Q5427&lt;=0,0,1000)</f>
        <v/>
      </c>
      <c r="N5427" s="20" t="n"/>
      <c r="O5427" s="20" t="n"/>
      <c r="Q5427" s="12" t="n">
        <v>19.03</v>
      </c>
      <c r="R5427" s="31" t="n">
        <v>46.36</v>
      </c>
      <c r="S5427" s="12">
        <f>-K5427</f>
        <v/>
      </c>
      <c r="T5427" s="12" t="n">
        <v>0.7669301943186574</v>
      </c>
      <c r="U5427" t="n">
        <v>1.781726396703625</v>
      </c>
      <c r="Z5427">
        <f>T5427/$W$2</f>
        <v/>
      </c>
      <c r="AA5427">
        <f>U5427/$X$2</f>
        <v/>
      </c>
      <c r="AC5427" t="n">
        <v>0</v>
      </c>
      <c r="AD5427" t="n">
        <v>0</v>
      </c>
      <c r="AF5427">
        <f>Z5427+0.14</f>
        <v/>
      </c>
      <c r="AG5427">
        <f>AA5427+0.1834</f>
        <v/>
      </c>
    </row>
    <row r="5428" spans="1:36">
      <c r="A5428" s="13" t="s">
        <v>5595</v>
      </c>
      <c r="B5428" t="n">
        <v>0.0690115491328115</v>
      </c>
      <c r="C5428" t="n">
        <v>0.07293363085017353</v>
      </c>
      <c r="D5428" s="20" t="n">
        <v>0.07293828567541553</v>
      </c>
      <c r="E5428" s="20">
        <f>Q5428</f>
        <v/>
      </c>
      <c r="F5428" s="20">
        <f>-Q5428+0.0001</f>
        <v/>
      </c>
      <c r="G5428" s="20">
        <f>-Q5428</f>
        <v/>
      </c>
      <c r="H5428" s="20">
        <f>IF(Q5428&lt;0,0,1000)</f>
        <v/>
      </c>
      <c r="I5428" s="20">
        <f>IF(Q5428&lt;0,0,1000)</f>
        <v/>
      </c>
      <c r="J5428" s="20">
        <f>I5428</f>
        <v/>
      </c>
      <c r="K5428" s="12" t="n">
        <v>-28.26</v>
      </c>
      <c r="L5428" s="12">
        <f>SQRT(E5428^2)+1</f>
        <v/>
      </c>
      <c r="M5428" s="20">
        <f>IF(Q5428&lt;=0,0,1000)</f>
        <v/>
      </c>
      <c r="N5428" s="20" t="n"/>
      <c r="O5428" s="20" t="n"/>
      <c r="Q5428" s="12" t="n">
        <v>18.05</v>
      </c>
      <c r="R5428" s="31" t="n">
        <v>39.41</v>
      </c>
      <c r="S5428" s="12">
        <f>-K5428</f>
        <v/>
      </c>
      <c r="T5428" s="12" t="n">
        <v>0.7160371555695667</v>
      </c>
      <c r="U5428" t="n">
        <v>1.671815395164563</v>
      </c>
      <c r="Z5428">
        <f>T5428/$W$2</f>
        <v/>
      </c>
      <c r="AA5428">
        <f>U5428/$X$2</f>
        <v/>
      </c>
      <c r="AC5428" t="n">
        <v>0</v>
      </c>
      <c r="AD5428" t="n">
        <v>0</v>
      </c>
      <c r="AF5428">
        <f>Z5428+0.14</f>
        <v/>
      </c>
      <c r="AG5428">
        <f>AA5428+0.1834</f>
        <v/>
      </c>
    </row>
    <row r="5429" spans="1:36">
      <c r="A5429" s="13" t="s">
        <v>5596</v>
      </c>
      <c r="B5429" t="n">
        <v>0.08610641992520604</v>
      </c>
      <c r="C5429" t="n">
        <v>0.09197436887748342</v>
      </c>
      <c r="D5429" s="20" t="n">
        <v>0.09198002289942764</v>
      </c>
      <c r="E5429" s="20">
        <f>Q5429</f>
        <v/>
      </c>
      <c r="F5429" s="20">
        <f>-Q5429+0.0001</f>
        <v/>
      </c>
      <c r="G5429" s="20">
        <f>-Q5429</f>
        <v/>
      </c>
      <c r="H5429" s="20">
        <f>IF(Q5429&lt;0,0,1000)</f>
        <v/>
      </c>
      <c r="I5429" s="20">
        <f>IF(Q5429&lt;0,0,1000)</f>
        <v/>
      </c>
      <c r="J5429" s="20">
        <f>I5429</f>
        <v/>
      </c>
      <c r="K5429" s="12" t="n">
        <v>-28.26</v>
      </c>
      <c r="L5429" s="12">
        <f>SQRT(E5429^2)+1</f>
        <v/>
      </c>
      <c r="M5429" s="20">
        <f>IF(Q5429&lt;=0,0,1000)</f>
        <v/>
      </c>
      <c r="N5429" s="20" t="n"/>
      <c r="O5429" s="20" t="n"/>
      <c r="Q5429" s="12" t="n">
        <v>18.08</v>
      </c>
      <c r="R5429" s="31" t="n">
        <v>35.63</v>
      </c>
      <c r="S5429" s="12">
        <f>-K5429</f>
        <v/>
      </c>
      <c r="T5429" s="12" t="n">
        <v>0.8057454274318274</v>
      </c>
      <c r="U5429" t="n">
        <v>1.880535275050097</v>
      </c>
      <c r="Z5429">
        <f>T5429/$W$2</f>
        <v/>
      </c>
      <c r="AA5429">
        <f>U5429/$X$2</f>
        <v/>
      </c>
      <c r="AC5429" t="n">
        <v>0</v>
      </c>
      <c r="AD5429" t="n">
        <v>0</v>
      </c>
      <c r="AF5429">
        <f>Z5429+0.14</f>
        <v/>
      </c>
      <c r="AG5429">
        <f>AA5429+0.1834</f>
        <v/>
      </c>
    </row>
    <row r="5430" spans="1:36">
      <c r="A5430" s="13" t="s">
        <v>5597</v>
      </c>
      <c r="B5430" t="n">
        <v>0.1124371026786326</v>
      </c>
      <c r="C5430" t="n">
        <v>0.1176990875318789</v>
      </c>
      <c r="D5430" s="20" t="n">
        <v>0.1177054761308116</v>
      </c>
      <c r="E5430" s="20">
        <f>Q5430</f>
        <v/>
      </c>
      <c r="F5430" s="20">
        <f>-Q5430+0.0001</f>
        <v/>
      </c>
      <c r="G5430" s="20">
        <f>-Q5430</f>
        <v/>
      </c>
      <c r="H5430" s="20">
        <f>IF(Q5430&lt;0,0,1000)</f>
        <v/>
      </c>
      <c r="I5430" s="20">
        <f>IF(Q5430&lt;0,0,1000)</f>
        <v/>
      </c>
      <c r="J5430" s="20">
        <f>I5430</f>
        <v/>
      </c>
      <c r="K5430" s="12" t="n">
        <v>-28.26</v>
      </c>
      <c r="L5430" s="12">
        <f>SQRT(E5430^2)+1</f>
        <v/>
      </c>
      <c r="M5430" s="20">
        <f>IF(Q5430&lt;=0,0,1000)</f>
        <v/>
      </c>
      <c r="N5430" s="20" t="n"/>
      <c r="O5430" s="20" t="n"/>
      <c r="Q5430" s="12" t="n">
        <v>18.06</v>
      </c>
      <c r="R5430" s="31" t="n">
        <v>33.46</v>
      </c>
      <c r="S5430" s="12">
        <f>-K5430</f>
        <v/>
      </c>
      <c r="T5430" s="12" t="n">
        <v>1.296766450311713</v>
      </c>
      <c r="U5430" t="n">
        <v>3.068183205912974</v>
      </c>
      <c r="Z5430">
        <f>T5430/$W$2</f>
        <v/>
      </c>
      <c r="AA5430">
        <f>U5430/$X$2</f>
        <v/>
      </c>
      <c r="AC5430" t="n">
        <v>0.002734614144814643</v>
      </c>
      <c r="AD5430" t="n">
        <v>0</v>
      </c>
      <c r="AF5430">
        <f>Z5430+0.14</f>
        <v/>
      </c>
      <c r="AG5430">
        <f>AA5430+0.1834</f>
        <v/>
      </c>
    </row>
    <row r="5431" spans="1:36">
      <c r="A5431" s="13" t="s">
        <v>5598</v>
      </c>
      <c r="B5431" t="n">
        <v>0.1135377914399859</v>
      </c>
      <c r="C5431" t="n">
        <v>0.1129930444653242</v>
      </c>
      <c r="D5431" s="20" t="n">
        <v>0.1129948362086131</v>
      </c>
      <c r="E5431" s="20">
        <f>Q5431</f>
        <v/>
      </c>
      <c r="F5431" s="20">
        <f>-Q5431+0.0001</f>
        <v/>
      </c>
      <c r="G5431" s="20">
        <f>-Q5431</f>
        <v/>
      </c>
      <c r="H5431" s="20">
        <f>IF(Q5431&lt;0,0,1000)</f>
        <v/>
      </c>
      <c r="I5431" s="20">
        <f>IF(Q5431&lt;0,0,1000)</f>
        <v/>
      </c>
      <c r="J5431" s="20">
        <f>I5431</f>
        <v/>
      </c>
      <c r="K5431" s="12" t="n">
        <v>-28.26</v>
      </c>
      <c r="L5431" s="12">
        <f>SQRT(E5431^2)+1</f>
        <v/>
      </c>
      <c r="M5431" s="20">
        <f>IF(Q5431&lt;=0,0,1000)</f>
        <v/>
      </c>
      <c r="N5431" s="20" t="n"/>
      <c r="O5431" s="20" t="n"/>
      <c r="Q5431" s="12" t="n">
        <v>19.14</v>
      </c>
      <c r="R5431" s="31" t="n">
        <v>33.29</v>
      </c>
      <c r="S5431" s="12">
        <f>-K5431</f>
        <v/>
      </c>
      <c r="T5431" s="12" t="n">
        <v>1.940111364581882</v>
      </c>
      <c r="U5431" t="n">
        <v>4.720344126424932</v>
      </c>
      <c r="Z5431">
        <f>T5431/$W$2</f>
        <v/>
      </c>
      <c r="AA5431">
        <f>U5431/$X$2</f>
        <v/>
      </c>
      <c r="AC5431" t="n">
        <v>0.00383701925269489</v>
      </c>
      <c r="AD5431" t="n">
        <v>0</v>
      </c>
      <c r="AF5431">
        <f>Z5431+0.14</f>
        <v/>
      </c>
      <c r="AG5431">
        <f>AA5431+0.1834</f>
        <v/>
      </c>
    </row>
    <row r="5432" spans="1:36">
      <c r="A5432" s="13" t="s">
        <v>5599</v>
      </c>
      <c r="B5432" t="n">
        <v>0.1277436506268453</v>
      </c>
      <c r="C5432" t="n">
        <v>0.1266881419162811</v>
      </c>
      <c r="D5432" s="20" t="n">
        <v>0.1266894004065375</v>
      </c>
      <c r="E5432" s="20">
        <f>Q5432</f>
        <v/>
      </c>
      <c r="F5432" s="20">
        <f>-Q5432+0.0001</f>
        <v/>
      </c>
      <c r="G5432" s="20">
        <f>-Q5432</f>
        <v/>
      </c>
      <c r="H5432" s="20">
        <f>IF(Q5432&lt;0,0,1000)</f>
        <v/>
      </c>
      <c r="I5432" s="20">
        <f>IF(Q5432&lt;0,0,1000)</f>
        <v/>
      </c>
      <c r="J5432" s="20">
        <f>I5432</f>
        <v/>
      </c>
      <c r="K5432" s="12" t="n">
        <v>-28.26</v>
      </c>
      <c r="L5432" s="12">
        <f>SQRT(E5432^2)+1</f>
        <v/>
      </c>
      <c r="M5432" s="20">
        <f>IF(Q5432&lt;=0,0,1000)</f>
        <v/>
      </c>
      <c r="N5432" s="20" t="n"/>
      <c r="O5432" s="20" t="n"/>
      <c r="Q5432" s="12" t="n">
        <v>19.9</v>
      </c>
      <c r="R5432" s="31" t="n">
        <v>31.91</v>
      </c>
      <c r="S5432" s="12">
        <f>-K5432</f>
        <v/>
      </c>
      <c r="T5432" s="12" t="n">
        <v>2.198160090427011</v>
      </c>
      <c r="U5432" t="n">
        <v>5.323921069419028</v>
      </c>
      <c r="Z5432">
        <f>T5432/$W$2</f>
        <v/>
      </c>
      <c r="AA5432">
        <f>U5432/$X$2</f>
        <v/>
      </c>
      <c r="AC5432" t="n">
        <v>0.01804307196878631</v>
      </c>
      <c r="AD5432" t="n">
        <v>0</v>
      </c>
      <c r="AF5432">
        <f>Z5432+0.14</f>
        <v/>
      </c>
      <c r="AG5432">
        <f>AA5432+0.1834</f>
        <v/>
      </c>
    </row>
    <row r="5433" spans="1:36">
      <c r="A5433" s="13" t="s">
        <v>5600</v>
      </c>
      <c r="B5433" t="n">
        <v>0.1127955000229815</v>
      </c>
      <c r="C5433" t="n">
        <v>0.1077985560610253</v>
      </c>
      <c r="D5433" s="20" t="n">
        <v>0.1077986099709769</v>
      </c>
      <c r="E5433" s="20">
        <f>Q5433</f>
        <v/>
      </c>
      <c r="F5433" s="20">
        <f>-Q5433+0.0001</f>
        <v/>
      </c>
      <c r="G5433" s="20">
        <f>-Q5433</f>
        <v/>
      </c>
      <c r="H5433" s="20">
        <f>IF(Q5433&lt;0,0,1000)</f>
        <v/>
      </c>
      <c r="I5433" s="20">
        <f>IF(Q5433&lt;0,0,1000)</f>
        <v/>
      </c>
      <c r="J5433" s="20">
        <f>I5433</f>
        <v/>
      </c>
      <c r="K5433" s="12" t="n">
        <v>-28.26</v>
      </c>
      <c r="L5433" s="12">
        <f>SQRT(E5433^2)+1</f>
        <v/>
      </c>
      <c r="M5433" s="20">
        <f>IF(Q5433&lt;=0,0,1000)</f>
        <v/>
      </c>
      <c r="N5433" s="20" t="n"/>
      <c r="O5433" s="20" t="n"/>
      <c r="Q5433" s="12" t="n">
        <v>18.99</v>
      </c>
      <c r="R5433" s="31" t="n">
        <v>32.2</v>
      </c>
      <c r="S5433" s="12">
        <f>-K5433</f>
        <v/>
      </c>
      <c r="T5433" s="12" t="n">
        <v>2.206445896158398</v>
      </c>
      <c r="U5433" t="n">
        <v>5.217219743778172</v>
      </c>
      <c r="Z5433">
        <f>T5433/$W$2</f>
        <v/>
      </c>
      <c r="AA5433">
        <f>U5433/$X$2</f>
        <v/>
      </c>
      <c r="AC5433" t="n">
        <v>0.003095363144233934</v>
      </c>
      <c r="AD5433" t="n">
        <v>0</v>
      </c>
      <c r="AF5433">
        <f>Z5433+0.14</f>
        <v/>
      </c>
      <c r="AG5433">
        <f>AA5433+0.1834</f>
        <v/>
      </c>
    </row>
    <row r="5434" spans="1:36">
      <c r="A5434" s="13" t="s">
        <v>5601</v>
      </c>
      <c r="B5434" t="n">
        <v>0.1016671308864109</v>
      </c>
      <c r="C5434" t="n">
        <v>0.09767101926388683</v>
      </c>
      <c r="D5434" s="20" t="n">
        <v>0.09767198034629966</v>
      </c>
      <c r="E5434" s="20">
        <f>Q5434</f>
        <v/>
      </c>
      <c r="F5434" s="20">
        <f>-Q5434+0.0001</f>
        <v/>
      </c>
      <c r="G5434" s="20">
        <f>-Q5434</f>
        <v/>
      </c>
      <c r="H5434" s="20">
        <f>IF(Q5434&lt;0,0,1000)</f>
        <v/>
      </c>
      <c r="I5434" s="20">
        <f>IF(Q5434&lt;0,0,1000)</f>
        <v/>
      </c>
      <c r="J5434" s="20">
        <f>I5434</f>
        <v/>
      </c>
      <c r="K5434" s="12" t="n">
        <v>-28.26</v>
      </c>
      <c r="L5434" s="12">
        <f>SQRT(E5434^2)+1</f>
        <v/>
      </c>
      <c r="M5434" s="20">
        <f>IF(Q5434&lt;=0,0,1000)</f>
        <v/>
      </c>
      <c r="N5434" s="20" t="n"/>
      <c r="O5434" s="20" t="n"/>
      <c r="Q5434" s="12" t="n">
        <v>19.74</v>
      </c>
      <c r="R5434" s="31" t="n">
        <v>36.88</v>
      </c>
      <c r="S5434" s="12">
        <f>-K5434</f>
        <v/>
      </c>
      <c r="T5434" s="12" t="n">
        <v>1.947878248725114</v>
      </c>
      <c r="U5434" t="n">
        <v>4.607430643112298</v>
      </c>
      <c r="Z5434">
        <f>T5434/$W$2</f>
        <v/>
      </c>
      <c r="AA5434">
        <f>U5434/$X$2</f>
        <v/>
      </c>
      <c r="AC5434" t="n">
        <v>0</v>
      </c>
      <c r="AD5434" t="n">
        <v>0</v>
      </c>
      <c r="AF5434">
        <f>Z5434+0.14</f>
        <v/>
      </c>
      <c r="AG5434">
        <f>AA5434+0.1834</f>
        <v/>
      </c>
    </row>
    <row r="5435" spans="1:36">
      <c r="A5435" s="13" t="s">
        <v>5602</v>
      </c>
      <c r="B5435" t="n">
        <v>0.09986810296080872</v>
      </c>
      <c r="C5435" t="n">
        <v>0.09592517922721458</v>
      </c>
      <c r="D5435" s="20" t="n">
        <v>0.09592612343472628</v>
      </c>
      <c r="E5435" s="20">
        <f>Q5435</f>
        <v/>
      </c>
      <c r="F5435" s="20">
        <f>-Q5435+0.0001</f>
        <v/>
      </c>
      <c r="G5435" s="20">
        <f>-Q5435</f>
        <v/>
      </c>
      <c r="H5435" s="20">
        <f>IF(Q5435&lt;0,0,1000)</f>
        <v/>
      </c>
      <c r="I5435" s="20">
        <f>IF(Q5435&lt;0,0,1000)</f>
        <v/>
      </c>
      <c r="J5435" s="20">
        <f>I5435</f>
        <v/>
      </c>
      <c r="K5435" s="12" t="n">
        <v>-28.26</v>
      </c>
      <c r="L5435" s="12">
        <f>SQRT(E5435^2)+1</f>
        <v/>
      </c>
      <c r="M5435" s="20">
        <f>IF(Q5435&lt;=0,0,1000)</f>
        <v/>
      </c>
      <c r="N5435" s="20" t="n"/>
      <c r="O5435" s="20" t="n"/>
      <c r="Q5435" s="12" t="n">
        <v>20.46</v>
      </c>
      <c r="R5435" s="31" t="n">
        <v>41.41</v>
      </c>
      <c r="S5435" s="12">
        <f>-K5435</f>
        <v/>
      </c>
      <c r="T5435" s="12" t="n">
        <v>1.914503222448017</v>
      </c>
      <c r="U5435" t="n">
        <v>4.527994785530137</v>
      </c>
      <c r="Z5435">
        <f>T5435/$W$2</f>
        <v/>
      </c>
      <c r="AA5435">
        <f>U5435/$X$2</f>
        <v/>
      </c>
      <c r="AC5435" t="n">
        <v>0</v>
      </c>
      <c r="AD5435" t="n">
        <v>0</v>
      </c>
      <c r="AF5435">
        <f>Z5435+0.14</f>
        <v/>
      </c>
      <c r="AG5435">
        <f>AA5435+0.1834</f>
        <v/>
      </c>
    </row>
    <row r="5436" spans="1:36">
      <c r="A5436" s="13" t="s">
        <v>5603</v>
      </c>
      <c r="B5436" t="n">
        <v>0.091016279914515</v>
      </c>
      <c r="C5436" t="n">
        <v>0.08694880408204585</v>
      </c>
      <c r="D5436" s="20" t="n">
        <v>0.08694988538658249</v>
      </c>
      <c r="E5436" s="20">
        <f>Q5436</f>
        <v/>
      </c>
      <c r="F5436" s="20">
        <f>-Q5436+0.0001</f>
        <v/>
      </c>
      <c r="G5436" s="20">
        <f>-Q5436</f>
        <v/>
      </c>
      <c r="H5436" s="20">
        <f>IF(Q5436&lt;0,0,1000)</f>
        <v/>
      </c>
      <c r="I5436" s="20">
        <f>IF(Q5436&lt;0,0,1000)</f>
        <v/>
      </c>
      <c r="J5436" s="20">
        <f>I5436</f>
        <v/>
      </c>
      <c r="K5436" s="12" t="n">
        <v>-28.26</v>
      </c>
      <c r="L5436" s="12">
        <f>SQRT(E5436^2)+1</f>
        <v/>
      </c>
      <c r="M5436" s="20">
        <f>IF(Q5436&lt;=0,0,1000)</f>
        <v/>
      </c>
      <c r="N5436" s="20" t="n"/>
      <c r="O5436" s="20" t="n"/>
      <c r="Q5436" s="12" t="n">
        <v>19.1</v>
      </c>
      <c r="R5436" s="31" t="n">
        <v>44.55</v>
      </c>
      <c r="S5436" s="12">
        <f>-K5436</f>
        <v/>
      </c>
      <c r="T5436" s="12" t="n">
        <v>1.776649672697229</v>
      </c>
      <c r="U5436" t="n">
        <v>4.187819561885966</v>
      </c>
      <c r="Z5436">
        <f>T5436/$W$2</f>
        <v/>
      </c>
      <c r="AA5436">
        <f>U5436/$X$2</f>
        <v/>
      </c>
      <c r="AC5436" t="n">
        <v>0</v>
      </c>
      <c r="AD5436" t="n">
        <v>0</v>
      </c>
      <c r="AF5436">
        <f>Z5436+0.14</f>
        <v/>
      </c>
      <c r="AG5436">
        <f>AA5436+0.1834</f>
        <v/>
      </c>
    </row>
    <row r="5437" spans="1:36">
      <c r="A5437" s="13" t="s">
        <v>5604</v>
      </c>
      <c r="B5437" t="n">
        <v>0.0872229756577956</v>
      </c>
      <c r="C5437" t="n">
        <v>0.08380235573181248</v>
      </c>
      <c r="D5437" s="20" t="n">
        <v>0.08380361445014881</v>
      </c>
      <c r="E5437" s="20">
        <f>Q5437</f>
        <v/>
      </c>
      <c r="F5437" s="20">
        <f>-Q5437+0.0001</f>
        <v/>
      </c>
      <c r="G5437" s="20">
        <f>-Q5437</f>
        <v/>
      </c>
      <c r="H5437" s="20">
        <f>IF(Q5437&lt;0,0,1000)</f>
        <v/>
      </c>
      <c r="I5437" s="20">
        <f>IF(Q5437&lt;0,0,1000)</f>
        <v/>
      </c>
      <c r="J5437" s="20">
        <f>I5437</f>
        <v/>
      </c>
      <c r="K5437" s="12" t="n">
        <v>-28.26</v>
      </c>
      <c r="L5437" s="12">
        <f>SQRT(E5437^2)+1</f>
        <v/>
      </c>
      <c r="M5437" s="20">
        <f>IF(Q5437&lt;=0,0,1000)</f>
        <v/>
      </c>
      <c r="N5437" s="20" t="n"/>
      <c r="O5437" s="20" t="n"/>
      <c r="Q5437" s="12" t="n">
        <v>17.41</v>
      </c>
      <c r="R5437" s="31" t="n">
        <v>47.03</v>
      </c>
      <c r="S5437" s="12">
        <f>-K5437</f>
        <v/>
      </c>
      <c r="T5437" s="12" t="n">
        <v>1.671554389600624</v>
      </c>
      <c r="U5437" t="n">
        <v>3.952816277607028</v>
      </c>
      <c r="Z5437">
        <f>T5437/$W$2</f>
        <v/>
      </c>
      <c r="AA5437">
        <f>U5437/$X$2</f>
        <v/>
      </c>
      <c r="AC5437" t="n">
        <v>0</v>
      </c>
      <c r="AD5437" t="n">
        <v>0</v>
      </c>
      <c r="AF5437">
        <f>Z5437+0.14</f>
        <v/>
      </c>
      <c r="AG5437">
        <f>AA5437+0.1834</f>
        <v/>
      </c>
    </row>
    <row r="5438" spans="1:36">
      <c r="A5438" s="13" t="s">
        <v>5605</v>
      </c>
      <c r="B5438" t="n">
        <v>0.08474621512525835</v>
      </c>
      <c r="C5438" t="n">
        <v>0.08107669242942687</v>
      </c>
      <c r="D5438" s="20" t="n">
        <v>0.08107818586168537</v>
      </c>
      <c r="E5438" s="20">
        <f>Q5438</f>
        <v/>
      </c>
      <c r="F5438" s="20">
        <f>-Q5438+0.0001</f>
        <v/>
      </c>
      <c r="G5438" s="20">
        <f>-Q5438</f>
        <v/>
      </c>
      <c r="H5438" s="20">
        <f>IF(Q5438&lt;0,0,1000)</f>
        <v/>
      </c>
      <c r="I5438" s="20">
        <f>IF(Q5438&lt;0,0,1000)</f>
        <v/>
      </c>
      <c r="J5438" s="20">
        <f>I5438</f>
        <v/>
      </c>
      <c r="K5438" s="12" t="n">
        <v>-28.26</v>
      </c>
      <c r="L5438" s="12">
        <f>SQRT(E5438^2)+1</f>
        <v/>
      </c>
      <c r="M5438" s="20">
        <f>IF(Q5438&lt;=0,0,1000)</f>
        <v/>
      </c>
      <c r="N5438" s="20" t="n"/>
      <c r="O5438" s="20" t="n"/>
      <c r="Q5438" s="12" t="n">
        <v>15.99</v>
      </c>
      <c r="R5438" s="31" t="n">
        <v>47</v>
      </c>
      <c r="S5438" s="12">
        <f>-K5438</f>
        <v/>
      </c>
      <c r="T5438" s="12" t="n">
        <v>1.649402210117319</v>
      </c>
      <c r="U5438" t="n">
        <v>3.892318699734188</v>
      </c>
      <c r="Z5438">
        <f>T5438/$W$2</f>
        <v/>
      </c>
      <c r="AA5438">
        <f>U5438/$X$2</f>
        <v/>
      </c>
      <c r="AC5438" t="n">
        <v>0</v>
      </c>
      <c r="AD5438" t="n">
        <v>0</v>
      </c>
      <c r="AF5438">
        <f>Z5438+0.14</f>
        <v/>
      </c>
      <c r="AG5438">
        <f>AA5438+0.1834</f>
        <v/>
      </c>
    </row>
    <row r="5439" spans="1:36">
      <c r="A5439" s="13" t="s">
        <v>5606</v>
      </c>
      <c r="B5439" t="n">
        <v>0.07903602197768364</v>
      </c>
      <c r="C5439" t="n">
        <v>0.07589449542502238</v>
      </c>
      <c r="D5439" s="20" t="n">
        <v>0.07589605431756019</v>
      </c>
      <c r="E5439" s="20">
        <f>Q5439</f>
        <v/>
      </c>
      <c r="F5439" s="20">
        <f>-Q5439+0.0001</f>
        <v/>
      </c>
      <c r="G5439" s="20">
        <f>-Q5439</f>
        <v/>
      </c>
      <c r="H5439" s="20">
        <f>IF(Q5439&lt;0,0,1000)</f>
        <v/>
      </c>
      <c r="I5439" s="20">
        <f>IF(Q5439&lt;0,0,1000)</f>
        <v/>
      </c>
      <c r="J5439" s="20">
        <f>I5439</f>
        <v/>
      </c>
      <c r="K5439" s="12" t="n">
        <v>-28.26</v>
      </c>
      <c r="L5439" s="12">
        <f>SQRT(E5439^2)+1</f>
        <v/>
      </c>
      <c r="M5439" s="20">
        <f>IF(Q5439&lt;=0,0,1000)</f>
        <v/>
      </c>
      <c r="N5439" s="20" t="n"/>
      <c r="O5439" s="20" t="n"/>
      <c r="Q5439" s="12" t="n">
        <v>16.57</v>
      </c>
      <c r="R5439" s="31" t="n">
        <v>39.89</v>
      </c>
      <c r="S5439" s="12">
        <f>-K5439</f>
        <v/>
      </c>
      <c r="T5439" s="12" t="n">
        <v>1.50378177622329</v>
      </c>
      <c r="U5439" t="n">
        <v>3.537642451860537</v>
      </c>
      <c r="Z5439">
        <f>T5439/$W$2</f>
        <v/>
      </c>
      <c r="AA5439">
        <f>U5439/$X$2</f>
        <v/>
      </c>
      <c r="AC5439" t="n">
        <v>0</v>
      </c>
      <c r="AD5439" t="n">
        <v>0</v>
      </c>
      <c r="AF5439">
        <f>Z5439+0.14</f>
        <v/>
      </c>
      <c r="AG5439">
        <f>AA5439+0.1834</f>
        <v/>
      </c>
    </row>
    <row r="5440" spans="1:36">
      <c r="A5440" s="13" t="s">
        <v>5607</v>
      </c>
      <c r="B5440" t="n">
        <v>0.07699767741945666</v>
      </c>
      <c r="C5440" t="n">
        <v>0.07363700158777153</v>
      </c>
      <c r="D5440" s="20" t="n">
        <v>0.07363857279922421</v>
      </c>
      <c r="E5440" s="20">
        <f>Q5440</f>
        <v/>
      </c>
      <c r="F5440" s="20">
        <f>-Q5440+0.0001</f>
        <v/>
      </c>
      <c r="G5440" s="20">
        <f>-Q5440</f>
        <v/>
      </c>
      <c r="H5440" s="20">
        <f>IF(Q5440&lt;0,0,1000)</f>
        <v/>
      </c>
      <c r="I5440" s="20">
        <f>IF(Q5440&lt;0,0,1000)</f>
        <v/>
      </c>
      <c r="J5440" s="20">
        <f>I5440</f>
        <v/>
      </c>
      <c r="K5440" s="12" t="n">
        <v>-28.26</v>
      </c>
      <c r="L5440" s="12">
        <f>SQRT(E5440^2)+1</f>
        <v/>
      </c>
      <c r="M5440" s="20">
        <f>IF(Q5440&lt;=0,0,1000)</f>
        <v/>
      </c>
      <c r="N5440" s="20" t="n"/>
      <c r="O5440" s="20" t="n"/>
      <c r="Q5440" s="12" t="n">
        <v>16.89</v>
      </c>
      <c r="R5440" s="31" t="n">
        <v>41.07</v>
      </c>
      <c r="S5440" s="12">
        <f>-K5440</f>
        <v/>
      </c>
      <c r="T5440" s="12" t="n">
        <v>1.486550881987894</v>
      </c>
      <c r="U5440" t="n">
        <v>3.490702156343547</v>
      </c>
      <c r="Z5440">
        <f>T5440/$W$2</f>
        <v/>
      </c>
      <c r="AA5440">
        <f>U5440/$X$2</f>
        <v/>
      </c>
      <c r="AC5440" t="n">
        <v>0</v>
      </c>
      <c r="AD5440" t="n">
        <v>0</v>
      </c>
      <c r="AF5440">
        <f>Z5440+0.14</f>
        <v/>
      </c>
      <c r="AG5440">
        <f>AA5440+0.1834</f>
        <v/>
      </c>
    </row>
    <row r="5441" spans="1:36">
      <c r="A5441" s="13" t="s">
        <v>5608</v>
      </c>
      <c r="B5441" t="n">
        <v>0.07413158924519217</v>
      </c>
      <c r="C5441" t="n">
        <v>0.07124863132017116</v>
      </c>
      <c r="D5441" s="20" t="n">
        <v>0.07125025262903584</v>
      </c>
      <c r="E5441" s="20">
        <f>Q5441</f>
        <v/>
      </c>
      <c r="F5441" s="20">
        <f>-Q5441+0.0001</f>
        <v/>
      </c>
      <c r="G5441" s="20">
        <f>-Q5441</f>
        <v/>
      </c>
      <c r="H5441" s="20">
        <f>IF(Q5441&lt;0,0,1000)</f>
        <v/>
      </c>
      <c r="I5441" s="20">
        <f>IF(Q5441&lt;0,0,1000)</f>
        <v/>
      </c>
      <c r="J5441" s="20">
        <f>I5441</f>
        <v/>
      </c>
      <c r="K5441" s="12" t="n">
        <v>-28.26</v>
      </c>
      <c r="L5441" s="12">
        <f>SQRT(E5441^2)+1</f>
        <v/>
      </c>
      <c r="M5441" s="20">
        <f>IF(Q5441&lt;=0,0,1000)</f>
        <v/>
      </c>
      <c r="N5441" s="20" t="n"/>
      <c r="O5441" s="20" t="n"/>
      <c r="Q5441" s="12" t="n">
        <v>20.13</v>
      </c>
      <c r="R5441" s="31" t="n">
        <v>41.02</v>
      </c>
      <c r="S5441" s="12">
        <f>-K5441</f>
        <v/>
      </c>
      <c r="T5441" s="12" t="n">
        <v>1.406355539235167</v>
      </c>
      <c r="U5441" t="n">
        <v>3.309493260433022</v>
      </c>
      <c r="Z5441">
        <f>T5441/$W$2</f>
        <v/>
      </c>
      <c r="AA5441">
        <f>U5441/$X$2</f>
        <v/>
      </c>
      <c r="AC5441" t="n">
        <v>0</v>
      </c>
      <c r="AD5441" t="n">
        <v>0</v>
      </c>
      <c r="AF5441">
        <f>Z5441+0.14</f>
        <v/>
      </c>
      <c r="AG5441">
        <f>AA5441+0.1834</f>
        <v/>
      </c>
    </row>
    <row r="5442" spans="1:36">
      <c r="A5442" s="13" t="s">
        <v>5609</v>
      </c>
      <c r="B5442" t="n">
        <v>0.07762526898069728</v>
      </c>
      <c r="C5442" t="n">
        <v>0.07532837339439472</v>
      </c>
      <c r="D5442" s="20" t="n">
        <v>0.075329881929557</v>
      </c>
      <c r="E5442" s="20">
        <f>Q5442</f>
        <v/>
      </c>
      <c r="F5442" s="20">
        <f>-Q5442+0.0001</f>
        <v/>
      </c>
      <c r="G5442" s="20">
        <f>-Q5442</f>
        <v/>
      </c>
      <c r="H5442" s="20">
        <f>IF(Q5442&lt;0,0,1000)</f>
        <v/>
      </c>
      <c r="I5442" s="20">
        <f>IF(Q5442&lt;0,0,1000)</f>
        <v/>
      </c>
      <c r="J5442" s="20">
        <f>I5442</f>
        <v/>
      </c>
      <c r="K5442" s="12" t="n">
        <v>-28.26</v>
      </c>
      <c r="L5442" s="12">
        <f>SQRT(E5442^2)+1</f>
        <v/>
      </c>
      <c r="M5442" s="20">
        <f>IF(Q5442&lt;=0,0,1000)</f>
        <v/>
      </c>
      <c r="N5442" s="20" t="n"/>
      <c r="O5442" s="20" t="n"/>
      <c r="Q5442" s="12" t="n">
        <v>26.75</v>
      </c>
      <c r="R5442" s="31" t="n">
        <v>41.02</v>
      </c>
      <c r="S5442" s="12">
        <f>-K5442</f>
        <v/>
      </c>
      <c r="T5442" s="12" t="n">
        <v>1.428129158314786</v>
      </c>
      <c r="U5442" t="n">
        <v>3.384586475104674</v>
      </c>
      <c r="Z5442">
        <f>T5442/$W$2</f>
        <v/>
      </c>
      <c r="AA5442">
        <f>U5442/$X$2</f>
        <v/>
      </c>
      <c r="AC5442" t="n">
        <v>0</v>
      </c>
      <c r="AD5442" t="n">
        <v>0</v>
      </c>
      <c r="AF5442">
        <f>Z5442+0.14</f>
        <v/>
      </c>
      <c r="AG5442">
        <f>AA5442+0.1834</f>
        <v/>
      </c>
    </row>
    <row r="5443" spans="1:36">
      <c r="A5443" s="13" t="s">
        <v>5610</v>
      </c>
      <c r="B5443" t="n">
        <v>0.08052528483100169</v>
      </c>
      <c r="C5443" t="n">
        <v>0.07814169585653484</v>
      </c>
      <c r="D5443" s="20" t="n">
        <v>0.07814311600298778</v>
      </c>
      <c r="E5443" s="20">
        <f>Q5443</f>
        <v/>
      </c>
      <c r="F5443" s="20">
        <f>-Q5443+0.0001</f>
        <v/>
      </c>
      <c r="G5443" s="20">
        <f>-Q5443</f>
        <v/>
      </c>
      <c r="H5443" s="20">
        <f>IF(Q5443&lt;0,0,1000)</f>
        <v/>
      </c>
      <c r="I5443" s="20">
        <f>IF(Q5443&lt;0,0,1000)</f>
        <v/>
      </c>
      <c r="J5443" s="20">
        <f>I5443</f>
        <v/>
      </c>
      <c r="K5443" s="12" t="n">
        <v>-28.26</v>
      </c>
      <c r="L5443" s="12">
        <f>SQRT(E5443^2)+1</f>
        <v/>
      </c>
      <c r="M5443" s="20">
        <f>IF(Q5443&lt;=0,0,1000)</f>
        <v/>
      </c>
      <c r="N5443" s="20" t="n"/>
      <c r="O5443" s="20" t="n"/>
      <c r="Q5443" s="12" t="n">
        <v>29.57</v>
      </c>
      <c r="R5443" s="31" t="n">
        <v>44.06</v>
      </c>
      <c r="S5443" s="12">
        <f>-K5443</f>
        <v/>
      </c>
      <c r="T5443" s="12" t="n">
        <v>1.492180369025812</v>
      </c>
      <c r="U5443" t="n">
        <v>3.548782896844808</v>
      </c>
      <c r="Z5443">
        <f>T5443/$W$2</f>
        <v/>
      </c>
      <c r="AA5443">
        <f>U5443/$X$2</f>
        <v/>
      </c>
      <c r="AC5443" t="n">
        <v>0</v>
      </c>
      <c r="AD5443" t="n">
        <v>0</v>
      </c>
      <c r="AF5443">
        <f>Z5443+0.14</f>
        <v/>
      </c>
      <c r="AG5443">
        <f>AA5443+0.1834</f>
        <v/>
      </c>
    </row>
    <row r="5444" spans="1:36">
      <c r="A5444" s="13" t="s">
        <v>5611</v>
      </c>
      <c r="B5444" t="n">
        <v>0.08476972555476854</v>
      </c>
      <c r="C5444" t="n">
        <v>0.08176174944208341</v>
      </c>
      <c r="D5444" s="20" t="n">
        <v>0.08176323187548679</v>
      </c>
      <c r="E5444" s="20">
        <f>Q5444</f>
        <v/>
      </c>
      <c r="F5444" s="20">
        <f>-Q5444+0.0001</f>
        <v/>
      </c>
      <c r="G5444" s="20">
        <f>-Q5444</f>
        <v/>
      </c>
      <c r="H5444" s="20">
        <f>IF(Q5444&lt;0,0,1000)</f>
        <v/>
      </c>
      <c r="I5444" s="20">
        <f>IF(Q5444&lt;0,0,1000)</f>
        <v/>
      </c>
      <c r="J5444" s="20">
        <f>I5444</f>
        <v/>
      </c>
      <c r="K5444" s="12" t="n">
        <v>-28.26</v>
      </c>
      <c r="L5444" s="12">
        <f>SQRT(E5444^2)+1</f>
        <v/>
      </c>
      <c r="M5444" s="20">
        <f>IF(Q5444&lt;=0,0,1000)</f>
        <v/>
      </c>
      <c r="N5444" s="20" t="n"/>
      <c r="O5444" s="20" t="n"/>
      <c r="Q5444" s="12" t="n">
        <v>31.56</v>
      </c>
      <c r="R5444" s="31" t="n">
        <v>49.92</v>
      </c>
      <c r="S5444" s="12">
        <f>-K5444</f>
        <v/>
      </c>
      <c r="T5444" s="12" t="n">
        <v>1.611954461566749</v>
      </c>
      <c r="U5444" t="n">
        <v>3.828856961879456</v>
      </c>
      <c r="Z5444">
        <f>T5444/$W$2</f>
        <v/>
      </c>
      <c r="AA5444">
        <f>U5444/$X$2</f>
        <v/>
      </c>
      <c r="AC5444" t="n">
        <v>0</v>
      </c>
      <c r="AD5444" t="n">
        <v>0</v>
      </c>
      <c r="AF5444">
        <f>Z5444+0.14</f>
        <v/>
      </c>
      <c r="AG5444">
        <f>AA5444+0.1834</f>
        <v/>
      </c>
    </row>
    <row r="5445" spans="1:36">
      <c r="A5445" s="13" t="s">
        <v>5612</v>
      </c>
      <c r="B5445" t="n">
        <v>0.09244215996072455</v>
      </c>
      <c r="C5445" t="n">
        <v>0.08964600706773203</v>
      </c>
      <c r="D5445" s="20" t="n">
        <v>0.08964747467240311</v>
      </c>
      <c r="E5445" s="20">
        <f>Q5445</f>
        <v/>
      </c>
      <c r="F5445" s="20">
        <f>-Q5445+0.0001</f>
        <v/>
      </c>
      <c r="G5445" s="20">
        <f>-Q5445</f>
        <v/>
      </c>
      <c r="H5445" s="20">
        <f>IF(Q5445&lt;0,0,1000)</f>
        <v/>
      </c>
      <c r="I5445" s="20">
        <f>IF(Q5445&lt;0,0,1000)</f>
        <v/>
      </c>
      <c r="J5445" s="20">
        <f>I5445</f>
        <v/>
      </c>
      <c r="K5445" s="12" t="n">
        <v>-28.26</v>
      </c>
      <c r="L5445" s="12">
        <f>SQRT(E5445^2)+1</f>
        <v/>
      </c>
      <c r="M5445" s="20">
        <f>IF(Q5445&lt;=0,0,1000)</f>
        <v/>
      </c>
      <c r="N5445" s="20" t="n"/>
      <c r="O5445" s="20" t="n"/>
      <c r="Q5445" s="12" t="n">
        <v>32.3</v>
      </c>
      <c r="R5445" s="31" t="n">
        <v>52.38</v>
      </c>
      <c r="S5445" s="12">
        <f>-K5445</f>
        <v/>
      </c>
      <c r="T5445" s="12" t="n">
        <v>1.723534190543393</v>
      </c>
      <c r="U5445" t="n">
        <v>4.105721351015899</v>
      </c>
      <c r="Z5445">
        <f>T5445/$W$2</f>
        <v/>
      </c>
      <c r="AA5445">
        <f>U5445/$X$2</f>
        <v/>
      </c>
      <c r="AC5445" t="n">
        <v>0</v>
      </c>
      <c r="AD5445" t="n">
        <v>0</v>
      </c>
      <c r="AF5445">
        <f>Z5445+0.14</f>
        <v/>
      </c>
      <c r="AG5445">
        <f>AA5445+0.1834</f>
        <v/>
      </c>
    </row>
    <row r="5446" spans="1:36">
      <c r="A5446" s="13" t="s">
        <v>5613</v>
      </c>
      <c r="B5446" t="n">
        <v>0.09841851715342281</v>
      </c>
      <c r="C5446" t="n">
        <v>0.09557309174348441</v>
      </c>
      <c r="D5446" s="20" t="n">
        <v>0.09557495261172812</v>
      </c>
      <c r="E5446" s="20">
        <f>Q5446</f>
        <v/>
      </c>
      <c r="F5446" s="20">
        <f>-Q5446+0.0001</f>
        <v/>
      </c>
      <c r="G5446" s="20">
        <f>-Q5446</f>
        <v/>
      </c>
      <c r="H5446" s="20">
        <f>IF(Q5446&lt;0,0,1000)</f>
        <v/>
      </c>
      <c r="I5446" s="20">
        <f>IF(Q5446&lt;0,0,1000)</f>
        <v/>
      </c>
      <c r="J5446" s="20">
        <f>I5446</f>
        <v/>
      </c>
      <c r="K5446" s="12" t="n">
        <v>-28.26</v>
      </c>
      <c r="L5446" s="12">
        <f>SQRT(E5446^2)+1</f>
        <v/>
      </c>
      <c r="M5446" s="20">
        <f>IF(Q5446&lt;=0,0,1000)</f>
        <v/>
      </c>
      <c r="N5446" s="20" t="n"/>
      <c r="O5446" s="20" t="n"/>
      <c r="Q5446" s="12" t="n">
        <v>31.56</v>
      </c>
      <c r="R5446" s="31" t="n">
        <v>53.17</v>
      </c>
      <c r="S5446" s="12">
        <f>-K5446</f>
        <v/>
      </c>
      <c r="T5446" s="12" t="n">
        <v>1.814903461072537</v>
      </c>
      <c r="U5446" t="n">
        <v>4.313213651319807</v>
      </c>
      <c r="Z5446">
        <f>T5446/$W$2</f>
        <v/>
      </c>
      <c r="AA5446">
        <f>U5446/$X$2</f>
        <v/>
      </c>
      <c r="AC5446" t="n">
        <v>0</v>
      </c>
      <c r="AD5446" t="n">
        <v>0</v>
      </c>
      <c r="AF5446">
        <f>Z5446+0.14</f>
        <v/>
      </c>
      <c r="AG5446">
        <f>AA5446+0.1834</f>
        <v/>
      </c>
    </row>
    <row r="5447" spans="1:36">
      <c r="A5447" s="13" t="s">
        <v>5614</v>
      </c>
      <c r="B5447" t="n">
        <v>0.09076281590072091</v>
      </c>
      <c r="C5447" t="n">
        <v>0.0864394366495583</v>
      </c>
      <c r="D5447" s="20" t="n">
        <v>0.08644135879102753</v>
      </c>
      <c r="E5447" s="20">
        <f>Q5447</f>
        <v/>
      </c>
      <c r="F5447" s="20">
        <f>-Q5447+0.0001</f>
        <v/>
      </c>
      <c r="G5447" s="20">
        <f>-Q5447</f>
        <v/>
      </c>
      <c r="H5447" s="20">
        <f>IF(Q5447&lt;0,0,1000)</f>
        <v/>
      </c>
      <c r="I5447" s="20">
        <f>IF(Q5447&lt;0,0,1000)</f>
        <v/>
      </c>
      <c r="J5447" s="20">
        <f>I5447</f>
        <v/>
      </c>
      <c r="K5447" s="12" t="n">
        <v>-28.26</v>
      </c>
      <c r="L5447" s="12">
        <f>SQRT(E5447^2)+1</f>
        <v/>
      </c>
      <c r="M5447" s="20">
        <f>IF(Q5447&lt;=0,0,1000)</f>
        <v/>
      </c>
      <c r="N5447" s="20" t="n"/>
      <c r="O5447" s="20" t="n"/>
      <c r="Q5447" s="12" t="n">
        <v>28.5</v>
      </c>
      <c r="R5447" s="31" t="n">
        <v>55.04</v>
      </c>
      <c r="S5447" s="12">
        <f>-K5447</f>
        <v/>
      </c>
      <c r="T5447" s="12" t="n">
        <v>1.794174081036883</v>
      </c>
      <c r="U5447" t="n">
        <v>4.223430187280012</v>
      </c>
      <c r="Z5447">
        <f>T5447/$W$2</f>
        <v/>
      </c>
      <c r="AA5447">
        <f>U5447/$X$2</f>
        <v/>
      </c>
      <c r="AC5447" t="n">
        <v>0</v>
      </c>
      <c r="AD5447" t="n">
        <v>0</v>
      </c>
      <c r="AF5447">
        <f>Z5447+0.14</f>
        <v/>
      </c>
      <c r="AG5447">
        <f>AA5447+0.1834</f>
        <v/>
      </c>
    </row>
    <row r="5448" spans="1:36">
      <c r="A5448" s="13" t="s">
        <v>5615</v>
      </c>
      <c r="B5448" t="n">
        <v>0.07715371449391135</v>
      </c>
      <c r="C5448" t="n">
        <v>0.07306293119272655</v>
      </c>
      <c r="D5448" s="20" t="n">
        <v>0.07306519480214459</v>
      </c>
      <c r="E5448" s="20">
        <f>Q5448</f>
        <v/>
      </c>
      <c r="F5448" s="20">
        <f>-Q5448+0.0001</f>
        <v/>
      </c>
      <c r="G5448" s="20">
        <f>-Q5448</f>
        <v/>
      </c>
      <c r="H5448" s="20">
        <f>IF(Q5448&lt;0,0,1000)</f>
        <v/>
      </c>
      <c r="I5448" s="20">
        <f>IF(Q5448&lt;0,0,1000)</f>
        <v/>
      </c>
      <c r="J5448" s="20">
        <f>I5448</f>
        <v/>
      </c>
      <c r="K5448" s="12" t="n">
        <v>-28.26</v>
      </c>
      <c r="L5448" s="12">
        <f>SQRT(E5448^2)+1</f>
        <v/>
      </c>
      <c r="M5448" s="20">
        <f>IF(Q5448&lt;=0,0,1000)</f>
        <v/>
      </c>
      <c r="N5448" s="20" t="n"/>
      <c r="O5448" s="20" t="n"/>
      <c r="Q5448" s="12" t="n">
        <v>25.15</v>
      </c>
      <c r="R5448" s="31" t="n">
        <v>55.98</v>
      </c>
      <c r="S5448" s="12">
        <f>-K5448</f>
        <v/>
      </c>
      <c r="T5448" s="12" t="n">
        <v>1.525329987819033</v>
      </c>
      <c r="U5448" t="n">
        <v>3.545591189932571</v>
      </c>
      <c r="Z5448">
        <f>T5448/$W$2</f>
        <v/>
      </c>
      <c r="AA5448">
        <f>U5448/$X$2</f>
        <v/>
      </c>
      <c r="AC5448" t="n">
        <v>0</v>
      </c>
      <c r="AD5448" t="n">
        <v>0</v>
      </c>
      <c r="AF5448">
        <f>Z5448+0.14</f>
        <v/>
      </c>
      <c r="AG5448">
        <f>AA5448+0.1834</f>
        <v/>
      </c>
    </row>
    <row r="5449" spans="1:36">
      <c r="A5449" s="13" t="s">
        <v>5616</v>
      </c>
      <c r="B5449" t="n">
        <v>0.05983353419036362</v>
      </c>
      <c r="C5449" t="n">
        <v>0.05854350884980683</v>
      </c>
      <c r="D5449" s="20" t="n">
        <v>0.05854654732186618</v>
      </c>
      <c r="E5449" s="20">
        <f>Q5449</f>
        <v/>
      </c>
      <c r="F5449" s="20">
        <f>-Q5449+0.0001</f>
        <v/>
      </c>
      <c r="G5449" s="20">
        <f>-Q5449</f>
        <v/>
      </c>
      <c r="H5449" s="20">
        <f>IF(Q5449&lt;0,0,1000)</f>
        <v/>
      </c>
      <c r="I5449" s="20">
        <f>IF(Q5449&lt;0,0,1000)</f>
        <v/>
      </c>
      <c r="J5449" s="20">
        <f>I5449</f>
        <v/>
      </c>
      <c r="K5449" s="12" t="n">
        <v>-28.26</v>
      </c>
      <c r="L5449" s="12">
        <f>SQRT(E5449^2)+1</f>
        <v/>
      </c>
      <c r="M5449" s="20">
        <f>IF(Q5449&lt;=0,0,1000)</f>
        <v/>
      </c>
      <c r="N5449" s="20" t="n"/>
      <c r="O5449" s="20" t="n"/>
      <c r="Q5449" s="12" t="n">
        <v>22.94</v>
      </c>
      <c r="R5449" s="31" t="n">
        <v>50.41</v>
      </c>
      <c r="S5449" s="12">
        <f>-K5449</f>
        <v/>
      </c>
      <c r="T5449" s="12" t="n">
        <v>1.03909628487027</v>
      </c>
      <c r="U5449" t="n">
        <v>2.433885603045643</v>
      </c>
      <c r="Z5449">
        <f>T5449/$W$2</f>
        <v/>
      </c>
      <c r="AA5449">
        <f>U5449/$X$2</f>
        <v/>
      </c>
      <c r="AC5449" t="n">
        <v>0</v>
      </c>
      <c r="AD5449" t="n">
        <v>0</v>
      </c>
      <c r="AF5449">
        <f>Z5449+0.14</f>
        <v/>
      </c>
      <c r="AG5449">
        <f>AA5449+0.1834</f>
        <v/>
      </c>
    </row>
    <row r="5450" spans="1:36">
      <c r="A5450" s="13" t="s">
        <v>5617</v>
      </c>
      <c r="B5450" t="n">
        <v>0.06420015212202228</v>
      </c>
      <c r="C5450" t="n">
        <v>0.06573916922712297</v>
      </c>
      <c r="D5450" s="20" t="n">
        <v>0.06574319226928846</v>
      </c>
      <c r="E5450" s="20">
        <f>Q5450</f>
        <v/>
      </c>
      <c r="F5450" s="20">
        <f>-Q5450+0.0001</f>
        <v/>
      </c>
      <c r="G5450" s="20">
        <f>-Q5450</f>
        <v/>
      </c>
      <c r="H5450" s="20">
        <f>IF(Q5450&lt;0,0,1000)</f>
        <v/>
      </c>
      <c r="I5450" s="20">
        <f>IF(Q5450&lt;0,0,1000)</f>
        <v/>
      </c>
      <c r="J5450" s="20">
        <f>I5450</f>
        <v/>
      </c>
      <c r="K5450" s="12" t="n">
        <v>-28.26</v>
      </c>
      <c r="L5450" s="12">
        <f>SQRT(E5450^2)+1</f>
        <v/>
      </c>
      <c r="M5450" s="20">
        <f>IF(Q5450&lt;=0,0,1000)</f>
        <v/>
      </c>
      <c r="N5450" s="20" t="n"/>
      <c r="O5450" s="20" t="n"/>
      <c r="Q5450" s="12" t="n">
        <v>21.61</v>
      </c>
      <c r="R5450" s="31" t="n">
        <v>43</v>
      </c>
      <c r="S5450" s="12">
        <f>-K5450</f>
        <v/>
      </c>
      <c r="T5450" s="12" t="n">
        <v>0.8658340579805008</v>
      </c>
      <c r="U5450" t="n">
        <v>2.037469523041375</v>
      </c>
      <c r="Z5450">
        <f>T5450/$W$2</f>
        <v/>
      </c>
      <c r="AA5450">
        <f>U5450/$X$2</f>
        <v/>
      </c>
      <c r="AC5450" t="n">
        <v>0</v>
      </c>
      <c r="AD5450" t="n">
        <v>0</v>
      </c>
      <c r="AF5450">
        <f>Z5450+0.14</f>
        <v/>
      </c>
      <c r="AG5450">
        <f>AA5450+0.1834</f>
        <v/>
      </c>
    </row>
    <row r="5451" spans="1:36">
      <c r="A5451" s="13" t="s">
        <v>5618</v>
      </c>
      <c r="B5451" t="n">
        <v>0.06437430371903194</v>
      </c>
      <c r="C5451" t="n">
        <v>0.06557267805301015</v>
      </c>
      <c r="D5451" s="20" t="n">
        <v>0.06557654343530057</v>
      </c>
      <c r="E5451" s="20">
        <f>Q5451</f>
        <v/>
      </c>
      <c r="F5451" s="20">
        <f>-Q5451+0.0001</f>
        <v/>
      </c>
      <c r="G5451" s="20">
        <f>-Q5451</f>
        <v/>
      </c>
      <c r="H5451" s="20">
        <f>IF(Q5451&lt;0,0,1000)</f>
        <v/>
      </c>
      <c r="I5451" s="20">
        <f>IF(Q5451&lt;0,0,1000)</f>
        <v/>
      </c>
      <c r="J5451" s="20">
        <f>I5451</f>
        <v/>
      </c>
      <c r="K5451" s="12" t="n">
        <v>-28.26</v>
      </c>
      <c r="L5451" s="12">
        <f>SQRT(E5451^2)+1</f>
        <v/>
      </c>
      <c r="M5451" s="20">
        <f>IF(Q5451&lt;=0,0,1000)</f>
        <v/>
      </c>
      <c r="N5451" s="20" t="n"/>
      <c r="O5451" s="20" t="n"/>
      <c r="Q5451" s="12" t="n">
        <v>21.01</v>
      </c>
      <c r="R5451" s="31" t="n">
        <v>33.96</v>
      </c>
      <c r="S5451" s="12">
        <f>-K5451</f>
        <v/>
      </c>
      <c r="T5451" s="12" t="n">
        <v>0.8848885771879809</v>
      </c>
      <c r="U5451" t="n">
        <v>2.066912183164278</v>
      </c>
      <c r="Z5451">
        <f>T5451/$W$2</f>
        <v/>
      </c>
      <c r="AA5451">
        <f>U5451/$X$2</f>
        <v/>
      </c>
      <c r="AC5451" t="n">
        <v>0</v>
      </c>
      <c r="AD5451" t="n">
        <v>0</v>
      </c>
      <c r="AF5451">
        <f>Z5451+0.14</f>
        <v/>
      </c>
      <c r="AG5451">
        <f>AA5451+0.1834</f>
        <v/>
      </c>
    </row>
    <row r="5452" spans="1:36">
      <c r="A5452" s="13" t="s">
        <v>5619</v>
      </c>
      <c r="B5452" t="n">
        <v>0.0668034948840236</v>
      </c>
      <c r="C5452" t="n">
        <v>0.06918370169250278</v>
      </c>
      <c r="D5452" s="20" t="n">
        <v>0.06918779423374379</v>
      </c>
      <c r="E5452" s="20">
        <f>Q5452</f>
        <v/>
      </c>
      <c r="F5452" s="20">
        <f>-Q5452+0.0001</f>
        <v/>
      </c>
      <c r="G5452" s="20">
        <f>-Q5452</f>
        <v/>
      </c>
      <c r="H5452" s="20">
        <f>IF(Q5452&lt;0,0,1000)</f>
        <v/>
      </c>
      <c r="I5452" s="20">
        <f>IF(Q5452&lt;0,0,1000)</f>
        <v/>
      </c>
      <c r="J5452" s="20">
        <f>I5452</f>
        <v/>
      </c>
      <c r="K5452" s="12" t="n">
        <v>-28.26</v>
      </c>
      <c r="L5452" s="12">
        <f>SQRT(E5452^2)+1</f>
        <v/>
      </c>
      <c r="M5452" s="20">
        <f>IF(Q5452&lt;=0,0,1000)</f>
        <v/>
      </c>
      <c r="N5452" s="20" t="n"/>
      <c r="O5452" s="20" t="n"/>
      <c r="Q5452" s="12" t="n">
        <v>21.5</v>
      </c>
      <c r="R5452" s="31" t="n">
        <v>32.94</v>
      </c>
      <c r="S5452" s="12">
        <f>-K5452</f>
        <v/>
      </c>
      <c r="T5452" s="12" t="n">
        <v>0.82621682915826</v>
      </c>
      <c r="U5452" t="n">
        <v>1.939632241790353</v>
      </c>
      <c r="Z5452">
        <f>T5452/$W$2</f>
        <v/>
      </c>
      <c r="AA5452">
        <f>U5452/$X$2</f>
        <v/>
      </c>
      <c r="AC5452" t="n">
        <v>0</v>
      </c>
      <c r="AD5452" t="n">
        <v>0</v>
      </c>
      <c r="AF5452">
        <f>Z5452+0.14</f>
        <v/>
      </c>
      <c r="AG5452">
        <f>AA5452+0.1834</f>
        <v/>
      </c>
    </row>
    <row r="5453" spans="1:36">
      <c r="A5453" s="13" t="s">
        <v>5620</v>
      </c>
      <c r="B5453" t="n">
        <v>0.0802952356044374</v>
      </c>
      <c r="C5453" t="n">
        <v>0.08384078006239989</v>
      </c>
      <c r="D5453" s="20" t="n">
        <v>0.08384540224229929</v>
      </c>
      <c r="E5453" s="20">
        <f>Q5453</f>
        <v/>
      </c>
      <c r="F5453" s="20">
        <f>-Q5453+0.0001</f>
        <v/>
      </c>
      <c r="G5453" s="20">
        <f>-Q5453</f>
        <v/>
      </c>
      <c r="H5453" s="20">
        <f>IF(Q5453&lt;0,0,1000)</f>
        <v/>
      </c>
      <c r="I5453" s="20">
        <f>IF(Q5453&lt;0,0,1000)</f>
        <v/>
      </c>
      <c r="J5453" s="20">
        <f>I5453</f>
        <v/>
      </c>
      <c r="K5453" s="12" t="n">
        <v>-28.26</v>
      </c>
      <c r="L5453" s="12">
        <f>SQRT(E5453^2)+1</f>
        <v/>
      </c>
      <c r="M5453" s="20">
        <f>IF(Q5453&lt;=0,0,1000)</f>
        <v/>
      </c>
      <c r="N5453" s="20" t="n"/>
      <c r="O5453" s="20" t="n"/>
      <c r="Q5453" s="12" t="n">
        <v>23.29</v>
      </c>
      <c r="R5453" s="31" t="n">
        <v>30.31</v>
      </c>
      <c r="S5453" s="12">
        <f>-K5453</f>
        <v/>
      </c>
      <c r="T5453" s="12" t="n">
        <v>0.9298891576716084</v>
      </c>
      <c r="U5453" t="n">
        <v>2.182413797591617</v>
      </c>
      <c r="Z5453">
        <f>T5453/$W$2</f>
        <v/>
      </c>
      <c r="AA5453">
        <f>U5453/$X$2</f>
        <v/>
      </c>
      <c r="AC5453" t="n">
        <v>0</v>
      </c>
      <c r="AD5453" t="n">
        <v>0</v>
      </c>
      <c r="AF5453">
        <f>Z5453+0.14</f>
        <v/>
      </c>
      <c r="AG5453">
        <f>AA5453+0.1834</f>
        <v/>
      </c>
    </row>
    <row r="5454" spans="1:36">
      <c r="A5454" s="13" t="s">
        <v>5621</v>
      </c>
      <c r="B5454" t="n">
        <v>0.1124508741910151</v>
      </c>
      <c r="C5454" t="n">
        <v>0.1156826818812867</v>
      </c>
      <c r="D5454" s="20" t="n">
        <v>0.1156883004953946</v>
      </c>
      <c r="E5454" s="20">
        <f>Q5454</f>
        <v/>
      </c>
      <c r="F5454" s="20">
        <f>-Q5454+0.0001</f>
        <v/>
      </c>
      <c r="G5454" s="20">
        <f>-Q5454</f>
        <v/>
      </c>
      <c r="H5454" s="20">
        <f>IF(Q5454&lt;0,0,1000)</f>
        <v/>
      </c>
      <c r="I5454" s="20">
        <f>IF(Q5454&lt;0,0,1000)</f>
        <v/>
      </c>
      <c r="J5454" s="20">
        <f>I5454</f>
        <v/>
      </c>
      <c r="K5454" s="12" t="n">
        <v>-28.26</v>
      </c>
      <c r="L5454" s="12">
        <f>SQRT(E5454^2)+1</f>
        <v/>
      </c>
      <c r="M5454" s="20">
        <f>IF(Q5454&lt;=0,0,1000)</f>
        <v/>
      </c>
      <c r="N5454" s="20" t="n"/>
      <c r="O5454" s="20" t="n"/>
      <c r="Q5454" s="12" t="n">
        <v>27.21</v>
      </c>
      <c r="R5454" s="31" t="n">
        <v>31.04</v>
      </c>
      <c r="S5454" s="12">
        <f>-K5454</f>
        <v/>
      </c>
      <c r="T5454" s="12" t="n">
        <v>1.496600460562625</v>
      </c>
      <c r="U5454" t="n">
        <v>3.56092373541574</v>
      </c>
      <c r="Z5454">
        <f>T5454/$W$2</f>
        <v/>
      </c>
      <c r="AA5454">
        <f>U5454/$X$2</f>
        <v/>
      </c>
      <c r="AC5454" t="n">
        <v>0.002748605452089589</v>
      </c>
      <c r="AD5454" t="n">
        <v>0</v>
      </c>
      <c r="AF5454">
        <f>Z5454+0.14</f>
        <v/>
      </c>
      <c r="AG5454">
        <f>AA5454+0.1834</f>
        <v/>
      </c>
    </row>
    <row r="5455" spans="1:36">
      <c r="A5455" s="13" t="s">
        <v>5622</v>
      </c>
      <c r="B5455" t="n">
        <v>0.1521688571181196</v>
      </c>
      <c r="C5455" t="n">
        <v>0.1555463480110406</v>
      </c>
      <c r="D5455" s="20" t="n">
        <v>0.1555503410638031</v>
      </c>
      <c r="E5455" s="20">
        <f>Q5455</f>
        <v/>
      </c>
      <c r="F5455" s="20">
        <f>-Q5455+0.0001</f>
        <v/>
      </c>
      <c r="G5455" s="20">
        <f>-Q5455</f>
        <v/>
      </c>
      <c r="H5455" s="20">
        <f>IF(Q5455&lt;0,0,1000)</f>
        <v/>
      </c>
      <c r="I5455" s="20">
        <f>IF(Q5455&lt;0,0,1000)</f>
        <v/>
      </c>
      <c r="J5455" s="20">
        <f>I5455</f>
        <v/>
      </c>
      <c r="K5455" s="12" t="n">
        <v>-28.26</v>
      </c>
      <c r="L5455" s="12">
        <f>SQRT(E5455^2)+1</f>
        <v/>
      </c>
      <c r="M5455" s="20">
        <f>IF(Q5455&lt;=0,0,1000)</f>
        <v/>
      </c>
      <c r="N5455" s="20" t="n"/>
      <c r="O5455" s="20" t="n"/>
      <c r="Q5455" s="12" t="n">
        <v>30.82</v>
      </c>
      <c r="R5455" s="31" t="n">
        <v>35.13</v>
      </c>
      <c r="S5455" s="12">
        <f>-K5455</f>
        <v/>
      </c>
      <c r="T5455" s="12" t="n">
        <v>2.240011444427087</v>
      </c>
      <c r="U5455" t="n">
        <v>5.482018936292481</v>
      </c>
      <c r="Z5455">
        <f>T5455/$W$2</f>
        <v/>
      </c>
      <c r="AA5455">
        <f>U5455/$X$2</f>
        <v/>
      </c>
      <c r="AC5455" t="n">
        <v>0.04246732839562474</v>
      </c>
      <c r="AD5455" t="n">
        <v>0</v>
      </c>
      <c r="AF5455">
        <f>Z5455+0.14</f>
        <v/>
      </c>
      <c r="AG5455">
        <f>AA5455+0.1834</f>
        <v/>
      </c>
    </row>
    <row r="5456" spans="1:36">
      <c r="A5456" s="13" t="s">
        <v>5623</v>
      </c>
      <c r="B5456" t="n">
        <v>0.1651575411441582</v>
      </c>
      <c r="C5456" t="n">
        <v>0.1673885293579189</v>
      </c>
      <c r="D5456" s="20" t="n">
        <v>0.1673915381477634</v>
      </c>
      <c r="E5456" s="20">
        <f>Q5456</f>
        <v/>
      </c>
      <c r="F5456" s="20">
        <f>-Q5456+0.0001</f>
        <v/>
      </c>
      <c r="G5456" s="20">
        <f>-Q5456</f>
        <v/>
      </c>
      <c r="H5456" s="20">
        <f>IF(Q5456&lt;0,0,1000)</f>
        <v/>
      </c>
      <c r="I5456" s="20">
        <f>IF(Q5456&lt;0,0,1000)</f>
        <v/>
      </c>
      <c r="J5456" s="20">
        <f>I5456</f>
        <v/>
      </c>
      <c r="K5456" s="12" t="n">
        <v>-28.26</v>
      </c>
      <c r="L5456" s="12">
        <f>SQRT(E5456^2)+1</f>
        <v/>
      </c>
      <c r="M5456" s="20">
        <f>IF(Q5456&lt;=0,0,1000)</f>
        <v/>
      </c>
      <c r="N5456" s="20" t="n"/>
      <c r="O5456" s="20" t="n"/>
      <c r="Q5456" s="12" t="n">
        <v>32</v>
      </c>
      <c r="R5456" s="31" t="n">
        <v>43.37</v>
      </c>
      <c r="S5456" s="12">
        <f>-K5456</f>
        <v/>
      </c>
      <c r="T5456" s="12" t="n">
        <v>2.538166553233396</v>
      </c>
      <c r="U5456" t="n">
        <v>6.184056362887845</v>
      </c>
      <c r="Z5456">
        <f>T5456/$W$2</f>
        <v/>
      </c>
      <c r="AA5456">
        <f>U5456/$X$2</f>
        <v/>
      </c>
      <c r="AC5456" t="n">
        <v>0.05545636300807856</v>
      </c>
      <c r="AD5456" t="n">
        <v>0</v>
      </c>
      <c r="AF5456">
        <f>Z5456+0.14</f>
        <v/>
      </c>
      <c r="AG5456">
        <f>AA5456+0.1834</f>
        <v/>
      </c>
    </row>
    <row r="5457" spans="1:36">
      <c r="A5457" s="13" t="s">
        <v>5624</v>
      </c>
      <c r="B5457" t="n">
        <v>0.1467754302862849</v>
      </c>
      <c r="C5457" t="n">
        <v>0.144251215212914</v>
      </c>
      <c r="D5457" s="20" t="n">
        <v>0.1442527309103138</v>
      </c>
      <c r="E5457" s="20">
        <f>Q5457</f>
        <v/>
      </c>
      <c r="F5457" s="20">
        <f>-Q5457+0.0001</f>
        <v/>
      </c>
      <c r="G5457" s="20">
        <f>-Q5457</f>
        <v/>
      </c>
      <c r="H5457" s="20">
        <f>IF(Q5457&lt;0,0,1000)</f>
        <v/>
      </c>
      <c r="I5457" s="20">
        <f>IF(Q5457&lt;0,0,1000)</f>
        <v/>
      </c>
      <c r="J5457" s="20">
        <f>I5457</f>
        <v/>
      </c>
      <c r="K5457" s="12" t="n">
        <v>-28.26</v>
      </c>
      <c r="L5457" s="12">
        <f>SQRT(E5457^2)+1</f>
        <v/>
      </c>
      <c r="M5457" s="20">
        <f>IF(Q5457&lt;=0,0,1000)</f>
        <v/>
      </c>
      <c r="N5457" s="20" t="n"/>
      <c r="O5457" s="20" t="n"/>
      <c r="Q5457" s="12" t="n">
        <v>30.59</v>
      </c>
      <c r="R5457" s="31" t="n">
        <v>49.28</v>
      </c>
      <c r="S5457" s="12">
        <f>-K5457</f>
        <v/>
      </c>
      <c r="T5457" s="12" t="n">
        <v>2.547677824752673</v>
      </c>
      <c r="U5457" t="n">
        <v>6.059836137245954</v>
      </c>
      <c r="Z5457">
        <f>T5457/$W$2</f>
        <v/>
      </c>
      <c r="AA5457">
        <f>U5457/$X$2</f>
        <v/>
      </c>
      <c r="AC5457" t="n">
        <v>0.0370747984748329</v>
      </c>
      <c r="AD5457" t="n">
        <v>0</v>
      </c>
      <c r="AF5457">
        <f>Z5457+0.14</f>
        <v/>
      </c>
      <c r="AG5457">
        <f>AA5457+0.1834</f>
        <v/>
      </c>
    </row>
    <row r="5458" spans="1:36">
      <c r="A5458" s="13" t="s">
        <v>5625</v>
      </c>
      <c r="B5458" t="n">
        <v>0.1320145734119242</v>
      </c>
      <c r="C5458" t="n">
        <v>0.1302702724940382</v>
      </c>
      <c r="D5458" s="20" t="n">
        <v>0.1302726842809171</v>
      </c>
      <c r="E5458" s="20">
        <f>Q5458</f>
        <v/>
      </c>
      <c r="F5458" s="20">
        <f>-Q5458+0.0001</f>
        <v/>
      </c>
      <c r="G5458" s="20">
        <f>-Q5458</f>
        <v/>
      </c>
      <c r="H5458" s="20">
        <f>IF(Q5458&lt;0,0,1000)</f>
        <v/>
      </c>
      <c r="I5458" s="20">
        <f>IF(Q5458&lt;0,0,1000)</f>
        <v/>
      </c>
      <c r="J5458" s="20">
        <f>I5458</f>
        <v/>
      </c>
      <c r="K5458" s="12" t="n">
        <v>-28.26</v>
      </c>
      <c r="L5458" s="12">
        <f>SQRT(E5458^2)+1</f>
        <v/>
      </c>
      <c r="M5458" s="20">
        <f>IF(Q5458&lt;=0,0,1000)</f>
        <v/>
      </c>
      <c r="N5458" s="20" t="n"/>
      <c r="O5458" s="20" t="n"/>
      <c r="Q5458" s="12" t="n">
        <v>28.65</v>
      </c>
      <c r="R5458" s="31" t="n">
        <v>48.98</v>
      </c>
      <c r="S5458" s="12">
        <f>-K5458</f>
        <v/>
      </c>
      <c r="T5458" s="12" t="n">
        <v>2.248839804435905</v>
      </c>
      <c r="U5458" t="n">
        <v>5.350482732250205</v>
      </c>
      <c r="Z5458">
        <f>T5458/$W$2</f>
        <v/>
      </c>
      <c r="AA5458">
        <f>U5458/$X$2</f>
        <v/>
      </c>
      <c r="AC5458" t="n">
        <v>0.02231352843365113</v>
      </c>
      <c r="AD5458" t="n">
        <v>0</v>
      </c>
      <c r="AF5458">
        <f>Z5458+0.14</f>
        <v/>
      </c>
      <c r="AG5458">
        <f>AA5458+0.1834</f>
        <v/>
      </c>
    </row>
    <row r="5459" spans="1:36">
      <c r="A5459" s="13" t="s">
        <v>5626</v>
      </c>
      <c r="B5459" t="n">
        <v>0.1267231352013117</v>
      </c>
      <c r="C5459" t="n">
        <v>0.1244715034317612</v>
      </c>
      <c r="D5459" s="20" t="n">
        <v>0.1244735831889469</v>
      </c>
      <c r="E5459" s="20">
        <f>Q5459</f>
        <v/>
      </c>
      <c r="F5459" s="20">
        <f>-Q5459+0.0001</f>
        <v/>
      </c>
      <c r="G5459" s="20">
        <f>-Q5459</f>
        <v/>
      </c>
      <c r="H5459" s="20">
        <f>IF(Q5459&lt;0,0,1000)</f>
        <v/>
      </c>
      <c r="I5459" s="20">
        <f>IF(Q5459&lt;0,0,1000)</f>
        <v/>
      </c>
      <c r="J5459" s="20">
        <f>I5459</f>
        <v/>
      </c>
      <c r="K5459" s="12" t="n">
        <v>-28.26</v>
      </c>
      <c r="L5459" s="12">
        <f>SQRT(E5459^2)+1</f>
        <v/>
      </c>
      <c r="M5459" s="20">
        <f>IF(Q5459&lt;=0,0,1000)</f>
        <v/>
      </c>
      <c r="N5459" s="20" t="n"/>
      <c r="O5459" s="20" t="n"/>
      <c r="Q5459" s="12" t="n">
        <v>28.32</v>
      </c>
      <c r="R5459" s="31" t="n">
        <v>52.25</v>
      </c>
      <c r="S5459" s="12">
        <f>-K5459</f>
        <v/>
      </c>
      <c r="T5459" s="12" t="n">
        <v>2.210302138488065</v>
      </c>
      <c r="U5459" t="n">
        <v>5.258228642899271</v>
      </c>
      <c r="Z5459">
        <f>T5459/$W$2</f>
        <v/>
      </c>
      <c r="AA5459">
        <f>U5459/$X$2</f>
        <v/>
      </c>
      <c r="AC5459" t="n">
        <v>0.01702220024184643</v>
      </c>
      <c r="AD5459" t="n">
        <v>0</v>
      </c>
      <c r="AF5459">
        <f>Z5459+0.14</f>
        <v/>
      </c>
      <c r="AG5459">
        <f>AA5459+0.1834</f>
        <v/>
      </c>
    </row>
    <row r="5460" spans="1:36">
      <c r="A5460" s="13" t="s">
        <v>5627</v>
      </c>
      <c r="B5460" t="n">
        <v>0.1161445929342373</v>
      </c>
      <c r="C5460" t="n">
        <v>0.1136629030313048</v>
      </c>
      <c r="D5460" s="20" t="n">
        <v>0.1136651238603408</v>
      </c>
      <c r="E5460" s="20">
        <f>Q5460</f>
        <v/>
      </c>
      <c r="F5460" s="20">
        <f>-Q5460+0.0001</f>
        <v/>
      </c>
      <c r="G5460" s="20">
        <f>-Q5460</f>
        <v/>
      </c>
      <c r="H5460" s="20">
        <f>IF(Q5460&lt;0,0,1000)</f>
        <v/>
      </c>
      <c r="I5460" s="20">
        <f>IF(Q5460&lt;0,0,1000)</f>
        <v/>
      </c>
      <c r="J5460" s="20">
        <f>I5460</f>
        <v/>
      </c>
      <c r="K5460" s="12" t="n">
        <v>-28.26</v>
      </c>
      <c r="L5460" s="12">
        <f>SQRT(E5460^2)+1</f>
        <v/>
      </c>
      <c r="M5460" s="20">
        <f>IF(Q5460&lt;=0,0,1000)</f>
        <v/>
      </c>
      <c r="N5460" s="20" t="n"/>
      <c r="O5460" s="20" t="n"/>
      <c r="Q5460" s="12" t="n">
        <v>27.02</v>
      </c>
      <c r="R5460" s="31" t="n">
        <v>54.03</v>
      </c>
      <c r="S5460" s="12">
        <f>-K5460</f>
        <v/>
      </c>
      <c r="T5460" s="12" t="n">
        <v>2.051038395097404</v>
      </c>
      <c r="U5460" t="n">
        <v>4.862650594583348</v>
      </c>
      <c r="Z5460">
        <f>T5460/$W$2</f>
        <v/>
      </c>
      <c r="AA5460">
        <f>U5460/$X$2</f>
        <v/>
      </c>
      <c r="AC5460" t="n">
        <v>0.006443613579124</v>
      </c>
      <c r="AD5460" t="n">
        <v>0</v>
      </c>
      <c r="AF5460">
        <f>Z5460+0.14</f>
        <v/>
      </c>
      <c r="AG5460">
        <f>AA5460+0.1834</f>
        <v/>
      </c>
    </row>
    <row r="5461" spans="1:36">
      <c r="A5461" s="13" t="s">
        <v>5628</v>
      </c>
      <c r="B5461" t="n">
        <v>0.1115851488804177</v>
      </c>
      <c r="C5461" t="n">
        <v>0.1098036895129107</v>
      </c>
      <c r="D5461" s="20" t="n">
        <v>0.1098061060163802</v>
      </c>
      <c r="E5461" s="20">
        <f>Q5461</f>
        <v/>
      </c>
      <c r="F5461" s="20">
        <f>-Q5461+0.0001</f>
        <v/>
      </c>
      <c r="G5461" s="20">
        <f>-Q5461</f>
        <v/>
      </c>
      <c r="H5461" s="20">
        <f>IF(Q5461&lt;0,0,1000)</f>
        <v/>
      </c>
      <c r="I5461" s="20">
        <f>IF(Q5461&lt;0,0,1000)</f>
        <v/>
      </c>
      <c r="J5461" s="20">
        <f>I5461</f>
        <v/>
      </c>
      <c r="K5461" s="12" t="n">
        <v>-28.26</v>
      </c>
      <c r="L5461" s="12">
        <f>SQRT(E5461^2)+1</f>
        <v/>
      </c>
      <c r="M5461" s="20">
        <f>IF(Q5461&lt;=0,0,1000)</f>
        <v/>
      </c>
      <c r="N5461" s="20" t="n"/>
      <c r="O5461" s="20" t="n"/>
      <c r="Q5461" s="12" t="n">
        <v>25</v>
      </c>
      <c r="R5461" s="31" t="n">
        <v>55.03</v>
      </c>
      <c r="S5461" s="12">
        <f>-K5461</f>
        <v/>
      </c>
      <c r="T5461" s="12" t="n">
        <v>1.929661382313042</v>
      </c>
      <c r="U5461" t="n">
        <v>4.589635688991423</v>
      </c>
      <c r="Z5461">
        <f>T5461/$W$2</f>
        <v/>
      </c>
      <c r="AA5461">
        <f>U5461/$X$2</f>
        <v/>
      </c>
      <c r="AC5461" t="n">
        <v>0.001884077803094963</v>
      </c>
      <c r="AD5461" t="n">
        <v>0</v>
      </c>
      <c r="AF5461">
        <f>Z5461+0.14</f>
        <v/>
      </c>
      <c r="AG5461">
        <f>AA5461+0.1834</f>
        <v/>
      </c>
    </row>
    <row r="5462" spans="1:36">
      <c r="A5462" s="13" t="s">
        <v>5629</v>
      </c>
      <c r="B5462" t="n">
        <v>0.1039177600575313</v>
      </c>
      <c r="C5462" t="n">
        <v>0.1010019413916931</v>
      </c>
      <c r="D5462" s="20" t="n">
        <v>0.1010041681222113</v>
      </c>
      <c r="E5462" s="20">
        <f>Q5462</f>
        <v/>
      </c>
      <c r="F5462" s="20">
        <f>-Q5462+0.0001</f>
        <v/>
      </c>
      <c r="G5462" s="20">
        <f>-Q5462</f>
        <v/>
      </c>
      <c r="H5462" s="20">
        <f>IF(Q5462&lt;0,0,1000)</f>
        <v/>
      </c>
      <c r="I5462" s="20">
        <f>IF(Q5462&lt;0,0,1000)</f>
        <v/>
      </c>
      <c r="J5462" s="20">
        <f>I5462</f>
        <v/>
      </c>
      <c r="K5462" s="12" t="n">
        <v>-28.26</v>
      </c>
      <c r="L5462" s="12">
        <f>SQRT(E5462^2)+1</f>
        <v/>
      </c>
      <c r="M5462" s="20">
        <f>IF(Q5462&lt;=0,0,1000)</f>
        <v/>
      </c>
      <c r="N5462" s="20" t="n"/>
      <c r="O5462" s="20" t="n"/>
      <c r="Q5462" s="12" t="n">
        <v>23.9</v>
      </c>
      <c r="R5462" s="31" t="n">
        <v>56.44</v>
      </c>
      <c r="S5462" s="12">
        <f>-K5462</f>
        <v/>
      </c>
      <c r="T5462" s="12" t="n">
        <v>1.90393762884556</v>
      </c>
      <c r="U5462" t="n">
        <v>4.518820634634198</v>
      </c>
      <c r="Z5462">
        <f>T5462/$W$2</f>
        <v/>
      </c>
      <c r="AA5462">
        <f>U5462/$X$2</f>
        <v/>
      </c>
      <c r="AC5462" t="n">
        <v>0</v>
      </c>
      <c r="AD5462" t="n">
        <v>0</v>
      </c>
      <c r="AF5462">
        <f>Z5462+0.14</f>
        <v/>
      </c>
      <c r="AG5462">
        <f>AA5462+0.1834</f>
        <v/>
      </c>
    </row>
    <row r="5463" spans="1:36">
      <c r="A5463" s="13" t="s">
        <v>5630</v>
      </c>
      <c r="B5463" t="n">
        <v>0.09797723601386647</v>
      </c>
      <c r="C5463" t="n">
        <v>0.09576188664925805</v>
      </c>
      <c r="D5463" s="20" t="n">
        <v>0.09576426169551827</v>
      </c>
      <c r="E5463" s="20">
        <f>Q5463</f>
        <v/>
      </c>
      <c r="F5463" s="20">
        <f>-Q5463+0.0001</f>
        <v/>
      </c>
      <c r="G5463" s="20">
        <f>-Q5463</f>
        <v/>
      </c>
      <c r="H5463" s="20">
        <f>IF(Q5463&lt;0,0,1000)</f>
        <v/>
      </c>
      <c r="I5463" s="20">
        <f>IF(Q5463&lt;0,0,1000)</f>
        <v/>
      </c>
      <c r="J5463" s="20">
        <f>I5463</f>
        <v/>
      </c>
      <c r="K5463" s="12" t="n">
        <v>-28.26</v>
      </c>
      <c r="L5463" s="12">
        <f>SQRT(E5463^2)+1</f>
        <v/>
      </c>
      <c r="M5463" s="20">
        <f>IF(Q5463&lt;=0,0,1000)</f>
        <v/>
      </c>
      <c r="N5463" s="20" t="n"/>
      <c r="O5463" s="20" t="n"/>
      <c r="Q5463" s="12" t="n">
        <v>24.1</v>
      </c>
      <c r="R5463" s="31" t="n">
        <v>52.93</v>
      </c>
      <c r="S5463" s="12">
        <f>-K5463</f>
        <v/>
      </c>
      <c r="T5463" s="12" t="n">
        <v>1.735845525446081</v>
      </c>
      <c r="U5463" t="n">
        <v>4.107029250182002</v>
      </c>
      <c r="Z5463">
        <f>T5463/$W$2</f>
        <v/>
      </c>
      <c r="AA5463">
        <f>U5463/$X$2</f>
        <v/>
      </c>
      <c r="AC5463" t="n">
        <v>0</v>
      </c>
      <c r="AD5463" t="n">
        <v>0</v>
      </c>
      <c r="AF5463">
        <f>Z5463+0.14</f>
        <v/>
      </c>
      <c r="AG5463">
        <f>AA5463+0.1834</f>
        <v/>
      </c>
    </row>
    <row r="5464" spans="1:36">
      <c r="A5464" s="13" t="s">
        <v>5631</v>
      </c>
      <c r="B5464" t="n">
        <v>0.09323818852402919</v>
      </c>
      <c r="C5464" t="n">
        <v>0.09034839613498985</v>
      </c>
      <c r="D5464" s="20" t="n">
        <v>0.09035055596846922</v>
      </c>
      <c r="E5464" s="20">
        <f>Q5464</f>
        <v/>
      </c>
      <c r="F5464" s="20">
        <f>-Q5464+0.0001</f>
        <v/>
      </c>
      <c r="G5464" s="20">
        <f>-Q5464</f>
        <v/>
      </c>
      <c r="H5464" s="20">
        <f>IF(Q5464&lt;0,0,1000)</f>
        <v/>
      </c>
      <c r="I5464" s="20">
        <f>IF(Q5464&lt;0,0,1000)</f>
        <v/>
      </c>
      <c r="J5464" s="20">
        <f>I5464</f>
        <v/>
      </c>
      <c r="K5464" s="12" t="n">
        <v>-28.26</v>
      </c>
      <c r="L5464" s="12">
        <f>SQRT(E5464^2)+1</f>
        <v/>
      </c>
      <c r="M5464" s="20">
        <f>IF(Q5464&lt;=0,0,1000)</f>
        <v/>
      </c>
      <c r="N5464" s="20" t="n"/>
      <c r="O5464" s="20" t="n"/>
      <c r="Q5464" s="12" t="n">
        <v>25.54</v>
      </c>
      <c r="R5464" s="31" t="n">
        <v>48.94</v>
      </c>
      <c r="S5464" s="12">
        <f>-K5464</f>
        <v/>
      </c>
      <c r="T5464" s="12" t="n">
        <v>1.715901775003932</v>
      </c>
      <c r="U5464" t="n">
        <v>4.052324489022124</v>
      </c>
      <c r="Z5464">
        <f>T5464/$W$2</f>
        <v/>
      </c>
      <c r="AA5464">
        <f>U5464/$X$2</f>
        <v/>
      </c>
      <c r="AC5464" t="n">
        <v>0</v>
      </c>
      <c r="AD5464" t="n">
        <v>0</v>
      </c>
      <c r="AF5464">
        <f>Z5464+0.14</f>
        <v/>
      </c>
      <c r="AG5464">
        <f>AA5464+0.1834</f>
        <v/>
      </c>
    </row>
    <row r="5465" spans="1:36">
      <c r="A5465" s="13" t="s">
        <v>5632</v>
      </c>
      <c r="B5465" t="n">
        <v>0.08875663659040048</v>
      </c>
      <c r="C5465" t="n">
        <v>0.08620085517444977</v>
      </c>
      <c r="D5465" s="20" t="n">
        <v>0.0862029623712498</v>
      </c>
      <c r="E5465" s="20">
        <f>Q5465</f>
        <v/>
      </c>
      <c r="F5465" s="20">
        <f>-Q5465+0.0001</f>
        <v/>
      </c>
      <c r="G5465" s="20">
        <f>-Q5465</f>
        <v/>
      </c>
      <c r="H5465" s="20">
        <f>IF(Q5465&lt;0,0,1000)</f>
        <v/>
      </c>
      <c r="I5465" s="20">
        <f>IF(Q5465&lt;0,0,1000)</f>
        <v/>
      </c>
      <c r="J5465" s="20">
        <f>I5465</f>
        <v/>
      </c>
      <c r="K5465" s="12" t="n">
        <v>-28.26</v>
      </c>
      <c r="L5465" s="12">
        <f>SQRT(E5465^2)+1</f>
        <v/>
      </c>
      <c r="M5465" s="20">
        <f>IF(Q5465&lt;=0,0,1000)</f>
        <v/>
      </c>
      <c r="N5465" s="20" t="n"/>
      <c r="O5465" s="20" t="n"/>
      <c r="Q5465" s="12" t="n">
        <v>30.62</v>
      </c>
      <c r="R5465" s="31" t="n">
        <v>44.94</v>
      </c>
      <c r="S5465" s="12">
        <f>-K5465</f>
        <v/>
      </c>
      <c r="T5465" s="12" t="n">
        <v>1.623328848839456</v>
      </c>
      <c r="U5465" t="n">
        <v>3.841942266136881</v>
      </c>
      <c r="Z5465">
        <f>T5465/$W$2</f>
        <v/>
      </c>
      <c r="AA5465">
        <f>U5465/$X$2</f>
        <v/>
      </c>
      <c r="AC5465" t="n">
        <v>0</v>
      </c>
      <c r="AD5465" t="n">
        <v>0</v>
      </c>
      <c r="AF5465">
        <f>Z5465+0.14</f>
        <v/>
      </c>
      <c r="AG5465">
        <f>AA5465+0.1834</f>
        <v/>
      </c>
    </row>
    <row r="5466" spans="1:36">
      <c r="A5466" s="13" t="s">
        <v>5633</v>
      </c>
      <c r="B5466" t="n">
        <v>0.09124016197009194</v>
      </c>
      <c r="C5466" t="n">
        <v>0.08909390424567992</v>
      </c>
      <c r="D5466" s="20" t="n">
        <v>0.08909571936187721</v>
      </c>
      <c r="E5466" s="20">
        <f>Q5466</f>
        <v/>
      </c>
      <c r="F5466" s="20">
        <f>-Q5466+0.0001</f>
        <v/>
      </c>
      <c r="G5466" s="20">
        <f>-Q5466</f>
        <v/>
      </c>
      <c r="H5466" s="20">
        <f>IF(Q5466&lt;0,0,1000)</f>
        <v/>
      </c>
      <c r="I5466" s="20">
        <f>IF(Q5466&lt;0,0,1000)</f>
        <v/>
      </c>
      <c r="J5466" s="20">
        <f>I5466</f>
        <v/>
      </c>
      <c r="K5466" s="12" t="n">
        <v>-28.26</v>
      </c>
      <c r="L5466" s="12">
        <f>SQRT(E5466^2)+1</f>
        <v/>
      </c>
      <c r="M5466" s="20">
        <f>IF(Q5466&lt;=0,0,1000)</f>
        <v/>
      </c>
      <c r="N5466" s="20" t="n"/>
      <c r="O5466" s="20" t="n"/>
      <c r="Q5466" s="12" t="n">
        <v>33.98</v>
      </c>
      <c r="R5466" s="31" t="n">
        <v>44.6</v>
      </c>
      <c r="S5466" s="12">
        <f>-K5466</f>
        <v/>
      </c>
      <c r="T5466" s="12" t="n">
        <v>1.648607986689605</v>
      </c>
      <c r="U5466" t="n">
        <v>3.929658303359202</v>
      </c>
      <c r="Z5466">
        <f>T5466/$W$2</f>
        <v/>
      </c>
      <c r="AA5466">
        <f>U5466/$X$2</f>
        <v/>
      </c>
      <c r="AC5466" t="n">
        <v>0</v>
      </c>
      <c r="AD5466" t="n">
        <v>0</v>
      </c>
      <c r="AF5466">
        <f>Z5466+0.14</f>
        <v/>
      </c>
      <c r="AG5466">
        <f>AA5466+0.1834</f>
        <v/>
      </c>
    </row>
    <row r="5467" spans="1:36">
      <c r="A5467" s="13" t="s">
        <v>5634</v>
      </c>
      <c r="B5467" t="n">
        <v>0.09529547168280544</v>
      </c>
      <c r="C5467" t="n">
        <v>0.09318374726020411</v>
      </c>
      <c r="D5467" s="20" t="n">
        <v>0.09318552333656853</v>
      </c>
      <c r="E5467" s="20">
        <f>Q5467</f>
        <v/>
      </c>
      <c r="F5467" s="20">
        <f>-Q5467+0.0001</f>
        <v/>
      </c>
      <c r="G5467" s="20">
        <f>-Q5467</f>
        <v/>
      </c>
      <c r="H5467" s="20">
        <f>IF(Q5467&lt;0,0,1000)</f>
        <v/>
      </c>
      <c r="I5467" s="20">
        <f>IF(Q5467&lt;0,0,1000)</f>
        <v/>
      </c>
      <c r="J5467" s="20">
        <f>I5467</f>
        <v/>
      </c>
      <c r="K5467" s="12" t="n">
        <v>-28.26</v>
      </c>
      <c r="L5467" s="12">
        <f>SQRT(E5467^2)+1</f>
        <v/>
      </c>
      <c r="M5467" s="20">
        <f>IF(Q5467&lt;=0,0,1000)</f>
        <v/>
      </c>
      <c r="N5467" s="20" t="n"/>
      <c r="O5467" s="20" t="n"/>
      <c r="Q5467" s="12" t="n">
        <v>35.88</v>
      </c>
      <c r="R5467" s="31" t="n">
        <v>46.87</v>
      </c>
      <c r="S5467" s="12">
        <f>-K5467</f>
        <v/>
      </c>
      <c r="T5467" s="12" t="n">
        <v>1.7225869973484</v>
      </c>
      <c r="U5467" t="n">
        <v>4.120437320689969</v>
      </c>
      <c r="Z5467">
        <f>T5467/$W$2</f>
        <v/>
      </c>
      <c r="AA5467">
        <f>U5467/$X$2</f>
        <v/>
      </c>
      <c r="AC5467" t="n">
        <v>0</v>
      </c>
      <c r="AD5467" t="n">
        <v>0</v>
      </c>
      <c r="AF5467">
        <f>Z5467+0.14</f>
        <v/>
      </c>
      <c r="AG5467">
        <f>AA5467+0.1834</f>
        <v/>
      </c>
    </row>
    <row r="5468" spans="1:36">
      <c r="A5468" s="13" t="s">
        <v>5635</v>
      </c>
      <c r="B5468" t="n">
        <v>0.1036516362311483</v>
      </c>
      <c r="C5468" t="n">
        <v>0.1014441872179788</v>
      </c>
      <c r="D5468" s="20" t="n">
        <v>0.1014463704502229</v>
      </c>
      <c r="E5468" s="20">
        <f>Q5468</f>
        <v/>
      </c>
      <c r="F5468" s="20">
        <f>-Q5468+0.0001</f>
        <v/>
      </c>
      <c r="G5468" s="20">
        <f>-Q5468</f>
        <v/>
      </c>
      <c r="H5468" s="20">
        <f>IF(Q5468&lt;0,0,1000)</f>
        <v/>
      </c>
      <c r="I5468" s="20">
        <f>IF(Q5468&lt;0,0,1000)</f>
        <v/>
      </c>
      <c r="J5468" s="20">
        <f>I5468</f>
        <v/>
      </c>
      <c r="K5468" s="12" t="n">
        <v>-28.26</v>
      </c>
      <c r="L5468" s="12">
        <f>SQRT(E5468^2)+1</f>
        <v/>
      </c>
      <c r="M5468" s="20">
        <f>IF(Q5468&lt;=0,0,1000)</f>
        <v/>
      </c>
      <c r="N5468" s="20" t="n"/>
      <c r="O5468" s="20" t="n"/>
      <c r="Q5468" s="12" t="n">
        <v>34.32</v>
      </c>
      <c r="R5468" s="31" t="n">
        <v>51.11</v>
      </c>
      <c r="S5468" s="12">
        <f>-K5468</f>
        <v/>
      </c>
      <c r="T5468" s="12" t="n">
        <v>1.86076347508465</v>
      </c>
      <c r="U5468" t="n">
        <v>4.445379061169992</v>
      </c>
      <c r="Z5468">
        <f>T5468/$W$2</f>
        <v/>
      </c>
      <c r="AA5468">
        <f>U5468/$X$2</f>
        <v/>
      </c>
      <c r="AC5468" t="n">
        <v>0</v>
      </c>
      <c r="AD5468" t="n">
        <v>0</v>
      </c>
      <c r="AF5468">
        <f>Z5468+0.14</f>
        <v/>
      </c>
      <c r="AG5468">
        <f>AA5468+0.1834</f>
        <v/>
      </c>
    </row>
    <row r="5469" spans="1:36">
      <c r="A5469" s="13" t="s">
        <v>5636</v>
      </c>
      <c r="B5469" t="n">
        <v>0.1105673474875668</v>
      </c>
      <c r="C5469" t="n">
        <v>0.1082819389729103</v>
      </c>
      <c r="D5469" s="20" t="n">
        <v>0.10828390122313</v>
      </c>
      <c r="E5469" s="20">
        <f>Q5469</f>
        <v/>
      </c>
      <c r="F5469" s="20">
        <f>-Q5469+0.0001</f>
        <v/>
      </c>
      <c r="G5469" s="20">
        <f>-Q5469</f>
        <v/>
      </c>
      <c r="H5469" s="20">
        <f>IF(Q5469&lt;0,0,1000)</f>
        <v/>
      </c>
      <c r="I5469" s="20">
        <f>IF(Q5469&lt;0,0,1000)</f>
        <v/>
      </c>
      <c r="J5469" s="20">
        <f>I5469</f>
        <v/>
      </c>
      <c r="K5469" s="12" t="n">
        <v>-28.26</v>
      </c>
      <c r="L5469" s="12">
        <f>SQRT(E5469^2)+1</f>
        <v/>
      </c>
      <c r="M5469" s="20">
        <f>IF(Q5469&lt;=0,0,1000)</f>
        <v/>
      </c>
      <c r="N5469" s="20" t="n"/>
      <c r="O5469" s="20" t="n"/>
      <c r="Q5469" s="12" t="n">
        <v>34.47</v>
      </c>
      <c r="R5469" s="31" t="n">
        <v>53.93</v>
      </c>
      <c r="S5469" s="12">
        <f>-K5469</f>
        <v/>
      </c>
      <c r="T5469" s="12" t="n">
        <v>1.989682965279228</v>
      </c>
      <c r="U5469" t="n">
        <v>4.767261085917971</v>
      </c>
      <c r="Z5469">
        <f>T5469/$W$2</f>
        <v/>
      </c>
      <c r="AA5469">
        <f>U5469/$X$2</f>
        <v/>
      </c>
      <c r="AC5469" t="n">
        <v>0.0008664145560113995</v>
      </c>
      <c r="AD5469" t="n">
        <v>0</v>
      </c>
      <c r="AF5469">
        <f>Z5469+0.14</f>
        <v/>
      </c>
      <c r="AG5469">
        <f>AA5469+0.1834</f>
        <v/>
      </c>
    </row>
    <row r="5470" spans="1:36">
      <c r="A5470" s="13" t="s">
        <v>5637</v>
      </c>
      <c r="B5470" t="n">
        <v>0.1110214497376227</v>
      </c>
      <c r="C5470" t="n">
        <v>0.1075623573950713</v>
      </c>
      <c r="D5470" s="20" t="n">
        <v>0.1075641413666264</v>
      </c>
      <c r="E5470" s="20">
        <f>Q5470</f>
        <v/>
      </c>
      <c r="F5470" s="20">
        <f>-Q5470+0.0001</f>
        <v/>
      </c>
      <c r="G5470" s="20">
        <f>-Q5470</f>
        <v/>
      </c>
      <c r="H5470" s="20">
        <f>IF(Q5470&lt;0,0,1000)</f>
        <v/>
      </c>
      <c r="I5470" s="20">
        <f>IF(Q5470&lt;0,0,1000)</f>
        <v/>
      </c>
      <c r="J5470" s="20">
        <f>I5470</f>
        <v/>
      </c>
      <c r="K5470" s="12" t="n">
        <v>-28.26</v>
      </c>
      <c r="L5470" s="12">
        <f>SQRT(E5470^2)+1</f>
        <v/>
      </c>
      <c r="M5470" s="20">
        <f>IF(Q5470&lt;=0,0,1000)</f>
        <v/>
      </c>
      <c r="N5470" s="20" t="n"/>
      <c r="O5470" s="20" t="n"/>
      <c r="Q5470" s="12" t="n">
        <v>33.22</v>
      </c>
      <c r="R5470" s="31" t="n">
        <v>53.31</v>
      </c>
      <c r="S5470" s="12">
        <f>-K5470</f>
        <v/>
      </c>
      <c r="T5470" s="12" t="n">
        <v>2.095085792008521</v>
      </c>
      <c r="U5470" t="n">
        <v>5.007876658593865</v>
      </c>
      <c r="Z5470">
        <f>T5470/$W$2</f>
        <v/>
      </c>
      <c r="AA5470">
        <f>U5470/$X$2</f>
        <v/>
      </c>
      <c r="AC5470" t="n">
        <v>0.001320538108880442</v>
      </c>
      <c r="AD5470" t="n">
        <v>0</v>
      </c>
      <c r="AF5470">
        <f>Z5470+0.14</f>
        <v/>
      </c>
      <c r="AG5470">
        <f>AA5470+0.1834</f>
        <v/>
      </c>
    </row>
    <row r="5471" spans="1:36">
      <c r="A5471" s="13" t="s">
        <v>5638</v>
      </c>
      <c r="B5471" t="n">
        <v>0.1056890833797193</v>
      </c>
      <c r="C5471" t="n">
        <v>0.1011324359491408</v>
      </c>
      <c r="D5471" s="20" t="n">
        <v>0.1011346527082301</v>
      </c>
      <c r="E5471" s="20">
        <f>Q5471</f>
        <v/>
      </c>
      <c r="F5471" s="20">
        <f>-Q5471+0.0001</f>
        <v/>
      </c>
      <c r="G5471" s="20">
        <f>-Q5471</f>
        <v/>
      </c>
      <c r="H5471" s="20">
        <f>IF(Q5471&lt;0,0,1000)</f>
        <v/>
      </c>
      <c r="I5471" s="20">
        <f>IF(Q5471&lt;0,0,1000)</f>
        <v/>
      </c>
      <c r="J5471" s="20">
        <f>I5471</f>
        <v/>
      </c>
      <c r="K5471" s="12" t="n">
        <v>-28.26</v>
      </c>
      <c r="L5471" s="12">
        <f>SQRT(E5471^2)+1</f>
        <v/>
      </c>
      <c r="M5471" s="20">
        <f>IF(Q5471&lt;=0,0,1000)</f>
        <v/>
      </c>
      <c r="N5471" s="20" t="n"/>
      <c r="O5471" s="20" t="n"/>
      <c r="Q5471" s="12" t="n">
        <v>30.42</v>
      </c>
      <c r="R5471" s="31" t="n">
        <v>54.94</v>
      </c>
      <c r="S5471" s="12">
        <f>-K5471</f>
        <v/>
      </c>
      <c r="T5471" s="12" t="n">
        <v>2.070886217032777</v>
      </c>
      <c r="U5471" t="n">
        <v>4.902571991777628</v>
      </c>
      <c r="Z5471">
        <f>T5471/$W$2</f>
        <v/>
      </c>
      <c r="AA5471">
        <f>U5471/$X$2</f>
        <v/>
      </c>
      <c r="AC5471" t="n">
        <v>0</v>
      </c>
      <c r="AD5471" t="n">
        <v>0</v>
      </c>
      <c r="AF5471">
        <f>Z5471+0.14</f>
        <v/>
      </c>
      <c r="AG5471">
        <f>AA5471+0.1834</f>
        <v/>
      </c>
    </row>
    <row r="5472" spans="1:36">
      <c r="A5472" s="13" t="s">
        <v>5639</v>
      </c>
      <c r="B5472" t="n">
        <v>0.08765693199626265</v>
      </c>
      <c r="C5472" t="n">
        <v>0.08291745038484331</v>
      </c>
      <c r="D5472" s="20" t="n">
        <v>0.08291986280888203</v>
      </c>
      <c r="E5472" s="20">
        <f>Q5472</f>
        <v/>
      </c>
      <c r="F5472" s="20">
        <f>-Q5472+0.0001</f>
        <v/>
      </c>
      <c r="G5472" s="20">
        <f>-Q5472</f>
        <v/>
      </c>
      <c r="H5472" s="20">
        <f>IF(Q5472&lt;0,0,1000)</f>
        <v/>
      </c>
      <c r="I5472" s="20">
        <f>IF(Q5472&lt;0,0,1000)</f>
        <v/>
      </c>
      <c r="J5472" s="20">
        <f>I5472</f>
        <v/>
      </c>
      <c r="K5472" s="12" t="n">
        <v>-28.26</v>
      </c>
      <c r="L5472" s="12">
        <f>SQRT(E5472^2)+1</f>
        <v/>
      </c>
      <c r="M5472" s="20">
        <f>IF(Q5472&lt;=0,0,1000)</f>
        <v/>
      </c>
      <c r="N5472" s="20" t="n"/>
      <c r="O5472" s="20" t="n"/>
      <c r="Q5472" s="12" t="n">
        <v>26.26</v>
      </c>
      <c r="R5472" s="31" t="n">
        <v>54.64</v>
      </c>
      <c r="S5472" s="12">
        <f>-K5472</f>
        <v/>
      </c>
      <c r="T5472" s="12" t="n">
        <v>1.760345823278994</v>
      </c>
      <c r="U5472" t="n">
        <v>4.114805764563986</v>
      </c>
      <c r="Z5472">
        <f>T5472/$W$2</f>
        <v/>
      </c>
      <c r="AA5472">
        <f>U5472/$X$2</f>
        <v/>
      </c>
      <c r="AC5472" t="n">
        <v>0</v>
      </c>
      <c r="AD5472" t="n">
        <v>0</v>
      </c>
      <c r="AF5472">
        <f>Z5472+0.14</f>
        <v/>
      </c>
      <c r="AG5472">
        <f>AA5472+0.1834</f>
        <v/>
      </c>
    </row>
    <row r="5473" spans="1:36">
      <c r="A5473" s="13" t="s">
        <v>5640</v>
      </c>
      <c r="B5473" t="n">
        <v>0.06856758264819718</v>
      </c>
      <c r="C5473" t="n">
        <v>0.06714742576491409</v>
      </c>
      <c r="D5473" s="20" t="n">
        <v>0.06715085939146283</v>
      </c>
      <c r="E5473" s="20">
        <f>Q5473</f>
        <v/>
      </c>
      <c r="F5473" s="20">
        <f>-Q5473+0.0001</f>
        <v/>
      </c>
      <c r="G5473" s="20">
        <f>-Q5473</f>
        <v/>
      </c>
      <c r="H5473" s="20">
        <f>IF(Q5473&lt;0,0,1000)</f>
        <v/>
      </c>
      <c r="I5473" s="20">
        <f>IF(Q5473&lt;0,0,1000)</f>
        <v/>
      </c>
      <c r="J5473" s="20">
        <f>I5473</f>
        <v/>
      </c>
      <c r="K5473" s="12" t="n">
        <v>-28.26</v>
      </c>
      <c r="L5473" s="12">
        <f>SQRT(E5473^2)+1</f>
        <v/>
      </c>
      <c r="M5473" s="20">
        <f>IF(Q5473&lt;=0,0,1000)</f>
        <v/>
      </c>
      <c r="N5473" s="20" t="n"/>
      <c r="O5473" s="20" t="n"/>
      <c r="Q5473" s="12" t="n">
        <v>23.99</v>
      </c>
      <c r="R5473" s="31" t="n">
        <v>47</v>
      </c>
      <c r="S5473" s="12">
        <f>-K5473</f>
        <v/>
      </c>
      <c r="T5473" s="12" t="n">
        <v>1.198889967373659</v>
      </c>
      <c r="U5473" t="n">
        <v>2.823427260172299</v>
      </c>
      <c r="Z5473">
        <f>T5473/$W$2</f>
        <v/>
      </c>
      <c r="AA5473">
        <f>U5473/$X$2</f>
        <v/>
      </c>
      <c r="AC5473" t="n">
        <v>0</v>
      </c>
      <c r="AD5473" t="n">
        <v>0</v>
      </c>
      <c r="AF5473">
        <f>Z5473+0.14</f>
        <v/>
      </c>
      <c r="AG5473">
        <f>AA5473+0.1834</f>
        <v/>
      </c>
    </row>
    <row r="5474" spans="1:36">
      <c r="A5474" s="13" t="s">
        <v>5641</v>
      </c>
      <c r="B5474" t="n">
        <v>0.0750503044384172</v>
      </c>
      <c r="C5474" t="n">
        <v>0.07648316452807609</v>
      </c>
      <c r="D5474" s="20" t="n">
        <v>0.07648772162591252</v>
      </c>
      <c r="E5474" s="20">
        <f>Q5474</f>
        <v/>
      </c>
      <c r="F5474" s="20">
        <f>-Q5474+0.0001</f>
        <v/>
      </c>
      <c r="G5474" s="20">
        <f>-Q5474</f>
        <v/>
      </c>
      <c r="H5474" s="20">
        <f>IF(Q5474&lt;0,0,1000)</f>
        <v/>
      </c>
      <c r="I5474" s="20">
        <f>IF(Q5474&lt;0,0,1000)</f>
        <v/>
      </c>
      <c r="J5474" s="20">
        <f>I5474</f>
        <v/>
      </c>
      <c r="K5474" s="12" t="n">
        <v>-28.26</v>
      </c>
      <c r="L5474" s="12">
        <f>SQRT(E5474^2)+1</f>
        <v/>
      </c>
      <c r="M5474" s="20">
        <f>IF(Q5474&lt;=0,0,1000)</f>
        <v/>
      </c>
      <c r="N5474" s="20" t="n"/>
      <c r="O5474" s="20" t="n"/>
      <c r="Q5474" s="12" t="n">
        <v>22.94</v>
      </c>
      <c r="R5474" s="31" t="n">
        <v>43.3</v>
      </c>
      <c r="S5474" s="12">
        <f>-K5474</f>
        <v/>
      </c>
      <c r="T5474" s="12" t="n">
        <v>1.057690894178892</v>
      </c>
      <c r="U5474" t="n">
        <v>2.503654969189138</v>
      </c>
      <c r="Z5474">
        <f>T5474/$W$2</f>
        <v/>
      </c>
      <c r="AA5474">
        <f>U5474/$X$2</f>
        <v/>
      </c>
      <c r="AC5474" t="n">
        <v>0</v>
      </c>
      <c r="AD5474" t="n">
        <v>0</v>
      </c>
      <c r="AF5474">
        <f>Z5474+0.14</f>
        <v/>
      </c>
      <c r="AG5474">
        <f>AA5474+0.1834</f>
        <v/>
      </c>
    </row>
    <row r="5475" spans="1:36">
      <c r="A5475" s="13" t="s">
        <v>5642</v>
      </c>
      <c r="B5475" t="n">
        <v>0.07632496776760583</v>
      </c>
      <c r="C5475" t="n">
        <v>0.07752982141329567</v>
      </c>
      <c r="D5475" s="20" t="n">
        <v>0.0775342857896493</v>
      </c>
      <c r="E5475" s="20">
        <f>Q5475</f>
        <v/>
      </c>
      <c r="F5475" s="20">
        <f>-Q5475+0.0001</f>
        <v/>
      </c>
      <c r="G5475" s="20">
        <f>-Q5475</f>
        <v/>
      </c>
      <c r="H5475" s="20">
        <f>IF(Q5475&lt;0,0,1000)</f>
        <v/>
      </c>
      <c r="I5475" s="20">
        <f>IF(Q5475&lt;0,0,1000)</f>
        <v/>
      </c>
      <c r="J5475" s="20">
        <f>I5475</f>
        <v/>
      </c>
      <c r="K5475" s="12" t="n">
        <v>-28.26</v>
      </c>
      <c r="L5475" s="12">
        <f>SQRT(E5475^2)+1</f>
        <v/>
      </c>
      <c r="M5475" s="20">
        <f>IF(Q5475&lt;=0,0,1000)</f>
        <v/>
      </c>
      <c r="N5475" s="20" t="n"/>
      <c r="O5475" s="20" t="n"/>
      <c r="Q5475" s="12" t="n">
        <v>22.03</v>
      </c>
      <c r="R5475" s="31" t="n">
        <v>42</v>
      </c>
      <c r="S5475" s="12">
        <f>-K5475</f>
        <v/>
      </c>
      <c r="T5475" s="12" t="n">
        <v>1.081039150641106</v>
      </c>
      <c r="U5475" t="n">
        <v>2.540080510119053</v>
      </c>
      <c r="Z5475">
        <f>T5475/$W$2</f>
        <v/>
      </c>
      <c r="AA5475">
        <f>U5475/$X$2</f>
        <v/>
      </c>
      <c r="AC5475" t="n">
        <v>0</v>
      </c>
      <c r="AD5475" t="n">
        <v>0</v>
      </c>
      <c r="AF5475">
        <f>Z5475+0.14</f>
        <v/>
      </c>
      <c r="AG5475">
        <f>AA5475+0.1834</f>
        <v/>
      </c>
    </row>
    <row r="5476" spans="1:36">
      <c r="A5476" s="13" t="s">
        <v>5643</v>
      </c>
      <c r="B5476" t="n">
        <v>0.07928993619267387</v>
      </c>
      <c r="C5476" t="n">
        <v>0.08192961849668531</v>
      </c>
      <c r="D5476" s="20" t="n">
        <v>0.08193435676819248</v>
      </c>
      <c r="E5476" s="20">
        <f>Q5476</f>
        <v/>
      </c>
      <c r="F5476" s="20">
        <f>-Q5476+0.0001</f>
        <v/>
      </c>
      <c r="G5476" s="20">
        <f>-Q5476</f>
        <v/>
      </c>
      <c r="H5476" s="20">
        <f>IF(Q5476&lt;0,0,1000)</f>
        <v/>
      </c>
      <c r="I5476" s="20">
        <f>IF(Q5476&lt;0,0,1000)</f>
        <v/>
      </c>
      <c r="J5476" s="20">
        <f>I5476</f>
        <v/>
      </c>
      <c r="K5476" s="12" t="n">
        <v>-28.26</v>
      </c>
      <c r="L5476" s="12">
        <f>SQRT(E5476^2)+1</f>
        <v/>
      </c>
      <c r="M5476" s="20">
        <f>IF(Q5476&lt;=0,0,1000)</f>
        <v/>
      </c>
      <c r="N5476" s="20" t="n"/>
      <c r="O5476" s="20" t="n"/>
      <c r="Q5476" s="12" t="n">
        <v>22.1</v>
      </c>
      <c r="R5476" s="31" t="n">
        <v>40.31</v>
      </c>
      <c r="S5476" s="12">
        <f>-K5476</f>
        <v/>
      </c>
      <c r="T5476" s="12" t="n">
        <v>1.009434709206133</v>
      </c>
      <c r="U5476" t="n">
        <v>2.384008952125593</v>
      </c>
      <c r="Z5476">
        <f>T5476/$W$2</f>
        <v/>
      </c>
      <c r="AA5476">
        <f>U5476/$X$2</f>
        <v/>
      </c>
      <c r="AC5476" t="n">
        <v>0</v>
      </c>
      <c r="AD5476" t="n">
        <v>0</v>
      </c>
      <c r="AF5476">
        <f>Z5476+0.14</f>
        <v/>
      </c>
      <c r="AG5476">
        <f>AA5476+0.1834</f>
        <v/>
      </c>
    </row>
    <row r="5477" spans="1:36">
      <c r="A5477" s="13" t="s">
        <v>5644</v>
      </c>
      <c r="B5477" t="n">
        <v>0.09554032684981148</v>
      </c>
      <c r="C5477" t="n">
        <v>0.09958093289325355</v>
      </c>
      <c r="D5477" s="20" t="n">
        <v>0.09958627647180147</v>
      </c>
      <c r="E5477" s="20">
        <f>Q5477</f>
        <v/>
      </c>
      <c r="F5477" s="20">
        <f>-Q5477+0.0001</f>
        <v/>
      </c>
      <c r="G5477" s="20">
        <f>-Q5477</f>
        <v/>
      </c>
      <c r="H5477" s="20">
        <f>IF(Q5477&lt;0,0,1000)</f>
        <v/>
      </c>
      <c r="I5477" s="20">
        <f>IF(Q5477&lt;0,0,1000)</f>
        <v/>
      </c>
      <c r="J5477" s="20">
        <f>I5477</f>
        <v/>
      </c>
      <c r="K5477" s="12" t="n">
        <v>-28.26</v>
      </c>
      <c r="L5477" s="12">
        <f>SQRT(E5477^2)+1</f>
        <v/>
      </c>
      <c r="M5477" s="20">
        <f>IF(Q5477&lt;=0,0,1000)</f>
        <v/>
      </c>
      <c r="N5477" s="20" t="n"/>
      <c r="O5477" s="20" t="n"/>
      <c r="Q5477" s="12" t="n">
        <v>24.1</v>
      </c>
      <c r="R5477" s="31" t="n">
        <v>39.79</v>
      </c>
      <c r="S5477" s="12">
        <f>-K5477</f>
        <v/>
      </c>
      <c r="T5477" s="12" t="n">
        <v>1.136335613639428</v>
      </c>
      <c r="U5477" t="n">
        <v>2.683380819763581</v>
      </c>
      <c r="Z5477">
        <f>T5477/$W$2</f>
        <v/>
      </c>
      <c r="AA5477">
        <f>U5477/$X$2</f>
        <v/>
      </c>
      <c r="AC5477" t="n">
        <v>0</v>
      </c>
      <c r="AD5477" t="n">
        <v>0</v>
      </c>
      <c r="AF5477">
        <f>Z5477+0.14</f>
        <v/>
      </c>
      <c r="AG5477">
        <f>AA5477+0.1834</f>
        <v/>
      </c>
    </row>
    <row r="5478" spans="1:36">
      <c r="A5478" s="13" t="s">
        <v>5645</v>
      </c>
      <c r="B5478" t="n">
        <v>0.1330590178445662</v>
      </c>
      <c r="C5478" t="n">
        <v>0.136507155603789</v>
      </c>
      <c r="D5478" s="20" t="n">
        <v>0.1365135052199668</v>
      </c>
      <c r="E5478" s="20">
        <f>Q5478</f>
        <v/>
      </c>
      <c r="F5478" s="20">
        <f>-Q5478+0.0001</f>
        <v/>
      </c>
      <c r="G5478" s="20">
        <f>-Q5478</f>
        <v/>
      </c>
      <c r="H5478" s="20">
        <f>IF(Q5478&lt;0,0,1000)</f>
        <v/>
      </c>
      <c r="I5478" s="20">
        <f>IF(Q5478&lt;0,0,1000)</f>
        <v/>
      </c>
      <c r="J5478" s="20">
        <f>I5478</f>
        <v/>
      </c>
      <c r="K5478" s="12" t="n">
        <v>-28.26</v>
      </c>
      <c r="L5478" s="12">
        <f>SQRT(E5478^2)+1</f>
        <v/>
      </c>
      <c r="M5478" s="20">
        <f>IF(Q5478&lt;=0,0,1000)</f>
        <v/>
      </c>
      <c r="N5478" s="20" t="n"/>
      <c r="O5478" s="20" t="n"/>
      <c r="Q5478" s="12" t="n">
        <v>28.71</v>
      </c>
      <c r="R5478" s="31" t="n">
        <v>38.83</v>
      </c>
      <c r="S5478" s="12">
        <f>-K5478</f>
        <v/>
      </c>
      <c r="T5478" s="12" t="n">
        <v>1.828918856678431</v>
      </c>
      <c r="U5478" t="n">
        <v>4.378650703466209</v>
      </c>
      <c r="Z5478">
        <f>T5478/$W$2</f>
        <v/>
      </c>
      <c r="AA5478">
        <f>U5478/$X$2</f>
        <v/>
      </c>
      <c r="AC5478" t="n">
        <v>0.02335643186749199</v>
      </c>
      <c r="AD5478" t="n">
        <v>0</v>
      </c>
      <c r="AF5478">
        <f>Z5478+0.14</f>
        <v/>
      </c>
      <c r="AG5478">
        <f>AA5478+0.1834</f>
        <v/>
      </c>
    </row>
    <row r="5479" spans="1:36">
      <c r="A5479" s="13" t="s">
        <v>5646</v>
      </c>
      <c r="B5479" t="n">
        <v>0.1834960071087367</v>
      </c>
      <c r="C5479" t="n">
        <v>0.1876003268155534</v>
      </c>
      <c r="D5479" s="20" t="n">
        <v>0.1876047440341209</v>
      </c>
      <c r="E5479" s="20">
        <f>Q5479</f>
        <v/>
      </c>
      <c r="F5479" s="20">
        <f>-Q5479+0.0001</f>
        <v/>
      </c>
      <c r="G5479" s="20">
        <f>-Q5479</f>
        <v/>
      </c>
      <c r="H5479" s="20">
        <f>IF(Q5479&lt;0,0,1000)</f>
        <v/>
      </c>
      <c r="I5479" s="20">
        <f>IF(Q5479&lt;0,0,1000)</f>
        <v/>
      </c>
      <c r="J5479" s="20">
        <f>I5479</f>
        <v/>
      </c>
      <c r="K5479" s="12" t="n">
        <v>-28.26</v>
      </c>
      <c r="L5479" s="12">
        <f>SQRT(E5479^2)+1</f>
        <v/>
      </c>
      <c r="M5479" s="20">
        <f>IF(Q5479&lt;=0,0,1000)</f>
        <v/>
      </c>
      <c r="N5479" s="20" t="n"/>
      <c r="O5479" s="20" t="n"/>
      <c r="Q5479" s="12" t="n">
        <v>33.63</v>
      </c>
      <c r="R5479" s="31" t="n">
        <v>41.61</v>
      </c>
      <c r="S5479" s="12">
        <f>-K5479</f>
        <v/>
      </c>
      <c r="T5479" s="12" t="n">
        <v>2.738781520320538</v>
      </c>
      <c r="U5479" t="n">
        <v>6.746476247179408</v>
      </c>
      <c r="Z5479">
        <f>T5479/$W$2</f>
        <v/>
      </c>
      <c r="AA5479">
        <f>U5479/$X$2</f>
        <v/>
      </c>
      <c r="AC5479" t="n">
        <v>0.07379431726410142</v>
      </c>
      <c r="AD5479" t="n">
        <v>0</v>
      </c>
      <c r="AF5479">
        <f>Z5479+0.14</f>
        <v/>
      </c>
      <c r="AG5479">
        <f>AA5479+0.1834</f>
        <v/>
      </c>
    </row>
    <row r="5480" spans="1:36">
      <c r="A5480" s="13" t="s">
        <v>5647</v>
      </c>
      <c r="B5480" t="n">
        <v>0.1989219681364626</v>
      </c>
      <c r="C5480" t="n">
        <v>0.2016025571461058</v>
      </c>
      <c r="D5480" s="20" t="n">
        <v>0.2016056748132253</v>
      </c>
      <c r="E5480" s="20">
        <f>Q5480</f>
        <v/>
      </c>
      <c r="F5480" s="20">
        <f>-Q5480+0.0001</f>
        <v/>
      </c>
      <c r="G5480" s="20">
        <f>-Q5480</f>
        <v/>
      </c>
      <c r="H5480" s="20">
        <f>IF(Q5480&lt;0,0,1000)</f>
        <v/>
      </c>
      <c r="I5480" s="20">
        <f>IF(Q5480&lt;0,0,1000)</f>
        <v/>
      </c>
      <c r="J5480" s="20">
        <f>I5480</f>
        <v/>
      </c>
      <c r="K5480" s="12" t="n">
        <v>-28.26</v>
      </c>
      <c r="L5480" s="12">
        <f>SQRT(E5480^2)+1</f>
        <v/>
      </c>
      <c r="M5480" s="20">
        <f>IF(Q5480&lt;=0,0,1000)</f>
        <v/>
      </c>
      <c r="N5480" s="20" t="n"/>
      <c r="O5480" s="20" t="n"/>
      <c r="Q5480" s="12" t="n">
        <v>34.14</v>
      </c>
      <c r="R5480" s="31" t="n">
        <v>47.84</v>
      </c>
      <c r="S5480" s="12">
        <f>-K5480</f>
        <v/>
      </c>
      <c r="T5480" s="12" t="n">
        <v>3.103648839224537</v>
      </c>
      <c r="U5480" t="n">
        <v>7.61209211918515</v>
      </c>
      <c r="Z5480">
        <f>T5480/$W$2</f>
        <v/>
      </c>
      <c r="AA5480">
        <f>U5480/$X$2</f>
        <v/>
      </c>
      <c r="AC5480" t="n">
        <v>0.08922074247299804</v>
      </c>
      <c r="AD5480" t="n">
        <v>0</v>
      </c>
      <c r="AF5480">
        <f>Z5480+0.14</f>
        <v/>
      </c>
      <c r="AG5480">
        <f>AA5480+0.1834</f>
        <v/>
      </c>
    </row>
    <row r="5481" spans="1:36">
      <c r="A5481" s="13" t="s">
        <v>5648</v>
      </c>
      <c r="B5481" t="n">
        <v>0.1811895852269441</v>
      </c>
      <c r="C5481" t="n">
        <v>0.1788772602509385</v>
      </c>
      <c r="D5481" s="20" t="n">
        <v>0.1788790287344504</v>
      </c>
      <c r="E5481" s="20">
        <f>Q5481</f>
        <v/>
      </c>
      <c r="F5481" s="20">
        <f>-Q5481+0.0001</f>
        <v/>
      </c>
      <c r="G5481" s="20">
        <f>-Q5481</f>
        <v/>
      </c>
      <c r="H5481" s="20">
        <f>IF(Q5481&lt;0,0,1000)</f>
        <v/>
      </c>
      <c r="I5481" s="20">
        <f>IF(Q5481&lt;0,0,1000)</f>
        <v/>
      </c>
      <c r="J5481" s="20">
        <f>I5481</f>
        <v/>
      </c>
      <c r="K5481" s="12" t="n">
        <v>-28.26</v>
      </c>
      <c r="L5481" s="12">
        <f>SQRT(E5481^2)+1</f>
        <v/>
      </c>
      <c r="M5481" s="20">
        <f>IF(Q5481&lt;=0,0,1000)</f>
        <v/>
      </c>
      <c r="N5481" s="20" t="n"/>
      <c r="O5481" s="20" t="n"/>
      <c r="Q5481" s="12" t="n">
        <v>33.9</v>
      </c>
      <c r="R5481" s="31" t="n">
        <v>54.81</v>
      </c>
      <c r="S5481" s="12">
        <f>-K5481</f>
        <v/>
      </c>
      <c r="T5481" s="12" t="n">
        <v>3.11519555006835</v>
      </c>
      <c r="U5481" t="n">
        <v>7.45875368802808</v>
      </c>
      <c r="Z5481">
        <f>T5481/$W$2</f>
        <v/>
      </c>
      <c r="AA5481">
        <f>U5481/$X$2</f>
        <v/>
      </c>
      <c r="AC5481" t="n">
        <v>0.07148886832282787</v>
      </c>
      <c r="AD5481" t="n">
        <v>0</v>
      </c>
      <c r="AF5481">
        <f>Z5481+0.14</f>
        <v/>
      </c>
      <c r="AG5481">
        <f>AA5481+0.1834</f>
        <v/>
      </c>
    </row>
    <row r="5482" spans="1:36">
      <c r="A5482" s="13" t="s">
        <v>5649</v>
      </c>
      <c r="B5482" t="n">
        <v>0.1627640727809886</v>
      </c>
      <c r="C5482" t="n">
        <v>0.1612832889447233</v>
      </c>
      <c r="D5482" s="20" t="n">
        <v>0.1612861704004309</v>
      </c>
      <c r="E5482" s="20">
        <f>Q5482</f>
        <v/>
      </c>
      <c r="F5482" s="20">
        <f>-Q5482+0.0001</f>
        <v/>
      </c>
      <c r="G5482" s="20">
        <f>-Q5482</f>
        <v/>
      </c>
      <c r="H5482" s="20">
        <f>IF(Q5482&lt;0,0,1000)</f>
        <v/>
      </c>
      <c r="I5482" s="20">
        <f>IF(Q5482&lt;0,0,1000)</f>
        <v/>
      </c>
      <c r="J5482" s="20">
        <f>I5482</f>
        <v/>
      </c>
      <c r="K5482" s="12" t="n">
        <v>-28.26</v>
      </c>
      <c r="L5482" s="12">
        <f>SQRT(E5482^2)+1</f>
        <v/>
      </c>
      <c r="M5482" s="20">
        <f>IF(Q5482&lt;=0,0,1000)</f>
        <v/>
      </c>
      <c r="N5482" s="20" t="n"/>
      <c r="O5482" s="20" t="n"/>
      <c r="Q5482" s="12" t="n">
        <v>31.73</v>
      </c>
      <c r="R5482" s="31" t="n">
        <v>55.36</v>
      </c>
      <c r="S5482" s="12">
        <f>-K5482</f>
        <v/>
      </c>
      <c r="T5482" s="12" t="n">
        <v>2.749368560544085</v>
      </c>
      <c r="U5482" t="n">
        <v>6.583977592638373</v>
      </c>
      <c r="Z5482">
        <f>T5482/$W$2</f>
        <v/>
      </c>
      <c r="AA5482">
        <f>U5482/$X$2</f>
        <v/>
      </c>
      <c r="AC5482" t="n">
        <v>0.05306283980081523</v>
      </c>
      <c r="AD5482" t="n">
        <v>0</v>
      </c>
      <c r="AF5482">
        <f>Z5482+0.14</f>
        <v/>
      </c>
      <c r="AG5482">
        <f>AA5482+0.1834</f>
        <v/>
      </c>
    </row>
    <row r="5483" spans="1:36">
      <c r="A5483" s="13" t="s">
        <v>5650</v>
      </c>
      <c r="B5483" t="n">
        <v>0.1566022521854332</v>
      </c>
      <c r="C5483" t="n">
        <v>0.1545481906248882</v>
      </c>
      <c r="D5483" s="20" t="n">
        <v>0.1545506999152414</v>
      </c>
      <c r="E5483" s="20">
        <f>Q5483</f>
        <v/>
      </c>
      <c r="F5483" s="20">
        <f>-Q5483+0.0001</f>
        <v/>
      </c>
      <c r="G5483" s="20">
        <f>-Q5483</f>
        <v/>
      </c>
      <c r="H5483" s="20">
        <f>IF(Q5483&lt;0,0,1000)</f>
        <v/>
      </c>
      <c r="I5483" s="20">
        <f>IF(Q5483&lt;0,0,1000)</f>
        <v/>
      </c>
      <c r="J5483" s="20">
        <f>I5483</f>
        <v/>
      </c>
      <c r="K5483" s="12" t="n">
        <v>-28.26</v>
      </c>
      <c r="L5483" s="12">
        <f>SQRT(E5483^2)+1</f>
        <v/>
      </c>
      <c r="M5483" s="20">
        <f>IF(Q5483&lt;=0,0,1000)</f>
        <v/>
      </c>
      <c r="N5483" s="20" t="n"/>
      <c r="O5483" s="20" t="n"/>
      <c r="Q5483" s="12" t="n">
        <v>30.13</v>
      </c>
      <c r="R5483" s="31" t="n">
        <v>54.93</v>
      </c>
      <c r="S5483" s="12">
        <f>-K5483</f>
        <v/>
      </c>
      <c r="T5483" s="12" t="n">
        <v>2.702244629518309</v>
      </c>
      <c r="U5483" t="n">
        <v>6.470443887065648</v>
      </c>
      <c r="Z5483">
        <f>T5483/$W$2</f>
        <v/>
      </c>
      <c r="AA5483">
        <f>U5483/$X$2</f>
        <v/>
      </c>
      <c r="AC5483" t="n">
        <v>0.0469011417392602</v>
      </c>
      <c r="AD5483" t="n">
        <v>0</v>
      </c>
      <c r="AF5483">
        <f>Z5483+0.14</f>
        <v/>
      </c>
      <c r="AG5483">
        <f>AA5483+0.1834</f>
        <v/>
      </c>
    </row>
    <row r="5484" spans="1:36">
      <c r="A5484" s="13" t="s">
        <v>5651</v>
      </c>
      <c r="B5484" t="n">
        <v>0.1426950272244188</v>
      </c>
      <c r="C5484" t="n">
        <v>0.140156643512018</v>
      </c>
      <c r="D5484" s="20" t="n">
        <v>0.1401592569614774</v>
      </c>
      <c r="E5484" s="20">
        <f>Q5484</f>
        <v/>
      </c>
      <c r="F5484" s="20">
        <f>-Q5484+0.0001</f>
        <v/>
      </c>
      <c r="G5484" s="20">
        <f>-Q5484</f>
        <v/>
      </c>
      <c r="H5484" s="20">
        <f>IF(Q5484&lt;0,0,1000)</f>
        <v/>
      </c>
      <c r="I5484" s="20">
        <f>IF(Q5484&lt;0,0,1000)</f>
        <v/>
      </c>
      <c r="J5484" s="20">
        <f>I5484</f>
        <v/>
      </c>
      <c r="K5484" s="12" t="n">
        <v>-28.26</v>
      </c>
      <c r="L5484" s="12">
        <f>SQRT(E5484^2)+1</f>
        <v/>
      </c>
      <c r="M5484" s="20">
        <f>IF(Q5484&lt;=0,0,1000)</f>
        <v/>
      </c>
      <c r="N5484" s="20" t="n"/>
      <c r="O5484" s="20" t="n"/>
      <c r="Q5484" s="12" t="n">
        <v>29.09</v>
      </c>
      <c r="R5484" s="31" t="n">
        <v>55.06</v>
      </c>
      <c r="S5484" s="12">
        <f>-K5484</f>
        <v/>
      </c>
      <c r="T5484" s="12" t="n">
        <v>2.50736829729589</v>
      </c>
      <c r="U5484" t="n">
        <v>5.982832003287276</v>
      </c>
      <c r="Z5484">
        <f>T5484/$W$2</f>
        <v/>
      </c>
      <c r="AA5484">
        <f>U5484/$X$2</f>
        <v/>
      </c>
      <c r="AC5484" t="n">
        <v>0.0329938844843775</v>
      </c>
      <c r="AD5484" t="n">
        <v>0</v>
      </c>
      <c r="AF5484">
        <f>Z5484+0.14</f>
        <v/>
      </c>
      <c r="AG5484">
        <f>AA5484+0.1834</f>
        <v/>
      </c>
    </row>
    <row r="5485" spans="1:36">
      <c r="A5485" s="13" t="s">
        <v>5652</v>
      </c>
      <c r="B5485" t="n">
        <v>0.1377556535533335</v>
      </c>
      <c r="C5485" t="n">
        <v>0.1361642116953308</v>
      </c>
      <c r="D5485" s="20" t="n">
        <v>0.1361671394493467</v>
      </c>
      <c r="E5485" s="20">
        <f>Q5485</f>
        <v/>
      </c>
      <c r="F5485" s="20">
        <f>-Q5485+0.0001</f>
        <v/>
      </c>
      <c r="G5485" s="20">
        <f>-Q5485</f>
        <v/>
      </c>
      <c r="H5485" s="20">
        <f>IF(Q5485&lt;0,0,1000)</f>
        <v/>
      </c>
      <c r="I5485" s="20">
        <f>IF(Q5485&lt;0,0,1000)</f>
        <v/>
      </c>
      <c r="J5485" s="20">
        <f>I5485</f>
        <v/>
      </c>
      <c r="K5485" s="12" t="n">
        <v>-28.26</v>
      </c>
      <c r="L5485" s="12">
        <f>SQRT(E5485^2)+1</f>
        <v/>
      </c>
      <c r="M5485" s="20">
        <f>IF(Q5485&lt;=0,0,1000)</f>
        <v/>
      </c>
      <c r="N5485" s="20" t="n"/>
      <c r="O5485" s="20" t="n"/>
      <c r="Q5485" s="12" t="n">
        <v>28.93</v>
      </c>
      <c r="R5485" s="31" t="n">
        <v>55.67</v>
      </c>
      <c r="S5485" s="12">
        <f>-K5485</f>
        <v/>
      </c>
      <c r="T5485" s="12" t="n">
        <v>2.358911060253591</v>
      </c>
      <c r="U5485" t="n">
        <v>5.64670332195811</v>
      </c>
      <c r="Z5485">
        <f>T5485/$W$2</f>
        <v/>
      </c>
      <c r="AA5485">
        <f>U5485/$X$2</f>
        <v/>
      </c>
      <c r="AC5485" t="n">
        <v>0.02805437113438282</v>
      </c>
      <c r="AD5485" t="n">
        <v>0</v>
      </c>
      <c r="AF5485">
        <f>Z5485+0.14</f>
        <v/>
      </c>
      <c r="AG5485">
        <f>AA5485+0.1834</f>
        <v/>
      </c>
    </row>
    <row r="5486" spans="1:36">
      <c r="A5486" s="13" t="s">
        <v>5653</v>
      </c>
      <c r="B5486" t="n">
        <v>0.1275931262527451</v>
      </c>
      <c r="C5486" t="n">
        <v>0.1244708642982014</v>
      </c>
      <c r="D5486" s="20" t="n">
        <v>0.1244734982737945</v>
      </c>
      <c r="E5486" s="20">
        <f>Q5486</f>
        <v/>
      </c>
      <c r="F5486" s="20">
        <f>-Q5486+0.0001</f>
        <v/>
      </c>
      <c r="G5486" s="20">
        <f>-Q5486</f>
        <v/>
      </c>
      <c r="H5486" s="20">
        <f>IF(Q5486&lt;0,0,1000)</f>
        <v/>
      </c>
      <c r="I5486" s="20">
        <f>IF(Q5486&lt;0,0,1000)</f>
        <v/>
      </c>
      <c r="J5486" s="20">
        <f>I5486</f>
        <v/>
      </c>
      <c r="K5486" s="12" t="n">
        <v>-28.26</v>
      </c>
      <c r="L5486" s="12">
        <f>SQRT(E5486^2)+1</f>
        <v/>
      </c>
      <c r="M5486" s="20">
        <f>IF(Q5486&lt;=0,0,1000)</f>
        <v/>
      </c>
      <c r="N5486" s="20" t="n"/>
      <c r="O5486" s="20" t="n"/>
      <c r="Q5486" s="12" t="n">
        <v>28.94</v>
      </c>
      <c r="R5486" s="31" t="n">
        <v>56.5</v>
      </c>
      <c r="S5486" s="12">
        <f>-K5486</f>
        <v/>
      </c>
      <c r="T5486" s="12" t="n">
        <v>2.327240271461811</v>
      </c>
      <c r="U5486" t="n">
        <v>5.558695625378737</v>
      </c>
      <c r="Z5486">
        <f>T5486/$W$2</f>
        <v/>
      </c>
      <c r="AA5486">
        <f>U5486/$X$2</f>
        <v/>
      </c>
      <c r="AC5486" t="n">
        <v>0.0178918667563014</v>
      </c>
      <c r="AD5486" t="n">
        <v>0</v>
      </c>
      <c r="AF5486">
        <f>Z5486+0.14</f>
        <v/>
      </c>
      <c r="AG5486">
        <f>AA5486+0.1834</f>
        <v/>
      </c>
    </row>
    <row r="5487" spans="1:36">
      <c r="A5487" s="13" t="s">
        <v>5654</v>
      </c>
      <c r="B5487" t="n">
        <v>0.1176806816678395</v>
      </c>
      <c r="C5487" t="n">
        <v>0.1149182685791509</v>
      </c>
      <c r="D5487" s="20" t="n">
        <v>0.1149208377856281</v>
      </c>
      <c r="E5487" s="20">
        <f>Q5487</f>
        <v/>
      </c>
      <c r="F5487" s="20">
        <f>-Q5487+0.0001</f>
        <v/>
      </c>
      <c r="G5487" s="20">
        <f>-Q5487</f>
        <v/>
      </c>
      <c r="H5487" s="20">
        <f>IF(Q5487&lt;0,0,1000)</f>
        <v/>
      </c>
      <c r="I5487" s="20">
        <f>IF(Q5487&lt;0,0,1000)</f>
        <v/>
      </c>
      <c r="J5487" s="20">
        <f>I5487</f>
        <v/>
      </c>
      <c r="K5487" s="12" t="n">
        <v>-28.26</v>
      </c>
      <c r="L5487" s="12">
        <f>SQRT(E5487^2)+1</f>
        <v/>
      </c>
      <c r="M5487" s="20">
        <f>IF(Q5487&lt;=0,0,1000)</f>
        <v/>
      </c>
      <c r="N5487" s="20" t="n"/>
      <c r="O5487" s="20" t="n"/>
      <c r="Q5487" s="12" t="n">
        <v>29.29</v>
      </c>
      <c r="R5487" s="31" t="n">
        <v>56.28</v>
      </c>
      <c r="S5487" s="12">
        <f>-K5487</f>
        <v/>
      </c>
      <c r="T5487" s="12" t="n">
        <v>2.121776899015836</v>
      </c>
      <c r="U5487" t="n">
        <v>5.052100749309855</v>
      </c>
      <c r="Z5487">
        <f>T5487/$W$2</f>
        <v/>
      </c>
      <c r="AA5487">
        <f>U5487/$X$2</f>
        <v/>
      </c>
      <c r="AC5487" t="n">
        <v>0.007979489228615202</v>
      </c>
      <c r="AD5487" t="n">
        <v>0</v>
      </c>
      <c r="AF5487">
        <f>Z5487+0.14</f>
        <v/>
      </c>
      <c r="AG5487">
        <f>AA5487+0.1834</f>
        <v/>
      </c>
    </row>
    <row r="5488" spans="1:36">
      <c r="A5488" s="13" t="s">
        <v>5655</v>
      </c>
      <c r="B5488" t="n">
        <v>0.1127900974494879</v>
      </c>
      <c r="C5488" t="n">
        <v>0.1093571732757396</v>
      </c>
      <c r="D5488" s="20" t="n">
        <v>0.1093595743673113</v>
      </c>
      <c r="E5488" s="20">
        <f>Q5488</f>
        <v/>
      </c>
      <c r="F5488" s="20">
        <f>-Q5488+0.0001</f>
        <v/>
      </c>
      <c r="G5488" s="20">
        <f>-Q5488</f>
        <v/>
      </c>
      <c r="H5488" s="20">
        <f>IF(Q5488&lt;0,0,1000)</f>
        <v/>
      </c>
      <c r="I5488" s="20">
        <f>IF(Q5488&lt;0,0,1000)</f>
        <v/>
      </c>
      <c r="J5488" s="20">
        <f>I5488</f>
        <v/>
      </c>
      <c r="K5488" s="12" t="n">
        <v>-28.26</v>
      </c>
      <c r="L5488" s="12">
        <f>SQRT(E5488^2)+1</f>
        <v/>
      </c>
      <c r="M5488" s="20">
        <f>IF(Q5488&lt;=0,0,1000)</f>
        <v/>
      </c>
      <c r="N5488" s="20" t="n"/>
      <c r="O5488" s="20" t="n"/>
      <c r="Q5488" s="12" t="n">
        <v>30.58</v>
      </c>
      <c r="R5488" s="31" t="n">
        <v>56.27</v>
      </c>
      <c r="S5488" s="12">
        <f>-K5488</f>
        <v/>
      </c>
      <c r="T5488" s="12" t="n">
        <v>2.097318971576347</v>
      </c>
      <c r="U5488" t="n">
        <v>4.9844840808123</v>
      </c>
      <c r="Z5488">
        <f>T5488/$W$2</f>
        <v/>
      </c>
      <c r="AA5488">
        <f>U5488/$X$2</f>
        <v/>
      </c>
      <c r="AC5488" t="n">
        <v>0.003088939834208243</v>
      </c>
      <c r="AD5488" t="n">
        <v>0</v>
      </c>
      <c r="AF5488">
        <f>Z5488+0.14</f>
        <v/>
      </c>
      <c r="AG5488">
        <f>AA5488+0.1834</f>
        <v/>
      </c>
    </row>
    <row r="5489" spans="1:36">
      <c r="A5489" s="13" t="s">
        <v>5656</v>
      </c>
      <c r="B5489" t="n">
        <v>0.1063329716319979</v>
      </c>
      <c r="C5489" t="n">
        <v>0.1031207008626997</v>
      </c>
      <c r="D5489" s="20" t="n">
        <v>0.1031229485119986</v>
      </c>
      <c r="E5489" s="20">
        <f>Q5489</f>
        <v/>
      </c>
      <c r="F5489" s="20">
        <f>-Q5489+0.0001</f>
        <v/>
      </c>
      <c r="G5489" s="20">
        <f>-Q5489</f>
        <v/>
      </c>
      <c r="H5489" s="20">
        <f>IF(Q5489&lt;0,0,1000)</f>
        <v/>
      </c>
      <c r="I5489" s="20">
        <f>IF(Q5489&lt;0,0,1000)</f>
        <v/>
      </c>
      <c r="J5489" s="20">
        <f>I5489</f>
        <v/>
      </c>
      <c r="K5489" s="12" t="n">
        <v>-28.26</v>
      </c>
      <c r="L5489" s="12">
        <f>SQRT(E5489^2)+1</f>
        <v/>
      </c>
      <c r="M5489" s="20">
        <f>IF(Q5489&lt;=0,0,1000)</f>
        <v/>
      </c>
      <c r="N5489" s="20" t="n"/>
      <c r="O5489" s="20" t="n"/>
      <c r="Q5489" s="12" t="n">
        <v>33.12</v>
      </c>
      <c r="R5489" s="31" t="n">
        <v>54.92</v>
      </c>
      <c r="S5489" s="12">
        <f>-K5489</f>
        <v/>
      </c>
      <c r="T5489" s="12" t="n">
        <v>1.984161536971692</v>
      </c>
      <c r="U5489" t="n">
        <v>4.725678916731949</v>
      </c>
      <c r="Z5489">
        <f>T5489/$W$2</f>
        <v/>
      </c>
      <c r="AA5489">
        <f>U5489/$X$2</f>
        <v/>
      </c>
      <c r="AC5489" t="n">
        <v>0</v>
      </c>
      <c r="AD5489" t="n">
        <v>0</v>
      </c>
      <c r="AF5489">
        <f>Z5489+0.14</f>
        <v/>
      </c>
      <c r="AG5489">
        <f>AA5489+0.1834</f>
        <v/>
      </c>
    </row>
    <row r="5490" spans="1:36">
      <c r="A5490" s="13" t="s">
        <v>5657</v>
      </c>
      <c r="B5490" t="n">
        <v>0.1088594223798444</v>
      </c>
      <c r="C5490" t="n">
        <v>0.1060651180037489</v>
      </c>
      <c r="D5490" s="20" t="n">
        <v>0.1060669435629547</v>
      </c>
      <c r="E5490" s="20">
        <f>Q5490</f>
        <v/>
      </c>
      <c r="F5490" s="20">
        <f>-Q5490+0.0001</f>
        <v/>
      </c>
      <c r="G5490" s="20">
        <f>-Q5490</f>
        <v/>
      </c>
      <c r="H5490" s="20">
        <f>IF(Q5490&lt;0,0,1000)</f>
        <v/>
      </c>
      <c r="I5490" s="20">
        <f>IF(Q5490&lt;0,0,1000)</f>
        <v/>
      </c>
      <c r="J5490" s="20">
        <f>I5490</f>
        <v/>
      </c>
      <c r="K5490" s="12" t="n">
        <v>-28.26</v>
      </c>
      <c r="L5490" s="12">
        <f>SQRT(E5490^2)+1</f>
        <v/>
      </c>
      <c r="M5490" s="20">
        <f>IF(Q5490&lt;=0,0,1000)</f>
        <v/>
      </c>
      <c r="N5490" s="20" t="n"/>
      <c r="O5490" s="20" t="n"/>
      <c r="Q5490" s="12" t="n">
        <v>34.33</v>
      </c>
      <c r="R5490" s="31" t="n">
        <v>54.79</v>
      </c>
      <c r="S5490" s="12">
        <f>-K5490</f>
        <v/>
      </c>
      <c r="T5490" s="12" t="n">
        <v>2.015277490274834</v>
      </c>
      <c r="U5490" t="n">
        <v>4.834408914154403</v>
      </c>
      <c r="Z5490">
        <f>T5490/$W$2</f>
        <v/>
      </c>
      <c r="AA5490">
        <f>U5490/$X$2</f>
        <v/>
      </c>
      <c r="AC5490" t="n">
        <v>0</v>
      </c>
      <c r="AD5490" t="n">
        <v>0</v>
      </c>
      <c r="AF5490">
        <f>Z5490+0.14</f>
        <v/>
      </c>
      <c r="AG5490">
        <f>AA5490+0.1834</f>
        <v/>
      </c>
    </row>
    <row r="5491" spans="1:36">
      <c r="A5491" s="13" t="s">
        <v>5658</v>
      </c>
      <c r="B5491" t="n">
        <v>0.1135969951964259</v>
      </c>
      <c r="C5491" t="n">
        <v>0.1108207846500107</v>
      </c>
      <c r="D5491" s="20" t="n">
        <v>0.110822531364746</v>
      </c>
      <c r="E5491" s="20">
        <f>Q5491</f>
        <v/>
      </c>
      <c r="F5491" s="20">
        <f>-Q5491+0.0001</f>
        <v/>
      </c>
      <c r="G5491" s="20">
        <f>-Q5491</f>
        <v/>
      </c>
      <c r="H5491" s="20">
        <f>IF(Q5491&lt;0,0,1000)</f>
        <v/>
      </c>
      <c r="I5491" s="20">
        <f>IF(Q5491&lt;0,0,1000)</f>
        <v/>
      </c>
      <c r="J5491" s="20">
        <f>I5491</f>
        <v/>
      </c>
      <c r="K5491" s="12" t="n">
        <v>-28.26</v>
      </c>
      <c r="L5491" s="12">
        <f>SQRT(E5491^2)+1</f>
        <v/>
      </c>
      <c r="M5491" s="20">
        <f>IF(Q5491&lt;=0,0,1000)</f>
        <v/>
      </c>
      <c r="N5491" s="20" t="n"/>
      <c r="O5491" s="20" t="n"/>
      <c r="Q5491" s="12" t="n">
        <v>35.79</v>
      </c>
      <c r="R5491" s="31" t="n">
        <v>55.78</v>
      </c>
      <c r="S5491" s="12">
        <f>-K5491</f>
        <v/>
      </c>
      <c r="T5491" s="12" t="n">
        <v>2.105768921293211</v>
      </c>
      <c r="U5491" t="n">
        <v>5.069327945343253</v>
      </c>
      <c r="Z5491">
        <f>T5491/$W$2</f>
        <v/>
      </c>
      <c r="AA5491">
        <f>U5491/$X$2</f>
        <v/>
      </c>
      <c r="AC5491" t="n">
        <v>0.003896156640004589</v>
      </c>
      <c r="AD5491" t="n">
        <v>0</v>
      </c>
      <c r="AF5491">
        <f>Z5491+0.14</f>
        <v/>
      </c>
      <c r="AG5491">
        <f>AA5491+0.1834</f>
        <v/>
      </c>
    </row>
    <row r="5492" spans="1:36">
      <c r="A5492" s="13" t="s">
        <v>5659</v>
      </c>
      <c r="B5492" t="n">
        <v>0.1233466294330787</v>
      </c>
      <c r="C5492" t="n">
        <v>0.1203976090885351</v>
      </c>
      <c r="D5492" s="20" t="n">
        <v>0.1203998026478952</v>
      </c>
      <c r="E5492" s="20">
        <f>Q5492</f>
        <v/>
      </c>
      <c r="F5492" s="20">
        <f>-Q5492+0.0001</f>
        <v/>
      </c>
      <c r="G5492" s="20">
        <f>-Q5492</f>
        <v/>
      </c>
      <c r="H5492" s="20">
        <f>IF(Q5492&lt;0,0,1000)</f>
        <v/>
      </c>
      <c r="I5492" s="20">
        <f>IF(Q5492&lt;0,0,1000)</f>
        <v/>
      </c>
      <c r="J5492" s="20">
        <f>I5492</f>
        <v/>
      </c>
      <c r="K5492" s="12" t="n">
        <v>-28.26</v>
      </c>
      <c r="L5492" s="12">
        <f>SQRT(E5492^2)+1</f>
        <v/>
      </c>
      <c r="M5492" s="20">
        <f>IF(Q5492&lt;=0,0,1000)</f>
        <v/>
      </c>
      <c r="N5492" s="20" t="n"/>
      <c r="O5492" s="20" t="n"/>
      <c r="Q5492" s="12" t="n">
        <v>34.81</v>
      </c>
      <c r="R5492" s="31" t="n">
        <v>57.92</v>
      </c>
      <c r="S5492" s="12">
        <f>-K5492</f>
        <v/>
      </c>
      <c r="T5492" s="12" t="n">
        <v>2.274545402579948</v>
      </c>
      <c r="U5492" t="n">
        <v>5.468716779936247</v>
      </c>
      <c r="Z5492">
        <f>T5492/$W$2</f>
        <v/>
      </c>
      <c r="AA5492">
        <f>U5492/$X$2</f>
        <v/>
      </c>
      <c r="AC5492" t="n">
        <v>0.01364553767726161</v>
      </c>
      <c r="AD5492" t="n">
        <v>0</v>
      </c>
      <c r="AF5492">
        <f>Z5492+0.14</f>
        <v/>
      </c>
      <c r="AG5492">
        <f>AA5492+0.1834</f>
        <v/>
      </c>
    </row>
    <row r="5493" spans="1:36">
      <c r="A5493" s="13" t="s">
        <v>5660</v>
      </c>
      <c r="B5493" t="n">
        <v>0.1303403337427295</v>
      </c>
      <c r="C5493" t="n">
        <v>0.1270645942223377</v>
      </c>
      <c r="D5493" s="20" t="n">
        <v>0.1270663539369945</v>
      </c>
      <c r="E5493" s="20">
        <f>Q5493</f>
        <v/>
      </c>
      <c r="F5493" s="20">
        <f>-Q5493+0.0001</f>
        <v/>
      </c>
      <c r="G5493" s="20">
        <f>-Q5493</f>
        <v/>
      </c>
      <c r="H5493" s="20">
        <f>IF(Q5493&lt;0,0,1000)</f>
        <v/>
      </c>
      <c r="I5493" s="20">
        <f>IF(Q5493&lt;0,0,1000)</f>
        <v/>
      </c>
      <c r="J5493" s="20">
        <f>I5493</f>
        <v/>
      </c>
      <c r="K5493" s="12" t="n">
        <v>-28.26</v>
      </c>
      <c r="L5493" s="12">
        <f>SQRT(E5493^2)+1</f>
        <v/>
      </c>
      <c r="M5493" s="20">
        <f>IF(Q5493&lt;=0,0,1000)</f>
        <v/>
      </c>
      <c r="N5493" s="20" t="n"/>
      <c r="O5493" s="20" t="n"/>
      <c r="Q5493" s="12" t="n">
        <v>34.36</v>
      </c>
      <c r="R5493" s="31" t="n">
        <v>56.49</v>
      </c>
      <c r="S5493" s="12">
        <f>-K5493</f>
        <v/>
      </c>
      <c r="T5493" s="12" t="n">
        <v>2.432307425541789</v>
      </c>
      <c r="U5493" t="n">
        <v>5.865372487692845</v>
      </c>
      <c r="Z5493">
        <f>T5493/$W$2</f>
        <v/>
      </c>
      <c r="AA5493">
        <f>U5493/$X$2</f>
        <v/>
      </c>
      <c r="AC5493" t="n">
        <v>0.02063942807704387</v>
      </c>
      <c r="AD5493" t="n">
        <v>0</v>
      </c>
      <c r="AF5493">
        <f>Z5493+0.14</f>
        <v/>
      </c>
      <c r="AG5493">
        <f>AA5493+0.1834</f>
        <v/>
      </c>
    </row>
    <row r="5494" spans="1:36">
      <c r="A5494" s="13" t="s">
        <v>5661</v>
      </c>
      <c r="B5494" t="n">
        <v>0.1315899748608627</v>
      </c>
      <c r="C5494" t="n">
        <v>0.1270191852127929</v>
      </c>
      <c r="D5494" s="20" t="n">
        <v>0.1270207937187087</v>
      </c>
      <c r="E5494" s="20">
        <f>Q5494</f>
        <v/>
      </c>
      <c r="F5494" s="20">
        <f>-Q5494+0.0001</f>
        <v/>
      </c>
      <c r="G5494" s="20">
        <f>-Q5494</f>
        <v/>
      </c>
      <c r="H5494" s="20">
        <f>IF(Q5494&lt;0,0,1000)</f>
        <v/>
      </c>
      <c r="I5494" s="20">
        <f>IF(Q5494&lt;0,0,1000)</f>
        <v/>
      </c>
      <c r="J5494" s="20">
        <f>I5494</f>
        <v/>
      </c>
      <c r="K5494" s="12" t="n">
        <v>-28.26</v>
      </c>
      <c r="L5494" s="12">
        <f>SQRT(E5494^2)+1</f>
        <v/>
      </c>
      <c r="M5494" s="20">
        <f>IF(Q5494&lt;=0,0,1000)</f>
        <v/>
      </c>
      <c r="N5494" s="20" t="n"/>
      <c r="O5494" s="20" t="n"/>
      <c r="Q5494" s="12" t="n">
        <v>31.25</v>
      </c>
      <c r="R5494" s="31" t="n">
        <v>54.91</v>
      </c>
      <c r="S5494" s="12">
        <f>-K5494</f>
        <v/>
      </c>
      <c r="T5494" s="12" t="n">
        <v>2.56104541976773</v>
      </c>
      <c r="U5494" t="n">
        <v>6.160934465464396</v>
      </c>
      <c r="Z5494">
        <f>T5494/$W$2</f>
        <v/>
      </c>
      <c r="AA5494">
        <f>U5494/$X$2</f>
        <v/>
      </c>
      <c r="AC5494" t="n">
        <v>0.02188907334492098</v>
      </c>
      <c r="AD5494" t="n">
        <v>0</v>
      </c>
      <c r="AF5494">
        <f>Z5494+0.14</f>
        <v/>
      </c>
      <c r="AG5494">
        <f>AA5494+0.1834</f>
        <v/>
      </c>
    </row>
    <row r="5495" spans="1:36">
      <c r="A5495" s="13" t="s">
        <v>5662</v>
      </c>
      <c r="B5495" t="n">
        <v>0.1255362599933422</v>
      </c>
      <c r="C5495" t="n">
        <v>0.1196963173744239</v>
      </c>
      <c r="D5495" s="20" t="n">
        <v>0.1196985283695768</v>
      </c>
      <c r="E5495" s="20">
        <f>Q5495</f>
        <v/>
      </c>
      <c r="F5495" s="20">
        <f>-Q5495+0.0001</f>
        <v/>
      </c>
      <c r="G5495" s="20">
        <f>-Q5495</f>
        <v/>
      </c>
      <c r="H5495" s="20">
        <f>IF(Q5495&lt;0,0,1000)</f>
        <v/>
      </c>
      <c r="I5495" s="20">
        <f>IF(Q5495&lt;0,0,1000)</f>
        <v/>
      </c>
      <c r="J5495" s="20">
        <f>I5495</f>
        <v/>
      </c>
      <c r="K5495" s="12" t="n">
        <v>-28.26</v>
      </c>
      <c r="L5495" s="12">
        <f>SQRT(E5495^2)+1</f>
        <v/>
      </c>
      <c r="M5495" s="20">
        <f>IF(Q5495&lt;=0,0,1000)</f>
        <v/>
      </c>
      <c r="N5495" s="20" t="n"/>
      <c r="O5495" s="20" t="n"/>
      <c r="Q5495" s="12" t="n">
        <v>27.74</v>
      </c>
      <c r="R5495" s="31" t="n">
        <v>54.19</v>
      </c>
      <c r="S5495" s="12">
        <f>-K5495</f>
        <v/>
      </c>
      <c r="T5495" s="12" t="n">
        <v>2.531061720411583</v>
      </c>
      <c r="U5495" t="n">
        <v>6.029742858646259</v>
      </c>
      <c r="Z5495">
        <f>T5495/$W$2</f>
        <v/>
      </c>
      <c r="AA5495">
        <f>U5495/$X$2</f>
        <v/>
      </c>
      <c r="AC5495" t="n">
        <v>0.01583503525034381</v>
      </c>
      <c r="AD5495" t="n">
        <v>0</v>
      </c>
      <c r="AF5495">
        <f>Z5495+0.14</f>
        <v/>
      </c>
      <c r="AG5495">
        <f>AA5495+0.1834</f>
        <v/>
      </c>
    </row>
    <row r="5496" spans="1:36">
      <c r="A5496" s="13" t="s">
        <v>5663</v>
      </c>
      <c r="B5496" t="n">
        <v>0.1035268065238472</v>
      </c>
      <c r="C5496" t="n">
        <v>0.09740862319397911</v>
      </c>
      <c r="D5496" s="20" t="n">
        <v>0.09741112050778415</v>
      </c>
      <c r="E5496" s="20">
        <f>Q5496</f>
        <v/>
      </c>
      <c r="F5496" s="20">
        <f>-Q5496+0.0001</f>
        <v/>
      </c>
      <c r="G5496" s="20">
        <f>-Q5496</f>
        <v/>
      </c>
      <c r="H5496" s="20">
        <f>IF(Q5496&lt;0,0,1000)</f>
        <v/>
      </c>
      <c r="I5496" s="20">
        <f>IF(Q5496&lt;0,0,1000)</f>
        <v/>
      </c>
      <c r="J5496" s="20">
        <f>I5496</f>
        <v/>
      </c>
      <c r="K5496" s="12" t="n">
        <v>-28.26</v>
      </c>
      <c r="L5496" s="12">
        <f>SQRT(E5496^2)+1</f>
        <v/>
      </c>
      <c r="M5496" s="20">
        <f>IF(Q5496&lt;=0,0,1000)</f>
        <v/>
      </c>
      <c r="N5496" s="20" t="n"/>
      <c r="O5496" s="20" t="n"/>
      <c r="Q5496" s="12" t="n">
        <v>25.03</v>
      </c>
      <c r="R5496" s="31" t="n">
        <v>53.18</v>
      </c>
      <c r="S5496" s="12">
        <f>-K5496</f>
        <v/>
      </c>
      <c r="T5496" s="12" t="n">
        <v>2.151168677374926</v>
      </c>
      <c r="U5496" t="n">
        <v>5.059422231690505</v>
      </c>
      <c r="Z5496">
        <f>T5496/$W$2</f>
        <v/>
      </c>
      <c r="AA5496">
        <f>U5496/$X$2</f>
        <v/>
      </c>
      <c r="AC5496" t="n">
        <v>0</v>
      </c>
      <c r="AD5496" t="n">
        <v>0</v>
      </c>
      <c r="AF5496">
        <f>Z5496+0.14</f>
        <v/>
      </c>
      <c r="AG5496">
        <f>AA5496+0.1834</f>
        <v/>
      </c>
    </row>
    <row r="5497" spans="1:36">
      <c r="A5497" s="13" t="s">
        <v>5664</v>
      </c>
      <c r="B5497" t="n">
        <v>0.07969027662627647</v>
      </c>
      <c r="C5497" t="n">
        <v>0.07744273916291938</v>
      </c>
      <c r="D5497" s="20" t="n">
        <v>0.07744649344068336</v>
      </c>
      <c r="E5497" s="20">
        <f>Q5497</f>
        <v/>
      </c>
      <c r="F5497" s="20">
        <f>-Q5497+0.0001</f>
        <v/>
      </c>
      <c r="G5497" s="20">
        <f>-Q5497</f>
        <v/>
      </c>
      <c r="H5497" s="20">
        <f>IF(Q5497&lt;0,0,1000)</f>
        <v/>
      </c>
      <c r="I5497" s="20">
        <f>IF(Q5497&lt;0,0,1000)</f>
        <v/>
      </c>
      <c r="J5497" s="20">
        <f>I5497</f>
        <v/>
      </c>
      <c r="K5497" s="12" t="n">
        <v>-28.26</v>
      </c>
      <c r="L5497" s="12">
        <f>SQRT(E5497^2)+1</f>
        <v/>
      </c>
      <c r="M5497" s="20">
        <f>IF(Q5497&lt;=0,0,1000)</f>
        <v/>
      </c>
      <c r="N5497" s="20" t="n"/>
      <c r="O5497" s="20" t="n"/>
      <c r="Q5497" s="12" t="n">
        <v>24.01</v>
      </c>
      <c r="R5497" s="31" t="n">
        <v>47.52</v>
      </c>
      <c r="S5497" s="12">
        <f>-K5497</f>
        <v/>
      </c>
      <c r="T5497" s="12" t="n">
        <v>1.464606373263069</v>
      </c>
      <c r="U5497" t="n">
        <v>3.469735001066442</v>
      </c>
      <c r="Z5497">
        <f>T5497/$W$2</f>
        <v/>
      </c>
      <c r="AA5497">
        <f>U5497/$X$2</f>
        <v/>
      </c>
      <c r="AC5497" t="n">
        <v>0</v>
      </c>
      <c r="AD5497" t="n">
        <v>0</v>
      </c>
      <c r="AF5497">
        <f>Z5497+0.14</f>
        <v/>
      </c>
      <c r="AG5497">
        <f>AA5497+0.1834</f>
        <v/>
      </c>
    </row>
    <row r="5498" spans="1:36">
      <c r="A5498" s="13" t="s">
        <v>5665</v>
      </c>
      <c r="B5498" t="n">
        <v>0.07612011506116056</v>
      </c>
      <c r="C5498" t="n">
        <v>0.0775001133135922</v>
      </c>
      <c r="D5498" s="20" t="n">
        <v>0.0775047118715825</v>
      </c>
      <c r="E5498" s="20">
        <f>Q5498</f>
        <v/>
      </c>
      <c r="F5498" s="20">
        <f>-Q5498+0.0001</f>
        <v/>
      </c>
      <c r="G5498" s="20">
        <f>-Q5498</f>
        <v/>
      </c>
      <c r="H5498" s="20">
        <f>IF(Q5498&lt;0,0,1000)</f>
        <v/>
      </c>
      <c r="I5498" s="20">
        <f>IF(Q5498&lt;0,0,1000)</f>
        <v/>
      </c>
      <c r="J5498" s="20">
        <f>I5498</f>
        <v/>
      </c>
      <c r="K5498" s="12" t="n">
        <v>-28.26</v>
      </c>
      <c r="L5498" s="12">
        <f>SQRT(E5498^2)+1</f>
        <v/>
      </c>
      <c r="M5498" s="20">
        <f>IF(Q5498&lt;=0,0,1000)</f>
        <v/>
      </c>
      <c r="N5498" s="20" t="n"/>
      <c r="O5498" s="20" t="n"/>
      <c r="Q5498" s="12" t="n">
        <v>23.51</v>
      </c>
      <c r="R5498" s="31" t="n">
        <v>43</v>
      </c>
      <c r="S5498" s="12">
        <f>-K5498</f>
        <v/>
      </c>
      <c r="T5498" s="12" t="n">
        <v>1.080588617442954</v>
      </c>
      <c r="U5498" t="n">
        <v>2.559222731814608</v>
      </c>
      <c r="Z5498">
        <f>T5498/$W$2</f>
        <v/>
      </c>
      <c r="AA5498">
        <f>U5498/$X$2</f>
        <v/>
      </c>
      <c r="AC5498" t="n">
        <v>0</v>
      </c>
      <c r="AD5498" t="n">
        <v>0</v>
      </c>
      <c r="AF5498">
        <f>Z5498+0.14</f>
        <v/>
      </c>
      <c r="AG5498">
        <f>AA5498+0.1834</f>
        <v/>
      </c>
    </row>
    <row r="5499" spans="1:36">
      <c r="A5499" s="13" t="s">
        <v>5666</v>
      </c>
      <c r="B5499" t="n">
        <v>0.07741501553057423</v>
      </c>
      <c r="C5499" t="n">
        <v>0.07856096424734363</v>
      </c>
      <c r="D5499" s="20" t="n">
        <v>0.07856546692801822</v>
      </c>
      <c r="E5499" s="20">
        <f>Q5499</f>
        <v/>
      </c>
      <c r="F5499" s="20">
        <f>-Q5499+0.0001</f>
        <v/>
      </c>
      <c r="G5499" s="20">
        <f>-Q5499</f>
        <v/>
      </c>
      <c r="H5499" s="20">
        <f>IF(Q5499&lt;0,0,1000)</f>
        <v/>
      </c>
      <c r="I5499" s="20">
        <f>IF(Q5499&lt;0,0,1000)</f>
        <v/>
      </c>
      <c r="J5499" s="20">
        <f>I5499</f>
        <v/>
      </c>
      <c r="K5499" s="12" t="n">
        <v>-28.26</v>
      </c>
      <c r="L5499" s="12">
        <f>SQRT(E5499^2)+1</f>
        <v/>
      </c>
      <c r="M5499" s="20">
        <f>IF(Q5499&lt;=0,0,1000)</f>
        <v/>
      </c>
      <c r="N5499" s="20" t="n"/>
      <c r="O5499" s="20" t="n"/>
      <c r="Q5499" s="12" t="n">
        <v>21.9</v>
      </c>
      <c r="R5499" s="31" t="n">
        <v>39.83</v>
      </c>
      <c r="S5499" s="12">
        <f>-K5499</f>
        <v/>
      </c>
      <c r="T5499" s="12" t="n">
        <v>1.104449633572636</v>
      </c>
      <c r="U5499" t="n">
        <v>2.59648248683736</v>
      </c>
      <c r="Z5499">
        <f>T5499/$W$2</f>
        <v/>
      </c>
      <c r="AA5499">
        <f>U5499/$X$2</f>
        <v/>
      </c>
      <c r="AC5499" t="n">
        <v>0</v>
      </c>
      <c r="AD5499" t="n">
        <v>0</v>
      </c>
      <c r="AF5499">
        <f>Z5499+0.14</f>
        <v/>
      </c>
      <c r="AG5499">
        <f>AA5499+0.1834</f>
        <v/>
      </c>
    </row>
    <row r="5500" spans="1:36">
      <c r="A5500" s="13" t="s">
        <v>5667</v>
      </c>
      <c r="B5500" t="n">
        <v>0.08038021115261346</v>
      </c>
      <c r="C5500" t="n">
        <v>0.08298006792083762</v>
      </c>
      <c r="D5500" s="20" t="n">
        <v>0.08298484382313795</v>
      </c>
      <c r="E5500" s="20">
        <f>Q5500</f>
        <v/>
      </c>
      <c r="F5500" s="20">
        <f>-Q5500+0.0001</f>
        <v/>
      </c>
      <c r="G5500" s="20">
        <f>-Q5500</f>
        <v/>
      </c>
      <c r="H5500" s="20">
        <f>IF(Q5500&lt;0,0,1000)</f>
        <v/>
      </c>
      <c r="I5500" s="20">
        <f>IF(Q5500&lt;0,0,1000)</f>
        <v/>
      </c>
      <c r="J5500" s="20">
        <f>I5500</f>
        <v/>
      </c>
      <c r="K5500" s="12" t="n">
        <v>-28.26</v>
      </c>
      <c r="L5500" s="12">
        <f>SQRT(E5500^2)+1</f>
        <v/>
      </c>
      <c r="M5500" s="20">
        <f>IF(Q5500&lt;=0,0,1000)</f>
        <v/>
      </c>
      <c r="N5500" s="20" t="n"/>
      <c r="O5500" s="20" t="n"/>
      <c r="Q5500" s="12" t="n">
        <v>22.56</v>
      </c>
      <c r="R5500" s="31" t="n">
        <v>35.77</v>
      </c>
      <c r="S5500" s="12">
        <f>-K5500</f>
        <v/>
      </c>
      <c r="T5500" s="12" t="n">
        <v>1.031301997703968</v>
      </c>
      <c r="U5500" t="n">
        <v>2.436981586337363</v>
      </c>
      <c r="Z5500">
        <f>T5500/$W$2</f>
        <v/>
      </c>
      <c r="AA5500">
        <f>U5500/$X$2</f>
        <v/>
      </c>
      <c r="AC5500" t="n">
        <v>0</v>
      </c>
      <c r="AD5500" t="n">
        <v>0</v>
      </c>
      <c r="AF5500">
        <f>Z5500+0.14</f>
        <v/>
      </c>
      <c r="AG5500">
        <f>AA5500+0.1834</f>
        <v/>
      </c>
    </row>
    <row r="5501" spans="1:36">
      <c r="A5501" s="13" t="s">
        <v>5668</v>
      </c>
      <c r="B5501" t="n">
        <v>0.09682457188182818</v>
      </c>
      <c r="C5501" t="n">
        <v>0.100829699285986</v>
      </c>
      <c r="D5501" s="20" t="n">
        <v>0.1008350761760765</v>
      </c>
      <c r="E5501" s="20">
        <f>Q5501</f>
        <v/>
      </c>
      <c r="F5501" s="20">
        <f>-Q5501+0.0001</f>
        <v/>
      </c>
      <c r="G5501" s="20">
        <f>-Q5501</f>
        <v/>
      </c>
      <c r="H5501" s="20">
        <f>IF(Q5501&lt;0,0,1000)</f>
        <v/>
      </c>
      <c r="I5501" s="20">
        <f>IF(Q5501&lt;0,0,1000)</f>
        <v/>
      </c>
      <c r="J5501" s="20">
        <f>I5501</f>
        <v/>
      </c>
      <c r="K5501" s="12" t="n">
        <v>-28.26</v>
      </c>
      <c r="L5501" s="12">
        <f>SQRT(E5501^2)+1</f>
        <v/>
      </c>
      <c r="M5501" s="20">
        <f>IF(Q5501&lt;=0,0,1000)</f>
        <v/>
      </c>
      <c r="N5501" s="20" t="n"/>
      <c r="O5501" s="20" t="n"/>
      <c r="Q5501" s="12" t="n">
        <v>25.05</v>
      </c>
      <c r="R5501" s="31" t="n">
        <v>34.09</v>
      </c>
      <c r="S5501" s="12">
        <f>-K5501</f>
        <v/>
      </c>
      <c r="T5501" s="12" t="n">
        <v>1.160976299104081</v>
      </c>
      <c r="U5501" t="n">
        <v>2.743106766614388</v>
      </c>
      <c r="Z5501">
        <f>T5501/$W$2</f>
        <v/>
      </c>
      <c r="AA5501">
        <f>U5501/$X$2</f>
        <v/>
      </c>
      <c r="AC5501" t="n">
        <v>0</v>
      </c>
      <c r="AD5501" t="n">
        <v>0</v>
      </c>
      <c r="AF5501">
        <f>Z5501+0.14</f>
        <v/>
      </c>
      <c r="AG5501">
        <f>AA5501+0.1834</f>
        <v/>
      </c>
    </row>
    <row r="5502" spans="1:36">
      <c r="A5502" s="13" t="s">
        <v>5669</v>
      </c>
      <c r="B5502" t="n">
        <v>0.1349391888532703</v>
      </c>
      <c r="C5502" t="n">
        <v>0.1383104071593998</v>
      </c>
      <c r="D5502" s="20" t="n">
        <v>0.1383167866685593</v>
      </c>
      <c r="E5502" s="20">
        <f>Q5502</f>
        <v/>
      </c>
      <c r="F5502" s="20">
        <f>-Q5502+0.0001</f>
        <v/>
      </c>
      <c r="G5502" s="20">
        <f>-Q5502</f>
        <v/>
      </c>
      <c r="H5502" s="20">
        <f>IF(Q5502&lt;0,0,1000)</f>
        <v/>
      </c>
      <c r="I5502" s="20">
        <f>IF(Q5502&lt;0,0,1000)</f>
        <v/>
      </c>
      <c r="J5502" s="20">
        <f>I5502</f>
        <v/>
      </c>
      <c r="K5502" s="12" t="n">
        <v>-28.26</v>
      </c>
      <c r="L5502" s="12">
        <f>SQRT(E5502^2)+1</f>
        <v/>
      </c>
      <c r="M5502" s="20">
        <f>IF(Q5502&lt;=0,0,1000)</f>
        <v/>
      </c>
      <c r="N5502" s="20" t="n"/>
      <c r="O5502" s="20" t="n"/>
      <c r="Q5502" s="12" t="n">
        <v>29.74</v>
      </c>
      <c r="R5502" s="31" t="n">
        <v>34.47</v>
      </c>
      <c r="S5502" s="12">
        <f>-K5502</f>
        <v/>
      </c>
      <c r="T5502" s="12" t="n">
        <v>1.868583391244684</v>
      </c>
      <c r="U5502" t="n">
        <v>4.476143671867019</v>
      </c>
      <c r="Z5502">
        <f>T5502/$W$2</f>
        <v/>
      </c>
      <c r="AA5502">
        <f>U5502/$X$2</f>
        <v/>
      </c>
      <c r="AC5502" t="n">
        <v>0.02523658445201178</v>
      </c>
      <c r="AD5502" t="n">
        <v>0</v>
      </c>
      <c r="AF5502">
        <f>Z5502+0.14</f>
        <v/>
      </c>
      <c r="AG5502">
        <f>AA5502+0.1834</f>
        <v/>
      </c>
    </row>
    <row r="5503" spans="1:36">
      <c r="A5503" s="13" t="s">
        <v>5670</v>
      </c>
      <c r="B5503" t="n">
        <v>0.1861706846691609</v>
      </c>
      <c r="C5503" t="n">
        <v>0.1901735756837196</v>
      </c>
      <c r="D5503" s="20" t="n">
        <v>0.1901779379843311</v>
      </c>
      <c r="E5503" s="20">
        <f>Q5503</f>
        <v/>
      </c>
      <c r="F5503" s="20">
        <f>-Q5503+0.0001</f>
        <v/>
      </c>
      <c r="G5503" s="20">
        <f>-Q5503</f>
        <v/>
      </c>
      <c r="H5503" s="20">
        <f>IF(Q5503&lt;0,0,1000)</f>
        <v/>
      </c>
      <c r="I5503" s="20">
        <f>IF(Q5503&lt;0,0,1000)</f>
        <v/>
      </c>
      <c r="J5503" s="20">
        <f>I5503</f>
        <v/>
      </c>
      <c r="K5503" s="12" t="n">
        <v>-28.26</v>
      </c>
      <c r="L5503" s="12">
        <f>SQRT(E5503^2)+1</f>
        <v/>
      </c>
      <c r="M5503" s="20">
        <f>IF(Q5503&lt;=0,0,1000)</f>
        <v/>
      </c>
      <c r="N5503" s="20" t="n"/>
      <c r="O5503" s="20" t="n"/>
      <c r="Q5503" s="12" t="n">
        <v>34.75</v>
      </c>
      <c r="R5503" s="31" t="n">
        <v>37.35</v>
      </c>
      <c r="S5503" s="12">
        <f>-K5503</f>
        <v/>
      </c>
      <c r="T5503" s="12" t="n">
        <v>2.798319209433952</v>
      </c>
      <c r="U5503" t="n">
        <v>6.897272692028976</v>
      </c>
      <c r="Z5503">
        <f>T5503/$W$2</f>
        <v/>
      </c>
      <c r="AA5503">
        <f>U5503/$X$2</f>
        <v/>
      </c>
      <c r="AC5503" t="n">
        <v>0.07646901138591251</v>
      </c>
      <c r="AD5503" t="n">
        <v>0</v>
      </c>
      <c r="AF5503">
        <f>Z5503+0.14</f>
        <v/>
      </c>
      <c r="AG5503">
        <f>AA5503+0.1834</f>
        <v/>
      </c>
    </row>
    <row r="5504" spans="1:36">
      <c r="A5504" s="13" t="s">
        <v>5671</v>
      </c>
      <c r="B5504" t="n">
        <v>0.2018719062730254</v>
      </c>
      <c r="C5504" t="n">
        <v>0.2044151034424176</v>
      </c>
      <c r="D5504" s="20" t="n">
        <v>0.2044181267576132</v>
      </c>
      <c r="E5504" s="20">
        <f>Q5504</f>
        <v/>
      </c>
      <c r="F5504" s="20">
        <f>-Q5504+0.0001</f>
        <v/>
      </c>
      <c r="G5504" s="20">
        <f>-Q5504</f>
        <v/>
      </c>
      <c r="H5504" s="20">
        <f>IF(Q5504&lt;0,0,1000)</f>
        <v/>
      </c>
      <c r="I5504" s="20">
        <f>IF(Q5504&lt;0,0,1000)</f>
        <v/>
      </c>
      <c r="J5504" s="20">
        <f>I5504</f>
        <v/>
      </c>
      <c r="K5504" s="12" t="n">
        <v>-28.26</v>
      </c>
      <c r="L5504" s="12">
        <f>SQRT(E5504^2)+1</f>
        <v/>
      </c>
      <c r="M5504" s="20">
        <f>IF(Q5504&lt;=0,0,1000)</f>
        <v/>
      </c>
      <c r="N5504" s="20" t="n"/>
      <c r="O5504" s="20" t="n"/>
      <c r="Q5504" s="12" t="n">
        <v>36.1</v>
      </c>
      <c r="R5504" s="31" t="n">
        <v>48.07</v>
      </c>
      <c r="S5504" s="12">
        <f>-K5504</f>
        <v/>
      </c>
      <c r="T5504" s="12" t="n">
        <v>3.171151299147472</v>
      </c>
      <c r="U5504" t="n">
        <v>7.78240905645756</v>
      </c>
      <c r="Z5504">
        <f>T5504/$W$2</f>
        <v/>
      </c>
      <c r="AA5504">
        <f>U5504/$X$2</f>
        <v/>
      </c>
      <c r="AC5504" t="n">
        <v>0.09217071133986181</v>
      </c>
      <c r="AD5504" t="n">
        <v>0</v>
      </c>
      <c r="AF5504">
        <f>Z5504+0.14</f>
        <v/>
      </c>
      <c r="AG5504">
        <f>AA5504+0.1834</f>
        <v/>
      </c>
    </row>
    <row r="5505" spans="1:36">
      <c r="A5505" s="13" t="s">
        <v>5672</v>
      </c>
      <c r="B5505" t="n">
        <v>0.1839837645817796</v>
      </c>
      <c r="C5505" t="n">
        <v>0.1814647755357233</v>
      </c>
      <c r="D5505" s="20" t="n">
        <v>0.1814664440430957</v>
      </c>
      <c r="E5505" s="20">
        <f>Q5505</f>
        <v/>
      </c>
      <c r="F5505" s="20">
        <f>-Q5505+0.0001</f>
        <v/>
      </c>
      <c r="G5505" s="20">
        <f>-Q5505</f>
        <v/>
      </c>
      <c r="H5505" s="20">
        <f>IF(Q5505&lt;0,0,1000)</f>
        <v/>
      </c>
      <c r="I5505" s="20">
        <f>IF(Q5505&lt;0,0,1000)</f>
        <v/>
      </c>
      <c r="J5505" s="20">
        <f>I5505</f>
        <v/>
      </c>
      <c r="K5505" s="12" t="n">
        <v>-28.26</v>
      </c>
      <c r="L5505" s="12">
        <f>SQRT(E5505^2)+1</f>
        <v/>
      </c>
      <c r="M5505" s="20">
        <f>IF(Q5505&lt;=0,0,1000)</f>
        <v/>
      </c>
      <c r="N5505" s="20" t="n"/>
      <c r="O5505" s="20" t="n"/>
      <c r="Q5505" s="12" t="n">
        <v>33</v>
      </c>
      <c r="R5505" s="31" t="n">
        <v>54.8</v>
      </c>
      <c r="S5505" s="12">
        <f>-K5505</f>
        <v/>
      </c>
      <c r="T5505" s="12" t="n">
        <v>3.182940622039886</v>
      </c>
      <c r="U5505" t="n">
        <v>7.62559452455893</v>
      </c>
      <c r="Z5505">
        <f>T5505/$W$2</f>
        <v/>
      </c>
      <c r="AA5505">
        <f>U5505/$X$2</f>
        <v/>
      </c>
      <c r="AC5505" t="n">
        <v>0.07428308167057084</v>
      </c>
      <c r="AD5505" t="n">
        <v>0</v>
      </c>
      <c r="AF5505">
        <f>Z5505+0.14</f>
        <v/>
      </c>
      <c r="AG5505">
        <f>AA5505+0.1834</f>
        <v/>
      </c>
    </row>
    <row r="5506" spans="1:36">
      <c r="A5506" s="13" t="s">
        <v>5673</v>
      </c>
      <c r="B5506" t="n">
        <v>0.1652554544794983</v>
      </c>
      <c r="C5506" t="n">
        <v>0.1635979103894776</v>
      </c>
      <c r="D5506" s="20" t="n">
        <v>0.1636007312261774</v>
      </c>
      <c r="E5506" s="20">
        <f>Q5506</f>
        <v/>
      </c>
      <c r="F5506" s="20">
        <f>-Q5506+0.0001</f>
        <v/>
      </c>
      <c r="G5506" s="20">
        <f>-Q5506</f>
        <v/>
      </c>
      <c r="H5506" s="20">
        <f>IF(Q5506&lt;0,0,1000)</f>
        <v/>
      </c>
      <c r="I5506" s="20">
        <f>IF(Q5506&lt;0,0,1000)</f>
        <v/>
      </c>
      <c r="J5506" s="20">
        <f>I5506</f>
        <v/>
      </c>
      <c r="K5506" s="12" t="n">
        <v>-28.26</v>
      </c>
      <c r="L5506" s="12">
        <f>SQRT(E5506^2)+1</f>
        <v/>
      </c>
      <c r="M5506" s="20">
        <f>IF(Q5506&lt;=0,0,1000)</f>
        <v/>
      </c>
      <c r="N5506" s="20" t="n"/>
      <c r="O5506" s="20" t="n"/>
      <c r="Q5506" s="12" t="n">
        <v>28.54</v>
      </c>
      <c r="R5506" s="31" t="n">
        <v>57.99</v>
      </c>
      <c r="S5506" s="12">
        <f>-K5506</f>
        <v/>
      </c>
      <c r="T5506" s="12" t="n">
        <v>2.809115285869539</v>
      </c>
      <c r="U5506" t="n">
        <v>6.731076810016448</v>
      </c>
      <c r="Z5506">
        <f>T5506/$W$2</f>
        <v/>
      </c>
      <c r="AA5506">
        <f>U5506/$X$2</f>
        <v/>
      </c>
      <c r="AC5506" t="n">
        <v>0.05555423863183846</v>
      </c>
      <c r="AD5506" t="n">
        <v>0</v>
      </c>
      <c r="AF5506">
        <f>Z5506+0.14</f>
        <v/>
      </c>
      <c r="AG5506">
        <f>AA5506+0.1834</f>
        <v/>
      </c>
    </row>
    <row r="5507" spans="1:36">
      <c r="A5507" s="13" t="s">
        <v>5674</v>
      </c>
      <c r="B5507" t="n">
        <v>0.1590205014651863</v>
      </c>
      <c r="C5507" t="n">
        <v>0.1567872276092054</v>
      </c>
      <c r="D5507" s="20" t="n">
        <v>0.1567896745245005</v>
      </c>
      <c r="E5507" s="20">
        <f>Q5507</f>
        <v/>
      </c>
      <c r="F5507" s="20">
        <f>-Q5507+0.0001</f>
        <v/>
      </c>
      <c r="G5507" s="20">
        <f>-Q5507</f>
        <v/>
      </c>
      <c r="H5507" s="20">
        <f>IF(Q5507&lt;0,0,1000)</f>
        <v/>
      </c>
      <c r="I5507" s="20">
        <f>IF(Q5507&lt;0,0,1000)</f>
        <v/>
      </c>
      <c r="J5507" s="20">
        <f>I5507</f>
        <v/>
      </c>
      <c r="K5507" s="12" t="n">
        <v>-28.26</v>
      </c>
      <c r="L5507" s="12">
        <f>SQRT(E5507^2)+1</f>
        <v/>
      </c>
      <c r="M5507" s="20">
        <f>IF(Q5507&lt;=0,0,1000)</f>
        <v/>
      </c>
      <c r="N5507" s="20" t="n"/>
      <c r="O5507" s="20" t="n"/>
      <c r="Q5507" s="12" t="n">
        <v>28.03</v>
      </c>
      <c r="R5507" s="31" t="n">
        <v>56.61</v>
      </c>
      <c r="S5507" s="12">
        <f>-K5507</f>
        <v/>
      </c>
      <c r="T5507" s="12" t="n">
        <v>2.760966397926352</v>
      </c>
      <c r="U5507" t="n">
        <v>6.615005338040545</v>
      </c>
      <c r="Z5507">
        <f>T5507/$W$2</f>
        <v/>
      </c>
      <c r="AA5507">
        <f>U5507/$X$2</f>
        <v/>
      </c>
      <c r="AC5507" t="n">
        <v>0.04931940861550445</v>
      </c>
      <c r="AD5507" t="n">
        <v>0</v>
      </c>
      <c r="AF5507">
        <f>Z5507+0.14</f>
        <v/>
      </c>
      <c r="AG5507">
        <f>AA5507+0.1834</f>
        <v/>
      </c>
    </row>
    <row r="5508" spans="1:36">
      <c r="A5508" s="13" t="s">
        <v>5675</v>
      </c>
      <c r="B5508" t="n">
        <v>0.1449151437909821</v>
      </c>
      <c r="C5508" t="n">
        <v>0.1422022015966235</v>
      </c>
      <c r="D5508" s="20" t="n">
        <v>0.1422047679221159</v>
      </c>
      <c r="E5508" s="20">
        <f>Q5508</f>
        <v/>
      </c>
      <c r="F5508" s="20">
        <f>-Q5508+0.0001</f>
        <v/>
      </c>
      <c r="G5508" s="20">
        <f>-Q5508</f>
        <v/>
      </c>
      <c r="H5508" s="20">
        <f>IF(Q5508&lt;0,0,1000)</f>
        <v/>
      </c>
      <c r="I5508" s="20">
        <f>IF(Q5508&lt;0,0,1000)</f>
        <v/>
      </c>
      <c r="J5508" s="20">
        <f>I5508</f>
        <v/>
      </c>
      <c r="K5508" s="12" t="n">
        <v>-28.26</v>
      </c>
      <c r="L5508" s="12">
        <f>SQRT(E5508^2)+1</f>
        <v/>
      </c>
      <c r="M5508" s="20">
        <f>IF(Q5508&lt;=0,0,1000)</f>
        <v/>
      </c>
      <c r="N5508" s="20" t="n"/>
      <c r="O5508" s="20" t="n"/>
      <c r="Q5508" s="12" t="n">
        <v>27.79</v>
      </c>
      <c r="R5508" s="31" t="n">
        <v>57.87</v>
      </c>
      <c r="S5508" s="12">
        <f>-K5508</f>
        <v/>
      </c>
      <c r="T5508" s="12" t="n">
        <v>2.56183837630657</v>
      </c>
      <c r="U5508" t="n">
        <v>6.116411709148417</v>
      </c>
      <c r="Z5508">
        <f>T5508/$W$2</f>
        <v/>
      </c>
      <c r="AA5508">
        <f>U5508/$X$2</f>
        <v/>
      </c>
      <c r="AC5508" t="n">
        <v>0.03521401342703313</v>
      </c>
      <c r="AD5508" t="n">
        <v>0</v>
      </c>
      <c r="AF5508">
        <f>Z5508+0.14</f>
        <v/>
      </c>
      <c r="AG5508">
        <f>AA5508+0.1834</f>
        <v/>
      </c>
    </row>
    <row r="5509" spans="1:36">
      <c r="A5509" s="13" t="s">
        <v>5676</v>
      </c>
      <c r="B5509" t="n">
        <v>0.1398759095326581</v>
      </c>
      <c r="C5509" t="n">
        <v>0.1381298718767508</v>
      </c>
      <c r="D5509" s="20" t="n">
        <v>0.1381327613969926</v>
      </c>
      <c r="E5509" s="20">
        <f>Q5509</f>
        <v/>
      </c>
      <c r="F5509" s="20">
        <f>-Q5509+0.0001</f>
        <v/>
      </c>
      <c r="G5509" s="20">
        <f>-Q5509</f>
        <v/>
      </c>
      <c r="H5509" s="20">
        <f>IF(Q5509&lt;0,0,1000)</f>
        <v/>
      </c>
      <c r="I5509" s="20">
        <f>IF(Q5509&lt;0,0,1000)</f>
        <v/>
      </c>
      <c r="J5509" s="20">
        <f>I5509</f>
        <v/>
      </c>
      <c r="K5509" s="12" t="n">
        <v>-28.26</v>
      </c>
      <c r="L5509" s="12">
        <f>SQRT(E5509^2)+1</f>
        <v/>
      </c>
      <c r="M5509" s="20">
        <f>IF(Q5509&lt;=0,0,1000)</f>
        <v/>
      </c>
      <c r="N5509" s="20" t="n"/>
      <c r="O5509" s="20" t="n"/>
      <c r="Q5509" s="12" t="n">
        <v>27.72</v>
      </c>
      <c r="R5509" s="31" t="n">
        <v>58.29</v>
      </c>
      <c r="S5509" s="12">
        <f>-K5509</f>
        <v/>
      </c>
      <c r="T5509" s="12" t="n">
        <v>2.410148366518</v>
      </c>
      <c r="U5509" t="n">
        <v>5.772755145561228</v>
      </c>
      <c r="Z5509">
        <f>T5509/$W$2</f>
        <v/>
      </c>
      <c r="AA5509">
        <f>U5509/$X$2</f>
        <v/>
      </c>
      <c r="AC5509" t="n">
        <v>0.03017463554893861</v>
      </c>
      <c r="AD5509" t="n">
        <v>0</v>
      </c>
      <c r="AF5509">
        <f>Z5509+0.14</f>
        <v/>
      </c>
      <c r="AG5509">
        <f>AA5509+0.1834</f>
        <v/>
      </c>
    </row>
    <row r="5510" spans="1:36">
      <c r="A5510" s="13" t="s">
        <v>5677</v>
      </c>
      <c r="B5510" t="n">
        <v>0.1296097034946945</v>
      </c>
      <c r="C5510" t="n">
        <v>0.126319558456933</v>
      </c>
      <c r="D5510" s="20" t="n">
        <v>0.1263221608793585</v>
      </c>
      <c r="E5510" s="20">
        <f>Q5510</f>
        <v/>
      </c>
      <c r="F5510" s="20">
        <f>-Q5510+0.0001</f>
        <v/>
      </c>
      <c r="G5510" s="20">
        <f>-Q5510</f>
        <v/>
      </c>
      <c r="H5510" s="20">
        <f>IF(Q5510&lt;0,0,1000)</f>
        <v/>
      </c>
      <c r="I5510" s="20">
        <f>IF(Q5510&lt;0,0,1000)</f>
        <v/>
      </c>
      <c r="J5510" s="20">
        <f>I5510</f>
        <v/>
      </c>
      <c r="K5510" s="12" t="n">
        <v>-28.26</v>
      </c>
      <c r="L5510" s="12">
        <f>SQRT(E5510^2)+1</f>
        <v/>
      </c>
      <c r="M5510" s="20">
        <f>IF(Q5510&lt;=0,0,1000)</f>
        <v/>
      </c>
      <c r="N5510" s="20" t="n"/>
      <c r="O5510" s="20" t="n"/>
      <c r="Q5510" s="12" t="n">
        <v>27.05</v>
      </c>
      <c r="R5510" s="31" t="n">
        <v>58.1</v>
      </c>
      <c r="S5510" s="12">
        <f>-K5510</f>
        <v/>
      </c>
      <c r="T5510" s="12" t="n">
        <v>2.37776673754436</v>
      </c>
      <c r="U5510" t="n">
        <v>5.68269059475503</v>
      </c>
      <c r="Z5510">
        <f>T5510/$W$2</f>
        <v/>
      </c>
      <c r="AA5510">
        <f>U5510/$X$2</f>
        <v/>
      </c>
      <c r="AC5510" t="n">
        <v>0.01990844838247736</v>
      </c>
      <c r="AD5510" t="n">
        <v>0</v>
      </c>
      <c r="AF5510">
        <f>Z5510+0.14</f>
        <v/>
      </c>
      <c r="AG5510">
        <f>AA5510+0.1834</f>
        <v/>
      </c>
    </row>
    <row r="5511" spans="1:36">
      <c r="A5511" s="13" t="s">
        <v>5678</v>
      </c>
      <c r="B5511" t="n">
        <v>0.1195314233791618</v>
      </c>
      <c r="C5511" t="n">
        <v>0.1166146409581134</v>
      </c>
      <c r="D5511" s="20" t="n">
        <v>0.1166171834615589</v>
      </c>
      <c r="E5511" s="20">
        <f>Q5511</f>
        <v/>
      </c>
      <c r="F5511" s="20">
        <f>-Q5511+0.0001</f>
        <v/>
      </c>
      <c r="G5511" s="20">
        <f>-Q5511</f>
        <v/>
      </c>
      <c r="H5511" s="20">
        <f>IF(Q5511&lt;0,0,1000)</f>
        <v/>
      </c>
      <c r="I5511" s="20">
        <f>IF(Q5511&lt;0,0,1000)</f>
        <v/>
      </c>
      <c r="J5511" s="20">
        <f>I5511</f>
        <v/>
      </c>
      <c r="K5511" s="12" t="n">
        <v>-28.26</v>
      </c>
      <c r="L5511" s="12">
        <f>SQRT(E5511^2)+1</f>
        <v/>
      </c>
      <c r="M5511" s="20">
        <f>IF(Q5511&lt;=0,0,1000)</f>
        <v/>
      </c>
      <c r="N5511" s="20" t="n"/>
      <c r="O5511" s="20" t="n"/>
      <c r="Q5511" s="12" t="n">
        <v>28.41</v>
      </c>
      <c r="R5511" s="31" t="n">
        <v>58</v>
      </c>
      <c r="S5511" s="12">
        <f>-K5511</f>
        <v/>
      </c>
      <c r="T5511" s="12" t="n">
        <v>2.167842639488991</v>
      </c>
      <c r="U5511" t="n">
        <v>5.164791009060273</v>
      </c>
      <c r="Z5511">
        <f>T5511/$W$2</f>
        <v/>
      </c>
      <c r="AA5511">
        <f>U5511/$X$2</f>
        <v/>
      </c>
      <c r="AC5511" t="n">
        <v>0.009830234550686032</v>
      </c>
      <c r="AD5511" t="n">
        <v>0</v>
      </c>
      <c r="AF5511">
        <f>Z5511+0.14</f>
        <v/>
      </c>
      <c r="AG5511">
        <f>AA5511+0.1834</f>
        <v/>
      </c>
    </row>
    <row r="5512" spans="1:36">
      <c r="A5512" s="13" t="s">
        <v>5679</v>
      </c>
      <c r="B5512" t="n">
        <v>0.1145875457137261</v>
      </c>
      <c r="C5512" t="n">
        <v>0.1109945535123211</v>
      </c>
      <c r="D5512" s="20" t="n">
        <v>0.1109969301048465</v>
      </c>
      <c r="E5512" s="20">
        <f>Q5512</f>
        <v/>
      </c>
      <c r="F5512" s="20">
        <f>-Q5512+0.0001</f>
        <v/>
      </c>
      <c r="G5512" s="20">
        <f>-Q5512</f>
        <v/>
      </c>
      <c r="H5512" s="20">
        <f>IF(Q5512&lt;0,0,1000)</f>
        <v/>
      </c>
      <c r="I5512" s="20">
        <f>IF(Q5512&lt;0,0,1000)</f>
        <v/>
      </c>
      <c r="J5512" s="20">
        <f>I5512</f>
        <v/>
      </c>
      <c r="K5512" s="12" t="n">
        <v>-28.26</v>
      </c>
      <c r="L5512" s="12">
        <f>SQRT(E5512^2)+1</f>
        <v/>
      </c>
      <c r="M5512" s="20">
        <f>IF(Q5512&lt;=0,0,1000)</f>
        <v/>
      </c>
      <c r="N5512" s="20" t="n"/>
      <c r="O5512" s="20" t="n"/>
      <c r="Q5512" s="12" t="n">
        <v>30.47</v>
      </c>
      <c r="R5512" s="31" t="n">
        <v>56.85</v>
      </c>
      <c r="S5512" s="12">
        <f>-K5512</f>
        <v/>
      </c>
      <c r="T5512" s="12" t="n">
        <v>2.14284554164678</v>
      </c>
      <c r="U5512" t="n">
        <v>5.095632270508437</v>
      </c>
      <c r="Z5512">
        <f>T5512/$W$2</f>
        <v/>
      </c>
      <c r="AA5512">
        <f>U5512/$X$2</f>
        <v/>
      </c>
      <c r="AC5512" t="n">
        <v>0.00488639043685872</v>
      </c>
      <c r="AD5512" t="n">
        <v>0</v>
      </c>
      <c r="AF5512">
        <f>Z5512+0.14</f>
        <v/>
      </c>
      <c r="AG5512">
        <f>AA5512+0.1834</f>
        <v/>
      </c>
    </row>
    <row r="5513" spans="1:36">
      <c r="A5513" s="13" t="s">
        <v>5680</v>
      </c>
      <c r="B5513" t="n">
        <v>0.1080300812237179</v>
      </c>
      <c r="C5513" t="n">
        <v>0.1046680275263902</v>
      </c>
      <c r="D5513" s="20" t="n">
        <v>0.1046702519582868</v>
      </c>
      <c r="E5513" s="20">
        <f>Q5513</f>
        <v/>
      </c>
      <c r="F5513" s="20">
        <f>-Q5513+0.0001</f>
        <v/>
      </c>
      <c r="G5513" s="20">
        <f>-Q5513</f>
        <v/>
      </c>
      <c r="H5513" s="20">
        <f>IF(Q5513&lt;0,0,1000)</f>
        <v/>
      </c>
      <c r="I5513" s="20">
        <f>IF(Q5513&lt;0,0,1000)</f>
        <v/>
      </c>
      <c r="J5513" s="20">
        <f>I5513</f>
        <v/>
      </c>
      <c r="K5513" s="12" t="n">
        <v>-28.26</v>
      </c>
      <c r="L5513" s="12">
        <f>SQRT(E5513^2)+1</f>
        <v/>
      </c>
      <c r="M5513" s="20">
        <f>IF(Q5513&lt;=0,0,1000)</f>
        <v/>
      </c>
      <c r="N5513" s="20" t="n"/>
      <c r="O5513" s="20" t="n"/>
      <c r="Q5513" s="12" t="n">
        <v>35.08</v>
      </c>
      <c r="R5513" s="31" t="n">
        <v>55.15</v>
      </c>
      <c r="S5513" s="12">
        <f>-K5513</f>
        <v/>
      </c>
      <c r="T5513" s="12" t="n">
        <v>2.027231076480859</v>
      </c>
      <c r="U5513" t="n">
        <v>4.831053069307258</v>
      </c>
      <c r="Z5513">
        <f>T5513/$W$2</f>
        <v/>
      </c>
      <c r="AA5513">
        <f>U5513/$X$2</f>
        <v/>
      </c>
      <c r="AC5513" t="n">
        <v>0</v>
      </c>
      <c r="AD5513" t="n">
        <v>0</v>
      </c>
      <c r="AF5513">
        <f>Z5513+0.14</f>
        <v/>
      </c>
      <c r="AG5513">
        <f>AA5513+0.1834</f>
        <v/>
      </c>
    </row>
    <row r="5514" spans="1:36">
      <c r="A5514" s="13" t="s">
        <v>5681</v>
      </c>
      <c r="B5514" t="n">
        <v>0.1105911026582361</v>
      </c>
      <c r="C5514" t="n">
        <v>0.1076531868475781</v>
      </c>
      <c r="D5514" s="20" t="n">
        <v>0.1076549764849495</v>
      </c>
      <c r="E5514" s="20">
        <f>Q5514</f>
        <v/>
      </c>
      <c r="F5514" s="20">
        <f>-Q5514+0.0001</f>
        <v/>
      </c>
      <c r="G5514" s="20">
        <f>-Q5514</f>
        <v/>
      </c>
      <c r="H5514" s="20">
        <f>IF(Q5514&lt;0,0,1000)</f>
        <v/>
      </c>
      <c r="I5514" s="20">
        <f>IF(Q5514&lt;0,0,1000)</f>
        <v/>
      </c>
      <c r="J5514" s="20">
        <f>I5514</f>
        <v/>
      </c>
      <c r="K5514" s="12" t="n">
        <v>-28.26</v>
      </c>
      <c r="L5514" s="12">
        <f>SQRT(E5514^2)+1</f>
        <v/>
      </c>
      <c r="M5514" s="20">
        <f>IF(Q5514&lt;=0,0,1000)</f>
        <v/>
      </c>
      <c r="N5514" s="20" t="n"/>
      <c r="O5514" s="20" t="n"/>
      <c r="Q5514" s="12" t="n">
        <v>35.67</v>
      </c>
      <c r="R5514" s="31" t="n">
        <v>54.72</v>
      </c>
      <c r="S5514" s="12">
        <f>-K5514</f>
        <v/>
      </c>
      <c r="T5514" s="12" t="n">
        <v>2.059044664598235</v>
      </c>
      <c r="U5514" t="n">
        <v>4.942295060655232</v>
      </c>
      <c r="Z5514">
        <f>T5514/$W$2</f>
        <v/>
      </c>
      <c r="AA5514">
        <f>U5514/$X$2</f>
        <v/>
      </c>
      <c r="AC5514" t="n">
        <v>0.0008902359518619396</v>
      </c>
      <c r="AD5514" t="n">
        <v>0</v>
      </c>
      <c r="AF5514">
        <f>Z5514+0.14</f>
        <v/>
      </c>
      <c r="AG5514">
        <f>AA5514+0.1834</f>
        <v/>
      </c>
    </row>
    <row r="5515" spans="1:36">
      <c r="A5515" s="13" t="s">
        <v>5682</v>
      </c>
      <c r="B5515" t="n">
        <v>0.1154051305681808</v>
      </c>
      <c r="C5515" t="n">
        <v>0.1124824241681239</v>
      </c>
      <c r="D5515" s="20" t="n">
        <v>0.1124841296696849</v>
      </c>
      <c r="E5515" s="20">
        <f>Q5515</f>
        <v/>
      </c>
      <c r="F5515" s="20">
        <f>-Q5515+0.0001</f>
        <v/>
      </c>
      <c r="G5515" s="20">
        <f>-Q5515</f>
        <v/>
      </c>
      <c r="H5515" s="20">
        <f>IF(Q5515&lt;0,0,1000)</f>
        <v/>
      </c>
      <c r="I5515" s="20">
        <f>IF(Q5515&lt;0,0,1000)</f>
        <v/>
      </c>
      <c r="J5515" s="20">
        <f>I5515</f>
        <v/>
      </c>
      <c r="K5515" s="12" t="n">
        <v>-28.26</v>
      </c>
      <c r="L5515" s="12">
        <f>SQRT(E5515^2)+1</f>
        <v/>
      </c>
      <c r="M5515" s="20">
        <f>IF(Q5515&lt;=0,0,1000)</f>
        <v/>
      </c>
      <c r="N5515" s="20" t="n"/>
      <c r="O5515" s="20" t="n"/>
      <c r="Q5515" s="12" t="n">
        <v>37.07</v>
      </c>
      <c r="R5515" s="31" t="n">
        <v>56.01</v>
      </c>
      <c r="S5515" s="12">
        <f>-K5515</f>
        <v/>
      </c>
      <c r="T5515" s="12" t="n">
        <v>2.151507339663179</v>
      </c>
      <c r="U5515" t="n">
        <v>5.182479161847523</v>
      </c>
      <c r="Z5515">
        <f>T5515/$W$2</f>
        <v/>
      </c>
      <c r="AA5515">
        <f>U5515/$X$2</f>
        <v/>
      </c>
      <c r="AC5515" t="n">
        <v>0.005704302225982075</v>
      </c>
      <c r="AD5515" t="n">
        <v>0</v>
      </c>
      <c r="AF5515">
        <f>Z5515+0.14</f>
        <v/>
      </c>
      <c r="AG5515">
        <f>AA5515+0.1834</f>
        <v/>
      </c>
    </row>
    <row r="5516" spans="1:36">
      <c r="A5516" s="13" t="s">
        <v>5683</v>
      </c>
      <c r="B5516" t="n">
        <v>0.125305373884556</v>
      </c>
      <c r="C5516" t="n">
        <v>0.1221977999116973</v>
      </c>
      <c r="D5516" s="20" t="n">
        <v>0.1221999554152557</v>
      </c>
      <c r="E5516" s="20">
        <f>Q5516</f>
        <v/>
      </c>
      <c r="F5516" s="20">
        <f>-Q5516+0.0001</f>
        <v/>
      </c>
      <c r="G5516" s="20">
        <f>-Q5516</f>
        <v/>
      </c>
      <c r="H5516" s="20">
        <f>IF(Q5516&lt;0,0,1000)</f>
        <v/>
      </c>
      <c r="I5516" s="20">
        <f>IF(Q5516&lt;0,0,1000)</f>
        <v/>
      </c>
      <c r="J5516" s="20">
        <f>I5516</f>
        <v/>
      </c>
      <c r="K5516" s="12" t="n">
        <v>-28.26</v>
      </c>
      <c r="L5516" s="12">
        <f>SQRT(E5516^2)+1</f>
        <v/>
      </c>
      <c r="M5516" s="20">
        <f>IF(Q5516&lt;=0,0,1000)</f>
        <v/>
      </c>
      <c r="N5516" s="20" t="n"/>
      <c r="O5516" s="20" t="n"/>
      <c r="Q5516" s="12" t="n">
        <v>36.45</v>
      </c>
      <c r="R5516" s="31" t="n">
        <v>57.1</v>
      </c>
      <c r="S5516" s="12">
        <f>-K5516</f>
        <v/>
      </c>
      <c r="T5516" s="12" t="n">
        <v>2.323935790955246</v>
      </c>
      <c r="U5516" t="n">
        <v>5.590742594500584</v>
      </c>
      <c r="Z5516">
        <f>T5516/$W$2</f>
        <v/>
      </c>
      <c r="AA5516">
        <f>U5516/$X$2</f>
        <v/>
      </c>
      <c r="AC5516" t="n">
        <v>0.01560428905734386</v>
      </c>
      <c r="AD5516" t="n">
        <v>0</v>
      </c>
      <c r="AF5516">
        <f>Z5516+0.14</f>
        <v/>
      </c>
      <c r="AG5516">
        <f>AA5516+0.1834</f>
        <v/>
      </c>
    </row>
    <row r="5517" spans="1:36">
      <c r="A5517" s="13" t="s">
        <v>5684</v>
      </c>
      <c r="B5517" t="n">
        <v>0.1324210140658074</v>
      </c>
      <c r="C5517" t="n">
        <v>0.1289767058250271</v>
      </c>
      <c r="D5517" s="20" t="n">
        <v>0.1289784130035331</v>
      </c>
      <c r="E5517" s="20">
        <f>Q5517</f>
        <v/>
      </c>
      <c r="F5517" s="20">
        <f>-Q5517+0.0001</f>
        <v/>
      </c>
      <c r="G5517" s="20">
        <f>-Q5517</f>
        <v/>
      </c>
      <c r="H5517" s="20">
        <f>IF(Q5517&lt;0,0,1000)</f>
        <v/>
      </c>
      <c r="I5517" s="20">
        <f>IF(Q5517&lt;0,0,1000)</f>
        <v/>
      </c>
      <c r="J5517" s="20">
        <f>I5517</f>
        <v/>
      </c>
      <c r="K5517" s="12" t="n">
        <v>-28.26</v>
      </c>
      <c r="L5517" s="12">
        <f>SQRT(E5517^2)+1</f>
        <v/>
      </c>
      <c r="M5517" s="20">
        <f>IF(Q5517&lt;=0,0,1000)</f>
        <v/>
      </c>
      <c r="N5517" s="20" t="n"/>
      <c r="O5517" s="20" t="n"/>
      <c r="Q5517" s="12" t="n">
        <v>35.48</v>
      </c>
      <c r="R5517" s="31" t="n">
        <v>58.03</v>
      </c>
      <c r="S5517" s="12">
        <f>-K5517</f>
        <v/>
      </c>
      <c r="T5517" s="12" t="n">
        <v>2.485141310127883</v>
      </c>
      <c r="U5517" t="n">
        <v>5.996319658552271</v>
      </c>
      <c r="Z5517">
        <f>T5517/$W$2</f>
        <v/>
      </c>
      <c r="AA5517">
        <f>U5517/$X$2</f>
        <v/>
      </c>
      <c r="AC5517" t="n">
        <v>0.02272012126646146</v>
      </c>
      <c r="AD5517" t="n">
        <v>0</v>
      </c>
      <c r="AF5517">
        <f>Z5517+0.14</f>
        <v/>
      </c>
      <c r="AG5517">
        <f>AA5517+0.1834</f>
        <v/>
      </c>
    </row>
    <row r="5518" spans="1:36">
      <c r="A5518" s="13" t="s">
        <v>5685</v>
      </c>
      <c r="B5518" t="n">
        <v>0.13372971036294</v>
      </c>
      <c r="C5518" t="n">
        <v>0.1289694848980687</v>
      </c>
      <c r="D5518" s="20" t="n">
        <v>0.1289710405632787</v>
      </c>
      <c r="E5518" s="20">
        <f>Q5518</f>
        <v/>
      </c>
      <c r="F5518" s="20">
        <f>-Q5518+0.0001</f>
        <v/>
      </c>
      <c r="G5518" s="20">
        <f>-Q5518</f>
        <v/>
      </c>
      <c r="H5518" s="20">
        <f>IF(Q5518&lt;0,0,1000)</f>
        <v/>
      </c>
      <c r="I5518" s="20">
        <f>IF(Q5518&lt;0,0,1000)</f>
        <v/>
      </c>
      <c r="J5518" s="20">
        <f>I5518</f>
        <v/>
      </c>
      <c r="K5518" s="12" t="n">
        <v>-28.26</v>
      </c>
      <c r="L5518" s="12">
        <f>SQRT(E5518^2)+1</f>
        <v/>
      </c>
      <c r="M5518" s="20">
        <f>IF(Q5518&lt;=0,0,1000)</f>
        <v/>
      </c>
      <c r="N5518" s="20" t="n"/>
      <c r="O5518" s="20" t="n"/>
      <c r="Q5518" s="12" t="n">
        <v>32.42</v>
      </c>
      <c r="R5518" s="31" t="n">
        <v>57.14</v>
      </c>
      <c r="S5518" s="12">
        <f>-K5518</f>
        <v/>
      </c>
      <c r="T5518" s="12" t="n">
        <v>2.616664219435781</v>
      </c>
      <c r="U5518" t="n">
        <v>6.298430243063605</v>
      </c>
      <c r="Z5518">
        <f>T5518/$W$2</f>
        <v/>
      </c>
      <c r="AA5518">
        <f>U5518/$X$2</f>
        <v/>
      </c>
      <c r="AC5518" t="n">
        <v>0.02402882086419365</v>
      </c>
      <c r="AD5518" t="n">
        <v>0</v>
      </c>
      <c r="AF5518">
        <f>Z5518+0.14</f>
        <v/>
      </c>
      <c r="AG5518">
        <f>AA5518+0.1834</f>
        <v/>
      </c>
    </row>
    <row r="5519" spans="1:36">
      <c r="A5519" s="13" t="s">
        <v>5686</v>
      </c>
      <c r="B5519" t="n">
        <v>0.1276098453675282</v>
      </c>
      <c r="C5519" t="n">
        <v>0.1215634583784383</v>
      </c>
      <c r="D5519" s="20" t="n">
        <v>0.1215656388726159</v>
      </c>
      <c r="E5519" s="20">
        <f>Q5519</f>
        <v/>
      </c>
      <c r="F5519" s="20">
        <f>-Q5519+0.0001</f>
        <v/>
      </c>
      <c r="G5519" s="20">
        <f>-Q5519</f>
        <v/>
      </c>
      <c r="H5519" s="20">
        <f>IF(Q5519&lt;0,0,1000)</f>
        <v/>
      </c>
      <c r="I5519" s="20">
        <f>IF(Q5519&lt;0,0,1000)</f>
        <v/>
      </c>
      <c r="J5519" s="20">
        <f>I5519</f>
        <v/>
      </c>
      <c r="K5519" s="12" t="n">
        <v>-28.26</v>
      </c>
      <c r="L5519" s="12">
        <f>SQRT(E5519^2)+1</f>
        <v/>
      </c>
      <c r="M5519" s="20">
        <f>IF(Q5519&lt;=0,0,1000)</f>
        <v/>
      </c>
      <c r="N5519" s="20" t="n"/>
      <c r="O5519" s="20" t="n"/>
      <c r="Q5519" s="12" t="n">
        <v>28.82</v>
      </c>
      <c r="R5519" s="31" t="n">
        <v>56.94</v>
      </c>
      <c r="S5519" s="12">
        <f>-K5519</f>
        <v/>
      </c>
      <c r="T5519" s="12" t="n">
        <v>2.585988363114215</v>
      </c>
      <c r="U5519" t="n">
        <v>6.16413932743472</v>
      </c>
      <c r="Z5519">
        <f>T5519/$W$2</f>
        <v/>
      </c>
      <c r="AA5519">
        <f>U5519/$X$2</f>
        <v/>
      </c>
      <c r="AC5519" t="n">
        <v>0.0179086223568929</v>
      </c>
      <c r="AD5519" t="n">
        <v>0</v>
      </c>
      <c r="AF5519">
        <f>Z5519+0.14</f>
        <v/>
      </c>
      <c r="AG5519">
        <f>AA5519+0.1834</f>
        <v/>
      </c>
    </row>
    <row r="5520" spans="1:36">
      <c r="A5520" s="13" t="s">
        <v>5687</v>
      </c>
      <c r="B5520" t="n">
        <v>0.1052602565418694</v>
      </c>
      <c r="C5520" t="n">
        <v>0.09894803102605002</v>
      </c>
      <c r="D5520" s="20" t="n">
        <v>0.09895052208189943</v>
      </c>
      <c r="E5520" s="20">
        <f>Q5520</f>
        <v/>
      </c>
      <c r="F5520" s="20">
        <f>-Q5520+0.0001</f>
        <v/>
      </c>
      <c r="G5520" s="20">
        <f>-Q5520</f>
        <v/>
      </c>
      <c r="H5520" s="20">
        <f>IF(Q5520&lt;0,0,1000)</f>
        <v/>
      </c>
      <c r="I5520" s="20">
        <f>IF(Q5520&lt;0,0,1000)</f>
        <v/>
      </c>
      <c r="J5520" s="20">
        <f>I5520</f>
        <v/>
      </c>
      <c r="K5520" s="12" t="n">
        <v>-28.26</v>
      </c>
      <c r="L5520" s="12">
        <f>SQRT(E5520^2)+1</f>
        <v/>
      </c>
      <c r="M5520" s="20">
        <f>IF(Q5520&lt;=0,0,1000)</f>
        <v/>
      </c>
      <c r="N5520" s="20" t="n"/>
      <c r="O5520" s="20" t="n"/>
      <c r="Q5520" s="12" t="n">
        <v>25.16</v>
      </c>
      <c r="R5520" s="31" t="n">
        <v>55.28</v>
      </c>
      <c r="S5520" s="12">
        <f>-K5520</f>
        <v/>
      </c>
      <c r="T5520" s="12" t="n">
        <v>2.197815870114983</v>
      </c>
      <c r="U5520" t="n">
        <v>5.172041212856721</v>
      </c>
      <c r="Z5520">
        <f>T5520/$W$2</f>
        <v/>
      </c>
      <c r="AA5520">
        <f>U5520/$X$2</f>
        <v/>
      </c>
      <c r="AC5520" t="n">
        <v>0</v>
      </c>
      <c r="AD5520" t="n">
        <v>0</v>
      </c>
      <c r="AF5520">
        <f>Z5520+0.14</f>
        <v/>
      </c>
      <c r="AG5520">
        <f>AA5520+0.1834</f>
        <v/>
      </c>
    </row>
    <row r="5521" spans="1:36">
      <c r="A5521" s="13" t="s">
        <v>5688</v>
      </c>
      <c r="B5521" t="n">
        <v>0.08095309334881248</v>
      </c>
      <c r="C5521" t="n">
        <v>0.07859449280629564</v>
      </c>
      <c r="D5521" s="20" t="n">
        <v>0.07859827869410328</v>
      </c>
      <c r="E5521" s="20">
        <f>Q5521</f>
        <v/>
      </c>
      <c r="F5521" s="20">
        <f>-Q5521+0.0001</f>
        <v/>
      </c>
      <c r="G5521" s="20">
        <f>-Q5521</f>
        <v/>
      </c>
      <c r="H5521" s="20">
        <f>IF(Q5521&lt;0,0,1000)</f>
        <v/>
      </c>
      <c r="I5521" s="20">
        <f>IF(Q5521&lt;0,0,1000)</f>
        <v/>
      </c>
      <c r="J5521" s="20">
        <f>I5521</f>
        <v/>
      </c>
      <c r="K5521" s="12" t="n">
        <v>-28.26</v>
      </c>
      <c r="L5521" s="12">
        <f>SQRT(E5521^2)+1</f>
        <v/>
      </c>
      <c r="M5521" s="20">
        <f>IF(Q5521&lt;=0,0,1000)</f>
        <v/>
      </c>
      <c r="N5521" s="20" t="n"/>
      <c r="O5521" s="20" t="n"/>
      <c r="Q5521" s="12" t="n">
        <v>24.12</v>
      </c>
      <c r="R5521" s="31" t="n">
        <v>48.11</v>
      </c>
      <c r="S5521" s="12">
        <f>-K5521</f>
        <v/>
      </c>
      <c r="T5521" s="12" t="n">
        <v>1.496319342387429</v>
      </c>
      <c r="U5521" t="n">
        <v>3.546774959761194</v>
      </c>
      <c r="Z5521">
        <f>T5521/$W$2</f>
        <v/>
      </c>
      <c r="AA5521">
        <f>U5521/$X$2</f>
        <v/>
      </c>
      <c r="AC5521" t="n">
        <v>0</v>
      </c>
      <c r="AD5521" t="n">
        <v>0</v>
      </c>
      <c r="AF5521">
        <f>Z5521+0.14</f>
        <v/>
      </c>
      <c r="AG5521">
        <f>AA5521+0.1834</f>
        <v/>
      </c>
    </row>
    <row r="5522" spans="1:36">
      <c r="A5522" s="13" t="s">
        <v>5689</v>
      </c>
      <c r="B5522" t="n">
        <v>0.07385789784366258</v>
      </c>
      <c r="C5522" t="n">
        <v>0.07527246908992505</v>
      </c>
      <c r="D5522" s="20" t="n">
        <v>0.07527695962209882</v>
      </c>
      <c r="E5522" s="20">
        <f>Q5522</f>
        <v/>
      </c>
      <c r="F5522" s="20">
        <f>-Q5522+0.0001</f>
        <v/>
      </c>
      <c r="G5522" s="20">
        <f>-Q5522</f>
        <v/>
      </c>
      <c r="H5522" s="20">
        <f>IF(Q5522&lt;0,0,1000)</f>
        <v/>
      </c>
      <c r="I5522" s="20">
        <f>IF(Q5522&lt;0,0,1000)</f>
        <v/>
      </c>
      <c r="J5522" s="20">
        <f>I5522</f>
        <v/>
      </c>
      <c r="K5522" s="12" t="n">
        <v>-28.26</v>
      </c>
      <c r="L5522" s="12">
        <f>SQRT(E5522^2)+1</f>
        <v/>
      </c>
      <c r="M5522" s="20">
        <f>IF(Q5522&lt;=0,0,1000)</f>
        <v/>
      </c>
      <c r="N5522" s="20" t="n"/>
      <c r="O5522" s="20" t="n"/>
      <c r="Q5522" s="12" t="n">
        <v>23.34</v>
      </c>
      <c r="R5522" s="31" t="n">
        <v>44</v>
      </c>
      <c r="S5522" s="12">
        <f>-K5522</f>
        <v/>
      </c>
      <c r="T5522" s="12" t="n">
        <v>1.039512264546241</v>
      </c>
      <c r="U5522" t="n">
        <v>2.459529817674532</v>
      </c>
      <c r="Z5522">
        <f>T5522/$W$2</f>
        <v/>
      </c>
      <c r="AA5522">
        <f>U5522/$X$2</f>
        <v/>
      </c>
      <c r="AC5522" t="n">
        <v>0</v>
      </c>
      <c r="AD5522" t="n">
        <v>0</v>
      </c>
      <c r="AF5522">
        <f>Z5522+0.14</f>
        <v/>
      </c>
      <c r="AG5522">
        <f>AA5522+0.1834</f>
        <v/>
      </c>
    </row>
    <row r="5523" spans="1:36">
      <c r="A5523" s="13" t="s">
        <v>5690</v>
      </c>
      <c r="B5523" t="n">
        <v>0.07511182850710936</v>
      </c>
      <c r="C5523" t="n">
        <v>0.07630237229028382</v>
      </c>
      <c r="D5523" s="20" t="n">
        <v>0.07630677214583098</v>
      </c>
      <c r="E5523" s="20">
        <f>Q5523</f>
        <v/>
      </c>
      <c r="F5523" s="20">
        <f>-Q5523+0.0001</f>
        <v/>
      </c>
      <c r="G5523" s="20">
        <f>-Q5523</f>
        <v/>
      </c>
      <c r="H5523" s="20">
        <f>IF(Q5523&lt;0,0,1000)</f>
        <v/>
      </c>
      <c r="I5523" s="20">
        <f>IF(Q5523&lt;0,0,1000)</f>
        <v/>
      </c>
      <c r="J5523" s="20">
        <f>I5523</f>
        <v/>
      </c>
      <c r="K5523" s="12" t="n">
        <v>-28.26</v>
      </c>
      <c r="L5523" s="12">
        <f>SQRT(E5523^2)+1</f>
        <v/>
      </c>
      <c r="M5523" s="20">
        <f>IF(Q5523&lt;=0,0,1000)</f>
        <v/>
      </c>
      <c r="N5523" s="20" t="n"/>
      <c r="O5523" s="20" t="n"/>
      <c r="Q5523" s="12" t="n">
        <v>21.83</v>
      </c>
      <c r="R5523" s="31" t="n">
        <v>42.59</v>
      </c>
      <c r="S5523" s="12">
        <f>-K5523</f>
        <v/>
      </c>
      <c r="T5523" s="12" t="n">
        <v>1.062453492892118</v>
      </c>
      <c r="U5523" t="n">
        <v>2.495293233112194</v>
      </c>
      <c r="Z5523">
        <f>T5523/$W$2</f>
        <v/>
      </c>
      <c r="AA5523">
        <f>U5523/$X$2</f>
        <v/>
      </c>
      <c r="AC5523" t="n">
        <v>0</v>
      </c>
      <c r="AD5523" t="n">
        <v>0</v>
      </c>
      <c r="AF5523">
        <f>Z5523+0.14</f>
        <v/>
      </c>
      <c r="AG5523">
        <f>AA5523+0.1834</f>
        <v/>
      </c>
    </row>
    <row r="5524" spans="1:36">
      <c r="A5524" s="13" t="s">
        <v>5691</v>
      </c>
      <c r="B5524" t="n">
        <v>0.07803694248626493</v>
      </c>
      <c r="C5524" t="n">
        <v>0.08064021892593486</v>
      </c>
      <c r="D5524" s="20" t="n">
        <v>0.08064488932255087</v>
      </c>
      <c r="E5524" s="20">
        <f>Q5524</f>
        <v/>
      </c>
      <c r="F5524" s="20">
        <f>-Q5524+0.0001</f>
        <v/>
      </c>
      <c r="G5524" s="20">
        <f>-Q5524</f>
        <v/>
      </c>
      <c r="H5524" s="20">
        <f>IF(Q5524&lt;0,0,1000)</f>
        <v/>
      </c>
      <c r="I5524" s="20">
        <f>IF(Q5524&lt;0,0,1000)</f>
        <v/>
      </c>
      <c r="J5524" s="20">
        <f>I5524</f>
        <v/>
      </c>
      <c r="K5524" s="12" t="n">
        <v>-28.26</v>
      </c>
      <c r="L5524" s="12">
        <f>SQRT(E5524^2)+1</f>
        <v/>
      </c>
      <c r="M5524" s="20">
        <f>IF(Q5524&lt;=0,0,1000)</f>
        <v/>
      </c>
      <c r="N5524" s="20" t="n"/>
      <c r="O5524" s="20" t="n"/>
      <c r="Q5524" s="12" t="n">
        <v>22.49</v>
      </c>
      <c r="R5524" s="31" t="n">
        <v>40.06</v>
      </c>
      <c r="S5524" s="12">
        <f>-K5524</f>
        <v/>
      </c>
      <c r="T5524" s="12" t="n">
        <v>0.9920742541454842</v>
      </c>
      <c r="U5524" t="n">
        <v>2.341945252223194</v>
      </c>
      <c r="Z5524">
        <f>T5524/$W$2</f>
        <v/>
      </c>
      <c r="AA5524">
        <f>U5524/$X$2</f>
        <v/>
      </c>
      <c r="AC5524" t="n">
        <v>0</v>
      </c>
      <c r="AD5524" t="n">
        <v>0</v>
      </c>
      <c r="AF5524">
        <f>Z5524+0.14</f>
        <v/>
      </c>
      <c r="AG5524">
        <f>AA5524+0.1834</f>
        <v/>
      </c>
    </row>
    <row r="5525" spans="1:36">
      <c r="A5525" s="13" t="s">
        <v>5692</v>
      </c>
      <c r="B5525" t="n">
        <v>0.09403532234730692</v>
      </c>
      <c r="C5525" t="n">
        <v>0.09801887785367279</v>
      </c>
      <c r="D5525" s="20" t="n">
        <v>0.09802414736652412</v>
      </c>
      <c r="E5525" s="20">
        <f>Q5525</f>
        <v/>
      </c>
      <c r="F5525" s="20">
        <f>-Q5525+0.0001</f>
        <v/>
      </c>
      <c r="G5525" s="20">
        <f>-Q5525</f>
        <v/>
      </c>
      <c r="H5525" s="20">
        <f>IF(Q5525&lt;0,0,1000)</f>
        <v/>
      </c>
      <c r="I5525" s="20">
        <f>IF(Q5525&lt;0,0,1000)</f>
        <v/>
      </c>
      <c r="J5525" s="20">
        <f>I5525</f>
        <v/>
      </c>
      <c r="K5525" s="12" t="n">
        <v>-28.26</v>
      </c>
      <c r="L5525" s="12">
        <f>SQRT(E5525^2)+1</f>
        <v/>
      </c>
      <c r="M5525" s="20">
        <f>IF(Q5525&lt;=0,0,1000)</f>
        <v/>
      </c>
      <c r="N5525" s="20" t="n"/>
      <c r="O5525" s="20" t="n"/>
      <c r="Q5525" s="12" t="n">
        <v>25.05</v>
      </c>
      <c r="R5525" s="31" t="n">
        <v>40.03</v>
      </c>
      <c r="S5525" s="12">
        <f>-K5525</f>
        <v/>
      </c>
      <c r="T5525" s="12" t="n">
        <v>1.116773539045862</v>
      </c>
      <c r="U5525" t="n">
        <v>2.635955753248963</v>
      </c>
      <c r="Z5525">
        <f>T5525/$W$2</f>
        <v/>
      </c>
      <c r="AA5525">
        <f>U5525/$X$2</f>
        <v/>
      </c>
      <c r="AC5525" t="n">
        <v>0</v>
      </c>
      <c r="AD5525" t="n">
        <v>0</v>
      </c>
      <c r="AF5525">
        <f>Z5525+0.14</f>
        <v/>
      </c>
      <c r="AG5525">
        <f>AA5525+0.1834</f>
        <v/>
      </c>
    </row>
    <row r="5526" spans="1:36">
      <c r="A5526" s="13" t="s">
        <v>5693</v>
      </c>
      <c r="B5526" t="n">
        <v>0.1309467129059321</v>
      </c>
      <c r="C5526" t="n">
        <v>0.1343471112968188</v>
      </c>
      <c r="D5526" s="20" t="n">
        <v>0.1343533763736979</v>
      </c>
      <c r="E5526" s="20">
        <f>Q5526</f>
        <v/>
      </c>
      <c r="F5526" s="20">
        <f>-Q5526+0.0001</f>
        <v/>
      </c>
      <c r="G5526" s="20">
        <f>-Q5526</f>
        <v/>
      </c>
      <c r="H5526" s="20">
        <f>IF(Q5526&lt;0,0,1000)</f>
        <v/>
      </c>
      <c r="I5526" s="20">
        <f>IF(Q5526&lt;0,0,1000)</f>
        <v/>
      </c>
      <c r="J5526" s="20">
        <f>I5526</f>
        <v/>
      </c>
      <c r="K5526" s="12" t="n">
        <v>-28.26</v>
      </c>
      <c r="L5526" s="12">
        <f>SQRT(E5526^2)+1</f>
        <v/>
      </c>
      <c r="M5526" s="20">
        <f>IF(Q5526&lt;=0,0,1000)</f>
        <v/>
      </c>
      <c r="N5526" s="20" t="n"/>
      <c r="O5526" s="20" t="n"/>
      <c r="Q5526" s="12" t="n">
        <v>30.26</v>
      </c>
      <c r="R5526" s="31" t="n">
        <v>41.05</v>
      </c>
      <c r="S5526" s="12">
        <f>-K5526</f>
        <v/>
      </c>
      <c r="T5526" s="12" t="n">
        <v>1.797429491398904</v>
      </c>
      <c r="U5526" t="n">
        <v>4.301237341310538</v>
      </c>
      <c r="Z5526">
        <f>T5526/$W$2</f>
        <v/>
      </c>
      <c r="AA5526">
        <f>U5526/$X$2</f>
        <v/>
      </c>
      <c r="AC5526" t="n">
        <v>0.02124416217988336</v>
      </c>
      <c r="AD5526" t="n">
        <v>0</v>
      </c>
      <c r="AF5526">
        <f>Z5526+0.14</f>
        <v/>
      </c>
      <c r="AG5526">
        <f>AA5526+0.1834</f>
        <v/>
      </c>
    </row>
    <row r="5527" spans="1:36">
      <c r="A5527" s="13" t="s">
        <v>5694</v>
      </c>
      <c r="B5527" t="n">
        <v>0.1805662644263693</v>
      </c>
      <c r="C5527" t="n">
        <v>0.1846095141099053</v>
      </c>
      <c r="D5527" s="20" t="n">
        <v>0.1846138957144855</v>
      </c>
      <c r="E5527" s="20">
        <f>Q5527</f>
        <v/>
      </c>
      <c r="F5527" s="20">
        <f>-Q5527+0.0001</f>
        <v/>
      </c>
      <c r="G5527" s="20">
        <f>-Q5527</f>
        <v/>
      </c>
      <c r="H5527" s="20">
        <f>IF(Q5527&lt;0,0,1000)</f>
        <v/>
      </c>
      <c r="I5527" s="20">
        <f>IF(Q5527&lt;0,0,1000)</f>
        <v/>
      </c>
      <c r="J5527" s="20">
        <f>I5527</f>
        <v/>
      </c>
      <c r="K5527" s="12" t="n">
        <v>-28.26</v>
      </c>
      <c r="L5527" s="12">
        <f>SQRT(E5527^2)+1</f>
        <v/>
      </c>
      <c r="M5527" s="20">
        <f>IF(Q5527&lt;=0,0,1000)</f>
        <v/>
      </c>
      <c r="N5527" s="20" t="n"/>
      <c r="O5527" s="20" t="n"/>
      <c r="Q5527" s="12" t="n">
        <v>33.79</v>
      </c>
      <c r="R5527" s="31" t="n">
        <v>43.02</v>
      </c>
      <c r="S5527" s="12">
        <f>-K5527</f>
        <v/>
      </c>
      <c r="T5527" s="12" t="n">
        <v>2.69151606274026</v>
      </c>
      <c r="U5527" t="n">
        <v>6.6267446605967</v>
      </c>
      <c r="Z5527">
        <f>T5527/$W$2</f>
        <v/>
      </c>
      <c r="AA5527">
        <f>U5527/$X$2</f>
        <v/>
      </c>
      <c r="AC5527" t="n">
        <v>0.07086458830384505</v>
      </c>
      <c r="AD5527" t="n">
        <v>0</v>
      </c>
      <c r="AF5527">
        <f>Z5527+0.14</f>
        <v/>
      </c>
      <c r="AG5527">
        <f>AA5527+0.1834</f>
        <v/>
      </c>
    </row>
    <row r="5528" spans="1:36">
      <c r="A5528" s="13" t="s">
        <v>5695</v>
      </c>
      <c r="B5528" t="n">
        <v>0.1957363655206473</v>
      </c>
      <c r="C5528" t="n">
        <v>0.1983778731970056</v>
      </c>
      <c r="D5528" s="20" t="n">
        <v>0.1983809828533631</v>
      </c>
      <c r="E5528" s="20">
        <f>Q5528</f>
        <v/>
      </c>
      <c r="F5528" s="20">
        <f>-Q5528+0.0001</f>
        <v/>
      </c>
      <c r="G5528" s="20">
        <f>-Q5528</f>
        <v/>
      </c>
      <c r="H5528" s="20">
        <f>IF(Q5528&lt;0,0,1000)</f>
        <v/>
      </c>
      <c r="I5528" s="20">
        <f>IF(Q5528&lt;0,0,1000)</f>
        <v/>
      </c>
      <c r="J5528" s="20">
        <f>I5528</f>
        <v/>
      </c>
      <c r="K5528" s="12" t="n">
        <v>-28.26</v>
      </c>
      <c r="L5528" s="12">
        <f>SQRT(E5528^2)+1</f>
        <v/>
      </c>
      <c r="M5528" s="20">
        <f>IF(Q5528&lt;=0,0,1000)</f>
        <v/>
      </c>
      <c r="N5528" s="20" t="n"/>
      <c r="O5528" s="20" t="n"/>
      <c r="Q5528" s="12" t="n">
        <v>35.67</v>
      </c>
      <c r="R5528" s="31" t="n">
        <v>49.94</v>
      </c>
      <c r="S5528" s="12">
        <f>-K5528</f>
        <v/>
      </c>
      <c r="T5528" s="12" t="n">
        <v>3.050060598690092</v>
      </c>
      <c r="U5528" t="n">
        <v>7.476863395216</v>
      </c>
      <c r="Z5528">
        <f>T5528/$W$2</f>
        <v/>
      </c>
      <c r="AA5528">
        <f>U5528/$X$2</f>
        <v/>
      </c>
      <c r="AC5528" t="n">
        <v>0.08603514358728832</v>
      </c>
      <c r="AD5528" t="n">
        <v>0</v>
      </c>
      <c r="AF5528">
        <f>Z5528+0.14</f>
        <v/>
      </c>
      <c r="AG5528">
        <f>AA5528+0.1834</f>
        <v/>
      </c>
    </row>
    <row r="5529" spans="1:36">
      <c r="A5529" s="13" t="s">
        <v>5696</v>
      </c>
      <c r="B5529" t="n">
        <v>0.1782688371449949</v>
      </c>
      <c r="C5529" t="n">
        <v>0.175997185433564</v>
      </c>
      <c r="D5529" s="20" t="n">
        <v>0.1759989642157888</v>
      </c>
      <c r="E5529" s="20">
        <f>Q5529</f>
        <v/>
      </c>
      <c r="F5529" s="20">
        <f>-Q5529+0.0001</f>
        <v/>
      </c>
      <c r="G5529" s="20">
        <f>-Q5529</f>
        <v/>
      </c>
      <c r="H5529" s="20">
        <f>IF(Q5529&lt;0,0,1000)</f>
        <v/>
      </c>
      <c r="I5529" s="20">
        <f>IF(Q5529&lt;0,0,1000)</f>
        <v/>
      </c>
      <c r="J5529" s="20">
        <f>I5529</f>
        <v/>
      </c>
      <c r="K5529" s="12" t="n">
        <v>-28.26</v>
      </c>
      <c r="L5529" s="12">
        <f>SQRT(E5529^2)+1</f>
        <v/>
      </c>
      <c r="M5529" s="20">
        <f>IF(Q5529&lt;=0,0,1000)</f>
        <v/>
      </c>
      <c r="N5529" s="20" t="n"/>
      <c r="O5529" s="20" t="n"/>
      <c r="Q5529" s="12" t="n">
        <v>35.33</v>
      </c>
      <c r="R5529" s="31" t="n">
        <v>60.02</v>
      </c>
      <c r="S5529" s="12">
        <f>-K5529</f>
        <v/>
      </c>
      <c r="T5529" s="12" t="n">
        <v>3.061414643387169</v>
      </c>
      <c r="U5529" t="n">
        <v>7.32628439587861</v>
      </c>
      <c r="Z5529">
        <f>T5529/$W$2</f>
        <v/>
      </c>
      <c r="AA5529">
        <f>U5529/$X$2</f>
        <v/>
      </c>
      <c r="AC5529" t="n">
        <v>0.06856811668720166</v>
      </c>
      <c r="AD5529" t="n">
        <v>0</v>
      </c>
      <c r="AF5529">
        <f>Z5529+0.14</f>
        <v/>
      </c>
      <c r="AG5529">
        <f>AA5529+0.1834</f>
        <v/>
      </c>
    </row>
    <row r="5530" spans="1:36">
      <c r="A5530" s="13" t="s">
        <v>5697</v>
      </c>
      <c r="B5530" t="n">
        <v>0.1601443824834731</v>
      </c>
      <c r="C5530" t="n">
        <v>0.1586911872101813</v>
      </c>
      <c r="D5530" s="20" t="n">
        <v>0.1586940537110835</v>
      </c>
      <c r="E5530" s="20">
        <f>Q5530</f>
        <v/>
      </c>
      <c r="F5530" s="20">
        <f>-Q5530+0.0001</f>
        <v/>
      </c>
      <c r="G5530" s="20">
        <f>-Q5530</f>
        <v/>
      </c>
      <c r="H5530" s="20">
        <f>IF(Q5530&lt;0,0,1000)</f>
        <v/>
      </c>
      <c r="I5530" s="20">
        <f>IF(Q5530&lt;0,0,1000)</f>
        <v/>
      </c>
      <c r="J5530" s="20">
        <f>I5530</f>
        <v/>
      </c>
      <c r="K5530" s="12" t="n">
        <v>-28.26</v>
      </c>
      <c r="L5530" s="12">
        <f>SQRT(E5530^2)+1</f>
        <v/>
      </c>
      <c r="M5530" s="20">
        <f>IF(Q5530&lt;=0,0,1000)</f>
        <v/>
      </c>
      <c r="N5530" s="20" t="n"/>
      <c r="O5530" s="20" t="n"/>
      <c r="Q5530" s="12" t="n">
        <v>33.38</v>
      </c>
      <c r="R5530" s="31" t="n">
        <v>59.91</v>
      </c>
      <c r="S5530" s="12">
        <f>-K5530</f>
        <v/>
      </c>
      <c r="T5530" s="12" t="n">
        <v>2.701936997045796</v>
      </c>
      <c r="U5530" t="n">
        <v>6.467180818306755</v>
      </c>
      <c r="Z5530">
        <f>T5530/$W$2</f>
        <v/>
      </c>
      <c r="AA5530">
        <f>U5530/$X$2</f>
        <v/>
      </c>
      <c r="AC5530" t="n">
        <v>0.05044315730046638</v>
      </c>
      <c r="AD5530" t="n">
        <v>0</v>
      </c>
      <c r="AF5530">
        <f>Z5530+0.14</f>
        <v/>
      </c>
      <c r="AG5530">
        <f>AA5530+0.1834</f>
        <v/>
      </c>
    </row>
    <row r="5531" spans="1:36">
      <c r="A5531" s="13" t="s">
        <v>5698</v>
      </c>
      <c r="B5531" t="n">
        <v>0.1540779629128174</v>
      </c>
      <c r="C5531" t="n">
        <v>0.1520599879684173</v>
      </c>
      <c r="D5531" s="20" t="n">
        <v>0.1520624873603301</v>
      </c>
      <c r="E5531" s="20">
        <f>Q5531</f>
        <v/>
      </c>
      <c r="F5531" s="20">
        <f>-Q5531+0.0001</f>
        <v/>
      </c>
      <c r="G5531" s="20">
        <f>-Q5531</f>
        <v/>
      </c>
      <c r="H5531" s="20">
        <f>IF(Q5531&lt;0,0,1000)</f>
        <v/>
      </c>
      <c r="I5531" s="20">
        <f>IF(Q5531&lt;0,0,1000)</f>
        <v/>
      </c>
      <c r="J5531" s="20">
        <f>I5531</f>
        <v/>
      </c>
      <c r="K5531" s="12" t="n">
        <v>-28.26</v>
      </c>
      <c r="L5531" s="12">
        <f>SQRT(E5531^2)+1</f>
        <v/>
      </c>
      <c r="M5531" s="20">
        <f>IF(Q5531&lt;=0,0,1000)</f>
        <v/>
      </c>
      <c r="N5531" s="20" t="n"/>
      <c r="O5531" s="20" t="n"/>
      <c r="Q5531" s="12" t="n">
        <v>30.84</v>
      </c>
      <c r="R5531" s="31" t="n">
        <v>58.93</v>
      </c>
      <c r="S5531" s="12">
        <f>-K5531</f>
        <v/>
      </c>
      <c r="T5531" s="12" t="n">
        <v>2.655626749219439</v>
      </c>
      <c r="U5531" t="n">
        <v>6.355662085076373</v>
      </c>
      <c r="Z5531">
        <f>T5531/$W$2</f>
        <v/>
      </c>
      <c r="AA5531">
        <f>U5531/$X$2</f>
        <v/>
      </c>
      <c r="AC5531" t="n">
        <v>0.04437685865314027</v>
      </c>
      <c r="AD5531" t="n">
        <v>0</v>
      </c>
      <c r="AF5531">
        <f>Z5531+0.14</f>
        <v/>
      </c>
      <c r="AG5531">
        <f>AA5531+0.1834</f>
        <v/>
      </c>
    </row>
    <row r="5532" spans="1:36">
      <c r="A5532" s="13" t="s">
        <v>5699</v>
      </c>
      <c r="B5532" t="n">
        <v>0.1403922113369926</v>
      </c>
      <c r="C5532" t="n">
        <v>0.1378974826659847</v>
      </c>
      <c r="D5532" s="20" t="n">
        <v>0.1379000804212701</v>
      </c>
      <c r="E5532" s="20">
        <f>Q5532</f>
        <v/>
      </c>
      <c r="F5532" s="20">
        <f>-Q5532+0.0001</f>
        <v/>
      </c>
      <c r="G5532" s="20">
        <f>-Q5532</f>
        <v/>
      </c>
      <c r="H5532" s="20">
        <f>IF(Q5532&lt;0,0,1000)</f>
        <v/>
      </c>
      <c r="I5532" s="20">
        <f>IF(Q5532&lt;0,0,1000)</f>
        <v/>
      </c>
      <c r="J5532" s="20">
        <f>I5532</f>
        <v/>
      </c>
      <c r="K5532" s="12" t="n">
        <v>-28.26</v>
      </c>
      <c r="L5532" s="12">
        <f>SQRT(E5532^2)+1</f>
        <v/>
      </c>
      <c r="M5532" s="20">
        <f>IF(Q5532&lt;=0,0,1000)</f>
        <v/>
      </c>
      <c r="N5532" s="20" t="n"/>
      <c r="O5532" s="20" t="n"/>
      <c r="Q5532" s="12" t="n">
        <v>29.15</v>
      </c>
      <c r="R5532" s="31" t="n">
        <v>58.11</v>
      </c>
      <c r="S5532" s="12">
        <f>-K5532</f>
        <v/>
      </c>
      <c r="T5532" s="12" t="n">
        <v>2.464125610893838</v>
      </c>
      <c r="U5532" t="n">
        <v>5.876768674641361</v>
      </c>
      <c r="Z5532">
        <f>T5532/$W$2</f>
        <v/>
      </c>
      <c r="AA5532">
        <f>U5532/$X$2</f>
        <v/>
      </c>
      <c r="AC5532" t="n">
        <v>0.03069107678703552</v>
      </c>
      <c r="AD5532" t="n">
        <v>0</v>
      </c>
      <c r="AF5532">
        <f>Z5532+0.14</f>
        <v/>
      </c>
      <c r="AG5532">
        <f>AA5532+0.1834</f>
        <v/>
      </c>
    </row>
    <row r="5533" spans="1:36">
      <c r="A5533" s="13" t="s">
        <v>5700</v>
      </c>
      <c r="B5533" t="n">
        <v>0.1355367816806119</v>
      </c>
      <c r="C5533" t="n">
        <v>0.1339739746974515</v>
      </c>
      <c r="D5533" s="20" t="n">
        <v>0.1339768801685966</v>
      </c>
      <c r="E5533" s="20">
        <f>Q5533</f>
        <v/>
      </c>
      <c r="F5533" s="20">
        <f>-Q5533+0.0001</f>
        <v/>
      </c>
      <c r="G5533" s="20">
        <f>-Q5533</f>
        <v/>
      </c>
      <c r="H5533" s="20">
        <f>IF(Q5533&lt;0,0,1000)</f>
        <v/>
      </c>
      <c r="I5533" s="20">
        <f>IF(Q5533&lt;0,0,1000)</f>
        <v/>
      </c>
      <c r="J5533" s="20">
        <f>I5533</f>
        <v/>
      </c>
      <c r="K5533" s="12" t="n">
        <v>-28.26</v>
      </c>
      <c r="L5533" s="12">
        <f>SQRT(E5533^2)+1</f>
        <v/>
      </c>
      <c r="M5533" s="20">
        <f>IF(Q5533&lt;=0,0,1000)</f>
        <v/>
      </c>
      <c r="N5533" s="20" t="n"/>
      <c r="O5533" s="20" t="n"/>
      <c r="Q5533" s="12" t="n">
        <v>29.44</v>
      </c>
      <c r="R5533" s="31" t="n">
        <v>59.16</v>
      </c>
      <c r="S5533" s="12">
        <f>-K5533</f>
        <v/>
      </c>
      <c r="T5533" s="12" t="n">
        <v>2.318234748954787</v>
      </c>
      <c r="U5533" t="n">
        <v>5.546616918240201</v>
      </c>
      <c r="Z5533">
        <f>T5533/$W$2</f>
        <v/>
      </c>
      <c r="AA5533">
        <f>U5533/$X$2</f>
        <v/>
      </c>
      <c r="AC5533" t="n">
        <v>0.02583551042031161</v>
      </c>
      <c r="AD5533" t="n">
        <v>0</v>
      </c>
      <c r="AF5533">
        <f>Z5533+0.14</f>
        <v/>
      </c>
      <c r="AG5533">
        <f>AA5533+0.1834</f>
        <v/>
      </c>
    </row>
    <row r="5534" spans="1:36">
      <c r="A5534" s="13" t="s">
        <v>5701</v>
      </c>
      <c r="B5534" t="n">
        <v>0.1255289100484036</v>
      </c>
      <c r="C5534" t="n">
        <v>0.1224585159356928</v>
      </c>
      <c r="D5534" s="20" t="n">
        <v>0.1224611294255814</v>
      </c>
      <c r="E5534" s="20">
        <f>Q5534</f>
        <v/>
      </c>
      <c r="F5534" s="20">
        <f>-Q5534+0.0001</f>
        <v/>
      </c>
      <c r="G5534" s="20">
        <f>-Q5534</f>
        <v/>
      </c>
      <c r="H5534" s="20">
        <f>IF(Q5534&lt;0,0,1000)</f>
        <v/>
      </c>
      <c r="I5534" s="20">
        <f>IF(Q5534&lt;0,0,1000)</f>
        <v/>
      </c>
      <c r="J5534" s="20">
        <f>I5534</f>
        <v/>
      </c>
      <c r="K5534" s="12" t="n">
        <v>-28.26</v>
      </c>
      <c r="L5534" s="12">
        <f>SQRT(E5534^2)+1</f>
        <v/>
      </c>
      <c r="M5534" s="20">
        <f>IF(Q5534&lt;=0,0,1000)</f>
        <v/>
      </c>
      <c r="N5534" s="20" t="n"/>
      <c r="O5534" s="20" t="n"/>
      <c r="Q5534" s="12" t="n">
        <v>29.08</v>
      </c>
      <c r="R5534" s="31" t="n">
        <v>57.1</v>
      </c>
      <c r="S5534" s="12">
        <f>-K5534</f>
        <v/>
      </c>
      <c r="T5534" s="12" t="n">
        <v>2.287128111452156</v>
      </c>
      <c r="U5534" t="n">
        <v>5.460241295756529</v>
      </c>
      <c r="Z5534">
        <f>T5534/$W$2</f>
        <v/>
      </c>
      <c r="AA5534">
        <f>U5534/$X$2</f>
        <v/>
      </c>
      <c r="AC5534" t="n">
        <v>0.01582766251744304</v>
      </c>
      <c r="AD5534" t="n">
        <v>0</v>
      </c>
      <c r="AF5534">
        <f>Z5534+0.14</f>
        <v/>
      </c>
      <c r="AG5534">
        <f>AA5534+0.1834</f>
        <v/>
      </c>
    </row>
    <row r="5535" spans="1:36">
      <c r="A5535" s="13" t="s">
        <v>5702</v>
      </c>
      <c r="B5535" t="n">
        <v>0.1157784610538496</v>
      </c>
      <c r="C5535" t="n">
        <v>0.1130625232694951</v>
      </c>
      <c r="D5535" s="20" t="n">
        <v>0.1130650711260989</v>
      </c>
      <c r="E5535" s="20">
        <f>Q5535</f>
        <v/>
      </c>
      <c r="F5535" s="20">
        <f>-Q5535+0.0001</f>
        <v/>
      </c>
      <c r="G5535" s="20">
        <f>-Q5535</f>
        <v/>
      </c>
      <c r="H5535" s="20">
        <f>IF(Q5535&lt;0,0,1000)</f>
        <v/>
      </c>
      <c r="I5535" s="20">
        <f>IF(Q5535&lt;0,0,1000)</f>
        <v/>
      </c>
      <c r="J5535" s="20">
        <f>I5535</f>
        <v/>
      </c>
      <c r="K5535" s="12" t="n">
        <v>-28.26</v>
      </c>
      <c r="L5535" s="12">
        <f>SQRT(E5535^2)+1</f>
        <v/>
      </c>
      <c r="M5535" s="20">
        <f>IF(Q5535&lt;=0,0,1000)</f>
        <v/>
      </c>
      <c r="N5535" s="20" t="n"/>
      <c r="O5535" s="20" t="n"/>
      <c r="Q5535" s="12" t="n">
        <v>29.51</v>
      </c>
      <c r="R5535" s="31" t="n">
        <v>58.1</v>
      </c>
      <c r="S5535" s="12">
        <f>-K5535</f>
        <v/>
      </c>
      <c r="T5535" s="12" t="n">
        <v>2.085206038821008</v>
      </c>
      <c r="U5535" t="n">
        <v>4.96262251954092</v>
      </c>
      <c r="Z5535">
        <f>T5535/$W$2</f>
        <v/>
      </c>
      <c r="AA5535">
        <f>U5535/$X$2</f>
        <v/>
      </c>
      <c r="AC5535" t="n">
        <v>0.006077280181450304</v>
      </c>
      <c r="AD5535" t="n">
        <v>0</v>
      </c>
      <c r="AF5535">
        <f>Z5535+0.14</f>
        <v/>
      </c>
      <c r="AG5535">
        <f>AA5535+0.1834</f>
        <v/>
      </c>
    </row>
    <row r="5536" spans="1:36">
      <c r="A5536" s="13" t="s">
        <v>5703</v>
      </c>
      <c r="B5536" t="n">
        <v>0.1109628588777605</v>
      </c>
      <c r="C5536" t="n">
        <v>0.10758666386401</v>
      </c>
      <c r="D5536" s="20" t="n">
        <v>0.107589045062653</v>
      </c>
      <c r="E5536" s="20">
        <f>Q5536</f>
        <v/>
      </c>
      <c r="F5536" s="20">
        <f>-Q5536+0.0001</f>
        <v/>
      </c>
      <c r="G5536" s="20">
        <f>-Q5536</f>
        <v/>
      </c>
      <c r="H5536" s="20">
        <f>IF(Q5536&lt;0,0,1000)</f>
        <v/>
      </c>
      <c r="I5536" s="20">
        <f>IF(Q5536&lt;0,0,1000)</f>
        <v/>
      </c>
      <c r="J5536" s="20">
        <f>I5536</f>
        <v/>
      </c>
      <c r="K5536" s="12" t="n">
        <v>-28.26</v>
      </c>
      <c r="L5536" s="12">
        <f>SQRT(E5536^2)+1</f>
        <v/>
      </c>
      <c r="M5536" s="20">
        <f>IF(Q5536&lt;=0,0,1000)</f>
        <v/>
      </c>
      <c r="N5536" s="20" t="n"/>
      <c r="O5536" s="20" t="n"/>
      <c r="Q5536" s="12" t="n">
        <v>32.78</v>
      </c>
      <c r="R5536" s="31" t="n">
        <v>59</v>
      </c>
      <c r="S5536" s="12">
        <f>-K5536</f>
        <v/>
      </c>
      <c r="T5536" s="12" t="n">
        <v>2.061176089254222</v>
      </c>
      <c r="U5536" t="n">
        <v>4.896229884638498</v>
      </c>
      <c r="Z5536">
        <f>T5536/$W$2</f>
        <v/>
      </c>
      <c r="AA5536">
        <f>U5536/$X$2</f>
        <v/>
      </c>
      <c r="AC5536" t="n">
        <v>0.00126171275156238</v>
      </c>
      <c r="AD5536" t="n">
        <v>0</v>
      </c>
      <c r="AF5536">
        <f>Z5536+0.14</f>
        <v/>
      </c>
      <c r="AG5536">
        <f>AA5536+0.1834</f>
        <v/>
      </c>
    </row>
    <row r="5537" spans="1:36">
      <c r="A5537" s="13" t="s">
        <v>5704</v>
      </c>
      <c r="B5537" t="n">
        <v>0.1046098966528608</v>
      </c>
      <c r="C5537" t="n">
        <v>0.101450495113475</v>
      </c>
      <c r="D5537" s="20" t="n">
        <v>0.1014527242602301</v>
      </c>
      <c r="E5537" s="20">
        <f>Q5537</f>
        <v/>
      </c>
      <c r="F5537" s="20">
        <f>-Q5537+0.0001</f>
        <v/>
      </c>
      <c r="G5537" s="20">
        <f>-Q5537</f>
        <v/>
      </c>
      <c r="H5537" s="20">
        <f>IF(Q5537&lt;0,0,1000)</f>
        <v/>
      </c>
      <c r="I5537" s="20">
        <f>IF(Q5537&lt;0,0,1000)</f>
        <v/>
      </c>
      <c r="J5537" s="20">
        <f>I5537</f>
        <v/>
      </c>
      <c r="K5537" s="12" t="n">
        <v>-28.26</v>
      </c>
      <c r="L5537" s="12">
        <f>SQRT(E5537^2)+1</f>
        <v/>
      </c>
      <c r="M5537" s="20">
        <f>IF(Q5537&lt;=0,0,1000)</f>
        <v/>
      </c>
      <c r="N5537" s="20" t="n"/>
      <c r="O5537" s="20" t="n"/>
      <c r="Q5537" s="12" t="n">
        <v>35.01</v>
      </c>
      <c r="R5537" s="31" t="n">
        <v>57.64</v>
      </c>
      <c r="S5537" s="12">
        <f>-K5537</f>
        <v/>
      </c>
      <c r="T5537" s="12" t="n">
        <v>1.949969250139217</v>
      </c>
      <c r="U5537" t="n">
        <v>4.642009402402637</v>
      </c>
      <c r="Z5537">
        <f>T5537/$W$2</f>
        <v/>
      </c>
      <c r="AA5537">
        <f>U5537/$X$2</f>
        <v/>
      </c>
      <c r="AC5537" t="n">
        <v>0</v>
      </c>
      <c r="AD5537" t="n">
        <v>0</v>
      </c>
      <c r="AF5537">
        <f>Z5537+0.14</f>
        <v/>
      </c>
      <c r="AG5537">
        <f>AA5537+0.1834</f>
        <v/>
      </c>
    </row>
    <row r="5538" spans="1:36">
      <c r="A5538" s="13" t="s">
        <v>5705</v>
      </c>
      <c r="B5538" t="n">
        <v>0.1070960700724674</v>
      </c>
      <c r="C5538" t="n">
        <v>0.1043474857647687</v>
      </c>
      <c r="D5538" s="20" t="n">
        <v>0.1043493016378956</v>
      </c>
      <c r="E5538" s="20">
        <f>Q5538</f>
        <v/>
      </c>
      <c r="F5538" s="20">
        <f>-Q5538+0.0001</f>
        <v/>
      </c>
      <c r="G5538" s="20">
        <f>-Q5538</f>
        <v/>
      </c>
      <c r="H5538" s="20">
        <f>IF(Q5538&lt;0,0,1000)</f>
        <v/>
      </c>
      <c r="I5538" s="20">
        <f>IF(Q5538&lt;0,0,1000)</f>
        <v/>
      </c>
      <c r="J5538" s="20">
        <f>I5538</f>
        <v/>
      </c>
      <c r="K5538" s="12" t="n">
        <v>-28.26</v>
      </c>
      <c r="L5538" s="12">
        <f>SQRT(E5538^2)+1</f>
        <v/>
      </c>
      <c r="M5538" s="20">
        <f>IF(Q5538&lt;=0,0,1000)</f>
        <v/>
      </c>
      <c r="N5538" s="20" t="n"/>
      <c r="O5538" s="20" t="n"/>
      <c r="Q5538" s="12" t="n">
        <v>36.05</v>
      </c>
      <c r="R5538" s="31" t="n">
        <v>56.94</v>
      </c>
      <c r="S5538" s="12">
        <f>-K5538</f>
        <v/>
      </c>
      <c r="T5538" s="12" t="n">
        <v>1.980531527031398</v>
      </c>
      <c r="U5538" t="n">
        <v>4.748745852405296</v>
      </c>
      <c r="Z5538">
        <f>T5538/$W$2</f>
        <v/>
      </c>
      <c r="AA5538">
        <f>U5538/$X$2</f>
        <v/>
      </c>
      <c r="AC5538" t="n">
        <v>0</v>
      </c>
      <c r="AD5538" t="n">
        <v>0</v>
      </c>
      <c r="AF5538">
        <f>Z5538+0.14</f>
        <v/>
      </c>
      <c r="AG5538">
        <f>AA5538+0.1834</f>
        <v/>
      </c>
    </row>
    <row r="5539" spans="1:36">
      <c r="A5539" s="13" t="s">
        <v>5706</v>
      </c>
      <c r="B5539" t="n">
        <v>0.1117566100984712</v>
      </c>
      <c r="C5539" t="n">
        <v>0.109025538597644</v>
      </c>
      <c r="D5539" s="20" t="n">
        <v>0.1090272782176864</v>
      </c>
      <c r="E5539" s="20">
        <f>Q5539</f>
        <v/>
      </c>
      <c r="F5539" s="20">
        <f>-Q5539+0.0001</f>
        <v/>
      </c>
      <c r="G5539" s="20">
        <f>-Q5539</f>
        <v/>
      </c>
      <c r="H5539" s="20">
        <f>IF(Q5539&lt;0,0,1000)</f>
        <v/>
      </c>
      <c r="I5539" s="20">
        <f>IF(Q5539&lt;0,0,1000)</f>
        <v/>
      </c>
      <c r="J5539" s="20">
        <f>I5539</f>
        <v/>
      </c>
      <c r="K5539" s="12" t="n">
        <v>-28.26</v>
      </c>
      <c r="L5539" s="12">
        <f>SQRT(E5539^2)+1</f>
        <v/>
      </c>
      <c r="M5539" s="20">
        <f>IF(Q5539&lt;=0,0,1000)</f>
        <v/>
      </c>
      <c r="N5539" s="20" t="n"/>
      <c r="O5539" s="20" t="n"/>
      <c r="Q5539" s="12" t="n">
        <v>37.34</v>
      </c>
      <c r="R5539" s="31" t="n">
        <v>56.64</v>
      </c>
      <c r="S5539" s="12">
        <f>-K5539</f>
        <v/>
      </c>
      <c r="T5539" s="12" t="n">
        <v>2.069458067886832</v>
      </c>
      <c r="U5539" t="n">
        <v>4.979484612825406</v>
      </c>
      <c r="Z5539">
        <f>T5539/$W$2</f>
        <v/>
      </c>
      <c r="AA5539">
        <f>U5539/$X$2</f>
        <v/>
      </c>
      <c r="AC5539" t="n">
        <v>0.00205577693897363</v>
      </c>
      <c r="AD5539" t="n">
        <v>0</v>
      </c>
      <c r="AF5539">
        <f>Z5539+0.14</f>
        <v/>
      </c>
      <c r="AG5539">
        <f>AA5539+0.1834</f>
        <v/>
      </c>
    </row>
    <row r="5540" spans="1:36">
      <c r="A5540" s="13" t="s">
        <v>5707</v>
      </c>
      <c r="B5540" t="n">
        <v>0.1213493326981598</v>
      </c>
      <c r="C5540" t="n">
        <v>0.1184484621186755</v>
      </c>
      <c r="D5540" s="20" t="n">
        <v>0.1184506424111786</v>
      </c>
      <c r="E5540" s="20">
        <f>Q5540</f>
        <v/>
      </c>
      <c r="F5540" s="20">
        <f>-Q5540+0.0001</f>
        <v/>
      </c>
      <c r="G5540" s="20">
        <f>-Q5540</f>
        <v/>
      </c>
      <c r="H5540" s="20">
        <f>IF(Q5540&lt;0,0,1000)</f>
        <v/>
      </c>
      <c r="I5540" s="20">
        <f>IF(Q5540&lt;0,0,1000)</f>
        <v/>
      </c>
      <c r="J5540" s="20">
        <f>I5540</f>
        <v/>
      </c>
      <c r="K5540" s="12" t="n">
        <v>-28.26</v>
      </c>
      <c r="L5540" s="12">
        <f>SQRT(E5540^2)+1</f>
        <v/>
      </c>
      <c r="M5540" s="20">
        <f>IF(Q5540&lt;=0,0,1000)</f>
        <v/>
      </c>
      <c r="N5540" s="20" t="n"/>
      <c r="O5540" s="20" t="n"/>
      <c r="Q5540" s="12" t="n">
        <v>36.85</v>
      </c>
      <c r="R5540" s="31" t="n">
        <v>54.08</v>
      </c>
      <c r="S5540" s="12">
        <f>-K5540</f>
        <v/>
      </c>
      <c r="T5540" s="12" t="n">
        <v>2.2353352161678</v>
      </c>
      <c r="U5540" t="n">
        <v>5.37182644440416</v>
      </c>
      <c r="Z5540">
        <f>T5540/$W$2</f>
        <v/>
      </c>
      <c r="AA5540">
        <f>U5540/$X$2</f>
        <v/>
      </c>
      <c r="AC5540" t="n">
        <v>0.01164825019010586</v>
      </c>
      <c r="AD5540" t="n">
        <v>0</v>
      </c>
      <c r="AF5540">
        <f>Z5540+0.14</f>
        <v/>
      </c>
      <c r="AG5540">
        <f>AA5540+0.1834</f>
        <v/>
      </c>
    </row>
    <row r="5541" spans="1:36">
      <c r="A5541" s="13" t="s">
        <v>5708</v>
      </c>
      <c r="B5541" t="n">
        <v>0.1282275660050521</v>
      </c>
      <c r="C5541" t="n">
        <v>0.1250046445118704</v>
      </c>
      <c r="D5541" s="20" t="n">
        <v>0.1250064006082562</v>
      </c>
      <c r="E5541" s="20">
        <f>Q5541</f>
        <v/>
      </c>
      <c r="F5541" s="20">
        <f>-Q5541+0.0001</f>
        <v/>
      </c>
      <c r="G5541" s="20">
        <f>-Q5541</f>
        <v/>
      </c>
      <c r="H5541" s="20">
        <f>IF(Q5541&lt;0,0,1000)</f>
        <v/>
      </c>
      <c r="I5541" s="20">
        <f>IF(Q5541&lt;0,0,1000)</f>
        <v/>
      </c>
      <c r="J5541" s="20">
        <f>I5541</f>
        <v/>
      </c>
      <c r="K5541" s="12" t="n">
        <v>-28.26</v>
      </c>
      <c r="L5541" s="12">
        <f>SQRT(E5541^2)+1</f>
        <v/>
      </c>
      <c r="M5541" s="20">
        <f>IF(Q5541&lt;=0,0,1000)</f>
        <v/>
      </c>
      <c r="N5541" s="20" t="n"/>
      <c r="O5541" s="20" t="n"/>
      <c r="Q5541" s="12" t="n">
        <v>36.01</v>
      </c>
      <c r="R5541" s="31" t="n">
        <v>53.9</v>
      </c>
      <c r="S5541" s="12">
        <f>-K5541</f>
        <v/>
      </c>
      <c r="T5541" s="12" t="n">
        <v>2.390363639008638</v>
      </c>
      <c r="U5541" t="n">
        <v>5.76139929443131</v>
      </c>
      <c r="Z5541">
        <f>T5541/$W$2</f>
        <v/>
      </c>
      <c r="AA5541">
        <f>U5541/$X$2</f>
        <v/>
      </c>
      <c r="AC5541" t="n">
        <v>0.0185266655003858</v>
      </c>
      <c r="AD5541" t="n">
        <v>0</v>
      </c>
      <c r="AF5541">
        <f>Z5541+0.14</f>
        <v/>
      </c>
      <c r="AG5541">
        <f>AA5541+0.1834</f>
        <v/>
      </c>
    </row>
    <row r="5542" spans="1:36">
      <c r="A5542" s="13" t="s">
        <v>5709</v>
      </c>
      <c r="B5542" t="n">
        <v>0.1294501600867305</v>
      </c>
      <c r="C5542" t="n">
        <v>0.1249522212045515</v>
      </c>
      <c r="D5542" s="20" t="n">
        <v>0.1249538282746406</v>
      </c>
      <c r="E5542" s="20">
        <f>Q5542</f>
        <v/>
      </c>
      <c r="F5542" s="20">
        <f>-Q5542+0.0001</f>
        <v/>
      </c>
      <c r="G5542" s="20">
        <f>-Q5542</f>
        <v/>
      </c>
      <c r="H5542" s="20">
        <f>IF(Q5542&lt;0,0,1000)</f>
        <v/>
      </c>
      <c r="I5542" s="20">
        <f>IF(Q5542&lt;0,0,1000)</f>
        <v/>
      </c>
      <c r="J5542" s="20">
        <f>I5542</f>
        <v/>
      </c>
      <c r="K5542" s="12" t="n">
        <v>-28.26</v>
      </c>
      <c r="L5542" s="12">
        <f>SQRT(E5542^2)+1</f>
        <v/>
      </c>
      <c r="M5542" s="20">
        <f>IF(Q5542&lt;=0,0,1000)</f>
        <v/>
      </c>
      <c r="N5542" s="20" t="n"/>
      <c r="O5542" s="20" t="n"/>
      <c r="Q5542" s="12" t="n">
        <v>32.74</v>
      </c>
      <c r="R5542" s="31" t="n">
        <v>55.01</v>
      </c>
      <c r="S5542" s="12">
        <f>-K5542</f>
        <v/>
      </c>
      <c r="T5542" s="12" t="n">
        <v>2.516890657923236</v>
      </c>
      <c r="U5542" t="n">
        <v>6.051761032042561</v>
      </c>
      <c r="Z5542">
        <f>T5542/$W$2</f>
        <v/>
      </c>
      <c r="AA5542">
        <f>U5542/$X$2</f>
        <v/>
      </c>
      <c r="AC5542" t="n">
        <v>0.01974926374764323</v>
      </c>
      <c r="AD5542" t="n">
        <v>0</v>
      </c>
      <c r="AF5542">
        <f>Z5542+0.14</f>
        <v/>
      </c>
      <c r="AG5542">
        <f>AA5542+0.1834</f>
        <v/>
      </c>
    </row>
    <row r="5543" spans="1:36">
      <c r="A5543" s="13" t="s">
        <v>5710</v>
      </c>
      <c r="B5543" t="n">
        <v>0.123489796120248</v>
      </c>
      <c r="C5543" t="n">
        <v>0.1177433633419751</v>
      </c>
      <c r="D5543" s="20" t="n">
        <v>0.1177455591890406</v>
      </c>
      <c r="E5543" s="20">
        <f>Q5543</f>
        <v/>
      </c>
      <c r="F5543" s="20">
        <f>-Q5543+0.0001</f>
        <v/>
      </c>
      <c r="G5543" s="20">
        <f>-Q5543</f>
        <v/>
      </c>
      <c r="H5543" s="20">
        <f>IF(Q5543&lt;0,0,1000)</f>
        <v/>
      </c>
      <c r="I5543" s="20">
        <f>IF(Q5543&lt;0,0,1000)</f>
        <v/>
      </c>
      <c r="J5543" s="20">
        <f>I5543</f>
        <v/>
      </c>
      <c r="K5543" s="12" t="n">
        <v>-28.26</v>
      </c>
      <c r="L5543" s="12">
        <f>SQRT(E5543^2)+1</f>
        <v/>
      </c>
      <c r="M5543" s="20">
        <f>IF(Q5543&lt;=0,0,1000)</f>
        <v/>
      </c>
      <c r="N5543" s="20" t="n"/>
      <c r="O5543" s="20" t="n"/>
      <c r="Q5543" s="12" t="n">
        <v>28.92</v>
      </c>
      <c r="R5543" s="31" t="n">
        <v>53.28</v>
      </c>
      <c r="S5543" s="12">
        <f>-K5543</f>
        <v/>
      </c>
      <c r="T5543" s="12" t="n">
        <v>2.487456143605456</v>
      </c>
      <c r="U5543" t="n">
        <v>5.923028292782535</v>
      </c>
      <c r="Z5543">
        <f>T5543/$W$2</f>
        <v/>
      </c>
      <c r="AA5543">
        <f>U5543/$X$2</f>
        <v/>
      </c>
      <c r="AC5543" t="n">
        <v>0.01378858335381843</v>
      </c>
      <c r="AD5543" t="n">
        <v>0</v>
      </c>
      <c r="AF5543">
        <f>Z5543+0.14</f>
        <v/>
      </c>
      <c r="AG5543">
        <f>AA5543+0.1834</f>
        <v/>
      </c>
    </row>
    <row r="5544" spans="1:36">
      <c r="A5544" s="13" t="s">
        <v>5711</v>
      </c>
      <c r="B5544" t="n">
        <v>0.1018355531941913</v>
      </c>
      <c r="C5544" t="n">
        <v>0.09581599459817944</v>
      </c>
      <c r="D5544" s="20" t="n">
        <v>0.09581846590301732</v>
      </c>
      <c r="E5544" s="20">
        <f>Q5544</f>
        <v/>
      </c>
      <c r="F5544" s="20">
        <f>-Q5544+0.0001</f>
        <v/>
      </c>
      <c r="G5544" s="20">
        <f>-Q5544</f>
        <v/>
      </c>
      <c r="H5544" s="20">
        <f>IF(Q5544&lt;0,0,1000)</f>
        <v/>
      </c>
      <c r="I5544" s="20">
        <f>IF(Q5544&lt;0,0,1000)</f>
        <v/>
      </c>
      <c r="J5544" s="20">
        <f>I5544</f>
        <v/>
      </c>
      <c r="K5544" s="12" t="n">
        <v>-28.26</v>
      </c>
      <c r="L5544" s="12">
        <f>SQRT(E5544^2)+1</f>
        <v/>
      </c>
      <c r="M5544" s="20">
        <f>IF(Q5544&lt;=0,0,1000)</f>
        <v/>
      </c>
      <c r="N5544" s="20" t="n"/>
      <c r="O5544" s="20" t="n"/>
      <c r="Q5544" s="12" t="n">
        <v>27.71</v>
      </c>
      <c r="R5544" s="31" t="n">
        <v>49.81</v>
      </c>
      <c r="S5544" s="12">
        <f>-K5544</f>
        <v/>
      </c>
      <c r="T5544" s="12" t="n">
        <v>2.114135788466482</v>
      </c>
      <c r="U5544" t="n">
        <v>4.969997827947671</v>
      </c>
      <c r="Z5544">
        <f>T5544/$W$2</f>
        <v/>
      </c>
      <c r="AA5544">
        <f>U5544/$X$2</f>
        <v/>
      </c>
      <c r="AC5544" t="n">
        <v>0</v>
      </c>
      <c r="AD5544" t="n">
        <v>0</v>
      </c>
      <c r="AF5544">
        <f>Z5544+0.14</f>
        <v/>
      </c>
      <c r="AG5544">
        <f>AA5544+0.1834</f>
        <v/>
      </c>
    </row>
    <row r="5545" spans="1:36">
      <c r="A5545" s="13" t="s">
        <v>5712</v>
      </c>
      <c r="B5545" t="n">
        <v>0.07840182158411356</v>
      </c>
      <c r="C5545" t="n">
        <v>0.07619219214905044</v>
      </c>
      <c r="D5545" s="20" t="n">
        <v>0.07619589326659697</v>
      </c>
      <c r="E5545" s="20">
        <f>Q5545</f>
        <v/>
      </c>
      <c r="F5545" s="20">
        <f>-Q5545+0.0001</f>
        <v/>
      </c>
      <c r="G5545" s="20">
        <f>-Q5545</f>
        <v/>
      </c>
      <c r="H5545" s="20">
        <f>IF(Q5545&lt;0,0,1000)</f>
        <v/>
      </c>
      <c r="I5545" s="20">
        <f>IF(Q5545&lt;0,0,1000)</f>
        <v/>
      </c>
      <c r="J5545" s="20">
        <f>I5545</f>
        <v/>
      </c>
      <c r="K5545" s="12" t="n">
        <v>-28.26</v>
      </c>
      <c r="L5545" s="12">
        <f>SQRT(E5545^2)+1</f>
        <v/>
      </c>
      <c r="M5545" s="20">
        <f>IF(Q5545&lt;=0,0,1000)</f>
        <v/>
      </c>
      <c r="N5545" s="20" t="n"/>
      <c r="O5545" s="20" t="n"/>
      <c r="Q5545" s="12" t="n">
        <v>26.62</v>
      </c>
      <c r="R5545" s="31" t="n">
        <v>43.54</v>
      </c>
      <c r="S5545" s="12">
        <f>-K5545</f>
        <v/>
      </c>
      <c r="T5545" s="12" t="n">
        <v>1.439429316059522</v>
      </c>
      <c r="U5545" t="n">
        <v>3.40855960634972</v>
      </c>
      <c r="Z5545">
        <f>T5545/$W$2</f>
        <v/>
      </c>
      <c r="AA5545">
        <f>U5545/$X$2</f>
        <v/>
      </c>
      <c r="AC5545" t="n">
        <v>0</v>
      </c>
      <c r="AD5545" t="n">
        <v>0</v>
      </c>
      <c r="AF5545">
        <f>Z5545+0.14</f>
        <v/>
      </c>
      <c r="AG5545">
        <f>AA5545+0.1834</f>
        <v/>
      </c>
    </row>
    <row r="5546" spans="1:36">
      <c r="A5546" s="13" t="s">
        <v>5713</v>
      </c>
      <c r="B5546" t="n">
        <v>0.06143123456124411</v>
      </c>
      <c r="C5546" t="n">
        <v>0.06255158518937434</v>
      </c>
      <c r="D5546" s="20" t="n">
        <v>0.06255535454873296</v>
      </c>
      <c r="E5546" s="20">
        <f>Q5546</f>
        <v/>
      </c>
      <c r="F5546" s="20">
        <f>-Q5546+0.0001</f>
        <v/>
      </c>
      <c r="G5546" s="20">
        <f>-Q5546</f>
        <v/>
      </c>
      <c r="H5546" s="20">
        <f>IF(Q5546&lt;0,0,1000)</f>
        <v/>
      </c>
      <c r="I5546" s="20">
        <f>IF(Q5546&lt;0,0,1000)</f>
        <v/>
      </c>
      <c r="J5546" s="20">
        <f>I5546</f>
        <v/>
      </c>
      <c r="K5546" s="12" t="n">
        <v>-28.26</v>
      </c>
      <c r="L5546" s="12">
        <f>SQRT(E5546^2)+1</f>
        <v/>
      </c>
      <c r="M5546" s="20">
        <f>IF(Q5546&lt;=0,0,1000)</f>
        <v/>
      </c>
      <c r="N5546" s="20" t="n"/>
      <c r="O5546" s="20" t="n"/>
      <c r="Q5546" s="12" t="n">
        <v>25</v>
      </c>
      <c r="R5546" s="31" t="n">
        <v>45.18</v>
      </c>
      <c r="S5546" s="12">
        <f>-K5546</f>
        <v/>
      </c>
      <c r="T5546" s="12" t="n">
        <v>0.8594277452616096</v>
      </c>
      <c r="U5546" t="n">
        <v>2.021882085677216</v>
      </c>
      <c r="Z5546">
        <f>T5546/$W$2</f>
        <v/>
      </c>
      <c r="AA5546">
        <f>U5546/$X$2</f>
        <v/>
      </c>
      <c r="AC5546" t="n">
        <v>0</v>
      </c>
      <c r="AD5546" t="n">
        <v>0</v>
      </c>
      <c r="AF5546">
        <f>Z5546+0.14</f>
        <v/>
      </c>
      <c r="AG5546">
        <f>AA5546+0.1834</f>
        <v/>
      </c>
    </row>
    <row r="5547" spans="1:36">
      <c r="A5547" s="13" t="s">
        <v>5714</v>
      </c>
      <c r="B5547" t="n">
        <v>0.06185673311233041</v>
      </c>
      <c r="C5547" t="n">
        <v>0.06268319589817954</v>
      </c>
      <c r="D5547" s="20" t="n">
        <v>0.06268683365228868</v>
      </c>
      <c r="E5547" s="20">
        <f>Q5547</f>
        <v/>
      </c>
      <c r="F5547" s="20">
        <f>-Q5547+0.0001</f>
        <v/>
      </c>
      <c r="G5547" s="20">
        <f>-Q5547</f>
        <v/>
      </c>
      <c r="H5547" s="20">
        <f>IF(Q5547&lt;0,0,1000)</f>
        <v/>
      </c>
      <c r="I5547" s="20">
        <f>IF(Q5547&lt;0,0,1000)</f>
        <v/>
      </c>
      <c r="J5547" s="20">
        <f>I5547</f>
        <v/>
      </c>
      <c r="K5547" s="12" t="n">
        <v>-28.26</v>
      </c>
      <c r="L5547" s="12">
        <f>SQRT(E5547^2)+1</f>
        <v/>
      </c>
      <c r="M5547" s="20">
        <f>IF(Q5547&lt;=0,0,1000)</f>
        <v/>
      </c>
      <c r="N5547" s="20" t="n"/>
      <c r="O5547" s="20" t="n"/>
      <c r="Q5547" s="12" t="n">
        <v>23.91</v>
      </c>
      <c r="R5547" s="31" t="n">
        <v>43.09</v>
      </c>
      <c r="S5547" s="12">
        <f>-K5547</f>
        <v/>
      </c>
      <c r="T5547" s="12" t="n">
        <v>0.878338953735929</v>
      </c>
      <c r="U5547" t="n">
        <v>2.05109170038707</v>
      </c>
      <c r="Z5547">
        <f>T5547/$W$2</f>
        <v/>
      </c>
      <c r="AA5547">
        <f>U5547/$X$2</f>
        <v/>
      </c>
      <c r="AC5547" t="n">
        <v>0</v>
      </c>
      <c r="AD5547" t="n">
        <v>0</v>
      </c>
      <c r="AF5547">
        <f>Z5547+0.14</f>
        <v/>
      </c>
      <c r="AG5547">
        <f>AA5547+0.1834</f>
        <v/>
      </c>
    </row>
    <row r="5548" spans="1:36">
      <c r="A5548" s="13" t="s">
        <v>5715</v>
      </c>
      <c r="B5548" t="n">
        <v>0.06370131825949281</v>
      </c>
      <c r="C5548" t="n">
        <v>0.06560180897908122</v>
      </c>
      <c r="D5548" s="20" t="n">
        <v>0.06560561680363232</v>
      </c>
      <c r="E5548" s="20">
        <f>Q5548</f>
        <v/>
      </c>
      <c r="F5548" s="20">
        <f>-Q5548+0.0001</f>
        <v/>
      </c>
      <c r="G5548" s="20">
        <f>-Q5548</f>
        <v/>
      </c>
      <c r="H5548" s="20">
        <f>IF(Q5548&lt;0,0,1000)</f>
        <v/>
      </c>
      <c r="I5548" s="20">
        <f>IF(Q5548&lt;0,0,1000)</f>
        <v/>
      </c>
      <c r="J5548" s="20">
        <f>I5548</f>
        <v/>
      </c>
      <c r="K5548" s="12" t="n">
        <v>-28.26</v>
      </c>
      <c r="L5548" s="12">
        <f>SQRT(E5548^2)+1</f>
        <v/>
      </c>
      <c r="M5548" s="20">
        <f>IF(Q5548&lt;=0,0,1000)</f>
        <v/>
      </c>
      <c r="N5548" s="20" t="n"/>
      <c r="O5548" s="20" t="n"/>
      <c r="Q5548" s="12" t="n">
        <v>24.96</v>
      </c>
      <c r="R5548" s="31" t="n">
        <v>38.84</v>
      </c>
      <c r="S5548" s="12">
        <f>-K5548</f>
        <v/>
      </c>
      <c r="T5548" s="12" t="n">
        <v>0.8200991016994326</v>
      </c>
      <c r="U5548" t="n">
        <v>1.924775023839324</v>
      </c>
      <c r="Z5548">
        <f>T5548/$W$2</f>
        <v/>
      </c>
      <c r="AA5548">
        <f>U5548/$X$2</f>
        <v/>
      </c>
      <c r="AC5548" t="n">
        <v>0</v>
      </c>
      <c r="AD5548" t="n">
        <v>0</v>
      </c>
      <c r="AF5548">
        <f>Z5548+0.14</f>
        <v/>
      </c>
      <c r="AG5548">
        <f>AA5548+0.1834</f>
        <v/>
      </c>
    </row>
    <row r="5549" spans="1:36">
      <c r="A5549" s="13" t="s">
        <v>5716</v>
      </c>
      <c r="B5549" t="n">
        <v>0.07629020737289156</v>
      </c>
      <c r="C5549" t="n">
        <v>0.07920599096978255</v>
      </c>
      <c r="D5549" s="20" t="n">
        <v>0.07921024644986545</v>
      </c>
      <c r="E5549" s="20">
        <f>Q5549</f>
        <v/>
      </c>
      <c r="F5549" s="20">
        <f>-Q5549+0.0001</f>
        <v/>
      </c>
      <c r="G5549" s="20">
        <f>-Q5549</f>
        <v/>
      </c>
      <c r="H5549" s="20">
        <f>IF(Q5549&lt;0,0,1000)</f>
        <v/>
      </c>
      <c r="I5549" s="20">
        <f>IF(Q5549&lt;0,0,1000)</f>
        <v/>
      </c>
      <c r="J5549" s="20">
        <f>I5549</f>
        <v/>
      </c>
      <c r="K5549" s="12" t="n">
        <v>-28.26</v>
      </c>
      <c r="L5549" s="12">
        <f>SQRT(E5549^2)+1</f>
        <v/>
      </c>
      <c r="M5549" s="20">
        <f>IF(Q5549&lt;=0,0,1000)</f>
        <v/>
      </c>
      <c r="N5549" s="20" t="n"/>
      <c r="O5549" s="20" t="n"/>
      <c r="Q5549" s="12" t="n">
        <v>26.08</v>
      </c>
      <c r="R5549" s="31" t="n">
        <v>38.35</v>
      </c>
      <c r="S5549" s="12">
        <f>-K5549</f>
        <v/>
      </c>
      <c r="T5549" s="12" t="n">
        <v>0.9229960241107995</v>
      </c>
      <c r="U5549" t="n">
        <v>2.16566625712201</v>
      </c>
      <c r="Z5549">
        <f>T5549/$W$2</f>
        <v/>
      </c>
      <c r="AA5549">
        <f>U5549/$X$2</f>
        <v/>
      </c>
      <c r="AC5549" t="n">
        <v>0</v>
      </c>
      <c r="AD5549" t="n">
        <v>0</v>
      </c>
      <c r="AF5549">
        <f>Z5549+0.14</f>
        <v/>
      </c>
      <c r="AG5549">
        <f>AA5549+0.1834</f>
        <v/>
      </c>
    </row>
    <row r="5550" spans="1:36">
      <c r="A5550" s="13" t="s">
        <v>5717</v>
      </c>
      <c r="B5550" t="n">
        <v>0.1066995138919116</v>
      </c>
      <c r="C5550" t="n">
        <v>0.1090359203171191</v>
      </c>
      <c r="D5550" s="20" t="n">
        <v>0.1090410182984071</v>
      </c>
      <c r="E5550" s="20">
        <f>Q5550</f>
        <v/>
      </c>
      <c r="F5550" s="20">
        <f>-Q5550+0.0001</f>
        <v/>
      </c>
      <c r="G5550" s="20">
        <f>-Q5550</f>
        <v/>
      </c>
      <c r="H5550" s="20">
        <f>IF(Q5550&lt;0,0,1000)</f>
        <v/>
      </c>
      <c r="I5550" s="20">
        <f>IF(Q5550&lt;0,0,1000)</f>
        <v/>
      </c>
      <c r="J5550" s="20">
        <f>I5550</f>
        <v/>
      </c>
      <c r="K5550" s="12" t="n">
        <v>-28.26</v>
      </c>
      <c r="L5550" s="12">
        <f>SQRT(E5550^2)+1</f>
        <v/>
      </c>
      <c r="M5550" s="20">
        <f>IF(Q5550&lt;=0,0,1000)</f>
        <v/>
      </c>
      <c r="N5550" s="20" t="n"/>
      <c r="O5550" s="20" t="n"/>
      <c r="Q5550" s="12" t="n">
        <v>32.25</v>
      </c>
      <c r="R5550" s="31" t="n">
        <v>38.49</v>
      </c>
      <c r="S5550" s="12">
        <f>-K5550</f>
        <v/>
      </c>
      <c r="T5550" s="12" t="n">
        <v>1.48550457996108</v>
      </c>
      <c r="U5550" t="n">
        <v>3.533587350992474</v>
      </c>
      <c r="Z5550">
        <f>T5550/$W$2</f>
        <v/>
      </c>
      <c r="AA5550">
        <f>U5550/$X$2</f>
        <v/>
      </c>
      <c r="AC5550" t="n">
        <v>0</v>
      </c>
      <c r="AD5550" t="n">
        <v>0</v>
      </c>
      <c r="AF5550">
        <f>Z5550+0.14</f>
        <v/>
      </c>
      <c r="AG5550">
        <f>AA5550+0.1834</f>
        <v/>
      </c>
    </row>
    <row r="5551" spans="1:36">
      <c r="A5551" s="13" t="s">
        <v>5718</v>
      </c>
      <c r="B5551" t="n">
        <v>0.1448145723354522</v>
      </c>
      <c r="C5551" t="n">
        <v>0.147061169718996</v>
      </c>
      <c r="D5551" s="20" t="n">
        <v>0.1470645302489325</v>
      </c>
      <c r="E5551" s="20">
        <f>Q5551</f>
        <v/>
      </c>
      <c r="F5551" s="20">
        <f>-Q5551+0.0001</f>
        <v/>
      </c>
      <c r="G5551" s="20">
        <f>-Q5551</f>
        <v/>
      </c>
      <c r="H5551" s="20">
        <f>IF(Q5551&lt;0,0,1000)</f>
        <v/>
      </c>
      <c r="I5551" s="20">
        <f>IF(Q5551&lt;0,0,1000)</f>
        <v/>
      </c>
      <c r="J5551" s="20">
        <f>I5551</f>
        <v/>
      </c>
      <c r="K5551" s="12" t="n">
        <v>-28.26</v>
      </c>
      <c r="L5551" s="12">
        <f>SQRT(E5551^2)+1</f>
        <v/>
      </c>
      <c r="M5551" s="20">
        <f>IF(Q5551&lt;=0,0,1000)</f>
        <v/>
      </c>
      <c r="N5551" s="20" t="n"/>
      <c r="O5551" s="20" t="n"/>
      <c r="Q5551" s="12" t="n">
        <v>36.25</v>
      </c>
      <c r="R5551" s="31" t="n">
        <v>41.03</v>
      </c>
      <c r="S5551" s="12">
        <f>-K5551</f>
        <v/>
      </c>
      <c r="T5551" s="12" t="n">
        <v>2.223359048426416</v>
      </c>
      <c r="U5551" t="n">
        <v>5.43975829170966</v>
      </c>
      <c r="Z5551">
        <f>T5551/$W$2</f>
        <v/>
      </c>
      <c r="AA5551">
        <f>U5551/$X$2</f>
        <v/>
      </c>
      <c r="AC5551" t="n">
        <v>0.03511325871572656</v>
      </c>
      <c r="AD5551" t="n">
        <v>0</v>
      </c>
      <c r="AF5551">
        <f>Z5551+0.14</f>
        <v/>
      </c>
      <c r="AG5551">
        <f>AA5551+0.1834</f>
        <v/>
      </c>
    </row>
    <row r="5552" spans="1:36">
      <c r="A5552" s="13" t="s">
        <v>5719</v>
      </c>
      <c r="B5552" t="n">
        <v>0.1635311413355804</v>
      </c>
      <c r="C5552" t="n">
        <v>0.1656590997005953</v>
      </c>
      <c r="D5552" s="20" t="n">
        <v>0.1656620556239184</v>
      </c>
      <c r="E5552" s="20">
        <f>Q5552</f>
        <v/>
      </c>
      <c r="F5552" s="20">
        <f>-Q5552+0.0001</f>
        <v/>
      </c>
      <c r="G5552" s="20">
        <f>-Q5552</f>
        <v/>
      </c>
      <c r="H5552" s="20">
        <f>IF(Q5552&lt;0,0,1000)</f>
        <v/>
      </c>
      <c r="I5552" s="20">
        <f>IF(Q5552&lt;0,0,1000)</f>
        <v/>
      </c>
      <c r="J5552" s="20">
        <f>I5552</f>
        <v/>
      </c>
      <c r="K5552" s="12" t="n">
        <v>-28.26</v>
      </c>
      <c r="L5552" s="12">
        <f>SQRT(E5552^2)+1</f>
        <v/>
      </c>
      <c r="M5552" s="20">
        <f>IF(Q5552&lt;=0,0,1000)</f>
        <v/>
      </c>
      <c r="N5552" s="20" t="n"/>
      <c r="O5552" s="20" t="n"/>
      <c r="Q5552" s="12" t="n">
        <v>37.27</v>
      </c>
      <c r="R5552" s="31" t="n">
        <v>46.9</v>
      </c>
      <c r="S5552" s="12">
        <f>-K5552</f>
        <v/>
      </c>
      <c r="T5552" s="12" t="n">
        <v>2.51928712105583</v>
      </c>
      <c r="U5552" t="n">
        <v>6.136331497533088</v>
      </c>
      <c r="Z5552">
        <f>T5552/$W$2</f>
        <v/>
      </c>
      <c r="AA5552">
        <f>U5552/$X$2</f>
        <v/>
      </c>
      <c r="AC5552" t="n">
        <v>0.05382998147177566</v>
      </c>
      <c r="AD5552" t="n">
        <v>0</v>
      </c>
      <c r="AF5552">
        <f>Z5552+0.14</f>
        <v/>
      </c>
      <c r="AG5552">
        <f>AA5552+0.1834</f>
        <v/>
      </c>
    </row>
    <row r="5553" spans="1:36">
      <c r="A5553" s="13" t="s">
        <v>5720</v>
      </c>
      <c r="B5553" t="n">
        <v>0.150907266499275</v>
      </c>
      <c r="C5553" t="n">
        <v>0.1493014703938521</v>
      </c>
      <c r="D5553" s="20" t="n">
        <v>0.1493034947460244</v>
      </c>
      <c r="E5553" s="20">
        <f>Q5553</f>
        <v/>
      </c>
      <c r="F5553" s="20">
        <f>-Q5553+0.0001</f>
        <v/>
      </c>
      <c r="G5553" s="20">
        <f>-Q5553</f>
        <v/>
      </c>
      <c r="H5553" s="20">
        <f>IF(Q5553&lt;0,0,1000)</f>
        <v/>
      </c>
      <c r="I5553" s="20">
        <f>IF(Q5553&lt;0,0,1000)</f>
        <v/>
      </c>
      <c r="J5553" s="20">
        <f>I5553</f>
        <v/>
      </c>
      <c r="K5553" s="12" t="n">
        <v>-28.26</v>
      </c>
      <c r="L5553" s="12">
        <f>SQRT(E5553^2)+1</f>
        <v/>
      </c>
      <c r="M5553" s="20">
        <f>IF(Q5553&lt;=0,0,1000)</f>
        <v/>
      </c>
      <c r="N5553" s="20" t="n"/>
      <c r="O5553" s="20" t="n"/>
      <c r="Q5553" s="12" t="n">
        <v>36.45</v>
      </c>
      <c r="R5553" s="31" t="n">
        <v>52.55</v>
      </c>
      <c r="S5553" s="12">
        <f>-K5553</f>
        <v/>
      </c>
      <c r="T5553" s="12" t="n">
        <v>2.528730364551443</v>
      </c>
      <c r="U5553" t="n">
        <v>6.013083642342195</v>
      </c>
      <c r="Z5553">
        <f>T5553/$W$2</f>
        <v/>
      </c>
      <c r="AA5553">
        <f>U5553/$X$2</f>
        <v/>
      </c>
      <c r="AC5553" t="n">
        <v>0.04120646213210018</v>
      </c>
      <c r="AD5553" t="n">
        <v>0</v>
      </c>
      <c r="AF5553">
        <f>Z5553+0.14</f>
        <v/>
      </c>
      <c r="AG5553">
        <f>AA5553+0.1834</f>
        <v/>
      </c>
    </row>
    <row r="5554" spans="1:36">
      <c r="A5554" s="13" t="s">
        <v>5721</v>
      </c>
      <c r="B5554" t="n">
        <v>0.1348896413073072</v>
      </c>
      <c r="C5554" t="n">
        <v>0.1338202512590787</v>
      </c>
      <c r="D5554" s="20" t="n">
        <v>0.1338230293945269</v>
      </c>
      <c r="E5554" s="20">
        <f>Q5554</f>
        <v/>
      </c>
      <c r="F5554" s="20">
        <f>-Q5554+0.0001</f>
        <v/>
      </c>
      <c r="G5554" s="20">
        <f>-Q5554</f>
        <v/>
      </c>
      <c r="H5554" s="20">
        <f>IF(Q5554&lt;0,0,1000)</f>
        <v/>
      </c>
      <c r="I5554" s="20">
        <f>IF(Q5554&lt;0,0,1000)</f>
        <v/>
      </c>
      <c r="J5554" s="20">
        <f>I5554</f>
        <v/>
      </c>
      <c r="K5554" s="12" t="n">
        <v>-28.26</v>
      </c>
      <c r="L5554" s="12">
        <f>SQRT(E5554^2)+1</f>
        <v/>
      </c>
      <c r="M5554" s="20">
        <f>IF(Q5554&lt;=0,0,1000)</f>
        <v/>
      </c>
      <c r="N5554" s="20" t="n"/>
      <c r="O5554" s="20" t="n"/>
      <c r="Q5554" s="12" t="n">
        <v>34.48</v>
      </c>
      <c r="R5554" s="31" t="n">
        <v>56.07</v>
      </c>
      <c r="S5554" s="12">
        <f>-K5554</f>
        <v/>
      </c>
      <c r="T5554" s="12" t="n">
        <v>2.232128513106976</v>
      </c>
      <c r="U5554" t="n">
        <v>5.309255821586556</v>
      </c>
      <c r="Z5554">
        <f>T5554/$W$2</f>
        <v/>
      </c>
      <c r="AA5554">
        <f>U5554/$X$2</f>
        <v/>
      </c>
      <c r="AC5554" t="n">
        <v>0.02518847302035392</v>
      </c>
      <c r="AD5554" t="n">
        <v>0</v>
      </c>
      <c r="AF5554">
        <f>Z5554+0.14</f>
        <v/>
      </c>
      <c r="AG5554">
        <f>AA5554+0.1834</f>
        <v/>
      </c>
    </row>
    <row r="5555" spans="1:36">
      <c r="A5555" s="13" t="s">
        <v>5722</v>
      </c>
      <c r="B5555" t="n">
        <v>0.1283597231875669</v>
      </c>
      <c r="C5555" t="n">
        <v>0.1265629497017392</v>
      </c>
      <c r="D5555" s="20" t="n">
        <v>0.1265652729594608</v>
      </c>
      <c r="E5555" s="20">
        <f>Q5555</f>
        <v/>
      </c>
      <c r="F5555" s="20">
        <f>-Q5555+0.0001</f>
        <v/>
      </c>
      <c r="G5555" s="20">
        <f>-Q5555</f>
        <v/>
      </c>
      <c r="H5555" s="20">
        <f>IF(Q5555&lt;0,0,1000)</f>
        <v/>
      </c>
      <c r="I5555" s="20">
        <f>IF(Q5555&lt;0,0,1000)</f>
        <v/>
      </c>
      <c r="J5555" s="20">
        <f>I5555</f>
        <v/>
      </c>
      <c r="K5555" s="12" t="n">
        <v>-28.26</v>
      </c>
      <c r="L5555" s="12">
        <f>SQRT(E5555^2)+1</f>
        <v/>
      </c>
      <c r="M5555" s="20">
        <f>IF(Q5555&lt;=0,0,1000)</f>
        <v/>
      </c>
      <c r="N5555" s="20" t="n"/>
      <c r="O5555" s="20" t="n"/>
      <c r="Q5555" s="12" t="n">
        <v>31.56</v>
      </c>
      <c r="R5555" s="31" t="n">
        <v>56.03</v>
      </c>
      <c r="S5555" s="12">
        <f>-K5555</f>
        <v/>
      </c>
      <c r="T5555" s="12" t="n">
        <v>2.193877511517541</v>
      </c>
      <c r="U5555" t="n">
        <v>5.217712937519381</v>
      </c>
      <c r="Z5555">
        <f>T5555/$W$2</f>
        <v/>
      </c>
      <c r="AA5555">
        <f>U5555/$X$2</f>
        <v/>
      </c>
      <c r="AC5555" t="n">
        <v>0.01865870662342263</v>
      </c>
      <c r="AD5555" t="n">
        <v>0</v>
      </c>
      <c r="AF5555">
        <f>Z5555+0.14</f>
        <v/>
      </c>
      <c r="AG5555">
        <f>AA5555+0.1834</f>
        <v/>
      </c>
    </row>
    <row r="5556" spans="1:36">
      <c r="A5556" s="13" t="s">
        <v>5723</v>
      </c>
      <c r="B5556" t="n">
        <v>0.1155072286574433</v>
      </c>
      <c r="C5556" t="n">
        <v>0.1130706875812488</v>
      </c>
      <c r="D5556" s="20" t="n">
        <v>0.1130729194844767</v>
      </c>
      <c r="E5556" s="20">
        <f>Q5556</f>
        <v/>
      </c>
      <c r="F5556" s="20">
        <f>-Q5556+0.0001</f>
        <v/>
      </c>
      <c r="G5556" s="20">
        <f>-Q5556</f>
        <v/>
      </c>
      <c r="H5556" s="20">
        <f>IF(Q5556&lt;0,0,1000)</f>
        <v/>
      </c>
      <c r="I5556" s="20">
        <f>IF(Q5556&lt;0,0,1000)</f>
        <v/>
      </c>
      <c r="J5556" s="20">
        <f>I5556</f>
        <v/>
      </c>
      <c r="K5556" s="12" t="n">
        <v>-28.26</v>
      </c>
      <c r="L5556" s="12">
        <f>SQRT(E5556^2)+1</f>
        <v/>
      </c>
      <c r="M5556" s="20">
        <f>IF(Q5556&lt;=0,0,1000)</f>
        <v/>
      </c>
      <c r="N5556" s="20" t="n"/>
      <c r="O5556" s="20" t="n"/>
      <c r="Q5556" s="12" t="n">
        <v>26.95</v>
      </c>
      <c r="R5556" s="31" t="n">
        <v>59.07</v>
      </c>
      <c r="S5556" s="12">
        <f>-K5556</f>
        <v/>
      </c>
      <c r="T5556" s="12" t="n">
        <v>2.035802633262941</v>
      </c>
      <c r="U5556" t="n">
        <v>4.825209452916698</v>
      </c>
      <c r="Z5556">
        <f>T5556/$W$2</f>
        <v/>
      </c>
      <c r="AA5556">
        <f>U5556/$X$2</f>
        <v/>
      </c>
      <c r="AC5556" t="n">
        <v>0.005806246546808863</v>
      </c>
      <c r="AD5556" t="n">
        <v>0</v>
      </c>
      <c r="AF5556">
        <f>Z5556+0.14</f>
        <v/>
      </c>
      <c r="AG5556">
        <f>AA5556+0.1834</f>
        <v/>
      </c>
    </row>
    <row r="5557" spans="1:36">
      <c r="A5557" s="13" t="s">
        <v>5724</v>
      </c>
      <c r="B5557" t="n">
        <v>0.1113686465903144</v>
      </c>
      <c r="C5557" t="n">
        <v>0.1096956948013032</v>
      </c>
      <c r="D5557" s="20" t="n">
        <v>0.1096981584267223</v>
      </c>
      <c r="E5557" s="20">
        <f>Q5557</f>
        <v/>
      </c>
      <c r="F5557" s="20">
        <f>-Q5557+0.0001</f>
        <v/>
      </c>
      <c r="G5557" s="20">
        <f>-Q5557</f>
        <v/>
      </c>
      <c r="H5557" s="20">
        <f>IF(Q5557&lt;0,0,1000)</f>
        <v/>
      </c>
      <c r="I5557" s="20">
        <f>IF(Q5557&lt;0,0,1000)</f>
        <v/>
      </c>
      <c r="J5557" s="20">
        <f>I5557</f>
        <v/>
      </c>
      <c r="K5557" s="12" t="n">
        <v>-28.26</v>
      </c>
      <c r="L5557" s="12">
        <f>SQRT(E5557^2)+1</f>
        <v/>
      </c>
      <c r="M5557" s="20">
        <f>IF(Q5557&lt;=0,0,1000)</f>
        <v/>
      </c>
      <c r="N5557" s="20" t="n"/>
      <c r="O5557" s="20" t="n"/>
      <c r="Q5557" s="12" t="n">
        <v>26.01</v>
      </c>
      <c r="R5557" s="31" t="n">
        <v>59.67</v>
      </c>
      <c r="S5557" s="12">
        <f>-K5557</f>
        <v/>
      </c>
      <c r="T5557" s="12" t="n">
        <v>1.915329699265816</v>
      </c>
      <c r="U5557" t="n">
        <v>4.554303685671791</v>
      </c>
      <c r="Z5557">
        <f>T5557/$W$2</f>
        <v/>
      </c>
      <c r="AA5557">
        <f>U5557/$X$2</f>
        <v/>
      </c>
      <c r="AC5557" t="n">
        <v>0.001667560788359279</v>
      </c>
      <c r="AD5557" t="n">
        <v>0</v>
      </c>
      <c r="AF5557">
        <f>Z5557+0.14</f>
        <v/>
      </c>
      <c r="AG5557">
        <f>AA5557+0.1834</f>
        <v/>
      </c>
    </row>
    <row r="5558" spans="1:36">
      <c r="A5558" s="13" t="s">
        <v>5725</v>
      </c>
      <c r="B5558" t="n">
        <v>0.1052352639901638</v>
      </c>
      <c r="C5558" t="n">
        <v>0.1026955675482743</v>
      </c>
      <c r="D5558" s="20" t="n">
        <v>0.1026979870272463</v>
      </c>
      <c r="E5558" s="20">
        <f>Q5558</f>
        <v/>
      </c>
      <c r="F5558" s="20">
        <f>-Q5558+0.0001</f>
        <v/>
      </c>
      <c r="G5558" s="20">
        <f>-Q5558</f>
        <v/>
      </c>
      <c r="H5558" s="20">
        <f>IF(Q5558&lt;0,0,1000)</f>
        <v/>
      </c>
      <c r="I5558" s="20">
        <f>IF(Q5558&lt;0,0,1000)</f>
        <v/>
      </c>
      <c r="J5558" s="20">
        <f>I5558</f>
        <v/>
      </c>
      <c r="K5558" s="12" t="n">
        <v>-28.26</v>
      </c>
      <c r="L5558" s="12">
        <f>SQRT(E5558^2)+1</f>
        <v/>
      </c>
      <c r="M5558" s="20">
        <f>IF(Q5558&lt;=0,0,1000)</f>
        <v/>
      </c>
      <c r="N5558" s="20" t="n"/>
      <c r="O5558" s="20" t="n"/>
      <c r="Q5558" s="12" t="n">
        <v>25.78</v>
      </c>
      <c r="R5558" s="31" t="n">
        <v>57.98</v>
      </c>
      <c r="S5558" s="12">
        <f>-K5558</f>
        <v/>
      </c>
      <c r="T5558" s="12" t="n">
        <v>1.889804310056432</v>
      </c>
      <c r="U5558" t="n">
        <v>4.484061737782515</v>
      </c>
      <c r="Z5558">
        <f>T5558/$W$2</f>
        <v/>
      </c>
      <c r="AA5558">
        <f>U5558/$X$2</f>
        <v/>
      </c>
      <c r="AC5558" t="n">
        <v>0</v>
      </c>
      <c r="AD5558" t="n">
        <v>0</v>
      </c>
      <c r="AF5558">
        <f>Z5558+0.14</f>
        <v/>
      </c>
      <c r="AG5558">
        <f>AA5558+0.1834</f>
        <v/>
      </c>
    </row>
    <row r="5559" spans="1:36">
      <c r="A5559" s="13" t="s">
        <v>5726</v>
      </c>
      <c r="B5559" t="n">
        <v>0.09468484482295807</v>
      </c>
      <c r="C5559" t="n">
        <v>0.09202543040329862</v>
      </c>
      <c r="D5559" s="20" t="n">
        <v>0.09202754066275395</v>
      </c>
      <c r="E5559" s="20">
        <f>Q5559</f>
        <v/>
      </c>
      <c r="F5559" s="20">
        <f>-Q5559+0.0001</f>
        <v/>
      </c>
      <c r="G5559" s="20">
        <f>-Q5559</f>
        <v/>
      </c>
      <c r="H5559" s="20">
        <f>IF(Q5559&lt;0,0,1000)</f>
        <v/>
      </c>
      <c r="I5559" s="20">
        <f>IF(Q5559&lt;0,0,1000)</f>
        <v/>
      </c>
      <c r="J5559" s="20">
        <f>I5559</f>
        <v/>
      </c>
      <c r="K5559" s="12" t="n">
        <v>-28.26</v>
      </c>
      <c r="L5559" s="12">
        <f>SQRT(E5559^2)+1</f>
        <v/>
      </c>
      <c r="M5559" s="20">
        <f>IF(Q5559&lt;=0,0,1000)</f>
        <v/>
      </c>
      <c r="N5559" s="20" t="n"/>
      <c r="O5559" s="20" t="n"/>
      <c r="Q5559" s="12" t="n">
        <v>27.48</v>
      </c>
      <c r="R5559" s="31" t="n">
        <v>54.91</v>
      </c>
      <c r="S5559" s="12">
        <f>-K5559</f>
        <v/>
      </c>
      <c r="T5559" s="12" t="n">
        <v>1.722959967121281</v>
      </c>
      <c r="U5559" t="n">
        <v>4.075439184810669</v>
      </c>
      <c r="Z5559">
        <f>T5559/$W$2</f>
        <v/>
      </c>
      <c r="AA5559">
        <f>U5559/$X$2</f>
        <v/>
      </c>
      <c r="AC5559" t="n">
        <v>0</v>
      </c>
      <c r="AD5559" t="n">
        <v>0</v>
      </c>
      <c r="AF5559">
        <f>Z5559+0.14</f>
        <v/>
      </c>
      <c r="AG5559">
        <f>AA5559+0.1834</f>
        <v/>
      </c>
    </row>
    <row r="5560" spans="1:36">
      <c r="A5560" s="13" t="s">
        <v>5727</v>
      </c>
      <c r="B5560" t="n">
        <v>0.09214585293117655</v>
      </c>
      <c r="C5560" t="n">
        <v>0.08919675739043079</v>
      </c>
      <c r="D5560" s="20" t="n">
        <v>0.08919886593564989</v>
      </c>
      <c r="E5560" s="20">
        <f>Q5560</f>
        <v/>
      </c>
      <c r="F5560" s="20">
        <f>-Q5560+0.0001</f>
        <v/>
      </c>
      <c r="G5560" s="20">
        <f>-Q5560</f>
        <v/>
      </c>
      <c r="H5560" s="20">
        <f>IF(Q5560&lt;0,0,1000)</f>
        <v/>
      </c>
      <c r="I5560" s="20">
        <f>IF(Q5560&lt;0,0,1000)</f>
        <v/>
      </c>
      <c r="J5560" s="20">
        <f>I5560</f>
        <v/>
      </c>
      <c r="K5560" s="12" t="n">
        <v>-28.26</v>
      </c>
      <c r="L5560" s="12">
        <f>SQRT(E5560^2)+1</f>
        <v/>
      </c>
      <c r="M5560" s="20">
        <f>IF(Q5560&lt;=0,0,1000)</f>
        <v/>
      </c>
      <c r="N5560" s="20" t="n"/>
      <c r="O5560" s="20" t="n"/>
      <c r="Q5560" s="12" t="n">
        <v>31.76</v>
      </c>
      <c r="R5560" s="31" t="n">
        <v>53.92</v>
      </c>
      <c r="S5560" s="12">
        <f>-K5560</f>
        <v/>
      </c>
      <c r="T5560" s="12" t="n">
        <v>1.703166867882284</v>
      </c>
      <c r="U5560" t="n">
        <v>4.02116544963793</v>
      </c>
      <c r="Z5560">
        <f>T5560/$W$2</f>
        <v/>
      </c>
      <c r="AA5560">
        <f>U5560/$X$2</f>
        <v/>
      </c>
      <c r="AC5560" t="n">
        <v>0</v>
      </c>
      <c r="AD5560" t="n">
        <v>0</v>
      </c>
      <c r="AF5560">
        <f>Z5560+0.14</f>
        <v/>
      </c>
      <c r="AG5560">
        <f>AA5560+0.1834</f>
        <v/>
      </c>
    </row>
    <row r="5561" spans="1:36">
      <c r="A5561" s="13" t="s">
        <v>5728</v>
      </c>
      <c r="B5561" t="n">
        <v>0.08576204936923713</v>
      </c>
      <c r="C5561" t="n">
        <v>0.08280564352742094</v>
      </c>
      <c r="D5561" s="20" t="n">
        <v>0.08280750996668358</v>
      </c>
      <c r="E5561" s="20">
        <f>Q5561</f>
        <v/>
      </c>
      <c r="F5561" s="20">
        <f>-Q5561+0.0001</f>
        <v/>
      </c>
      <c r="G5561" s="20">
        <f>-Q5561</f>
        <v/>
      </c>
      <c r="H5561" s="20">
        <f>IF(Q5561&lt;0,0,1000)</f>
        <v/>
      </c>
      <c r="I5561" s="20">
        <f>IF(Q5561&lt;0,0,1000)</f>
        <v/>
      </c>
      <c r="J5561" s="20">
        <f>I5561</f>
        <v/>
      </c>
      <c r="K5561" s="12" t="n">
        <v>-28.26</v>
      </c>
      <c r="L5561" s="12">
        <f>SQRT(E5561^2)+1</f>
        <v/>
      </c>
      <c r="M5561" s="20">
        <f>IF(Q5561&lt;=0,0,1000)</f>
        <v/>
      </c>
      <c r="N5561" s="20" t="n"/>
      <c r="O5561" s="20" t="n"/>
      <c r="Q5561" s="12" t="n">
        <v>34.09</v>
      </c>
      <c r="R5561" s="31" t="n">
        <v>50.83</v>
      </c>
      <c r="S5561" s="12">
        <f>-K5561</f>
        <v/>
      </c>
      <c r="T5561" s="12" t="n">
        <v>1.611281219287801</v>
      </c>
      <c r="U5561" t="n">
        <v>3.812401796769347</v>
      </c>
      <c r="Z5561">
        <f>T5561/$W$2</f>
        <v/>
      </c>
      <c r="AA5561">
        <f>U5561/$X$2</f>
        <v/>
      </c>
      <c r="AC5561" t="n">
        <v>0</v>
      </c>
      <c r="AD5561" t="n">
        <v>0</v>
      </c>
      <c r="AF5561">
        <f>Z5561+0.14</f>
        <v/>
      </c>
      <c r="AG5561">
        <f>AA5561+0.1834</f>
        <v/>
      </c>
    </row>
    <row r="5562" spans="1:36">
      <c r="A5562" s="13" t="s">
        <v>5729</v>
      </c>
      <c r="B5562" t="n">
        <v>0.08893297138273351</v>
      </c>
      <c r="C5562" t="n">
        <v>0.08650659235341622</v>
      </c>
      <c r="D5562" s="20" t="n">
        <v>0.08650823852859879</v>
      </c>
      <c r="E5562" s="20">
        <f>Q5562</f>
        <v/>
      </c>
      <c r="F5562" s="20">
        <f>-Q5562+0.0001</f>
        <v/>
      </c>
      <c r="G5562" s="20">
        <f>-Q5562</f>
        <v/>
      </c>
      <c r="H5562" s="20">
        <f>IF(Q5562&lt;0,0,1000)</f>
        <v/>
      </c>
      <c r="I5562" s="20">
        <f>IF(Q5562&lt;0,0,1000)</f>
        <v/>
      </c>
      <c r="J5562" s="20">
        <f>I5562</f>
        <v/>
      </c>
      <c r="K5562" s="12" t="n">
        <v>-28.26</v>
      </c>
      <c r="L5562" s="12">
        <f>SQRT(E5562^2)+1</f>
        <v/>
      </c>
      <c r="M5562" s="20">
        <f>IF(Q5562&lt;=0,0,1000)</f>
        <v/>
      </c>
      <c r="N5562" s="20" t="n"/>
      <c r="O5562" s="20" t="n"/>
      <c r="Q5562" s="12" t="n">
        <v>36.09</v>
      </c>
      <c r="R5562" s="31" t="n">
        <v>49.6</v>
      </c>
      <c r="S5562" s="12">
        <f>-K5562</f>
        <v/>
      </c>
      <c r="T5562" s="12" t="n">
        <v>1.636365663114848</v>
      </c>
      <c r="U5562" t="n">
        <v>3.899416876627538</v>
      </c>
      <c r="Z5562">
        <f>T5562/$W$2</f>
        <v/>
      </c>
      <c r="AA5562">
        <f>U5562/$X$2</f>
        <v/>
      </c>
      <c r="AC5562" t="n">
        <v>0</v>
      </c>
      <c r="AD5562" t="n">
        <v>0</v>
      </c>
      <c r="AF5562">
        <f>Z5562+0.14</f>
        <v/>
      </c>
      <c r="AG5562">
        <f>AA5562+0.1834</f>
        <v/>
      </c>
    </row>
    <row r="5563" spans="1:36">
      <c r="A5563" s="13" t="s">
        <v>5730</v>
      </c>
      <c r="B5563" t="n">
        <v>0.09464547940963564</v>
      </c>
      <c r="C5563" t="n">
        <v>0.09254875047142334</v>
      </c>
      <c r="D5563" s="20" t="n">
        <v>0.09255052352737857</v>
      </c>
      <c r="E5563" s="20">
        <f>Q5563</f>
        <v/>
      </c>
      <c r="F5563" s="20">
        <f>-Q5563+0.0001</f>
        <v/>
      </c>
      <c r="G5563" s="20">
        <f>-Q5563</f>
        <v/>
      </c>
      <c r="H5563" s="20">
        <f>IF(Q5563&lt;0,0,1000)</f>
        <v/>
      </c>
      <c r="I5563" s="20">
        <f>IF(Q5563&lt;0,0,1000)</f>
        <v/>
      </c>
      <c r="J5563" s="20">
        <f>I5563</f>
        <v/>
      </c>
      <c r="K5563" s="12" t="n">
        <v>-28.26</v>
      </c>
      <c r="L5563" s="12">
        <f>SQRT(E5563^2)+1</f>
        <v/>
      </c>
      <c r="M5563" s="20">
        <f>IF(Q5563&lt;=0,0,1000)</f>
        <v/>
      </c>
      <c r="N5563" s="20" t="n"/>
      <c r="O5563" s="20" t="n"/>
      <c r="Q5563" s="12" t="n">
        <v>36.46</v>
      </c>
      <c r="R5563" s="31" t="n">
        <v>53.17</v>
      </c>
      <c r="S5563" s="12">
        <f>-K5563</f>
        <v/>
      </c>
      <c r="T5563" s="12" t="n">
        <v>1.709793409358893</v>
      </c>
      <c r="U5563" t="n">
        <v>4.088720886132347</v>
      </c>
      <c r="Z5563">
        <f>T5563/$W$2</f>
        <v/>
      </c>
      <c r="AA5563">
        <f>U5563/$X$2</f>
        <v/>
      </c>
      <c r="AC5563" t="n">
        <v>0</v>
      </c>
      <c r="AD5563" t="n">
        <v>0</v>
      </c>
      <c r="AF5563">
        <f>Z5563+0.14</f>
        <v/>
      </c>
      <c r="AG5563">
        <f>AA5563+0.1834</f>
        <v/>
      </c>
    </row>
    <row r="5564" spans="1:36">
      <c r="A5564" s="13" t="s">
        <v>5731</v>
      </c>
      <c r="B5564" t="n">
        <v>0.1036004978677836</v>
      </c>
      <c r="C5564" t="n">
        <v>0.1015237540517123</v>
      </c>
      <c r="D5564" s="20" t="n">
        <v>0.1015259961630381</v>
      </c>
      <c r="E5564" s="20">
        <f>Q5564</f>
        <v/>
      </c>
      <c r="F5564" s="20">
        <f>-Q5564+0.0001</f>
        <v/>
      </c>
      <c r="G5564" s="20">
        <f>-Q5564</f>
        <v/>
      </c>
      <c r="H5564" s="20">
        <f>IF(Q5564&lt;0,0,1000)</f>
        <v/>
      </c>
      <c r="I5564" s="20">
        <f>IF(Q5564&lt;0,0,1000)</f>
        <v/>
      </c>
      <c r="J5564" s="20">
        <f>I5564</f>
        <v/>
      </c>
      <c r="K5564" s="12" t="n">
        <v>-28.26</v>
      </c>
      <c r="L5564" s="12">
        <f>SQRT(E5564^2)+1</f>
        <v/>
      </c>
      <c r="M5564" s="20">
        <f>IF(Q5564&lt;=0,0,1000)</f>
        <v/>
      </c>
      <c r="N5564" s="20" t="n"/>
      <c r="O5564" s="20" t="n"/>
      <c r="Q5564" s="12" t="n">
        <v>34.99</v>
      </c>
      <c r="R5564" s="31" t="n">
        <v>55.93</v>
      </c>
      <c r="S5564" s="12">
        <f>-K5564</f>
        <v/>
      </c>
      <c r="T5564" s="12" t="n">
        <v>1.846948103435558</v>
      </c>
      <c r="U5564" t="n">
        <v>4.411173577826749</v>
      </c>
      <c r="Z5564">
        <f>T5564/$W$2</f>
        <v/>
      </c>
      <c r="AA5564">
        <f>U5564/$X$2</f>
        <v/>
      </c>
      <c r="AC5564" t="n">
        <v>0</v>
      </c>
      <c r="AD5564" t="n">
        <v>0</v>
      </c>
      <c r="AF5564">
        <f>Z5564+0.14</f>
        <v/>
      </c>
      <c r="AG5564">
        <f>AA5564+0.1834</f>
        <v/>
      </c>
    </row>
    <row r="5565" spans="1:36">
      <c r="A5565" s="13" t="s">
        <v>5732</v>
      </c>
      <c r="B5565" t="n">
        <v>0.1074573806823595</v>
      </c>
      <c r="C5565" t="n">
        <v>0.1047750532866763</v>
      </c>
      <c r="D5565" s="20" t="n">
        <v>0.1047767820527502</v>
      </c>
      <c r="E5565" s="20">
        <f>Q5565</f>
        <v/>
      </c>
      <c r="F5565" s="20">
        <f>-Q5565+0.0001</f>
        <v/>
      </c>
      <c r="G5565" s="20">
        <f>-Q5565</f>
        <v/>
      </c>
      <c r="H5565" s="20">
        <f>IF(Q5565&lt;0,0,1000)</f>
        <v/>
      </c>
      <c r="I5565" s="20">
        <f>IF(Q5565&lt;0,0,1000)</f>
        <v/>
      </c>
      <c r="J5565" s="20">
        <f>I5565</f>
        <v/>
      </c>
      <c r="K5565" s="12" t="n">
        <v>-28.26</v>
      </c>
      <c r="L5565" s="12">
        <f>SQRT(E5565^2)+1</f>
        <v/>
      </c>
      <c r="M5565" s="20">
        <f>IF(Q5565&lt;=0,0,1000)</f>
        <v/>
      </c>
      <c r="N5565" s="20" t="n"/>
      <c r="O5565" s="20" t="n"/>
      <c r="Q5565" s="12" t="n">
        <v>34.32</v>
      </c>
      <c r="R5565" s="31" t="n">
        <v>55.91</v>
      </c>
      <c r="S5565" s="12">
        <f>-K5565</f>
        <v/>
      </c>
      <c r="T5565" s="12" t="n">
        <v>1.974904748190872</v>
      </c>
      <c r="U5565" t="n">
        <v>4.730557448164299</v>
      </c>
      <c r="Z5565">
        <f>T5565/$W$2</f>
        <v/>
      </c>
      <c r="AA5565">
        <f>U5565/$X$2</f>
        <v/>
      </c>
      <c r="AC5565" t="n">
        <v>0</v>
      </c>
      <c r="AD5565" t="n">
        <v>0</v>
      </c>
      <c r="AF5565">
        <f>Z5565+0.14</f>
        <v/>
      </c>
      <c r="AG5565">
        <f>AA5565+0.1834</f>
        <v/>
      </c>
    </row>
    <row r="5566" spans="1:36">
      <c r="A5566" s="13" t="s">
        <v>5733</v>
      </c>
      <c r="B5566" t="n">
        <v>0.1096770200591299</v>
      </c>
      <c r="C5566" t="n">
        <v>0.1061392789931898</v>
      </c>
      <c r="D5566" s="20" t="n">
        <v>0.106141004161022</v>
      </c>
      <c r="E5566" s="20">
        <f>Q5566</f>
        <v/>
      </c>
      <c r="F5566" s="20">
        <f>-Q5566+0.0001</f>
        <v/>
      </c>
      <c r="G5566" s="20">
        <f>-Q5566</f>
        <v/>
      </c>
      <c r="H5566" s="20">
        <f>IF(Q5566&lt;0,0,1000)</f>
        <v/>
      </c>
      <c r="I5566" s="20">
        <f>IF(Q5566&lt;0,0,1000)</f>
        <v/>
      </c>
      <c r="J5566" s="20">
        <f>I5566</f>
        <v/>
      </c>
      <c r="K5566" s="12" t="n">
        <v>-28.26</v>
      </c>
      <c r="L5566" s="12">
        <f>SQRT(E5566^2)+1</f>
        <v/>
      </c>
      <c r="M5566" s="20">
        <f>IF(Q5566&lt;=0,0,1000)</f>
        <v/>
      </c>
      <c r="N5566" s="20" t="n"/>
      <c r="O5566" s="20" t="n"/>
      <c r="Q5566" s="12" t="n">
        <v>32.22</v>
      </c>
      <c r="R5566" s="31" t="n">
        <v>55.58</v>
      </c>
      <c r="S5566" s="12">
        <f>-K5566</f>
        <v/>
      </c>
      <c r="T5566" s="12" t="n">
        <v>2.079528369906952</v>
      </c>
      <c r="U5566" t="n">
        <v>4.969335634995113</v>
      </c>
      <c r="Z5566">
        <f>T5566/$W$2</f>
        <v/>
      </c>
      <c r="AA5566">
        <f>U5566/$X$2</f>
        <v/>
      </c>
      <c r="AC5566" t="n">
        <v>0</v>
      </c>
      <c r="AD5566" t="n">
        <v>0</v>
      </c>
      <c r="AF5566">
        <f>Z5566+0.14</f>
        <v/>
      </c>
      <c r="AG5566">
        <f>AA5566+0.1834</f>
        <v/>
      </c>
    </row>
    <row r="5567" spans="1:36">
      <c r="A5567" s="13" t="s">
        <v>5734</v>
      </c>
      <c r="B5567" t="n">
        <v>0.1029929154793344</v>
      </c>
      <c r="C5567" t="n">
        <v>0.09812209373912099</v>
      </c>
      <c r="D5567" s="20" t="n">
        <v>0.09812411125384927</v>
      </c>
      <c r="E5567" s="20">
        <f>Q5567</f>
        <v/>
      </c>
      <c r="F5567" s="20">
        <f>-Q5567+0.0001</f>
        <v/>
      </c>
      <c r="G5567" s="20">
        <f>-Q5567</f>
        <v/>
      </c>
      <c r="H5567" s="20">
        <f>IF(Q5567&lt;0,0,1000)</f>
        <v/>
      </c>
      <c r="I5567" s="20">
        <f>IF(Q5567&lt;0,0,1000)</f>
        <v/>
      </c>
      <c r="J5567" s="20">
        <f>I5567</f>
        <v/>
      </c>
      <c r="K5567" s="12" t="n">
        <v>-28.26</v>
      </c>
      <c r="L5567" s="12">
        <f>SQRT(E5567^2)+1</f>
        <v/>
      </c>
      <c r="M5567" s="20">
        <f>IF(Q5567&lt;=0,0,1000)</f>
        <v/>
      </c>
      <c r="N5567" s="20" t="n"/>
      <c r="O5567" s="20" t="n"/>
      <c r="Q5567" s="12" t="n">
        <v>28.87</v>
      </c>
      <c r="R5567" s="31" t="n">
        <v>56.39</v>
      </c>
      <c r="S5567" s="12">
        <f>-K5567</f>
        <v/>
      </c>
      <c r="T5567" s="12" t="n">
        <v>2.055521568052654</v>
      </c>
      <c r="U5567" t="n">
        <v>4.864893359568246</v>
      </c>
      <c r="Z5567">
        <f>T5567/$W$2</f>
        <v/>
      </c>
      <c r="AA5567">
        <f>U5567/$X$2</f>
        <v/>
      </c>
      <c r="AC5567" t="n">
        <v>0</v>
      </c>
      <c r="AD5567" t="n">
        <v>0</v>
      </c>
      <c r="AF5567">
        <f>Z5567+0.14</f>
        <v/>
      </c>
      <c r="AG5567">
        <f>AA5567+0.1834</f>
        <v/>
      </c>
    </row>
    <row r="5568" spans="1:36">
      <c r="A5568" s="13" t="s">
        <v>5735</v>
      </c>
      <c r="B5568" t="n">
        <v>0.08427191272549438</v>
      </c>
      <c r="C5568" t="n">
        <v>0.07907742618506208</v>
      </c>
      <c r="D5568" s="20" t="n">
        <v>0.07907955588502819</v>
      </c>
      <c r="E5568" s="20">
        <f>Q5568</f>
        <v/>
      </c>
      <c r="F5568" s="20">
        <f>-Q5568+0.0001</f>
        <v/>
      </c>
      <c r="G5568" s="20">
        <f>-Q5568</f>
        <v/>
      </c>
      <c r="H5568" s="20">
        <f>IF(Q5568&lt;0,0,1000)</f>
        <v/>
      </c>
      <c r="I5568" s="20">
        <f>IF(Q5568&lt;0,0,1000)</f>
        <v/>
      </c>
      <c r="J5568" s="20">
        <f>I5568</f>
        <v/>
      </c>
      <c r="K5568" s="12" t="n">
        <v>-28.26</v>
      </c>
      <c r="L5568" s="12">
        <f>SQRT(E5568^2)+1</f>
        <v/>
      </c>
      <c r="M5568" s="20">
        <f>IF(Q5568&lt;=0,0,1000)</f>
        <v/>
      </c>
      <c r="N5568" s="20" t="n"/>
      <c r="O5568" s="20" t="n"/>
      <c r="Q5568" s="12" t="n">
        <v>26.54</v>
      </c>
      <c r="R5568" s="31" t="n">
        <v>56.71</v>
      </c>
      <c r="S5568" s="12">
        <f>-K5568</f>
        <v/>
      </c>
      <c r="T5568" s="12" t="n">
        <v>1.747296467683981</v>
      </c>
      <c r="U5568" t="n">
        <v>4.0832269653575</v>
      </c>
      <c r="Z5568">
        <f>T5568/$W$2</f>
        <v/>
      </c>
      <c r="AA5568">
        <f>U5568/$X$2</f>
        <v/>
      </c>
      <c r="AC5568" t="n">
        <v>0</v>
      </c>
      <c r="AD5568" t="n">
        <v>0</v>
      </c>
      <c r="AF5568">
        <f>Z5568+0.14</f>
        <v/>
      </c>
      <c r="AG5568">
        <f>AA5568+0.1834</f>
        <v/>
      </c>
    </row>
    <row r="5569" spans="1:36">
      <c r="A5569" s="13" t="s">
        <v>5736</v>
      </c>
      <c r="B5569" t="n">
        <v>0.06610964992398753</v>
      </c>
      <c r="C5569" t="n">
        <v>0.06435095686423575</v>
      </c>
      <c r="D5569" s="20" t="n">
        <v>0.06435417527164176</v>
      </c>
      <c r="E5569" s="20">
        <f>Q5569</f>
        <v/>
      </c>
      <c r="F5569" s="20">
        <f>-Q5569+0.0001</f>
        <v/>
      </c>
      <c r="G5569" s="20">
        <f>-Q5569</f>
        <v/>
      </c>
      <c r="H5569" s="20">
        <f>IF(Q5569&lt;0,0,1000)</f>
        <v/>
      </c>
      <c r="I5569" s="20">
        <f>IF(Q5569&lt;0,0,1000)</f>
        <v/>
      </c>
      <c r="J5569" s="20">
        <f>I5569</f>
        <v/>
      </c>
      <c r="K5569" s="12" t="n">
        <v>-28.26</v>
      </c>
      <c r="L5569" s="12">
        <f>SQRT(E5569^2)+1</f>
        <v/>
      </c>
      <c r="M5569" s="20">
        <f>IF(Q5569&lt;=0,0,1000)</f>
        <v/>
      </c>
      <c r="N5569" s="20" t="n"/>
      <c r="O5569" s="20" t="n"/>
      <c r="Q5569" s="12" t="n">
        <v>25.04</v>
      </c>
      <c r="R5569" s="31" t="n">
        <v>51.17</v>
      </c>
      <c r="S5569" s="12">
        <f>-K5569</f>
        <v/>
      </c>
      <c r="T5569" s="12" t="n">
        <v>1.190017452714003</v>
      </c>
      <c r="U5569" t="n">
        <v>2.801817743398102</v>
      </c>
      <c r="Z5569">
        <f>T5569/$W$2</f>
        <v/>
      </c>
      <c r="AA5569">
        <f>U5569/$X$2</f>
        <v/>
      </c>
      <c r="AC5569" t="n">
        <v>0</v>
      </c>
      <c r="AD5569" t="n">
        <v>0</v>
      </c>
      <c r="AF5569">
        <f>Z5569+0.14</f>
        <v/>
      </c>
      <c r="AG5569">
        <f>AA5569+0.1834</f>
        <v/>
      </c>
    </row>
    <row r="5570" spans="1:36">
      <c r="A5570" s="13" t="s">
        <v>5737</v>
      </c>
      <c r="B5570" t="n">
        <v>0.0489147067006914</v>
      </c>
      <c r="C5570" t="n">
        <v>0.04954794109776999</v>
      </c>
      <c r="D5570" s="20" t="n">
        <v>0.04955093471002504</v>
      </c>
      <c r="E5570" s="20">
        <f>Q5570</f>
        <v/>
      </c>
      <c r="F5570" s="20">
        <f>-Q5570+0.0001</f>
        <v/>
      </c>
      <c r="G5570" s="20">
        <f>-Q5570</f>
        <v/>
      </c>
      <c r="H5570" s="20">
        <f>IF(Q5570&lt;0,0,1000)</f>
        <v/>
      </c>
      <c r="I5570" s="20">
        <f>IF(Q5570&lt;0,0,1000)</f>
        <v/>
      </c>
      <c r="J5570" s="20">
        <f>I5570</f>
        <v/>
      </c>
      <c r="K5570" s="12" t="n">
        <v>-28.26</v>
      </c>
      <c r="L5570" s="12">
        <f>SQRT(E5570^2)+1</f>
        <v/>
      </c>
      <c r="M5570" s="20">
        <f>IF(Q5570&lt;=0,0,1000)</f>
        <v/>
      </c>
      <c r="N5570" s="20" t="n"/>
      <c r="O5570" s="20" t="n"/>
      <c r="Q5570" s="12" t="n">
        <v>23.31</v>
      </c>
      <c r="R5570" s="31" t="n">
        <v>47.53</v>
      </c>
      <c r="S5570" s="12">
        <f>-K5570</f>
        <v/>
      </c>
      <c r="T5570" s="12" t="n">
        <v>0.695226810192745</v>
      </c>
      <c r="U5570" t="n">
        <v>1.621753300022425</v>
      </c>
      <c r="Z5570">
        <f>T5570/$W$2</f>
        <v/>
      </c>
      <c r="AA5570">
        <f>U5570/$X$2</f>
        <v/>
      </c>
      <c r="AC5570" t="n">
        <v>0</v>
      </c>
      <c r="AD5570" t="n">
        <v>0</v>
      </c>
      <c r="AF5570">
        <f>Z5570+0.14</f>
        <v/>
      </c>
      <c r="AG5570">
        <f>AA5570+0.1834</f>
        <v/>
      </c>
    </row>
    <row r="5571" spans="1:36">
      <c r="A5571" s="13" t="s">
        <v>5738</v>
      </c>
      <c r="B5571" t="n">
        <v>0.048206919348189</v>
      </c>
      <c r="C5571" t="n">
        <v>0.04841623384095195</v>
      </c>
      <c r="D5571" s="20" t="n">
        <v>0.0484190213551018</v>
      </c>
      <c r="E5571" s="20">
        <f>Q5571</f>
        <v/>
      </c>
      <c r="F5571" s="20">
        <f>-Q5571+0.0001</f>
        <v/>
      </c>
      <c r="G5571" s="20">
        <f>-Q5571</f>
        <v/>
      </c>
      <c r="H5571" s="20">
        <f>IF(Q5571&lt;0,0,1000)</f>
        <v/>
      </c>
      <c r="I5571" s="20">
        <f>IF(Q5571&lt;0,0,1000)</f>
        <v/>
      </c>
      <c r="J5571" s="20">
        <f>I5571</f>
        <v/>
      </c>
      <c r="K5571" s="12" t="n">
        <v>-28.26</v>
      </c>
      <c r="L5571" s="12">
        <f>SQRT(E5571^2)+1</f>
        <v/>
      </c>
      <c r="M5571" s="20">
        <f>IF(Q5571&lt;=0,0,1000)</f>
        <v/>
      </c>
      <c r="N5571" s="20" t="n"/>
      <c r="O5571" s="20" t="n"/>
      <c r="Q5571" s="12" t="n">
        <v>22.81</v>
      </c>
      <c r="R5571" s="31" t="n">
        <v>41.08</v>
      </c>
      <c r="S5571" s="12">
        <f>-K5571</f>
        <v/>
      </c>
      <c r="T5571" s="12" t="n">
        <v>0.7104652357446236</v>
      </c>
      <c r="U5571" t="n">
        <v>1.644987716439676</v>
      </c>
      <c r="Z5571">
        <f>T5571/$W$2</f>
        <v/>
      </c>
      <c r="AA5571">
        <f>U5571/$X$2</f>
        <v/>
      </c>
      <c r="AC5571" t="n">
        <v>0</v>
      </c>
      <c r="AD5571" t="n">
        <v>0</v>
      </c>
      <c r="AF5571">
        <f>Z5571+0.14</f>
        <v/>
      </c>
      <c r="AG5571">
        <f>AA5571+0.1834</f>
        <v/>
      </c>
    </row>
    <row r="5572" spans="1:36">
      <c r="A5572" s="13" t="s">
        <v>5739</v>
      </c>
      <c r="B5572" t="n">
        <v>0.05045451158407487</v>
      </c>
      <c r="C5572" t="n">
        <v>0.05167327503793973</v>
      </c>
      <c r="D5572" s="20" t="n">
        <v>0.05167627700045733</v>
      </c>
      <c r="E5572" s="20">
        <f>Q5572</f>
        <v/>
      </c>
      <c r="F5572" s="20">
        <f>-Q5572+0.0001</f>
        <v/>
      </c>
      <c r="G5572" s="20">
        <f>-Q5572</f>
        <v/>
      </c>
      <c r="H5572" s="20">
        <f>IF(Q5572&lt;0,0,1000)</f>
        <v/>
      </c>
      <c r="I5572" s="20">
        <f>IF(Q5572&lt;0,0,1000)</f>
        <v/>
      </c>
      <c r="J5572" s="20">
        <f>I5572</f>
        <v/>
      </c>
      <c r="K5572" s="12" t="n">
        <v>-28.26</v>
      </c>
      <c r="L5572" s="12">
        <f>SQRT(E5572^2)+1</f>
        <v/>
      </c>
      <c r="M5572" s="20">
        <f>IF(Q5572&lt;=0,0,1000)</f>
        <v/>
      </c>
      <c r="N5572" s="20" t="n"/>
      <c r="O5572" s="20" t="n"/>
      <c r="Q5572" s="12" t="n">
        <v>22.32</v>
      </c>
      <c r="R5572" s="31" t="n">
        <v>37.95</v>
      </c>
      <c r="S5572" s="12">
        <f>-K5572</f>
        <v/>
      </c>
      <c r="T5572" s="12" t="n">
        <v>0.6632957699918496</v>
      </c>
      <c r="U5572" t="n">
        <v>1.543407497003941</v>
      </c>
      <c r="Z5572">
        <f>T5572/$W$2</f>
        <v/>
      </c>
      <c r="AA5572">
        <f>U5572/$X$2</f>
        <v/>
      </c>
      <c r="AC5572" t="n">
        <v>0</v>
      </c>
      <c r="AD5572" t="n">
        <v>0</v>
      </c>
      <c r="AF5572">
        <f>Z5572+0.14</f>
        <v/>
      </c>
      <c r="AG5572">
        <f>AA5572+0.1834</f>
        <v/>
      </c>
    </row>
    <row r="5573" spans="1:36">
      <c r="A5573" s="13" t="s">
        <v>5740</v>
      </c>
      <c r="B5573" t="n">
        <v>0.06034921878979086</v>
      </c>
      <c r="C5573" t="n">
        <v>0.06232230535181103</v>
      </c>
      <c r="D5573" s="20" t="n">
        <v>0.0623256567613255</v>
      </c>
      <c r="E5573" s="20">
        <f>Q5573</f>
        <v/>
      </c>
      <c r="F5573" s="20">
        <f>-Q5573+0.0001</f>
        <v/>
      </c>
      <c r="G5573" s="20">
        <f>-Q5573</f>
        <v/>
      </c>
      <c r="H5573" s="20">
        <f>IF(Q5573&lt;0,0,1000)</f>
        <v/>
      </c>
      <c r="I5573" s="20">
        <f>IF(Q5573&lt;0,0,1000)</f>
        <v/>
      </c>
      <c r="J5573" s="20">
        <f>I5573</f>
        <v/>
      </c>
      <c r="K5573" s="12" t="n">
        <v>-28.26</v>
      </c>
      <c r="L5573" s="12">
        <f>SQRT(E5573^2)+1</f>
        <v/>
      </c>
      <c r="M5573" s="20">
        <f>IF(Q5573&lt;=0,0,1000)</f>
        <v/>
      </c>
      <c r="N5573" s="20" t="n"/>
      <c r="O5573" s="20" t="n"/>
      <c r="Q5573" s="12" t="n">
        <v>22.02</v>
      </c>
      <c r="R5573" s="31" t="n">
        <v>40.14</v>
      </c>
      <c r="S5573" s="12">
        <f>-K5573</f>
        <v/>
      </c>
      <c r="T5573" s="12" t="n">
        <v>0.7463197134930752</v>
      </c>
      <c r="U5573" t="n">
        <v>1.735804099725369</v>
      </c>
      <c r="Z5573">
        <f>T5573/$W$2</f>
        <v/>
      </c>
      <c r="AA5573">
        <f>U5573/$X$2</f>
        <v/>
      </c>
      <c r="AC5573" t="n">
        <v>0</v>
      </c>
      <c r="AD5573" t="n">
        <v>0</v>
      </c>
      <c r="AF5573">
        <f>Z5573+0.14</f>
        <v/>
      </c>
      <c r="AG5573">
        <f>AA5573+0.1834</f>
        <v/>
      </c>
    </row>
    <row r="5574" spans="1:36">
      <c r="A5574" s="13" t="s">
        <v>5741</v>
      </c>
      <c r="B5574" t="n">
        <v>0.08002849281920628</v>
      </c>
      <c r="C5574" t="n">
        <v>0.08057692376125873</v>
      </c>
      <c r="D5574" s="20" t="n">
        <v>0.08058050568857855</v>
      </c>
      <c r="E5574" s="20">
        <f>Q5574</f>
        <v/>
      </c>
      <c r="F5574" s="20">
        <f>-Q5574+0.0001</f>
        <v/>
      </c>
      <c r="G5574" s="20">
        <f>-Q5574</f>
        <v/>
      </c>
      <c r="H5574" s="20">
        <f>IF(Q5574&lt;0,0,1000)</f>
        <v/>
      </c>
      <c r="I5574" s="20">
        <f>IF(Q5574&lt;0,0,1000)</f>
        <v/>
      </c>
      <c r="J5574" s="20">
        <f>I5574</f>
        <v/>
      </c>
      <c r="K5574" s="12" t="n">
        <v>-28.26</v>
      </c>
      <c r="L5574" s="12">
        <f>SQRT(E5574^2)+1</f>
        <v/>
      </c>
      <c r="M5574" s="20">
        <f>IF(Q5574&lt;=0,0,1000)</f>
        <v/>
      </c>
      <c r="N5574" s="20" t="n"/>
      <c r="O5574" s="20" t="n"/>
      <c r="Q5574" s="12" t="n">
        <v>22.44</v>
      </c>
      <c r="R5574" s="31" t="n">
        <v>40.02</v>
      </c>
      <c r="S5574" s="12">
        <f>-K5574</f>
        <v/>
      </c>
      <c r="T5574" s="12" t="n">
        <v>1.201108965311354</v>
      </c>
      <c r="U5574" t="n">
        <v>2.831948767235287</v>
      </c>
      <c r="Z5574">
        <f>T5574/$W$2</f>
        <v/>
      </c>
      <c r="AA5574">
        <f>U5574/$X$2</f>
        <v/>
      </c>
      <c r="AC5574" t="n">
        <v>0</v>
      </c>
      <c r="AD5574" t="n">
        <v>0</v>
      </c>
      <c r="AF5574">
        <f>Z5574+0.14</f>
        <v/>
      </c>
      <c r="AG5574">
        <f>AA5574+0.1834</f>
        <v/>
      </c>
    </row>
    <row r="5575" spans="1:36">
      <c r="A5575" s="13" t="s">
        <v>5742</v>
      </c>
      <c r="B5575" t="n">
        <v>0.1145500808245652</v>
      </c>
      <c r="C5575" t="n">
        <v>0.115542612749087</v>
      </c>
      <c r="D5575" s="20" t="n">
        <v>0.1155452608062926</v>
      </c>
      <c r="E5575" s="20">
        <f>Q5575</f>
        <v/>
      </c>
      <c r="F5575" s="20">
        <f>-Q5575+0.0001</f>
        <v/>
      </c>
      <c r="G5575" s="20">
        <f>-Q5575</f>
        <v/>
      </c>
      <c r="H5575" s="20">
        <f>IF(Q5575&lt;0,0,1000)</f>
        <v/>
      </c>
      <c r="I5575" s="20">
        <f>IF(Q5575&lt;0,0,1000)</f>
        <v/>
      </c>
      <c r="J5575" s="20">
        <f>I5575</f>
        <v/>
      </c>
      <c r="K5575" s="12" t="n">
        <v>-28.26</v>
      </c>
      <c r="L5575" s="12">
        <f>SQRT(E5575^2)+1</f>
        <v/>
      </c>
      <c r="M5575" s="20">
        <f>IF(Q5575&lt;=0,0,1000)</f>
        <v/>
      </c>
      <c r="N5575" s="20" t="n"/>
      <c r="O5575" s="20" t="n"/>
      <c r="Q5575" s="12" t="n">
        <v>23.08</v>
      </c>
      <c r="R5575" s="31" t="n">
        <v>41.16</v>
      </c>
      <c r="S5575" s="12">
        <f>-K5575</f>
        <v/>
      </c>
      <c r="T5575" s="12" t="n">
        <v>1.796554126510455</v>
      </c>
      <c r="U5575" t="n">
        <v>4.355220487589544</v>
      </c>
      <c r="Z5575">
        <f>T5575/$W$2</f>
        <v/>
      </c>
      <c r="AA5575">
        <f>U5575/$X$2</f>
        <v/>
      </c>
      <c r="AC5575" t="n">
        <v>0.004849022625822902</v>
      </c>
      <c r="AD5575" t="n">
        <v>0</v>
      </c>
      <c r="AF5575">
        <f>Z5575+0.14</f>
        <v/>
      </c>
      <c r="AG5575">
        <f>AA5575+0.1834</f>
        <v/>
      </c>
    </row>
    <row r="5576" spans="1:36">
      <c r="A5576" s="13" t="s">
        <v>5743</v>
      </c>
      <c r="B5576" t="n">
        <v>0.1255458962290966</v>
      </c>
      <c r="C5576" t="n">
        <v>0.1256663830671889</v>
      </c>
      <c r="D5576" s="20" t="n">
        <v>0.1256683419814407</v>
      </c>
      <c r="E5576" s="20">
        <f>Q5576</f>
        <v/>
      </c>
      <c r="F5576" s="20">
        <f>-Q5576+0.0001</f>
        <v/>
      </c>
      <c r="G5576" s="20">
        <f>-Q5576</f>
        <v/>
      </c>
      <c r="H5576" s="20">
        <f>IF(Q5576&lt;0,0,1000)</f>
        <v/>
      </c>
      <c r="I5576" s="20">
        <f>IF(Q5576&lt;0,0,1000)</f>
        <v/>
      </c>
      <c r="J5576" s="20">
        <f>I5576</f>
        <v/>
      </c>
      <c r="K5576" s="12" t="n">
        <v>-28.26</v>
      </c>
      <c r="L5576" s="12">
        <f>SQRT(E5576^2)+1</f>
        <v/>
      </c>
      <c r="M5576" s="20">
        <f>IF(Q5576&lt;=0,0,1000)</f>
        <v/>
      </c>
      <c r="N5576" s="20" t="n"/>
      <c r="O5576" s="20" t="n"/>
      <c r="Q5576" s="12" t="n">
        <v>26.94</v>
      </c>
      <c r="R5576" s="31" t="n">
        <v>41.38</v>
      </c>
      <c r="S5576" s="12">
        <f>-K5576</f>
        <v/>
      </c>
      <c r="T5576" s="12" t="n">
        <v>2.03540466682947</v>
      </c>
      <c r="U5576" t="n">
        <v>4.911612010186658</v>
      </c>
      <c r="Z5576">
        <f>T5576/$W$2</f>
        <v/>
      </c>
      <c r="AA5576">
        <f>U5576/$X$2</f>
        <v/>
      </c>
      <c r="AC5576" t="n">
        <v>0.01584508242396894</v>
      </c>
      <c r="AD5576" t="n">
        <v>0</v>
      </c>
      <c r="AF5576">
        <f>Z5576+0.14</f>
        <v/>
      </c>
      <c r="AG5576">
        <f>AA5576+0.1834</f>
        <v/>
      </c>
    </row>
    <row r="5577" spans="1:36">
      <c r="A5577" s="13" t="s">
        <v>5744</v>
      </c>
      <c r="B5577" t="n">
        <v>0.1185918526082081</v>
      </c>
      <c r="C5577" t="n">
        <v>0.1162740532186087</v>
      </c>
      <c r="D5577" s="20" t="n">
        <v>0.1162755678957988</v>
      </c>
      <c r="E5577" s="20">
        <f>Q5577</f>
        <v/>
      </c>
      <c r="F5577" s="20">
        <f>-Q5577+0.0001</f>
        <v/>
      </c>
      <c r="G5577" s="20">
        <f>-Q5577</f>
        <v/>
      </c>
      <c r="H5577" s="20">
        <f>IF(Q5577&lt;0,0,1000)</f>
        <v/>
      </c>
      <c r="I5577" s="20">
        <f>IF(Q5577&lt;0,0,1000)</f>
        <v/>
      </c>
      <c r="J5577" s="20">
        <f>I5577</f>
        <v/>
      </c>
      <c r="K5577" s="12" t="n">
        <v>-28.26</v>
      </c>
      <c r="L5577" s="12">
        <f>SQRT(E5577^2)+1</f>
        <v/>
      </c>
      <c r="M5577" s="20">
        <f>IF(Q5577&lt;=0,0,1000)</f>
        <v/>
      </c>
      <c r="N5577" s="20" t="n"/>
      <c r="O5577" s="20" t="n"/>
      <c r="Q5577" s="12" t="n">
        <v>29.03</v>
      </c>
      <c r="R5577" s="31" t="n">
        <v>45.08</v>
      </c>
      <c r="S5577" s="12">
        <f>-K5577</f>
        <v/>
      </c>
      <c r="T5577" s="12" t="n">
        <v>2.04310384170754</v>
      </c>
      <c r="U5577" t="n">
        <v>4.813304887667535</v>
      </c>
      <c r="Z5577">
        <f>T5577/$W$2</f>
        <v/>
      </c>
      <c r="AA5577">
        <f>U5577/$X$2</f>
        <v/>
      </c>
      <c r="AC5577" t="n">
        <v>0.008891219501366066</v>
      </c>
      <c r="AD5577" t="n">
        <v>0</v>
      </c>
      <c r="AF5577">
        <f>Z5577+0.14</f>
        <v/>
      </c>
      <c r="AG5577">
        <f>AA5577+0.1834</f>
        <v/>
      </c>
    </row>
    <row r="5578" spans="1:36">
      <c r="A5578" s="13" t="s">
        <v>5745</v>
      </c>
      <c r="B5578" t="n">
        <v>0.1055816898244968</v>
      </c>
      <c r="C5578" t="n">
        <v>0.1037361553414048</v>
      </c>
      <c r="D5578" s="20" t="n">
        <v>0.1037382279342379</v>
      </c>
      <c r="E5578" s="20">
        <f>Q5578</f>
        <v/>
      </c>
      <c r="F5578" s="20">
        <f>-Q5578+0.0001</f>
        <v/>
      </c>
      <c r="G5578" s="20">
        <f>-Q5578</f>
        <v/>
      </c>
      <c r="H5578" s="20">
        <f>IF(Q5578&lt;0,0,1000)</f>
        <v/>
      </c>
      <c r="I5578" s="20">
        <f>IF(Q5578&lt;0,0,1000)</f>
        <v/>
      </c>
      <c r="J5578" s="20">
        <f>I5578</f>
        <v/>
      </c>
      <c r="K5578" s="12" t="n">
        <v>-28.26</v>
      </c>
      <c r="L5578" s="12">
        <f>SQRT(E5578^2)+1</f>
        <v/>
      </c>
      <c r="M5578" s="20">
        <f>IF(Q5578&lt;=0,0,1000)</f>
        <v/>
      </c>
      <c r="N5578" s="20" t="n"/>
      <c r="O5578" s="20" t="n"/>
      <c r="Q5578" s="12" t="n">
        <v>25.79</v>
      </c>
      <c r="R5578" s="31" t="n">
        <v>50.2</v>
      </c>
      <c r="S5578" s="12">
        <f>-K5578</f>
        <v/>
      </c>
      <c r="T5578" s="12" t="n">
        <v>1.803812848008923</v>
      </c>
      <c r="U5578" t="n">
        <v>4.251229059753606</v>
      </c>
      <c r="Z5578">
        <f>T5578/$W$2</f>
        <v/>
      </c>
      <c r="AA5578">
        <f>U5578/$X$2</f>
        <v/>
      </c>
      <c r="AC5578" t="n">
        <v>0</v>
      </c>
      <c r="AD5578" t="n">
        <v>0</v>
      </c>
      <c r="AF5578">
        <f>Z5578+0.14</f>
        <v/>
      </c>
      <c r="AG5578">
        <f>AA5578+0.1834</f>
        <v/>
      </c>
    </row>
    <row r="5579" spans="1:36">
      <c r="A5579" s="13" t="s">
        <v>5746</v>
      </c>
      <c r="B5579" t="n">
        <v>0.1041974069307905</v>
      </c>
      <c r="C5579" t="n">
        <v>0.1024530437082875</v>
      </c>
      <c r="D5579" s="20" t="n">
        <v>0.1024551271407112</v>
      </c>
      <c r="E5579" s="20">
        <f>Q5579</f>
        <v/>
      </c>
      <c r="F5579" s="20">
        <f>-Q5579+0.0001</f>
        <v/>
      </c>
      <c r="G5579" s="20">
        <f>-Q5579</f>
        <v/>
      </c>
      <c r="H5579" s="20">
        <f>IF(Q5579&lt;0,0,1000)</f>
        <v/>
      </c>
      <c r="I5579" s="20">
        <f>IF(Q5579&lt;0,0,1000)</f>
        <v/>
      </c>
      <c r="J5579" s="20">
        <f>I5579</f>
        <v/>
      </c>
      <c r="K5579" s="12" t="n">
        <v>-28.26</v>
      </c>
      <c r="L5579" s="12">
        <f>SQRT(E5579^2)+1</f>
        <v/>
      </c>
      <c r="M5579" s="20">
        <f>IF(Q5579&lt;=0,0,1000)</f>
        <v/>
      </c>
      <c r="N5579" s="20" t="n"/>
      <c r="O5579" s="20" t="n"/>
      <c r="Q5579" s="12" t="n">
        <v>24.22</v>
      </c>
      <c r="R5579" s="31" t="n">
        <v>53.56</v>
      </c>
      <c r="S5579" s="12">
        <f>-K5579</f>
        <v/>
      </c>
      <c r="T5579" s="12" t="n">
        <v>1.772909091148535</v>
      </c>
      <c r="U5579" t="n">
        <v>4.177937865118485</v>
      </c>
      <c r="Z5579">
        <f>T5579/$W$2</f>
        <v/>
      </c>
      <c r="AA5579">
        <f>U5579/$X$2</f>
        <v/>
      </c>
      <c r="AC5579" t="n">
        <v>0</v>
      </c>
      <c r="AD5579" t="n">
        <v>0</v>
      </c>
      <c r="AF5579">
        <f>Z5579+0.14</f>
        <v/>
      </c>
      <c r="AG5579">
        <f>AA5579+0.1834</f>
        <v/>
      </c>
    </row>
    <row r="5580" spans="1:36">
      <c r="A5580" s="13" t="s">
        <v>5747</v>
      </c>
      <c r="B5580" t="n">
        <v>0.09242183042771741</v>
      </c>
      <c r="C5580" t="n">
        <v>0.08994612935612392</v>
      </c>
      <c r="D5580" s="20" t="n">
        <v>0.08994798062553915</v>
      </c>
      <c r="E5580" s="20">
        <f>Q5580</f>
        <v/>
      </c>
      <c r="F5580" s="20">
        <f>-Q5580+0.0001</f>
        <v/>
      </c>
      <c r="G5580" s="20">
        <f>-Q5580</f>
        <v/>
      </c>
      <c r="H5580" s="20">
        <f>IF(Q5580&lt;0,0,1000)</f>
        <v/>
      </c>
      <c r="I5580" s="20">
        <f>IF(Q5580&lt;0,0,1000)</f>
        <v/>
      </c>
      <c r="J5580" s="20">
        <f>I5580</f>
        <v/>
      </c>
      <c r="K5580" s="12" t="n">
        <v>-28.26</v>
      </c>
      <c r="L5580" s="12">
        <f>SQRT(E5580^2)+1</f>
        <v/>
      </c>
      <c r="M5580" s="20">
        <f>IF(Q5580&lt;=0,0,1000)</f>
        <v/>
      </c>
      <c r="N5580" s="20" t="n"/>
      <c r="O5580" s="20" t="n"/>
      <c r="Q5580" s="12" t="n">
        <v>23.12</v>
      </c>
      <c r="R5580" s="31" t="n">
        <v>53.91</v>
      </c>
      <c r="S5580" s="12">
        <f>-K5580</f>
        <v/>
      </c>
      <c r="T5580" s="12" t="n">
        <v>1.645304211680275</v>
      </c>
      <c r="U5580" t="n">
        <v>3.864314571927406</v>
      </c>
      <c r="Z5580">
        <f>T5580/$W$2</f>
        <v/>
      </c>
      <c r="AA5580">
        <f>U5580/$X$2</f>
        <v/>
      </c>
      <c r="AC5580" t="n">
        <v>0</v>
      </c>
      <c r="AD5580" t="n">
        <v>0</v>
      </c>
      <c r="AF5580">
        <f>Z5580+0.14</f>
        <v/>
      </c>
      <c r="AG5580">
        <f>AA5580+0.1834</f>
        <v/>
      </c>
    </row>
    <row r="5581" spans="1:36">
      <c r="A5581" s="13" t="s">
        <v>5748</v>
      </c>
      <c r="B5581" t="n">
        <v>0.08832943031355103</v>
      </c>
      <c r="C5581" t="n">
        <v>0.08635853508640046</v>
      </c>
      <c r="D5581" s="20" t="n">
        <v>0.08636048984363807</v>
      </c>
      <c r="E5581" s="20">
        <f>Q5581</f>
        <v/>
      </c>
      <c r="F5581" s="20">
        <f>-Q5581+0.0001</f>
        <v/>
      </c>
      <c r="G5581" s="20">
        <f>-Q5581</f>
        <v/>
      </c>
      <c r="H5581" s="20">
        <f>IF(Q5581&lt;0,0,1000)</f>
        <v/>
      </c>
      <c r="I5581" s="20">
        <f>IF(Q5581&lt;0,0,1000)</f>
        <v/>
      </c>
      <c r="J5581" s="20">
        <f>I5581</f>
        <v/>
      </c>
      <c r="K5581" s="12" t="n">
        <v>-28.26</v>
      </c>
      <c r="L5581" s="12">
        <f>SQRT(E5581^2)+1</f>
        <v/>
      </c>
      <c r="M5581" s="20">
        <f>IF(Q5581&lt;=0,0,1000)</f>
        <v/>
      </c>
      <c r="N5581" s="20" t="n"/>
      <c r="O5581" s="20" t="n"/>
      <c r="Q5581" s="12" t="n">
        <v>22.09</v>
      </c>
      <c r="R5581" s="31" t="n">
        <v>50.45</v>
      </c>
      <c r="S5581" s="12">
        <f>-K5581</f>
        <v/>
      </c>
      <c r="T5581" s="12" t="n">
        <v>1.548002711488524</v>
      </c>
      <c r="U5581" t="n">
        <v>3.647531738255426</v>
      </c>
      <c r="Z5581">
        <f>T5581/$W$2</f>
        <v/>
      </c>
      <c r="AA5581">
        <f>U5581/$X$2</f>
        <v/>
      </c>
      <c r="AC5581" t="n">
        <v>0</v>
      </c>
      <c r="AD5581" t="n">
        <v>0</v>
      </c>
      <c r="AF5581">
        <f>Z5581+0.14</f>
        <v/>
      </c>
      <c r="AG5581">
        <f>AA5581+0.1834</f>
        <v/>
      </c>
    </row>
    <row r="5582" spans="1:36">
      <c r="A5582" s="13" t="s">
        <v>5749</v>
      </c>
      <c r="B5582" t="n">
        <v>0.08190419164931942</v>
      </c>
      <c r="C5582" t="n">
        <v>0.07898020544053355</v>
      </c>
      <c r="D5582" s="20" t="n">
        <v>0.07898196783048866</v>
      </c>
      <c r="E5582" s="20">
        <f>Q5582</f>
        <v/>
      </c>
      <c r="F5582" s="20">
        <f>-Q5582+0.0001</f>
        <v/>
      </c>
      <c r="G5582" s="20">
        <f>-Q5582</f>
        <v/>
      </c>
      <c r="H5582" s="20">
        <f>IF(Q5582&lt;0,0,1000)</f>
        <v/>
      </c>
      <c r="I5582" s="20">
        <f>IF(Q5582&lt;0,0,1000)</f>
        <v/>
      </c>
      <c r="J5582" s="20">
        <f>I5582</f>
        <v/>
      </c>
      <c r="K5582" s="12" t="n">
        <v>-28.26</v>
      </c>
      <c r="L5582" s="12">
        <f>SQRT(E5582^2)+1</f>
        <v/>
      </c>
      <c r="M5582" s="20">
        <f>IF(Q5582&lt;=0,0,1000)</f>
        <v/>
      </c>
      <c r="N5582" s="20" t="n"/>
      <c r="O5582" s="20" t="n"/>
      <c r="Q5582" s="12" t="n">
        <v>21.71</v>
      </c>
      <c r="R5582" s="31" t="n">
        <v>50.39</v>
      </c>
      <c r="S5582" s="12">
        <f>-K5582</f>
        <v/>
      </c>
      <c r="T5582" s="12" t="n">
        <v>1.527560131119204</v>
      </c>
      <c r="U5582" t="n">
        <v>3.59197300140397</v>
      </c>
      <c r="Z5582">
        <f>T5582/$W$2</f>
        <v/>
      </c>
      <c r="AA5582">
        <f>U5582/$X$2</f>
        <v/>
      </c>
      <c r="AC5582" t="n">
        <v>0</v>
      </c>
      <c r="AD5582" t="n">
        <v>0</v>
      </c>
      <c r="AF5582">
        <f>Z5582+0.14</f>
        <v/>
      </c>
      <c r="AG5582">
        <f>AA5582+0.1834</f>
        <v/>
      </c>
    </row>
    <row r="5583" spans="1:36">
      <c r="A5583" s="13" t="s">
        <v>5750</v>
      </c>
      <c r="B5583" t="n">
        <v>0.08005525301198045</v>
      </c>
      <c r="C5583" t="n">
        <v>0.07823484785016731</v>
      </c>
      <c r="D5583" s="20" t="n">
        <v>0.07823700362708297</v>
      </c>
      <c r="E5583" s="20">
        <f>Q5583</f>
        <v/>
      </c>
      <c r="F5583" s="20">
        <f>-Q5583+0.0001</f>
        <v/>
      </c>
      <c r="G5583" s="20">
        <f>-Q5583</f>
        <v/>
      </c>
      <c r="H5583" s="20">
        <f>IF(Q5583&lt;0,0,1000)</f>
        <v/>
      </c>
      <c r="I5583" s="20">
        <f>IF(Q5583&lt;0,0,1000)</f>
        <v/>
      </c>
      <c r="J5583" s="20">
        <f>I5583</f>
        <v/>
      </c>
      <c r="K5583" s="12" t="n">
        <v>-28.26</v>
      </c>
      <c r="L5583" s="12">
        <f>SQRT(E5583^2)+1</f>
        <v/>
      </c>
      <c r="M5583" s="20">
        <f>IF(Q5583&lt;=0,0,1000)</f>
        <v/>
      </c>
      <c r="N5583" s="20" t="n"/>
      <c r="O5583" s="20" t="n"/>
      <c r="Q5583" s="12" t="n">
        <v>22</v>
      </c>
      <c r="R5583" s="31" t="n">
        <v>44.43</v>
      </c>
      <c r="S5583" s="12">
        <f>-K5583</f>
        <v/>
      </c>
      <c r="T5583" s="12" t="n">
        <v>1.392696530152485</v>
      </c>
      <c r="U5583" t="n">
        <v>3.264677468512673</v>
      </c>
      <c r="Z5583">
        <f>T5583/$W$2</f>
        <v/>
      </c>
      <c r="AA5583">
        <f>U5583/$X$2</f>
        <v/>
      </c>
      <c r="AC5583" t="n">
        <v>0</v>
      </c>
      <c r="AD5583" t="n">
        <v>0</v>
      </c>
      <c r="AF5583">
        <f>Z5583+0.14</f>
        <v/>
      </c>
      <c r="AG5583">
        <f>AA5583+0.1834</f>
        <v/>
      </c>
    </row>
    <row r="5584" spans="1:36">
      <c r="A5584" s="13" t="s">
        <v>5751</v>
      </c>
      <c r="B5584" t="n">
        <v>0.07710332575530328</v>
      </c>
      <c r="C5584" t="n">
        <v>0.07489485985159576</v>
      </c>
      <c r="D5584" s="20" t="n">
        <v>0.07489692070384965</v>
      </c>
      <c r="E5584" s="20">
        <f>Q5584</f>
        <v/>
      </c>
      <c r="F5584" s="20">
        <f>-Q5584+0.0001</f>
        <v/>
      </c>
      <c r="G5584" s="20">
        <f>-Q5584</f>
        <v/>
      </c>
      <c r="H5584" s="20">
        <f>IF(Q5584&lt;0,0,1000)</f>
        <v/>
      </c>
      <c r="I5584" s="20">
        <f>IF(Q5584&lt;0,0,1000)</f>
        <v/>
      </c>
      <c r="J5584" s="20">
        <f>I5584</f>
        <v/>
      </c>
      <c r="K5584" s="12" t="n">
        <v>-28.26</v>
      </c>
      <c r="L5584" s="12">
        <f>SQRT(E5584^2)+1</f>
        <v/>
      </c>
      <c r="M5584" s="20">
        <f>IF(Q5584&lt;=0,0,1000)</f>
        <v/>
      </c>
      <c r="N5584" s="20" t="n"/>
      <c r="O5584" s="20" t="n"/>
      <c r="Q5584" s="12" t="n">
        <v>20.95</v>
      </c>
      <c r="R5584" s="31" t="n">
        <v>44.88</v>
      </c>
      <c r="S5584" s="12">
        <f>-K5584</f>
        <v/>
      </c>
      <c r="T5584" s="12" t="n">
        <v>1.376764217291608</v>
      </c>
      <c r="U5584" t="n">
        <v>3.221456810144917</v>
      </c>
      <c r="Z5584">
        <f>T5584/$W$2</f>
        <v/>
      </c>
      <c r="AA5584">
        <f>U5584/$X$2</f>
        <v/>
      </c>
      <c r="AC5584" t="n">
        <v>0</v>
      </c>
      <c r="AD5584" t="n">
        <v>0</v>
      </c>
      <c r="AF5584">
        <f>Z5584+0.14</f>
        <v/>
      </c>
      <c r="AG5584">
        <f>AA5584+0.1834</f>
        <v/>
      </c>
    </row>
    <row r="5585" spans="1:36">
      <c r="A5585" s="13" t="s">
        <v>5752</v>
      </c>
      <c r="B5585" t="n">
        <v>0.07339120904079444</v>
      </c>
      <c r="C5585" t="n">
        <v>0.07144551388361402</v>
      </c>
      <c r="D5585" s="20" t="n">
        <v>0.07144751538443771</v>
      </c>
      <c r="E5585" s="20">
        <f>Q5585</f>
        <v/>
      </c>
      <c r="F5585" s="20">
        <f>-Q5585+0.0001</f>
        <v/>
      </c>
      <c r="G5585" s="20">
        <f>-Q5585</f>
        <v/>
      </c>
      <c r="H5585" s="20">
        <f>IF(Q5585&lt;0,0,1000)</f>
        <v/>
      </c>
      <c r="I5585" s="20">
        <f>IF(Q5585&lt;0,0,1000)</f>
        <v/>
      </c>
      <c r="J5585" s="20">
        <f>I5585</f>
        <v/>
      </c>
      <c r="K5585" s="12" t="n">
        <v>-28.26</v>
      </c>
      <c r="L5585" s="12">
        <f>SQRT(E5585^2)+1</f>
        <v/>
      </c>
      <c r="M5585" s="20">
        <f>IF(Q5585&lt;=0,0,1000)</f>
        <v/>
      </c>
      <c r="N5585" s="20" t="n"/>
      <c r="O5585" s="20" t="n"/>
      <c r="Q5585" s="12" t="n">
        <v>22.73</v>
      </c>
      <c r="R5585" s="31" t="n">
        <v>45.26</v>
      </c>
      <c r="S5585" s="12">
        <f>-K5585</f>
        <v/>
      </c>
      <c r="T5585" s="12" t="n">
        <v>1.302493827254928</v>
      </c>
      <c r="U5585" t="n">
        <v>3.054233559540854</v>
      </c>
      <c r="Z5585">
        <f>T5585/$W$2</f>
        <v/>
      </c>
      <c r="AA5585">
        <f>U5585/$X$2</f>
        <v/>
      </c>
      <c r="AC5585" t="n">
        <v>0</v>
      </c>
      <c r="AD5585" t="n">
        <v>0</v>
      </c>
      <c r="AF5585">
        <f>Z5585+0.14</f>
        <v/>
      </c>
      <c r="AG5585">
        <f>AA5585+0.1834</f>
        <v/>
      </c>
    </row>
    <row r="5586" spans="1:36">
      <c r="A5586" s="13" t="s">
        <v>5753</v>
      </c>
      <c r="B5586" t="n">
        <v>0.07233293389300886</v>
      </c>
      <c r="C5586" t="n">
        <v>0.07017480738181593</v>
      </c>
      <c r="D5586" s="20" t="n">
        <v>0.0701762885255961</v>
      </c>
      <c r="E5586" s="20">
        <f>Q5586</f>
        <v/>
      </c>
      <c r="F5586" s="20">
        <f>-Q5586+0.0001</f>
        <v/>
      </c>
      <c r="G5586" s="20">
        <f>-Q5586</f>
        <v/>
      </c>
      <c r="H5586" s="20">
        <f>IF(Q5586&lt;0,0,1000)</f>
        <v/>
      </c>
      <c r="I5586" s="20">
        <f>IF(Q5586&lt;0,0,1000)</f>
        <v/>
      </c>
      <c r="J5586" s="20">
        <f>I5586</f>
        <v/>
      </c>
      <c r="K5586" s="12" t="n">
        <v>-28.26</v>
      </c>
      <c r="L5586" s="12">
        <f>SQRT(E5586^2)+1</f>
        <v/>
      </c>
      <c r="M5586" s="20">
        <f>IF(Q5586&lt;=0,0,1000)</f>
        <v/>
      </c>
      <c r="N5586" s="20" t="n"/>
      <c r="O5586" s="20" t="n"/>
      <c r="Q5586" s="12" t="n">
        <v>26.99</v>
      </c>
      <c r="R5586" s="31" t="n">
        <v>46.87</v>
      </c>
      <c r="S5586" s="12">
        <f>-K5586</f>
        <v/>
      </c>
      <c r="T5586" s="12" t="n">
        <v>1.322589463969752</v>
      </c>
      <c r="U5586" t="n">
        <v>3.123282189409301</v>
      </c>
      <c r="Z5586">
        <f>T5586/$W$2</f>
        <v/>
      </c>
      <c r="AA5586">
        <f>U5586/$X$2</f>
        <v/>
      </c>
      <c r="AC5586" t="n">
        <v>0</v>
      </c>
      <c r="AD5586" t="n">
        <v>0</v>
      </c>
      <c r="AF5586">
        <f>Z5586+0.14</f>
        <v/>
      </c>
      <c r="AG5586">
        <f>AA5586+0.1834</f>
        <v/>
      </c>
    </row>
    <row r="5587" spans="1:36">
      <c r="A5587" s="13" t="s">
        <v>5754</v>
      </c>
      <c r="B5587" t="n">
        <v>0.07387553219439241</v>
      </c>
      <c r="C5587" t="n">
        <v>0.07143145833775123</v>
      </c>
      <c r="D5587" s="20" t="n">
        <v>0.07143274861778619</v>
      </c>
      <c r="E5587" s="20">
        <f>Q5587</f>
        <v/>
      </c>
      <c r="F5587" s="20">
        <f>-Q5587+0.0001</f>
        <v/>
      </c>
      <c r="G5587" s="20">
        <f>-Q5587</f>
        <v/>
      </c>
      <c r="H5587" s="20">
        <f>IF(Q5587&lt;0,0,1000)</f>
        <v/>
      </c>
      <c r="I5587" s="20">
        <f>IF(Q5587&lt;0,0,1000)</f>
        <v/>
      </c>
      <c r="J5587" s="20">
        <f>I5587</f>
        <v/>
      </c>
      <c r="K5587" s="12" t="n">
        <v>-28.26</v>
      </c>
      <c r="L5587" s="12">
        <f>SQRT(E5587^2)+1</f>
        <v/>
      </c>
      <c r="M5587" s="20">
        <f>IF(Q5587&lt;=0,0,1000)</f>
        <v/>
      </c>
      <c r="N5587" s="20" t="n"/>
      <c r="O5587" s="20" t="n"/>
      <c r="Q5587" s="12" t="n">
        <v>29.34</v>
      </c>
      <c r="R5587" s="31" t="n">
        <v>50.37</v>
      </c>
      <c r="S5587" s="12">
        <f>-K5587</f>
        <v/>
      </c>
      <c r="T5587" s="12" t="n">
        <v>1.381888410006921</v>
      </c>
      <c r="U5587" t="n">
        <v>3.274736840379679</v>
      </c>
      <c r="Z5587">
        <f>T5587/$W$2</f>
        <v/>
      </c>
      <c r="AA5587">
        <f>U5587/$X$2</f>
        <v/>
      </c>
      <c r="AC5587" t="n">
        <v>0</v>
      </c>
      <c r="AD5587" t="n">
        <v>0</v>
      </c>
      <c r="AF5587">
        <f>Z5587+0.14</f>
        <v/>
      </c>
      <c r="AG5587">
        <f>AA5587+0.1834</f>
        <v/>
      </c>
    </row>
    <row r="5588" spans="1:36">
      <c r="A5588" s="13" t="s">
        <v>5755</v>
      </c>
      <c r="B5588" t="n">
        <v>0.07934585361830733</v>
      </c>
      <c r="C5588" t="n">
        <v>0.07658406396303091</v>
      </c>
      <c r="D5588" s="20" t="n">
        <v>0.07658556435981487</v>
      </c>
      <c r="E5588" s="20">
        <f>Q5588</f>
        <v/>
      </c>
      <c r="F5588" s="20">
        <f>-Q5588+0.0001</f>
        <v/>
      </c>
      <c r="G5588" s="20">
        <f>-Q5588</f>
        <v/>
      </c>
      <c r="H5588" s="20">
        <f>IF(Q5588&lt;0,0,1000)</f>
        <v/>
      </c>
      <c r="I5588" s="20">
        <f>IF(Q5588&lt;0,0,1000)</f>
        <v/>
      </c>
      <c r="J5588" s="20">
        <f>I5588</f>
        <v/>
      </c>
      <c r="K5588" s="12" t="n">
        <v>-28.26</v>
      </c>
      <c r="L5588" s="12">
        <f>SQRT(E5588^2)+1</f>
        <v/>
      </c>
      <c r="M5588" s="20">
        <f>IF(Q5588&lt;=0,0,1000)</f>
        <v/>
      </c>
      <c r="N5588" s="20" t="n"/>
      <c r="O5588" s="20" t="n"/>
      <c r="Q5588" s="12" t="n">
        <v>30</v>
      </c>
      <c r="R5588" s="31" t="n">
        <v>56.08</v>
      </c>
      <c r="S5588" s="12">
        <f>-K5588</f>
        <v/>
      </c>
      <c r="T5588" s="12" t="n">
        <v>1.492853541682339</v>
      </c>
      <c r="U5588" t="n">
        <v>3.533298591869254</v>
      </c>
      <c r="Z5588">
        <f>T5588/$W$2</f>
        <v/>
      </c>
      <c r="AA5588">
        <f>U5588/$X$2</f>
        <v/>
      </c>
      <c r="AC5588" t="n">
        <v>0</v>
      </c>
      <c r="AD5588" t="n">
        <v>0</v>
      </c>
      <c r="AF5588">
        <f>Z5588+0.14</f>
        <v/>
      </c>
      <c r="AG5588">
        <f>AA5588+0.1834</f>
        <v/>
      </c>
    </row>
    <row r="5589" spans="1:36">
      <c r="A5589" s="13" t="s">
        <v>5756</v>
      </c>
      <c r="B5589" t="n">
        <v>0.08149806447348937</v>
      </c>
      <c r="C5589" t="n">
        <v>0.07805505553210568</v>
      </c>
      <c r="D5589" s="20" t="n">
        <v>0.07805606334967272</v>
      </c>
      <c r="E5589" s="20">
        <f>Q5589</f>
        <v/>
      </c>
      <c r="F5589" s="20">
        <f>-Q5589+0.0001</f>
        <v/>
      </c>
      <c r="G5589" s="20">
        <f>-Q5589</f>
        <v/>
      </c>
      <c r="H5589" s="20">
        <f>IF(Q5589&lt;0,0,1000)</f>
        <v/>
      </c>
      <c r="I5589" s="20">
        <f>IF(Q5589&lt;0,0,1000)</f>
        <v/>
      </c>
      <c r="J5589" s="20">
        <f>I5589</f>
        <v/>
      </c>
      <c r="K5589" s="12" t="n">
        <v>-28.26</v>
      </c>
      <c r="L5589" s="12">
        <f>SQRT(E5589^2)+1</f>
        <v/>
      </c>
      <c r="M5589" s="20">
        <f>IF(Q5589&lt;=0,0,1000)</f>
        <v/>
      </c>
      <c r="N5589" s="20" t="n"/>
      <c r="O5589" s="20" t="n"/>
      <c r="Q5589" s="12" t="n">
        <v>30.38</v>
      </c>
      <c r="R5589" s="31" t="n">
        <v>58.1</v>
      </c>
      <c r="S5589" s="12">
        <f>-K5589</f>
        <v/>
      </c>
      <c r="T5589" s="12" t="n">
        <v>1.59613304610266</v>
      </c>
      <c r="U5589" t="n">
        <v>3.788587246442218</v>
      </c>
      <c r="Z5589">
        <f>T5589/$W$2</f>
        <v/>
      </c>
      <c r="AA5589">
        <f>U5589/$X$2</f>
        <v/>
      </c>
      <c r="AC5589" t="n">
        <v>0</v>
      </c>
      <c r="AD5589" t="n">
        <v>0</v>
      </c>
      <c r="AF5589">
        <f>Z5589+0.14</f>
        <v/>
      </c>
      <c r="AG5589">
        <f>AA5589+0.1834</f>
        <v/>
      </c>
    </row>
    <row r="5590" spans="1:36">
      <c r="A5590" s="13" t="s">
        <v>5757</v>
      </c>
      <c r="B5590" t="n">
        <v>0.0860027778695778</v>
      </c>
      <c r="C5590" t="n">
        <v>0.08232688929817497</v>
      </c>
      <c r="D5590" s="20" t="n">
        <v>0.08232816075095754</v>
      </c>
      <c r="E5590" s="20">
        <f>Q5590</f>
        <v/>
      </c>
      <c r="F5590" s="20">
        <f>-Q5590+0.0001</f>
        <v/>
      </c>
      <c r="G5590" s="20">
        <f>-Q5590</f>
        <v/>
      </c>
      <c r="H5590" s="20">
        <f>IF(Q5590&lt;0,0,1000)</f>
        <v/>
      </c>
      <c r="I5590" s="20">
        <f>IF(Q5590&lt;0,0,1000)</f>
        <v/>
      </c>
      <c r="J5590" s="20">
        <f>I5590</f>
        <v/>
      </c>
      <c r="K5590" s="12" t="n">
        <v>-28.26</v>
      </c>
      <c r="L5590" s="12">
        <f>SQRT(E5590^2)+1</f>
        <v/>
      </c>
      <c r="M5590" s="20">
        <f>IF(Q5590&lt;=0,0,1000)</f>
        <v/>
      </c>
      <c r="N5590" s="20" t="n"/>
      <c r="O5590" s="20" t="n"/>
      <c r="Q5590" s="12" t="n">
        <v>29.11</v>
      </c>
      <c r="R5590" s="31" t="n">
        <v>59.26</v>
      </c>
      <c r="S5590" s="12">
        <f>-K5590</f>
        <v/>
      </c>
      <c r="T5590" s="12" t="n">
        <v>1.680784650528265</v>
      </c>
      <c r="U5590" t="n">
        <v>3.980196727996822</v>
      </c>
      <c r="Z5590">
        <f>T5590/$W$2</f>
        <v/>
      </c>
      <c r="AA5590">
        <f>U5590/$X$2</f>
        <v/>
      </c>
      <c r="AC5590" t="n">
        <v>0</v>
      </c>
      <c r="AD5590" t="n">
        <v>0</v>
      </c>
      <c r="AF5590">
        <f>Z5590+0.14</f>
        <v/>
      </c>
      <c r="AG5590">
        <f>AA5590+0.1834</f>
        <v/>
      </c>
    </row>
    <row r="5591" spans="1:36">
      <c r="A5591" s="13" t="s">
        <v>5758</v>
      </c>
      <c r="B5591" t="n">
        <v>0.08174134807610939</v>
      </c>
      <c r="C5591" t="n">
        <v>0.07719559808669228</v>
      </c>
      <c r="D5591" s="20" t="n">
        <v>0.07719719457845693</v>
      </c>
      <c r="E5591" s="20">
        <f>Q5591</f>
        <v/>
      </c>
      <c r="F5591" s="20">
        <f>-Q5591+0.0001</f>
        <v/>
      </c>
      <c r="G5591" s="20">
        <f>-Q5591</f>
        <v/>
      </c>
      <c r="H5591" s="20">
        <f>IF(Q5591&lt;0,0,1000)</f>
        <v/>
      </c>
      <c r="I5591" s="20">
        <f>IF(Q5591&lt;0,0,1000)</f>
        <v/>
      </c>
      <c r="J5591" s="20">
        <f>I5591</f>
        <v/>
      </c>
      <c r="K5591" s="12" t="n">
        <v>-28.26</v>
      </c>
      <c r="L5591" s="12">
        <f>SQRT(E5591^2)+1</f>
        <v/>
      </c>
      <c r="M5591" s="20">
        <f>IF(Q5591&lt;=0,0,1000)</f>
        <v/>
      </c>
      <c r="N5591" s="20" t="n"/>
      <c r="O5591" s="20" t="n"/>
      <c r="Q5591" s="12" t="n">
        <v>25.03</v>
      </c>
      <c r="R5591" s="31" t="n">
        <v>56.74</v>
      </c>
      <c r="S5591" s="12">
        <f>-K5591</f>
        <v/>
      </c>
      <c r="T5591" s="12" t="n">
        <v>1.661716297153948</v>
      </c>
      <c r="U5591" t="n">
        <v>3.897840551794611</v>
      </c>
      <c r="Z5591">
        <f>T5591/$W$2</f>
        <v/>
      </c>
      <c r="AA5591">
        <f>U5591/$X$2</f>
        <v/>
      </c>
      <c r="AC5591" t="n">
        <v>0</v>
      </c>
      <c r="AD5591" t="n">
        <v>0</v>
      </c>
      <c r="AF5591">
        <f>Z5591+0.14</f>
        <v/>
      </c>
      <c r="AG5591">
        <f>AA5591+0.1834</f>
        <v/>
      </c>
    </row>
    <row r="5592" spans="1:36">
      <c r="A5592" s="13" t="s">
        <v>5759</v>
      </c>
      <c r="B5592" t="n">
        <v>0.06833310457819154</v>
      </c>
      <c r="C5592" t="n">
        <v>0.06388347148699869</v>
      </c>
      <c r="D5592" s="20" t="n">
        <v>0.06388529164114667</v>
      </c>
      <c r="E5592" s="20">
        <f>Q5592</f>
        <v/>
      </c>
      <c r="F5592" s="20">
        <f>-Q5592+0.0001</f>
        <v/>
      </c>
      <c r="G5592" s="20">
        <f>-Q5592</f>
        <v/>
      </c>
      <c r="H5592" s="20">
        <f>IF(Q5592&lt;0,0,1000)</f>
        <v/>
      </c>
      <c r="I5592" s="20">
        <f>IF(Q5592&lt;0,0,1000)</f>
        <v/>
      </c>
      <c r="J5592" s="20">
        <f>I5592</f>
        <v/>
      </c>
      <c r="K5592" s="12" t="n">
        <v>-28.26</v>
      </c>
      <c r="L5592" s="12">
        <f>SQRT(E5592^2)+1</f>
        <v/>
      </c>
      <c r="M5592" s="20">
        <f>IF(Q5592&lt;=0,0,1000)</f>
        <v/>
      </c>
      <c r="N5592" s="20" t="n"/>
      <c r="O5592" s="20" t="n"/>
      <c r="Q5592" s="12" t="n">
        <v>18.51</v>
      </c>
      <c r="R5592" s="31" t="n">
        <v>55.34</v>
      </c>
      <c r="S5592" s="12">
        <f>-K5592</f>
        <v/>
      </c>
      <c r="T5592" s="12" t="n">
        <v>1.412831486100504</v>
      </c>
      <c r="U5592" t="n">
        <v>3.272690325345931</v>
      </c>
      <c r="Z5592">
        <f>T5592/$W$2</f>
        <v/>
      </c>
      <c r="AA5592">
        <f>U5592/$X$2</f>
        <v/>
      </c>
      <c r="AC5592" t="n">
        <v>0</v>
      </c>
      <c r="AD5592" t="n">
        <v>0</v>
      </c>
      <c r="AF5592">
        <f>Z5592+0.14</f>
        <v/>
      </c>
      <c r="AG5592">
        <f>AA5592+0.1834</f>
        <v/>
      </c>
    </row>
    <row r="5593" spans="1:36">
      <c r="A5593" s="13" t="s">
        <v>5760</v>
      </c>
      <c r="B5593" t="n">
        <v>0.05629718236114622</v>
      </c>
      <c r="C5593" t="n">
        <v>0.05517938318610177</v>
      </c>
      <c r="D5593" s="20" t="n">
        <v>0.05518229530019193</v>
      </c>
      <c r="E5593" s="20">
        <f>Q5593</f>
        <v/>
      </c>
      <c r="F5593" s="20">
        <f>-Q5593+0.0001</f>
        <v/>
      </c>
      <c r="G5593" s="20">
        <f>-Q5593</f>
        <v/>
      </c>
      <c r="H5593" s="20">
        <f>IF(Q5593&lt;0,0,1000)</f>
        <v/>
      </c>
      <c r="I5593" s="20">
        <f>IF(Q5593&lt;0,0,1000)</f>
        <v/>
      </c>
      <c r="J5593" s="20">
        <f>I5593</f>
        <v/>
      </c>
      <c r="K5593" s="12" t="n">
        <v>-28.26</v>
      </c>
      <c r="L5593" s="12">
        <f>SQRT(E5593^2)+1</f>
        <v/>
      </c>
      <c r="M5593" s="20">
        <f>IF(Q5593&lt;=0,0,1000)</f>
        <v/>
      </c>
      <c r="N5593" s="20" t="n"/>
      <c r="O5593" s="20" t="n"/>
      <c r="Q5593" s="12" t="n">
        <v>15.01</v>
      </c>
      <c r="R5593" s="31" t="n">
        <v>50.22</v>
      </c>
      <c r="S5593" s="12">
        <f>-K5593</f>
        <v/>
      </c>
      <c r="T5593" s="12" t="n">
        <v>0.9626053686468444</v>
      </c>
      <c r="U5593" t="n">
        <v>2.247110795604197</v>
      </c>
      <c r="Z5593">
        <f>T5593/$W$2</f>
        <v/>
      </c>
      <c r="AA5593">
        <f>U5593/$X$2</f>
        <v/>
      </c>
      <c r="AC5593" t="n">
        <v>0</v>
      </c>
      <c r="AD5593" t="n">
        <v>0</v>
      </c>
      <c r="AF5593">
        <f>Z5593+0.14</f>
        <v/>
      </c>
      <c r="AG5593">
        <f>AA5593+0.1834</f>
        <v/>
      </c>
    </row>
    <row r="5594" spans="1:36">
      <c r="A5594" s="13" t="s">
        <v>5761</v>
      </c>
      <c r="B5594" t="n">
        <v>0.0542527039150582</v>
      </c>
      <c r="C5594" t="n">
        <v>0.05560539544454552</v>
      </c>
      <c r="D5594" s="20" t="n">
        <v>0.05560885480379572</v>
      </c>
      <c r="E5594" s="20">
        <f>Q5594</f>
        <v/>
      </c>
      <c r="F5594" s="20">
        <f>-Q5594+0.0001</f>
        <v/>
      </c>
      <c r="G5594" s="20">
        <f>-Q5594</f>
        <v/>
      </c>
      <c r="H5594" s="20">
        <f>IF(Q5594&lt;0,0,1000)</f>
        <v/>
      </c>
      <c r="I5594" s="20">
        <f>IF(Q5594&lt;0,0,1000)</f>
        <v/>
      </c>
      <c r="J5594" s="20">
        <f>I5594</f>
        <v/>
      </c>
      <c r="K5594" s="12" t="n">
        <v>-28.26</v>
      </c>
      <c r="L5594" s="12">
        <f>SQRT(E5594^2)+1</f>
        <v/>
      </c>
      <c r="M5594" s="20">
        <f>IF(Q5594&lt;=0,0,1000)</f>
        <v/>
      </c>
      <c r="N5594" s="20" t="n"/>
      <c r="O5594" s="20" t="n"/>
      <c r="Q5594" s="12" t="n">
        <v>12.13</v>
      </c>
      <c r="R5594" s="31" t="n">
        <v>44.66</v>
      </c>
      <c r="S5594" s="12">
        <f>-K5594</f>
        <v/>
      </c>
      <c r="T5594" s="12" t="n">
        <v>0.7161210619342681</v>
      </c>
      <c r="U5594" t="n">
        <v>1.672742487021368</v>
      </c>
      <c r="Z5594">
        <f>T5594/$W$2</f>
        <v/>
      </c>
      <c r="AA5594">
        <f>U5594/$X$2</f>
        <v/>
      </c>
      <c r="AC5594" t="n">
        <v>0</v>
      </c>
      <c r="AD5594" t="n">
        <v>0</v>
      </c>
      <c r="AF5594">
        <f>Z5594+0.14</f>
        <v/>
      </c>
      <c r="AG5594">
        <f>AA5594+0.1834</f>
        <v/>
      </c>
    </row>
    <row r="5595" spans="1:36">
      <c r="A5595" s="13" t="s">
        <v>5762</v>
      </c>
      <c r="B5595" t="n">
        <v>0.0601563656616857</v>
      </c>
      <c r="C5595" t="n">
        <v>0.06223571498833517</v>
      </c>
      <c r="D5595" s="20" t="n">
        <v>0.0622396113871212</v>
      </c>
      <c r="E5595" s="20">
        <f>Q5595</f>
        <v/>
      </c>
      <c r="F5595" s="20">
        <f>-Q5595+0.0001</f>
        <v/>
      </c>
      <c r="G5595" s="20">
        <f>-Q5595</f>
        <v/>
      </c>
      <c r="H5595" s="20">
        <f>IF(Q5595&lt;0,0,1000)</f>
        <v/>
      </c>
      <c r="I5595" s="20">
        <f>IF(Q5595&lt;0,0,1000)</f>
        <v/>
      </c>
      <c r="J5595" s="20">
        <f>I5595</f>
        <v/>
      </c>
      <c r="K5595" s="12" t="n">
        <v>-28.26</v>
      </c>
      <c r="L5595" s="12">
        <f>SQRT(E5595^2)+1</f>
        <v/>
      </c>
      <c r="M5595" s="20">
        <f>IF(Q5595&lt;=0,0,1000)</f>
        <v/>
      </c>
      <c r="N5595" s="20" t="n"/>
      <c r="O5595" s="20" t="n"/>
      <c r="Q5595" s="12" t="n">
        <v>9.720000000000001</v>
      </c>
      <c r="R5595" s="31" t="n">
        <v>37.86</v>
      </c>
      <c r="S5595" s="12">
        <f>-K5595</f>
        <v/>
      </c>
      <c r="T5595" s="12" t="n">
        <v>0.7318268539000248</v>
      </c>
      <c r="U5595" t="n">
        <v>1.696737735518908</v>
      </c>
      <c r="Z5595">
        <f>T5595/$W$2</f>
        <v/>
      </c>
      <c r="AA5595">
        <f>U5595/$X$2</f>
        <v/>
      </c>
      <c r="AC5595" t="n">
        <v>0</v>
      </c>
      <c r="AD5595" t="n">
        <v>0</v>
      </c>
      <c r="AF5595">
        <f>Z5595+0.14</f>
        <v/>
      </c>
      <c r="AG5595">
        <f>AA5595+0.1834</f>
        <v/>
      </c>
    </row>
    <row r="5596" spans="1:36">
      <c r="A5596" s="13" t="s">
        <v>5763</v>
      </c>
      <c r="B5596" t="n">
        <v>0.0663482143555978</v>
      </c>
      <c r="C5596" t="n">
        <v>0.07014579156958729</v>
      </c>
      <c r="D5596" s="20" t="n">
        <v>0.07015028824754976</v>
      </c>
      <c r="E5596" s="20">
        <f>Q5596</f>
        <v/>
      </c>
      <c r="F5596" s="20">
        <f>-Q5596+0.0001</f>
        <v/>
      </c>
      <c r="G5596" s="20">
        <f>-Q5596</f>
        <v/>
      </c>
      <c r="H5596" s="20">
        <f>IF(Q5596&lt;0,0,1000)</f>
        <v/>
      </c>
      <c r="I5596" s="20">
        <f>IF(Q5596&lt;0,0,1000)</f>
        <v/>
      </c>
      <c r="J5596" s="20">
        <f>I5596</f>
        <v/>
      </c>
      <c r="K5596" s="12" t="n">
        <v>-28.26</v>
      </c>
      <c r="L5596" s="12">
        <f>SQRT(E5596^2)+1</f>
        <v/>
      </c>
      <c r="M5596" s="20">
        <f>IF(Q5596&lt;=0,0,1000)</f>
        <v/>
      </c>
      <c r="N5596" s="20" t="n"/>
      <c r="O5596" s="20" t="n"/>
      <c r="Q5596" s="12" t="n">
        <v>9.83</v>
      </c>
      <c r="R5596" s="31" t="n">
        <v>37.34</v>
      </c>
      <c r="S5596" s="12">
        <f>-K5596</f>
        <v/>
      </c>
      <c r="T5596" s="12" t="n">
        <v>0.6832487142050164</v>
      </c>
      <c r="U5596" t="n">
        <v>1.592004496571256</v>
      </c>
      <c r="Z5596">
        <f>T5596/$W$2</f>
        <v/>
      </c>
      <c r="AA5596">
        <f>U5596/$X$2</f>
        <v/>
      </c>
      <c r="AC5596" t="n">
        <v>0</v>
      </c>
      <c r="AD5596" t="n">
        <v>0</v>
      </c>
      <c r="AF5596">
        <f>Z5596+0.14</f>
        <v/>
      </c>
      <c r="AG5596">
        <f>AA5596+0.1834</f>
        <v/>
      </c>
    </row>
    <row r="5597" spans="1:36">
      <c r="A5597" s="13" t="s">
        <v>5764</v>
      </c>
      <c r="B5597" t="n">
        <v>0.08280895050157835</v>
      </c>
      <c r="C5597" t="n">
        <v>0.08848535653506569</v>
      </c>
      <c r="D5597" s="20" t="n">
        <v>0.08849082491762629</v>
      </c>
      <c r="E5597" s="20">
        <f>Q5597</f>
        <v/>
      </c>
      <c r="F5597" s="20">
        <f>-Q5597+0.0001</f>
        <v/>
      </c>
      <c r="G5597" s="20">
        <f>-Q5597</f>
        <v/>
      </c>
      <c r="H5597" s="20">
        <f>IF(Q5597&lt;0,0,1000)</f>
        <v/>
      </c>
      <c r="I5597" s="20">
        <f>IF(Q5597&lt;0,0,1000)</f>
        <v/>
      </c>
      <c r="J5597" s="20">
        <f>I5597</f>
        <v/>
      </c>
      <c r="K5597" s="12" t="n">
        <v>-28.26</v>
      </c>
      <c r="L5597" s="12">
        <f>SQRT(E5597^2)+1</f>
        <v/>
      </c>
      <c r="M5597" s="20">
        <f>IF(Q5597&lt;=0,0,1000)</f>
        <v/>
      </c>
      <c r="N5597" s="20" t="n"/>
      <c r="O5597" s="20" t="n"/>
      <c r="Q5597" s="12" t="n">
        <v>9.74</v>
      </c>
      <c r="R5597" s="31" t="n">
        <v>37.43</v>
      </c>
      <c r="S5597" s="12">
        <f>-K5597</f>
        <v/>
      </c>
      <c r="T5597" s="12" t="n">
        <v>0.7688014984484773</v>
      </c>
      <c r="U5597" t="n">
        <v>1.790578332904039</v>
      </c>
      <c r="Z5597">
        <f>T5597/$W$2</f>
        <v/>
      </c>
      <c r="AA5597">
        <f>U5597/$X$2</f>
        <v/>
      </c>
      <c r="AC5597" t="n">
        <v>0</v>
      </c>
      <c r="AD5597" t="n">
        <v>0</v>
      </c>
      <c r="AF5597">
        <f>Z5597+0.14</f>
        <v/>
      </c>
      <c r="AG5597">
        <f>AA5597+0.1834</f>
        <v/>
      </c>
    </row>
    <row r="5598" spans="1:36">
      <c r="A5598" s="13" t="s">
        <v>5765</v>
      </c>
      <c r="B5598" t="n">
        <v>0.1080564238248932</v>
      </c>
      <c r="C5598" t="n">
        <v>0.1131531647489464</v>
      </c>
      <c r="D5598" s="20" t="n">
        <v>0.1131593533717639</v>
      </c>
      <c r="E5598" s="20">
        <f>Q5598</f>
        <v/>
      </c>
      <c r="F5598" s="20">
        <f>-Q5598+0.0001</f>
        <v/>
      </c>
      <c r="G5598" s="20">
        <f>-Q5598</f>
        <v/>
      </c>
      <c r="H5598" s="20">
        <f>IF(Q5598&lt;0,0,1000)</f>
        <v/>
      </c>
      <c r="I5598" s="20">
        <f>IF(Q5598&lt;0,0,1000)</f>
        <v/>
      </c>
      <c r="J5598" s="20">
        <f>I5598</f>
        <v/>
      </c>
      <c r="K5598" s="12" t="n">
        <v>-28.26</v>
      </c>
      <c r="L5598" s="12">
        <f>SQRT(E5598^2)+1</f>
        <v/>
      </c>
      <c r="M5598" s="20">
        <f>IF(Q5598&lt;=0,0,1000)</f>
        <v/>
      </c>
      <c r="N5598" s="20" t="n"/>
      <c r="O5598" s="20" t="n"/>
      <c r="Q5598" s="12" t="n">
        <v>9.619999999999999</v>
      </c>
      <c r="R5598" s="31" t="n">
        <v>37.31</v>
      </c>
      <c r="S5598" s="12">
        <f>-K5598</f>
        <v/>
      </c>
      <c r="T5598" s="12" t="n">
        <v>1.237297872858956</v>
      </c>
      <c r="U5598" t="n">
        <v>2.921352716738637</v>
      </c>
      <c r="Z5598">
        <f>T5598/$W$2</f>
        <v/>
      </c>
      <c r="AA5598">
        <f>U5598/$X$2</f>
        <v/>
      </c>
      <c r="AC5598" t="n">
        <v>0</v>
      </c>
      <c r="AD5598" t="n">
        <v>0</v>
      </c>
      <c r="AF5598">
        <f>Z5598+0.14</f>
        <v/>
      </c>
      <c r="AG5598">
        <f>AA5598+0.1834</f>
        <v/>
      </c>
    </row>
    <row r="5599" spans="1:36">
      <c r="A5599" s="13" t="s">
        <v>5766</v>
      </c>
      <c r="B5599" t="n">
        <v>0.1089157692409586</v>
      </c>
      <c r="C5599" t="n">
        <v>0.1084063686301596</v>
      </c>
      <c r="D5599" s="20" t="n">
        <v>0.1084081782417049</v>
      </c>
      <c r="E5599" s="20">
        <f>Q5599</f>
        <v/>
      </c>
      <c r="F5599" s="20">
        <f>-Q5599+0.0001</f>
        <v/>
      </c>
      <c r="G5599" s="20">
        <f>-Q5599</f>
        <v/>
      </c>
      <c r="H5599" s="20">
        <f>IF(Q5599&lt;0,0,1000)</f>
        <v/>
      </c>
      <c r="I5599" s="20">
        <f>IF(Q5599&lt;0,0,1000)</f>
        <v/>
      </c>
      <c r="J5599" s="20">
        <f>I5599</f>
        <v/>
      </c>
      <c r="K5599" s="12" t="n">
        <v>-28.26</v>
      </c>
      <c r="L5599" s="12">
        <f>SQRT(E5599^2)+1</f>
        <v/>
      </c>
      <c r="M5599" s="20">
        <f>IF(Q5599&lt;=0,0,1000)</f>
        <v/>
      </c>
      <c r="N5599" s="20" t="n"/>
      <c r="O5599" s="20" t="n"/>
      <c r="Q5599" s="12" t="n">
        <v>9.130000000000001</v>
      </c>
      <c r="R5599" s="31" t="n">
        <v>39.39</v>
      </c>
      <c r="S5599" s="12">
        <f>-K5599</f>
        <v/>
      </c>
      <c r="T5599" s="12" t="n">
        <v>1.850864629392452</v>
      </c>
      <c r="U5599" t="n">
        <v>4.493400578482463</v>
      </c>
      <c r="Z5599">
        <f>T5599/$W$2</f>
        <v/>
      </c>
      <c r="AA5599">
        <f>U5599/$X$2</f>
        <v/>
      </c>
      <c r="AC5599" t="n">
        <v>0</v>
      </c>
      <c r="AD5599" t="n">
        <v>0</v>
      </c>
      <c r="AF5599">
        <f>Z5599+0.14</f>
        <v/>
      </c>
      <c r="AG5599">
        <f>AA5599+0.1834</f>
        <v/>
      </c>
    </row>
    <row r="5600" spans="1:36">
      <c r="A5600" s="13" t="s">
        <v>5767</v>
      </c>
      <c r="B5600" t="n">
        <v>0.1225372043868521</v>
      </c>
      <c r="C5600" t="n">
        <v>0.1215399430455152</v>
      </c>
      <c r="D5600" s="20" t="n">
        <v>0.1215412607630301</v>
      </c>
      <c r="E5600" s="20">
        <f>Q5600</f>
        <v/>
      </c>
      <c r="F5600" s="20">
        <f>-Q5600+0.0001</f>
        <v/>
      </c>
      <c r="G5600" s="20">
        <f>-Q5600</f>
        <v/>
      </c>
      <c r="H5600" s="20">
        <f>IF(Q5600&lt;0,0,1000)</f>
        <v/>
      </c>
      <c r="I5600" s="20">
        <f>IF(Q5600&lt;0,0,1000)</f>
        <v/>
      </c>
      <c r="J5600" s="20">
        <f>I5600</f>
        <v/>
      </c>
      <c r="K5600" s="12" t="n">
        <v>-28.26</v>
      </c>
      <c r="L5600" s="12">
        <f>SQRT(E5600^2)+1</f>
        <v/>
      </c>
      <c r="M5600" s="20">
        <f>IF(Q5600&lt;=0,0,1000)</f>
        <v/>
      </c>
      <c r="N5600" s="20" t="n"/>
      <c r="O5600" s="20" t="n"/>
      <c r="Q5600" s="12" t="n">
        <v>11.34</v>
      </c>
      <c r="R5600" s="31" t="n">
        <v>38.89</v>
      </c>
      <c r="S5600" s="12">
        <f>-K5600</f>
        <v/>
      </c>
      <c r="T5600" s="12" t="n">
        <v>2.096978282615628</v>
      </c>
      <c r="U5600" t="n">
        <v>5.06764855266318</v>
      </c>
      <c r="Z5600">
        <f>T5600/$W$2</f>
        <v/>
      </c>
      <c r="AA5600">
        <f>U5600/$X$2</f>
        <v/>
      </c>
      <c r="AC5600" t="n">
        <v>0.01283660718263822</v>
      </c>
      <c r="AD5600" t="n">
        <v>0</v>
      </c>
      <c r="AF5600">
        <f>Z5600+0.14</f>
        <v/>
      </c>
      <c r="AG5600">
        <f>AA5600+0.1834</f>
        <v/>
      </c>
    </row>
    <row r="5601" spans="1:36">
      <c r="A5601" s="13" t="s">
        <v>5768</v>
      </c>
      <c r="B5601" t="n">
        <v>0.1081166255209013</v>
      </c>
      <c r="C5601" t="n">
        <v>0.1033334608306862</v>
      </c>
      <c r="D5601" s="20" t="n">
        <v>0.1033336114131197</v>
      </c>
      <c r="E5601" s="20">
        <f>Q5601</f>
        <v/>
      </c>
      <c r="F5601" s="20">
        <f>-Q5601+0.0001</f>
        <v/>
      </c>
      <c r="G5601" s="20">
        <f>-Q5601</f>
        <v/>
      </c>
      <c r="H5601" s="20">
        <f>IF(Q5601&lt;0,0,1000)</f>
        <v/>
      </c>
      <c r="I5601" s="20">
        <f>IF(Q5601&lt;0,0,1000)</f>
        <v/>
      </c>
      <c r="J5601" s="20">
        <f>I5601</f>
        <v/>
      </c>
      <c r="K5601" s="12" t="n">
        <v>-28.26</v>
      </c>
      <c r="L5601" s="12">
        <f>SQRT(E5601^2)+1</f>
        <v/>
      </c>
      <c r="M5601" s="20">
        <f>IF(Q5601&lt;=0,0,1000)</f>
        <v/>
      </c>
      <c r="N5601" s="20" t="n"/>
      <c r="O5601" s="20" t="n"/>
      <c r="Q5601" s="12" t="n">
        <v>11.55</v>
      </c>
      <c r="R5601" s="31" t="n">
        <v>40.89</v>
      </c>
      <c r="S5601" s="12">
        <f>-K5601</f>
        <v/>
      </c>
      <c r="T5601" s="12" t="n">
        <v>2.104899374871747</v>
      </c>
      <c r="U5601" t="n">
        <v>4.96616487716148</v>
      </c>
      <c r="Z5601">
        <f>T5601/$W$2</f>
        <v/>
      </c>
      <c r="AA5601">
        <f>U5601/$X$2</f>
        <v/>
      </c>
      <c r="AC5601" t="n">
        <v>0</v>
      </c>
      <c r="AD5601" t="n">
        <v>0</v>
      </c>
      <c r="AF5601">
        <f>Z5601+0.14</f>
        <v/>
      </c>
      <c r="AG5601">
        <f>AA5601+0.1834</f>
        <v/>
      </c>
    </row>
    <row r="5602" spans="1:36">
      <c r="A5602" s="13" t="s">
        <v>5769</v>
      </c>
      <c r="B5602" t="n">
        <v>0.09746431101612875</v>
      </c>
      <c r="C5602" t="n">
        <v>0.09364194077363872</v>
      </c>
      <c r="D5602" s="20" t="n">
        <v>0.09364294266485247</v>
      </c>
      <c r="E5602" s="20">
        <f>Q5602</f>
        <v/>
      </c>
      <c r="F5602" s="20">
        <f>-Q5602+0.0001</f>
        <v/>
      </c>
      <c r="G5602" s="20">
        <f>-Q5602</f>
        <v/>
      </c>
      <c r="H5602" s="20">
        <f>IF(Q5602&lt;0,0,1000)</f>
        <v/>
      </c>
      <c r="I5602" s="20">
        <f>IF(Q5602&lt;0,0,1000)</f>
        <v/>
      </c>
      <c r="J5602" s="20">
        <f>I5602</f>
        <v/>
      </c>
      <c r="K5602" s="12" t="n">
        <v>-28.26</v>
      </c>
      <c r="L5602" s="12">
        <f>SQRT(E5602^2)+1</f>
        <v/>
      </c>
      <c r="M5602" s="20">
        <f>IF(Q5602&lt;=0,0,1000)</f>
        <v/>
      </c>
      <c r="N5602" s="20" t="n"/>
      <c r="O5602" s="20" t="n"/>
      <c r="Q5602" s="12" t="n">
        <v>11.59</v>
      </c>
      <c r="R5602" s="31" t="n">
        <v>40.77</v>
      </c>
      <c r="S5602" s="12">
        <f>-K5602</f>
        <v/>
      </c>
      <c r="T5602" s="12" t="n">
        <v>1.858315557216945</v>
      </c>
      <c r="U5602" t="n">
        <v>4.386032904394315</v>
      </c>
      <c r="Z5602">
        <f>T5602/$W$2</f>
        <v/>
      </c>
      <c r="AA5602">
        <f>U5602/$X$2</f>
        <v/>
      </c>
      <c r="AC5602" t="n">
        <v>0</v>
      </c>
      <c r="AD5602" t="n">
        <v>0</v>
      </c>
      <c r="AF5602">
        <f>Z5602+0.14</f>
        <v/>
      </c>
      <c r="AG5602">
        <f>AA5602+0.1834</f>
        <v/>
      </c>
    </row>
    <row r="5603" spans="1:36">
      <c r="A5603" s="13" t="s">
        <v>5770</v>
      </c>
      <c r="B5603" t="n">
        <v>0.0957393548467305</v>
      </c>
      <c r="C5603" t="n">
        <v>0.09196777150243522</v>
      </c>
      <c r="D5603" s="20" t="n">
        <v>0.09196875574229847</v>
      </c>
      <c r="E5603" s="20">
        <f>Q5603</f>
        <v/>
      </c>
      <c r="F5603" s="20">
        <f>-Q5603+0.0001</f>
        <v/>
      </c>
      <c r="G5603" s="20">
        <f>-Q5603</f>
        <v/>
      </c>
      <c r="H5603" s="20">
        <f>IF(Q5603&lt;0,0,1000)</f>
        <v/>
      </c>
      <c r="I5603" s="20">
        <f>IF(Q5603&lt;0,0,1000)</f>
        <v/>
      </c>
      <c r="J5603" s="20">
        <f>I5603</f>
        <v/>
      </c>
      <c r="K5603" s="12" t="n">
        <v>-28.26</v>
      </c>
      <c r="L5603" s="12">
        <f>SQRT(E5603^2)+1</f>
        <v/>
      </c>
      <c r="M5603" s="20">
        <f>IF(Q5603&lt;=0,0,1000)</f>
        <v/>
      </c>
      <c r="N5603" s="20" t="n"/>
      <c r="O5603" s="20" t="n"/>
      <c r="Q5603" s="12" t="n">
        <v>11.6</v>
      </c>
      <c r="R5603" s="31" t="n">
        <v>42.44</v>
      </c>
      <c r="S5603" s="12">
        <f>-K5603</f>
        <v/>
      </c>
      <c r="T5603" s="12" t="n">
        <v>1.826476869875615</v>
      </c>
      <c r="U5603" t="n">
        <v>4.310416278380865</v>
      </c>
      <c r="Z5603">
        <f>T5603/$W$2</f>
        <v/>
      </c>
      <c r="AA5603">
        <f>U5603/$X$2</f>
        <v/>
      </c>
      <c r="AC5603" t="n">
        <v>0</v>
      </c>
      <c r="AD5603" t="n">
        <v>0</v>
      </c>
      <c r="AF5603">
        <f>Z5603+0.14</f>
        <v/>
      </c>
      <c r="AG5603">
        <f>AA5603+0.1834</f>
        <v/>
      </c>
    </row>
    <row r="5604" spans="1:36">
      <c r="A5604" s="13" t="s">
        <v>5771</v>
      </c>
      <c r="B5604" t="n">
        <v>0.0872443976458005</v>
      </c>
      <c r="C5604" t="n">
        <v>0.08335230398201293</v>
      </c>
      <c r="D5604" s="20" t="n">
        <v>0.08335340881119457</v>
      </c>
      <c r="E5604" s="20">
        <f>Q5604</f>
        <v/>
      </c>
      <c r="F5604" s="20">
        <f>-Q5604+0.0001</f>
        <v/>
      </c>
      <c r="G5604" s="20">
        <f>-Q5604</f>
        <v/>
      </c>
      <c r="H5604" s="20">
        <f>IF(Q5604&lt;0,0,1000)</f>
        <v/>
      </c>
      <c r="I5604" s="20">
        <f>IF(Q5604&lt;0,0,1000)</f>
        <v/>
      </c>
      <c r="J5604" s="20">
        <f>I5604</f>
        <v/>
      </c>
      <c r="K5604" s="12" t="n">
        <v>-28.26</v>
      </c>
      <c r="L5604" s="12">
        <f>SQRT(E5604^2)+1</f>
        <v/>
      </c>
      <c r="M5604" s="20">
        <f>IF(Q5604&lt;=0,0,1000)</f>
        <v/>
      </c>
      <c r="N5604" s="20" t="n"/>
      <c r="O5604" s="20" t="n"/>
      <c r="Q5604" s="12" t="n">
        <v>11.45</v>
      </c>
      <c r="R5604" s="31" t="n">
        <v>46.33</v>
      </c>
      <c r="S5604" s="12">
        <f>-K5604</f>
        <v/>
      </c>
      <c r="T5604" s="12" t="n">
        <v>1.694994688439664</v>
      </c>
      <c r="U5604" t="n">
        <v>3.98674483512374</v>
      </c>
      <c r="Z5604">
        <f>T5604/$W$2</f>
        <v/>
      </c>
      <c r="AA5604">
        <f>U5604/$X$2</f>
        <v/>
      </c>
      <c r="AC5604" t="n">
        <v>0</v>
      </c>
      <c r="AD5604" t="n">
        <v>0</v>
      </c>
      <c r="AF5604">
        <f>Z5604+0.14</f>
        <v/>
      </c>
      <c r="AG5604">
        <f>AA5604+0.1834</f>
        <v/>
      </c>
    </row>
    <row r="5605" spans="1:36">
      <c r="A5605" s="13" t="s">
        <v>5772</v>
      </c>
      <c r="B5605" t="n">
        <v>0.08361816632308569</v>
      </c>
      <c r="C5605" t="n">
        <v>0.08034649729387006</v>
      </c>
      <c r="D5605" s="20" t="n">
        <v>0.08034776816484512</v>
      </c>
      <c r="E5605" s="20">
        <f>Q5605</f>
        <v/>
      </c>
      <c r="F5605" s="20">
        <f>-Q5605+0.0001</f>
        <v/>
      </c>
      <c r="G5605" s="20">
        <f>-Q5605</f>
        <v/>
      </c>
      <c r="H5605" s="20">
        <f>IF(Q5605&lt;0,0,1000)</f>
        <v/>
      </c>
      <c r="I5605" s="20">
        <f>IF(Q5605&lt;0,0,1000)</f>
        <v/>
      </c>
      <c r="J5605" s="20">
        <f>I5605</f>
        <v/>
      </c>
      <c r="K5605" s="12" t="n">
        <v>-28.26</v>
      </c>
      <c r="L5605" s="12">
        <f>SQRT(E5605^2)+1</f>
        <v/>
      </c>
      <c r="M5605" s="20">
        <f>IF(Q5605&lt;=0,0,1000)</f>
        <v/>
      </c>
      <c r="N5605" s="20" t="n"/>
      <c r="O5605" s="20" t="n"/>
      <c r="Q5605" s="12" t="n">
        <v>9.09</v>
      </c>
      <c r="R5605" s="31" t="n">
        <v>49.68</v>
      </c>
      <c r="S5605" s="12">
        <f>-K5605</f>
        <v/>
      </c>
      <c r="T5605" s="12" t="n">
        <v>1.594744637366938</v>
      </c>
      <c r="U5605" t="n">
        <v>3.763066583452493</v>
      </c>
      <c r="Z5605">
        <f>T5605/$W$2</f>
        <v/>
      </c>
      <c r="AA5605">
        <f>U5605/$X$2</f>
        <v/>
      </c>
      <c r="AC5605" t="n">
        <v>0</v>
      </c>
      <c r="AD5605" t="n">
        <v>0</v>
      </c>
      <c r="AF5605">
        <f>Z5605+0.14</f>
        <v/>
      </c>
      <c r="AG5605">
        <f>AA5605+0.1834</f>
        <v/>
      </c>
    </row>
    <row r="5606" spans="1:36">
      <c r="A5606" s="13" t="s">
        <v>5773</v>
      </c>
      <c r="B5606" t="n">
        <v>0.08123696056065552</v>
      </c>
      <c r="C5606" t="n">
        <v>0.07772579167946277</v>
      </c>
      <c r="D5606" s="20" t="n">
        <v>0.07772728162739853</v>
      </c>
      <c r="E5606" s="20">
        <f>Q5606</f>
        <v/>
      </c>
      <c r="F5606" s="20">
        <f>-Q5606+0.0001</f>
        <v/>
      </c>
      <c r="G5606" s="20">
        <f>-Q5606</f>
        <v/>
      </c>
      <c r="H5606" s="20">
        <f>IF(Q5606&lt;0,0,1000)</f>
        <v/>
      </c>
      <c r="I5606" s="20">
        <f>IF(Q5606&lt;0,0,1000)</f>
        <v/>
      </c>
      <c r="J5606" s="20">
        <f>I5606</f>
        <v/>
      </c>
      <c r="K5606" s="12" t="n">
        <v>-28.26</v>
      </c>
      <c r="L5606" s="12">
        <f>SQRT(E5606^2)+1</f>
        <v/>
      </c>
      <c r="M5606" s="20">
        <f>IF(Q5606&lt;=0,0,1000)</f>
        <v/>
      </c>
      <c r="N5606" s="20" t="n"/>
      <c r="O5606" s="20" t="n"/>
      <c r="Q5606" s="12" t="n">
        <v>7.19</v>
      </c>
      <c r="R5606" s="31" t="n">
        <v>50.83</v>
      </c>
      <c r="S5606" s="12">
        <f>-K5606</f>
        <v/>
      </c>
      <c r="T5606" s="12" t="n">
        <v>1.573655238352531</v>
      </c>
      <c r="U5606" t="n">
        <v>3.705639144426984</v>
      </c>
      <c r="Z5606">
        <f>T5606/$W$2</f>
        <v/>
      </c>
      <c r="AA5606">
        <f>U5606/$X$2</f>
        <v/>
      </c>
      <c r="AC5606" t="n">
        <v>0</v>
      </c>
      <c r="AD5606" t="n">
        <v>0</v>
      </c>
      <c r="AF5606">
        <f>Z5606+0.14</f>
        <v/>
      </c>
      <c r="AG5606">
        <f>AA5606+0.1834</f>
        <v/>
      </c>
    </row>
    <row r="5607" spans="1:36">
      <c r="A5607" s="13" t="s">
        <v>5774</v>
      </c>
      <c r="B5607" t="n">
        <v>0.07577379257332072</v>
      </c>
      <c r="C5607" t="n">
        <v>0.07277080879763463</v>
      </c>
      <c r="D5607" s="20" t="n">
        <v>0.07277235707588973</v>
      </c>
      <c r="E5607" s="20">
        <f>Q5607</f>
        <v/>
      </c>
      <c r="F5607" s="20">
        <f>-Q5607+0.0001</f>
        <v/>
      </c>
      <c r="G5607" s="20">
        <f>-Q5607</f>
        <v/>
      </c>
      <c r="H5607" s="20">
        <f>IF(Q5607&lt;0,0,1000)</f>
        <v/>
      </c>
      <c r="I5607" s="20">
        <f>IF(Q5607&lt;0,0,1000)</f>
        <v/>
      </c>
      <c r="J5607" s="20">
        <f>I5607</f>
        <v/>
      </c>
      <c r="K5607" s="12" t="n">
        <v>-28.26</v>
      </c>
      <c r="L5607" s="12">
        <f>SQRT(E5607^2)+1</f>
        <v/>
      </c>
      <c r="M5607" s="20">
        <f>IF(Q5607&lt;=0,0,1000)</f>
        <v/>
      </c>
      <c r="N5607" s="20" t="n"/>
      <c r="O5607" s="20" t="n"/>
      <c r="Q5607" s="12" t="n">
        <v>7.88</v>
      </c>
      <c r="R5607" s="31" t="n">
        <v>45.58</v>
      </c>
      <c r="S5607" s="12">
        <f>-K5607</f>
        <v/>
      </c>
      <c r="T5607" s="12" t="n">
        <v>1.434722129092086</v>
      </c>
      <c r="U5607" t="n">
        <v>3.367981370315095</v>
      </c>
      <c r="Z5607">
        <f>T5607/$W$2</f>
        <v/>
      </c>
      <c r="AA5607">
        <f>U5607/$X$2</f>
        <v/>
      </c>
      <c r="AC5607" t="n">
        <v>0</v>
      </c>
      <c r="AD5607" t="n">
        <v>0</v>
      </c>
      <c r="AF5607">
        <f>Z5607+0.14</f>
        <v/>
      </c>
      <c r="AG5607">
        <f>AA5607+0.1834</f>
        <v/>
      </c>
    </row>
    <row r="5608" spans="1:36">
      <c r="A5608" s="13" t="s">
        <v>5775</v>
      </c>
      <c r="B5608" t="n">
        <v>0.0738133178205934</v>
      </c>
      <c r="C5608" t="n">
        <v>0.07059941804160889</v>
      </c>
      <c r="D5608" s="20" t="n">
        <v>0.07060097524484286</v>
      </c>
      <c r="E5608" s="20">
        <f>Q5608</f>
        <v/>
      </c>
      <c r="F5608" s="20">
        <f>-Q5608+0.0001</f>
        <v/>
      </c>
      <c r="G5608" s="20">
        <f>-Q5608</f>
        <v/>
      </c>
      <c r="H5608" s="20">
        <f>IF(Q5608&lt;0,0,1000)</f>
        <v/>
      </c>
      <c r="I5608" s="20">
        <f>IF(Q5608&lt;0,0,1000)</f>
        <v/>
      </c>
      <c r="J5608" s="20">
        <f>I5608</f>
        <v/>
      </c>
      <c r="K5608" s="12" t="n">
        <v>-28.26</v>
      </c>
      <c r="L5608" s="12">
        <f>SQRT(E5608^2)+1</f>
        <v/>
      </c>
      <c r="M5608" s="20">
        <f>IF(Q5608&lt;=0,0,1000)</f>
        <v/>
      </c>
      <c r="N5608" s="20" t="n"/>
      <c r="O5608" s="20" t="n"/>
      <c r="Q5608" s="12" t="n">
        <v>8.94</v>
      </c>
      <c r="R5608" s="31" t="n">
        <v>43.58</v>
      </c>
      <c r="S5608" s="12">
        <f>-K5608</f>
        <v/>
      </c>
      <c r="T5608" s="12" t="n">
        <v>1.418298522853176</v>
      </c>
      <c r="U5608" t="n">
        <v>3.323353158226567</v>
      </c>
      <c r="Z5608">
        <f>T5608/$W$2</f>
        <v/>
      </c>
      <c r="AA5608">
        <f>U5608/$X$2</f>
        <v/>
      </c>
      <c r="AC5608" t="n">
        <v>0</v>
      </c>
      <c r="AD5608" t="n">
        <v>0</v>
      </c>
      <c r="AF5608">
        <f>Z5608+0.14</f>
        <v/>
      </c>
      <c r="AG5608">
        <f>AA5608+0.1834</f>
        <v/>
      </c>
    </row>
    <row r="5609" spans="1:36">
      <c r="A5609" s="13" t="s">
        <v>5776</v>
      </c>
      <c r="B5609" t="n">
        <v>0.07107340983649758</v>
      </c>
      <c r="C5609" t="n">
        <v>0.06831793313433016</v>
      </c>
      <c r="D5609" s="20" t="n">
        <v>0.06831953628749766</v>
      </c>
      <c r="E5609" s="20">
        <f>Q5609</f>
        <v/>
      </c>
      <c r="F5609" s="20">
        <f>-Q5609+0.0001</f>
        <v/>
      </c>
      <c r="G5609" s="20">
        <f>-Q5609</f>
        <v/>
      </c>
      <c r="H5609" s="20">
        <f>IF(Q5609&lt;0,0,1000)</f>
        <v/>
      </c>
      <c r="I5609" s="20">
        <f>IF(Q5609&lt;0,0,1000)</f>
        <v/>
      </c>
      <c r="J5609" s="20">
        <f>I5609</f>
        <v/>
      </c>
      <c r="K5609" s="12" t="n">
        <v>-28.26</v>
      </c>
      <c r="L5609" s="12">
        <f>SQRT(E5609^2)+1</f>
        <v/>
      </c>
      <c r="M5609" s="20">
        <f>IF(Q5609&lt;=0,0,1000)</f>
        <v/>
      </c>
      <c r="N5609" s="20" t="n"/>
      <c r="O5609" s="20" t="n"/>
      <c r="Q5609" s="12" t="n">
        <v>10.86</v>
      </c>
      <c r="R5609" s="31" t="n">
        <v>43.11</v>
      </c>
      <c r="S5609" s="12">
        <f>-K5609</f>
        <v/>
      </c>
      <c r="T5609" s="12" t="n">
        <v>1.341786613297373</v>
      </c>
      <c r="U5609" t="n">
        <v>3.150837029919483</v>
      </c>
      <c r="Z5609">
        <f>T5609/$W$2</f>
        <v/>
      </c>
      <c r="AA5609">
        <f>U5609/$X$2</f>
        <v/>
      </c>
      <c r="AC5609" t="n">
        <v>0</v>
      </c>
      <c r="AD5609" t="n">
        <v>0</v>
      </c>
      <c r="AF5609">
        <f>Z5609+0.14</f>
        <v/>
      </c>
      <c r="AG5609">
        <f>AA5609+0.1834</f>
        <v/>
      </c>
    </row>
    <row r="5610" spans="1:36">
      <c r="A5610" s="13" t="s">
        <v>5777</v>
      </c>
      <c r="B5610" t="n">
        <v>0.07443565980043861</v>
      </c>
      <c r="C5610" t="n">
        <v>0.07224300868765682</v>
      </c>
      <c r="D5610" s="20" t="n">
        <v>0.07224451007145827</v>
      </c>
      <c r="E5610" s="20">
        <f>Q5610</f>
        <v/>
      </c>
      <c r="F5610" s="20">
        <f>-Q5610+0.0001</f>
        <v/>
      </c>
      <c r="G5610" s="20">
        <f>-Q5610</f>
        <v/>
      </c>
      <c r="H5610" s="20">
        <f>IF(Q5610&lt;0,0,1000)</f>
        <v/>
      </c>
      <c r="I5610" s="20">
        <f>IF(Q5610&lt;0,0,1000)</f>
        <v/>
      </c>
      <c r="J5610" s="20">
        <f>I5610</f>
        <v/>
      </c>
      <c r="K5610" s="12" t="n">
        <v>-28.26</v>
      </c>
      <c r="L5610" s="12">
        <f>SQRT(E5610^2)+1</f>
        <v/>
      </c>
      <c r="M5610" s="20">
        <f>IF(Q5610&lt;=0,0,1000)</f>
        <v/>
      </c>
      <c r="N5610" s="20" t="n"/>
      <c r="O5610" s="20" t="n"/>
      <c r="Q5610" s="12" t="n">
        <v>22.04</v>
      </c>
      <c r="R5610" s="31" t="n">
        <v>45.09</v>
      </c>
      <c r="S5610" s="12">
        <f>-K5610</f>
        <v/>
      </c>
      <c r="T5610" s="12" t="n">
        <v>1.362517105175203</v>
      </c>
      <c r="U5610" t="n">
        <v>3.222172862722896</v>
      </c>
      <c r="Z5610">
        <f>T5610/$W$2</f>
        <v/>
      </c>
      <c r="AA5610">
        <f>U5610/$X$2</f>
        <v/>
      </c>
      <c r="AC5610" t="n">
        <v>0</v>
      </c>
      <c r="AD5610" t="n">
        <v>0</v>
      </c>
      <c r="AF5610">
        <f>Z5610+0.14</f>
        <v/>
      </c>
      <c r="AG5610">
        <f>AA5610+0.1834</f>
        <v/>
      </c>
    </row>
    <row r="5611" spans="1:36">
      <c r="A5611" s="13" t="s">
        <v>5778</v>
      </c>
      <c r="B5611" t="n">
        <v>0.07721297650877572</v>
      </c>
      <c r="C5611" t="n">
        <v>0.07493623382996133</v>
      </c>
      <c r="D5611" s="20" t="n">
        <v>0.07493765378040937</v>
      </c>
      <c r="E5611" s="20">
        <f>Q5611</f>
        <v/>
      </c>
      <c r="F5611" s="20">
        <f>-Q5611+0.0001</f>
        <v/>
      </c>
      <c r="G5611" s="20">
        <f>-Q5611</f>
        <v/>
      </c>
      <c r="H5611" s="20">
        <f>IF(Q5611&lt;0,0,1000)</f>
        <v/>
      </c>
      <c r="I5611" s="20">
        <f>IF(Q5611&lt;0,0,1000)</f>
        <v/>
      </c>
      <c r="J5611" s="20">
        <f>I5611</f>
        <v/>
      </c>
      <c r="K5611" s="12" t="n">
        <v>-28.26</v>
      </c>
      <c r="L5611" s="12">
        <f>SQRT(E5611^2)+1</f>
        <v/>
      </c>
      <c r="M5611" s="20">
        <f>IF(Q5611&lt;=0,0,1000)</f>
        <v/>
      </c>
      <c r="N5611" s="20" t="n"/>
      <c r="O5611" s="20" t="n"/>
      <c r="Q5611" s="12" t="n">
        <v>28.13</v>
      </c>
      <c r="R5611" s="31" t="n">
        <v>47.34</v>
      </c>
      <c r="S5611" s="12">
        <f>-K5611</f>
        <v/>
      </c>
      <c r="T5611" s="12" t="n">
        <v>1.423613933628586</v>
      </c>
      <c r="U5611" t="n">
        <v>3.378449542109609</v>
      </c>
      <c r="Z5611">
        <f>T5611/$W$2</f>
        <v/>
      </c>
      <c r="AA5611">
        <f>U5611/$X$2</f>
        <v/>
      </c>
      <c r="AC5611" t="n">
        <v>0</v>
      </c>
      <c r="AD5611" t="n">
        <v>0</v>
      </c>
      <c r="AF5611">
        <f>Z5611+0.14</f>
        <v/>
      </c>
      <c r="AG5611">
        <f>AA5611+0.1834</f>
        <v/>
      </c>
    </row>
    <row r="5612" spans="1:36">
      <c r="A5612" s="13" t="s">
        <v>5779</v>
      </c>
      <c r="B5612" t="n">
        <v>0.08127078377495045</v>
      </c>
      <c r="C5612" t="n">
        <v>0.07839397566387769</v>
      </c>
      <c r="D5612" s="20" t="n">
        <v>0.0783954568496658</v>
      </c>
      <c r="E5612" s="20">
        <f>Q5612</f>
        <v/>
      </c>
      <c r="F5612" s="20">
        <f>-Q5612+0.0001</f>
        <v/>
      </c>
      <c r="G5612" s="20">
        <f>-Q5612</f>
        <v/>
      </c>
      <c r="H5612" s="20">
        <f>IF(Q5612&lt;0,0,1000)</f>
        <v/>
      </c>
      <c r="I5612" s="20">
        <f>IF(Q5612&lt;0,0,1000)</f>
        <v/>
      </c>
      <c r="J5612" s="20">
        <f>I5612</f>
        <v/>
      </c>
      <c r="K5612" s="12" t="n">
        <v>-28.26</v>
      </c>
      <c r="L5612" s="12">
        <f>SQRT(E5612^2)+1</f>
        <v/>
      </c>
      <c r="M5612" s="20">
        <f>IF(Q5612&lt;=0,0,1000)</f>
        <v/>
      </c>
      <c r="N5612" s="20" t="n"/>
      <c r="O5612" s="20" t="n"/>
      <c r="Q5612" s="12" t="n">
        <v>30.74</v>
      </c>
      <c r="R5612" s="31" t="n">
        <v>50.89</v>
      </c>
      <c r="S5612" s="12">
        <f>-K5612</f>
        <v/>
      </c>
      <c r="T5612" s="12" t="n">
        <v>1.537911633530666</v>
      </c>
      <c r="U5612" t="n">
        <v>3.645152800492972</v>
      </c>
      <c r="Z5612">
        <f>T5612/$W$2</f>
        <v/>
      </c>
      <c r="AA5612">
        <f>U5612/$X$2</f>
        <v/>
      </c>
      <c r="AC5612" t="n">
        <v>0</v>
      </c>
      <c r="AD5612" t="n">
        <v>0</v>
      </c>
      <c r="AF5612">
        <f>Z5612+0.14</f>
        <v/>
      </c>
      <c r="AG5612">
        <f>AA5612+0.1834</f>
        <v/>
      </c>
    </row>
    <row r="5613" spans="1:36">
      <c r="A5613" s="13" t="s">
        <v>5780</v>
      </c>
      <c r="B5613" t="n">
        <v>0.08863630955372814</v>
      </c>
      <c r="C5613" t="n">
        <v>0.08596411242441464</v>
      </c>
      <c r="D5613" s="20" t="n">
        <v>0.08596558795163591</v>
      </c>
      <c r="E5613" s="20">
        <f>Q5613</f>
        <v/>
      </c>
      <c r="F5613" s="20">
        <f>-Q5613+0.0001</f>
        <v/>
      </c>
      <c r="G5613" s="20">
        <f>-Q5613</f>
        <v/>
      </c>
      <c r="H5613" s="20">
        <f>IF(Q5613&lt;0,0,1000)</f>
        <v/>
      </c>
      <c r="I5613" s="20">
        <f>IF(Q5613&lt;0,0,1000)</f>
        <v/>
      </c>
      <c r="J5613" s="20">
        <f>I5613</f>
        <v/>
      </c>
      <c r="K5613" s="12" t="n">
        <v>-28.26</v>
      </c>
      <c r="L5613" s="12">
        <f>SQRT(E5613^2)+1</f>
        <v/>
      </c>
      <c r="M5613" s="20">
        <f>IF(Q5613&lt;=0,0,1000)</f>
        <v/>
      </c>
      <c r="N5613" s="20" t="n"/>
      <c r="O5613" s="20" t="n"/>
      <c r="Q5613" s="12" t="n">
        <v>31.9</v>
      </c>
      <c r="R5613" s="31" t="n">
        <v>52.45</v>
      </c>
      <c r="S5613" s="12">
        <f>-K5613</f>
        <v/>
      </c>
      <c r="T5613" s="12" t="n">
        <v>1.644331302198436</v>
      </c>
      <c r="U5613" t="n">
        <v>3.908606495430384</v>
      </c>
      <c r="Z5613">
        <f>T5613/$W$2</f>
        <v/>
      </c>
      <c r="AA5613">
        <f>U5613/$X$2</f>
        <v/>
      </c>
      <c r="AC5613" t="n">
        <v>0</v>
      </c>
      <c r="AD5613" t="n">
        <v>0</v>
      </c>
      <c r="AF5613">
        <f>Z5613+0.14</f>
        <v/>
      </c>
      <c r="AG5613">
        <f>AA5613+0.1834</f>
        <v/>
      </c>
    </row>
    <row r="5614" spans="1:36">
      <c r="A5614" s="13" t="s">
        <v>5781</v>
      </c>
      <c r="B5614" t="n">
        <v>0.09437326994222163</v>
      </c>
      <c r="C5614" t="n">
        <v>0.09165612679500924</v>
      </c>
      <c r="D5614" s="20" t="n">
        <v>0.09165798118471254</v>
      </c>
      <c r="E5614" s="20">
        <f>Q5614</f>
        <v/>
      </c>
      <c r="F5614" s="20">
        <f>-Q5614+0.0001</f>
        <v/>
      </c>
      <c r="G5614" s="20">
        <f>-Q5614</f>
        <v/>
      </c>
      <c r="H5614" s="20">
        <f>IF(Q5614&lt;0,0,1000)</f>
        <v/>
      </c>
      <c r="I5614" s="20">
        <f>IF(Q5614&lt;0,0,1000)</f>
        <v/>
      </c>
      <c r="J5614" s="20">
        <f>I5614</f>
        <v/>
      </c>
      <c r="K5614" s="12" t="n">
        <v>-28.26</v>
      </c>
      <c r="L5614" s="12">
        <f>SQRT(E5614^2)+1</f>
        <v/>
      </c>
      <c r="M5614" s="20">
        <f>IF(Q5614&lt;=0,0,1000)</f>
        <v/>
      </c>
      <c r="N5614" s="20" t="n"/>
      <c r="O5614" s="20" t="n"/>
      <c r="Q5614" s="12" t="n">
        <v>30.59</v>
      </c>
      <c r="R5614" s="31" t="n">
        <v>56</v>
      </c>
      <c r="S5614" s="12">
        <f>-K5614</f>
        <v/>
      </c>
      <c r="T5614" s="12" t="n">
        <v>1.731524303807922</v>
      </c>
      <c r="U5614" t="n">
        <v>4.106227039075932</v>
      </c>
      <c r="Z5614">
        <f>T5614/$W$2</f>
        <v/>
      </c>
      <c r="AA5614">
        <f>U5614/$X$2</f>
        <v/>
      </c>
      <c r="AC5614" t="n">
        <v>0</v>
      </c>
      <c r="AD5614" t="n">
        <v>0</v>
      </c>
      <c r="AF5614">
        <f>Z5614+0.14</f>
        <v/>
      </c>
      <c r="AG5614">
        <f>AA5614+0.1834</f>
        <v/>
      </c>
    </row>
    <row r="5615" spans="1:36">
      <c r="A5615" s="13" t="s">
        <v>5782</v>
      </c>
      <c r="B5615" t="n">
        <v>0.08699699139319231</v>
      </c>
      <c r="C5615" t="n">
        <v>0.08285891649473921</v>
      </c>
      <c r="D5615" s="20" t="n">
        <v>0.08286081676162867</v>
      </c>
      <c r="E5615" s="20">
        <f>Q5615</f>
        <v/>
      </c>
      <c r="F5615" s="20">
        <f>-Q5615+0.0001</f>
        <v/>
      </c>
      <c r="G5615" s="20">
        <f>-Q5615</f>
        <v/>
      </c>
      <c r="H5615" s="20">
        <f>IF(Q5615&lt;0,0,1000)</f>
        <v/>
      </c>
      <c r="I5615" s="20">
        <f>IF(Q5615&lt;0,0,1000)</f>
        <v/>
      </c>
      <c r="J5615" s="20">
        <f>I5615</f>
        <v/>
      </c>
      <c r="K5615" s="12" t="n">
        <v>-28.26</v>
      </c>
      <c r="L5615" s="12">
        <f>SQRT(E5615^2)+1</f>
        <v/>
      </c>
      <c r="M5615" s="20">
        <f>IF(Q5615&lt;=0,0,1000)</f>
        <v/>
      </c>
      <c r="N5615" s="20" t="n"/>
      <c r="O5615" s="20" t="n"/>
      <c r="Q5615" s="12" t="n">
        <v>23.54</v>
      </c>
      <c r="R5615" s="31" t="n">
        <v>57.42</v>
      </c>
      <c r="S5615" s="12">
        <f>-K5615</f>
        <v/>
      </c>
      <c r="T5615" s="12" t="n">
        <v>1.711827472318014</v>
      </c>
      <c r="U5615" t="n">
        <v>4.021060749571463</v>
      </c>
      <c r="Z5615">
        <f>T5615/$W$2</f>
        <v/>
      </c>
      <c r="AA5615">
        <f>U5615/$X$2</f>
        <v/>
      </c>
      <c r="AC5615" t="n">
        <v>0</v>
      </c>
      <c r="AD5615" t="n">
        <v>0</v>
      </c>
      <c r="AF5615">
        <f>Z5615+0.14</f>
        <v/>
      </c>
      <c r="AG5615">
        <f>AA5615+0.1834</f>
        <v/>
      </c>
    </row>
    <row r="5616" spans="1:36">
      <c r="A5616" s="13" t="s">
        <v>5783</v>
      </c>
      <c r="B5616" t="n">
        <v>0.07395398640041131</v>
      </c>
      <c r="C5616" t="n">
        <v>0.07004096733203768</v>
      </c>
      <c r="D5616" s="20" t="n">
        <v>0.0700431790553267</v>
      </c>
      <c r="E5616" s="20">
        <f>Q5616</f>
        <v/>
      </c>
      <c r="F5616" s="20">
        <f>-Q5616+0.0001</f>
        <v/>
      </c>
      <c r="G5616" s="20">
        <f>-Q5616</f>
        <v/>
      </c>
      <c r="H5616" s="20">
        <f>IF(Q5616&lt;0,0,1000)</f>
        <v/>
      </c>
      <c r="I5616" s="20">
        <f>IF(Q5616&lt;0,0,1000)</f>
        <v/>
      </c>
      <c r="J5616" s="20">
        <f>I5616</f>
        <v/>
      </c>
      <c r="K5616" s="12" t="n">
        <v>-28.26</v>
      </c>
      <c r="L5616" s="12">
        <f>SQRT(E5616^2)+1</f>
        <v/>
      </c>
      <c r="M5616" s="20">
        <f>IF(Q5616&lt;=0,0,1000)</f>
        <v/>
      </c>
      <c r="N5616" s="20" t="n"/>
      <c r="O5616" s="20" t="n"/>
      <c r="Q5616" s="12" t="n">
        <v>20.68</v>
      </c>
      <c r="R5616" s="31" t="n">
        <v>56.64</v>
      </c>
      <c r="S5616" s="12">
        <f>-K5616</f>
        <v/>
      </c>
      <c r="T5616" s="12" t="n">
        <v>1.455391634177731</v>
      </c>
      <c r="U5616" t="n">
        <v>3.375970981122811</v>
      </c>
      <c r="Z5616">
        <f>T5616/$W$2</f>
        <v/>
      </c>
      <c r="AA5616">
        <f>U5616/$X$2</f>
        <v/>
      </c>
      <c r="AC5616" t="n">
        <v>0</v>
      </c>
      <c r="AD5616" t="n">
        <v>0</v>
      </c>
      <c r="AF5616">
        <f>Z5616+0.14</f>
        <v/>
      </c>
      <c r="AG5616">
        <f>AA5616+0.1834</f>
        <v/>
      </c>
    </row>
    <row r="5617" spans="1:36">
      <c r="A5617" s="13" t="s">
        <v>5784</v>
      </c>
      <c r="B5617" t="n">
        <v>0.05739795012349675</v>
      </c>
      <c r="C5617" t="n">
        <v>0.05617368879866685</v>
      </c>
      <c r="D5617" s="20" t="n">
        <v>0.05617662550550415</v>
      </c>
      <c r="E5617" s="20">
        <f>Q5617</f>
        <v/>
      </c>
      <c r="F5617" s="20">
        <f>-Q5617+0.0001</f>
        <v/>
      </c>
      <c r="G5617" s="20">
        <f>-Q5617</f>
        <v/>
      </c>
      <c r="H5617" s="20">
        <f>IF(Q5617&lt;0,0,1000)</f>
        <v/>
      </c>
      <c r="I5617" s="20">
        <f>IF(Q5617&lt;0,0,1000)</f>
        <v/>
      </c>
      <c r="J5617" s="20">
        <f>I5617</f>
        <v/>
      </c>
      <c r="K5617" s="12" t="n">
        <v>-28.26</v>
      </c>
      <c r="L5617" s="12">
        <f>SQRT(E5617^2)+1</f>
        <v/>
      </c>
      <c r="M5617" s="20">
        <f>IF(Q5617&lt;=0,0,1000)</f>
        <v/>
      </c>
      <c r="N5617" s="20" t="n"/>
      <c r="O5617" s="20" t="n"/>
      <c r="Q5617" s="12" t="n">
        <v>19.04</v>
      </c>
      <c r="R5617" s="31" t="n">
        <v>50</v>
      </c>
      <c r="S5617" s="12">
        <f>-K5617</f>
        <v/>
      </c>
      <c r="T5617" s="12" t="n">
        <v>0.9915431267723634</v>
      </c>
      <c r="U5617" t="n">
        <v>2.317797471086279</v>
      </c>
      <c r="Z5617">
        <f>T5617/$W$2</f>
        <v/>
      </c>
      <c r="AA5617">
        <f>U5617/$X$2</f>
        <v/>
      </c>
      <c r="AC5617" t="n">
        <v>0</v>
      </c>
      <c r="AD5617" t="n">
        <v>0</v>
      </c>
      <c r="AF5617">
        <f>Z5617+0.14</f>
        <v/>
      </c>
      <c r="AG5617">
        <f>AA5617+0.1834</f>
        <v/>
      </c>
    </row>
    <row r="5618" spans="1:36">
      <c r="A5618" s="13" t="s">
        <v>5785</v>
      </c>
      <c r="B5618" t="n">
        <v>0.05346495847097659</v>
      </c>
      <c r="C5618" t="n">
        <v>0.05482748789318373</v>
      </c>
      <c r="D5618" s="20" t="n">
        <v>0.05483090919294522</v>
      </c>
      <c r="E5618" s="20">
        <f>Q5618</f>
        <v/>
      </c>
      <c r="F5618" s="20">
        <f>-Q5618+0.0001</f>
        <v/>
      </c>
      <c r="G5618" s="20">
        <f>-Q5618</f>
        <v/>
      </c>
      <c r="H5618" s="20">
        <f>IF(Q5618&lt;0,0,1000)</f>
        <v/>
      </c>
      <c r="I5618" s="20">
        <f>IF(Q5618&lt;0,0,1000)</f>
        <v/>
      </c>
      <c r="J5618" s="20">
        <f>I5618</f>
        <v/>
      </c>
      <c r="K5618" s="12" t="n">
        <v>-28.26</v>
      </c>
      <c r="L5618" s="12">
        <f>SQRT(E5618^2)+1</f>
        <v/>
      </c>
      <c r="M5618" s="20">
        <f>IF(Q5618&lt;=0,0,1000)</f>
        <v/>
      </c>
      <c r="N5618" s="20" t="n"/>
      <c r="O5618" s="20" t="n"/>
      <c r="Q5618" s="12" t="n">
        <v>18.78</v>
      </c>
      <c r="R5618" s="31" t="n">
        <v>45.84</v>
      </c>
      <c r="S5618" s="12">
        <f>-K5618</f>
        <v/>
      </c>
      <c r="T5618" s="12" t="n">
        <v>0.7018470921308574</v>
      </c>
      <c r="U5618" t="n">
        <v>1.637911754992346</v>
      </c>
      <c r="Z5618">
        <f>T5618/$W$2</f>
        <v/>
      </c>
      <c r="AA5618">
        <f>U5618/$X$2</f>
        <v/>
      </c>
      <c r="AC5618" t="n">
        <v>0</v>
      </c>
      <c r="AD5618" t="n">
        <v>0</v>
      </c>
      <c r="AF5618">
        <f>Z5618+0.14</f>
        <v/>
      </c>
      <c r="AG5618">
        <f>AA5618+0.1834</f>
        <v/>
      </c>
    </row>
    <row r="5619" spans="1:36">
      <c r="A5619" s="13" t="s">
        <v>5786</v>
      </c>
      <c r="B5619" t="n">
        <v>0.05359068254949752</v>
      </c>
      <c r="C5619" t="n">
        <v>0.05467268008728463</v>
      </c>
      <c r="D5619" s="20" t="n">
        <v>0.05467597548321471</v>
      </c>
      <c r="E5619" s="20">
        <f>Q5619</f>
        <v/>
      </c>
      <c r="F5619" s="20">
        <f>-Q5619+0.0001</f>
        <v/>
      </c>
      <c r="G5619" s="20">
        <f>-Q5619</f>
        <v/>
      </c>
      <c r="H5619" s="20">
        <f>IF(Q5619&lt;0,0,1000)</f>
        <v/>
      </c>
      <c r="I5619" s="20">
        <f>IF(Q5619&lt;0,0,1000)</f>
        <v/>
      </c>
      <c r="J5619" s="20">
        <f>I5619</f>
        <v/>
      </c>
      <c r="K5619" s="12" t="n">
        <v>-28.26</v>
      </c>
      <c r="L5619" s="12">
        <f>SQRT(E5619^2)+1</f>
        <v/>
      </c>
      <c r="M5619" s="20">
        <f>IF(Q5619&lt;=0,0,1000)</f>
        <v/>
      </c>
      <c r="N5619" s="20" t="n"/>
      <c r="O5619" s="20" t="n"/>
      <c r="Q5619" s="12" t="n">
        <v>17.5</v>
      </c>
      <c r="R5619" s="31" t="n">
        <v>42.91</v>
      </c>
      <c r="S5619" s="12">
        <f>-K5619</f>
        <v/>
      </c>
      <c r="T5619" s="12" t="n">
        <v>0.7172336040776226</v>
      </c>
      <c r="U5619" t="n">
        <v>1.661387266231783</v>
      </c>
      <c r="Z5619">
        <f>T5619/$W$2</f>
        <v/>
      </c>
      <c r="AA5619">
        <f>U5619/$X$2</f>
        <v/>
      </c>
      <c r="AC5619" t="n">
        <v>0</v>
      </c>
      <c r="AD5619" t="n">
        <v>0</v>
      </c>
      <c r="AF5619">
        <f>Z5619+0.14</f>
        <v/>
      </c>
      <c r="AG5619">
        <f>AA5619+0.1834</f>
        <v/>
      </c>
    </row>
    <row r="5620" spans="1:36">
      <c r="A5620" s="13" t="s">
        <v>5787</v>
      </c>
      <c r="B5620" t="n">
        <v>0.05571114089499525</v>
      </c>
      <c r="C5620" t="n">
        <v>0.05778572849466062</v>
      </c>
      <c r="D5620" s="20" t="n">
        <v>0.05778922568436048</v>
      </c>
      <c r="E5620" s="20">
        <f>Q5620</f>
        <v/>
      </c>
      <c r="F5620" s="20">
        <f>-Q5620+0.0001</f>
        <v/>
      </c>
      <c r="G5620" s="20">
        <f>-Q5620</f>
        <v/>
      </c>
      <c r="H5620" s="20">
        <f>IF(Q5620&lt;0,0,1000)</f>
        <v/>
      </c>
      <c r="I5620" s="20">
        <f>IF(Q5620&lt;0,0,1000)</f>
        <v/>
      </c>
      <c r="J5620" s="20">
        <f>I5620</f>
        <v/>
      </c>
      <c r="K5620" s="12" t="n">
        <v>-28.26</v>
      </c>
      <c r="L5620" s="12">
        <f>SQRT(E5620^2)+1</f>
        <v/>
      </c>
      <c r="M5620" s="20">
        <f>IF(Q5620&lt;=0,0,1000)</f>
        <v/>
      </c>
      <c r="N5620" s="20" t="n"/>
      <c r="O5620" s="20" t="n"/>
      <c r="Q5620" s="12" t="n">
        <v>18.07</v>
      </c>
      <c r="R5620" s="31" t="n">
        <v>40.01</v>
      </c>
      <c r="S5620" s="12">
        <f>-K5620</f>
        <v/>
      </c>
      <c r="T5620" s="12" t="n">
        <v>0.669617806746764</v>
      </c>
      <c r="U5620" t="n">
        <v>1.558807839135078</v>
      </c>
      <c r="Z5620">
        <f>T5620/$W$2</f>
        <v/>
      </c>
      <c r="AA5620">
        <f>U5620/$X$2</f>
        <v/>
      </c>
      <c r="AC5620" t="n">
        <v>0</v>
      </c>
      <c r="AD5620" t="n">
        <v>0</v>
      </c>
      <c r="AF5620">
        <f>Z5620+0.14</f>
        <v/>
      </c>
      <c r="AG5620">
        <f>AA5620+0.1834</f>
        <v/>
      </c>
    </row>
    <row r="5621" spans="1:36">
      <c r="A5621" s="13" t="s">
        <v>5788</v>
      </c>
      <c r="B5621" t="n">
        <v>0.0670267812778627</v>
      </c>
      <c r="C5621" t="n">
        <v>0.07009634890492848</v>
      </c>
      <c r="D5621" s="20" t="n">
        <v>0.07010032808537171</v>
      </c>
      <c r="E5621" s="20">
        <f>Q5621</f>
        <v/>
      </c>
      <c r="F5621" s="20">
        <f>-Q5621+0.0001</f>
        <v/>
      </c>
      <c r="G5621" s="20">
        <f>-Q5621</f>
        <v/>
      </c>
      <c r="H5621" s="20">
        <f>IF(Q5621&lt;0,0,1000)</f>
        <v/>
      </c>
      <c r="I5621" s="20">
        <f>IF(Q5621&lt;0,0,1000)</f>
        <v/>
      </c>
      <c r="J5621" s="20">
        <f>I5621</f>
        <v/>
      </c>
      <c r="K5621" s="12" t="n">
        <v>-28.26</v>
      </c>
      <c r="L5621" s="12">
        <f>SQRT(E5621^2)+1</f>
        <v/>
      </c>
      <c r="M5621" s="20">
        <f>IF(Q5621&lt;=0,0,1000)</f>
        <v/>
      </c>
      <c r="N5621" s="20" t="n"/>
      <c r="O5621" s="20" t="n"/>
      <c r="Q5621" s="12" t="n">
        <v>20.81</v>
      </c>
      <c r="R5621" s="31" t="n">
        <v>38.58</v>
      </c>
      <c r="S5621" s="12">
        <f>-K5621</f>
        <v/>
      </c>
      <c r="T5621" s="12" t="n">
        <v>0.7534430157373263</v>
      </c>
      <c r="U5621" t="n">
        <v>1.753161951762114</v>
      </c>
      <c r="Z5621">
        <f>T5621/$W$2</f>
        <v/>
      </c>
      <c r="AA5621">
        <f>U5621/$X$2</f>
        <v/>
      </c>
      <c r="AC5621" t="n">
        <v>0</v>
      </c>
      <c r="AD5621" t="n">
        <v>0</v>
      </c>
      <c r="AF5621">
        <f>Z5621+0.14</f>
        <v/>
      </c>
      <c r="AG5621">
        <f>AA5621+0.1834</f>
        <v/>
      </c>
    </row>
    <row r="5622" spans="1:36">
      <c r="A5622" s="13" t="s">
        <v>5789</v>
      </c>
      <c r="B5622" t="n">
        <v>0.09365664726278197</v>
      </c>
      <c r="C5622" t="n">
        <v>0.09647872782383399</v>
      </c>
      <c r="D5622" s="20" t="n">
        <v>0.09648360084256878</v>
      </c>
      <c r="E5622" s="20">
        <f>Q5622</f>
        <v/>
      </c>
      <c r="F5622" s="20">
        <f>-Q5622+0.0001</f>
        <v/>
      </c>
      <c r="G5622" s="20">
        <f>-Q5622</f>
        <v/>
      </c>
      <c r="H5622" s="20">
        <f>IF(Q5622&lt;0,0,1000)</f>
        <v/>
      </c>
      <c r="I5622" s="20">
        <f>IF(Q5622&lt;0,0,1000)</f>
        <v/>
      </c>
      <c r="J5622" s="20">
        <f>I5622</f>
        <v/>
      </c>
      <c r="K5622" s="12" t="n">
        <v>-28.26</v>
      </c>
      <c r="L5622" s="12">
        <f>SQRT(E5622^2)+1</f>
        <v/>
      </c>
      <c r="M5622" s="20">
        <f>IF(Q5622&lt;=0,0,1000)</f>
        <v/>
      </c>
      <c r="N5622" s="20" t="n"/>
      <c r="O5622" s="20" t="n"/>
      <c r="Q5622" s="12" t="n">
        <v>26.82</v>
      </c>
      <c r="R5622" s="31" t="n">
        <v>38.73</v>
      </c>
      <c r="S5622" s="12">
        <f>-K5622</f>
        <v/>
      </c>
      <c r="T5622" s="12" t="n">
        <v>1.212575340164364</v>
      </c>
      <c r="U5622" t="n">
        <v>2.860280694936195</v>
      </c>
      <c r="Z5622">
        <f>T5622/$W$2</f>
        <v/>
      </c>
      <c r="AA5622">
        <f>U5622/$X$2</f>
        <v/>
      </c>
      <c r="AC5622" t="n">
        <v>0</v>
      </c>
      <c r="AD5622" t="n">
        <v>0</v>
      </c>
      <c r="AF5622">
        <f>Z5622+0.14</f>
        <v/>
      </c>
      <c r="AG5622">
        <f>AA5622+0.1834</f>
        <v/>
      </c>
    </row>
    <row r="5623" spans="1:36">
      <c r="A5623" s="13" t="s">
        <v>5790</v>
      </c>
      <c r="B5623" t="n">
        <v>0.1264782405291917</v>
      </c>
      <c r="C5623" t="n">
        <v>0.1293995854812969</v>
      </c>
      <c r="D5623" s="20" t="n">
        <v>0.1294033115090628</v>
      </c>
      <c r="E5623" s="20">
        <f>Q5623</f>
        <v/>
      </c>
      <c r="F5623" s="20">
        <f>-Q5623+0.0001</f>
        <v/>
      </c>
      <c r="G5623" s="20">
        <f>-Q5623</f>
        <v/>
      </c>
      <c r="H5623" s="20">
        <f>IF(Q5623&lt;0,0,1000)</f>
        <v/>
      </c>
      <c r="I5623" s="20">
        <f>IF(Q5623&lt;0,0,1000)</f>
        <v/>
      </c>
      <c r="J5623" s="20">
        <f>I5623</f>
        <v/>
      </c>
      <c r="K5623" s="12" t="n">
        <v>-28.26</v>
      </c>
      <c r="L5623" s="12">
        <f>SQRT(E5623^2)+1</f>
        <v/>
      </c>
      <c r="M5623" s="20">
        <f>IF(Q5623&lt;=0,0,1000)</f>
        <v/>
      </c>
      <c r="N5623" s="20" t="n"/>
      <c r="O5623" s="20" t="n"/>
      <c r="Q5623" s="12" t="n">
        <v>31.42</v>
      </c>
      <c r="R5623" s="31" t="n">
        <v>40.29</v>
      </c>
      <c r="S5623" s="12">
        <f>-K5623</f>
        <v/>
      </c>
      <c r="T5623" s="12" t="n">
        <v>1.813762340981126</v>
      </c>
      <c r="U5623" t="n">
        <v>4.399009190186602</v>
      </c>
      <c r="Z5623">
        <f>T5623/$W$2</f>
        <v/>
      </c>
      <c r="AA5623">
        <f>U5623/$X$2</f>
        <v/>
      </c>
      <c r="AC5623" t="n">
        <v>0.01677681619050868</v>
      </c>
      <c r="AD5623" t="n">
        <v>0</v>
      </c>
      <c r="AF5623">
        <f>Z5623+0.14</f>
        <v/>
      </c>
      <c r="AG5623">
        <f>AA5623+0.1834</f>
        <v/>
      </c>
    </row>
    <row r="5624" spans="1:36">
      <c r="A5624" s="13" t="s">
        <v>5791</v>
      </c>
      <c r="B5624" t="n">
        <v>0.1371507787139674</v>
      </c>
      <c r="C5624" t="n">
        <v>0.1391192502790285</v>
      </c>
      <c r="D5624" s="20" t="n">
        <v>0.1391222364761928</v>
      </c>
      <c r="E5624" s="20">
        <f>Q5624</f>
        <v/>
      </c>
      <c r="F5624" s="20">
        <f>-Q5624+0.0001</f>
        <v/>
      </c>
      <c r="G5624" s="20">
        <f>-Q5624</f>
        <v/>
      </c>
      <c r="H5624" s="20">
        <f>IF(Q5624&lt;0,0,1000)</f>
        <v/>
      </c>
      <c r="I5624" s="20">
        <f>IF(Q5624&lt;0,0,1000)</f>
        <v/>
      </c>
      <c r="J5624" s="20">
        <f>I5624</f>
        <v/>
      </c>
      <c r="K5624" s="12" t="n">
        <v>-28.26</v>
      </c>
      <c r="L5624" s="12">
        <f>SQRT(E5624^2)+1</f>
        <v/>
      </c>
      <c r="M5624" s="20">
        <f>IF(Q5624&lt;=0,0,1000)</f>
        <v/>
      </c>
      <c r="N5624" s="20" t="n"/>
      <c r="O5624" s="20" t="n"/>
      <c r="Q5624" s="12" t="n">
        <v>34.41</v>
      </c>
      <c r="R5624" s="31" t="n">
        <v>49.25</v>
      </c>
      <c r="S5624" s="12">
        <f>-K5624</f>
        <v/>
      </c>
      <c r="T5624" s="12" t="n">
        <v>2.054914201769988</v>
      </c>
      <c r="U5624" t="n">
        <v>4.961059265114274</v>
      </c>
      <c r="Z5624">
        <f>T5624/$W$2</f>
        <v/>
      </c>
      <c r="AA5624">
        <f>U5624/$X$2</f>
        <v/>
      </c>
      <c r="AC5624" t="n">
        <v>0.02744961620455476</v>
      </c>
      <c r="AD5624" t="n">
        <v>0</v>
      </c>
      <c r="AF5624">
        <f>Z5624+0.14</f>
        <v/>
      </c>
      <c r="AG5624">
        <f>AA5624+0.1834</f>
        <v/>
      </c>
    </row>
    <row r="5625" spans="1:36">
      <c r="A5625" s="13" t="s">
        <v>5792</v>
      </c>
      <c r="B5625" t="n">
        <v>0.1215658860783799</v>
      </c>
      <c r="C5625" t="n">
        <v>0.1195705005671187</v>
      </c>
      <c r="D5625" s="20" t="n">
        <v>0.1195721996289878</v>
      </c>
      <c r="E5625" s="20">
        <f>Q5625</f>
        <v/>
      </c>
      <c r="F5625" s="20">
        <f>-Q5625+0.0001</f>
        <v/>
      </c>
      <c r="G5625" s="20">
        <f>-Q5625</f>
        <v/>
      </c>
      <c r="H5625" s="20">
        <f>IF(Q5625&lt;0,0,1000)</f>
        <v/>
      </c>
      <c r="I5625" s="20">
        <f>IF(Q5625&lt;0,0,1000)</f>
        <v/>
      </c>
      <c r="J5625" s="20">
        <f>I5625</f>
        <v/>
      </c>
      <c r="K5625" s="12" t="n">
        <v>-28.26</v>
      </c>
      <c r="L5625" s="12">
        <f>SQRT(E5625^2)+1</f>
        <v/>
      </c>
      <c r="M5625" s="20">
        <f>IF(Q5625&lt;=0,0,1000)</f>
        <v/>
      </c>
      <c r="N5625" s="20" t="n"/>
      <c r="O5625" s="20" t="n"/>
      <c r="Q5625" s="12" t="n">
        <v>35</v>
      </c>
      <c r="R5625" s="31" t="n">
        <v>60.02</v>
      </c>
      <c r="S5625" s="12">
        <f>-K5625</f>
        <v/>
      </c>
      <c r="T5625" s="12" t="n">
        <v>2.062683687763204</v>
      </c>
      <c r="U5625" t="n">
        <v>4.861745529681111</v>
      </c>
      <c r="Z5625">
        <f>T5625/$W$2</f>
        <v/>
      </c>
      <c r="AA5625">
        <f>U5625/$X$2</f>
        <v/>
      </c>
      <c r="AC5625" t="n">
        <v>0.01186519054152081</v>
      </c>
      <c r="AD5625" t="n">
        <v>0</v>
      </c>
      <c r="AF5625">
        <f>Z5625+0.14</f>
        <v/>
      </c>
      <c r="AG5625">
        <f>AA5625+0.1834</f>
        <v/>
      </c>
    </row>
    <row r="5626" spans="1:36">
      <c r="A5626" s="13" t="s">
        <v>5793</v>
      </c>
      <c r="B5626" t="n">
        <v>0.1093946898692669</v>
      </c>
      <c r="C5626" t="n">
        <v>0.108042464189228</v>
      </c>
      <c r="D5626" s="20" t="n">
        <v>0.1080448231307416</v>
      </c>
      <c r="E5626" s="20">
        <f>Q5626</f>
        <v/>
      </c>
      <c r="F5626" s="20">
        <f>-Q5626+0.0001</f>
        <v/>
      </c>
      <c r="G5626" s="20">
        <f>-Q5626</f>
        <v/>
      </c>
      <c r="H5626" s="20">
        <f>IF(Q5626&lt;0,0,1000)</f>
        <v/>
      </c>
      <c r="I5626" s="20">
        <f>IF(Q5626&lt;0,0,1000)</f>
        <v/>
      </c>
      <c r="J5626" s="20">
        <f>I5626</f>
        <v/>
      </c>
      <c r="K5626" s="12" t="n">
        <v>-28.26</v>
      </c>
      <c r="L5626" s="12">
        <f>SQRT(E5626^2)+1</f>
        <v/>
      </c>
      <c r="M5626" s="20">
        <f>IF(Q5626&lt;=0,0,1000)</f>
        <v/>
      </c>
      <c r="N5626" s="20" t="n"/>
      <c r="O5626" s="20" t="n"/>
      <c r="Q5626" s="12" t="n">
        <v>31.66</v>
      </c>
      <c r="R5626" s="31" t="n">
        <v>68.79000000000001</v>
      </c>
      <c r="S5626" s="12">
        <f>-K5626</f>
        <v/>
      </c>
      <c r="T5626" s="12" t="n">
        <v>1.821081954952278</v>
      </c>
      <c r="U5626" t="n">
        <v>4.293947875419424</v>
      </c>
      <c r="Z5626">
        <f>T5626/$W$2</f>
        <v/>
      </c>
      <c r="AA5626">
        <f>U5626/$X$2</f>
        <v/>
      </c>
      <c r="AC5626" t="n">
        <v>0</v>
      </c>
      <c r="AD5626" t="n">
        <v>0</v>
      </c>
      <c r="AF5626">
        <f>Z5626+0.14</f>
        <v/>
      </c>
      <c r="AG5626">
        <f>AA5626+0.1834</f>
        <v/>
      </c>
    </row>
    <row r="5627" spans="1:36">
      <c r="A5627" s="13" t="s">
        <v>5794</v>
      </c>
      <c r="B5627" t="n">
        <v>0.1049534662316289</v>
      </c>
      <c r="C5627" t="n">
        <v>0.10316934145369</v>
      </c>
      <c r="D5627" s="20" t="n">
        <v>0.1031714132665365</v>
      </c>
      <c r="E5627" s="20">
        <f>Q5627</f>
        <v/>
      </c>
      <c r="F5627" s="20">
        <f>-Q5627+0.0001</f>
        <v/>
      </c>
      <c r="G5627" s="20">
        <f>-Q5627</f>
        <v/>
      </c>
      <c r="H5627" s="20">
        <f>IF(Q5627&lt;0,0,1000)</f>
        <v/>
      </c>
      <c r="I5627" s="20">
        <f>IF(Q5627&lt;0,0,1000)</f>
        <v/>
      </c>
      <c r="J5627" s="20">
        <f>I5627</f>
        <v/>
      </c>
      <c r="K5627" s="12" t="n">
        <v>-28.26</v>
      </c>
      <c r="L5627" s="12">
        <f>SQRT(E5627^2)+1</f>
        <v/>
      </c>
      <c r="M5627" s="20">
        <f>IF(Q5627&lt;=0,0,1000)</f>
        <v/>
      </c>
      <c r="N5627" s="20" t="n"/>
      <c r="O5627" s="20" t="n"/>
      <c r="Q5627" s="12" t="n">
        <v>29.06</v>
      </c>
      <c r="R5627" s="31" t="n">
        <v>65.41</v>
      </c>
      <c r="S5627" s="12">
        <f>-K5627</f>
        <v/>
      </c>
      <c r="T5627" s="12" t="n">
        <v>1.789881966344327</v>
      </c>
      <c r="U5627" t="n">
        <v>4.219919761178996</v>
      </c>
      <c r="Z5627">
        <f>T5627/$W$2</f>
        <v/>
      </c>
      <c r="AA5627">
        <f>U5627/$X$2</f>
        <v/>
      </c>
      <c r="AC5627" t="n">
        <v>0</v>
      </c>
      <c r="AD5627" t="n">
        <v>0</v>
      </c>
      <c r="AF5627">
        <f>Z5627+0.14</f>
        <v/>
      </c>
      <c r="AG5627">
        <f>AA5627+0.1834</f>
        <v/>
      </c>
    </row>
    <row r="5628" spans="1:36">
      <c r="A5628" s="13" t="s">
        <v>5795</v>
      </c>
      <c r="B5628" t="n">
        <v>0.09616746922327173</v>
      </c>
      <c r="C5628" t="n">
        <v>0.09418749454172017</v>
      </c>
      <c r="D5628" s="20" t="n">
        <v>0.09418963703195601</v>
      </c>
      <c r="E5628" s="20">
        <f>Q5628</f>
        <v/>
      </c>
      <c r="F5628" s="20">
        <f>-Q5628+0.0001</f>
        <v/>
      </c>
      <c r="G5628" s="20">
        <f>-Q5628</f>
        <v/>
      </c>
      <c r="H5628" s="20">
        <f>IF(Q5628&lt;0,0,1000)</f>
        <v/>
      </c>
      <c r="I5628" s="20">
        <f>IF(Q5628&lt;0,0,1000)</f>
        <v/>
      </c>
      <c r="J5628" s="20">
        <f>I5628</f>
        <v/>
      </c>
      <c r="K5628" s="12" t="n">
        <v>-28.26</v>
      </c>
      <c r="L5628" s="12">
        <f>SQRT(E5628^2)+1</f>
        <v/>
      </c>
      <c r="M5628" s="20">
        <f>IF(Q5628&lt;=0,0,1000)</f>
        <v/>
      </c>
      <c r="N5628" s="20" t="n"/>
      <c r="O5628" s="20" t="n"/>
      <c r="Q5628" s="12" t="n">
        <v>27.25</v>
      </c>
      <c r="R5628" s="31" t="n">
        <v>63.99</v>
      </c>
      <c r="S5628" s="12">
        <f>-K5628</f>
        <v/>
      </c>
      <c r="T5628" s="12" t="n">
        <v>1.6610485629247</v>
      </c>
      <c r="U5628" t="n">
        <v>3.903112290737932</v>
      </c>
      <c r="Z5628">
        <f>T5628/$W$2</f>
        <v/>
      </c>
      <c r="AA5628">
        <f>U5628/$X$2</f>
        <v/>
      </c>
      <c r="AC5628" t="n">
        <v>0</v>
      </c>
      <c r="AD5628" t="n">
        <v>0</v>
      </c>
      <c r="AF5628">
        <f>Z5628+0.14</f>
        <v/>
      </c>
      <c r="AG5628">
        <f>AA5628+0.1834</f>
        <v/>
      </c>
    </row>
    <row r="5629" spans="1:36">
      <c r="A5629" s="13" t="s">
        <v>5796</v>
      </c>
      <c r="B5629" t="n">
        <v>0.09243836158023931</v>
      </c>
      <c r="C5629" t="n">
        <v>0.09103762640815947</v>
      </c>
      <c r="D5629" s="20" t="n">
        <v>0.0910399133293523</v>
      </c>
      <c r="E5629" s="20">
        <f>Q5629</f>
        <v/>
      </c>
      <c r="F5629" s="20">
        <f>-Q5629+0.0001</f>
        <v/>
      </c>
      <c r="G5629" s="20">
        <f>-Q5629</f>
        <v/>
      </c>
      <c r="H5629" s="20">
        <f>IF(Q5629&lt;0,0,1000)</f>
        <v/>
      </c>
      <c r="I5629" s="20">
        <f>IF(Q5629&lt;0,0,1000)</f>
        <v/>
      </c>
      <c r="J5629" s="20">
        <f>I5629</f>
        <v/>
      </c>
      <c r="K5629" s="12" t="n">
        <v>-28.26</v>
      </c>
      <c r="L5629" s="12">
        <f>SQRT(E5629^2)+1</f>
        <v/>
      </c>
      <c r="M5629" s="20">
        <f>IF(Q5629&lt;=0,0,1000)</f>
        <v/>
      </c>
      <c r="N5629" s="20" t="n"/>
      <c r="O5629" s="20" t="n"/>
      <c r="Q5629" s="12" t="n">
        <v>27.19</v>
      </c>
      <c r="R5629" s="31" t="n">
        <v>65.55</v>
      </c>
      <c r="S5629" s="12">
        <f>-K5629</f>
        <v/>
      </c>
      <c r="T5629" s="12" t="n">
        <v>1.562812816051322</v>
      </c>
      <c r="U5629" t="n">
        <v>3.684144334635336</v>
      </c>
      <c r="Z5629">
        <f>T5629/$W$2</f>
        <v/>
      </c>
      <c r="AA5629">
        <f>U5629/$X$2</f>
        <v/>
      </c>
      <c r="AC5629" t="n">
        <v>0</v>
      </c>
      <c r="AD5629" t="n">
        <v>0</v>
      </c>
      <c r="AF5629">
        <f>Z5629+0.14</f>
        <v/>
      </c>
      <c r="AG5629">
        <f>AA5629+0.1834</f>
        <v/>
      </c>
    </row>
    <row r="5630" spans="1:36">
      <c r="A5630" s="13" t="s">
        <v>5797</v>
      </c>
      <c r="B5630" t="n">
        <v>0.08597364180323409</v>
      </c>
      <c r="C5630" t="n">
        <v>0.08361430961357635</v>
      </c>
      <c r="D5630" s="20" t="n">
        <v>0.08361640511936591</v>
      </c>
      <c r="E5630" s="20">
        <f>Q5630</f>
        <v/>
      </c>
      <c r="F5630" s="20">
        <f>-Q5630+0.0001</f>
        <v/>
      </c>
      <c r="G5630" s="20">
        <f>-Q5630</f>
        <v/>
      </c>
      <c r="H5630" s="20">
        <f>IF(Q5630&lt;0,0,1000)</f>
        <v/>
      </c>
      <c r="I5630" s="20">
        <f>IF(Q5630&lt;0,0,1000)</f>
        <v/>
      </c>
      <c r="J5630" s="20">
        <f>I5630</f>
        <v/>
      </c>
      <c r="K5630" s="12" t="n">
        <v>-28.26</v>
      </c>
      <c r="L5630" s="12">
        <f>SQRT(E5630^2)+1</f>
        <v/>
      </c>
      <c r="M5630" s="20">
        <f>IF(Q5630&lt;=0,0,1000)</f>
        <v/>
      </c>
      <c r="N5630" s="20" t="n"/>
      <c r="O5630" s="20" t="n"/>
      <c r="Q5630" s="12" t="n">
        <v>27.3</v>
      </c>
      <c r="R5630" s="31" t="n">
        <v>66.5</v>
      </c>
      <c r="S5630" s="12">
        <f>-K5630</f>
        <v/>
      </c>
      <c r="T5630" s="12" t="n">
        <v>1.542165283685683</v>
      </c>
      <c r="U5630" t="n">
        <v>3.627993457345167</v>
      </c>
      <c r="Z5630">
        <f>T5630/$W$2</f>
        <v/>
      </c>
      <c r="AA5630">
        <f>U5630/$X$2</f>
        <v/>
      </c>
      <c r="AC5630" t="n">
        <v>0</v>
      </c>
      <c r="AD5630" t="n">
        <v>0</v>
      </c>
      <c r="AF5630">
        <f>Z5630+0.14</f>
        <v/>
      </c>
      <c r="AG5630">
        <f>AA5630+0.1834</f>
        <v/>
      </c>
    </row>
    <row r="5631" spans="1:36">
      <c r="A5631" s="13" t="s">
        <v>5798</v>
      </c>
      <c r="B5631" t="n">
        <v>0.08112362831738915</v>
      </c>
      <c r="C5631" t="n">
        <v>0.07935378889118155</v>
      </c>
      <c r="D5631" s="20" t="n">
        <v>0.07935598978052834</v>
      </c>
      <c r="E5631" s="20">
        <f>Q5631</f>
        <v/>
      </c>
      <c r="F5631" s="20">
        <f>-Q5631+0.0001</f>
        <v/>
      </c>
      <c r="G5631" s="20">
        <f>-Q5631</f>
        <v/>
      </c>
      <c r="H5631" s="20">
        <f>IF(Q5631&lt;0,0,1000)</f>
        <v/>
      </c>
      <c r="I5631" s="20">
        <f>IF(Q5631&lt;0,0,1000)</f>
        <v/>
      </c>
      <c r="J5631" s="20">
        <f>I5631</f>
        <v/>
      </c>
      <c r="K5631" s="12" t="n">
        <v>-28.26</v>
      </c>
      <c r="L5631" s="12">
        <f>SQRT(E5631^2)+1</f>
        <v/>
      </c>
      <c r="M5631" s="20">
        <f>IF(Q5631&lt;=0,0,1000)</f>
        <v/>
      </c>
      <c r="N5631" s="20" t="n"/>
      <c r="O5631" s="20" t="n"/>
      <c r="Q5631" s="12" t="n">
        <v>27.81</v>
      </c>
      <c r="R5631" s="31" t="n">
        <v>66.79000000000001</v>
      </c>
      <c r="S5631" s="12">
        <f>-K5631</f>
        <v/>
      </c>
      <c r="T5631" s="12" t="n">
        <v>1.406012266294904</v>
      </c>
      <c r="U5631" t="n">
        <v>3.297414163763848</v>
      </c>
      <c r="Z5631">
        <f>T5631/$W$2</f>
        <v/>
      </c>
      <c r="AA5631">
        <f>U5631/$X$2</f>
        <v/>
      </c>
      <c r="AC5631" t="n">
        <v>0</v>
      </c>
      <c r="AD5631" t="n">
        <v>0</v>
      </c>
      <c r="AF5631">
        <f>Z5631+0.14</f>
        <v/>
      </c>
      <c r="AG5631">
        <f>AA5631+0.1834</f>
        <v/>
      </c>
    </row>
    <row r="5632" spans="1:36">
      <c r="A5632" s="13" t="s">
        <v>5799</v>
      </c>
      <c r="B5632" t="n">
        <v>0.07713125848922596</v>
      </c>
      <c r="C5632" t="n">
        <v>0.07479196072007091</v>
      </c>
      <c r="D5632" s="20" t="n">
        <v>0.07479396686828005</v>
      </c>
      <c r="E5632" s="20">
        <f>Q5632</f>
        <v/>
      </c>
      <c r="F5632" s="20">
        <f>-Q5632+0.0001</f>
        <v/>
      </c>
      <c r="G5632" s="20">
        <f>-Q5632</f>
        <v/>
      </c>
      <c r="H5632" s="20">
        <f>IF(Q5632&lt;0,0,1000)</f>
        <v/>
      </c>
      <c r="I5632" s="20">
        <f>IF(Q5632&lt;0,0,1000)</f>
        <v/>
      </c>
      <c r="J5632" s="20">
        <f>I5632</f>
        <v/>
      </c>
      <c r="K5632" s="12" t="n">
        <v>-28.26</v>
      </c>
      <c r="L5632" s="12">
        <f>SQRT(E5632^2)+1</f>
        <v/>
      </c>
      <c r="M5632" s="20">
        <f>IF(Q5632&lt;=0,0,1000)</f>
        <v/>
      </c>
      <c r="N5632" s="20" t="n"/>
      <c r="O5632" s="20" t="n"/>
      <c r="Q5632" s="12" t="n">
        <v>28.49</v>
      </c>
      <c r="R5632" s="31" t="n">
        <v>66.18000000000001</v>
      </c>
      <c r="S5632" s="12">
        <f>-K5632</f>
        <v/>
      </c>
      <c r="T5632" s="12" t="n">
        <v>1.389924284958958</v>
      </c>
      <c r="U5632" t="n">
        <v>3.253747472332985</v>
      </c>
      <c r="Z5632">
        <f>T5632/$W$2</f>
        <v/>
      </c>
      <c r="AA5632">
        <f>U5632/$X$2</f>
        <v/>
      </c>
      <c r="AC5632" t="n">
        <v>0</v>
      </c>
      <c r="AD5632" t="n">
        <v>0</v>
      </c>
      <c r="AF5632">
        <f>Z5632+0.14</f>
        <v/>
      </c>
      <c r="AG5632">
        <f>AA5632+0.1834</f>
        <v/>
      </c>
    </row>
    <row r="5633" spans="1:36">
      <c r="A5633" s="13" t="s">
        <v>5800</v>
      </c>
      <c r="B5633" t="n">
        <v>0.07343504510916736</v>
      </c>
      <c r="C5633" t="n">
        <v>0.07136928116663803</v>
      </c>
      <c r="D5633" s="20" t="n">
        <v>0.07137123270423368</v>
      </c>
      <c r="E5633" s="20">
        <f>Q5633</f>
        <v/>
      </c>
      <c r="F5633" s="20">
        <f>-Q5633+0.0001</f>
        <v/>
      </c>
      <c r="G5633" s="20">
        <f>-Q5633</f>
        <v/>
      </c>
      <c r="H5633" s="20">
        <f>IF(Q5633&lt;0,0,1000)</f>
        <v/>
      </c>
      <c r="I5633" s="20">
        <f>IF(Q5633&lt;0,0,1000)</f>
        <v/>
      </c>
      <c r="J5633" s="20">
        <f>I5633</f>
        <v/>
      </c>
      <c r="K5633" s="12" t="n">
        <v>-28.26</v>
      </c>
      <c r="L5633" s="12">
        <f>SQRT(E5633^2)+1</f>
        <v/>
      </c>
      <c r="M5633" s="20">
        <f>IF(Q5633&lt;=0,0,1000)</f>
        <v/>
      </c>
      <c r="N5633" s="20" t="n"/>
      <c r="O5633" s="20" t="n"/>
      <c r="Q5633" s="12" t="n">
        <v>32.9</v>
      </c>
      <c r="R5633" s="31" t="n">
        <v>63.29</v>
      </c>
      <c r="S5633" s="12">
        <f>-K5633</f>
        <v/>
      </c>
      <c r="T5633" s="12" t="n">
        <v>1.314943673353019</v>
      </c>
      <c r="U5633" t="n">
        <v>3.084846925327971</v>
      </c>
      <c r="Z5633">
        <f>T5633/$W$2</f>
        <v/>
      </c>
      <c r="AA5633">
        <f>U5633/$X$2</f>
        <v/>
      </c>
      <c r="AC5633" t="n">
        <v>0</v>
      </c>
      <c r="AD5633" t="n">
        <v>0</v>
      </c>
      <c r="AF5633">
        <f>Z5633+0.14</f>
        <v/>
      </c>
      <c r="AG5633">
        <f>AA5633+0.1834</f>
        <v/>
      </c>
    </row>
    <row r="5634" spans="1:36">
      <c r="A5634" s="13" t="s">
        <v>5801</v>
      </c>
      <c r="B5634" t="n">
        <v>0.07550795384744498</v>
      </c>
      <c r="C5634" t="n">
        <v>0.07377884829993081</v>
      </c>
      <c r="D5634" s="20" t="n">
        <v>0.07378058166710466</v>
      </c>
      <c r="E5634" s="20">
        <f>Q5634</f>
        <v/>
      </c>
      <c r="F5634" s="20">
        <f>-Q5634+0.0001</f>
        <v/>
      </c>
      <c r="G5634" s="20">
        <f>-Q5634</f>
        <v/>
      </c>
      <c r="H5634" s="20">
        <f>IF(Q5634&lt;0,0,1000)</f>
        <v/>
      </c>
      <c r="I5634" s="20">
        <f>IF(Q5634&lt;0,0,1000)</f>
        <v/>
      </c>
      <c r="J5634" s="20">
        <f>I5634</f>
        <v/>
      </c>
      <c r="K5634" s="12" t="n">
        <v>-28.26</v>
      </c>
      <c r="L5634" s="12">
        <f>SQRT(E5634^2)+1</f>
        <v/>
      </c>
      <c r="M5634" s="20">
        <f>IF(Q5634&lt;=0,0,1000)</f>
        <v/>
      </c>
      <c r="N5634" s="20" t="n"/>
      <c r="O5634" s="20" t="n"/>
      <c r="Q5634" s="12" t="n">
        <v>36.59</v>
      </c>
      <c r="R5634" s="31" t="n">
        <v>60.96</v>
      </c>
      <c r="S5634" s="12">
        <f>-K5634</f>
        <v/>
      </c>
      <c r="T5634" s="12" t="n">
        <v>1.335240471024066</v>
      </c>
      <c r="U5634" t="n">
        <v>3.154620320713569</v>
      </c>
      <c r="Z5634">
        <f>T5634/$W$2</f>
        <v/>
      </c>
      <c r="AA5634">
        <f>U5634/$X$2</f>
        <v/>
      </c>
      <c r="AC5634" t="n">
        <v>0</v>
      </c>
      <c r="AD5634" t="n">
        <v>0</v>
      </c>
      <c r="AF5634">
        <f>Z5634+0.14</f>
        <v/>
      </c>
      <c r="AG5634">
        <f>AA5634+0.1834</f>
        <v/>
      </c>
    </row>
    <row r="5635" spans="1:36">
      <c r="A5635" s="13" t="s">
        <v>5802</v>
      </c>
      <c r="B5635" t="n">
        <v>0.07886220420776389</v>
      </c>
      <c r="C5635" t="n">
        <v>0.07716018325168104</v>
      </c>
      <c r="D5635" s="20" t="n">
        <v>0.07716189960113602</v>
      </c>
      <c r="E5635" s="20">
        <f>Q5635</f>
        <v/>
      </c>
      <c r="F5635" s="20">
        <f>-Q5635+0.0001</f>
        <v/>
      </c>
      <c r="G5635" s="20">
        <f>-Q5635</f>
        <v/>
      </c>
      <c r="H5635" s="20">
        <f>IF(Q5635&lt;0,0,1000)</f>
        <v/>
      </c>
      <c r="I5635" s="20">
        <f>IF(Q5635&lt;0,0,1000)</f>
        <v/>
      </c>
      <c r="J5635" s="20">
        <f>I5635</f>
        <v/>
      </c>
      <c r="K5635" s="12" t="n">
        <v>-28.26</v>
      </c>
      <c r="L5635" s="12">
        <f>SQRT(E5635^2)+1</f>
        <v/>
      </c>
      <c r="M5635" s="20">
        <f>IF(Q5635&lt;=0,0,1000)</f>
        <v/>
      </c>
      <c r="N5635" s="20" t="n"/>
      <c r="O5635" s="20" t="n"/>
      <c r="Q5635" s="12" t="n">
        <v>37.71</v>
      </c>
      <c r="R5635" s="31" t="n">
        <v>59.66</v>
      </c>
      <c r="S5635" s="12">
        <f>-K5635</f>
        <v/>
      </c>
      <c r="T5635" s="12" t="n">
        <v>1.395109075358</v>
      </c>
      <c r="U5635" t="n">
        <v>3.307603045766439</v>
      </c>
      <c r="Z5635">
        <f>T5635/$W$2</f>
        <v/>
      </c>
      <c r="AA5635">
        <f>U5635/$X$2</f>
        <v/>
      </c>
      <c r="AC5635" t="n">
        <v>0</v>
      </c>
      <c r="AD5635" t="n">
        <v>0</v>
      </c>
      <c r="AF5635">
        <f>Z5635+0.14</f>
        <v/>
      </c>
      <c r="AG5635">
        <f>AA5635+0.1834</f>
        <v/>
      </c>
    </row>
    <row r="5636" spans="1:36">
      <c r="A5636" s="13" t="s">
        <v>5803</v>
      </c>
      <c r="B5636" t="n">
        <v>0.08579391757636104</v>
      </c>
      <c r="C5636" t="n">
        <v>0.08401945533037751</v>
      </c>
      <c r="D5636" s="20" t="n">
        <v>0.08402152166110799</v>
      </c>
      <c r="E5636" s="20">
        <f>Q5636</f>
        <v/>
      </c>
      <c r="F5636" s="20">
        <f>-Q5636+0.0001</f>
        <v/>
      </c>
      <c r="G5636" s="20">
        <f>-Q5636</f>
        <v/>
      </c>
      <c r="H5636" s="20">
        <f>IF(Q5636&lt;0,0,1000)</f>
        <v/>
      </c>
      <c r="I5636" s="20">
        <f>IF(Q5636&lt;0,0,1000)</f>
        <v/>
      </c>
      <c r="J5636" s="20">
        <f>I5636</f>
        <v/>
      </c>
      <c r="K5636" s="12" t="n">
        <v>-28.26</v>
      </c>
      <c r="L5636" s="12">
        <f>SQRT(E5636^2)+1</f>
        <v/>
      </c>
      <c r="M5636" s="20">
        <f>IF(Q5636&lt;=0,0,1000)</f>
        <v/>
      </c>
      <c r="N5636" s="20" t="n"/>
      <c r="O5636" s="20" t="n"/>
      <c r="Q5636" s="12" t="n">
        <v>37.64</v>
      </c>
      <c r="R5636" s="31" t="n">
        <v>61.19</v>
      </c>
      <c r="S5636" s="12">
        <f>-K5636</f>
        <v/>
      </c>
      <c r="T5636" s="12" t="n">
        <v>1.507130120744851</v>
      </c>
      <c r="U5636" t="n">
        <v>3.568744832820742</v>
      </c>
      <c r="Z5636">
        <f>T5636/$W$2</f>
        <v/>
      </c>
      <c r="AA5636">
        <f>U5636/$X$2</f>
        <v/>
      </c>
      <c r="AC5636" t="n">
        <v>0</v>
      </c>
      <c r="AD5636" t="n">
        <v>0</v>
      </c>
      <c r="AF5636">
        <f>Z5636+0.14</f>
        <v/>
      </c>
      <c r="AG5636">
        <f>AA5636+0.1834</f>
        <v/>
      </c>
    </row>
    <row r="5637" spans="1:36">
      <c r="A5637" s="13" t="s">
        <v>5804</v>
      </c>
      <c r="B5637" t="n">
        <v>0.0915098218792588</v>
      </c>
      <c r="C5637" t="n">
        <v>0.08967006160073092</v>
      </c>
      <c r="D5637" s="20" t="n">
        <v>0.08967197695538195</v>
      </c>
      <c r="E5637" s="20">
        <f>Q5637</f>
        <v/>
      </c>
      <c r="F5637" s="20">
        <f>-Q5637+0.0001</f>
        <v/>
      </c>
      <c r="G5637" s="20">
        <f>-Q5637</f>
        <v/>
      </c>
      <c r="H5637" s="20">
        <f>IF(Q5637&lt;0,0,1000)</f>
        <v/>
      </c>
      <c r="I5637" s="20">
        <f>IF(Q5637&lt;0,0,1000)</f>
        <v/>
      </c>
      <c r="J5637" s="20">
        <f>I5637</f>
        <v/>
      </c>
      <c r="K5637" s="12" t="n">
        <v>-28.26</v>
      </c>
      <c r="L5637" s="12">
        <f>SQRT(E5637^2)+1</f>
        <v/>
      </c>
      <c r="M5637" s="20">
        <f>IF(Q5637&lt;=0,0,1000)</f>
        <v/>
      </c>
      <c r="N5637" s="20" t="n"/>
      <c r="O5637" s="20" t="n"/>
      <c r="Q5637" s="12" t="n">
        <v>35.02</v>
      </c>
      <c r="R5637" s="31" t="n">
        <v>71.36</v>
      </c>
      <c r="S5637" s="12">
        <f>-K5637</f>
        <v/>
      </c>
      <c r="T5637" s="12" t="n">
        <v>1.611404587446123</v>
      </c>
      <c r="U5637" t="n">
        <v>3.826620928211503</v>
      </c>
      <c r="Z5637">
        <f>T5637/$W$2</f>
        <v/>
      </c>
      <c r="AA5637">
        <f>U5637/$X$2</f>
        <v/>
      </c>
      <c r="AC5637" t="n">
        <v>0</v>
      </c>
      <c r="AD5637" t="n">
        <v>0</v>
      </c>
      <c r="AF5637">
        <f>Z5637+0.14</f>
        <v/>
      </c>
      <c r="AG5637">
        <f>AA5637+0.1834</f>
        <v/>
      </c>
    </row>
    <row r="5638" spans="1:36">
      <c r="A5638" s="13" t="s">
        <v>5805</v>
      </c>
      <c r="B5638" t="n">
        <v>0.09178121283205579</v>
      </c>
      <c r="C5638" t="n">
        <v>0.08895734970432567</v>
      </c>
      <c r="D5638" s="20" t="n">
        <v>0.08895911217134674</v>
      </c>
      <c r="E5638" s="20">
        <f>Q5638</f>
        <v/>
      </c>
      <c r="F5638" s="20">
        <f>-Q5638+0.0001</f>
        <v/>
      </c>
      <c r="G5638" s="20">
        <f>-Q5638</f>
        <v/>
      </c>
      <c r="H5638" s="20">
        <f>IF(Q5638&lt;0,0,1000)</f>
        <v/>
      </c>
      <c r="I5638" s="20">
        <f>IF(Q5638&lt;0,0,1000)</f>
        <v/>
      </c>
      <c r="J5638" s="20">
        <f>I5638</f>
        <v/>
      </c>
      <c r="K5638" s="12" t="n">
        <v>-28.26</v>
      </c>
      <c r="L5638" s="12">
        <f>SQRT(E5638^2)+1</f>
        <v/>
      </c>
      <c r="M5638" s="20">
        <f>IF(Q5638&lt;=0,0,1000)</f>
        <v/>
      </c>
      <c r="N5638" s="20" t="n"/>
      <c r="O5638" s="20" t="n"/>
      <c r="Q5638" s="12" t="n">
        <v>30.99</v>
      </c>
      <c r="R5638" s="31" t="n">
        <v>74.98</v>
      </c>
      <c r="S5638" s="12">
        <f>-K5638</f>
        <v/>
      </c>
      <c r="T5638" s="12" t="n">
        <v>1.69686142527455</v>
      </c>
      <c r="U5638" t="n">
        <v>4.020135318692077</v>
      </c>
      <c r="Z5638">
        <f>T5638/$W$2</f>
        <v/>
      </c>
      <c r="AA5638">
        <f>U5638/$X$2</f>
        <v/>
      </c>
      <c r="AC5638" t="n">
        <v>0</v>
      </c>
      <c r="AD5638" t="n">
        <v>0</v>
      </c>
      <c r="AF5638">
        <f>Z5638+0.14</f>
        <v/>
      </c>
      <c r="AG5638">
        <f>AA5638+0.1834</f>
        <v/>
      </c>
    </row>
    <row r="5639" spans="1:36">
      <c r="A5639" s="13" t="s">
        <v>5806</v>
      </c>
      <c r="B5639" t="n">
        <v>0.08729652962152415</v>
      </c>
      <c r="C5639" t="n">
        <v>0.08356211033970419</v>
      </c>
      <c r="D5639" s="20" t="n">
        <v>0.08356418421892579</v>
      </c>
      <c r="E5639" s="20">
        <f>Q5639</f>
        <v/>
      </c>
      <c r="F5639" s="20">
        <f>-Q5639+0.0001</f>
        <v/>
      </c>
      <c r="G5639" s="20">
        <f>-Q5639</f>
        <v/>
      </c>
      <c r="H5639" s="20">
        <f>IF(Q5639&lt;0,0,1000)</f>
        <v/>
      </c>
      <c r="I5639" s="20">
        <f>IF(Q5639&lt;0,0,1000)</f>
        <v/>
      </c>
      <c r="J5639" s="20">
        <f>I5639</f>
        <v/>
      </c>
      <c r="K5639" s="12" t="n">
        <v>-28.26</v>
      </c>
      <c r="L5639" s="12">
        <f>SQRT(E5639^2)+1</f>
        <v/>
      </c>
      <c r="M5639" s="20">
        <f>IF(Q5639&lt;=0,0,1000)</f>
        <v/>
      </c>
      <c r="N5639" s="20" t="n"/>
      <c r="O5639" s="20" t="n"/>
      <c r="Q5639" s="12" t="n">
        <v>27.92</v>
      </c>
      <c r="R5639" s="31" t="n">
        <v>66.08</v>
      </c>
      <c r="S5639" s="12">
        <f>-K5639</f>
        <v/>
      </c>
      <c r="T5639" s="12" t="n">
        <v>1.677593924379631</v>
      </c>
      <c r="U5639" t="n">
        <v>3.936888710255885</v>
      </c>
      <c r="Z5639">
        <f>T5639/$W$2</f>
        <v/>
      </c>
      <c r="AA5639">
        <f>U5639/$X$2</f>
        <v/>
      </c>
      <c r="AC5639" t="n">
        <v>0</v>
      </c>
      <c r="AD5639" t="n">
        <v>0</v>
      </c>
      <c r="AF5639">
        <f>Z5639+0.14</f>
        <v/>
      </c>
      <c r="AG5639">
        <f>AA5639+0.1834</f>
        <v/>
      </c>
    </row>
    <row r="5640" spans="1:36">
      <c r="A5640" s="13" t="s">
        <v>5807</v>
      </c>
      <c r="B5640" t="n">
        <v>0.07236196566267553</v>
      </c>
      <c r="C5640" t="n">
        <v>0.06847657699694581</v>
      </c>
      <c r="D5640" s="20" t="n">
        <v>0.06847874146914998</v>
      </c>
      <c r="E5640" s="20">
        <f>Q5640</f>
        <v/>
      </c>
      <c r="F5640" s="20">
        <f>-Q5640+0.0001</f>
        <v/>
      </c>
      <c r="G5640" s="20">
        <f>-Q5640</f>
        <v/>
      </c>
      <c r="H5640" s="20">
        <f>IF(Q5640&lt;0,0,1000)</f>
        <v/>
      </c>
      <c r="I5640" s="20">
        <f>IF(Q5640&lt;0,0,1000)</f>
        <v/>
      </c>
      <c r="J5640" s="20">
        <f>I5640</f>
        <v/>
      </c>
      <c r="K5640" s="12" t="n">
        <v>-28.26</v>
      </c>
      <c r="L5640" s="12">
        <f>SQRT(E5640^2)+1</f>
        <v/>
      </c>
      <c r="M5640" s="20">
        <f>IF(Q5640&lt;=0,0,1000)</f>
        <v/>
      </c>
      <c r="N5640" s="20" t="n"/>
      <c r="O5640" s="20" t="n"/>
      <c r="Q5640" s="12" t="n">
        <v>23.68</v>
      </c>
      <c r="R5640" s="31" t="n">
        <v>55.78</v>
      </c>
      <c r="S5640" s="12">
        <f>-K5640</f>
        <v/>
      </c>
      <c r="T5640" s="12" t="n">
        <v>1.426316572062883</v>
      </c>
      <c r="U5640" t="n">
        <v>3.305419768185647</v>
      </c>
      <c r="Z5640">
        <f>T5640/$W$2</f>
        <v/>
      </c>
      <c r="AA5640">
        <f>U5640/$X$2</f>
        <v/>
      </c>
      <c r="AC5640" t="n">
        <v>0</v>
      </c>
      <c r="AD5640" t="n">
        <v>0</v>
      </c>
      <c r="AF5640">
        <f>Z5640+0.14</f>
        <v/>
      </c>
      <c r="AG5640">
        <f>AA5640+0.1834</f>
        <v/>
      </c>
    </row>
    <row r="5641" spans="1:36">
      <c r="A5641" s="13" t="s">
        <v>5808</v>
      </c>
      <c r="B5641" t="n">
        <v>0.0568051542525061</v>
      </c>
      <c r="C5641" t="n">
        <v>0.05568157490874504</v>
      </c>
      <c r="D5641" s="20" t="n">
        <v>0.0556845104151638</v>
      </c>
      <c r="E5641" s="20">
        <f>Q5641</f>
        <v/>
      </c>
      <c r="F5641" s="20">
        <f>-Q5641+0.0001</f>
        <v/>
      </c>
      <c r="G5641" s="20">
        <f>-Q5641</f>
        <v/>
      </c>
      <c r="H5641" s="20">
        <f>IF(Q5641&lt;0,0,1000)</f>
        <v/>
      </c>
      <c r="I5641" s="20">
        <f>IF(Q5641&lt;0,0,1000)</f>
        <v/>
      </c>
      <c r="J5641" s="20">
        <f>I5641</f>
        <v/>
      </c>
      <c r="K5641" s="12" t="n">
        <v>-28.26</v>
      </c>
      <c r="L5641" s="12">
        <f>SQRT(E5641^2)+1</f>
        <v/>
      </c>
      <c r="M5641" s="20">
        <f>IF(Q5641&lt;=0,0,1000)</f>
        <v/>
      </c>
      <c r="N5641" s="20" t="n"/>
      <c r="O5641" s="20" t="n"/>
      <c r="Q5641" s="12" t="n">
        <v>22.35</v>
      </c>
      <c r="R5641" s="31" t="n">
        <v>47.91</v>
      </c>
      <c r="S5641" s="12">
        <f>-K5641</f>
        <v/>
      </c>
      <c r="T5641" s="12" t="n">
        <v>0.9717742140700936</v>
      </c>
      <c r="U5641" t="n">
        <v>2.269511362722959</v>
      </c>
      <c r="Z5641">
        <f>T5641/$W$2</f>
        <v/>
      </c>
      <c r="AA5641">
        <f>U5641/$X$2</f>
        <v/>
      </c>
      <c r="AC5641" t="n">
        <v>0</v>
      </c>
      <c r="AD5641" t="n">
        <v>0</v>
      </c>
      <c r="AF5641">
        <f>Z5641+0.14</f>
        <v/>
      </c>
      <c r="AG5641">
        <f>AA5641+0.1834</f>
        <v/>
      </c>
    </row>
    <row r="5642" spans="1:36">
      <c r="A5642" s="13" t="s">
        <v>5809</v>
      </c>
      <c r="B5642" t="n">
        <v>0.04992059761766527</v>
      </c>
      <c r="C5642" t="n">
        <v>0.05101488880991754</v>
      </c>
      <c r="D5642" s="20" t="n">
        <v>0.05101805634155486</v>
      </c>
      <c r="E5642" s="20">
        <f>Q5642</f>
        <v/>
      </c>
      <c r="F5642" s="20">
        <f>-Q5642+0.0001</f>
        <v/>
      </c>
      <c r="G5642" s="20">
        <f>-Q5642</f>
        <v/>
      </c>
      <c r="H5642" s="20">
        <f>IF(Q5642&lt;0,0,1000)</f>
        <v/>
      </c>
      <c r="I5642" s="20">
        <f>IF(Q5642&lt;0,0,1000)</f>
        <v/>
      </c>
      <c r="J5642" s="20">
        <f>I5642</f>
        <v/>
      </c>
      <c r="K5642" s="12" t="n">
        <v>-28.26</v>
      </c>
      <c r="L5642" s="12">
        <f>SQRT(E5642^2)+1</f>
        <v/>
      </c>
      <c r="M5642" s="20">
        <f>IF(Q5642&lt;=0,0,1000)</f>
        <v/>
      </c>
      <c r="N5642" s="20" t="n"/>
      <c r="O5642" s="20" t="n"/>
      <c r="Q5642" s="12" t="n">
        <v>21.62</v>
      </c>
      <c r="R5642" s="31" t="n">
        <v>44.79</v>
      </c>
      <c r="S5642" s="12">
        <f>-K5642</f>
        <v/>
      </c>
      <c r="T5642" s="12" t="n">
        <v>0.6677225285268333</v>
      </c>
      <c r="U5642" t="n">
        <v>1.554594163370658</v>
      </c>
      <c r="Z5642">
        <f>T5642/$W$2</f>
        <v/>
      </c>
      <c r="AA5642">
        <f>U5642/$X$2</f>
        <v/>
      </c>
      <c r="AC5642" t="n">
        <v>0</v>
      </c>
      <c r="AD5642" t="n">
        <v>0</v>
      </c>
      <c r="AF5642">
        <f>Z5642+0.14</f>
        <v/>
      </c>
      <c r="AG5642">
        <f>AA5642+0.1834</f>
        <v/>
      </c>
    </row>
    <row r="5643" spans="1:36">
      <c r="A5643" s="13" t="s">
        <v>5810</v>
      </c>
      <c r="B5643" t="n">
        <v>0.05075679416103526</v>
      </c>
      <c r="C5643" t="n">
        <v>0.05170939847237072</v>
      </c>
      <c r="D5643" s="20" t="n">
        <v>0.0517125173030505</v>
      </c>
      <c r="E5643" s="20">
        <f>Q5643</f>
        <v/>
      </c>
      <c r="F5643" s="20">
        <f>-Q5643+0.0001</f>
        <v/>
      </c>
      <c r="G5643" s="20">
        <f>-Q5643</f>
        <v/>
      </c>
      <c r="H5643" s="20">
        <f>IF(Q5643&lt;0,0,1000)</f>
        <v/>
      </c>
      <c r="I5643" s="20">
        <f>IF(Q5643&lt;0,0,1000)</f>
        <v/>
      </c>
      <c r="J5643" s="20">
        <f>I5643</f>
        <v/>
      </c>
      <c r="K5643" s="12" t="n">
        <v>-28.26</v>
      </c>
      <c r="L5643" s="12">
        <f>SQRT(E5643^2)+1</f>
        <v/>
      </c>
      <c r="M5643" s="20">
        <f>IF(Q5643&lt;=0,0,1000)</f>
        <v/>
      </c>
      <c r="N5643" s="20" t="n"/>
      <c r="O5643" s="20" t="n"/>
      <c r="Q5643" s="12" t="n">
        <v>20.29</v>
      </c>
      <c r="R5643" s="31" t="n">
        <v>42.13</v>
      </c>
      <c r="S5643" s="12">
        <f>-K5643</f>
        <v/>
      </c>
      <c r="T5643" s="12" t="n">
        <v>0.6823456856091307</v>
      </c>
      <c r="U5643" t="n">
        <v>1.576826621351737</v>
      </c>
      <c r="Z5643">
        <f>T5643/$W$2</f>
        <v/>
      </c>
      <c r="AA5643">
        <f>U5643/$X$2</f>
        <v/>
      </c>
      <c r="AC5643" t="n">
        <v>0</v>
      </c>
      <c r="AD5643" t="n">
        <v>0</v>
      </c>
      <c r="AF5643">
        <f>Z5643+0.14</f>
        <v/>
      </c>
      <c r="AG5643">
        <f>AA5643+0.1834</f>
        <v/>
      </c>
    </row>
    <row r="5644" spans="1:36">
      <c r="A5644" s="13" t="s">
        <v>5811</v>
      </c>
      <c r="B5644" t="n">
        <v>0.05291901619030459</v>
      </c>
      <c r="C5644" t="n">
        <v>0.0548435441431608</v>
      </c>
      <c r="D5644" s="20" t="n">
        <v>0.05484686988266243</v>
      </c>
      <c r="E5644" s="20">
        <f>Q5644</f>
        <v/>
      </c>
      <c r="F5644" s="20">
        <f>-Q5644+0.0001</f>
        <v/>
      </c>
      <c r="G5644" s="20">
        <f>-Q5644</f>
        <v/>
      </c>
      <c r="H5644" s="20">
        <f>IF(Q5644&lt;0,0,1000)</f>
        <v/>
      </c>
      <c r="I5644" s="20">
        <f>IF(Q5644&lt;0,0,1000)</f>
        <v/>
      </c>
      <c r="J5644" s="20">
        <f>I5644</f>
        <v/>
      </c>
      <c r="K5644" s="12" t="n">
        <v>-28.26</v>
      </c>
      <c r="L5644" s="12">
        <f>SQRT(E5644^2)+1</f>
        <v/>
      </c>
      <c r="M5644" s="20">
        <f>IF(Q5644&lt;=0,0,1000)</f>
        <v/>
      </c>
      <c r="N5644" s="20" t="n"/>
      <c r="O5644" s="20" t="n"/>
      <c r="Q5644" s="12" t="n">
        <v>22.01</v>
      </c>
      <c r="R5644" s="31" t="n">
        <v>41.27</v>
      </c>
      <c r="S5644" s="12">
        <f>-K5644</f>
        <v/>
      </c>
      <c r="T5644" s="12" t="n">
        <v>0.6370304913313937</v>
      </c>
      <c r="U5644" t="n">
        <v>1.479399527960643</v>
      </c>
      <c r="Z5644">
        <f>T5644/$W$2</f>
        <v/>
      </c>
      <c r="AA5644">
        <f>U5644/$X$2</f>
        <v/>
      </c>
      <c r="AC5644" t="n">
        <v>0</v>
      </c>
      <c r="AD5644" t="n">
        <v>0</v>
      </c>
      <c r="AF5644">
        <f>Z5644+0.14</f>
        <v/>
      </c>
      <c r="AG5644">
        <f>AA5644+0.1834</f>
        <v/>
      </c>
    </row>
    <row r="5645" spans="1:36">
      <c r="A5645" s="13" t="s">
        <v>5812</v>
      </c>
      <c r="B5645" t="n">
        <v>0.06389242840426122</v>
      </c>
      <c r="C5645" t="n">
        <v>0.06679572960716905</v>
      </c>
      <c r="D5645" s="20" t="n">
        <v>0.06679953823173983</v>
      </c>
      <c r="E5645" s="20">
        <f>Q5645</f>
        <v/>
      </c>
      <c r="F5645" s="20">
        <f>-Q5645+0.0001</f>
        <v/>
      </c>
      <c r="G5645" s="20">
        <f>-Q5645</f>
        <v/>
      </c>
      <c r="H5645" s="20">
        <f>IF(Q5645&lt;0,0,1000)</f>
        <v/>
      </c>
      <c r="I5645" s="20">
        <f>IF(Q5645&lt;0,0,1000)</f>
        <v/>
      </c>
      <c r="J5645" s="20">
        <f>I5645</f>
        <v/>
      </c>
      <c r="K5645" s="12" t="n">
        <v>-28.26</v>
      </c>
      <c r="L5645" s="12">
        <f>SQRT(E5645^2)+1</f>
        <v/>
      </c>
      <c r="M5645" s="20">
        <f>IF(Q5645&lt;=0,0,1000)</f>
        <v/>
      </c>
      <c r="N5645" s="20" t="n"/>
      <c r="O5645" s="20" t="n"/>
      <c r="Q5645" s="12" t="n">
        <v>23.52</v>
      </c>
      <c r="R5645" s="31" t="n">
        <v>39.92</v>
      </c>
      <c r="S5645" s="12">
        <f>-K5645</f>
        <v/>
      </c>
      <c r="T5645" s="12" t="n">
        <v>0.716725408264288</v>
      </c>
      <c r="U5645" t="n">
        <v>1.663660586112186</v>
      </c>
      <c r="Z5645">
        <f>T5645/$W$2</f>
        <v/>
      </c>
      <c r="AA5645">
        <f>U5645/$X$2</f>
        <v/>
      </c>
      <c r="AC5645" t="n">
        <v>0</v>
      </c>
      <c r="AD5645" t="n">
        <v>0</v>
      </c>
      <c r="AF5645">
        <f>Z5645+0.14</f>
        <v/>
      </c>
      <c r="AG5645">
        <f>AA5645+0.1834</f>
        <v/>
      </c>
    </row>
    <row r="5646" spans="1:36">
      <c r="A5646" s="13" t="s">
        <v>5813</v>
      </c>
      <c r="B5646" t="n">
        <v>0.0885599230310556</v>
      </c>
      <c r="C5646" t="n">
        <v>0.09108595427138794</v>
      </c>
      <c r="D5646" s="20" t="n">
        <v>0.09109055566127076</v>
      </c>
      <c r="E5646" s="20">
        <f>Q5646</f>
        <v/>
      </c>
      <c r="F5646" s="20">
        <f>-Q5646+0.0001</f>
        <v/>
      </c>
      <c r="G5646" s="20">
        <f>-Q5646</f>
        <v/>
      </c>
      <c r="H5646" s="20">
        <f>IF(Q5646&lt;0,0,1000)</f>
        <v/>
      </c>
      <c r="I5646" s="20">
        <f>IF(Q5646&lt;0,0,1000)</f>
        <v/>
      </c>
      <c r="J5646" s="20">
        <f>I5646</f>
        <v/>
      </c>
      <c r="K5646" s="12" t="n">
        <v>-28.26</v>
      </c>
      <c r="L5646" s="12">
        <f>SQRT(E5646^2)+1</f>
        <v/>
      </c>
      <c r="M5646" s="20">
        <f>IF(Q5646&lt;=0,0,1000)</f>
        <v/>
      </c>
      <c r="N5646" s="20" t="n"/>
      <c r="O5646" s="20" t="n"/>
      <c r="Q5646" s="12" t="n">
        <v>30.56</v>
      </c>
      <c r="R5646" s="31" t="n">
        <v>39.75</v>
      </c>
      <c r="S5646" s="12">
        <f>-K5646</f>
        <v/>
      </c>
      <c r="T5646" s="12" t="n">
        <v>1.153471003931616</v>
      </c>
      <c r="U5646" t="n">
        <v>2.714194421570342</v>
      </c>
      <c r="Z5646">
        <f>T5646/$W$2</f>
        <v/>
      </c>
      <c r="AA5646">
        <f>U5646/$X$2</f>
        <v/>
      </c>
      <c r="AC5646" t="n">
        <v>0</v>
      </c>
      <c r="AD5646" t="n">
        <v>0</v>
      </c>
      <c r="AF5646">
        <f>Z5646+0.14</f>
        <v/>
      </c>
      <c r="AG5646">
        <f>AA5646+0.1834</f>
        <v/>
      </c>
    </row>
    <row r="5647" spans="1:36">
      <c r="A5647" s="13" t="s">
        <v>5814</v>
      </c>
      <c r="B5647" t="n">
        <v>0.1217101172837967</v>
      </c>
      <c r="C5647" t="n">
        <v>0.1246337655870393</v>
      </c>
      <c r="D5647" s="20" t="n">
        <v>0.1246374921715021</v>
      </c>
      <c r="E5647" s="20">
        <f>Q5647</f>
        <v/>
      </c>
      <c r="F5647" s="20">
        <f>-Q5647+0.0001</f>
        <v/>
      </c>
      <c r="G5647" s="20">
        <f>-Q5647</f>
        <v/>
      </c>
      <c r="H5647" s="20">
        <f>IF(Q5647&lt;0,0,1000)</f>
        <v/>
      </c>
      <c r="I5647" s="20">
        <f>IF(Q5647&lt;0,0,1000)</f>
        <v/>
      </c>
      <c r="J5647" s="20">
        <f>I5647</f>
        <v/>
      </c>
      <c r="K5647" s="12" t="n">
        <v>-28.26</v>
      </c>
      <c r="L5647" s="12">
        <f>SQRT(E5647^2)+1</f>
        <v/>
      </c>
      <c r="M5647" s="20">
        <f>IF(Q5647&lt;=0,0,1000)</f>
        <v/>
      </c>
      <c r="N5647" s="20" t="n"/>
      <c r="O5647" s="20" t="n"/>
      <c r="Q5647" s="12" t="n">
        <v>35.24</v>
      </c>
      <c r="R5647" s="31" t="n">
        <v>41.72</v>
      </c>
      <c r="S5647" s="12">
        <f>-K5647</f>
        <v/>
      </c>
      <c r="T5647" s="12" t="n">
        <v>1.725060538702158</v>
      </c>
      <c r="U5647" t="n">
        <v>4.173226307366728</v>
      </c>
      <c r="Z5647">
        <f>T5647/$W$2</f>
        <v/>
      </c>
      <c r="AA5647">
        <f>U5647/$X$2</f>
        <v/>
      </c>
      <c r="AC5647" t="n">
        <v>0.01200869536817493</v>
      </c>
      <c r="AD5647" t="n">
        <v>0</v>
      </c>
      <c r="AF5647">
        <f>Z5647+0.14</f>
        <v/>
      </c>
      <c r="AG5647">
        <f>AA5647+0.1834</f>
        <v/>
      </c>
    </row>
    <row r="5648" spans="1:36">
      <c r="A5648" s="13" t="s">
        <v>5815</v>
      </c>
      <c r="B5648" t="n">
        <v>0.1316978422680525</v>
      </c>
      <c r="C5648" t="n">
        <v>0.1336729008774367</v>
      </c>
      <c r="D5648" s="20" t="n">
        <v>0.1336759185432903</v>
      </c>
      <c r="E5648" s="20">
        <f>Q5648</f>
        <v/>
      </c>
      <c r="F5648" s="20">
        <f>-Q5648+0.0001</f>
        <v/>
      </c>
      <c r="G5648" s="20">
        <f>-Q5648</f>
        <v/>
      </c>
      <c r="H5648" s="20">
        <f>IF(Q5648&lt;0,0,1000)</f>
        <v/>
      </c>
      <c r="I5648" s="20">
        <f>IF(Q5648&lt;0,0,1000)</f>
        <v/>
      </c>
      <c r="J5648" s="20">
        <f>I5648</f>
        <v/>
      </c>
      <c r="K5648" s="12" t="n">
        <v>-28.26</v>
      </c>
      <c r="L5648" s="12">
        <f>SQRT(E5648^2)+1</f>
        <v/>
      </c>
      <c r="M5648" s="20">
        <f>IF(Q5648&lt;=0,0,1000)</f>
        <v/>
      </c>
      <c r="N5648" s="20" t="n"/>
      <c r="O5648" s="20" t="n"/>
      <c r="Q5648" s="12" t="n">
        <v>37.31</v>
      </c>
      <c r="R5648" s="31" t="n">
        <v>48</v>
      </c>
      <c r="S5648" s="12">
        <f>-K5648</f>
        <v/>
      </c>
      <c r="T5648" s="12" t="n">
        <v>1.954349803625552</v>
      </c>
      <c r="U5648" t="n">
        <v>4.70610047662688</v>
      </c>
      <c r="Z5648">
        <f>T5648/$W$2</f>
        <v/>
      </c>
      <c r="AA5648">
        <f>U5648/$X$2</f>
        <v/>
      </c>
      <c r="AC5648" t="n">
        <v>0.02199667043265334</v>
      </c>
      <c r="AD5648" t="n">
        <v>0</v>
      </c>
      <c r="AF5648">
        <f>Z5648+0.14</f>
        <v/>
      </c>
      <c r="AG5648">
        <f>AA5648+0.1834</f>
        <v/>
      </c>
    </row>
    <row r="5649" spans="1:36">
      <c r="A5649" s="13" t="s">
        <v>5816</v>
      </c>
      <c r="B5649" t="n">
        <v>0.1194617555042456</v>
      </c>
      <c r="C5649" t="n">
        <v>0.118122845291584</v>
      </c>
      <c r="D5649" s="20" t="n">
        <v>0.1181248897777564</v>
      </c>
      <c r="E5649" s="20">
        <f>Q5649</f>
        <v/>
      </c>
      <c r="F5649" s="20">
        <f>-Q5649+0.0001</f>
        <v/>
      </c>
      <c r="G5649" s="20">
        <f>-Q5649</f>
        <v/>
      </c>
      <c r="H5649" s="20">
        <f>IF(Q5649&lt;0,0,1000)</f>
        <v/>
      </c>
      <c r="I5649" s="20">
        <f>IF(Q5649&lt;0,0,1000)</f>
        <v/>
      </c>
      <c r="J5649" s="20">
        <f>I5649</f>
        <v/>
      </c>
      <c r="K5649" s="12" t="n">
        <v>-28.26</v>
      </c>
      <c r="L5649" s="12">
        <f>SQRT(E5649^2)+1</f>
        <v/>
      </c>
      <c r="M5649" s="20">
        <f>IF(Q5649&lt;=0,0,1000)</f>
        <v/>
      </c>
      <c r="N5649" s="20" t="n"/>
      <c r="O5649" s="20" t="n"/>
      <c r="Q5649" s="12" t="n">
        <v>37.95</v>
      </c>
      <c r="R5649" s="31" t="n">
        <v>64.76000000000001</v>
      </c>
      <c r="S5649" s="12">
        <f>-K5649</f>
        <v/>
      </c>
      <c r="T5649" s="12" t="n">
        <v>1.961756904258334</v>
      </c>
      <c r="U5649" t="n">
        <v>4.611976840489923</v>
      </c>
      <c r="Z5649">
        <f>T5649/$W$2</f>
        <v/>
      </c>
      <c r="AA5649">
        <f>U5649/$X$2</f>
        <v/>
      </c>
      <c r="AC5649" t="n">
        <v>0.00976094218552026</v>
      </c>
      <c r="AD5649" t="n">
        <v>0</v>
      </c>
      <c r="AF5649">
        <f>Z5649+0.14</f>
        <v/>
      </c>
      <c r="AG5649">
        <f>AA5649+0.1834</f>
        <v/>
      </c>
    </row>
    <row r="5650" spans="1:36">
      <c r="A5650" s="13" t="s">
        <v>5817</v>
      </c>
      <c r="B5650" t="n">
        <v>0.1074131522690549</v>
      </c>
      <c r="C5650" t="n">
        <v>0.1066163829644023</v>
      </c>
      <c r="D5650" s="20" t="n">
        <v>0.1066189974684908</v>
      </c>
      <c r="E5650" s="20">
        <f>Q5650</f>
        <v/>
      </c>
      <c r="F5650" s="20">
        <f>-Q5650+0.0001</f>
        <v/>
      </c>
      <c r="G5650" s="20">
        <f>-Q5650</f>
        <v/>
      </c>
      <c r="H5650" s="20">
        <f>IF(Q5650&lt;0,0,1000)</f>
        <v/>
      </c>
      <c r="I5650" s="20">
        <f>IF(Q5650&lt;0,0,1000)</f>
        <v/>
      </c>
      <c r="J5650" s="20">
        <f>I5650</f>
        <v/>
      </c>
      <c r="K5650" s="12" t="n">
        <v>-28.26</v>
      </c>
      <c r="L5650" s="12">
        <f>SQRT(E5650^2)+1</f>
        <v/>
      </c>
      <c r="M5650" s="20">
        <f>IF(Q5650&lt;=0,0,1000)</f>
        <v/>
      </c>
      <c r="N5650" s="20" t="n"/>
      <c r="O5650" s="20" t="n"/>
      <c r="Q5650" s="12" t="n">
        <v>34.94</v>
      </c>
      <c r="R5650" s="31" t="n">
        <v>65.17</v>
      </c>
      <c r="S5650" s="12">
        <f>-K5650</f>
        <v/>
      </c>
      <c r="T5650" s="12" t="n">
        <v>1.73206637995975</v>
      </c>
      <c r="U5650" t="n">
        <v>4.073681281394365</v>
      </c>
      <c r="Z5650">
        <f>T5650/$W$2</f>
        <v/>
      </c>
      <c r="AA5650">
        <f>U5650/$X$2</f>
        <v/>
      </c>
      <c r="AC5650" t="n">
        <v>0</v>
      </c>
      <c r="AD5650" t="n">
        <v>0</v>
      </c>
      <c r="AF5650">
        <f>Z5650+0.14</f>
        <v/>
      </c>
      <c r="AG5650">
        <f>AA5650+0.1834</f>
        <v/>
      </c>
    </row>
    <row r="5651" spans="1:36">
      <c r="A5651" s="13" t="s">
        <v>5818</v>
      </c>
      <c r="B5651" t="n">
        <v>0.1032487936209095</v>
      </c>
      <c r="C5651" t="n">
        <v>0.1020534156749344</v>
      </c>
      <c r="D5651" s="20" t="n">
        <v>0.1020557621945453</v>
      </c>
      <c r="E5651" s="20">
        <f>Q5651</f>
        <v/>
      </c>
      <c r="F5651" s="20">
        <f>-Q5651+0.0001</f>
        <v/>
      </c>
      <c r="G5651" s="20">
        <f>-Q5651</f>
        <v/>
      </c>
      <c r="H5651" s="20">
        <f>IF(Q5651&lt;0,0,1000)</f>
        <v/>
      </c>
      <c r="I5651" s="20">
        <f>IF(Q5651&lt;0,0,1000)</f>
        <v/>
      </c>
      <c r="J5651" s="20">
        <f>I5651</f>
        <v/>
      </c>
      <c r="K5651" s="12" t="n">
        <v>-28.26</v>
      </c>
      <c r="L5651" s="12">
        <f>SQRT(E5651^2)+1</f>
        <v/>
      </c>
      <c r="M5651" s="20">
        <f>IF(Q5651&lt;=0,0,1000)</f>
        <v/>
      </c>
      <c r="N5651" s="20" t="n"/>
      <c r="O5651" s="20" t="n"/>
      <c r="Q5651" s="12" t="n">
        <v>32.36</v>
      </c>
      <c r="R5651" s="31" t="n">
        <v>63.8</v>
      </c>
      <c r="S5651" s="12">
        <f>-K5651</f>
        <v/>
      </c>
      <c r="T5651" s="12" t="n">
        <v>1.702393356058967</v>
      </c>
      <c r="U5651" t="n">
        <v>4.003452864574255</v>
      </c>
      <c r="Z5651">
        <f>T5651/$W$2</f>
        <v/>
      </c>
      <c r="AA5651">
        <f>U5651/$X$2</f>
        <v/>
      </c>
      <c r="AC5651" t="n">
        <v>0</v>
      </c>
      <c r="AD5651" t="n">
        <v>0</v>
      </c>
      <c r="AF5651">
        <f>Z5651+0.14</f>
        <v/>
      </c>
      <c r="AG5651">
        <f>AA5651+0.1834</f>
        <v/>
      </c>
    </row>
    <row r="5652" spans="1:36">
      <c r="A5652" s="13" t="s">
        <v>5819</v>
      </c>
      <c r="B5652" t="n">
        <v>0.09400769480236561</v>
      </c>
      <c r="C5652" t="n">
        <v>0.09247863175745601</v>
      </c>
      <c r="D5652" s="20" t="n">
        <v>0.09248095321054131</v>
      </c>
      <c r="E5652" s="20">
        <f>Q5652</f>
        <v/>
      </c>
      <c r="F5652" s="20">
        <f>-Q5652+0.0001</f>
        <v/>
      </c>
      <c r="G5652" s="20">
        <f>-Q5652</f>
        <v/>
      </c>
      <c r="H5652" s="20">
        <f>IF(Q5652&lt;0,0,1000)</f>
        <v/>
      </c>
      <c r="I5652" s="20">
        <f>IF(Q5652&lt;0,0,1000)</f>
        <v/>
      </c>
      <c r="J5652" s="20">
        <f>I5652</f>
        <v/>
      </c>
      <c r="K5652" s="12" t="n">
        <v>-28.26</v>
      </c>
      <c r="L5652" s="12">
        <f>SQRT(E5652^2)+1</f>
        <v/>
      </c>
      <c r="M5652" s="20">
        <f>IF(Q5652&lt;=0,0,1000)</f>
        <v/>
      </c>
      <c r="N5652" s="20" t="n"/>
      <c r="O5652" s="20" t="n"/>
      <c r="Q5652" s="12" t="n">
        <v>28.78</v>
      </c>
      <c r="R5652" s="31" t="n">
        <v>65.15000000000001</v>
      </c>
      <c r="S5652" s="12">
        <f>-K5652</f>
        <v/>
      </c>
      <c r="T5652" s="12" t="n">
        <v>1.579892602543468</v>
      </c>
      <c r="U5652" t="n">
        <v>3.703063297927431</v>
      </c>
      <c r="Z5652">
        <f>T5652/$W$2</f>
        <v/>
      </c>
      <c r="AA5652">
        <f>U5652/$X$2</f>
        <v/>
      </c>
      <c r="AC5652" t="n">
        <v>0</v>
      </c>
      <c r="AD5652" t="n">
        <v>0</v>
      </c>
      <c r="AF5652">
        <f>Z5652+0.14</f>
        <v/>
      </c>
      <c r="AG5652">
        <f>AA5652+0.1834</f>
        <v/>
      </c>
    </row>
    <row r="5653" spans="1:36">
      <c r="A5653" s="13" t="s">
        <v>5820</v>
      </c>
      <c r="B5653" t="n">
        <v>0.09086254455173803</v>
      </c>
      <c r="C5653" t="n">
        <v>0.08995983853033716</v>
      </c>
      <c r="D5653" s="20" t="n">
        <v>0.08996233406324247</v>
      </c>
      <c r="E5653" s="20">
        <f>Q5653</f>
        <v/>
      </c>
      <c r="F5653" s="20">
        <f>-Q5653+0.0001</f>
        <v/>
      </c>
      <c r="G5653" s="20">
        <f>-Q5653</f>
        <v/>
      </c>
      <c r="H5653" s="20">
        <f>IF(Q5653&lt;0,0,1000)</f>
        <v/>
      </c>
      <c r="I5653" s="20">
        <f>IF(Q5653&lt;0,0,1000)</f>
        <v/>
      </c>
      <c r="J5653" s="20">
        <f>I5653</f>
        <v/>
      </c>
      <c r="K5653" s="12" t="n">
        <v>-28.26</v>
      </c>
      <c r="L5653" s="12">
        <f>SQRT(E5653^2)+1</f>
        <v/>
      </c>
      <c r="M5653" s="20">
        <f>IF(Q5653&lt;=0,0,1000)</f>
        <v/>
      </c>
      <c r="N5653" s="20" t="n"/>
      <c r="O5653" s="20" t="n"/>
      <c r="Q5653" s="12" t="n">
        <v>28.07</v>
      </c>
      <c r="R5653" s="31" t="n">
        <v>64.52</v>
      </c>
      <c r="S5653" s="12">
        <f>-K5653</f>
        <v/>
      </c>
      <c r="T5653" s="12" t="n">
        <v>1.486472569370297</v>
      </c>
      <c r="U5653" t="n">
        <v>3.49536219170453</v>
      </c>
      <c r="Z5653">
        <f>T5653/$W$2</f>
        <v/>
      </c>
      <c r="AA5653">
        <f>U5653/$X$2</f>
        <v/>
      </c>
      <c r="AC5653" t="n">
        <v>0</v>
      </c>
      <c r="AD5653" t="n">
        <v>0</v>
      </c>
      <c r="AF5653">
        <f>Z5653+0.14</f>
        <v/>
      </c>
      <c r="AG5653">
        <f>AA5653+0.1834</f>
        <v/>
      </c>
    </row>
    <row r="5654" spans="1:36">
      <c r="A5654" s="13" t="s">
        <v>5821</v>
      </c>
      <c r="B5654" t="n">
        <v>0.08392221166310367</v>
      </c>
      <c r="C5654" t="n">
        <v>0.0819702084444409</v>
      </c>
      <c r="D5654" s="20" t="n">
        <v>0.08197244111280916</v>
      </c>
      <c r="E5654" s="20">
        <f>Q5654</f>
        <v/>
      </c>
      <c r="F5654" s="20">
        <f>-Q5654+0.0001</f>
        <v/>
      </c>
      <c r="G5654" s="20">
        <f>-Q5654</f>
        <v/>
      </c>
      <c r="H5654" s="20">
        <f>IF(Q5654&lt;0,0,1000)</f>
        <v/>
      </c>
      <c r="I5654" s="20">
        <f>IF(Q5654&lt;0,0,1000)</f>
        <v/>
      </c>
      <c r="J5654" s="20">
        <f>I5654</f>
        <v/>
      </c>
      <c r="K5654" s="12" t="n">
        <v>-28.26</v>
      </c>
      <c r="L5654" s="12">
        <f>SQRT(E5654^2)+1</f>
        <v/>
      </c>
      <c r="M5654" s="20">
        <f>IF(Q5654&lt;=0,0,1000)</f>
        <v/>
      </c>
      <c r="N5654" s="20" t="n"/>
      <c r="O5654" s="20" t="n"/>
      <c r="Q5654" s="12" t="n">
        <v>27.95</v>
      </c>
      <c r="R5654" s="31" t="n">
        <v>64.06</v>
      </c>
      <c r="S5654" s="12">
        <f>-K5654</f>
        <v/>
      </c>
      <c r="T5654" s="12" t="n">
        <v>1.466881597619715</v>
      </c>
      <c r="U5654" t="n">
        <v>3.442264156046795</v>
      </c>
      <c r="Z5654">
        <f>T5654/$W$2</f>
        <v/>
      </c>
      <c r="AA5654">
        <f>U5654/$X$2</f>
        <v/>
      </c>
      <c r="AC5654" t="n">
        <v>0</v>
      </c>
      <c r="AD5654" t="n">
        <v>0</v>
      </c>
      <c r="AF5654">
        <f>Z5654+0.14</f>
        <v/>
      </c>
      <c r="AG5654">
        <f>AA5654+0.1834</f>
        <v/>
      </c>
    </row>
    <row r="5655" spans="1:36">
      <c r="A5655" s="13" t="s">
        <v>5822</v>
      </c>
      <c r="B5655" t="n">
        <v>0.07744483625142196</v>
      </c>
      <c r="C5655" t="n">
        <v>0.07573440265076048</v>
      </c>
      <c r="D5655" s="20" t="n">
        <v>0.07573655012289485</v>
      </c>
      <c r="E5655" s="20">
        <f>Q5655</f>
        <v/>
      </c>
      <c r="F5655" s="20">
        <f>-Q5655+0.0001</f>
        <v/>
      </c>
      <c r="G5655" s="20">
        <f>-Q5655</f>
        <v/>
      </c>
      <c r="H5655" s="20">
        <f>IF(Q5655&lt;0,0,1000)</f>
        <v/>
      </c>
      <c r="I5655" s="20">
        <f>IF(Q5655&lt;0,0,1000)</f>
        <v/>
      </c>
      <c r="J5655" s="20">
        <f>I5655</f>
        <v/>
      </c>
      <c r="K5655" s="12" t="n">
        <v>-28.26</v>
      </c>
      <c r="L5655" s="12">
        <f>SQRT(E5655^2)+1</f>
        <v/>
      </c>
      <c r="M5655" s="20">
        <f>IF(Q5655&lt;=0,0,1000)</f>
        <v/>
      </c>
      <c r="N5655" s="20" t="n"/>
      <c r="O5655" s="20" t="n"/>
      <c r="Q5655" s="12" t="n">
        <v>30.2</v>
      </c>
      <c r="R5655" s="31" t="n">
        <v>63.49</v>
      </c>
      <c r="S5655" s="12">
        <f>-K5655</f>
        <v/>
      </c>
      <c r="T5655" s="12" t="n">
        <v>1.337375002846624</v>
      </c>
      <c r="U5655" t="n">
        <v>3.1286166295486</v>
      </c>
      <c r="Z5655">
        <f>T5655/$W$2</f>
        <v/>
      </c>
      <c r="AA5655">
        <f>U5655/$X$2</f>
        <v/>
      </c>
      <c r="AC5655" t="n">
        <v>0</v>
      </c>
      <c r="AD5655" t="n">
        <v>0</v>
      </c>
      <c r="AF5655">
        <f>Z5655+0.14</f>
        <v/>
      </c>
      <c r="AG5655">
        <f>AA5655+0.1834</f>
        <v/>
      </c>
    </row>
    <row r="5656" spans="1:36">
      <c r="A5656" s="13" t="s">
        <v>5823</v>
      </c>
      <c r="B5656" t="n">
        <v>0.07411968881896744</v>
      </c>
      <c r="C5656" t="n">
        <v>0.07195142048931251</v>
      </c>
      <c r="D5656" s="20" t="n">
        <v>0.07195342763798414</v>
      </c>
      <c r="E5656" s="20">
        <f>Q5656</f>
        <v/>
      </c>
      <c r="F5656" s="20">
        <f>-Q5656+0.0001</f>
        <v/>
      </c>
      <c r="G5656" s="20">
        <f>-Q5656</f>
        <v/>
      </c>
      <c r="H5656" s="20">
        <f>IF(Q5656&lt;0,0,1000)</f>
        <v/>
      </c>
      <c r="I5656" s="20">
        <f>IF(Q5656&lt;0,0,1000)</f>
        <v/>
      </c>
      <c r="J5656" s="20">
        <f>I5656</f>
        <v/>
      </c>
      <c r="K5656" s="12" t="n">
        <v>-28.26</v>
      </c>
      <c r="L5656" s="12">
        <f>SQRT(E5656^2)+1</f>
        <v/>
      </c>
      <c r="M5656" s="20">
        <f>IF(Q5656&lt;=0,0,1000)</f>
        <v/>
      </c>
      <c r="N5656" s="20" t="n"/>
      <c r="O5656" s="20" t="n"/>
      <c r="Q5656" s="12" t="n">
        <v>34.63</v>
      </c>
      <c r="R5656" s="31" t="n">
        <v>62.01</v>
      </c>
      <c r="S5656" s="12">
        <f>-K5656</f>
        <v/>
      </c>
      <c r="T5656" s="12" t="n">
        <v>1.322089470475223</v>
      </c>
      <c r="U5656" t="n">
        <v>3.087249650635256</v>
      </c>
      <c r="Z5656">
        <f>T5656/$W$2</f>
        <v/>
      </c>
      <c r="AA5656">
        <f>U5656/$X$2</f>
        <v/>
      </c>
      <c r="AC5656" t="n">
        <v>0</v>
      </c>
      <c r="AD5656" t="n">
        <v>0</v>
      </c>
      <c r="AF5656">
        <f>Z5656+0.14</f>
        <v/>
      </c>
      <c r="AG5656">
        <f>AA5656+0.1834</f>
        <v/>
      </c>
    </row>
    <row r="5657" spans="1:36">
      <c r="A5657" s="13" t="s">
        <v>5824</v>
      </c>
      <c r="B5657" t="n">
        <v>0.06986478533219705</v>
      </c>
      <c r="C5657" t="n">
        <v>0.06783100697228071</v>
      </c>
      <c r="D5657" s="20" t="n">
        <v>0.06783288836570901</v>
      </c>
      <c r="E5657" s="20">
        <f>Q5657</f>
        <v/>
      </c>
      <c r="F5657" s="20">
        <f>-Q5657+0.0001</f>
        <v/>
      </c>
      <c r="G5657" s="20">
        <f>-Q5657</f>
        <v/>
      </c>
      <c r="H5657" s="20">
        <f>IF(Q5657&lt;0,0,1000)</f>
        <v/>
      </c>
      <c r="I5657" s="20">
        <f>IF(Q5657&lt;0,0,1000)</f>
        <v/>
      </c>
      <c r="J5657" s="20">
        <f>I5657</f>
        <v/>
      </c>
      <c r="K5657" s="12" t="n">
        <v>-28.26</v>
      </c>
      <c r="L5657" s="12">
        <f>SQRT(E5657^2)+1</f>
        <v/>
      </c>
      <c r="M5657" s="20">
        <f>IF(Q5657&lt;=0,0,1000)</f>
        <v/>
      </c>
      <c r="N5657" s="20" t="n"/>
      <c r="O5657" s="20" t="n"/>
      <c r="Q5657" s="12" t="n">
        <v>37.96</v>
      </c>
      <c r="R5657" s="31" t="n">
        <v>60.53</v>
      </c>
      <c r="S5657" s="12">
        <f>-K5657</f>
        <v/>
      </c>
      <c r="T5657" s="12" t="n">
        <v>1.250769766747777</v>
      </c>
      <c r="U5657" t="n">
        <v>2.926997604611938</v>
      </c>
      <c r="Z5657">
        <f>T5657/$W$2</f>
        <v/>
      </c>
      <c r="AA5657">
        <f>U5657/$X$2</f>
        <v/>
      </c>
      <c r="AC5657" t="n">
        <v>0</v>
      </c>
      <c r="AD5657" t="n">
        <v>0</v>
      </c>
      <c r="AF5657">
        <f>Z5657+0.14</f>
        <v/>
      </c>
      <c r="AG5657">
        <f>AA5657+0.1834</f>
        <v/>
      </c>
    </row>
    <row r="5658" spans="1:36">
      <c r="A5658" s="13" t="s">
        <v>5825</v>
      </c>
      <c r="B5658" t="n">
        <v>0.07154460328783098</v>
      </c>
      <c r="C5658" t="n">
        <v>0.06977835104690608</v>
      </c>
      <c r="D5658" s="20" t="n">
        <v>0.06977999949255721</v>
      </c>
      <c r="E5658" s="20">
        <f>Q5658</f>
        <v/>
      </c>
      <c r="F5658" s="20">
        <f>-Q5658+0.0001</f>
        <v/>
      </c>
      <c r="G5658" s="20">
        <f>-Q5658</f>
        <v/>
      </c>
      <c r="H5658" s="20">
        <f>IF(Q5658&lt;0,0,1000)</f>
        <v/>
      </c>
      <c r="I5658" s="20">
        <f>IF(Q5658&lt;0,0,1000)</f>
        <v/>
      </c>
      <c r="J5658" s="20">
        <f>I5658</f>
        <v/>
      </c>
      <c r="K5658" s="12" t="n">
        <v>-28.26</v>
      </c>
      <c r="L5658" s="12">
        <f>SQRT(E5658^2)+1</f>
        <v/>
      </c>
      <c r="M5658" s="20">
        <f>IF(Q5658&lt;=0,0,1000)</f>
        <v/>
      </c>
      <c r="N5658" s="20" t="n"/>
      <c r="O5658" s="20" t="n"/>
      <c r="Q5658" s="12" t="n">
        <v>40.2</v>
      </c>
      <c r="R5658" s="31" t="n">
        <v>56.84</v>
      </c>
      <c r="S5658" s="12">
        <f>-K5658</f>
        <v/>
      </c>
      <c r="T5658" s="12" t="n">
        <v>1.270029550853807</v>
      </c>
      <c r="U5658" t="n">
        <v>2.993034287104332</v>
      </c>
      <c r="Z5658">
        <f>T5658/$W$2</f>
        <v/>
      </c>
      <c r="AA5658">
        <f>U5658/$X$2</f>
        <v/>
      </c>
      <c r="AC5658" t="n">
        <v>0</v>
      </c>
      <c r="AD5658" t="n">
        <v>0</v>
      </c>
      <c r="AF5658">
        <f>Z5658+0.14</f>
        <v/>
      </c>
      <c r="AG5658">
        <f>AA5658+0.1834</f>
        <v/>
      </c>
    </row>
    <row r="5659" spans="1:36">
      <c r="A5659" s="13" t="s">
        <v>5826</v>
      </c>
      <c r="B5659" t="n">
        <v>0.07465136944441364</v>
      </c>
      <c r="C5659" t="n">
        <v>0.0728927006434899</v>
      </c>
      <c r="D5659" s="20" t="n">
        <v>0.0728943266809019</v>
      </c>
      <c r="E5659" s="20">
        <f>Q5659</f>
        <v/>
      </c>
      <c r="F5659" s="20">
        <f>-Q5659+0.0001</f>
        <v/>
      </c>
      <c r="G5659" s="20">
        <f>-Q5659</f>
        <v/>
      </c>
      <c r="H5659" s="20">
        <f>IF(Q5659&lt;0,0,1000)</f>
        <v/>
      </c>
      <c r="I5659" s="20">
        <f>IF(Q5659&lt;0,0,1000)</f>
        <v/>
      </c>
      <c r="J5659" s="20">
        <f>I5659</f>
        <v/>
      </c>
      <c r="K5659" s="12" t="n">
        <v>-28.26</v>
      </c>
      <c r="L5659" s="12">
        <f>SQRT(E5659^2)+1</f>
        <v/>
      </c>
      <c r="M5659" s="20">
        <f>IF(Q5659&lt;=0,0,1000)</f>
        <v/>
      </c>
      <c r="N5659" s="20" t="n"/>
      <c r="O5659" s="20" t="n"/>
      <c r="Q5659" s="12" t="n">
        <v>41.6</v>
      </c>
      <c r="R5659" s="31" t="n">
        <v>59.06</v>
      </c>
      <c r="S5659" s="12">
        <f>-K5659</f>
        <v/>
      </c>
      <c r="T5659" s="12" t="n">
        <v>1.32696176305188</v>
      </c>
      <c r="U5659" t="n">
        <v>3.138138026317755</v>
      </c>
      <c r="Z5659">
        <f>T5659/$W$2</f>
        <v/>
      </c>
      <c r="AA5659">
        <f>U5659/$X$2</f>
        <v/>
      </c>
      <c r="AC5659" t="n">
        <v>0</v>
      </c>
      <c r="AD5659" t="n">
        <v>0</v>
      </c>
      <c r="AF5659">
        <f>Z5659+0.14</f>
        <v/>
      </c>
      <c r="AG5659">
        <f>AA5659+0.1834</f>
        <v/>
      </c>
    </row>
    <row r="5660" spans="1:36">
      <c r="A5660" s="13" t="s">
        <v>5827</v>
      </c>
      <c r="B5660" t="n">
        <v>0.08108384153936229</v>
      </c>
      <c r="C5660" t="n">
        <v>0.07922174017373793</v>
      </c>
      <c r="D5660" s="20" t="n">
        <v>0.07922368439689823</v>
      </c>
      <c r="E5660" s="20">
        <f>Q5660</f>
        <v/>
      </c>
      <c r="F5660" s="20">
        <f>-Q5660+0.0001</f>
        <v/>
      </c>
      <c r="G5660" s="20">
        <f>-Q5660</f>
        <v/>
      </c>
      <c r="H5660" s="20">
        <f>IF(Q5660&lt;0,0,1000)</f>
        <v/>
      </c>
      <c r="I5660" s="20">
        <f>IF(Q5660&lt;0,0,1000)</f>
        <v/>
      </c>
      <c r="J5660" s="20">
        <f>I5660</f>
        <v/>
      </c>
      <c r="K5660" s="12" t="n">
        <v>-28.26</v>
      </c>
      <c r="L5660" s="12">
        <f>SQRT(E5660^2)+1</f>
        <v/>
      </c>
      <c r="M5660" s="20">
        <f>IF(Q5660&lt;=0,0,1000)</f>
        <v/>
      </c>
      <c r="N5660" s="20" t="n"/>
      <c r="O5660" s="20" t="n"/>
      <c r="Q5660" s="12" t="n">
        <v>42</v>
      </c>
      <c r="R5660" s="31" t="n">
        <v>58.9</v>
      </c>
      <c r="S5660" s="12">
        <f>-K5660</f>
        <v/>
      </c>
      <c r="T5660" s="12" t="n">
        <v>1.433540059267854</v>
      </c>
      <c r="U5660" t="n">
        <v>3.385976455946301</v>
      </c>
      <c r="Z5660">
        <f>T5660/$W$2</f>
        <v/>
      </c>
      <c r="AA5660">
        <f>U5660/$X$2</f>
        <v/>
      </c>
      <c r="AC5660" t="n">
        <v>0</v>
      </c>
      <c r="AD5660" t="n">
        <v>0</v>
      </c>
      <c r="AF5660">
        <f>Z5660+0.14</f>
        <v/>
      </c>
      <c r="AG5660">
        <f>AA5660+0.1834</f>
        <v/>
      </c>
    </row>
    <row r="5661" spans="1:36">
      <c r="A5661" s="13" t="s">
        <v>5828</v>
      </c>
      <c r="B5661" t="n">
        <v>0.08562558867829007</v>
      </c>
      <c r="C5661" t="n">
        <v>0.08353850274016977</v>
      </c>
      <c r="D5661" s="20" t="n">
        <v>0.08354021994053283</v>
      </c>
      <c r="E5661" s="20">
        <f>Q5661</f>
        <v/>
      </c>
      <c r="F5661" s="20">
        <f>-Q5661+0.0001</f>
        <v/>
      </c>
      <c r="G5661" s="20">
        <f>-Q5661</f>
        <v/>
      </c>
      <c r="H5661" s="20">
        <f>IF(Q5661&lt;0,0,1000)</f>
        <v/>
      </c>
      <c r="I5661" s="20">
        <f>IF(Q5661&lt;0,0,1000)</f>
        <v/>
      </c>
      <c r="J5661" s="20">
        <f>I5661</f>
        <v/>
      </c>
      <c r="K5661" s="12" t="n">
        <v>-28.26</v>
      </c>
      <c r="L5661" s="12">
        <f>SQRT(E5661^2)+1</f>
        <v/>
      </c>
      <c r="M5661" s="20">
        <f>IF(Q5661&lt;=0,0,1000)</f>
        <v/>
      </c>
      <c r="N5661" s="20" t="n"/>
      <c r="O5661" s="20" t="n"/>
      <c r="Q5661" s="12" t="n">
        <v>38.92</v>
      </c>
      <c r="R5661" s="31" t="n">
        <v>56.19</v>
      </c>
      <c r="S5661" s="12">
        <f>-K5661</f>
        <v/>
      </c>
      <c r="T5661" s="12" t="n">
        <v>1.532685804490054</v>
      </c>
      <c r="U5661" t="n">
        <v>3.63051142832072</v>
      </c>
      <c r="Z5661">
        <f>T5661/$W$2</f>
        <v/>
      </c>
      <c r="AA5661">
        <f>U5661/$X$2</f>
        <v/>
      </c>
      <c r="AC5661" t="n">
        <v>0</v>
      </c>
      <c r="AD5661" t="n">
        <v>0</v>
      </c>
      <c r="AF5661">
        <f>Z5661+0.14</f>
        <v/>
      </c>
      <c r="AG5661">
        <f>AA5661+0.1834</f>
        <v/>
      </c>
    </row>
    <row r="5662" spans="1:36">
      <c r="A5662" s="13" t="s">
        <v>5829</v>
      </c>
      <c r="B5662" t="n">
        <v>0.08626892929370393</v>
      </c>
      <c r="C5662" t="n">
        <v>0.08330886954814409</v>
      </c>
      <c r="D5662" s="20" t="n">
        <v>0.08331047929603164</v>
      </c>
      <c r="E5662" s="20">
        <f>Q5662</f>
        <v/>
      </c>
      <c r="F5662" s="20">
        <f>-Q5662+0.0001</f>
        <v/>
      </c>
      <c r="G5662" s="20">
        <f>-Q5662</f>
        <v/>
      </c>
      <c r="H5662" s="20">
        <f>IF(Q5662&lt;0,0,1000)</f>
        <v/>
      </c>
      <c r="I5662" s="20">
        <f>IF(Q5662&lt;0,0,1000)</f>
        <v/>
      </c>
      <c r="J5662" s="20">
        <f>I5662</f>
        <v/>
      </c>
      <c r="K5662" s="12" t="n">
        <v>-28.26</v>
      </c>
      <c r="L5662" s="12">
        <f>SQRT(E5662^2)+1</f>
        <v/>
      </c>
      <c r="M5662" s="20">
        <f>IF(Q5662&lt;=0,0,1000)</f>
        <v/>
      </c>
      <c r="N5662" s="20" t="n"/>
      <c r="O5662" s="20" t="n"/>
      <c r="Q5662" s="12" t="n">
        <v>33.38</v>
      </c>
      <c r="R5662" s="31" t="n">
        <v>56.87</v>
      </c>
      <c r="S5662" s="12">
        <f>-K5662</f>
        <v/>
      </c>
      <c r="T5662" s="12" t="n">
        <v>1.613992038276073</v>
      </c>
      <c r="U5662" t="n">
        <v>3.814203522415385</v>
      </c>
      <c r="Z5662">
        <f>T5662/$W$2</f>
        <v/>
      </c>
      <c r="AA5662">
        <f>U5662/$X$2</f>
        <v/>
      </c>
      <c r="AC5662" t="n">
        <v>0</v>
      </c>
      <c r="AD5662" t="n">
        <v>0</v>
      </c>
      <c r="AF5662">
        <f>Z5662+0.14</f>
        <v/>
      </c>
      <c r="AG5662">
        <f>AA5662+0.1834</f>
        <v/>
      </c>
    </row>
    <row r="5663" spans="1:36">
      <c r="A5663" s="13" t="s">
        <v>5830</v>
      </c>
      <c r="B5663" t="n">
        <v>0.08216320120623587</v>
      </c>
      <c r="C5663" t="n">
        <v>0.07836701184369817</v>
      </c>
      <c r="D5663" s="20" t="n">
        <v>0.07836892761642586</v>
      </c>
      <c r="E5663" s="20">
        <f>Q5663</f>
        <v/>
      </c>
      <c r="F5663" s="20">
        <f>-Q5663+0.0001</f>
        <v/>
      </c>
      <c r="G5663" s="20">
        <f>-Q5663</f>
        <v/>
      </c>
      <c r="H5663" s="20">
        <f>IF(Q5663&lt;0,0,1000)</f>
        <v/>
      </c>
      <c r="I5663" s="20">
        <f>IF(Q5663&lt;0,0,1000)</f>
        <v/>
      </c>
      <c r="J5663" s="20">
        <f>I5663</f>
        <v/>
      </c>
      <c r="K5663" s="12" t="n">
        <v>-28.26</v>
      </c>
      <c r="L5663" s="12">
        <f>SQRT(E5663^2)+1</f>
        <v/>
      </c>
      <c r="M5663" s="20">
        <f>IF(Q5663&lt;=0,0,1000)</f>
        <v/>
      </c>
      <c r="N5663" s="20" t="n"/>
      <c r="O5663" s="20" t="n"/>
      <c r="Q5663" s="12" t="n">
        <v>27.57</v>
      </c>
      <c r="R5663" s="31" t="n">
        <v>56.55</v>
      </c>
      <c r="S5663" s="12">
        <f>-K5663</f>
        <v/>
      </c>
      <c r="T5663" s="12" t="n">
        <v>1.595751267464693</v>
      </c>
      <c r="U5663" t="n">
        <v>3.735547506105023</v>
      </c>
      <c r="Z5663">
        <f>T5663/$W$2</f>
        <v/>
      </c>
      <c r="AA5663">
        <f>U5663/$X$2</f>
        <v/>
      </c>
      <c r="AC5663" t="n">
        <v>0</v>
      </c>
      <c r="AD5663" t="n">
        <v>0</v>
      </c>
      <c r="AF5663">
        <f>Z5663+0.14</f>
        <v/>
      </c>
      <c r="AG5663">
        <f>AA5663+0.1834</f>
        <v/>
      </c>
    </row>
    <row r="5664" spans="1:36">
      <c r="A5664" s="13" t="s">
        <v>5831</v>
      </c>
      <c r="B5664" t="n">
        <v>0.06766075573147655</v>
      </c>
      <c r="C5664" t="n">
        <v>0.0636835180893638</v>
      </c>
      <c r="D5664" s="20" t="n">
        <v>0.06368548185227171</v>
      </c>
      <c r="E5664" s="20">
        <f>Q5664</f>
        <v/>
      </c>
      <c r="F5664" s="20">
        <f>-Q5664+0.0001</f>
        <v/>
      </c>
      <c r="G5664" s="20">
        <f>-Q5664</f>
        <v/>
      </c>
      <c r="H5664" s="20">
        <f>IF(Q5664&lt;0,0,1000)</f>
        <v/>
      </c>
      <c r="I5664" s="20">
        <f>IF(Q5664&lt;0,0,1000)</f>
        <v/>
      </c>
      <c r="J5664" s="20">
        <f>I5664</f>
        <v/>
      </c>
      <c r="K5664" s="12" t="n">
        <v>-28.26</v>
      </c>
      <c r="L5664" s="12">
        <f>SQRT(E5664^2)+1</f>
        <v/>
      </c>
      <c r="M5664" s="20">
        <f>IF(Q5664&lt;=0,0,1000)</f>
        <v/>
      </c>
      <c r="N5664" s="20" t="n"/>
      <c r="O5664" s="20" t="n"/>
      <c r="Q5664" s="12" t="n">
        <v>26.19</v>
      </c>
      <c r="R5664" s="31" t="n">
        <v>52.98</v>
      </c>
      <c r="S5664" s="12">
        <f>-K5664</f>
        <v/>
      </c>
      <c r="T5664" s="12" t="n">
        <v>1.356806660127287</v>
      </c>
      <c r="U5664" t="n">
        <v>3.136658719769889</v>
      </c>
      <c r="Z5664">
        <f>T5664/$W$2</f>
        <v/>
      </c>
      <c r="AA5664">
        <f>U5664/$X$2</f>
        <v/>
      </c>
      <c r="AC5664" t="n">
        <v>0</v>
      </c>
      <c r="AD5664" t="n">
        <v>0</v>
      </c>
      <c r="AF5664">
        <f>Z5664+0.14</f>
        <v/>
      </c>
      <c r="AG5664">
        <f>AA5664+0.1834</f>
        <v/>
      </c>
    </row>
    <row r="5665" spans="1:36">
      <c r="A5665" s="13" t="s">
        <v>5832</v>
      </c>
      <c r="B5665" t="n">
        <v>0.05242522467262767</v>
      </c>
      <c r="C5665" t="n">
        <v>0.05102216370423104</v>
      </c>
      <c r="D5665" s="20" t="n">
        <v>0.05102480601947722</v>
      </c>
      <c r="E5665" s="20">
        <f>Q5665</f>
        <v/>
      </c>
      <c r="F5665" s="20">
        <f>-Q5665+0.0001</f>
        <v/>
      </c>
      <c r="G5665" s="20">
        <f>-Q5665</f>
        <v/>
      </c>
      <c r="H5665" s="20">
        <f>IF(Q5665&lt;0,0,1000)</f>
        <v/>
      </c>
      <c r="I5665" s="20">
        <f>IF(Q5665&lt;0,0,1000)</f>
        <v/>
      </c>
      <c r="J5665" s="20">
        <f>I5665</f>
        <v/>
      </c>
      <c r="K5665" s="12" t="n">
        <v>-28.26</v>
      </c>
      <c r="L5665" s="12">
        <f>SQRT(E5665^2)+1</f>
        <v/>
      </c>
      <c r="M5665" s="20">
        <f>IF(Q5665&lt;=0,0,1000)</f>
        <v/>
      </c>
      <c r="N5665" s="20" t="n"/>
      <c r="O5665" s="20" t="n"/>
      <c r="Q5665" s="12" t="n">
        <v>23.9</v>
      </c>
      <c r="R5665" s="31" t="n">
        <v>44.17</v>
      </c>
      <c r="S5665" s="12">
        <f>-K5665</f>
        <v/>
      </c>
      <c r="T5665" s="12" t="n">
        <v>0.9245129266527763</v>
      </c>
      <c r="U5665" t="n">
        <v>2.154007782927828</v>
      </c>
      <c r="Z5665">
        <f>T5665/$W$2</f>
        <v/>
      </c>
      <c r="AA5665">
        <f>U5665/$X$2</f>
        <v/>
      </c>
      <c r="AC5665" t="n">
        <v>0</v>
      </c>
      <c r="AD5665" t="n">
        <v>0</v>
      </c>
      <c r="AF5665">
        <f>Z5665+0.14</f>
        <v/>
      </c>
      <c r="AG5665">
        <f>AA5665+0.1834</f>
        <v/>
      </c>
    </row>
    <row r="5666" spans="1:36">
      <c r="A5666" s="13" t="s">
        <v>5833</v>
      </c>
      <c r="B5666" t="n">
        <v>0.044034277842847</v>
      </c>
      <c r="C5666" t="n">
        <v>0.04502322301201485</v>
      </c>
      <c r="D5666" s="20" t="n">
        <v>0.04502606008944535</v>
      </c>
      <c r="E5666" s="20">
        <f>Q5666</f>
        <v/>
      </c>
      <c r="F5666" s="20">
        <f>-Q5666+0.0001</f>
        <v/>
      </c>
      <c r="G5666" s="20">
        <f>-Q5666</f>
        <v/>
      </c>
      <c r="H5666" s="20">
        <f>IF(Q5666&lt;0,0,1000)</f>
        <v/>
      </c>
      <c r="I5666" s="20">
        <f>IF(Q5666&lt;0,0,1000)</f>
        <v/>
      </c>
      <c r="J5666" s="20">
        <f>I5666</f>
        <v/>
      </c>
      <c r="K5666" s="12" t="n">
        <v>-28.26</v>
      </c>
      <c r="L5666" s="12">
        <f>SQRT(E5666^2)+1</f>
        <v/>
      </c>
      <c r="M5666" s="20">
        <f>IF(Q5666&lt;=0,0,1000)</f>
        <v/>
      </c>
      <c r="N5666" s="20" t="n"/>
      <c r="O5666" s="20" t="n"/>
      <c r="Q5666" s="12" t="n">
        <v>22.82</v>
      </c>
      <c r="R5666" s="31" t="n">
        <v>43</v>
      </c>
      <c r="S5666" s="12">
        <f>-K5666</f>
        <v/>
      </c>
      <c r="T5666" s="12" t="n">
        <v>0.577822080590897</v>
      </c>
      <c r="U5666" t="n">
        <v>1.334710228173777</v>
      </c>
      <c r="Z5666">
        <f>T5666/$W$2</f>
        <v/>
      </c>
      <c r="AA5666">
        <f>U5666/$X$2</f>
        <v/>
      </c>
      <c r="AC5666" t="n">
        <v>0</v>
      </c>
      <c r="AD5666" t="n">
        <v>0</v>
      </c>
      <c r="AF5666">
        <f>Z5666+0.14</f>
        <v/>
      </c>
      <c r="AG5666">
        <f>AA5666+0.1834</f>
        <v/>
      </c>
    </row>
    <row r="5667" spans="1:36">
      <c r="A5667" s="13" t="s">
        <v>5834</v>
      </c>
      <c r="B5667" t="n">
        <v>0.04476811631251137</v>
      </c>
      <c r="C5667" t="n">
        <v>0.04563497657883075</v>
      </c>
      <c r="D5667" s="20" t="n">
        <v>0.04563777494894957</v>
      </c>
      <c r="E5667" s="20">
        <f>Q5667</f>
        <v/>
      </c>
      <c r="F5667" s="20">
        <f>-Q5667+0.0001</f>
        <v/>
      </c>
      <c r="G5667" s="20">
        <f>-Q5667</f>
        <v/>
      </c>
      <c r="H5667" s="20">
        <f>IF(Q5667&lt;0,0,1000)</f>
        <v/>
      </c>
      <c r="I5667" s="20">
        <f>IF(Q5667&lt;0,0,1000)</f>
        <v/>
      </c>
      <c r="J5667" s="20">
        <f>I5667</f>
        <v/>
      </c>
      <c r="K5667" s="12" t="n">
        <v>-28.26</v>
      </c>
      <c r="L5667" s="12">
        <f>SQRT(E5667^2)+1</f>
        <v/>
      </c>
      <c r="M5667" s="20">
        <f>IF(Q5667&lt;=0,0,1000)</f>
        <v/>
      </c>
      <c r="N5667" s="20" t="n"/>
      <c r="O5667" s="20" t="n"/>
      <c r="Q5667" s="12" t="n">
        <v>22.24</v>
      </c>
      <c r="R5667" s="31" t="n">
        <v>41.39</v>
      </c>
      <c r="S5667" s="12">
        <f>-K5667</f>
        <v/>
      </c>
      <c r="T5667" s="12" t="n">
        <v>0.5904334200721938</v>
      </c>
      <c r="U5667" t="n">
        <v>1.35366241333858</v>
      </c>
      <c r="Z5667">
        <f>T5667/$W$2</f>
        <v/>
      </c>
      <c r="AA5667">
        <f>U5667/$X$2</f>
        <v/>
      </c>
      <c r="AC5667" t="n">
        <v>0</v>
      </c>
      <c r="AD5667" t="n">
        <v>0</v>
      </c>
      <c r="AF5667">
        <f>Z5667+0.14</f>
        <v/>
      </c>
      <c r="AG5667">
        <f>AA5667+0.1834</f>
        <v/>
      </c>
    </row>
    <row r="5668" spans="1:36">
      <c r="A5668" s="13" t="s">
        <v>5835</v>
      </c>
      <c r="B5668" t="n">
        <v>0.0467345005083676</v>
      </c>
      <c r="C5668" t="n">
        <v>0.04846547441528202</v>
      </c>
      <c r="D5668" s="20" t="n">
        <v>0.04846846323694572</v>
      </c>
      <c r="E5668" s="20">
        <f>Q5668</f>
        <v/>
      </c>
      <c r="F5668" s="20">
        <f>-Q5668+0.0001</f>
        <v/>
      </c>
      <c r="G5668" s="20">
        <f>-Q5668</f>
        <v/>
      </c>
      <c r="H5668" s="20">
        <f>IF(Q5668&lt;0,0,1000)</f>
        <v/>
      </c>
      <c r="I5668" s="20">
        <f>IF(Q5668&lt;0,0,1000)</f>
        <v/>
      </c>
      <c r="J5668" s="20">
        <f>I5668</f>
        <v/>
      </c>
      <c r="K5668" s="12" t="n">
        <v>-28.26</v>
      </c>
      <c r="L5668" s="12">
        <f>SQRT(E5668^2)+1</f>
        <v/>
      </c>
      <c r="M5668" s="20">
        <f>IF(Q5668&lt;=0,0,1000)</f>
        <v/>
      </c>
      <c r="N5668" s="20" t="n"/>
      <c r="O5668" s="20" t="n"/>
      <c r="Q5668" s="12" t="n">
        <v>22.25</v>
      </c>
      <c r="R5668" s="31" t="n">
        <v>40.1</v>
      </c>
      <c r="S5668" s="12">
        <f>-K5668</f>
        <v/>
      </c>
      <c r="T5668" s="12" t="n">
        <v>0.5511783776273235</v>
      </c>
      <c r="U5668" t="n">
        <v>1.269833244530667</v>
      </c>
      <c r="Z5668">
        <f>T5668/$W$2</f>
        <v/>
      </c>
      <c r="AA5668">
        <f>U5668/$X$2</f>
        <v/>
      </c>
      <c r="AC5668" t="n">
        <v>0</v>
      </c>
      <c r="AD5668" t="n">
        <v>0</v>
      </c>
      <c r="AF5668">
        <f>Z5668+0.14</f>
        <v/>
      </c>
      <c r="AG5668">
        <f>AA5668+0.1834</f>
        <v/>
      </c>
    </row>
    <row r="5669" spans="1:36">
      <c r="A5669" s="13" t="s">
        <v>5836</v>
      </c>
      <c r="B5669" t="n">
        <v>0.05646475708918958</v>
      </c>
      <c r="C5669" t="n">
        <v>0.05907155778194092</v>
      </c>
      <c r="D5669" s="20" t="n">
        <v>0.05907499847383017</v>
      </c>
      <c r="E5669" s="20">
        <f>Q5669</f>
        <v/>
      </c>
      <c r="F5669" s="20">
        <f>-Q5669+0.0001</f>
        <v/>
      </c>
      <c r="G5669" s="20">
        <f>-Q5669</f>
        <v/>
      </c>
      <c r="H5669" s="20">
        <f>IF(Q5669&lt;0,0,1000)</f>
        <v/>
      </c>
      <c r="I5669" s="20">
        <f>IF(Q5669&lt;0,0,1000)</f>
        <v/>
      </c>
      <c r="J5669" s="20">
        <f>I5669</f>
        <v/>
      </c>
      <c r="K5669" s="12" t="n">
        <v>-28.26</v>
      </c>
      <c r="L5669" s="12">
        <f>SQRT(E5669^2)+1</f>
        <v/>
      </c>
      <c r="M5669" s="20">
        <f>IF(Q5669&lt;=0,0,1000)</f>
        <v/>
      </c>
      <c r="N5669" s="20" t="n"/>
      <c r="O5669" s="20" t="n"/>
      <c r="Q5669" s="12" t="n">
        <v>24.23</v>
      </c>
      <c r="R5669" s="31" t="n">
        <v>38.11</v>
      </c>
      <c r="S5669" s="12">
        <f>-K5669</f>
        <v/>
      </c>
      <c r="T5669" s="12" t="n">
        <v>0.6199893494506084</v>
      </c>
      <c r="U5669" t="n">
        <v>1.427458831605368</v>
      </c>
      <c r="Z5669">
        <f>T5669/$W$2</f>
        <v/>
      </c>
      <c r="AA5669">
        <f>U5669/$X$2</f>
        <v/>
      </c>
      <c r="AC5669" t="n">
        <v>0</v>
      </c>
      <c r="AD5669" t="n">
        <v>0</v>
      </c>
      <c r="AF5669">
        <f>Z5669+0.14</f>
        <v/>
      </c>
      <c r="AG5669">
        <f>AA5669+0.1834</f>
        <v/>
      </c>
    </row>
    <row r="5670" spans="1:36">
      <c r="A5670" s="13" t="s">
        <v>5837</v>
      </c>
      <c r="B5670" t="n">
        <v>0.07813317259429359</v>
      </c>
      <c r="C5670" t="n">
        <v>0.08039894832603886</v>
      </c>
      <c r="D5670" s="20" t="n">
        <v>0.08040312829001794</v>
      </c>
      <c r="E5670" s="20">
        <f>Q5670</f>
        <v/>
      </c>
      <c r="F5670" s="20">
        <f>-Q5670+0.0001</f>
        <v/>
      </c>
      <c r="G5670" s="20">
        <f>-Q5670</f>
        <v/>
      </c>
      <c r="H5670" s="20">
        <f>IF(Q5670&lt;0,0,1000)</f>
        <v/>
      </c>
      <c r="I5670" s="20">
        <f>IF(Q5670&lt;0,0,1000)</f>
        <v/>
      </c>
      <c r="J5670" s="20">
        <f>I5670</f>
        <v/>
      </c>
      <c r="K5670" s="12" t="n">
        <v>-28.26</v>
      </c>
      <c r="L5670" s="12">
        <f>SQRT(E5670^2)+1</f>
        <v/>
      </c>
      <c r="M5670" s="20">
        <f>IF(Q5670&lt;=0,0,1000)</f>
        <v/>
      </c>
      <c r="N5670" s="20" t="n"/>
      <c r="O5670" s="20" t="n"/>
      <c r="Q5670" s="12" t="n">
        <v>30.85</v>
      </c>
      <c r="R5670" s="31" t="n">
        <v>39.08</v>
      </c>
      <c r="S5670" s="12">
        <f>-K5670</f>
        <v/>
      </c>
      <c r="T5670" s="12" t="n">
        <v>0.9977543627251795</v>
      </c>
      <c r="U5670" t="n">
        <v>2.328660624280541</v>
      </c>
      <c r="Z5670">
        <f>T5670/$W$2</f>
        <v/>
      </c>
      <c r="AA5670">
        <f>U5670/$X$2</f>
        <v/>
      </c>
      <c r="AC5670" t="n">
        <v>0</v>
      </c>
      <c r="AD5670" t="n">
        <v>0</v>
      </c>
      <c r="AF5670">
        <f>Z5670+0.14</f>
        <v/>
      </c>
      <c r="AG5670">
        <f>AA5670+0.1834</f>
        <v/>
      </c>
    </row>
    <row r="5671" spans="1:36">
      <c r="A5671" s="13" t="s">
        <v>5838</v>
      </c>
      <c r="B5671" t="n">
        <v>0.1072472773645484</v>
      </c>
      <c r="C5671" t="n">
        <v>0.1098342065343041</v>
      </c>
      <c r="D5671" s="20" t="n">
        <v>0.1098377491347828</v>
      </c>
      <c r="E5671" s="20">
        <f>Q5671</f>
        <v/>
      </c>
      <c r="F5671" s="20">
        <f>-Q5671+0.0001</f>
        <v/>
      </c>
      <c r="G5671" s="20">
        <f>-Q5671</f>
        <v/>
      </c>
      <c r="H5671" s="20">
        <f>IF(Q5671&lt;0,0,1000)</f>
        <v/>
      </c>
      <c r="I5671" s="20">
        <f>IF(Q5671&lt;0,0,1000)</f>
        <v/>
      </c>
      <c r="J5671" s="20">
        <f>I5671</f>
        <v/>
      </c>
      <c r="K5671" s="12" t="n">
        <v>-28.26</v>
      </c>
      <c r="L5671" s="12">
        <f>SQRT(E5671^2)+1</f>
        <v/>
      </c>
      <c r="M5671" s="20">
        <f>IF(Q5671&lt;=0,0,1000)</f>
        <v/>
      </c>
      <c r="N5671" s="20" t="n"/>
      <c r="O5671" s="20" t="n"/>
      <c r="Q5671" s="12" t="n">
        <v>34.9</v>
      </c>
      <c r="R5671" s="31" t="n">
        <v>43</v>
      </c>
      <c r="S5671" s="12">
        <f>-K5671</f>
        <v/>
      </c>
      <c r="T5671" s="12" t="n">
        <v>1.491351327374151</v>
      </c>
      <c r="U5671" t="n">
        <v>3.577372774653273</v>
      </c>
      <c r="Z5671">
        <f>T5671/$W$2</f>
        <v/>
      </c>
      <c r="AA5671">
        <f>U5671/$X$2</f>
        <v/>
      </c>
      <c r="AC5671" t="n">
        <v>0</v>
      </c>
      <c r="AD5671" t="n">
        <v>0</v>
      </c>
      <c r="AF5671">
        <f>Z5671+0.14</f>
        <v/>
      </c>
      <c r="AG5671">
        <f>AA5671+0.1834</f>
        <v/>
      </c>
    </row>
    <row r="5672" spans="1:36">
      <c r="A5672" s="13" t="s">
        <v>5839</v>
      </c>
      <c r="B5672" t="n">
        <v>0.1159710848172783</v>
      </c>
      <c r="C5672" t="n">
        <v>0.1177143685613507</v>
      </c>
      <c r="D5672" s="20" t="n">
        <v>0.1177173368764238</v>
      </c>
      <c r="E5672" s="20">
        <f>Q5672</f>
        <v/>
      </c>
      <c r="F5672" s="20">
        <f>-Q5672+0.0001</f>
        <v/>
      </c>
      <c r="G5672" s="20">
        <f>-Q5672</f>
        <v/>
      </c>
      <c r="H5672" s="20">
        <f>IF(Q5672&lt;0,0,1000)</f>
        <v/>
      </c>
      <c r="I5672" s="20">
        <f>IF(Q5672&lt;0,0,1000)</f>
        <v/>
      </c>
      <c r="J5672" s="20">
        <f>I5672</f>
        <v/>
      </c>
      <c r="K5672" s="12" t="n">
        <v>-28.26</v>
      </c>
      <c r="L5672" s="12">
        <f>SQRT(E5672^2)+1</f>
        <v/>
      </c>
      <c r="M5672" s="20">
        <f>IF(Q5672&lt;=0,0,1000)</f>
        <v/>
      </c>
      <c r="N5672" s="20" t="n"/>
      <c r="O5672" s="20" t="n"/>
      <c r="Q5672" s="12" t="n">
        <v>36.02</v>
      </c>
      <c r="R5672" s="31" t="n">
        <v>48.19</v>
      </c>
      <c r="S5672" s="12">
        <f>-K5672</f>
        <v/>
      </c>
      <c r="T5672" s="12" t="n">
        <v>1.689381839031178</v>
      </c>
      <c r="U5672" t="n">
        <v>4.033251950263256</v>
      </c>
      <c r="Z5672">
        <f>T5672/$W$2</f>
        <v/>
      </c>
      <c r="AA5672">
        <f>U5672/$X$2</f>
        <v/>
      </c>
      <c r="AC5672" t="n">
        <v>0.006269932351423313</v>
      </c>
      <c r="AD5672" t="n">
        <v>0</v>
      </c>
      <c r="AF5672">
        <f>Z5672+0.14</f>
        <v/>
      </c>
      <c r="AG5672">
        <f>AA5672+0.1834</f>
        <v/>
      </c>
    </row>
    <row r="5673" spans="1:36">
      <c r="A5673" s="13" t="s">
        <v>5840</v>
      </c>
      <c r="B5673" t="n">
        <v>0.10504040563382</v>
      </c>
      <c r="C5673" t="n">
        <v>0.1038639439080985</v>
      </c>
      <c r="D5673" s="20" t="n">
        <v>0.1038660295852137</v>
      </c>
      <c r="E5673" s="20">
        <f>Q5673</f>
        <v/>
      </c>
      <c r="F5673" s="20">
        <f>-Q5673+0.0001</f>
        <v/>
      </c>
      <c r="G5673" s="20">
        <f>-Q5673</f>
        <v/>
      </c>
      <c r="H5673" s="20">
        <f>IF(Q5673&lt;0,0,1000)</f>
        <v/>
      </c>
      <c r="I5673" s="20">
        <f>IF(Q5673&lt;0,0,1000)</f>
        <v/>
      </c>
      <c r="J5673" s="20">
        <f>I5673</f>
        <v/>
      </c>
      <c r="K5673" s="12" t="n">
        <v>-28.26</v>
      </c>
      <c r="L5673" s="12">
        <f>SQRT(E5673^2)+1</f>
        <v/>
      </c>
      <c r="M5673" s="20">
        <f>IF(Q5673&lt;=0,0,1000)</f>
        <v/>
      </c>
      <c r="N5673" s="20" t="n"/>
      <c r="O5673" s="20" t="n"/>
      <c r="Q5673" s="12" t="n">
        <v>34.93</v>
      </c>
      <c r="R5673" s="31" t="n">
        <v>66.73</v>
      </c>
      <c r="S5673" s="12">
        <f>-K5673</f>
        <v/>
      </c>
      <c r="T5673" s="12" t="n">
        <v>1.695835024805379</v>
      </c>
      <c r="U5673" t="n">
        <v>3.952824754477448</v>
      </c>
      <c r="Z5673">
        <f>T5673/$W$2</f>
        <v/>
      </c>
      <c r="AA5673">
        <f>U5673/$X$2</f>
        <v/>
      </c>
      <c r="AC5673" t="n">
        <v>0</v>
      </c>
      <c r="AD5673" t="n">
        <v>0</v>
      </c>
      <c r="AF5673">
        <f>Z5673+0.14</f>
        <v/>
      </c>
      <c r="AG5673">
        <f>AA5673+0.1834</f>
        <v/>
      </c>
    </row>
    <row r="5674" spans="1:36">
      <c r="A5674" s="13" t="s">
        <v>5841</v>
      </c>
      <c r="B5674" t="n">
        <v>0.09447846730471321</v>
      </c>
      <c r="C5674" t="n">
        <v>0.09378310281636892</v>
      </c>
      <c r="D5674" s="20" t="n">
        <v>0.09378563550495128</v>
      </c>
      <c r="E5674" s="20">
        <f>Q5674</f>
        <v/>
      </c>
      <c r="F5674" s="20">
        <f>-Q5674+0.0001</f>
        <v/>
      </c>
      <c r="G5674" s="20">
        <f>-Q5674</f>
        <v/>
      </c>
      <c r="H5674" s="20">
        <f>IF(Q5674&lt;0,0,1000)</f>
        <v/>
      </c>
      <c r="I5674" s="20">
        <f>IF(Q5674&lt;0,0,1000)</f>
        <v/>
      </c>
      <c r="J5674" s="20">
        <f>I5674</f>
        <v/>
      </c>
      <c r="K5674" s="12" t="n">
        <v>-28.26</v>
      </c>
      <c r="L5674" s="12">
        <f>SQRT(E5674^2)+1</f>
        <v/>
      </c>
      <c r="M5674" s="20">
        <f>IF(Q5674&lt;=0,0,1000)</f>
        <v/>
      </c>
      <c r="N5674" s="20" t="n"/>
      <c r="O5674" s="20" t="n"/>
      <c r="Q5674" s="12" t="n">
        <v>29.96</v>
      </c>
      <c r="R5674" s="31" t="n">
        <v>67</v>
      </c>
      <c r="S5674" s="12">
        <f>-K5674</f>
        <v/>
      </c>
      <c r="T5674" s="12" t="n">
        <v>1.49753268236745</v>
      </c>
      <c r="U5674" t="n">
        <v>3.492384846582588</v>
      </c>
      <c r="Z5674">
        <f>T5674/$W$2</f>
        <v/>
      </c>
      <c r="AA5674">
        <f>U5674/$X$2</f>
        <v/>
      </c>
      <c r="AC5674" t="n">
        <v>0</v>
      </c>
      <c r="AD5674" t="n">
        <v>0</v>
      </c>
      <c r="AF5674">
        <f>Z5674+0.14</f>
        <v/>
      </c>
      <c r="AG5674">
        <f>AA5674+0.1834</f>
        <v/>
      </c>
    </row>
    <row r="5675" spans="1:36">
      <c r="A5675" s="13" t="s">
        <v>5842</v>
      </c>
      <c r="B5675" t="n">
        <v>0.09078472987591329</v>
      </c>
      <c r="C5675" t="n">
        <v>0.08973323990175214</v>
      </c>
      <c r="D5675" s="20" t="n">
        <v>0.08973552967197918</v>
      </c>
      <c r="E5675" s="20">
        <f>Q5675</f>
        <v/>
      </c>
      <c r="F5675" s="20">
        <f>-Q5675+0.0001</f>
        <v/>
      </c>
      <c r="G5675" s="20">
        <f>-Q5675</f>
        <v/>
      </c>
      <c r="H5675" s="20">
        <f>IF(Q5675&lt;0,0,1000)</f>
        <v/>
      </c>
      <c r="I5675" s="20">
        <f>IF(Q5675&lt;0,0,1000)</f>
        <v/>
      </c>
      <c r="J5675" s="20">
        <f>I5675</f>
        <v/>
      </c>
      <c r="K5675" s="12" t="n">
        <v>-28.26</v>
      </c>
      <c r="L5675" s="12">
        <f>SQRT(E5675^2)+1</f>
        <v/>
      </c>
      <c r="M5675" s="20">
        <f>IF(Q5675&lt;=0,0,1000)</f>
        <v/>
      </c>
      <c r="N5675" s="20" t="n"/>
      <c r="O5675" s="20" t="n"/>
      <c r="Q5675" s="12" t="n">
        <v>27.56</v>
      </c>
      <c r="R5675" s="31" t="n">
        <v>64.63</v>
      </c>
      <c r="S5675" s="12">
        <f>-K5675</f>
        <v/>
      </c>
      <c r="T5675" s="12" t="n">
        <v>1.471882922828353</v>
      </c>
      <c r="U5675" t="n">
        <v>3.432184040907825</v>
      </c>
      <c r="Z5675">
        <f>T5675/$W$2</f>
        <v/>
      </c>
      <c r="AA5675">
        <f>U5675/$X$2</f>
        <v/>
      </c>
      <c r="AC5675" t="n">
        <v>0</v>
      </c>
      <c r="AD5675" t="n">
        <v>0</v>
      </c>
      <c r="AF5675">
        <f>Z5675+0.14</f>
        <v/>
      </c>
      <c r="AG5675">
        <f>AA5675+0.1834</f>
        <v/>
      </c>
    </row>
    <row r="5676" spans="1:36">
      <c r="A5676" s="13" t="s">
        <v>5843</v>
      </c>
      <c r="B5676" t="n">
        <v>0.08263679000405467</v>
      </c>
      <c r="C5676" t="n">
        <v>0.08129102849378686</v>
      </c>
      <c r="D5676" s="20" t="n">
        <v>0.08129326540530404</v>
      </c>
      <c r="E5676" s="20">
        <f>Q5676</f>
        <v/>
      </c>
      <c r="F5676" s="20">
        <f>-Q5676+0.0001</f>
        <v/>
      </c>
      <c r="G5676" s="20">
        <f>-Q5676</f>
        <v/>
      </c>
      <c r="H5676" s="20">
        <f>IF(Q5676&lt;0,0,1000)</f>
        <v/>
      </c>
      <c r="I5676" s="20">
        <f>IF(Q5676&lt;0,0,1000)</f>
        <v/>
      </c>
      <c r="J5676" s="20">
        <f>I5676</f>
        <v/>
      </c>
      <c r="K5676" s="12" t="n">
        <v>-28.26</v>
      </c>
      <c r="L5676" s="12">
        <f>SQRT(E5676^2)+1</f>
        <v/>
      </c>
      <c r="M5676" s="20">
        <f>IF(Q5676&lt;=0,0,1000)</f>
        <v/>
      </c>
      <c r="N5676" s="20" t="n"/>
      <c r="O5676" s="20" t="n"/>
      <c r="Q5676" s="12" t="n">
        <v>26.83</v>
      </c>
      <c r="R5676" s="31" t="n">
        <v>66.11</v>
      </c>
      <c r="S5676" s="12">
        <f>-K5676</f>
        <v/>
      </c>
      <c r="T5676" s="12" t="n">
        <v>1.366068892427986</v>
      </c>
      <c r="U5676" t="n">
        <v>3.175121350040774</v>
      </c>
      <c r="Z5676">
        <f>T5676/$W$2</f>
        <v/>
      </c>
      <c r="AA5676">
        <f>U5676/$X$2</f>
        <v/>
      </c>
      <c r="AC5676" t="n">
        <v>0</v>
      </c>
      <c r="AD5676" t="n">
        <v>0</v>
      </c>
      <c r="AF5676">
        <f>Z5676+0.14</f>
        <v/>
      </c>
      <c r="AG5676">
        <f>AA5676+0.1834</f>
        <v/>
      </c>
    </row>
    <row r="5677" spans="1:36">
      <c r="A5677" s="13" t="s">
        <v>5844</v>
      </c>
      <c r="B5677" t="n">
        <v>0.07990655963546245</v>
      </c>
      <c r="C5677" t="n">
        <v>0.07911472379409433</v>
      </c>
      <c r="D5677" s="20" t="n">
        <v>0.07911710275816335</v>
      </c>
      <c r="E5677" s="20">
        <f>Q5677</f>
        <v/>
      </c>
      <c r="F5677" s="20">
        <f>-Q5677+0.0001</f>
        <v/>
      </c>
      <c r="G5677" s="20">
        <f>-Q5677</f>
        <v/>
      </c>
      <c r="H5677" s="20">
        <f>IF(Q5677&lt;0,0,1000)</f>
        <v/>
      </c>
      <c r="I5677" s="20">
        <f>IF(Q5677&lt;0,0,1000)</f>
        <v/>
      </c>
      <c r="J5677" s="20">
        <f>I5677</f>
        <v/>
      </c>
      <c r="K5677" s="12" t="n">
        <v>-28.26</v>
      </c>
      <c r="L5677" s="12">
        <f>SQRT(E5677^2)+1</f>
        <v/>
      </c>
      <c r="M5677" s="20">
        <f>IF(Q5677&lt;=0,0,1000)</f>
        <v/>
      </c>
      <c r="N5677" s="20" t="n"/>
      <c r="O5677" s="20" t="n"/>
      <c r="Q5677" s="12" t="n">
        <v>26.24</v>
      </c>
      <c r="R5677" s="31" t="n">
        <v>69.12</v>
      </c>
      <c r="S5677" s="12">
        <f>-K5677</f>
        <v/>
      </c>
      <c r="T5677" s="12" t="n">
        <v>1.285337758718728</v>
      </c>
      <c r="U5677" t="n">
        <v>2.997153927171566</v>
      </c>
      <c r="Z5677">
        <f>T5677/$W$2</f>
        <v/>
      </c>
      <c r="AA5677">
        <f>U5677/$X$2</f>
        <v/>
      </c>
      <c r="AC5677" t="n">
        <v>0</v>
      </c>
      <c r="AD5677" t="n">
        <v>0</v>
      </c>
      <c r="AF5677">
        <f>Z5677+0.14</f>
        <v/>
      </c>
      <c r="AG5677">
        <f>AA5677+0.1834</f>
        <v/>
      </c>
    </row>
    <row r="5678" spans="1:36">
      <c r="A5678" s="13" t="s">
        <v>5845</v>
      </c>
      <c r="B5678" t="n">
        <v>0.07372871954298962</v>
      </c>
      <c r="C5678" t="n">
        <v>0.07200208905492778</v>
      </c>
      <c r="D5678" s="20" t="n">
        <v>0.0720042143040894</v>
      </c>
      <c r="E5678" s="20">
        <f>Q5678</f>
        <v/>
      </c>
      <c r="F5678" s="20">
        <f>-Q5678+0.0001</f>
        <v/>
      </c>
      <c r="G5678" s="20">
        <f>-Q5678</f>
        <v/>
      </c>
      <c r="H5678" s="20">
        <f>IF(Q5678&lt;0,0,1000)</f>
        <v/>
      </c>
      <c r="I5678" s="20">
        <f>IF(Q5678&lt;0,0,1000)</f>
        <v/>
      </c>
      <c r="J5678" s="20">
        <f>I5678</f>
        <v/>
      </c>
      <c r="K5678" s="12" t="n">
        <v>-28.26</v>
      </c>
      <c r="L5678" s="12">
        <f>SQRT(E5678^2)+1</f>
        <v/>
      </c>
      <c r="M5678" s="20">
        <f>IF(Q5678&lt;=0,0,1000)</f>
        <v/>
      </c>
      <c r="N5678" s="20" t="n"/>
      <c r="O5678" s="20" t="n"/>
      <c r="Q5678" s="12" t="n">
        <v>26</v>
      </c>
      <c r="R5678" s="31" t="n">
        <v>67.11</v>
      </c>
      <c r="S5678" s="12">
        <f>-K5678</f>
        <v/>
      </c>
      <c r="T5678" s="12" t="n">
        <v>1.268532951093081</v>
      </c>
      <c r="U5678" t="n">
        <v>2.952111553243744</v>
      </c>
      <c r="Z5678">
        <f>T5678/$W$2</f>
        <v/>
      </c>
      <c r="AA5678">
        <f>U5678/$X$2</f>
        <v/>
      </c>
      <c r="AC5678" t="n">
        <v>0</v>
      </c>
      <c r="AD5678" t="n">
        <v>0</v>
      </c>
      <c r="AF5678">
        <f>Z5678+0.14</f>
        <v/>
      </c>
      <c r="AG5678">
        <f>AA5678+0.1834</f>
        <v/>
      </c>
    </row>
    <row r="5679" spans="1:36">
      <c r="A5679" s="13" t="s">
        <v>5846</v>
      </c>
      <c r="B5679" t="n">
        <v>0.0680514906237073</v>
      </c>
      <c r="C5679" t="n">
        <v>0.06654263265249777</v>
      </c>
      <c r="D5679" s="20" t="n">
        <v>0.0665446690414534</v>
      </c>
      <c r="E5679" s="20">
        <f>Q5679</f>
        <v/>
      </c>
      <c r="F5679" s="20">
        <f>-Q5679+0.0001</f>
        <v/>
      </c>
      <c r="G5679" s="20">
        <f>-Q5679</f>
        <v/>
      </c>
      <c r="H5679" s="20">
        <f>IF(Q5679&lt;0,0,1000)</f>
        <v/>
      </c>
      <c r="I5679" s="20">
        <f>IF(Q5679&lt;0,0,1000)</f>
        <v/>
      </c>
      <c r="J5679" s="20">
        <f>I5679</f>
        <v/>
      </c>
      <c r="K5679" s="12" t="n">
        <v>-28.26</v>
      </c>
      <c r="L5679" s="12">
        <f>SQRT(E5679^2)+1</f>
        <v/>
      </c>
      <c r="M5679" s="20">
        <f>IF(Q5679&lt;=0,0,1000)</f>
        <v/>
      </c>
      <c r="N5679" s="20" t="n"/>
      <c r="O5679" s="20" t="n"/>
      <c r="Q5679" s="12" t="n">
        <v>30.48</v>
      </c>
      <c r="R5679" s="31" t="n">
        <v>67.06999999999999</v>
      </c>
      <c r="S5679" s="12">
        <f>-K5679</f>
        <v/>
      </c>
      <c r="T5679" s="12" t="n">
        <v>1.156537565699404</v>
      </c>
      <c r="U5679" t="n">
        <v>2.683148096547521</v>
      </c>
      <c r="Z5679">
        <f>T5679/$W$2</f>
        <v/>
      </c>
      <c r="AA5679">
        <f>U5679/$X$2</f>
        <v/>
      </c>
      <c r="AC5679" t="n">
        <v>0</v>
      </c>
      <c r="AD5679" t="n">
        <v>0</v>
      </c>
      <c r="AF5679">
        <f>Z5679+0.14</f>
        <v/>
      </c>
      <c r="AG5679">
        <f>AA5679+0.1834</f>
        <v/>
      </c>
    </row>
    <row r="5680" spans="1:36">
      <c r="A5680" s="13" t="s">
        <v>5847</v>
      </c>
      <c r="B5680" t="n">
        <v>0.0650961089720903</v>
      </c>
      <c r="C5680" t="n">
        <v>0.06318016392641015</v>
      </c>
      <c r="D5680" s="20" t="n">
        <v>0.0631820673200021</v>
      </c>
      <c r="E5680" s="20">
        <f>Q5680</f>
        <v/>
      </c>
      <c r="F5680" s="20">
        <f>-Q5680+0.0001</f>
        <v/>
      </c>
      <c r="G5680" s="20">
        <f>-Q5680</f>
        <v/>
      </c>
      <c r="H5680" s="20">
        <f>IF(Q5680&lt;0,0,1000)</f>
        <v/>
      </c>
      <c r="I5680" s="20">
        <f>IF(Q5680&lt;0,0,1000)</f>
        <v/>
      </c>
      <c r="J5680" s="20">
        <f>I5680</f>
        <v/>
      </c>
      <c r="K5680" s="12" t="n">
        <v>-28.26</v>
      </c>
      <c r="L5680" s="12">
        <f>SQRT(E5680^2)+1</f>
        <v/>
      </c>
      <c r="M5680" s="20">
        <f>IF(Q5680&lt;=0,0,1000)</f>
        <v/>
      </c>
      <c r="N5680" s="20" t="n"/>
      <c r="O5680" s="20" t="n"/>
      <c r="Q5680" s="12" t="n">
        <v>32.97</v>
      </c>
      <c r="R5680" s="31" t="n">
        <v>66.90000000000001</v>
      </c>
      <c r="S5680" s="12">
        <f>-K5680</f>
        <v/>
      </c>
      <c r="T5680" s="12" t="n">
        <v>1.143367097132197</v>
      </c>
      <c r="U5680" t="n">
        <v>2.647849858952142</v>
      </c>
      <c r="Z5680">
        <f>T5680/$W$2</f>
        <v/>
      </c>
      <c r="AA5680">
        <f>U5680/$X$2</f>
        <v/>
      </c>
      <c r="AC5680" t="n">
        <v>0</v>
      </c>
      <c r="AD5680" t="n">
        <v>0</v>
      </c>
      <c r="AF5680">
        <f>Z5680+0.14</f>
        <v/>
      </c>
      <c r="AG5680">
        <f>AA5680+0.1834</f>
        <v/>
      </c>
    </row>
    <row r="5681" spans="1:36">
      <c r="A5681" s="13" t="s">
        <v>5848</v>
      </c>
      <c r="B5681" t="n">
        <v>0.0613555500132105</v>
      </c>
      <c r="C5681" t="n">
        <v>0.05955643519317801</v>
      </c>
      <c r="D5681" s="20" t="n">
        <v>0.05955821998693861</v>
      </c>
      <c r="E5681" s="20">
        <f>Q5681</f>
        <v/>
      </c>
      <c r="F5681" s="20">
        <f>-Q5681+0.0001</f>
        <v/>
      </c>
      <c r="G5681" s="20">
        <f>-Q5681</f>
        <v/>
      </c>
      <c r="H5681" s="20">
        <f>IF(Q5681&lt;0,0,1000)</f>
        <v/>
      </c>
      <c r="I5681" s="20">
        <f>IF(Q5681&lt;0,0,1000)</f>
        <v/>
      </c>
      <c r="J5681" s="20">
        <f>I5681</f>
        <v/>
      </c>
      <c r="K5681" s="12" t="n">
        <v>-28.26</v>
      </c>
      <c r="L5681" s="12">
        <f>SQRT(E5681^2)+1</f>
        <v/>
      </c>
      <c r="M5681" s="20">
        <f>IF(Q5681&lt;=0,0,1000)</f>
        <v/>
      </c>
      <c r="N5681" s="20" t="n"/>
      <c r="O5681" s="20" t="n"/>
      <c r="Q5681" s="12" t="n">
        <v>34.95</v>
      </c>
      <c r="R5681" s="31" t="n">
        <v>65.73999999999999</v>
      </c>
      <c r="S5681" s="12">
        <f>-K5681</f>
        <v/>
      </c>
      <c r="T5681" s="12" t="n">
        <v>1.081692754916359</v>
      </c>
      <c r="U5681" t="n">
        <v>2.51042180056761</v>
      </c>
      <c r="Z5681">
        <f>T5681/$W$2</f>
        <v/>
      </c>
      <c r="AA5681">
        <f>U5681/$X$2</f>
        <v/>
      </c>
      <c r="AC5681" t="n">
        <v>0</v>
      </c>
      <c r="AD5681" t="n">
        <v>0</v>
      </c>
      <c r="AF5681">
        <f>Z5681+0.14</f>
        <v/>
      </c>
      <c r="AG5681">
        <f>AA5681+0.1834</f>
        <v/>
      </c>
    </row>
    <row r="5682" spans="1:36">
      <c r="A5682" s="13" t="s">
        <v>5849</v>
      </c>
      <c r="B5682" t="n">
        <v>0.06283667328985795</v>
      </c>
      <c r="C5682" t="n">
        <v>0.0612696334961599</v>
      </c>
      <c r="D5682" s="20" t="n">
        <v>0.06127122849997098</v>
      </c>
      <c r="E5682" s="20">
        <f>Q5682</f>
        <v/>
      </c>
      <c r="F5682" s="20">
        <f>-Q5682+0.0001</f>
        <v/>
      </c>
      <c r="G5682" s="20">
        <f>-Q5682</f>
        <v/>
      </c>
      <c r="H5682" s="20">
        <f>IF(Q5682&lt;0,0,1000)</f>
        <v/>
      </c>
      <c r="I5682" s="20">
        <f>IF(Q5682&lt;0,0,1000)</f>
        <v/>
      </c>
      <c r="J5682" s="20">
        <f>I5682</f>
        <v/>
      </c>
      <c r="K5682" s="12" t="n">
        <v>-28.26</v>
      </c>
      <c r="L5682" s="12">
        <f>SQRT(E5682^2)+1</f>
        <v/>
      </c>
      <c r="M5682" s="20">
        <f>IF(Q5682&lt;=0,0,1000)</f>
        <v/>
      </c>
      <c r="N5682" s="20" t="n"/>
      <c r="O5682" s="20" t="n"/>
      <c r="Q5682" s="12" t="n">
        <v>37.69</v>
      </c>
      <c r="R5682" s="31" t="n">
        <v>66.5</v>
      </c>
      <c r="S5682" s="12">
        <f>-K5682</f>
        <v/>
      </c>
      <c r="T5682" s="12" t="n">
        <v>1.09821799799905</v>
      </c>
      <c r="U5682" t="n">
        <v>2.566597961457579</v>
      </c>
      <c r="Z5682">
        <f>T5682/$W$2</f>
        <v/>
      </c>
      <c r="AA5682">
        <f>U5682/$X$2</f>
        <v/>
      </c>
      <c r="AC5682" t="n">
        <v>0</v>
      </c>
      <c r="AD5682" t="n">
        <v>0</v>
      </c>
      <c r="AF5682">
        <f>Z5682+0.14</f>
        <v/>
      </c>
      <c r="AG5682">
        <f>AA5682+0.1834</f>
        <v/>
      </c>
    </row>
    <row r="5683" spans="1:36">
      <c r="A5683" s="13" t="s">
        <v>5850</v>
      </c>
      <c r="B5683" t="n">
        <v>0.06556303453118185</v>
      </c>
      <c r="C5683" t="n">
        <v>0.06399951262708135</v>
      </c>
      <c r="D5683" s="20" t="n">
        <v>0.06400109767392514</v>
      </c>
      <c r="E5683" s="20">
        <f>Q5683</f>
        <v/>
      </c>
      <c r="F5683" s="20">
        <f>-Q5683+0.0001</f>
        <v/>
      </c>
      <c r="G5683" s="20">
        <f>-Q5683</f>
        <v/>
      </c>
      <c r="H5683" s="20">
        <f>IF(Q5683&lt;0,0,1000)</f>
        <v/>
      </c>
      <c r="I5683" s="20">
        <f>IF(Q5683&lt;0,0,1000)</f>
        <v/>
      </c>
      <c r="J5683" s="20">
        <f>I5683</f>
        <v/>
      </c>
      <c r="K5683" s="12" t="n">
        <v>-28.26</v>
      </c>
      <c r="L5683" s="12">
        <f>SQRT(E5683^2)+1</f>
        <v/>
      </c>
      <c r="M5683" s="20">
        <f>IF(Q5683&lt;=0,0,1000)</f>
        <v/>
      </c>
      <c r="N5683" s="20" t="n"/>
      <c r="O5683" s="20" t="n"/>
      <c r="Q5683" s="12" t="n">
        <v>38.44</v>
      </c>
      <c r="R5683" s="31" t="n">
        <v>68.19</v>
      </c>
      <c r="S5683" s="12">
        <f>-K5683</f>
        <v/>
      </c>
      <c r="T5683" s="12" t="n">
        <v>1.147413049242997</v>
      </c>
      <c r="U5683" t="n">
        <v>2.690908771908437</v>
      </c>
      <c r="Z5683">
        <f>T5683/$W$2</f>
        <v/>
      </c>
      <c r="AA5683">
        <f>U5683/$X$2</f>
        <v/>
      </c>
      <c r="AC5683" t="n">
        <v>0</v>
      </c>
      <c r="AD5683" t="n">
        <v>0</v>
      </c>
      <c r="AF5683">
        <f>Z5683+0.14</f>
        <v/>
      </c>
      <c r="AG5683">
        <f>AA5683+0.1834</f>
        <v/>
      </c>
    </row>
    <row r="5684" spans="1:36">
      <c r="A5684" s="13" t="s">
        <v>5851</v>
      </c>
      <c r="B5684" t="n">
        <v>0.07122066201900683</v>
      </c>
      <c r="C5684" t="n">
        <v>0.06956620138433196</v>
      </c>
      <c r="D5684" s="20" t="n">
        <v>0.06956807379941936</v>
      </c>
      <c r="E5684" s="20">
        <f>Q5684</f>
        <v/>
      </c>
      <c r="F5684" s="20">
        <f>-Q5684+0.0001</f>
        <v/>
      </c>
      <c r="G5684" s="20">
        <f>-Q5684</f>
        <v/>
      </c>
      <c r="H5684" s="20">
        <f>IF(Q5684&lt;0,0,1000)</f>
        <v/>
      </c>
      <c r="I5684" s="20">
        <f>IF(Q5684&lt;0,0,1000)</f>
        <v/>
      </c>
      <c r="J5684" s="20">
        <f>I5684</f>
        <v/>
      </c>
      <c r="K5684" s="12" t="n">
        <v>-28.26</v>
      </c>
      <c r="L5684" s="12">
        <f>SQRT(E5684^2)+1</f>
        <v/>
      </c>
      <c r="M5684" s="20">
        <f>IF(Q5684&lt;=0,0,1000)</f>
        <v/>
      </c>
      <c r="N5684" s="20" t="n"/>
      <c r="O5684" s="20" t="n"/>
      <c r="Q5684" s="12" t="n">
        <v>37.99</v>
      </c>
      <c r="R5684" s="31" t="n">
        <v>68.56</v>
      </c>
      <c r="S5684" s="12">
        <f>-K5684</f>
        <v/>
      </c>
      <c r="T5684" s="12" t="n">
        <v>1.239652731785855</v>
      </c>
      <c r="U5684" t="n">
        <v>2.903638344872941</v>
      </c>
      <c r="Z5684">
        <f>T5684/$W$2</f>
        <v/>
      </c>
      <c r="AA5684">
        <f>U5684/$X$2</f>
        <v/>
      </c>
      <c r="AC5684" t="n">
        <v>0</v>
      </c>
      <c r="AD5684" t="n">
        <v>0</v>
      </c>
      <c r="AF5684">
        <f>Z5684+0.14</f>
        <v/>
      </c>
      <c r="AG5684">
        <f>AA5684+0.1834</f>
        <v/>
      </c>
    </row>
    <row r="5685" spans="1:36">
      <c r="A5685" s="13" t="s">
        <v>5852</v>
      </c>
      <c r="B5685" t="n">
        <v>0.07519204638732604</v>
      </c>
      <c r="C5685" t="n">
        <v>0.07333380578395733</v>
      </c>
      <c r="D5685" s="20" t="n">
        <v>0.0733354981289327</v>
      </c>
      <c r="E5685" s="20">
        <f>Q5685</f>
        <v/>
      </c>
      <c r="F5685" s="20">
        <f>-Q5685+0.0001</f>
        <v/>
      </c>
      <c r="G5685" s="20">
        <f>-Q5685</f>
        <v/>
      </c>
      <c r="H5685" s="20">
        <f>IF(Q5685&lt;0,0,1000)</f>
        <v/>
      </c>
      <c r="I5685" s="20">
        <f>IF(Q5685&lt;0,0,1000)</f>
        <v/>
      </c>
      <c r="J5685" s="20">
        <f>I5685</f>
        <v/>
      </c>
      <c r="K5685" s="12" t="n">
        <v>-28.26</v>
      </c>
      <c r="L5685" s="12">
        <f>SQRT(E5685^2)+1</f>
        <v/>
      </c>
      <c r="M5685" s="20">
        <f>IF(Q5685&lt;=0,0,1000)</f>
        <v/>
      </c>
      <c r="N5685" s="20" t="n"/>
      <c r="O5685" s="20" t="n"/>
      <c r="Q5685" s="12" t="n">
        <v>34.01</v>
      </c>
      <c r="R5685" s="31" t="n">
        <v>68.59</v>
      </c>
      <c r="S5685" s="12">
        <f>-K5685</f>
        <v/>
      </c>
      <c r="T5685" s="12" t="n">
        <v>1.325283978758923</v>
      </c>
      <c r="U5685" t="n">
        <v>3.112965944815349</v>
      </c>
      <c r="Z5685">
        <f>T5685/$W$2</f>
        <v/>
      </c>
      <c r="AA5685">
        <f>U5685/$X$2</f>
        <v/>
      </c>
      <c r="AC5685" t="n">
        <v>0</v>
      </c>
      <c r="AD5685" t="n">
        <v>0</v>
      </c>
      <c r="AF5685">
        <f>Z5685+0.14</f>
        <v/>
      </c>
      <c r="AG5685">
        <f>AA5685+0.1834</f>
        <v/>
      </c>
    </row>
    <row r="5686" spans="1:36">
      <c r="A5686" s="13" t="s">
        <v>5853</v>
      </c>
      <c r="B5686" t="n">
        <v>0.07570100303786874</v>
      </c>
      <c r="C5686" t="n">
        <v>0.0730667049004444</v>
      </c>
      <c r="D5686" s="20" t="n">
        <v>0.07306830029773699</v>
      </c>
      <c r="E5686" s="20">
        <f>Q5686</f>
        <v/>
      </c>
      <c r="F5686" s="20">
        <f>-Q5686+0.0001</f>
        <v/>
      </c>
      <c r="G5686" s="20">
        <f>-Q5686</f>
        <v/>
      </c>
      <c r="H5686" s="20">
        <f>IF(Q5686&lt;0,0,1000)</f>
        <v/>
      </c>
      <c r="I5686" s="20">
        <f>IF(Q5686&lt;0,0,1000)</f>
        <v/>
      </c>
      <c r="J5686" s="20">
        <f>I5686</f>
        <v/>
      </c>
      <c r="K5686" s="12" t="n">
        <v>-28.26</v>
      </c>
      <c r="L5686" s="12">
        <f>SQRT(E5686^2)+1</f>
        <v/>
      </c>
      <c r="M5686" s="20">
        <f>IF(Q5686&lt;=0,0,1000)</f>
        <v/>
      </c>
      <c r="N5686" s="20" t="n"/>
      <c r="O5686" s="20" t="n"/>
      <c r="Q5686" s="12" t="n">
        <v>28.61</v>
      </c>
      <c r="R5686" s="31" t="n">
        <v>71.06999999999999</v>
      </c>
      <c r="S5686" s="12">
        <f>-K5686</f>
        <v/>
      </c>
      <c r="T5686" s="12" t="n">
        <v>1.395655756854658</v>
      </c>
      <c r="U5686" t="n">
        <v>3.270735838994396</v>
      </c>
      <c r="Z5686">
        <f>T5686/$W$2</f>
        <v/>
      </c>
      <c r="AA5686">
        <f>U5686/$X$2</f>
        <v/>
      </c>
      <c r="AC5686" t="n">
        <v>0</v>
      </c>
      <c r="AD5686" t="n">
        <v>0</v>
      </c>
      <c r="AF5686">
        <f>Z5686+0.14</f>
        <v/>
      </c>
      <c r="AG5686">
        <f>AA5686+0.1834</f>
        <v/>
      </c>
    </row>
    <row r="5687" spans="1:36">
      <c r="A5687" s="13" t="s">
        <v>5854</v>
      </c>
      <c r="B5687" t="n">
        <v>0.07205549608595338</v>
      </c>
      <c r="C5687" t="n">
        <v>0.06868681356259519</v>
      </c>
      <c r="D5687" s="20" t="n">
        <v>0.06868864789436753</v>
      </c>
      <c r="E5687" s="20">
        <f>Q5687</f>
        <v/>
      </c>
      <c r="F5687" s="20">
        <f>-Q5687+0.0001</f>
        <v/>
      </c>
      <c r="G5687" s="20">
        <f>-Q5687</f>
        <v/>
      </c>
      <c r="H5687" s="20">
        <f>IF(Q5687&lt;0,0,1000)</f>
        <v/>
      </c>
      <c r="I5687" s="20">
        <f>IF(Q5687&lt;0,0,1000)</f>
        <v/>
      </c>
      <c r="J5687" s="20">
        <f>I5687</f>
        <v/>
      </c>
      <c r="K5687" s="12" t="n">
        <v>-28.26</v>
      </c>
      <c r="L5687" s="12">
        <f>SQRT(E5687^2)+1</f>
        <v/>
      </c>
      <c r="M5687" s="20">
        <f>IF(Q5687&lt;=0,0,1000)</f>
        <v/>
      </c>
      <c r="N5687" s="20" t="n"/>
      <c r="O5687" s="20" t="n"/>
      <c r="Q5687" s="12" t="n">
        <v>24.49</v>
      </c>
      <c r="R5687" s="31" t="n">
        <v>69.98</v>
      </c>
      <c r="S5687" s="12">
        <f>-K5687</f>
        <v/>
      </c>
      <c r="T5687" s="12" t="n">
        <v>1.380124457196454</v>
      </c>
      <c r="U5687" t="n">
        <v>3.204192870009296</v>
      </c>
      <c r="Z5687">
        <f>T5687/$W$2</f>
        <v/>
      </c>
      <c r="AA5687">
        <f>U5687/$X$2</f>
        <v/>
      </c>
      <c r="AC5687" t="n">
        <v>0</v>
      </c>
      <c r="AD5687" t="n">
        <v>0</v>
      </c>
      <c r="AF5687">
        <f>Z5687+0.14</f>
        <v/>
      </c>
      <c r="AG5687">
        <f>AA5687+0.1834</f>
        <v/>
      </c>
    </row>
    <row r="5688" spans="1:36">
      <c r="A5688" s="13" t="s">
        <v>5855</v>
      </c>
      <c r="B5688" t="n">
        <v>0.05930685700788909</v>
      </c>
      <c r="C5688" t="n">
        <v>0.05578706556999243</v>
      </c>
      <c r="D5688" s="20" t="n">
        <v>0.05578889574858208</v>
      </c>
      <c r="E5688" s="20">
        <f>Q5688</f>
        <v/>
      </c>
      <c r="F5688" s="20">
        <f>-Q5688+0.0001</f>
        <v/>
      </c>
      <c r="G5688" s="20">
        <f>-Q5688</f>
        <v/>
      </c>
      <c r="H5688" s="20">
        <f>IF(Q5688&lt;0,0,1000)</f>
        <v/>
      </c>
      <c r="I5688" s="20">
        <f>IF(Q5688&lt;0,0,1000)</f>
        <v/>
      </c>
      <c r="J5688" s="20">
        <f>I5688</f>
        <v/>
      </c>
      <c r="K5688" s="12" t="n">
        <v>-28.26</v>
      </c>
      <c r="L5688" s="12">
        <f>SQRT(E5688^2)+1</f>
        <v/>
      </c>
      <c r="M5688" s="20">
        <f>IF(Q5688&lt;=0,0,1000)</f>
        <v/>
      </c>
      <c r="N5688" s="20" t="n"/>
      <c r="O5688" s="20" t="n"/>
      <c r="Q5688" s="12" t="n">
        <v>21.96</v>
      </c>
      <c r="R5688" s="31" t="n">
        <v>54.95</v>
      </c>
      <c r="S5688" s="12">
        <f>-K5688</f>
        <v/>
      </c>
      <c r="T5688" s="12" t="n">
        <v>1.173676074202467</v>
      </c>
      <c r="U5688" t="n">
        <v>2.691283970379715</v>
      </c>
      <c r="Z5688">
        <f>T5688/$W$2</f>
        <v/>
      </c>
      <c r="AA5688">
        <f>U5688/$X$2</f>
        <v/>
      </c>
      <c r="AC5688" t="n">
        <v>0</v>
      </c>
      <c r="AD5688" t="n">
        <v>0</v>
      </c>
      <c r="AF5688">
        <f>Z5688+0.14</f>
        <v/>
      </c>
      <c r="AG5688">
        <f>AA5688+0.1834</f>
        <v/>
      </c>
    </row>
    <row r="5689" spans="1:36">
      <c r="A5689" s="13" t="s">
        <v>5856</v>
      </c>
      <c r="B5689" t="n">
        <v>0.04606215135280014</v>
      </c>
      <c r="C5689" t="n">
        <v>0.04482505959868605</v>
      </c>
      <c r="D5689" s="20" t="n">
        <v>0.04482743657572304</v>
      </c>
      <c r="E5689" s="20">
        <f>Q5689</f>
        <v/>
      </c>
      <c r="F5689" s="20">
        <f>-Q5689+0.0001</f>
        <v/>
      </c>
      <c r="G5689" s="20">
        <f>-Q5689</f>
        <v/>
      </c>
      <c r="H5689" s="20">
        <f>IF(Q5689&lt;0,0,1000)</f>
        <v/>
      </c>
      <c r="I5689" s="20">
        <f>IF(Q5689&lt;0,0,1000)</f>
        <v/>
      </c>
      <c r="J5689" s="20">
        <f>I5689</f>
        <v/>
      </c>
      <c r="K5689" s="12" t="n">
        <v>-28.26</v>
      </c>
      <c r="L5689" s="12">
        <f>SQRT(E5689^2)+1</f>
        <v/>
      </c>
      <c r="M5689" s="20">
        <f>IF(Q5689&lt;=0,0,1000)</f>
        <v/>
      </c>
      <c r="N5689" s="20" t="n"/>
      <c r="O5689" s="20" t="n"/>
      <c r="Q5689" s="12" t="n">
        <v>21.86</v>
      </c>
      <c r="R5689" s="31" t="n">
        <v>48.91</v>
      </c>
      <c r="S5689" s="12">
        <f>-K5689</f>
        <v/>
      </c>
      <c r="T5689" s="12" t="n">
        <v>0.8000034156110989</v>
      </c>
      <c r="U5689" t="n">
        <v>1.849181946958283</v>
      </c>
      <c r="Z5689">
        <f>T5689/$W$2</f>
        <v/>
      </c>
      <c r="AA5689">
        <f>U5689/$X$2</f>
        <v/>
      </c>
      <c r="AC5689" t="n">
        <v>0</v>
      </c>
      <c r="AD5689" t="n">
        <v>0</v>
      </c>
      <c r="AF5689">
        <f>Z5689+0.14</f>
        <v/>
      </c>
      <c r="AG5689">
        <f>AA5689+0.1834</f>
        <v/>
      </c>
    </row>
    <row r="5690" spans="1:36">
      <c r="A5690" s="13" t="s">
        <v>5857</v>
      </c>
      <c r="B5690" t="n">
        <v>0.0416949577957017</v>
      </c>
      <c r="C5690" t="n">
        <v>0.04220020750039898</v>
      </c>
      <c r="D5690" s="20" t="n">
        <v>0.04220324416380966</v>
      </c>
      <c r="E5690" s="20">
        <f>Q5690</f>
        <v/>
      </c>
      <c r="F5690" s="20">
        <f>-Q5690+0.0001</f>
        <v/>
      </c>
      <c r="G5690" s="20">
        <f>-Q5690</f>
        <v/>
      </c>
      <c r="H5690" s="20">
        <f>IF(Q5690&lt;0,0,1000)</f>
        <v/>
      </c>
      <c r="I5690" s="20">
        <f>IF(Q5690&lt;0,0,1000)</f>
        <v/>
      </c>
      <c r="J5690" s="20">
        <f>I5690</f>
        <v/>
      </c>
      <c r="K5690" s="12" t="n">
        <v>-28.26</v>
      </c>
      <c r="L5690" s="12">
        <f>SQRT(E5690^2)+1</f>
        <v/>
      </c>
      <c r="M5690" s="20">
        <f>IF(Q5690&lt;=0,0,1000)</f>
        <v/>
      </c>
      <c r="N5690" s="20" t="n"/>
      <c r="O5690" s="20" t="n"/>
      <c r="Q5690" s="12" t="n">
        <v>20.97</v>
      </c>
      <c r="R5690" s="31" t="n">
        <v>47.47</v>
      </c>
      <c r="S5690" s="12">
        <f>-K5690</f>
        <v/>
      </c>
      <c r="T5690" s="12" t="n">
        <v>0.5607137395616326</v>
      </c>
      <c r="U5690" t="n">
        <v>1.265726986795928</v>
      </c>
      <c r="Z5690">
        <f>T5690/$W$2</f>
        <v/>
      </c>
      <c r="AA5690">
        <f>U5690/$X$2</f>
        <v/>
      </c>
      <c r="AC5690" t="n">
        <v>0</v>
      </c>
      <c r="AD5690" t="n">
        <v>0</v>
      </c>
      <c r="AF5690">
        <f>Z5690+0.14</f>
        <v/>
      </c>
      <c r="AG5690">
        <f>AA5690+0.1834</f>
        <v/>
      </c>
    </row>
    <row r="5691" spans="1:36">
      <c r="A5691" s="13" t="s">
        <v>5858</v>
      </c>
      <c r="B5691" t="n">
        <v>0.04333312283892824</v>
      </c>
      <c r="C5691" t="n">
        <v>0.043684830100737</v>
      </c>
      <c r="D5691" s="20" t="n">
        <v>0.04368790010940073</v>
      </c>
      <c r="E5691" s="20">
        <f>Q5691</f>
        <v/>
      </c>
      <c r="F5691" s="20">
        <f>-Q5691+0.0001</f>
        <v/>
      </c>
      <c r="G5691" s="20">
        <f>-Q5691</f>
        <v/>
      </c>
      <c r="H5691" s="20">
        <f>IF(Q5691&lt;0,0,1000)</f>
        <v/>
      </c>
      <c r="I5691" s="20">
        <f>IF(Q5691&lt;0,0,1000)</f>
        <v/>
      </c>
      <c r="J5691" s="20">
        <f>I5691</f>
        <v/>
      </c>
      <c r="K5691" s="12" t="n">
        <v>-28.26</v>
      </c>
      <c r="L5691" s="12">
        <f>SQRT(E5691^2)+1</f>
        <v/>
      </c>
      <c r="M5691" s="20">
        <f>IF(Q5691&lt;=0,0,1000)</f>
        <v/>
      </c>
      <c r="N5691" s="20" t="n"/>
      <c r="O5691" s="20" t="n"/>
      <c r="Q5691" s="12" t="n">
        <v>21.16</v>
      </c>
      <c r="R5691" s="31" t="n">
        <v>44.11</v>
      </c>
      <c r="S5691" s="12">
        <f>-K5691</f>
        <v/>
      </c>
      <c r="T5691" s="12" t="n">
        <v>0.5932155010346962</v>
      </c>
      <c r="U5691" t="n">
        <v>1.334656776384765</v>
      </c>
      <c r="Z5691">
        <f>T5691/$W$2</f>
        <v/>
      </c>
      <c r="AA5691">
        <f>U5691/$X$2</f>
        <v/>
      </c>
      <c r="AC5691" t="n">
        <v>0</v>
      </c>
      <c r="AD5691" t="n">
        <v>0</v>
      </c>
      <c r="AF5691">
        <f>Z5691+0.14</f>
        <v/>
      </c>
      <c r="AG5691">
        <f>AA5691+0.1834</f>
        <v/>
      </c>
    </row>
    <row r="5692" spans="1:36">
      <c r="A5692" s="13" t="s">
        <v>5859</v>
      </c>
      <c r="B5692" t="n">
        <v>0.04321714360843143</v>
      </c>
      <c r="C5692" t="n">
        <v>0.04400514934093607</v>
      </c>
      <c r="D5692" s="20" t="n">
        <v>0.04400834903302684</v>
      </c>
      <c r="E5692" s="20">
        <f>Q5692</f>
        <v/>
      </c>
      <c r="F5692" s="20">
        <f>-Q5692+0.0001</f>
        <v/>
      </c>
      <c r="G5692" s="20">
        <f>-Q5692</f>
        <v/>
      </c>
      <c r="H5692" s="20">
        <f>IF(Q5692&lt;0,0,1000)</f>
        <v/>
      </c>
      <c r="I5692" s="20">
        <f>IF(Q5692&lt;0,0,1000)</f>
        <v/>
      </c>
      <c r="J5692" s="20">
        <f>I5692</f>
        <v/>
      </c>
      <c r="K5692" s="12" t="n">
        <v>-28.26</v>
      </c>
      <c r="L5692" s="12">
        <f>SQRT(E5692^2)+1</f>
        <v/>
      </c>
      <c r="M5692" s="20">
        <f>IF(Q5692&lt;=0,0,1000)</f>
        <v/>
      </c>
      <c r="N5692" s="20" t="n"/>
      <c r="O5692" s="20" t="n"/>
      <c r="Q5692" s="12" t="n">
        <v>21.45</v>
      </c>
      <c r="R5692" s="31" t="n">
        <v>43.92</v>
      </c>
      <c r="S5692" s="12">
        <f>-K5692</f>
        <v/>
      </c>
      <c r="T5692" s="12" t="n">
        <v>0.562953865756014</v>
      </c>
      <c r="U5692" t="n">
        <v>1.274971836770718</v>
      </c>
      <c r="Z5692">
        <f>T5692/$W$2</f>
        <v/>
      </c>
      <c r="AA5692">
        <f>U5692/$X$2</f>
        <v/>
      </c>
      <c r="AC5692" t="n">
        <v>0</v>
      </c>
      <c r="AD5692" t="n">
        <v>0</v>
      </c>
      <c r="AF5692">
        <f>Z5692+0.14</f>
        <v/>
      </c>
      <c r="AG5692">
        <f>AA5692+0.1834</f>
        <v/>
      </c>
    </row>
    <row r="5693" spans="1:36">
      <c r="A5693" s="13" t="s">
        <v>5860</v>
      </c>
      <c r="B5693" t="n">
        <v>0.0518234758265062</v>
      </c>
      <c r="C5693" t="n">
        <v>0.05424179467132353</v>
      </c>
      <c r="D5693" s="20" t="n">
        <v>0.05424559018806292</v>
      </c>
      <c r="E5693" s="20">
        <f>Q5693</f>
        <v/>
      </c>
      <c r="F5693" s="20">
        <f>-Q5693+0.0001</f>
        <v/>
      </c>
      <c r="G5693" s="20">
        <f>-Q5693</f>
        <v/>
      </c>
      <c r="H5693" s="20">
        <f>IF(Q5693&lt;0,0,1000)</f>
        <v/>
      </c>
      <c r="I5693" s="20">
        <f>IF(Q5693&lt;0,0,1000)</f>
        <v/>
      </c>
      <c r="J5693" s="20">
        <f>I5693</f>
        <v/>
      </c>
      <c r="K5693" s="12" t="n">
        <v>-28.26</v>
      </c>
      <c r="L5693" s="12">
        <f>SQRT(E5693^2)+1</f>
        <v/>
      </c>
      <c r="M5693" s="20">
        <f>IF(Q5693&lt;=0,0,1000)</f>
        <v/>
      </c>
      <c r="N5693" s="20" t="n"/>
      <c r="O5693" s="20" t="n"/>
      <c r="Q5693" s="12" t="n">
        <v>23.3</v>
      </c>
      <c r="R5693" s="31" t="n">
        <v>43.43</v>
      </c>
      <c r="S5693" s="12">
        <f>-K5693</f>
        <v/>
      </c>
      <c r="T5693" s="12" t="n">
        <v>0.5532553853514701</v>
      </c>
      <c r="U5693" t="n">
        <v>1.254818299046709</v>
      </c>
      <c r="Z5693">
        <f>T5693/$W$2</f>
        <v/>
      </c>
      <c r="AA5693">
        <f>U5693/$X$2</f>
        <v/>
      </c>
      <c r="AC5693" t="n">
        <v>0</v>
      </c>
      <c r="AD5693" t="n">
        <v>0</v>
      </c>
      <c r="AF5693">
        <f>Z5693+0.14</f>
        <v/>
      </c>
      <c r="AG5693">
        <f>AA5693+0.1834</f>
        <v/>
      </c>
    </row>
    <row r="5694" spans="1:36">
      <c r="A5694" s="13" t="s">
        <v>5861</v>
      </c>
      <c r="B5694" t="n">
        <v>0.08111184935751473</v>
      </c>
      <c r="C5694" t="n">
        <v>0.08499808185629674</v>
      </c>
      <c r="D5694" s="20" t="n">
        <v>0.08500362319753856</v>
      </c>
      <c r="E5694" s="20">
        <f>Q5694</f>
        <v/>
      </c>
      <c r="F5694" s="20">
        <f>-Q5694+0.0001</f>
        <v/>
      </c>
      <c r="G5694" s="20">
        <f>-Q5694</f>
        <v/>
      </c>
      <c r="H5694" s="20">
        <f>IF(Q5694&lt;0,0,1000)</f>
        <v/>
      </c>
      <c r="I5694" s="20">
        <f>IF(Q5694&lt;0,0,1000)</f>
        <v/>
      </c>
      <c r="J5694" s="20">
        <f>I5694</f>
        <v/>
      </c>
      <c r="K5694" s="12" t="n">
        <v>-28.26</v>
      </c>
      <c r="L5694" s="12">
        <f>SQRT(E5694^2)+1</f>
        <v/>
      </c>
      <c r="M5694" s="20">
        <f>IF(Q5694&lt;=0,0,1000)</f>
        <v/>
      </c>
      <c r="N5694" s="20" t="n"/>
      <c r="O5694" s="20" t="n"/>
      <c r="Q5694" s="12" t="n">
        <v>30.33</v>
      </c>
      <c r="R5694" s="31" t="n">
        <v>44.12</v>
      </c>
      <c r="S5694" s="12">
        <f>-K5694</f>
        <v/>
      </c>
      <c r="T5694" s="12" t="n">
        <v>0.8798024786408926</v>
      </c>
      <c r="U5694" t="n">
        <v>2.024380005938282</v>
      </c>
      <c r="Z5694">
        <f>T5694/$W$2</f>
        <v/>
      </c>
      <c r="AA5694">
        <f>U5694/$X$2</f>
        <v/>
      </c>
      <c r="AC5694" t="n">
        <v>0</v>
      </c>
      <c r="AD5694" t="n">
        <v>0</v>
      </c>
      <c r="AF5694">
        <f>Z5694+0.14</f>
        <v/>
      </c>
      <c r="AG5694">
        <f>AA5694+0.1834</f>
        <v/>
      </c>
    </row>
    <row r="5695" spans="1:36">
      <c r="A5695" s="13" t="s">
        <v>5862</v>
      </c>
      <c r="B5695" t="n">
        <v>0.09978451692749764</v>
      </c>
      <c r="C5695" t="n">
        <v>0.1040066693752589</v>
      </c>
      <c r="D5695" s="20" t="n">
        <v>0.104010909640962</v>
      </c>
      <c r="E5695" s="20">
        <f>Q5695</f>
        <v/>
      </c>
      <c r="F5695" s="20">
        <f>-Q5695+0.0001</f>
        <v/>
      </c>
      <c r="G5695" s="20">
        <f>-Q5695</f>
        <v/>
      </c>
      <c r="H5695" s="20">
        <f>IF(Q5695&lt;0,0,1000)</f>
        <v/>
      </c>
      <c r="I5695" s="20">
        <f>IF(Q5695&lt;0,0,1000)</f>
        <v/>
      </c>
      <c r="J5695" s="20">
        <f>I5695</f>
        <v/>
      </c>
      <c r="K5695" s="12" t="n">
        <v>-28.26</v>
      </c>
      <c r="L5695" s="12">
        <f>SQRT(E5695^2)+1</f>
        <v/>
      </c>
      <c r="M5695" s="20">
        <f>IF(Q5695&lt;=0,0,1000)</f>
        <v/>
      </c>
      <c r="N5695" s="20" t="n"/>
      <c r="O5695" s="20" t="n"/>
      <c r="Q5695" s="12" t="n">
        <v>34.2</v>
      </c>
      <c r="R5695" s="31" t="n">
        <v>48.1</v>
      </c>
      <c r="S5695" s="12">
        <f>-K5695</f>
        <v/>
      </c>
      <c r="T5695" s="12" t="n">
        <v>1.218835986894403</v>
      </c>
      <c r="U5695" t="n">
        <v>2.920734038102101</v>
      </c>
      <c r="Z5695">
        <f>T5695/$W$2</f>
        <v/>
      </c>
      <c r="AA5695">
        <f>U5695/$X$2</f>
        <v/>
      </c>
      <c r="AC5695" t="n">
        <v>0</v>
      </c>
      <c r="AD5695" t="n">
        <v>0</v>
      </c>
      <c r="AF5695">
        <f>Z5695+0.14</f>
        <v/>
      </c>
      <c r="AG5695">
        <f>AA5695+0.1834</f>
        <v/>
      </c>
    </row>
    <row r="5696" spans="1:36">
      <c r="A5696" s="13" t="s">
        <v>5863</v>
      </c>
      <c r="B5696" t="n">
        <v>0.09842116219258734</v>
      </c>
      <c r="C5696" t="n">
        <v>0.103119532333185</v>
      </c>
      <c r="D5696" s="20" t="n">
        <v>0.1031215769467458</v>
      </c>
      <c r="E5696" s="20">
        <f>Q5696</f>
        <v/>
      </c>
      <c r="F5696" s="20">
        <f>-Q5696+0.0001</f>
        <v/>
      </c>
      <c r="G5696" s="20">
        <f>-Q5696</f>
        <v/>
      </c>
      <c r="H5696" s="20">
        <f>IF(Q5696&lt;0,0,1000)</f>
        <v/>
      </c>
      <c r="I5696" s="20">
        <f>IF(Q5696&lt;0,0,1000)</f>
        <v/>
      </c>
      <c r="J5696" s="20">
        <f>I5696</f>
        <v/>
      </c>
      <c r="K5696" s="12" t="n">
        <v>-28.26</v>
      </c>
      <c r="L5696" s="12">
        <f>SQRT(E5696^2)+1</f>
        <v/>
      </c>
      <c r="M5696" s="20">
        <f>IF(Q5696&lt;=0,0,1000)</f>
        <v/>
      </c>
      <c r="N5696" s="20" t="n"/>
      <c r="O5696" s="20" t="n"/>
      <c r="Q5696" s="12" t="n">
        <v>35.7</v>
      </c>
      <c r="R5696" s="31" t="n">
        <v>60.97</v>
      </c>
      <c r="S5696" s="12">
        <f>-K5696</f>
        <v/>
      </c>
      <c r="T5696" s="12" t="n">
        <v>1.164615154443618</v>
      </c>
      <c r="U5696" t="n">
        <v>2.815825503489073</v>
      </c>
      <c r="Z5696">
        <f>T5696/$W$2</f>
        <v/>
      </c>
      <c r="AA5696">
        <f>U5696/$X$2</f>
        <v/>
      </c>
      <c r="AC5696" t="n">
        <v>0</v>
      </c>
      <c r="AD5696" t="n">
        <v>0</v>
      </c>
      <c r="AF5696">
        <f>Z5696+0.14</f>
        <v/>
      </c>
      <c r="AG5696">
        <f>AA5696+0.1834</f>
        <v/>
      </c>
    </row>
    <row r="5697" spans="1:36">
      <c r="A5697" s="13" t="s">
        <v>5864</v>
      </c>
      <c r="B5697" t="n">
        <v>0.0930673386499129</v>
      </c>
      <c r="C5697" t="n">
        <v>0.09169318648446383</v>
      </c>
      <c r="D5697" s="20" t="n">
        <v>0.09169476308328688</v>
      </c>
      <c r="E5697" s="20">
        <f>Q5697</f>
        <v/>
      </c>
      <c r="F5697" s="20">
        <f>-Q5697+0.0001</f>
        <v/>
      </c>
      <c r="G5697" s="20">
        <f>-Q5697</f>
        <v/>
      </c>
      <c r="H5697" s="20">
        <f>IF(Q5697&lt;0,0,1000)</f>
        <v/>
      </c>
      <c r="I5697" s="20">
        <f>IF(Q5697&lt;0,0,1000)</f>
        <v/>
      </c>
      <c r="J5697" s="20">
        <f>I5697</f>
        <v/>
      </c>
      <c r="K5697" s="12" t="n">
        <v>-28.26</v>
      </c>
      <c r="L5697" s="12">
        <f>SQRT(E5697^2)+1</f>
        <v/>
      </c>
      <c r="M5697" s="20">
        <f>IF(Q5697&lt;=0,0,1000)</f>
        <v/>
      </c>
      <c r="N5697" s="20" t="n"/>
      <c r="O5697" s="20" t="n"/>
      <c r="Q5697" s="12" t="n">
        <v>34.91</v>
      </c>
      <c r="R5697" s="31" t="n">
        <v>75.05</v>
      </c>
      <c r="S5697" s="12">
        <f>-K5697</f>
        <v/>
      </c>
      <c r="T5697" s="12" t="n">
        <v>1.496421467735948</v>
      </c>
      <c r="U5697" t="n">
        <v>3.448845418390364</v>
      </c>
      <c r="Z5697">
        <f>T5697/$W$2</f>
        <v/>
      </c>
      <c r="AA5697">
        <f>U5697/$X$2</f>
        <v/>
      </c>
      <c r="AC5697" t="n">
        <v>0</v>
      </c>
      <c r="AD5697" t="n">
        <v>0</v>
      </c>
      <c r="AF5697">
        <f>Z5697+0.14</f>
        <v/>
      </c>
      <c r="AG5697">
        <f>AA5697+0.1834</f>
        <v/>
      </c>
    </row>
    <row r="5698" spans="1:36">
      <c r="A5698" s="13" t="s">
        <v>5865</v>
      </c>
      <c r="B5698" t="n">
        <v>0.08353341229813938</v>
      </c>
      <c r="C5698" t="n">
        <v>0.08317237298427935</v>
      </c>
      <c r="D5698" s="20" t="n">
        <v>0.08317474144375776</v>
      </c>
      <c r="E5698" s="20">
        <f>Q5698</f>
        <v/>
      </c>
      <c r="F5698" s="20">
        <f>-Q5698+0.0001</f>
        <v/>
      </c>
      <c r="G5698" s="20">
        <f>-Q5698</f>
        <v/>
      </c>
      <c r="H5698" s="20">
        <f>IF(Q5698&lt;0,0,1000)</f>
        <v/>
      </c>
      <c r="I5698" s="20">
        <f>IF(Q5698&lt;0,0,1000)</f>
        <v/>
      </c>
      <c r="J5698" s="20">
        <f>I5698</f>
        <v/>
      </c>
      <c r="K5698" s="12" t="n">
        <v>-28.26</v>
      </c>
      <c r="L5698" s="12">
        <f>SQRT(E5698^2)+1</f>
        <v/>
      </c>
      <c r="M5698" s="20">
        <f>IF(Q5698&lt;=0,0,1000)</f>
        <v/>
      </c>
      <c r="N5698" s="20" t="n"/>
      <c r="O5698" s="20" t="n"/>
      <c r="Q5698" s="12" t="n">
        <v>29.26</v>
      </c>
      <c r="R5698" s="31" t="n">
        <v>82.37</v>
      </c>
      <c r="S5698" s="12">
        <f>-K5698</f>
        <v/>
      </c>
      <c r="T5698" s="12" t="n">
        <v>1.280754353409628</v>
      </c>
      <c r="U5698" t="n">
        <v>2.962490139839081</v>
      </c>
      <c r="Z5698">
        <f>T5698/$W$2</f>
        <v/>
      </c>
      <c r="AA5698">
        <f>U5698/$X$2</f>
        <v/>
      </c>
      <c r="AC5698" t="n">
        <v>0</v>
      </c>
      <c r="AD5698" t="n">
        <v>0</v>
      </c>
      <c r="AF5698">
        <f>Z5698+0.14</f>
        <v/>
      </c>
      <c r="AG5698">
        <f>AA5698+0.1834</f>
        <v/>
      </c>
    </row>
    <row r="5699" spans="1:36">
      <c r="A5699" s="13" t="s">
        <v>5866</v>
      </c>
      <c r="B5699" t="n">
        <v>0.08342705640940526</v>
      </c>
      <c r="C5699" t="n">
        <v>0.08277589575000203</v>
      </c>
      <c r="D5699" s="20" t="n">
        <v>0.08277837814106391</v>
      </c>
      <c r="E5699" s="20">
        <f>Q5699</f>
        <v/>
      </c>
      <c r="F5699" s="20">
        <f>-Q5699+0.0001</f>
        <v/>
      </c>
      <c r="G5699" s="20">
        <f>-Q5699</f>
        <v/>
      </c>
      <c r="H5699" s="20">
        <f>IF(Q5699&lt;0,0,1000)</f>
        <v/>
      </c>
      <c r="I5699" s="20">
        <f>IF(Q5699&lt;0,0,1000)</f>
        <v/>
      </c>
      <c r="J5699" s="20">
        <f>I5699</f>
        <v/>
      </c>
      <c r="K5699" s="12" t="n">
        <v>-28.26</v>
      </c>
      <c r="L5699" s="12">
        <f>SQRT(E5699^2)+1</f>
        <v/>
      </c>
      <c r="M5699" s="20">
        <f>IF(Q5699&lt;=0,0,1000)</f>
        <v/>
      </c>
      <c r="N5699" s="20" t="n"/>
      <c r="O5699" s="20" t="n"/>
      <c r="Q5699" s="12" t="n">
        <v>27.78</v>
      </c>
      <c r="R5699" s="31" t="n">
        <v>79.05</v>
      </c>
      <c r="S5699" s="12">
        <f>-K5699</f>
        <v/>
      </c>
      <c r="T5699" s="12" t="n">
        <v>1.297226739702074</v>
      </c>
      <c r="U5699" t="n">
        <v>2.991617470723157</v>
      </c>
      <c r="Z5699">
        <f>T5699/$W$2</f>
        <v/>
      </c>
      <c r="AA5699">
        <f>U5699/$X$2</f>
        <v/>
      </c>
      <c r="AC5699" t="n">
        <v>0</v>
      </c>
      <c r="AD5699" t="n">
        <v>0</v>
      </c>
      <c r="AF5699">
        <f>Z5699+0.14</f>
        <v/>
      </c>
      <c r="AG5699">
        <f>AA5699+0.1834</f>
        <v/>
      </c>
    </row>
    <row r="5700" spans="1:36">
      <c r="A5700" s="13" t="s">
        <v>5867</v>
      </c>
      <c r="B5700" t="n">
        <v>0.07776021642088597</v>
      </c>
      <c r="C5700" t="n">
        <v>0.07709889202543951</v>
      </c>
      <c r="D5700" s="20" t="n">
        <v>0.07710120320526992</v>
      </c>
      <c r="E5700" s="20">
        <f>Q5700</f>
        <v/>
      </c>
      <c r="F5700" s="20">
        <f>-Q5700+0.0001</f>
        <v/>
      </c>
      <c r="G5700" s="20">
        <f>-Q5700</f>
        <v/>
      </c>
      <c r="H5700" s="20">
        <f>IF(Q5700&lt;0,0,1000)</f>
        <v/>
      </c>
      <c r="I5700" s="20">
        <f>IF(Q5700&lt;0,0,1000)</f>
        <v/>
      </c>
      <c r="J5700" s="20">
        <f>I5700</f>
        <v/>
      </c>
      <c r="K5700" s="12" t="n">
        <v>-28.26</v>
      </c>
      <c r="L5700" s="12">
        <f>SQRT(E5700^2)+1</f>
        <v/>
      </c>
      <c r="M5700" s="20">
        <f>IF(Q5700&lt;=0,0,1000)</f>
        <v/>
      </c>
      <c r="N5700" s="20" t="n"/>
      <c r="O5700" s="20" t="n"/>
      <c r="Q5700" s="12" t="n">
        <v>26.81</v>
      </c>
      <c r="R5700" s="31" t="n">
        <v>74.92</v>
      </c>
      <c r="S5700" s="12">
        <f>-K5700</f>
        <v/>
      </c>
      <c r="T5700" s="12" t="n">
        <v>1.217937429353125</v>
      </c>
      <c r="U5700" t="n">
        <v>2.813123513953512</v>
      </c>
      <c r="Z5700">
        <f>T5700/$W$2</f>
        <v/>
      </c>
      <c r="AA5700">
        <f>U5700/$X$2</f>
        <v/>
      </c>
      <c r="AC5700" t="n">
        <v>0</v>
      </c>
      <c r="AD5700" t="n">
        <v>0</v>
      </c>
      <c r="AF5700">
        <f>Z5700+0.14</f>
        <v/>
      </c>
      <c r="AG5700">
        <f>AA5700+0.1834</f>
        <v/>
      </c>
    </row>
    <row r="5701" spans="1:36">
      <c r="A5701" s="13" t="s">
        <v>5868</v>
      </c>
      <c r="B5701" t="n">
        <v>0.0739973640340843</v>
      </c>
      <c r="C5701" t="n">
        <v>0.07349052163924151</v>
      </c>
      <c r="D5701" s="20" t="n">
        <v>0.07349270155938478</v>
      </c>
      <c r="E5701" s="20">
        <f>Q5701</f>
        <v/>
      </c>
      <c r="F5701" s="20">
        <f>-Q5701+0.0001</f>
        <v/>
      </c>
      <c r="G5701" s="20">
        <f>-Q5701</f>
        <v/>
      </c>
      <c r="H5701" s="20">
        <f>IF(Q5701&lt;0,0,1000)</f>
        <v/>
      </c>
      <c r="I5701" s="20">
        <f>IF(Q5701&lt;0,0,1000)</f>
        <v/>
      </c>
      <c r="J5701" s="20">
        <f>I5701</f>
        <v/>
      </c>
      <c r="K5701" s="12" t="n">
        <v>-28.26</v>
      </c>
      <c r="L5701" s="12">
        <f>SQRT(E5701^2)+1</f>
        <v/>
      </c>
      <c r="M5701" s="20">
        <f>IF(Q5701&lt;=0,0,1000)</f>
        <v/>
      </c>
      <c r="N5701" s="20" t="n"/>
      <c r="O5701" s="20" t="n"/>
      <c r="Q5701" s="12" t="n">
        <v>25.42</v>
      </c>
      <c r="R5701" s="31" t="n">
        <v>74.93000000000001</v>
      </c>
      <c r="S5701" s="12">
        <f>-K5701</f>
        <v/>
      </c>
      <c r="T5701" s="12" t="n">
        <v>1.165288196126338</v>
      </c>
      <c r="U5701" t="n">
        <v>2.712107806267633</v>
      </c>
      <c r="Z5701">
        <f>T5701/$W$2</f>
        <v/>
      </c>
      <c r="AA5701">
        <f>U5701/$X$2</f>
        <v/>
      </c>
      <c r="AC5701" t="n">
        <v>0</v>
      </c>
      <c r="AD5701" t="n">
        <v>0</v>
      </c>
      <c r="AF5701">
        <f>Z5701+0.14</f>
        <v/>
      </c>
      <c r="AG5701">
        <f>AA5701+0.1834</f>
        <v/>
      </c>
    </row>
    <row r="5702" spans="1:36">
      <c r="A5702" s="13" t="s">
        <v>5869</v>
      </c>
      <c r="B5702" t="n">
        <v>0.06697471116097824</v>
      </c>
      <c r="C5702" t="n">
        <v>0.0650279927250343</v>
      </c>
      <c r="D5702" s="20" t="n">
        <v>0.06502955512760426</v>
      </c>
      <c r="E5702" s="20">
        <f>Q5702</f>
        <v/>
      </c>
      <c r="F5702" s="20">
        <f>-Q5702+0.0001</f>
        <v/>
      </c>
      <c r="G5702" s="20">
        <f>-Q5702</f>
        <v/>
      </c>
      <c r="H5702" s="20">
        <f>IF(Q5702&lt;0,0,1000)</f>
        <v/>
      </c>
      <c r="I5702" s="20">
        <f>IF(Q5702&lt;0,0,1000)</f>
        <v/>
      </c>
      <c r="J5702" s="20">
        <f>I5702</f>
        <v/>
      </c>
      <c r="K5702" s="12" t="n">
        <v>-28.26</v>
      </c>
      <c r="L5702" s="12">
        <f>SQRT(E5702^2)+1</f>
        <v/>
      </c>
      <c r="M5702" s="20">
        <f>IF(Q5702&lt;=0,0,1000)</f>
        <v/>
      </c>
      <c r="N5702" s="20" t="n"/>
      <c r="O5702" s="20" t="n"/>
      <c r="Q5702" s="12" t="n">
        <v>24.98</v>
      </c>
      <c r="R5702" s="31" t="n">
        <v>70.87</v>
      </c>
      <c r="S5702" s="12">
        <f>-K5702</f>
        <v/>
      </c>
      <c r="T5702" s="12" t="n">
        <v>1.173886545088214</v>
      </c>
      <c r="U5702" t="n">
        <v>2.720366460504771</v>
      </c>
      <c r="Z5702">
        <f>T5702/$W$2</f>
        <v/>
      </c>
      <c r="AA5702">
        <f>U5702/$X$2</f>
        <v/>
      </c>
      <c r="AC5702" t="n">
        <v>0</v>
      </c>
      <c r="AD5702" t="n">
        <v>0</v>
      </c>
      <c r="AF5702">
        <f>Z5702+0.14</f>
        <v/>
      </c>
      <c r="AG5702">
        <f>AA5702+0.1834</f>
        <v/>
      </c>
    </row>
    <row r="5703" spans="1:36">
      <c r="A5703" s="13" t="s">
        <v>5870</v>
      </c>
      <c r="B5703" t="n">
        <v>0.06094636556134748</v>
      </c>
      <c r="C5703" t="n">
        <v>0.05919065818197115</v>
      </c>
      <c r="D5703" s="20" t="n">
        <v>0.05919239460923458</v>
      </c>
      <c r="E5703" s="20">
        <f>Q5703</f>
        <v/>
      </c>
      <c r="F5703" s="20">
        <f>-Q5703+0.0001</f>
        <v/>
      </c>
      <c r="G5703" s="20">
        <f>-Q5703</f>
        <v/>
      </c>
      <c r="H5703" s="20">
        <f>IF(Q5703&lt;0,0,1000)</f>
        <v/>
      </c>
      <c r="I5703" s="20">
        <f>IF(Q5703&lt;0,0,1000)</f>
        <v/>
      </c>
      <c r="J5703" s="20">
        <f>I5703</f>
        <v/>
      </c>
      <c r="K5703" s="12" t="n">
        <v>-28.26</v>
      </c>
      <c r="L5703" s="12">
        <f>SQRT(E5703^2)+1</f>
        <v/>
      </c>
      <c r="M5703" s="20">
        <f>IF(Q5703&lt;=0,0,1000)</f>
        <v/>
      </c>
      <c r="N5703" s="20" t="n"/>
      <c r="O5703" s="20" t="n"/>
      <c r="Q5703" s="12" t="n">
        <v>27.26</v>
      </c>
      <c r="R5703" s="31" t="n">
        <v>72.89</v>
      </c>
      <c r="S5703" s="12">
        <f>-K5703</f>
        <v/>
      </c>
      <c r="T5703" s="12" t="n">
        <v>1.064228544851073</v>
      </c>
      <c r="U5703" t="n">
        <v>2.461435667438394</v>
      </c>
      <c r="Z5703">
        <f>T5703/$W$2</f>
        <v/>
      </c>
      <c r="AA5703">
        <f>U5703/$X$2</f>
        <v/>
      </c>
      <c r="AC5703" t="n">
        <v>0</v>
      </c>
      <c r="AD5703" t="n">
        <v>0</v>
      </c>
      <c r="AF5703">
        <f>Z5703+0.14</f>
        <v/>
      </c>
      <c r="AG5703">
        <f>AA5703+0.1834</f>
        <v/>
      </c>
    </row>
    <row r="5704" spans="1:36">
      <c r="A5704" s="13" t="s">
        <v>5871</v>
      </c>
      <c r="B5704" t="n">
        <v>0.0600981094014011</v>
      </c>
      <c r="C5704" t="n">
        <v>0.05801314344644892</v>
      </c>
      <c r="D5704" s="20" t="n">
        <v>0.05801489415325717</v>
      </c>
      <c r="E5704" s="20">
        <f>Q5704</f>
        <v/>
      </c>
      <c r="F5704" s="20">
        <f>-Q5704+0.0001</f>
        <v/>
      </c>
      <c r="G5704" s="20">
        <f>-Q5704</f>
        <v/>
      </c>
      <c r="H5704" s="20">
        <f>IF(Q5704&lt;0,0,1000)</f>
        <v/>
      </c>
      <c r="I5704" s="20">
        <f>IF(Q5704&lt;0,0,1000)</f>
        <v/>
      </c>
      <c r="J5704" s="20">
        <f>I5704</f>
        <v/>
      </c>
      <c r="K5704" s="12" t="n">
        <v>-28.26</v>
      </c>
      <c r="L5704" s="12">
        <f>SQRT(E5704^2)+1</f>
        <v/>
      </c>
      <c r="M5704" s="20">
        <f>IF(Q5704&lt;=0,0,1000)</f>
        <v/>
      </c>
      <c r="N5704" s="20" t="n"/>
      <c r="O5704" s="20" t="n"/>
      <c r="Q5704" s="12" t="n">
        <v>30.17</v>
      </c>
      <c r="R5704" s="31" t="n">
        <v>72</v>
      </c>
      <c r="S5704" s="12">
        <f>-K5704</f>
        <v/>
      </c>
      <c r="T5704" s="12" t="n">
        <v>1.07882296076479</v>
      </c>
      <c r="U5704" t="n">
        <v>2.493367308685003</v>
      </c>
      <c r="Z5704">
        <f>T5704/$W$2</f>
        <v/>
      </c>
      <c r="AA5704">
        <f>U5704/$X$2</f>
        <v/>
      </c>
      <c r="AC5704" t="n">
        <v>0</v>
      </c>
      <c r="AD5704" t="n">
        <v>0</v>
      </c>
      <c r="AF5704">
        <f>Z5704+0.14</f>
        <v/>
      </c>
      <c r="AG5704">
        <f>AA5704+0.1834</f>
        <v/>
      </c>
    </row>
    <row r="5705" spans="1:36">
      <c r="A5705" s="13" t="s">
        <v>5872</v>
      </c>
      <c r="B5705" t="n">
        <v>0.05434889599346065</v>
      </c>
      <c r="C5705" t="n">
        <v>0.05216041835226971</v>
      </c>
      <c r="D5705" s="20" t="n">
        <v>0.05216200830721576</v>
      </c>
      <c r="E5705" s="20">
        <f>Q5705</f>
        <v/>
      </c>
      <c r="F5705" s="20">
        <f>-Q5705+0.0001</f>
        <v/>
      </c>
      <c r="G5705" s="20">
        <f>-Q5705</f>
        <v/>
      </c>
      <c r="H5705" s="20">
        <f>IF(Q5705&lt;0,0,1000)</f>
        <v/>
      </c>
      <c r="I5705" s="20">
        <f>IF(Q5705&lt;0,0,1000)</f>
        <v/>
      </c>
      <c r="J5705" s="20">
        <f>I5705</f>
        <v/>
      </c>
      <c r="K5705" s="12" t="n">
        <v>-28.26</v>
      </c>
      <c r="L5705" s="12">
        <f>SQRT(E5705^2)+1</f>
        <v/>
      </c>
      <c r="M5705" s="20">
        <f>IF(Q5705&lt;=0,0,1000)</f>
        <v/>
      </c>
      <c r="N5705" s="20" t="n"/>
      <c r="O5705" s="20" t="n"/>
      <c r="Q5705" s="12" t="n">
        <v>34</v>
      </c>
      <c r="R5705" s="31" t="n">
        <v>72.95999999999999</v>
      </c>
      <c r="S5705" s="12">
        <f>-K5705</f>
        <v/>
      </c>
      <c r="T5705" s="12" t="n">
        <v>0.9907610555440031</v>
      </c>
      <c r="U5705" t="n">
        <v>2.276907756278554</v>
      </c>
      <c r="Z5705">
        <f>T5705/$W$2</f>
        <v/>
      </c>
      <c r="AA5705">
        <f>U5705/$X$2</f>
        <v/>
      </c>
      <c r="AC5705" t="n">
        <v>0</v>
      </c>
      <c r="AD5705" t="n">
        <v>0</v>
      </c>
      <c r="AF5705">
        <f>Z5705+0.14</f>
        <v/>
      </c>
      <c r="AG5705">
        <f>AA5705+0.1834</f>
        <v/>
      </c>
    </row>
    <row r="5706" spans="1:36">
      <c r="A5706" s="13" t="s">
        <v>5873</v>
      </c>
      <c r="B5706" t="n">
        <v>0.05527776569628021</v>
      </c>
      <c r="C5706" t="n">
        <v>0.05352573789493336</v>
      </c>
      <c r="D5706" s="20" t="n">
        <v>0.05352699007582256</v>
      </c>
      <c r="E5706" s="20">
        <f>Q5706</f>
        <v/>
      </c>
      <c r="F5706" s="20">
        <f>-Q5706+0.0001</f>
        <v/>
      </c>
      <c r="G5706" s="20">
        <f>-Q5706</f>
        <v/>
      </c>
      <c r="H5706" s="20">
        <f>IF(Q5706&lt;0,0,1000)</f>
        <v/>
      </c>
      <c r="I5706" s="20">
        <f>IF(Q5706&lt;0,0,1000)</f>
        <v/>
      </c>
      <c r="J5706" s="20">
        <f>I5706</f>
        <v/>
      </c>
      <c r="K5706" s="12" t="n">
        <v>-28.26</v>
      </c>
      <c r="L5706" s="12">
        <f>SQRT(E5706^2)+1</f>
        <v/>
      </c>
      <c r="M5706" s="20">
        <f>IF(Q5706&lt;=0,0,1000)</f>
        <v/>
      </c>
      <c r="N5706" s="20" t="n"/>
      <c r="O5706" s="20" t="n"/>
      <c r="Q5706" s="12" t="n">
        <v>36.65</v>
      </c>
      <c r="R5706" s="31" t="n">
        <v>72</v>
      </c>
      <c r="S5706" s="12">
        <f>-K5706</f>
        <v/>
      </c>
      <c r="T5706" s="12" t="n">
        <v>0.9824440071016083</v>
      </c>
      <c r="U5706" t="n">
        <v>2.277641643644578</v>
      </c>
      <c r="Z5706">
        <f>T5706/$W$2</f>
        <v/>
      </c>
      <c r="AA5706">
        <f>U5706/$X$2</f>
        <v/>
      </c>
      <c r="AC5706" t="n">
        <v>0</v>
      </c>
      <c r="AD5706" t="n">
        <v>0</v>
      </c>
      <c r="AF5706">
        <f>Z5706+0.14</f>
        <v/>
      </c>
      <c r="AG5706">
        <f>AA5706+0.1834</f>
        <v/>
      </c>
    </row>
    <row r="5707" spans="1:36">
      <c r="A5707" s="13" t="s">
        <v>5874</v>
      </c>
      <c r="B5707" t="n">
        <v>0.05788253046566594</v>
      </c>
      <c r="C5707" t="n">
        <v>0.05598174056512283</v>
      </c>
      <c r="D5707" s="20" t="n">
        <v>0.05598274596200319</v>
      </c>
      <c r="E5707" s="20">
        <f>Q5707</f>
        <v/>
      </c>
      <c r="F5707" s="20">
        <f>-Q5707+0.0001</f>
        <v/>
      </c>
      <c r="G5707" s="20">
        <f>-Q5707</f>
        <v/>
      </c>
      <c r="H5707" s="20">
        <f>IF(Q5707&lt;0,0,1000)</f>
        <v/>
      </c>
      <c r="I5707" s="20">
        <f>IF(Q5707&lt;0,0,1000)</f>
        <v/>
      </c>
      <c r="J5707" s="20">
        <f>I5707</f>
        <v/>
      </c>
      <c r="K5707" s="12" t="n">
        <v>-28.26</v>
      </c>
      <c r="L5707" s="12">
        <f>SQRT(E5707^2)+1</f>
        <v/>
      </c>
      <c r="M5707" s="20">
        <f>IF(Q5707&lt;=0,0,1000)</f>
        <v/>
      </c>
      <c r="N5707" s="20" t="n"/>
      <c r="O5707" s="20" t="n"/>
      <c r="Q5707" s="12" t="n">
        <v>38.78</v>
      </c>
      <c r="R5707" s="31" t="n">
        <v>72.91</v>
      </c>
      <c r="S5707" s="12">
        <f>-K5707</f>
        <v/>
      </c>
      <c r="T5707" s="12" t="n">
        <v>1.048225368983796</v>
      </c>
      <c r="U5707" t="n">
        <v>2.447741417769737</v>
      </c>
      <c r="Z5707">
        <f>T5707/$W$2</f>
        <v/>
      </c>
      <c r="AA5707">
        <f>U5707/$X$2</f>
        <v/>
      </c>
      <c r="AC5707" t="n">
        <v>0</v>
      </c>
      <c r="AD5707" t="n">
        <v>0</v>
      </c>
      <c r="AF5707">
        <f>Z5707+0.14</f>
        <v/>
      </c>
      <c r="AG5707">
        <f>AA5707+0.1834</f>
        <v/>
      </c>
    </row>
    <row r="5708" spans="1:36">
      <c r="A5708" s="13" t="s">
        <v>5875</v>
      </c>
      <c r="B5708" t="n">
        <v>0.06398093855807216</v>
      </c>
      <c r="C5708" t="n">
        <v>0.06247884902689886</v>
      </c>
      <c r="D5708" s="20" t="n">
        <v>0.06248049280186924</v>
      </c>
      <c r="E5708" s="20">
        <f>Q5708</f>
        <v/>
      </c>
      <c r="F5708" s="20">
        <f>-Q5708+0.0001</f>
        <v/>
      </c>
      <c r="G5708" s="20">
        <f>-Q5708</f>
        <v/>
      </c>
      <c r="H5708" s="20">
        <f>IF(Q5708&lt;0,0,1000)</f>
        <v/>
      </c>
      <c r="I5708" s="20">
        <f>IF(Q5708&lt;0,0,1000)</f>
        <v/>
      </c>
      <c r="J5708" s="20">
        <f>I5708</f>
        <v/>
      </c>
      <c r="K5708" s="12" t="n">
        <v>-28.26</v>
      </c>
      <c r="L5708" s="12">
        <f>SQRT(E5708^2)+1</f>
        <v/>
      </c>
      <c r="M5708" s="20">
        <f>IF(Q5708&lt;=0,0,1000)</f>
        <v/>
      </c>
      <c r="N5708" s="20" t="n"/>
      <c r="O5708" s="20" t="n"/>
      <c r="Q5708" s="12" t="n">
        <v>37.96</v>
      </c>
      <c r="R5708" s="31" t="n">
        <v>71.44</v>
      </c>
      <c r="S5708" s="12">
        <f>-K5708</f>
        <v/>
      </c>
      <c r="T5708" s="12" t="n">
        <v>1.09799101968107</v>
      </c>
      <c r="U5708" t="n">
        <v>2.552799939927421</v>
      </c>
      <c r="Z5708">
        <f>T5708/$W$2</f>
        <v/>
      </c>
      <c r="AA5708">
        <f>U5708/$X$2</f>
        <v/>
      </c>
      <c r="AC5708" t="n">
        <v>0</v>
      </c>
      <c r="AD5708" t="n">
        <v>0</v>
      </c>
      <c r="AF5708">
        <f>Z5708+0.14</f>
        <v/>
      </c>
      <c r="AG5708">
        <f>AA5708+0.1834</f>
        <v/>
      </c>
    </row>
    <row r="5709" spans="1:36">
      <c r="A5709" s="13" t="s">
        <v>5876</v>
      </c>
      <c r="B5709" t="n">
        <v>0.06667225174694033</v>
      </c>
      <c r="C5709" t="n">
        <v>0.06524180118615523</v>
      </c>
      <c r="D5709" s="20" t="n">
        <v>0.06524348689713172</v>
      </c>
      <c r="E5709" s="20">
        <f>Q5709</f>
        <v/>
      </c>
      <c r="F5709" s="20">
        <f>-Q5709+0.0001</f>
        <v/>
      </c>
      <c r="G5709" s="20">
        <f>-Q5709</f>
        <v/>
      </c>
      <c r="H5709" s="20">
        <f>IF(Q5709&lt;0,0,1000)</f>
        <v/>
      </c>
      <c r="I5709" s="20">
        <f>IF(Q5709&lt;0,0,1000)</f>
        <v/>
      </c>
      <c r="J5709" s="20">
        <f>I5709</f>
        <v/>
      </c>
      <c r="K5709" s="12" t="n">
        <v>-28.26</v>
      </c>
      <c r="L5709" s="12">
        <f>SQRT(E5709^2)+1</f>
        <v/>
      </c>
      <c r="M5709" s="20">
        <f>IF(Q5709&lt;=0,0,1000)</f>
        <v/>
      </c>
      <c r="N5709" s="20" t="n"/>
      <c r="O5709" s="20" t="n"/>
      <c r="Q5709" s="12" t="n">
        <v>34.16</v>
      </c>
      <c r="R5709" s="31" t="n">
        <v>71.73999999999999</v>
      </c>
      <c r="S5709" s="12">
        <f>-K5709</f>
        <v/>
      </c>
      <c r="T5709" s="12" t="n">
        <v>1.134422967821566</v>
      </c>
      <c r="U5709" t="n">
        <v>2.639948372651124</v>
      </c>
      <c r="Z5709">
        <f>T5709/$W$2</f>
        <v/>
      </c>
      <c r="AA5709">
        <f>U5709/$X$2</f>
        <v/>
      </c>
      <c r="AC5709" t="n">
        <v>0</v>
      </c>
      <c r="AD5709" t="n">
        <v>0</v>
      </c>
      <c r="AF5709">
        <f>Z5709+0.14</f>
        <v/>
      </c>
      <c r="AG5709">
        <f>AA5709+0.1834</f>
        <v/>
      </c>
    </row>
    <row r="5710" spans="1:36">
      <c r="A5710" s="13" t="s">
        <v>5877</v>
      </c>
      <c r="B5710" t="n">
        <v>0.06650809079112047</v>
      </c>
      <c r="C5710" t="n">
        <v>0.0638040698985215</v>
      </c>
      <c r="D5710" s="20" t="n">
        <v>0.06380545056725428</v>
      </c>
      <c r="E5710" s="20">
        <f>Q5710</f>
        <v/>
      </c>
      <c r="F5710" s="20">
        <f>-Q5710+0.0001</f>
        <v/>
      </c>
      <c r="G5710" s="20">
        <f>-Q5710</f>
        <v/>
      </c>
      <c r="H5710" s="20">
        <f>IF(Q5710&lt;0,0,1000)</f>
        <v/>
      </c>
      <c r="I5710" s="20">
        <f>IF(Q5710&lt;0,0,1000)</f>
        <v/>
      </c>
      <c r="J5710" s="20">
        <f>I5710</f>
        <v/>
      </c>
      <c r="K5710" s="12" t="n">
        <v>-28.26</v>
      </c>
      <c r="L5710" s="12">
        <f>SQRT(E5710^2)+1</f>
        <v/>
      </c>
      <c r="M5710" s="20">
        <f>IF(Q5710&lt;=0,0,1000)</f>
        <v/>
      </c>
      <c r="N5710" s="20" t="n"/>
      <c r="O5710" s="20" t="n"/>
      <c r="Q5710" s="12" t="n">
        <v>27.98</v>
      </c>
      <c r="R5710" s="31" t="n">
        <v>68.59</v>
      </c>
      <c r="S5710" s="12">
        <f>-K5710</f>
        <v/>
      </c>
      <c r="T5710" s="12" t="n">
        <v>1.236596414535199</v>
      </c>
      <c r="U5710" t="n">
        <v>2.870546256834464</v>
      </c>
      <c r="Z5710">
        <f>T5710/$W$2</f>
        <v/>
      </c>
      <c r="AA5710">
        <f>U5710/$X$2</f>
        <v/>
      </c>
      <c r="AC5710" t="n">
        <v>0</v>
      </c>
      <c r="AD5710" t="n">
        <v>0</v>
      </c>
      <c r="AF5710">
        <f>Z5710+0.14</f>
        <v/>
      </c>
      <c r="AG5710">
        <f>AA5710+0.1834</f>
        <v/>
      </c>
    </row>
    <row r="5711" spans="1:36">
      <c r="A5711" s="13" t="s">
        <v>5878</v>
      </c>
      <c r="B5711" t="n">
        <v>0.06430999594920467</v>
      </c>
      <c r="C5711" t="n">
        <v>0.0614848435100696</v>
      </c>
      <c r="D5711" s="20" t="n">
        <v>0.06148659230019182</v>
      </c>
      <c r="E5711" s="20">
        <f>Q5711</f>
        <v/>
      </c>
      <c r="F5711" s="20">
        <f>-Q5711+0.0001</f>
        <v/>
      </c>
      <c r="G5711" s="20">
        <f>-Q5711</f>
        <v/>
      </c>
      <c r="H5711" s="20">
        <f>IF(Q5711&lt;0,0,1000)</f>
        <v/>
      </c>
      <c r="I5711" s="20">
        <f>IF(Q5711&lt;0,0,1000)</f>
        <v/>
      </c>
      <c r="J5711" s="20">
        <f>I5711</f>
        <v/>
      </c>
      <c r="K5711" s="12" t="n">
        <v>-28.26</v>
      </c>
      <c r="L5711" s="12">
        <f>SQRT(E5711^2)+1</f>
        <v/>
      </c>
      <c r="M5711" s="20">
        <f>IF(Q5711&lt;=0,0,1000)</f>
        <v/>
      </c>
      <c r="N5711" s="20" t="n"/>
      <c r="O5711" s="20" t="n"/>
      <c r="Q5711" s="12" t="n">
        <v>24.26</v>
      </c>
      <c r="R5711" s="31" t="n">
        <v>65.73</v>
      </c>
      <c r="S5711" s="12">
        <f>-K5711</f>
        <v/>
      </c>
      <c r="T5711" s="12" t="n">
        <v>1.195885787907329</v>
      </c>
      <c r="U5711" t="n">
        <v>2.753111272195504</v>
      </c>
      <c r="Z5711">
        <f>T5711/$W$2</f>
        <v/>
      </c>
      <c r="AA5711">
        <f>U5711/$X$2</f>
        <v/>
      </c>
      <c r="AC5711" t="n">
        <v>0</v>
      </c>
      <c r="AD5711" t="n">
        <v>0</v>
      </c>
      <c r="AF5711">
        <f>Z5711+0.14</f>
        <v/>
      </c>
      <c r="AG5711">
        <f>AA5711+0.1834</f>
        <v/>
      </c>
    </row>
    <row r="5712" spans="1:36">
      <c r="A5712" s="13" t="s">
        <v>5879</v>
      </c>
      <c r="B5712" t="n">
        <v>0.05401076127813868</v>
      </c>
      <c r="C5712" t="n">
        <v>0.05045177685987642</v>
      </c>
      <c r="D5712" s="20" t="n">
        <v>0.05045385566272142</v>
      </c>
      <c r="E5712" s="20">
        <f>Q5712</f>
        <v/>
      </c>
      <c r="F5712" s="20">
        <f>-Q5712+0.0001</f>
        <v/>
      </c>
      <c r="G5712" s="20">
        <f>-Q5712</f>
        <v/>
      </c>
      <c r="H5712" s="20">
        <f>IF(Q5712&lt;0,0,1000)</f>
        <v/>
      </c>
      <c r="I5712" s="20">
        <f>IF(Q5712&lt;0,0,1000)</f>
        <v/>
      </c>
      <c r="J5712" s="20">
        <f>I5712</f>
        <v/>
      </c>
      <c r="K5712" s="12" t="n">
        <v>-28.26</v>
      </c>
      <c r="L5712" s="12">
        <f>SQRT(E5712^2)+1</f>
        <v/>
      </c>
      <c r="M5712" s="20">
        <f>IF(Q5712&lt;=0,0,1000)</f>
        <v/>
      </c>
      <c r="N5712" s="20" t="n"/>
      <c r="O5712" s="20" t="n"/>
      <c r="Q5712" s="12" t="n">
        <v>22.1</v>
      </c>
      <c r="R5712" s="31" t="n">
        <v>52.99</v>
      </c>
      <c r="S5712" s="12">
        <f>-K5712</f>
        <v/>
      </c>
      <c r="T5712" s="12" t="n">
        <v>1.073968017242746</v>
      </c>
      <c r="U5712" t="n">
        <v>2.430957341786543</v>
      </c>
      <c r="Z5712">
        <f>T5712/$W$2</f>
        <v/>
      </c>
      <c r="AA5712">
        <f>U5712/$X$2</f>
        <v/>
      </c>
      <c r="AC5712" t="n">
        <v>0</v>
      </c>
      <c r="AD5712" t="n">
        <v>0</v>
      </c>
      <c r="AF5712">
        <f>Z5712+0.14</f>
        <v/>
      </c>
      <c r="AG5712">
        <f>AA5712+0.1834</f>
        <v/>
      </c>
    </row>
    <row r="5713" spans="1:36">
      <c r="A5713" s="13" t="s">
        <v>5880</v>
      </c>
      <c r="B5713" t="n">
        <v>0.04227494840942524</v>
      </c>
      <c r="C5713" t="n">
        <v>0.04068716812059683</v>
      </c>
      <c r="D5713" s="20" t="n">
        <v>0.0406896222169681</v>
      </c>
      <c r="E5713" s="20">
        <f>Q5713</f>
        <v/>
      </c>
      <c r="F5713" s="20">
        <f>-Q5713+0.0001</f>
        <v/>
      </c>
      <c r="G5713" s="20">
        <f>-Q5713</f>
        <v/>
      </c>
      <c r="H5713" s="20">
        <f>IF(Q5713&lt;0,0,1000)</f>
        <v/>
      </c>
      <c r="I5713" s="20">
        <f>IF(Q5713&lt;0,0,1000)</f>
        <v/>
      </c>
      <c r="J5713" s="20">
        <f>I5713</f>
        <v/>
      </c>
      <c r="K5713" s="12" t="n">
        <v>-28.26</v>
      </c>
      <c r="L5713" s="12">
        <f>SQRT(E5713^2)+1</f>
        <v/>
      </c>
      <c r="M5713" s="20">
        <f>IF(Q5713&lt;=0,0,1000)</f>
        <v/>
      </c>
      <c r="N5713" s="20" t="n"/>
      <c r="O5713" s="20" t="n"/>
      <c r="Q5713" s="12" t="n">
        <v>20.34</v>
      </c>
      <c r="R5713" s="31" t="n">
        <v>47.28</v>
      </c>
      <c r="S5713" s="12">
        <f>-K5713</f>
        <v/>
      </c>
      <c r="T5713" s="12" t="n">
        <v>0.7495004682334476</v>
      </c>
      <c r="U5713" t="n">
        <v>1.703114239745778</v>
      </c>
      <c r="Z5713">
        <f>T5713/$W$2</f>
        <v/>
      </c>
      <c r="AA5713">
        <f>U5713/$X$2</f>
        <v/>
      </c>
      <c r="AC5713" t="n">
        <v>0</v>
      </c>
      <c r="AD5713" t="n">
        <v>0</v>
      </c>
      <c r="AF5713">
        <f>Z5713+0.14</f>
        <v/>
      </c>
      <c r="AG5713">
        <f>AA5713+0.1834</f>
        <v/>
      </c>
    </row>
    <row r="5714" spans="1:36">
      <c r="A5714" s="13" t="s">
        <v>5881</v>
      </c>
      <c r="B5714" t="n">
        <v>0.03773662843374932</v>
      </c>
      <c r="C5714" t="n">
        <v>0.0382266314946733</v>
      </c>
      <c r="D5714" s="20" t="n">
        <v>0.03822940382557097</v>
      </c>
      <c r="E5714" s="20">
        <f>Q5714</f>
        <v/>
      </c>
      <c r="F5714" s="20">
        <f>-Q5714+0.0001</f>
        <v/>
      </c>
      <c r="G5714" s="20">
        <f>-Q5714</f>
        <v/>
      </c>
      <c r="H5714" s="20">
        <f>IF(Q5714&lt;0,0,1000)</f>
        <v/>
      </c>
      <c r="I5714" s="20">
        <f>IF(Q5714&lt;0,0,1000)</f>
        <v/>
      </c>
      <c r="J5714" s="20">
        <f>I5714</f>
        <v/>
      </c>
      <c r="K5714" s="12" t="n">
        <v>-28.26</v>
      </c>
      <c r="L5714" s="12">
        <f>SQRT(E5714^2)+1</f>
        <v/>
      </c>
      <c r="M5714" s="20">
        <f>IF(Q5714&lt;=0,0,1000)</f>
        <v/>
      </c>
      <c r="N5714" s="20" t="n"/>
      <c r="O5714" s="20" t="n"/>
      <c r="Q5714" s="12" t="n">
        <v>20.31</v>
      </c>
      <c r="R5714" s="31" t="n">
        <v>45.54</v>
      </c>
      <c r="S5714" s="12">
        <f>-K5714</f>
        <v/>
      </c>
      <c r="T5714" s="12" t="n">
        <v>0.4961183458321982</v>
      </c>
      <c r="U5714" t="n">
        <v>1.109325442895761</v>
      </c>
      <c r="Z5714">
        <f>T5714/$W$2</f>
        <v/>
      </c>
      <c r="AA5714">
        <f>U5714/$X$2</f>
        <v/>
      </c>
      <c r="AC5714" t="n">
        <v>0</v>
      </c>
      <c r="AD5714" t="n">
        <v>0</v>
      </c>
      <c r="AF5714">
        <f>Z5714+0.14</f>
        <v/>
      </c>
      <c r="AG5714">
        <f>AA5714+0.1834</f>
        <v/>
      </c>
    </row>
    <row r="5715" spans="1:36">
      <c r="A5715" s="13" t="s">
        <v>5882</v>
      </c>
      <c r="B5715" t="n">
        <v>0.0390459375192908</v>
      </c>
      <c r="C5715" t="n">
        <v>0.03937007949740834</v>
      </c>
      <c r="D5715" s="20" t="n">
        <v>0.03937286978192604</v>
      </c>
      <c r="E5715" s="20">
        <f>Q5715</f>
        <v/>
      </c>
      <c r="F5715" s="20">
        <f>-Q5715+0.0001</f>
        <v/>
      </c>
      <c r="G5715" s="20">
        <f>-Q5715</f>
        <v/>
      </c>
      <c r="H5715" s="20">
        <f>IF(Q5715&lt;0,0,1000)</f>
        <v/>
      </c>
      <c r="I5715" s="20">
        <f>IF(Q5715&lt;0,0,1000)</f>
        <v/>
      </c>
      <c r="J5715" s="20">
        <f>I5715</f>
        <v/>
      </c>
      <c r="K5715" s="12" t="n">
        <v>-28.26</v>
      </c>
      <c r="L5715" s="12">
        <f>SQRT(E5715^2)+1</f>
        <v/>
      </c>
      <c r="M5715" s="20">
        <f>IF(Q5715&lt;=0,0,1000)</f>
        <v/>
      </c>
      <c r="N5715" s="20" t="n"/>
      <c r="O5715" s="20" t="n"/>
      <c r="Q5715" s="12" t="n">
        <v>20.23</v>
      </c>
      <c r="R5715" s="31" t="n">
        <v>44.05</v>
      </c>
      <c r="S5715" s="12">
        <f>-K5715</f>
        <v/>
      </c>
      <c r="T5715" s="12" t="n">
        <v>0.524834408501226</v>
      </c>
      <c r="U5715" t="n">
        <v>1.169615800623841</v>
      </c>
      <c r="Z5715">
        <f>T5715/$W$2</f>
        <v/>
      </c>
      <c r="AA5715">
        <f>U5715/$X$2</f>
        <v/>
      </c>
      <c r="AC5715" t="n">
        <v>0</v>
      </c>
      <c r="AD5715" t="n">
        <v>0</v>
      </c>
      <c r="AF5715">
        <f>Z5715+0.14</f>
        <v/>
      </c>
      <c r="AG5715">
        <f>AA5715+0.1834</f>
        <v/>
      </c>
    </row>
    <row r="5716" spans="1:36">
      <c r="A5716" s="13" t="s">
        <v>5883</v>
      </c>
      <c r="B5716" t="n">
        <v>0.03841828183445253</v>
      </c>
      <c r="C5716" t="n">
        <v>0.03904118441298556</v>
      </c>
      <c r="D5716" s="20" t="n">
        <v>0.03904403534517425</v>
      </c>
      <c r="E5716" s="20">
        <f>Q5716</f>
        <v/>
      </c>
      <c r="F5716" s="20">
        <f>-Q5716+0.0001</f>
        <v/>
      </c>
      <c r="G5716" s="20">
        <f>-Q5716</f>
        <v/>
      </c>
      <c r="H5716" s="20">
        <f>IF(Q5716&lt;0,0,1000)</f>
        <v/>
      </c>
      <c r="I5716" s="20">
        <f>IF(Q5716&lt;0,0,1000)</f>
        <v/>
      </c>
      <c r="J5716" s="20">
        <f>I5716</f>
        <v/>
      </c>
      <c r="K5716" s="12" t="n">
        <v>-28.26</v>
      </c>
      <c r="L5716" s="12">
        <f>SQRT(E5716^2)+1</f>
        <v/>
      </c>
      <c r="M5716" s="20">
        <f>IF(Q5716&lt;=0,0,1000)</f>
        <v/>
      </c>
      <c r="N5716" s="20" t="n"/>
      <c r="O5716" s="20" t="n"/>
      <c r="Q5716" s="12" t="n">
        <v>21.25</v>
      </c>
      <c r="R5716" s="31" t="n">
        <v>43.16</v>
      </c>
      <c r="S5716" s="12">
        <f>-K5716</f>
        <v/>
      </c>
      <c r="T5716" s="12" t="n">
        <v>0.4981044787564703</v>
      </c>
      <c r="U5716" t="n">
        <v>1.117458495218209</v>
      </c>
      <c r="Z5716">
        <f>T5716/$W$2</f>
        <v/>
      </c>
      <c r="AA5716">
        <f>U5716/$X$2</f>
        <v/>
      </c>
      <c r="AC5716" t="n">
        <v>0</v>
      </c>
      <c r="AD5716" t="n">
        <v>0</v>
      </c>
      <c r="AF5716">
        <f>Z5716+0.14</f>
        <v/>
      </c>
      <c r="AG5716">
        <f>AA5716+0.1834</f>
        <v/>
      </c>
    </row>
    <row r="5717" spans="1:36">
      <c r="A5717" s="13" t="s">
        <v>5884</v>
      </c>
      <c r="B5717" t="n">
        <v>0.0450781615605327</v>
      </c>
      <c r="C5717" t="n">
        <v>0.04697769708105132</v>
      </c>
      <c r="D5717" s="20" t="n">
        <v>0.04698098987346918</v>
      </c>
      <c r="E5717" s="20">
        <f>Q5717</f>
        <v/>
      </c>
      <c r="F5717" s="20">
        <f>-Q5717+0.0001</f>
        <v/>
      </c>
      <c r="G5717" s="20">
        <f>-Q5717</f>
        <v/>
      </c>
      <c r="H5717" s="20">
        <f>IF(Q5717&lt;0,0,1000)</f>
        <v/>
      </c>
      <c r="I5717" s="20">
        <f>IF(Q5717&lt;0,0,1000)</f>
        <v/>
      </c>
      <c r="J5717" s="20">
        <f>I5717</f>
        <v/>
      </c>
      <c r="K5717" s="12" t="n">
        <v>-28.26</v>
      </c>
      <c r="L5717" s="12">
        <f>SQRT(E5717^2)+1</f>
        <v/>
      </c>
      <c r="M5717" s="20">
        <f>IF(Q5717&lt;=0,0,1000)</f>
        <v/>
      </c>
      <c r="N5717" s="20" t="n"/>
      <c r="O5717" s="20" t="n"/>
      <c r="Q5717" s="12" t="n">
        <v>23.1</v>
      </c>
      <c r="R5717" s="31" t="n">
        <v>42.86</v>
      </c>
      <c r="S5717" s="12">
        <f>-K5717</f>
        <v/>
      </c>
      <c r="T5717" s="12" t="n">
        <v>0.4893943374343445</v>
      </c>
      <c r="U5717" t="n">
        <v>1.099291340670062</v>
      </c>
      <c r="Z5717">
        <f>T5717/$W$2</f>
        <v/>
      </c>
      <c r="AA5717">
        <f>U5717/$X$2</f>
        <v/>
      </c>
      <c r="AC5717" t="n">
        <v>0</v>
      </c>
      <c r="AD5717" t="n">
        <v>0</v>
      </c>
      <c r="AF5717">
        <f>Z5717+0.14</f>
        <v/>
      </c>
      <c r="AG5717">
        <f>AA5717+0.1834</f>
        <v/>
      </c>
    </row>
    <row r="5718" spans="1:36">
      <c r="A5718" s="13" t="s">
        <v>5885</v>
      </c>
      <c r="B5718" t="n">
        <v>0.0709968301276945</v>
      </c>
      <c r="C5718" t="n">
        <v>0.07413186627497732</v>
      </c>
      <c r="D5718" s="20" t="n">
        <v>0.0741367222698833</v>
      </c>
      <c r="E5718" s="20">
        <f>Q5718</f>
        <v/>
      </c>
      <c r="F5718" s="20">
        <f>-Q5718+0.0001</f>
        <v/>
      </c>
      <c r="G5718" s="20">
        <f>-Q5718</f>
        <v/>
      </c>
      <c r="H5718" s="20">
        <f>IF(Q5718&lt;0,0,1000)</f>
        <v/>
      </c>
      <c r="I5718" s="20">
        <f>IF(Q5718&lt;0,0,1000)</f>
        <v/>
      </c>
      <c r="J5718" s="20">
        <f>I5718</f>
        <v/>
      </c>
      <c r="K5718" s="12" t="n">
        <v>-28.26</v>
      </c>
      <c r="L5718" s="12">
        <f>SQRT(E5718^2)+1</f>
        <v/>
      </c>
      <c r="M5718" s="20">
        <f>IF(Q5718&lt;=0,0,1000)</f>
        <v/>
      </c>
      <c r="N5718" s="20" t="n"/>
      <c r="O5718" s="20" t="n"/>
      <c r="Q5718" s="12" t="n">
        <v>29</v>
      </c>
      <c r="R5718" s="31" t="n">
        <v>43.02</v>
      </c>
      <c r="S5718" s="12">
        <f>-K5718</f>
        <v/>
      </c>
      <c r="T5718" s="12" t="n">
        <v>0.7780654203938593</v>
      </c>
      <c r="U5718" t="n">
        <v>1.772762368166002</v>
      </c>
      <c r="Z5718">
        <f>T5718/$W$2</f>
        <v/>
      </c>
      <c r="AA5718">
        <f>U5718/$X$2</f>
        <v/>
      </c>
      <c r="AC5718" t="n">
        <v>0</v>
      </c>
      <c r="AD5718" t="n">
        <v>0</v>
      </c>
      <c r="AF5718">
        <f>Z5718+0.14</f>
        <v/>
      </c>
      <c r="AG5718">
        <f>AA5718+0.1834</f>
        <v/>
      </c>
    </row>
    <row r="5719" spans="1:36">
      <c r="A5719" s="13" t="s">
        <v>5886</v>
      </c>
      <c r="B5719" t="n">
        <v>0.08559715322477217</v>
      </c>
      <c r="C5719" t="n">
        <v>0.08861834335487113</v>
      </c>
      <c r="D5719" s="20" t="n">
        <v>0.08862194146410958</v>
      </c>
      <c r="E5719" s="20">
        <f>Q5719</f>
        <v/>
      </c>
      <c r="F5719" s="20">
        <f>-Q5719+0.0001</f>
        <v/>
      </c>
      <c r="G5719" s="20">
        <f>-Q5719</f>
        <v/>
      </c>
      <c r="H5719" s="20">
        <f>IF(Q5719&lt;0,0,1000)</f>
        <v/>
      </c>
      <c r="I5719" s="20">
        <f>IF(Q5719&lt;0,0,1000)</f>
        <v/>
      </c>
      <c r="J5719" s="20">
        <f>I5719</f>
        <v/>
      </c>
      <c r="K5719" s="12" t="n">
        <v>-28.26</v>
      </c>
      <c r="L5719" s="12">
        <f>SQRT(E5719^2)+1</f>
        <v/>
      </c>
      <c r="M5719" s="20">
        <f>IF(Q5719&lt;=0,0,1000)</f>
        <v/>
      </c>
      <c r="N5719" s="20" t="n"/>
      <c r="O5719" s="20" t="n"/>
      <c r="Q5719" s="12" t="n">
        <v>34.47</v>
      </c>
      <c r="R5719" s="31" t="n">
        <v>45.04</v>
      </c>
      <c r="S5719" s="12">
        <f>-K5719</f>
        <v/>
      </c>
      <c r="T5719" s="12" t="n">
        <v>1.076769485355602</v>
      </c>
      <c r="U5719" t="n">
        <v>2.553521052524428</v>
      </c>
      <c r="Z5719">
        <f>T5719/$W$2</f>
        <v/>
      </c>
      <c r="AA5719">
        <f>U5719/$X$2</f>
        <v/>
      </c>
      <c r="AC5719" t="n">
        <v>0</v>
      </c>
      <c r="AD5719" t="n">
        <v>0</v>
      </c>
      <c r="AF5719">
        <f>Z5719+0.14</f>
        <v/>
      </c>
      <c r="AG5719">
        <f>AA5719+0.1834</f>
        <v/>
      </c>
    </row>
    <row r="5720" spans="1:36">
      <c r="A5720" s="13" t="s">
        <v>5887</v>
      </c>
      <c r="B5720" t="n">
        <v>0.08842011979479557</v>
      </c>
      <c r="C5720" t="n">
        <v>0.09257619514808856</v>
      </c>
      <c r="D5720" s="20" t="n">
        <v>0.09257831257758023</v>
      </c>
      <c r="E5720" s="20">
        <f>Q5720</f>
        <v/>
      </c>
      <c r="F5720" s="20">
        <f>-Q5720+0.0001</f>
        <v/>
      </c>
      <c r="G5720" s="20">
        <f>-Q5720</f>
        <v/>
      </c>
      <c r="H5720" s="20">
        <f>IF(Q5720&lt;0,0,1000)</f>
        <v/>
      </c>
      <c r="I5720" s="20">
        <f>IF(Q5720&lt;0,0,1000)</f>
        <v/>
      </c>
      <c r="J5720" s="20">
        <f>I5720</f>
        <v/>
      </c>
      <c r="K5720" s="12" t="n">
        <v>-28.26</v>
      </c>
      <c r="L5720" s="12">
        <f>SQRT(E5720^2)+1</f>
        <v/>
      </c>
      <c r="M5720" s="20">
        <f>IF(Q5720&lt;=0,0,1000)</f>
        <v/>
      </c>
      <c r="N5720" s="20" t="n"/>
      <c r="O5720" s="20" t="n"/>
      <c r="Q5720" s="12" t="n">
        <v>35.9</v>
      </c>
      <c r="R5720" s="31" t="n">
        <v>49.52</v>
      </c>
      <c r="S5720" s="12">
        <f>-K5720</f>
        <v/>
      </c>
      <c r="T5720" s="12" t="n">
        <v>1.027777208208026</v>
      </c>
      <c r="U5720" t="n">
        <v>2.457468110596474</v>
      </c>
      <c r="Z5720">
        <f>T5720/$W$2</f>
        <v/>
      </c>
      <c r="AA5720">
        <f>U5720/$X$2</f>
        <v/>
      </c>
      <c r="AC5720" t="n">
        <v>0</v>
      </c>
      <c r="AD5720" t="n">
        <v>0</v>
      </c>
      <c r="AF5720">
        <f>Z5720+0.14</f>
        <v/>
      </c>
      <c r="AG5720">
        <f>AA5720+0.1834</f>
        <v/>
      </c>
    </row>
    <row r="5721" spans="1:36">
      <c r="A5721" s="13" t="s">
        <v>5888</v>
      </c>
      <c r="B5721" t="n">
        <v>0.08495724341066474</v>
      </c>
      <c r="C5721" t="n">
        <v>0.08391416182365387</v>
      </c>
      <c r="D5721" s="20" t="n">
        <v>0.08391596891615632</v>
      </c>
      <c r="E5721" s="20">
        <f>Q5721</f>
        <v/>
      </c>
      <c r="F5721" s="20">
        <f>-Q5721+0.0001</f>
        <v/>
      </c>
      <c r="G5721" s="20">
        <f>-Q5721</f>
        <v/>
      </c>
      <c r="H5721" s="20">
        <f>IF(Q5721&lt;0,0,1000)</f>
        <v/>
      </c>
      <c r="I5721" s="20">
        <f>IF(Q5721&lt;0,0,1000)</f>
        <v/>
      </c>
      <c r="J5721" s="20">
        <f>I5721</f>
        <v/>
      </c>
      <c r="K5721" s="12" t="n">
        <v>-28.26</v>
      </c>
      <c r="L5721" s="12">
        <f>SQRT(E5721^2)+1</f>
        <v/>
      </c>
      <c r="M5721" s="20">
        <f>IF(Q5721&lt;=0,0,1000)</f>
        <v/>
      </c>
      <c r="N5721" s="20" t="n"/>
      <c r="O5721" s="20" t="n"/>
      <c r="Q5721" s="12" t="n">
        <v>34.92</v>
      </c>
      <c r="R5721" s="31" t="n">
        <v>66.20999999999999</v>
      </c>
      <c r="S5721" s="12">
        <f>-K5721</f>
        <v/>
      </c>
      <c r="T5721" s="12" t="n">
        <v>1.321621066096127</v>
      </c>
      <c r="U5721" t="n">
        <v>3.013645960462204</v>
      </c>
      <c r="Z5721">
        <f>T5721/$W$2</f>
        <v/>
      </c>
      <c r="AA5721">
        <f>U5721/$X$2</f>
        <v/>
      </c>
      <c r="AC5721" t="n">
        <v>0</v>
      </c>
      <c r="AD5721" t="n">
        <v>0</v>
      </c>
      <c r="AF5721">
        <f>Z5721+0.14</f>
        <v/>
      </c>
      <c r="AG5721">
        <f>AA5721+0.1834</f>
        <v/>
      </c>
    </row>
    <row r="5722" spans="1:36">
      <c r="A5722" s="13" t="s">
        <v>5889</v>
      </c>
      <c r="B5722" t="n">
        <v>0.07622729838277846</v>
      </c>
      <c r="C5722" t="n">
        <v>0.07606824438822758</v>
      </c>
      <c r="D5722" s="20" t="n">
        <v>0.07607068093727981</v>
      </c>
      <c r="E5722" s="20">
        <f>Q5722</f>
        <v/>
      </c>
      <c r="F5722" s="20">
        <f>-Q5722+0.0001</f>
        <v/>
      </c>
      <c r="G5722" s="20">
        <f>-Q5722</f>
        <v/>
      </c>
      <c r="H5722" s="20">
        <f>IF(Q5722&lt;0,0,1000)</f>
        <v/>
      </c>
      <c r="I5722" s="20">
        <f>IF(Q5722&lt;0,0,1000)</f>
        <v/>
      </c>
      <c r="J5722" s="20">
        <f>I5722</f>
        <v/>
      </c>
      <c r="K5722" s="12" t="n">
        <v>-28.26</v>
      </c>
      <c r="L5722" s="12">
        <f>SQRT(E5722^2)+1</f>
        <v/>
      </c>
      <c r="M5722" s="20">
        <f>IF(Q5722&lt;=0,0,1000)</f>
        <v/>
      </c>
      <c r="N5722" s="20" t="n"/>
      <c r="O5722" s="20" t="n"/>
      <c r="Q5722" s="12" t="n">
        <v>32.55</v>
      </c>
      <c r="R5722" s="31" t="n">
        <v>64.23999999999999</v>
      </c>
      <c r="S5722" s="12">
        <f>-K5722</f>
        <v/>
      </c>
      <c r="T5722" s="12" t="n">
        <v>1.131491394106006</v>
      </c>
      <c r="U5722" t="n">
        <v>2.589891088443199</v>
      </c>
      <c r="Z5722">
        <f>T5722/$W$2</f>
        <v/>
      </c>
      <c r="AA5722">
        <f>U5722/$X$2</f>
        <v/>
      </c>
      <c r="AC5722" t="n">
        <v>0</v>
      </c>
      <c r="AD5722" t="n">
        <v>0</v>
      </c>
      <c r="AF5722">
        <f>Z5722+0.14</f>
        <v/>
      </c>
      <c r="AG5722">
        <f>AA5722+0.1834</f>
        <v/>
      </c>
    </row>
    <row r="5723" spans="1:36">
      <c r="A5723" s="13" t="s">
        <v>5890</v>
      </c>
      <c r="B5723" t="n">
        <v>0.07464152858036918</v>
      </c>
      <c r="C5723" t="n">
        <v>0.0739619574560179</v>
      </c>
      <c r="D5723" s="20" t="n">
        <v>0.07396434379122122</v>
      </c>
      <c r="E5723" s="20">
        <f>Q5723</f>
        <v/>
      </c>
      <c r="F5723" s="20">
        <f>-Q5723+0.0001</f>
        <v/>
      </c>
      <c r="G5723" s="20">
        <f>-Q5723</f>
        <v/>
      </c>
      <c r="H5723" s="20">
        <f>IF(Q5723&lt;0,0,1000)</f>
        <v/>
      </c>
      <c r="I5723" s="20">
        <f>IF(Q5723&lt;0,0,1000)</f>
        <v/>
      </c>
      <c r="J5723" s="20">
        <f>I5723</f>
        <v/>
      </c>
      <c r="K5723" s="12" t="n">
        <v>-28.26</v>
      </c>
      <c r="L5723" s="12">
        <f>SQRT(E5723^2)+1</f>
        <v/>
      </c>
      <c r="M5723" s="20">
        <f>IF(Q5723&lt;=0,0,1000)</f>
        <v/>
      </c>
      <c r="N5723" s="20" t="n"/>
      <c r="O5723" s="20" t="n"/>
      <c r="Q5723" s="12" t="n">
        <v>28.87</v>
      </c>
      <c r="R5723" s="31" t="n">
        <v>64.06</v>
      </c>
      <c r="S5723" s="12">
        <f>-K5723</f>
        <v/>
      </c>
      <c r="T5723" s="12" t="n">
        <v>1.146139171220118</v>
      </c>
      <c r="U5723" t="n">
        <v>2.61571960552025</v>
      </c>
      <c r="Z5723">
        <f>T5723/$W$2</f>
        <v/>
      </c>
      <c r="AA5723">
        <f>U5723/$X$2</f>
        <v/>
      </c>
      <c r="AC5723" t="n">
        <v>0</v>
      </c>
      <c r="AD5723" t="n">
        <v>0</v>
      </c>
      <c r="AF5723">
        <f>Z5723+0.14</f>
        <v/>
      </c>
      <c r="AG5723">
        <f>AA5723+0.1834</f>
        <v/>
      </c>
    </row>
    <row r="5724" spans="1:36">
      <c r="A5724" s="13" t="s">
        <v>5891</v>
      </c>
      <c r="B5724" t="n">
        <v>0.06884796357997339</v>
      </c>
      <c r="C5724" t="n">
        <v>0.06803861006635711</v>
      </c>
      <c r="D5724" s="20" t="n">
        <v>0.06804076091694686</v>
      </c>
      <c r="E5724" s="20">
        <f>Q5724</f>
        <v/>
      </c>
      <c r="F5724" s="20">
        <f>-Q5724+0.0001</f>
        <v/>
      </c>
      <c r="G5724" s="20">
        <f>-Q5724</f>
        <v/>
      </c>
      <c r="H5724" s="20">
        <f>IF(Q5724&lt;0,0,1000)</f>
        <v/>
      </c>
      <c r="I5724" s="20">
        <f>IF(Q5724&lt;0,0,1000)</f>
        <v/>
      </c>
      <c r="J5724" s="20">
        <f>I5724</f>
        <v/>
      </c>
      <c r="K5724" s="12" t="n">
        <v>-28.26</v>
      </c>
      <c r="L5724" s="12">
        <f>SQRT(E5724^2)+1</f>
        <v/>
      </c>
      <c r="M5724" s="20">
        <f>IF(Q5724&lt;=0,0,1000)</f>
        <v/>
      </c>
      <c r="N5724" s="20" t="n"/>
      <c r="O5724" s="20" t="n"/>
      <c r="Q5724" s="12" t="n">
        <v>26.67</v>
      </c>
      <c r="R5724" s="31" t="n">
        <v>65.31999999999999</v>
      </c>
      <c r="S5724" s="12">
        <f>-K5724</f>
        <v/>
      </c>
      <c r="T5724" s="12" t="n">
        <v>1.076066164673061</v>
      </c>
      <c r="U5724" t="n">
        <v>2.459726524461411</v>
      </c>
      <c r="Z5724">
        <f>T5724/$W$2</f>
        <v/>
      </c>
      <c r="AA5724">
        <f>U5724/$X$2</f>
        <v/>
      </c>
      <c r="AC5724" t="n">
        <v>0</v>
      </c>
      <c r="AD5724" t="n">
        <v>0</v>
      </c>
      <c r="AF5724">
        <f>Z5724+0.14</f>
        <v/>
      </c>
      <c r="AG5724">
        <f>AA5724+0.1834</f>
        <v/>
      </c>
    </row>
    <row r="5725" spans="1:36">
      <c r="A5725" s="13" t="s">
        <v>5892</v>
      </c>
      <c r="B5725" t="n">
        <v>0.06546817004772081</v>
      </c>
      <c r="C5725" t="n">
        <v>0.06479280392933398</v>
      </c>
      <c r="D5725" s="20" t="n">
        <v>0.06479482919532528</v>
      </c>
      <c r="E5725" s="20">
        <f>Q5725</f>
        <v/>
      </c>
      <c r="F5725" s="20">
        <f>-Q5725+0.0001</f>
        <v/>
      </c>
      <c r="G5725" s="20">
        <f>-Q5725</f>
        <v/>
      </c>
      <c r="H5725" s="20">
        <f>IF(Q5725&lt;0,0,1000)</f>
        <v/>
      </c>
      <c r="I5725" s="20">
        <f>IF(Q5725&lt;0,0,1000)</f>
        <v/>
      </c>
      <c r="J5725" s="20">
        <f>I5725</f>
        <v/>
      </c>
      <c r="K5725" s="12" t="n">
        <v>-28.26</v>
      </c>
      <c r="L5725" s="12">
        <f>SQRT(E5725^2)+1</f>
        <v/>
      </c>
      <c r="M5725" s="20">
        <f>IF(Q5725&lt;=0,0,1000)</f>
        <v/>
      </c>
      <c r="N5725" s="20" t="n"/>
      <c r="O5725" s="20" t="n"/>
      <c r="Q5725" s="12" t="n">
        <v>25.13</v>
      </c>
      <c r="R5725" s="31" t="n">
        <v>65.94</v>
      </c>
      <c r="S5725" s="12">
        <f>-K5725</f>
        <v/>
      </c>
      <c r="T5725" s="12" t="n">
        <v>1.02961987217059</v>
      </c>
      <c r="U5725" t="n">
        <v>2.371442173398286</v>
      </c>
      <c r="Z5725">
        <f>T5725/$W$2</f>
        <v/>
      </c>
      <c r="AA5725">
        <f>U5725/$X$2</f>
        <v/>
      </c>
      <c r="AC5725" t="n">
        <v>0</v>
      </c>
      <c r="AD5725" t="n">
        <v>0</v>
      </c>
      <c r="AF5725">
        <f>Z5725+0.14</f>
        <v/>
      </c>
      <c r="AG5725">
        <f>AA5725+0.1834</f>
        <v/>
      </c>
    </row>
    <row r="5726" spans="1:36">
      <c r="A5726" s="13" t="s">
        <v>5893</v>
      </c>
      <c r="B5726" t="n">
        <v>0.06094690433672106</v>
      </c>
      <c r="C5726" t="n">
        <v>0.05929418820922014</v>
      </c>
      <c r="D5726" s="20" t="n">
        <v>0.05929583013087597</v>
      </c>
      <c r="E5726" s="20">
        <f>Q5726</f>
        <v/>
      </c>
      <c r="F5726" s="20">
        <f>-Q5726+0.0001</f>
        <v/>
      </c>
      <c r="G5726" s="20">
        <f>-Q5726</f>
        <v/>
      </c>
      <c r="H5726" s="20">
        <f>IF(Q5726&lt;0,0,1000)</f>
        <v/>
      </c>
      <c r="I5726" s="20">
        <f>IF(Q5726&lt;0,0,1000)</f>
        <v/>
      </c>
      <c r="J5726" s="20">
        <f>I5726</f>
        <v/>
      </c>
      <c r="K5726" s="12" t="n">
        <v>-28.26</v>
      </c>
      <c r="L5726" s="12">
        <f>SQRT(E5726^2)+1</f>
        <v/>
      </c>
      <c r="M5726" s="20">
        <f>IF(Q5726&lt;=0,0,1000)</f>
        <v/>
      </c>
      <c r="N5726" s="20" t="n"/>
      <c r="O5726" s="20" t="n"/>
      <c r="Q5726" s="12" t="n">
        <v>24.49</v>
      </c>
      <c r="R5726" s="31" t="n">
        <v>62.8</v>
      </c>
      <c r="S5726" s="12">
        <f>-K5726</f>
        <v/>
      </c>
      <c r="T5726" s="12" t="n">
        <v>1.037254082297661</v>
      </c>
      <c r="U5726" t="n">
        <v>2.37885340030141</v>
      </c>
      <c r="Z5726">
        <f>T5726/$W$2</f>
        <v/>
      </c>
      <c r="AA5726">
        <f>U5726/$X$2</f>
        <v/>
      </c>
      <c r="AC5726" t="n">
        <v>0</v>
      </c>
      <c r="AD5726" t="n">
        <v>0</v>
      </c>
      <c r="AF5726">
        <f>Z5726+0.14</f>
        <v/>
      </c>
      <c r="AG5726">
        <f>AA5726+0.1834</f>
        <v/>
      </c>
    </row>
    <row r="5727" spans="1:36">
      <c r="A5727" s="13" t="s">
        <v>5894</v>
      </c>
      <c r="B5727" t="n">
        <v>0.05376089972896993</v>
      </c>
      <c r="C5727" t="n">
        <v>0.0519744163074229</v>
      </c>
      <c r="D5727" s="20" t="n">
        <v>0.05197601263641263</v>
      </c>
      <c r="E5727" s="20">
        <f>Q5727</f>
        <v/>
      </c>
      <c r="F5727" s="20">
        <f>-Q5727+0.0001</f>
        <v/>
      </c>
      <c r="G5727" s="20">
        <f>-Q5727</f>
        <v/>
      </c>
      <c r="H5727" s="20">
        <f>IF(Q5727&lt;0,0,1000)</f>
        <v/>
      </c>
      <c r="I5727" s="20">
        <f>IF(Q5727&lt;0,0,1000)</f>
        <v/>
      </c>
      <c r="J5727" s="20">
        <f>I5727</f>
        <v/>
      </c>
      <c r="K5727" s="12" t="n">
        <v>-28.26</v>
      </c>
      <c r="L5727" s="12">
        <f>SQRT(E5727^2)+1</f>
        <v/>
      </c>
      <c r="M5727" s="20">
        <f>IF(Q5727&lt;=0,0,1000)</f>
        <v/>
      </c>
      <c r="N5727" s="20" t="n"/>
      <c r="O5727" s="20" t="n"/>
      <c r="Q5727" s="12" t="n">
        <v>26.68</v>
      </c>
      <c r="R5727" s="31" t="n">
        <v>56.27</v>
      </c>
      <c r="S5727" s="12">
        <f>-K5727</f>
        <v/>
      </c>
      <c r="T5727" s="12" t="n">
        <v>0.940492671967512</v>
      </c>
      <c r="U5727" t="n">
        <v>2.152986112988881</v>
      </c>
      <c r="Z5727">
        <f>T5727/$W$2</f>
        <v/>
      </c>
      <c r="AA5727">
        <f>U5727/$X$2</f>
        <v/>
      </c>
      <c r="AC5727" t="n">
        <v>0</v>
      </c>
      <c r="AD5727" t="n">
        <v>0</v>
      </c>
      <c r="AF5727">
        <f>Z5727+0.14</f>
        <v/>
      </c>
      <c r="AG5727">
        <f>AA5727+0.1834</f>
        <v/>
      </c>
    </row>
    <row r="5728" spans="1:36">
      <c r="A5728" s="13" t="s">
        <v>5895</v>
      </c>
      <c r="B5728" t="n">
        <v>0.05352568613554454</v>
      </c>
      <c r="C5728" t="n">
        <v>0.05153567536684642</v>
      </c>
      <c r="D5728" s="20" t="n">
        <v>0.05153733100044622</v>
      </c>
      <c r="E5728" s="20">
        <f>Q5728</f>
        <v/>
      </c>
      <c r="F5728" s="20">
        <f>-Q5728+0.0001</f>
        <v/>
      </c>
      <c r="G5728" s="20">
        <f>-Q5728</f>
        <v/>
      </c>
      <c r="H5728" s="20">
        <f>IF(Q5728&lt;0,0,1000)</f>
        <v/>
      </c>
      <c r="I5728" s="20">
        <f>IF(Q5728&lt;0,0,1000)</f>
        <v/>
      </c>
      <c r="J5728" s="20">
        <f>I5728</f>
        <v/>
      </c>
      <c r="K5728" s="12" t="n">
        <v>-28.26</v>
      </c>
      <c r="L5728" s="12">
        <f>SQRT(E5728^2)+1</f>
        <v/>
      </c>
      <c r="M5728" s="20">
        <f>IF(Q5728&lt;=0,0,1000)</f>
        <v/>
      </c>
      <c r="N5728" s="20" t="n"/>
      <c r="O5728" s="20" t="n"/>
      <c r="Q5728" s="12" t="n">
        <v>29.73</v>
      </c>
      <c r="R5728" s="31" t="n">
        <v>53</v>
      </c>
      <c r="S5728" s="12">
        <f>-K5728</f>
        <v/>
      </c>
      <c r="T5728" s="12" t="n">
        <v>0.9534646377273662</v>
      </c>
      <c r="U5728" t="n">
        <v>2.181208805856212</v>
      </c>
      <c r="Z5728">
        <f>T5728/$W$2</f>
        <v/>
      </c>
      <c r="AA5728">
        <f>U5728/$X$2</f>
        <v/>
      </c>
      <c r="AC5728" t="n">
        <v>0</v>
      </c>
      <c r="AD5728" t="n">
        <v>0</v>
      </c>
      <c r="AF5728">
        <f>Z5728+0.14</f>
        <v/>
      </c>
      <c r="AG5728">
        <f>AA5728+0.1834</f>
        <v/>
      </c>
    </row>
    <row r="5729" spans="1:36">
      <c r="A5729" s="13" t="s">
        <v>5896</v>
      </c>
      <c r="B5729" t="n">
        <v>0.04789811878402934</v>
      </c>
      <c r="C5729" t="n">
        <v>0.04573952685787478</v>
      </c>
      <c r="D5729" s="20" t="n">
        <v>0.04574097914773275</v>
      </c>
      <c r="E5729" s="20">
        <f>Q5729</f>
        <v/>
      </c>
      <c r="F5729" s="20">
        <f>-Q5729+0.0001</f>
        <v/>
      </c>
      <c r="G5729" s="20">
        <f>-Q5729</f>
        <v/>
      </c>
      <c r="H5729" s="20">
        <f>IF(Q5729&lt;0,0,1000)</f>
        <v/>
      </c>
      <c r="I5729" s="20">
        <f>IF(Q5729&lt;0,0,1000)</f>
        <v/>
      </c>
      <c r="J5729" s="20">
        <f>I5729</f>
        <v/>
      </c>
      <c r="K5729" s="12" t="n">
        <v>-28.26</v>
      </c>
      <c r="L5729" s="12">
        <f>SQRT(E5729^2)+1</f>
        <v/>
      </c>
      <c r="M5729" s="20">
        <f>IF(Q5729&lt;=0,0,1000)</f>
        <v/>
      </c>
      <c r="N5729" s="20" t="n"/>
      <c r="O5729" s="20" t="n"/>
      <c r="Q5729" s="12" t="n">
        <v>34.92</v>
      </c>
      <c r="R5729" s="31" t="n">
        <v>50.77</v>
      </c>
      <c r="S5729" s="12">
        <f>-K5729</f>
        <v/>
      </c>
      <c r="T5729" s="12" t="n">
        <v>0.8756747435107287</v>
      </c>
      <c r="U5729" t="n">
        <v>1.991961690088214</v>
      </c>
      <c r="Z5729">
        <f>T5729/$W$2</f>
        <v/>
      </c>
      <c r="AA5729">
        <f>U5729/$X$2</f>
        <v/>
      </c>
      <c r="AC5729" t="n">
        <v>0</v>
      </c>
      <c r="AD5729" t="n">
        <v>0</v>
      </c>
      <c r="AF5729">
        <f>Z5729+0.14</f>
        <v/>
      </c>
      <c r="AG5729">
        <f>AA5729+0.1834</f>
        <v/>
      </c>
    </row>
    <row r="5730" spans="1:36">
      <c r="A5730" s="13" t="s">
        <v>5897</v>
      </c>
      <c r="B5730" t="n">
        <v>0.04991054646467552</v>
      </c>
      <c r="C5730" t="n">
        <v>0.04834715126492441</v>
      </c>
      <c r="D5730" s="20" t="n">
        <v>0.04834843548879849</v>
      </c>
      <c r="E5730" s="20">
        <f>Q5730</f>
        <v/>
      </c>
      <c r="F5730" s="20">
        <f>-Q5730+0.0001</f>
        <v/>
      </c>
      <c r="G5730" s="20">
        <f>-Q5730</f>
        <v/>
      </c>
      <c r="H5730" s="20">
        <f>IF(Q5730&lt;0,0,1000)</f>
        <v/>
      </c>
      <c r="I5730" s="20">
        <f>IF(Q5730&lt;0,0,1000)</f>
        <v/>
      </c>
      <c r="J5730" s="20">
        <f>I5730</f>
        <v/>
      </c>
      <c r="K5730" s="12" t="n">
        <v>-28.26</v>
      </c>
      <c r="L5730" s="12">
        <f>SQRT(E5730^2)+1</f>
        <v/>
      </c>
      <c r="M5730" s="20">
        <f>IF(Q5730&lt;=0,0,1000)</f>
        <v/>
      </c>
      <c r="N5730" s="20" t="n"/>
      <c r="O5730" s="20" t="n"/>
      <c r="Q5730" s="12" t="n">
        <v>38.45</v>
      </c>
      <c r="R5730" s="31" t="n">
        <v>50.78</v>
      </c>
      <c r="S5730" s="12">
        <f>-K5730</f>
        <v/>
      </c>
      <c r="T5730" s="12" t="n">
        <v>0.8680816849644984</v>
      </c>
      <c r="U5730" t="n">
        <v>1.991747281284901</v>
      </c>
      <c r="Z5730">
        <f>T5730/$W$2</f>
        <v/>
      </c>
      <c r="AA5730">
        <f>U5730/$X$2</f>
        <v/>
      </c>
      <c r="AC5730" t="n">
        <v>0</v>
      </c>
      <c r="AD5730" t="n">
        <v>0</v>
      </c>
      <c r="AF5730">
        <f>Z5730+0.14</f>
        <v/>
      </c>
      <c r="AG5730">
        <f>AA5730+0.1834</f>
        <v/>
      </c>
    </row>
    <row r="5731" spans="1:36">
      <c r="A5731" s="13" t="s">
        <v>5898</v>
      </c>
      <c r="B5731" t="n">
        <v>0.05300583917593701</v>
      </c>
      <c r="C5731" t="n">
        <v>0.05143467121464777</v>
      </c>
      <c r="D5731" s="20" t="n">
        <v>0.0514358269573563</v>
      </c>
      <c r="E5731" s="20">
        <f>Q5731</f>
        <v/>
      </c>
      <c r="F5731" s="20">
        <f>-Q5731+0.0001</f>
        <v/>
      </c>
      <c r="G5731" s="20">
        <f>-Q5731</f>
        <v/>
      </c>
      <c r="H5731" s="20">
        <f>IF(Q5731&lt;0,0,1000)</f>
        <v/>
      </c>
      <c r="I5731" s="20">
        <f>IF(Q5731&lt;0,0,1000)</f>
        <v/>
      </c>
      <c r="J5731" s="20">
        <f>I5731</f>
        <v/>
      </c>
      <c r="K5731" s="12" t="n">
        <v>-28.26</v>
      </c>
      <c r="L5731" s="12">
        <f>SQRT(E5731^2)+1</f>
        <v/>
      </c>
      <c r="M5731" s="20">
        <f>IF(Q5731&lt;=0,0,1000)</f>
        <v/>
      </c>
      <c r="N5731" s="20" t="n"/>
      <c r="O5731" s="20" t="n"/>
      <c r="Q5731" s="12" t="n">
        <v>41.99</v>
      </c>
      <c r="R5731" s="31" t="n">
        <v>51.38</v>
      </c>
      <c r="S5731" s="12">
        <f>-K5731</f>
        <v/>
      </c>
      <c r="T5731" s="12" t="n">
        <v>0.9261136904617542</v>
      </c>
      <c r="U5731" t="n">
        <v>2.140093290543829</v>
      </c>
      <c r="Z5731">
        <f>T5731/$W$2</f>
        <v/>
      </c>
      <c r="AA5731">
        <f>U5731/$X$2</f>
        <v/>
      </c>
      <c r="AC5731" t="n">
        <v>0</v>
      </c>
      <c r="AD5731" t="n">
        <v>0</v>
      </c>
      <c r="AF5731">
        <f>Z5731+0.14</f>
        <v/>
      </c>
      <c r="AG5731">
        <f>AA5731+0.1834</f>
        <v/>
      </c>
    </row>
    <row r="5732" spans="1:36">
      <c r="A5732" s="13" t="s">
        <v>5899</v>
      </c>
      <c r="B5732" t="n">
        <v>0.05960582365325052</v>
      </c>
      <c r="C5732" t="n">
        <v>0.05858957365319117</v>
      </c>
      <c r="D5732" s="20" t="n">
        <v>0.05859140813740925</v>
      </c>
      <c r="E5732" s="20">
        <f>Q5732</f>
        <v/>
      </c>
      <c r="F5732" s="20">
        <f>-Q5732+0.0001</f>
        <v/>
      </c>
      <c r="G5732" s="20">
        <f>-Q5732</f>
        <v/>
      </c>
      <c r="H5732" s="20">
        <f>IF(Q5732&lt;0,0,1000)</f>
        <v/>
      </c>
      <c r="I5732" s="20">
        <f>IF(Q5732&lt;0,0,1000)</f>
        <v/>
      </c>
      <c r="J5732" s="20">
        <f>I5732</f>
        <v/>
      </c>
      <c r="K5732" s="12" t="n">
        <v>-28.26</v>
      </c>
      <c r="L5732" s="12">
        <f>SQRT(E5732^2)+1</f>
        <v/>
      </c>
      <c r="M5732" s="20">
        <f>IF(Q5732&lt;=0,0,1000)</f>
        <v/>
      </c>
      <c r="N5732" s="20" t="n"/>
      <c r="O5732" s="20" t="n"/>
      <c r="Q5732" s="12" t="n">
        <v>39.01</v>
      </c>
      <c r="R5732" s="31" t="n">
        <v>53.27</v>
      </c>
      <c r="S5732" s="12">
        <f>-K5732</f>
        <v/>
      </c>
      <c r="T5732" s="12" t="n">
        <v>0.9702223768890955</v>
      </c>
      <c r="U5732" t="n">
        <v>2.232429877039206</v>
      </c>
      <c r="Z5732">
        <f>T5732/$W$2</f>
        <v/>
      </c>
      <c r="AA5732">
        <f>U5732/$X$2</f>
        <v/>
      </c>
      <c r="AC5732" t="n">
        <v>0</v>
      </c>
      <c r="AD5732" t="n">
        <v>0</v>
      </c>
      <c r="AF5732">
        <f>Z5732+0.14</f>
        <v/>
      </c>
      <c r="AG5732">
        <f>AA5732+0.1834</f>
        <v/>
      </c>
    </row>
    <row r="5733" spans="1:36">
      <c r="A5733" s="13" t="s">
        <v>5900</v>
      </c>
      <c r="B5733" t="n">
        <v>0.06085668042039487</v>
      </c>
      <c r="C5733" t="n">
        <v>0.05969859011157887</v>
      </c>
      <c r="D5733" s="20" t="n">
        <v>0.05970035600566137</v>
      </c>
      <c r="E5733" s="20">
        <f>Q5733</f>
        <v/>
      </c>
      <c r="F5733" s="20">
        <f>-Q5733+0.0001</f>
        <v/>
      </c>
      <c r="G5733" s="20">
        <f>-Q5733</f>
        <v/>
      </c>
      <c r="H5733" s="20">
        <f>IF(Q5733&lt;0,0,1000)</f>
        <v/>
      </c>
      <c r="I5733" s="20">
        <f>IF(Q5733&lt;0,0,1000)</f>
        <v/>
      </c>
      <c r="J5733" s="20">
        <f>I5733</f>
        <v/>
      </c>
      <c r="K5733" s="12" t="n">
        <v>-28.26</v>
      </c>
      <c r="L5733" s="12">
        <f>SQRT(E5733^2)+1</f>
        <v/>
      </c>
      <c r="M5733" s="20">
        <f>IF(Q5733&lt;=0,0,1000)</f>
        <v/>
      </c>
      <c r="N5733" s="20" t="n"/>
      <c r="O5733" s="20" t="n"/>
      <c r="Q5733" s="12" t="n">
        <v>37.06</v>
      </c>
      <c r="R5733" s="31" t="n">
        <v>57.72</v>
      </c>
      <c r="S5733" s="12">
        <f>-K5733</f>
        <v/>
      </c>
      <c r="T5733" s="12" t="n">
        <v>1.00237273980914</v>
      </c>
      <c r="U5733" t="n">
        <v>2.308514649618638</v>
      </c>
      <c r="Z5733">
        <f>T5733/$W$2</f>
        <v/>
      </c>
      <c r="AA5733">
        <f>U5733/$X$2</f>
        <v/>
      </c>
      <c r="AC5733" t="n">
        <v>0</v>
      </c>
      <c r="AD5733" t="n">
        <v>0</v>
      </c>
      <c r="AF5733">
        <f>Z5733+0.14</f>
        <v/>
      </c>
      <c r="AG5733">
        <f>AA5733+0.1834</f>
        <v/>
      </c>
    </row>
    <row r="5734" spans="1:36">
      <c r="A5734" s="13" t="s">
        <v>5901</v>
      </c>
      <c r="B5734" t="n">
        <v>0.06156732734808811</v>
      </c>
      <c r="C5734" t="n">
        <v>0.05941349442755926</v>
      </c>
      <c r="D5734" s="20" t="n">
        <v>0.05941507784023461</v>
      </c>
      <c r="E5734" s="20">
        <f>Q5734</f>
        <v/>
      </c>
      <c r="F5734" s="20">
        <f>-Q5734+0.0001</f>
        <v/>
      </c>
      <c r="G5734" s="20">
        <f>-Q5734</f>
        <v/>
      </c>
      <c r="H5734" s="20">
        <f>IF(Q5734&lt;0,0,1000)</f>
        <v/>
      </c>
      <c r="I5734" s="20">
        <f>IF(Q5734&lt;0,0,1000)</f>
        <v/>
      </c>
      <c r="J5734" s="20">
        <f>I5734</f>
        <v/>
      </c>
      <c r="K5734" s="12" t="n">
        <v>-28.26</v>
      </c>
      <c r="L5734" s="12">
        <f>SQRT(E5734^2)+1</f>
        <v/>
      </c>
      <c r="M5734" s="20">
        <f>IF(Q5734&lt;=0,0,1000)</f>
        <v/>
      </c>
      <c r="N5734" s="20" t="n"/>
      <c r="O5734" s="20" t="n"/>
      <c r="Q5734" s="12" t="n">
        <v>32.09</v>
      </c>
      <c r="R5734" s="31" t="n">
        <v>62.04</v>
      </c>
      <c r="S5734" s="12">
        <f>-K5734</f>
        <v/>
      </c>
      <c r="T5734" s="12" t="n">
        <v>1.092720837692275</v>
      </c>
      <c r="U5734" t="n">
        <v>2.510433033663892</v>
      </c>
      <c r="Z5734">
        <f>T5734/$W$2</f>
        <v/>
      </c>
      <c r="AA5734">
        <f>U5734/$X$2</f>
        <v/>
      </c>
      <c r="AC5734" t="n">
        <v>0</v>
      </c>
      <c r="AD5734" t="n">
        <v>0</v>
      </c>
      <c r="AF5734">
        <f>Z5734+0.14</f>
        <v/>
      </c>
      <c r="AG5734">
        <f>AA5734+0.1834</f>
        <v/>
      </c>
    </row>
    <row r="5735" spans="1:36">
      <c r="A5735" s="13" t="s">
        <v>5902</v>
      </c>
      <c r="B5735" t="n">
        <v>0.05789205209346142</v>
      </c>
      <c r="C5735" t="n">
        <v>0.05533692861071135</v>
      </c>
      <c r="D5735" s="20" t="n">
        <v>0.05533865173896615</v>
      </c>
      <c r="E5735" s="20">
        <f>Q5735</f>
        <v/>
      </c>
      <c r="F5735" s="20">
        <f>-Q5735+0.0001</f>
        <v/>
      </c>
      <c r="G5735" s="20">
        <f>-Q5735</f>
        <v/>
      </c>
      <c r="H5735" s="20">
        <f>IF(Q5735&lt;0,0,1000)</f>
        <v/>
      </c>
      <c r="I5735" s="20">
        <f>IF(Q5735&lt;0,0,1000)</f>
        <v/>
      </c>
      <c r="J5735" s="20">
        <f>I5735</f>
        <v/>
      </c>
      <c r="K5735" s="12" t="n">
        <v>-28.26</v>
      </c>
      <c r="L5735" s="12">
        <f>SQRT(E5735^2)+1</f>
        <v/>
      </c>
      <c r="M5735" s="20">
        <f>IF(Q5735&lt;=0,0,1000)</f>
        <v/>
      </c>
      <c r="N5735" s="20" t="n"/>
      <c r="O5735" s="20" t="n"/>
      <c r="Q5735" s="12" t="n">
        <v>27.22</v>
      </c>
      <c r="R5735" s="31" t="n">
        <v>51.37</v>
      </c>
      <c r="S5735" s="12">
        <f>-K5735</f>
        <v/>
      </c>
      <c r="T5735" s="12" t="n">
        <v>1.056970819436195</v>
      </c>
      <c r="U5735" t="n">
        <v>2.408491162549434</v>
      </c>
      <c r="Z5735">
        <f>T5735/$W$2</f>
        <v/>
      </c>
      <c r="AA5735">
        <f>U5735/$X$2</f>
        <v/>
      </c>
      <c r="AC5735" t="n">
        <v>0</v>
      </c>
      <c r="AD5735" t="n">
        <v>0</v>
      </c>
      <c r="AF5735">
        <f>Z5735+0.14</f>
        <v/>
      </c>
      <c r="AG5735">
        <f>AA5735+0.1834</f>
        <v/>
      </c>
    </row>
    <row r="5736" spans="1:36">
      <c r="A5736" s="13" t="s">
        <v>5903</v>
      </c>
      <c r="B5736" t="n">
        <v>0.04839579417461529</v>
      </c>
      <c r="C5736" t="n">
        <v>0.04515151579802476</v>
      </c>
      <c r="D5736" s="20" t="n">
        <v>0.04515345744712584</v>
      </c>
      <c r="E5736" s="20">
        <f>Q5736</f>
        <v/>
      </c>
      <c r="F5736" s="20">
        <f>-Q5736+0.0001</f>
        <v/>
      </c>
      <c r="G5736" s="20">
        <f>-Q5736</f>
        <v/>
      </c>
      <c r="H5736" s="20">
        <f>IF(Q5736&lt;0,0,1000)</f>
        <v/>
      </c>
      <c r="I5736" s="20">
        <f>IF(Q5736&lt;0,0,1000)</f>
        <v/>
      </c>
      <c r="J5736" s="20">
        <f>I5736</f>
        <v/>
      </c>
      <c r="K5736" s="12" t="n">
        <v>-28.26</v>
      </c>
      <c r="L5736" s="12">
        <f>SQRT(E5736^2)+1</f>
        <v/>
      </c>
      <c r="M5736" s="20">
        <f>IF(Q5736&lt;=0,0,1000)</f>
        <v/>
      </c>
      <c r="N5736" s="20" t="n"/>
      <c r="O5736" s="20" t="n"/>
      <c r="Q5736" s="12" t="n">
        <v>25.93</v>
      </c>
      <c r="R5736" s="31" t="n">
        <v>48.7</v>
      </c>
      <c r="S5736" s="12">
        <f>-K5736</f>
        <v/>
      </c>
      <c r="T5736" s="12" t="n">
        <v>0.9496377127446499</v>
      </c>
      <c r="U5736" t="n">
        <v>2.128286802844298</v>
      </c>
      <c r="Z5736">
        <f>T5736/$W$2</f>
        <v/>
      </c>
      <c r="AA5736">
        <f>U5736/$X$2</f>
        <v/>
      </c>
      <c r="AC5736" t="n">
        <v>0</v>
      </c>
      <c r="AD5736" t="n">
        <v>0</v>
      </c>
      <c r="AF5736">
        <f>Z5736+0.14</f>
        <v/>
      </c>
      <c r="AG5736">
        <f>AA5736+0.1834</f>
        <v/>
      </c>
    </row>
    <row r="5737" spans="1:36">
      <c r="A5737" s="13" t="s">
        <v>5904</v>
      </c>
      <c r="B5737" t="n">
        <v>0.03929337438282778</v>
      </c>
      <c r="C5737" t="n">
        <v>0.03807802273465962</v>
      </c>
      <c r="D5737" s="20" t="n">
        <v>0.03808039186293664</v>
      </c>
      <c r="E5737" s="20">
        <f>Q5737</f>
        <v/>
      </c>
      <c r="F5737" s="20">
        <f>-Q5737+0.0001</f>
        <v/>
      </c>
      <c r="G5737" s="20">
        <f>-Q5737</f>
        <v/>
      </c>
      <c r="H5737" s="20">
        <f>IF(Q5737&lt;0,0,1000)</f>
        <v/>
      </c>
      <c r="I5737" s="20">
        <f>IF(Q5737&lt;0,0,1000)</f>
        <v/>
      </c>
      <c r="J5737" s="20">
        <f>I5737</f>
        <v/>
      </c>
      <c r="K5737" s="12" t="n">
        <v>-28.26</v>
      </c>
      <c r="L5737" s="12">
        <f>SQRT(E5737^2)+1</f>
        <v/>
      </c>
      <c r="M5737" s="20">
        <f>IF(Q5737&lt;=0,0,1000)</f>
        <v/>
      </c>
      <c r="N5737" s="20" t="n"/>
      <c r="O5737" s="20" t="n"/>
      <c r="Q5737" s="12" t="n">
        <v>24.05</v>
      </c>
      <c r="R5737" s="31" t="n">
        <v>44.6</v>
      </c>
      <c r="S5737" s="12">
        <f>-K5737</f>
        <v/>
      </c>
      <c r="T5737" s="12" t="n">
        <v>0.6630150516519058</v>
      </c>
      <c r="U5737" t="n">
        <v>1.492114900125266</v>
      </c>
      <c r="Z5737">
        <f>T5737/$W$2</f>
        <v/>
      </c>
      <c r="AA5737">
        <f>U5737/$X$2</f>
        <v/>
      </c>
      <c r="AC5737" t="n">
        <v>0</v>
      </c>
      <c r="AD5737" t="n">
        <v>0</v>
      </c>
      <c r="AF5737">
        <f>Z5737+0.14</f>
        <v/>
      </c>
      <c r="AG5737">
        <f>AA5737+0.1834</f>
        <v/>
      </c>
    </row>
    <row r="5738" spans="1:36">
      <c r="A5738" s="13" t="s">
        <v>5905</v>
      </c>
      <c r="B5738" t="n">
        <v>0.03919689564545874</v>
      </c>
      <c r="C5738" t="n">
        <v>0.03972207124600762</v>
      </c>
      <c r="D5738" s="20" t="n">
        <v>0.03972494630888786</v>
      </c>
      <c r="E5738" s="20">
        <f>Q5738</f>
        <v/>
      </c>
      <c r="F5738" s="20">
        <f>-Q5738+0.0001</f>
        <v/>
      </c>
      <c r="G5738" s="20">
        <f>-Q5738</f>
        <v/>
      </c>
      <c r="H5738" s="20">
        <f>IF(Q5738&lt;0,0,1000)</f>
        <v/>
      </c>
      <c r="I5738" s="20">
        <f>IF(Q5738&lt;0,0,1000)</f>
        <v/>
      </c>
      <c r="J5738" s="20">
        <f>I5738</f>
        <v/>
      </c>
      <c r="K5738" s="12" t="n">
        <v>-28.26</v>
      </c>
      <c r="L5738" s="12">
        <f>SQRT(E5738^2)+1</f>
        <v/>
      </c>
      <c r="M5738" s="20">
        <f>IF(Q5738&lt;=0,0,1000)</f>
        <v/>
      </c>
      <c r="N5738" s="20" t="n"/>
      <c r="O5738" s="20" t="n"/>
      <c r="Q5738" s="12" t="n">
        <v>23</v>
      </c>
      <c r="R5738" s="31" t="n">
        <v>41.98</v>
      </c>
      <c r="S5738" s="12">
        <f>-K5738</f>
        <v/>
      </c>
      <c r="T5738" s="12" t="n">
        <v>0.5172105915964273</v>
      </c>
      <c r="U5738" t="n">
        <v>1.160473141436648</v>
      </c>
      <c r="Z5738">
        <f>T5738/$W$2</f>
        <v/>
      </c>
      <c r="AA5738">
        <f>U5738/$X$2</f>
        <v/>
      </c>
      <c r="AC5738" t="n">
        <v>0</v>
      </c>
      <c r="AD5738" t="n">
        <v>0</v>
      </c>
      <c r="AF5738">
        <f>Z5738+0.14</f>
        <v/>
      </c>
      <c r="AG5738">
        <f>AA5738+0.1834</f>
        <v/>
      </c>
    </row>
    <row r="5739" spans="1:36">
      <c r="A5739" s="13" t="s">
        <v>5906</v>
      </c>
      <c r="B5739" t="n">
        <v>0.03720905055113139</v>
      </c>
      <c r="C5739" t="n">
        <v>0.03697544207654252</v>
      </c>
      <c r="D5739" s="20" t="n">
        <v>0.03697800652923596</v>
      </c>
      <c r="E5739" s="20">
        <f>Q5739</f>
        <v/>
      </c>
      <c r="F5739" s="20">
        <f>-Q5739+0.0001</f>
        <v/>
      </c>
      <c r="G5739" s="20">
        <f>-Q5739</f>
        <v/>
      </c>
      <c r="H5739" s="20">
        <f>IF(Q5739&lt;0,0,1000)</f>
        <v/>
      </c>
      <c r="I5739" s="20">
        <f>IF(Q5739&lt;0,0,1000)</f>
        <v/>
      </c>
      <c r="J5739" s="20">
        <f>I5739</f>
        <v/>
      </c>
      <c r="K5739" s="12" t="n">
        <v>-28.26</v>
      </c>
      <c r="L5739" s="12">
        <f>SQRT(E5739^2)+1</f>
        <v/>
      </c>
      <c r="M5739" s="20">
        <f>IF(Q5739&lt;=0,0,1000)</f>
        <v/>
      </c>
      <c r="N5739" s="20" t="n"/>
      <c r="O5739" s="20" t="n"/>
      <c r="Q5739" s="12" t="n">
        <v>23.07</v>
      </c>
      <c r="R5739" s="31" t="n">
        <v>40.72</v>
      </c>
      <c r="S5739" s="12">
        <f>-K5739</f>
        <v/>
      </c>
      <c r="T5739" s="12" t="n">
        <v>0.5471631675745259</v>
      </c>
      <c r="U5739" t="n">
        <v>1.22358963047654</v>
      </c>
      <c r="Z5739">
        <f>T5739/$W$2</f>
        <v/>
      </c>
      <c r="AA5739">
        <f>U5739/$X$2</f>
        <v/>
      </c>
      <c r="AC5739" t="n">
        <v>0</v>
      </c>
      <c r="AD5739" t="n">
        <v>0</v>
      </c>
      <c r="AF5739">
        <f>Z5739+0.14</f>
        <v/>
      </c>
      <c r="AG5739">
        <f>AA5739+0.1834</f>
        <v/>
      </c>
    </row>
    <row r="5740" spans="1:36">
      <c r="A5740" s="13" t="s">
        <v>5907</v>
      </c>
      <c r="B5740" t="n">
        <v>0.03852329808740949</v>
      </c>
      <c r="C5740" t="n">
        <v>0.03894454232167759</v>
      </c>
      <c r="D5740" s="20" t="n">
        <v>0.03894736387944973</v>
      </c>
      <c r="E5740" s="20">
        <f>Q5740</f>
        <v/>
      </c>
      <c r="F5740" s="20">
        <f>-Q5740+0.0001</f>
        <v/>
      </c>
      <c r="G5740" s="20">
        <f>-Q5740</f>
        <v/>
      </c>
      <c r="H5740" s="20">
        <f>IF(Q5740&lt;0,0,1000)</f>
        <v/>
      </c>
      <c r="I5740" s="20">
        <f>IF(Q5740&lt;0,0,1000)</f>
        <v/>
      </c>
      <c r="J5740" s="20">
        <f>I5740</f>
        <v/>
      </c>
      <c r="K5740" s="12" t="n">
        <v>-28.26</v>
      </c>
      <c r="L5740" s="12">
        <f>SQRT(E5740^2)+1</f>
        <v/>
      </c>
      <c r="M5740" s="20">
        <f>IF(Q5740&lt;=0,0,1000)</f>
        <v/>
      </c>
      <c r="N5740" s="20" t="n"/>
      <c r="O5740" s="20" t="n"/>
      <c r="Q5740" s="12" t="n">
        <v>23.28</v>
      </c>
      <c r="R5740" s="31" t="n">
        <v>40.23</v>
      </c>
      <c r="S5740" s="12">
        <f>-K5740</f>
        <v/>
      </c>
      <c r="T5740" s="12" t="n">
        <v>0.5192796237941139</v>
      </c>
      <c r="U5740" t="n">
        <v>1.168969583879951</v>
      </c>
      <c r="Z5740">
        <f>T5740/$W$2</f>
        <v/>
      </c>
      <c r="AA5740">
        <f>U5740/$X$2</f>
        <v/>
      </c>
      <c r="AC5740" t="n">
        <v>0</v>
      </c>
      <c r="AD5740" t="n">
        <v>0</v>
      </c>
      <c r="AF5740">
        <f>Z5740+0.14</f>
        <v/>
      </c>
      <c r="AG5740">
        <f>AA5740+0.1834</f>
        <v/>
      </c>
    </row>
    <row r="5741" spans="1:36">
      <c r="A5741" s="13" t="s">
        <v>5908</v>
      </c>
      <c r="B5741" t="n">
        <v>0.04324242064917267</v>
      </c>
      <c r="C5741" t="n">
        <v>0.04460400677229547</v>
      </c>
      <c r="D5741" s="20" t="n">
        <v>0.04460706797774629</v>
      </c>
      <c r="E5741" s="20">
        <f>Q5741</f>
        <v/>
      </c>
      <c r="F5741" s="20">
        <f>-Q5741+0.0001</f>
        <v/>
      </c>
      <c r="G5741" s="20">
        <f>-Q5741</f>
        <v/>
      </c>
      <c r="H5741" s="20">
        <f>IF(Q5741&lt;0,0,1000)</f>
        <v/>
      </c>
      <c r="I5741" s="20">
        <f>IF(Q5741&lt;0,0,1000)</f>
        <v/>
      </c>
      <c r="J5741" s="20">
        <f>I5741</f>
        <v/>
      </c>
      <c r="K5741" s="12" t="n">
        <v>-28.26</v>
      </c>
      <c r="L5741" s="12">
        <f>SQRT(E5741^2)+1</f>
        <v/>
      </c>
      <c r="M5741" s="20">
        <f>IF(Q5741&lt;=0,0,1000)</f>
        <v/>
      </c>
      <c r="N5741" s="20" t="n"/>
      <c r="O5741" s="20" t="n"/>
      <c r="Q5741" s="12" t="n">
        <v>23.18</v>
      </c>
      <c r="R5741" s="31" t="n">
        <v>40.07</v>
      </c>
      <c r="S5741" s="12">
        <f>-K5741</f>
        <v/>
      </c>
      <c r="T5741" s="12" t="n">
        <v>0.510247926309893</v>
      </c>
      <c r="U5741" t="n">
        <v>1.150156107081774</v>
      </c>
      <c r="Z5741">
        <f>T5741/$W$2</f>
        <v/>
      </c>
      <c r="AA5741">
        <f>U5741/$X$2</f>
        <v/>
      </c>
      <c r="AC5741" t="n">
        <v>0</v>
      </c>
      <c r="AD5741" t="n">
        <v>0</v>
      </c>
      <c r="AF5741">
        <f>Z5741+0.14</f>
        <v/>
      </c>
      <c r="AG5741">
        <f>AA5741+0.1834</f>
        <v/>
      </c>
    </row>
    <row r="5742" spans="1:36">
      <c r="A5742" s="13" t="s">
        <v>5909</v>
      </c>
      <c r="B5742" t="n">
        <v>0.05708430430755995</v>
      </c>
      <c r="C5742" t="n">
        <v>0.05744714340450417</v>
      </c>
      <c r="D5742" s="20" t="n">
        <v>0.05745053623294744</v>
      </c>
      <c r="E5742" s="20">
        <f>Q5742</f>
        <v/>
      </c>
      <c r="F5742" s="20">
        <f>-Q5742+0.0001</f>
        <v/>
      </c>
      <c r="G5742" s="20">
        <f>-Q5742</f>
        <v/>
      </c>
      <c r="H5742" s="20">
        <f>IF(Q5742&lt;0,0,1000)</f>
        <v/>
      </c>
      <c r="I5742" s="20">
        <f>IF(Q5742&lt;0,0,1000)</f>
        <v/>
      </c>
      <c r="J5742" s="20">
        <f>I5742</f>
        <v/>
      </c>
      <c r="K5742" s="12" t="n">
        <v>-28.26</v>
      </c>
      <c r="L5742" s="12">
        <f>SQRT(E5742^2)+1</f>
        <v/>
      </c>
      <c r="M5742" s="20">
        <f>IF(Q5742&lt;=0,0,1000)</f>
        <v/>
      </c>
      <c r="N5742" s="20" t="n"/>
      <c r="O5742" s="20" t="n"/>
      <c r="Q5742" s="12" t="n">
        <v>25.28</v>
      </c>
      <c r="R5742" s="31" t="n">
        <v>38.85</v>
      </c>
      <c r="S5742" s="12">
        <f>-K5742</f>
        <v/>
      </c>
      <c r="T5742" s="12" t="n">
        <v>0.8112889338071112</v>
      </c>
      <c r="U5742" t="n">
        <v>1.855057987546315</v>
      </c>
      <c r="Z5742">
        <f>T5742/$W$2</f>
        <v/>
      </c>
      <c r="AA5742">
        <f>U5742/$X$2</f>
        <v/>
      </c>
      <c r="AC5742" t="n">
        <v>0</v>
      </c>
      <c r="AD5742" t="n">
        <v>0</v>
      </c>
      <c r="AF5742">
        <f>Z5742+0.14</f>
        <v/>
      </c>
      <c r="AG5742">
        <f>AA5742+0.1834</f>
        <v/>
      </c>
    </row>
    <row r="5743" spans="1:36">
      <c r="A5743" s="13" t="s">
        <v>5910</v>
      </c>
      <c r="B5743" t="n">
        <v>0.08239249714595337</v>
      </c>
      <c r="C5743" t="n">
        <v>0.08443326834649122</v>
      </c>
      <c r="D5743" s="20" t="n">
        <v>0.08443630746463744</v>
      </c>
      <c r="E5743" s="20">
        <f>Q5743</f>
        <v/>
      </c>
      <c r="F5743" s="20">
        <f>-Q5743+0.0001</f>
        <v/>
      </c>
      <c r="G5743" s="20">
        <f>-Q5743</f>
        <v/>
      </c>
      <c r="H5743" s="20">
        <f>IF(Q5743&lt;0,0,1000)</f>
        <v/>
      </c>
      <c r="I5743" s="20">
        <f>IF(Q5743&lt;0,0,1000)</f>
        <v/>
      </c>
      <c r="J5743" s="20">
        <f>I5743</f>
        <v/>
      </c>
      <c r="K5743" s="12" t="n">
        <v>-28.26</v>
      </c>
      <c r="L5743" s="12">
        <f>SQRT(E5743^2)+1</f>
        <v/>
      </c>
      <c r="M5743" s="20">
        <f>IF(Q5743&lt;=0,0,1000)</f>
        <v/>
      </c>
      <c r="N5743" s="20" t="n"/>
      <c r="O5743" s="20" t="n"/>
      <c r="Q5743" s="12" t="n">
        <v>26.84</v>
      </c>
      <c r="R5743" s="31" t="n">
        <v>39.39</v>
      </c>
      <c r="S5743" s="12">
        <f>-K5743</f>
        <v/>
      </c>
      <c r="T5743" s="12" t="n">
        <v>1.123173208290332</v>
      </c>
      <c r="U5743" t="n">
        <v>2.673651083194815</v>
      </c>
      <c r="Z5743">
        <f>T5743/$W$2</f>
        <v/>
      </c>
      <c r="AA5743">
        <f>U5743/$X$2</f>
        <v/>
      </c>
      <c r="AC5743" t="n">
        <v>0</v>
      </c>
      <c r="AD5743" t="n">
        <v>0</v>
      </c>
      <c r="AF5743">
        <f>Z5743+0.14</f>
        <v/>
      </c>
      <c r="AG5743">
        <f>AA5743+0.1834</f>
        <v/>
      </c>
    </row>
    <row r="5744" spans="1:36">
      <c r="A5744" s="13" t="s">
        <v>5911</v>
      </c>
      <c r="B5744" t="n">
        <v>0.08528417298908075</v>
      </c>
      <c r="C5744" t="n">
        <v>0.08849638084594519</v>
      </c>
      <c r="D5744" s="20" t="n">
        <v>0.0884978460070497</v>
      </c>
      <c r="E5744" s="20">
        <f>Q5744</f>
        <v/>
      </c>
      <c r="F5744" s="20">
        <f>-Q5744+0.0001</f>
        <v/>
      </c>
      <c r="G5744" s="20">
        <f>-Q5744</f>
        <v/>
      </c>
      <c r="H5744" s="20">
        <f>IF(Q5744&lt;0,0,1000)</f>
        <v/>
      </c>
      <c r="I5744" s="20">
        <f>IF(Q5744&lt;0,0,1000)</f>
        <v/>
      </c>
      <c r="J5744" s="20">
        <f>I5744</f>
        <v/>
      </c>
      <c r="K5744" s="12" t="n">
        <v>-28.26</v>
      </c>
      <c r="L5744" s="12">
        <f>SQRT(E5744^2)+1</f>
        <v/>
      </c>
      <c r="M5744" s="20">
        <f>IF(Q5744&lt;=0,0,1000)</f>
        <v/>
      </c>
      <c r="N5744" s="20" t="n"/>
      <c r="O5744" s="20" t="n"/>
      <c r="Q5744" s="12" t="n">
        <v>29.5</v>
      </c>
      <c r="R5744" s="31" t="n">
        <v>41.93</v>
      </c>
      <c r="S5744" s="12">
        <f>-K5744</f>
        <v/>
      </c>
      <c r="T5744" s="12" t="n">
        <v>1.072482852510058</v>
      </c>
      <c r="U5744" t="n">
        <v>2.574728856810977</v>
      </c>
      <c r="Z5744">
        <f>T5744/$W$2</f>
        <v/>
      </c>
      <c r="AA5744">
        <f>U5744/$X$2</f>
        <v/>
      </c>
      <c r="AC5744" t="n">
        <v>0</v>
      </c>
      <c r="AD5744" t="n">
        <v>0</v>
      </c>
      <c r="AF5744">
        <f>Z5744+0.14</f>
        <v/>
      </c>
      <c r="AG5744">
        <f>AA5744+0.1834</f>
        <v/>
      </c>
    </row>
    <row r="5745" spans="1:36">
      <c r="A5745" s="13" t="s">
        <v>5912</v>
      </c>
      <c r="B5745" t="n">
        <v>0.08602668067509499</v>
      </c>
      <c r="C5745" t="n">
        <v>0.08460061816413998</v>
      </c>
      <c r="D5745" s="20" t="n">
        <v>0.08460219419213214</v>
      </c>
      <c r="E5745" s="20">
        <f>Q5745</f>
        <v/>
      </c>
      <c r="F5745" s="20">
        <f>-Q5745+0.0001</f>
        <v/>
      </c>
      <c r="G5745" s="20">
        <f>-Q5745</f>
        <v/>
      </c>
      <c r="H5745" s="20">
        <f>IF(Q5745&lt;0,0,1000)</f>
        <v/>
      </c>
      <c r="I5745" s="20">
        <f>IF(Q5745&lt;0,0,1000)</f>
        <v/>
      </c>
      <c r="J5745" s="20">
        <f>I5745</f>
        <v/>
      </c>
      <c r="K5745" s="12" t="n">
        <v>-28.26</v>
      </c>
      <c r="L5745" s="12">
        <f>SQRT(E5745^2)+1</f>
        <v/>
      </c>
      <c r="M5745" s="20">
        <f>IF(Q5745&lt;=0,0,1000)</f>
        <v/>
      </c>
      <c r="N5745" s="20" t="n"/>
      <c r="O5745" s="20" t="n"/>
      <c r="Q5745" s="12" t="n">
        <v>29.56</v>
      </c>
      <c r="R5745" s="31" t="n">
        <v>45.61</v>
      </c>
      <c r="S5745" s="12">
        <f>-K5745</f>
        <v/>
      </c>
      <c r="T5745" s="12" t="n">
        <v>1.378720169414141</v>
      </c>
      <c r="U5745" t="n">
        <v>3.1560272487069</v>
      </c>
      <c r="Z5745">
        <f>T5745/$W$2</f>
        <v/>
      </c>
      <c r="AA5745">
        <f>U5745/$X$2</f>
        <v/>
      </c>
      <c r="AC5745" t="n">
        <v>0</v>
      </c>
      <c r="AD5745" t="n">
        <v>0</v>
      </c>
      <c r="AF5745">
        <f>Z5745+0.14</f>
        <v/>
      </c>
      <c r="AG5745">
        <f>AA5745+0.1834</f>
        <v/>
      </c>
    </row>
    <row r="5746" spans="1:36">
      <c r="A5746" s="13" t="s">
        <v>5913</v>
      </c>
      <c r="B5746" t="n">
        <v>0.07341108959065153</v>
      </c>
      <c r="C5746" t="n">
        <v>0.07227564604861514</v>
      </c>
      <c r="D5746" s="20" t="n">
        <v>0.07227754987545462</v>
      </c>
      <c r="E5746" s="20">
        <f>Q5746</f>
        <v/>
      </c>
      <c r="F5746" s="20">
        <f>-Q5746+0.0001</f>
        <v/>
      </c>
      <c r="G5746" s="20">
        <f>-Q5746</f>
        <v/>
      </c>
      <c r="H5746" s="20">
        <f>IF(Q5746&lt;0,0,1000)</f>
        <v/>
      </c>
      <c r="I5746" s="20">
        <f>IF(Q5746&lt;0,0,1000)</f>
        <v/>
      </c>
      <c r="J5746" s="20">
        <f>I5746</f>
        <v/>
      </c>
      <c r="K5746" s="12" t="n">
        <v>-28.26</v>
      </c>
      <c r="L5746" s="12">
        <f>SQRT(E5746^2)+1</f>
        <v/>
      </c>
      <c r="M5746" s="20">
        <f>IF(Q5746&lt;=0,0,1000)</f>
        <v/>
      </c>
      <c r="N5746" s="20" t="n"/>
      <c r="O5746" s="20" t="n"/>
      <c r="Q5746" s="12" t="n">
        <v>25.14</v>
      </c>
      <c r="R5746" s="31" t="n">
        <v>50.54</v>
      </c>
      <c r="S5746" s="12">
        <f>-K5746</f>
        <v/>
      </c>
      <c r="T5746" s="12" t="n">
        <v>1.1802455386968</v>
      </c>
      <c r="U5746" t="n">
        <v>2.711783988003956</v>
      </c>
      <c r="Z5746">
        <f>T5746/$W$2</f>
        <v/>
      </c>
      <c r="AA5746">
        <f>U5746/$X$2</f>
        <v/>
      </c>
      <c r="AC5746" t="n">
        <v>0</v>
      </c>
      <c r="AD5746" t="n">
        <v>0</v>
      </c>
      <c r="AF5746">
        <f>Z5746+0.14</f>
        <v/>
      </c>
      <c r="AG5746">
        <f>AA5746+0.1834</f>
        <v/>
      </c>
    </row>
    <row r="5747" spans="1:36">
      <c r="A5747" s="13" t="s">
        <v>5914</v>
      </c>
      <c r="B5747" t="n">
        <v>0.07643951637517515</v>
      </c>
      <c r="C5747" t="n">
        <v>0.07558319812873444</v>
      </c>
      <c r="D5747" s="20" t="n">
        <v>0.07558551013980845</v>
      </c>
      <c r="E5747" s="20">
        <f>Q5747</f>
        <v/>
      </c>
      <c r="F5747" s="20">
        <f>-Q5747+0.0001</f>
        <v/>
      </c>
      <c r="G5747" s="20">
        <f>-Q5747</f>
        <v/>
      </c>
      <c r="H5747" s="20">
        <f>IF(Q5747&lt;0,0,1000)</f>
        <v/>
      </c>
      <c r="I5747" s="20">
        <f>IF(Q5747&lt;0,0,1000)</f>
        <v/>
      </c>
      <c r="J5747" s="20">
        <f>I5747</f>
        <v/>
      </c>
      <c r="K5747" s="12" t="n">
        <v>-28.26</v>
      </c>
      <c r="L5747" s="12">
        <f>SQRT(E5747^2)+1</f>
        <v/>
      </c>
      <c r="M5747" s="20">
        <f>IF(Q5747&lt;=0,0,1000)</f>
        <v/>
      </c>
      <c r="N5747" s="20" t="n"/>
      <c r="O5747" s="20" t="n"/>
      <c r="Q5747" s="12" t="n">
        <v>23.02</v>
      </c>
      <c r="R5747" s="31" t="n">
        <v>52.44</v>
      </c>
      <c r="S5747" s="12">
        <f>-K5747</f>
        <v/>
      </c>
      <c r="T5747" s="12" t="n">
        <v>1.195488443103372</v>
      </c>
      <c r="U5747" t="n">
        <v>2.738689354388829</v>
      </c>
      <c r="Z5747">
        <f>T5747/$W$2</f>
        <v/>
      </c>
      <c r="AA5747">
        <f>U5747/$X$2</f>
        <v/>
      </c>
      <c r="AC5747" t="n">
        <v>0</v>
      </c>
      <c r="AD5747" t="n">
        <v>0</v>
      </c>
      <c r="AF5747">
        <f>Z5747+0.14</f>
        <v/>
      </c>
      <c r="AG5747">
        <f>AA5747+0.1834</f>
        <v/>
      </c>
    </row>
    <row r="5748" spans="1:36">
      <c r="A5748" s="13" t="s">
        <v>5915</v>
      </c>
      <c r="B5748" t="n">
        <v>0.06363758147164587</v>
      </c>
      <c r="C5748" t="n">
        <v>0.06145425888572922</v>
      </c>
      <c r="D5748" s="20" t="n">
        <v>0.0614556657239757</v>
      </c>
      <c r="E5748" s="20">
        <f>Q5748</f>
        <v/>
      </c>
      <c r="F5748" s="20">
        <f>-Q5748+0.0001</f>
        <v/>
      </c>
      <c r="G5748" s="20">
        <f>-Q5748</f>
        <v/>
      </c>
      <c r="H5748" s="20">
        <f>IF(Q5748&lt;0,0,1000)</f>
        <v/>
      </c>
      <c r="I5748" s="20">
        <f>IF(Q5748&lt;0,0,1000)</f>
        <v/>
      </c>
      <c r="J5748" s="20">
        <f>I5748</f>
        <v/>
      </c>
      <c r="K5748" s="12" t="n">
        <v>-28.26</v>
      </c>
      <c r="L5748" s="12">
        <f>SQRT(E5748^2)+1</f>
        <v/>
      </c>
      <c r="M5748" s="20">
        <f>IF(Q5748&lt;=0,0,1000)</f>
        <v/>
      </c>
      <c r="N5748" s="20" t="n"/>
      <c r="O5748" s="20" t="n"/>
      <c r="Q5748" s="12" t="n">
        <v>21.93</v>
      </c>
      <c r="R5748" s="31" t="n">
        <v>53.58</v>
      </c>
      <c r="S5748" s="12">
        <f>-K5748</f>
        <v/>
      </c>
      <c r="T5748" s="12" t="n">
        <v>1.122405308609011</v>
      </c>
      <c r="U5748" t="n">
        <v>2.575334957698241</v>
      </c>
      <c r="Z5748">
        <f>T5748/$W$2</f>
        <v/>
      </c>
      <c r="AA5748">
        <f>U5748/$X$2</f>
        <v/>
      </c>
      <c r="AC5748" t="n">
        <v>0</v>
      </c>
      <c r="AD5748" t="n">
        <v>0</v>
      </c>
      <c r="AF5748">
        <f>Z5748+0.14</f>
        <v/>
      </c>
      <c r="AG5748">
        <f>AA5748+0.1834</f>
        <v/>
      </c>
    </row>
    <row r="5749" spans="1:36">
      <c r="A5749" s="13" t="s">
        <v>5916</v>
      </c>
      <c r="B5749" t="n">
        <v>0.06303121671545614</v>
      </c>
      <c r="C5749" t="n">
        <v>0.06149678762539124</v>
      </c>
      <c r="D5749" s="20" t="n">
        <v>0.06149835105239975</v>
      </c>
      <c r="E5749" s="20">
        <f>Q5749</f>
        <v/>
      </c>
      <c r="F5749" s="20">
        <f>-Q5749+0.0001</f>
        <v/>
      </c>
      <c r="G5749" s="20">
        <f>-Q5749</f>
        <v/>
      </c>
      <c r="H5749" s="20">
        <f>IF(Q5749&lt;0,0,1000)</f>
        <v/>
      </c>
      <c r="I5749" s="20">
        <f>IF(Q5749&lt;0,0,1000)</f>
        <v/>
      </c>
      <c r="J5749" s="20">
        <f>I5749</f>
        <v/>
      </c>
      <c r="K5749" s="12" t="n">
        <v>-28.26</v>
      </c>
      <c r="L5749" s="12">
        <f>SQRT(E5749^2)+1</f>
        <v/>
      </c>
      <c r="M5749" s="20">
        <f>IF(Q5749&lt;=0,0,1000)</f>
        <v/>
      </c>
      <c r="N5749" s="20" t="n"/>
      <c r="O5749" s="20" t="n"/>
      <c r="Q5749" s="12" t="n">
        <v>20.03</v>
      </c>
      <c r="R5749" s="31" t="n">
        <v>59.89</v>
      </c>
      <c r="S5749" s="12">
        <f>-K5749</f>
        <v/>
      </c>
      <c r="T5749" s="12" t="n">
        <v>1.073932334957737</v>
      </c>
      <c r="U5749" t="n">
        <v>2.482885472963385</v>
      </c>
      <c r="Z5749">
        <f>T5749/$W$2</f>
        <v/>
      </c>
      <c r="AA5749">
        <f>U5749/$X$2</f>
        <v/>
      </c>
      <c r="AC5749" t="n">
        <v>0</v>
      </c>
      <c r="AD5749" t="n">
        <v>0</v>
      </c>
      <c r="AF5749">
        <f>Z5749+0.14</f>
        <v/>
      </c>
      <c r="AG5749">
        <f>AA5749+0.1834</f>
        <v/>
      </c>
    </row>
    <row r="5750" spans="1:36">
      <c r="A5750" s="13" t="s">
        <v>5917</v>
      </c>
      <c r="B5750" t="n">
        <v>0.0601076735254585</v>
      </c>
      <c r="C5750" t="n">
        <v>0.05786824963948974</v>
      </c>
      <c r="D5750" s="20" t="n">
        <v>0.05786958984860565</v>
      </c>
      <c r="E5750" s="20">
        <f>Q5750</f>
        <v/>
      </c>
      <c r="F5750" s="20">
        <f>-Q5750+0.0001</f>
        <v/>
      </c>
      <c r="G5750" s="20">
        <f>-Q5750</f>
        <v/>
      </c>
      <c r="H5750" s="20">
        <f>IF(Q5750&lt;0,0,1000)</f>
        <v/>
      </c>
      <c r="I5750" s="20">
        <f>IF(Q5750&lt;0,0,1000)</f>
        <v/>
      </c>
      <c r="J5750" s="20">
        <f>I5750</f>
        <v/>
      </c>
      <c r="K5750" s="12" t="n">
        <v>-28.26</v>
      </c>
      <c r="L5750" s="12">
        <f>SQRT(E5750^2)+1</f>
        <v/>
      </c>
      <c r="M5750" s="20">
        <f>IF(Q5750&lt;=0,0,1000)</f>
        <v/>
      </c>
      <c r="N5750" s="20" t="n"/>
      <c r="O5750" s="20" t="n"/>
      <c r="Q5750" s="12" t="n">
        <v>19.96</v>
      </c>
      <c r="R5750" s="31" t="n">
        <v>59.95</v>
      </c>
      <c r="S5750" s="12">
        <f>-K5750</f>
        <v/>
      </c>
      <c r="T5750" s="12" t="n">
        <v>1.081881125454754</v>
      </c>
      <c r="U5750" t="n">
        <v>2.490572705636665</v>
      </c>
      <c r="Z5750">
        <f>T5750/$W$2</f>
        <v/>
      </c>
      <c r="AA5750">
        <f>U5750/$X$2</f>
        <v/>
      </c>
      <c r="AC5750" t="n">
        <v>0</v>
      </c>
      <c r="AD5750" t="n">
        <v>0</v>
      </c>
      <c r="AF5750">
        <f>Z5750+0.14</f>
        <v/>
      </c>
      <c r="AG5750">
        <f>AA5750+0.1834</f>
        <v/>
      </c>
    </row>
    <row r="5751" spans="1:36">
      <c r="A5751" s="13" t="s">
        <v>5918</v>
      </c>
      <c r="B5751" t="n">
        <v>0.06039201808687075</v>
      </c>
      <c r="C5751" t="n">
        <v>0.05936836808526889</v>
      </c>
      <c r="D5751" s="20" t="n">
        <v>0.05937042944535603</v>
      </c>
      <c r="E5751" s="20">
        <f>Q5751</f>
        <v/>
      </c>
      <c r="F5751" s="20">
        <f>-Q5751+0.0001</f>
        <v/>
      </c>
      <c r="G5751" s="20">
        <f>-Q5751</f>
        <v/>
      </c>
      <c r="H5751" s="20">
        <f>IF(Q5751&lt;0,0,1000)</f>
        <v/>
      </c>
      <c r="I5751" s="20">
        <f>IF(Q5751&lt;0,0,1000)</f>
        <v/>
      </c>
      <c r="J5751" s="20">
        <f>I5751</f>
        <v/>
      </c>
      <c r="K5751" s="12" t="n">
        <v>-28.26</v>
      </c>
      <c r="L5751" s="12">
        <f>SQRT(E5751^2)+1</f>
        <v/>
      </c>
      <c r="M5751" s="20">
        <f>IF(Q5751&lt;=0,0,1000)</f>
        <v/>
      </c>
      <c r="N5751" s="20" t="n"/>
      <c r="O5751" s="20" t="n"/>
      <c r="Q5751" s="12" t="n">
        <v>20.76</v>
      </c>
      <c r="R5751" s="31" t="n">
        <v>55.49</v>
      </c>
      <c r="S5751" s="12">
        <f>-K5751</f>
        <v/>
      </c>
      <c r="T5751" s="12" t="n">
        <v>0.9809062265214135</v>
      </c>
      <c r="U5751" t="n">
        <v>2.253885767680263</v>
      </c>
      <c r="Z5751">
        <f>T5751/$W$2</f>
        <v/>
      </c>
      <c r="AA5751">
        <f>U5751/$X$2</f>
        <v/>
      </c>
      <c r="AC5751" t="n">
        <v>0</v>
      </c>
      <c r="AD5751" t="n">
        <v>0</v>
      </c>
      <c r="AF5751">
        <f>Z5751+0.14</f>
        <v/>
      </c>
      <c r="AG5751">
        <f>AA5751+0.1834</f>
        <v/>
      </c>
    </row>
    <row r="5752" spans="1:36">
      <c r="A5752" s="13" t="s">
        <v>5919</v>
      </c>
      <c r="B5752" t="n">
        <v>0.05851711895157924</v>
      </c>
      <c r="C5752" t="n">
        <v>0.05699649240091731</v>
      </c>
      <c r="D5752" s="20" t="n">
        <v>0.05699845734900476</v>
      </c>
      <c r="E5752" s="20">
        <f>Q5752</f>
        <v/>
      </c>
      <c r="F5752" s="20">
        <f>-Q5752+0.0001</f>
        <v/>
      </c>
      <c r="G5752" s="20">
        <f>-Q5752</f>
        <v/>
      </c>
      <c r="H5752" s="20">
        <f>IF(Q5752&lt;0,0,1000)</f>
        <v/>
      </c>
      <c r="I5752" s="20">
        <f>IF(Q5752&lt;0,0,1000)</f>
        <v/>
      </c>
      <c r="J5752" s="20">
        <f>I5752</f>
        <v/>
      </c>
      <c r="K5752" s="12" t="n">
        <v>-28.26</v>
      </c>
      <c r="L5752" s="12">
        <f>SQRT(E5752^2)+1</f>
        <v/>
      </c>
      <c r="M5752" s="20">
        <f>IF(Q5752&lt;=0,0,1000)</f>
        <v/>
      </c>
      <c r="N5752" s="20" t="n"/>
      <c r="O5752" s="20" t="n"/>
      <c r="Q5752" s="12" t="n">
        <v>23.03</v>
      </c>
      <c r="R5752" s="31" t="n">
        <v>50.52</v>
      </c>
      <c r="S5752" s="12">
        <f>-K5752</f>
        <v/>
      </c>
      <c r="T5752" s="12" t="n">
        <v>0.9944074370240256</v>
      </c>
      <c r="U5752" t="n">
        <v>2.283319849560979</v>
      </c>
      <c r="Z5752">
        <f>T5752/$W$2</f>
        <v/>
      </c>
      <c r="AA5752">
        <f>U5752/$X$2</f>
        <v/>
      </c>
      <c r="AC5752" t="n">
        <v>0</v>
      </c>
      <c r="AD5752" t="n">
        <v>0</v>
      </c>
      <c r="AF5752">
        <f>Z5752+0.14</f>
        <v/>
      </c>
      <c r="AG5752">
        <f>AA5752+0.1834</f>
        <v/>
      </c>
    </row>
    <row r="5753" spans="1:36">
      <c r="A5753" s="13" t="s">
        <v>5920</v>
      </c>
      <c r="B5753" t="n">
        <v>0.05437486424468647</v>
      </c>
      <c r="C5753" t="n">
        <v>0.0529741936351087</v>
      </c>
      <c r="D5753" s="20" t="n">
        <v>0.05297611862681471</v>
      </c>
      <c r="E5753" s="20">
        <f>Q5753</f>
        <v/>
      </c>
      <c r="F5753" s="20">
        <f>-Q5753+0.0001</f>
        <v/>
      </c>
      <c r="G5753" s="20">
        <f>-Q5753</f>
        <v/>
      </c>
      <c r="H5753" s="20">
        <f>IF(Q5753&lt;0,0,1000)</f>
        <v/>
      </c>
      <c r="I5753" s="20">
        <f>IF(Q5753&lt;0,0,1000)</f>
        <v/>
      </c>
      <c r="J5753" s="20">
        <f>I5753</f>
        <v/>
      </c>
      <c r="K5753" s="12" t="n">
        <v>-28.26</v>
      </c>
      <c r="L5753" s="12">
        <f>SQRT(E5753^2)+1</f>
        <v/>
      </c>
      <c r="M5753" s="20">
        <f>IF(Q5753&lt;=0,0,1000)</f>
        <v/>
      </c>
      <c r="N5753" s="20" t="n"/>
      <c r="O5753" s="20" t="n"/>
      <c r="Q5753" s="12" t="n">
        <v>28.41</v>
      </c>
      <c r="R5753" s="31" t="n">
        <v>47.98</v>
      </c>
      <c r="S5753" s="12">
        <f>-K5753</f>
        <v/>
      </c>
      <c r="T5753" s="12" t="n">
        <v>0.913262288938787</v>
      </c>
      <c r="U5753" t="n">
        <v>2.085170473327135</v>
      </c>
      <c r="Z5753">
        <f>T5753/$W$2</f>
        <v/>
      </c>
      <c r="AA5753">
        <f>U5753/$X$2</f>
        <v/>
      </c>
      <c r="AC5753" t="n">
        <v>0</v>
      </c>
      <c r="AD5753" t="n">
        <v>0</v>
      </c>
      <c r="AF5753">
        <f>Z5753+0.14</f>
        <v/>
      </c>
      <c r="AG5753">
        <f>AA5753+0.1834</f>
        <v/>
      </c>
    </row>
    <row r="5754" spans="1:36">
      <c r="A5754" s="13" t="s">
        <v>5921</v>
      </c>
      <c r="B5754" t="n">
        <v>0.05125540209385866</v>
      </c>
      <c r="C5754" t="n">
        <v>0.0495602433148823</v>
      </c>
      <c r="D5754" s="20" t="n">
        <v>0.04956147657153964</v>
      </c>
      <c r="E5754" s="20">
        <f>Q5754</f>
        <v/>
      </c>
      <c r="F5754" s="20">
        <f>-Q5754+0.0001</f>
        <v/>
      </c>
      <c r="G5754" s="20">
        <f>-Q5754</f>
        <v/>
      </c>
      <c r="H5754" s="20">
        <f>IF(Q5754&lt;0,0,1000)</f>
        <v/>
      </c>
      <c r="I5754" s="20">
        <f>IF(Q5754&lt;0,0,1000)</f>
        <v/>
      </c>
      <c r="J5754" s="20">
        <f>I5754</f>
        <v/>
      </c>
      <c r="K5754" s="12" t="n">
        <v>-28.26</v>
      </c>
      <c r="L5754" s="12">
        <f>SQRT(E5754^2)+1</f>
        <v/>
      </c>
      <c r="M5754" s="20">
        <f>IF(Q5754&lt;=0,0,1000)</f>
        <v/>
      </c>
      <c r="N5754" s="20" t="n"/>
      <c r="O5754" s="20" t="n"/>
      <c r="Q5754" s="12" t="n">
        <v>34.94</v>
      </c>
      <c r="R5754" s="31" t="n">
        <v>48.5</v>
      </c>
      <c r="S5754" s="12">
        <f>-K5754</f>
        <v/>
      </c>
      <c r="T5754" s="12" t="n">
        <v>0.9054349421942016</v>
      </c>
      <c r="U5754" t="n">
        <v>2.085271767626496</v>
      </c>
      <c r="Z5754">
        <f>T5754/$W$2</f>
        <v/>
      </c>
      <c r="AA5754">
        <f>U5754/$X$2</f>
        <v/>
      </c>
      <c r="AC5754" t="n">
        <v>0</v>
      </c>
      <c r="AD5754" t="n">
        <v>0</v>
      </c>
      <c r="AF5754">
        <f>Z5754+0.14</f>
        <v/>
      </c>
      <c r="AG5754">
        <f>AA5754+0.1834</f>
        <v/>
      </c>
    </row>
    <row r="5755" spans="1:36">
      <c r="A5755" s="13" t="s">
        <v>5922</v>
      </c>
      <c r="B5755" t="n">
        <v>0.05192076732085293</v>
      </c>
      <c r="C5755" t="n">
        <v>0.0497738965006579</v>
      </c>
      <c r="D5755" s="20" t="n">
        <v>0.04977474016888617</v>
      </c>
      <c r="E5755" s="20">
        <f>Q5755</f>
        <v/>
      </c>
      <c r="F5755" s="20">
        <f>-Q5755+0.0001</f>
        <v/>
      </c>
      <c r="G5755" s="20">
        <f>-Q5755</f>
        <v/>
      </c>
      <c r="H5755" s="20">
        <f>IF(Q5755&lt;0,0,1000)</f>
        <v/>
      </c>
      <c r="I5755" s="20">
        <f>IF(Q5755&lt;0,0,1000)</f>
        <v/>
      </c>
      <c r="J5755" s="20">
        <f>I5755</f>
        <v/>
      </c>
      <c r="K5755" s="12" t="n">
        <v>-28.26</v>
      </c>
      <c r="L5755" s="12">
        <f>SQRT(E5755^2)+1</f>
        <v/>
      </c>
      <c r="M5755" s="20">
        <f>IF(Q5755&lt;=0,0,1000)</f>
        <v/>
      </c>
      <c r="N5755" s="20" t="n"/>
      <c r="O5755" s="20" t="n"/>
      <c r="Q5755" s="12" t="n">
        <v>35.36</v>
      </c>
      <c r="R5755" s="31" t="n">
        <v>50</v>
      </c>
      <c r="S5755" s="12">
        <f>-K5755</f>
        <v/>
      </c>
      <c r="T5755" s="12" t="n">
        <v>0.965998881067148</v>
      </c>
      <c r="U5755" t="n">
        <v>2.240736655215501</v>
      </c>
      <c r="Z5755">
        <f>T5755/$W$2</f>
        <v/>
      </c>
      <c r="AA5755">
        <f>U5755/$X$2</f>
        <v/>
      </c>
      <c r="AC5755" t="n">
        <v>0</v>
      </c>
      <c r="AD5755" t="n">
        <v>0</v>
      </c>
      <c r="AF5755">
        <f>Z5755+0.14</f>
        <v/>
      </c>
      <c r="AG5755">
        <f>AA5755+0.1834</f>
        <v/>
      </c>
    </row>
    <row r="5756" spans="1:36">
      <c r="A5756" s="13" t="s">
        <v>5923</v>
      </c>
      <c r="B5756" t="n">
        <v>0.05658925895005482</v>
      </c>
      <c r="C5756" t="n">
        <v>0.05463640032853206</v>
      </c>
      <c r="D5756" s="20" t="n">
        <v>0.05463773638860518</v>
      </c>
      <c r="E5756" s="20">
        <f>Q5756</f>
        <v/>
      </c>
      <c r="F5756" s="20">
        <f>-Q5756+0.0001</f>
        <v/>
      </c>
      <c r="G5756" s="20">
        <f>-Q5756</f>
        <v/>
      </c>
      <c r="H5756" s="20">
        <f>IF(Q5756&lt;0,0,1000)</f>
        <v/>
      </c>
      <c r="I5756" s="20">
        <f>IF(Q5756&lt;0,0,1000)</f>
        <v/>
      </c>
      <c r="J5756" s="20">
        <f>I5756</f>
        <v/>
      </c>
      <c r="K5756" s="12" t="n">
        <v>-28.26</v>
      </c>
      <c r="L5756" s="12">
        <f>SQRT(E5756^2)+1</f>
        <v/>
      </c>
      <c r="M5756" s="20">
        <f>IF(Q5756&lt;=0,0,1000)</f>
        <v/>
      </c>
      <c r="N5756" s="20" t="n"/>
      <c r="O5756" s="20" t="n"/>
      <c r="Q5756" s="12" t="n">
        <v>34.95</v>
      </c>
      <c r="R5756" s="31" t="n">
        <v>53.52</v>
      </c>
      <c r="S5756" s="12">
        <f>-K5756</f>
        <v/>
      </c>
      <c r="T5756" s="12" t="n">
        <v>1.011954040474571</v>
      </c>
      <c r="U5756" t="n">
        <v>2.337231980686895</v>
      </c>
      <c r="Z5756">
        <f>T5756/$W$2</f>
        <v/>
      </c>
      <c r="AA5756">
        <f>U5756/$X$2</f>
        <v/>
      </c>
      <c r="AC5756" t="n">
        <v>0</v>
      </c>
      <c r="AD5756" t="n">
        <v>0</v>
      </c>
      <c r="AF5756">
        <f>Z5756+0.14</f>
        <v/>
      </c>
      <c r="AG5756">
        <f>AA5756+0.1834</f>
        <v/>
      </c>
    </row>
    <row r="5757" spans="1:36">
      <c r="A5757" s="13" t="s">
        <v>5924</v>
      </c>
      <c r="B5757" t="n">
        <v>0.05712854128177002</v>
      </c>
      <c r="C5757" t="n">
        <v>0.05489634621734332</v>
      </c>
      <c r="D5757" s="20" t="n">
        <v>0.05489753393677285</v>
      </c>
      <c r="E5757" s="20">
        <f>Q5757</f>
        <v/>
      </c>
      <c r="F5757" s="20">
        <f>-Q5757+0.0001</f>
        <v/>
      </c>
      <c r="G5757" s="20">
        <f>-Q5757</f>
        <v/>
      </c>
      <c r="H5757" s="20">
        <f>IF(Q5757&lt;0,0,1000)</f>
        <v/>
      </c>
      <c r="I5757" s="20">
        <f>IF(Q5757&lt;0,0,1000)</f>
        <v/>
      </c>
      <c r="J5757" s="20">
        <f>I5757</f>
        <v/>
      </c>
      <c r="K5757" s="12" t="n">
        <v>-28.26</v>
      </c>
      <c r="L5757" s="12">
        <f>SQRT(E5757^2)+1</f>
        <v/>
      </c>
      <c r="M5757" s="20">
        <f>IF(Q5757&lt;=0,0,1000)</f>
        <v/>
      </c>
      <c r="N5757" s="20" t="n"/>
      <c r="O5757" s="20" t="n"/>
      <c r="Q5757" s="12" t="n">
        <v>33.61</v>
      </c>
      <c r="R5757" s="31" t="n">
        <v>53.17</v>
      </c>
      <c r="S5757" s="12">
        <f>-K5757</f>
        <v/>
      </c>
      <c r="T5757" s="12" t="n">
        <v>1.04550322735444</v>
      </c>
      <c r="U5757" t="n">
        <v>2.416936801756796</v>
      </c>
      <c r="Z5757">
        <f>T5757/$W$2</f>
        <v/>
      </c>
      <c r="AA5757">
        <f>U5757/$X$2</f>
        <v/>
      </c>
      <c r="AC5757" t="n">
        <v>0</v>
      </c>
      <c r="AD5757" t="n">
        <v>0</v>
      </c>
      <c r="AF5757">
        <f>Z5757+0.14</f>
        <v/>
      </c>
      <c r="AG5757">
        <f>AA5757+0.1834</f>
        <v/>
      </c>
    </row>
    <row r="5758" spans="1:36">
      <c r="A5758" s="13" t="s">
        <v>5925</v>
      </c>
      <c r="B5758" t="n">
        <v>0.06151568264436678</v>
      </c>
      <c r="C5758" t="n">
        <v>0.05889192249266382</v>
      </c>
      <c r="D5758" s="20" t="n">
        <v>0.05889327589404263</v>
      </c>
      <c r="E5758" s="20">
        <f>Q5758</f>
        <v/>
      </c>
      <c r="F5758" s="20">
        <f>-Q5758+0.0001</f>
        <v/>
      </c>
      <c r="G5758" s="20">
        <f>-Q5758</f>
        <v/>
      </c>
      <c r="H5758" s="20">
        <f>IF(Q5758&lt;0,0,1000)</f>
        <v/>
      </c>
      <c r="I5758" s="20">
        <f>IF(Q5758&lt;0,0,1000)</f>
        <v/>
      </c>
      <c r="J5758" s="20">
        <f>I5758</f>
        <v/>
      </c>
      <c r="K5758" s="12" t="n">
        <v>-28.26</v>
      </c>
      <c r="L5758" s="12">
        <f>SQRT(E5758^2)+1</f>
        <v/>
      </c>
      <c r="M5758" s="20">
        <f>IF(Q5758&lt;=0,0,1000)</f>
        <v/>
      </c>
      <c r="N5758" s="20" t="n"/>
      <c r="O5758" s="20" t="n"/>
      <c r="Q5758" s="12" t="n">
        <v>29.92</v>
      </c>
      <c r="R5758" s="31" t="n">
        <v>52.65</v>
      </c>
      <c r="S5758" s="12">
        <f>-K5758</f>
        <v/>
      </c>
      <c r="T5758" s="12" t="n">
        <v>1.139713134883976</v>
      </c>
      <c r="U5758" t="n">
        <v>2.628235394512211</v>
      </c>
      <c r="Z5758">
        <f>T5758/$W$2</f>
        <v/>
      </c>
      <c r="AA5758">
        <f>U5758/$X$2</f>
        <v/>
      </c>
      <c r="AC5758" t="n">
        <v>0</v>
      </c>
      <c r="AD5758" t="n">
        <v>0</v>
      </c>
      <c r="AF5758">
        <f>Z5758+0.14</f>
        <v/>
      </c>
      <c r="AG5758">
        <f>AA5758+0.1834</f>
        <v/>
      </c>
    </row>
    <row r="5759" spans="1:36">
      <c r="A5759" s="13" t="s">
        <v>5926</v>
      </c>
      <c r="B5759" t="n">
        <v>0.05735396372901778</v>
      </c>
      <c r="C5759" t="n">
        <v>0.0542504653498414</v>
      </c>
      <c r="D5759" s="20" t="n">
        <v>0.05425193824511087</v>
      </c>
      <c r="E5759" s="20">
        <f>Q5759</f>
        <v/>
      </c>
      <c r="F5759" s="20">
        <f>-Q5759+0.0001</f>
        <v/>
      </c>
      <c r="G5759" s="20">
        <f>-Q5759</f>
        <v/>
      </c>
      <c r="H5759" s="20">
        <f>IF(Q5759&lt;0,0,1000)</f>
        <v/>
      </c>
      <c r="I5759" s="20">
        <f>IF(Q5759&lt;0,0,1000)</f>
        <v/>
      </c>
      <c r="J5759" s="20">
        <f>I5759</f>
        <v/>
      </c>
      <c r="K5759" s="12" t="n">
        <v>-28.26</v>
      </c>
      <c r="L5759" s="12">
        <f>SQRT(E5759^2)+1</f>
        <v/>
      </c>
      <c r="M5759" s="20">
        <f>IF(Q5759&lt;=0,0,1000)</f>
        <v/>
      </c>
      <c r="N5759" s="20" t="n"/>
      <c r="O5759" s="20" t="n"/>
      <c r="Q5759" s="12" t="n">
        <v>24.73</v>
      </c>
      <c r="R5759" s="31" t="n">
        <v>52.84</v>
      </c>
      <c r="S5759" s="12">
        <f>-K5759</f>
        <v/>
      </c>
      <c r="T5759" s="12" t="n">
        <v>1.102340890914609</v>
      </c>
      <c r="U5759" t="n">
        <v>2.521220446087212</v>
      </c>
      <c r="Z5759">
        <f>T5759/$W$2</f>
        <v/>
      </c>
      <c r="AA5759">
        <f>U5759/$X$2</f>
        <v/>
      </c>
      <c r="AC5759" t="n">
        <v>0</v>
      </c>
      <c r="AD5759" t="n">
        <v>0</v>
      </c>
      <c r="AF5759">
        <f>Z5759+0.14</f>
        <v/>
      </c>
      <c r="AG5759">
        <f>AA5759+0.1834</f>
        <v/>
      </c>
    </row>
    <row r="5760" spans="1:36">
      <c r="A5760" s="13" t="s">
        <v>5927</v>
      </c>
      <c r="B5760" t="n">
        <v>0.04859125398174002</v>
      </c>
      <c r="C5760" t="n">
        <v>0.04495844754750285</v>
      </c>
      <c r="D5760" s="20" t="n">
        <v>0.04496027318864861</v>
      </c>
      <c r="E5760" s="20">
        <f>Q5760</f>
        <v/>
      </c>
      <c r="F5760" s="20">
        <f>-Q5760+0.0001</f>
        <v/>
      </c>
      <c r="G5760" s="20">
        <f>-Q5760</f>
        <v/>
      </c>
      <c r="H5760" s="20">
        <f>IF(Q5760&lt;0,0,1000)</f>
        <v/>
      </c>
      <c r="I5760" s="20">
        <f>IF(Q5760&lt;0,0,1000)</f>
        <v/>
      </c>
      <c r="J5760" s="20">
        <f>I5760</f>
        <v/>
      </c>
      <c r="K5760" s="12" t="n">
        <v>-28.26</v>
      </c>
      <c r="L5760" s="12">
        <f>SQRT(E5760^2)+1</f>
        <v/>
      </c>
      <c r="M5760" s="20">
        <f>IF(Q5760&lt;=0,0,1000)</f>
        <v/>
      </c>
      <c r="N5760" s="20" t="n"/>
      <c r="O5760" s="20" t="n"/>
      <c r="Q5760" s="12" t="n">
        <v>23.14</v>
      </c>
      <c r="R5760" s="31" t="n">
        <v>49.93</v>
      </c>
      <c r="S5760" s="12">
        <f>-K5760</f>
        <v/>
      </c>
      <c r="T5760" s="12" t="n">
        <v>0.9902406003236615</v>
      </c>
      <c r="U5760" t="n">
        <v>2.227283451739027</v>
      </c>
      <c r="Z5760">
        <f>T5760/$W$2</f>
        <v/>
      </c>
      <c r="AA5760">
        <f>U5760/$X$2</f>
        <v/>
      </c>
      <c r="AC5760" t="n">
        <v>0</v>
      </c>
      <c r="AD5760" t="n">
        <v>0</v>
      </c>
      <c r="AF5760">
        <f>Z5760+0.14</f>
        <v/>
      </c>
      <c r="AG5760">
        <f>AA5760+0.1834</f>
        <v/>
      </c>
    </row>
    <row r="5761" spans="1:36">
      <c r="A5761" s="13" t="s">
        <v>5928</v>
      </c>
      <c r="B5761" t="n">
        <v>0.0429879586855887</v>
      </c>
      <c r="C5761" t="n">
        <v>0.04212916444970013</v>
      </c>
      <c r="D5761" s="20" t="n">
        <v>0.04213182783745665</v>
      </c>
      <c r="E5761" s="20">
        <f>Q5761</f>
        <v/>
      </c>
      <c r="F5761" s="20">
        <f>-Q5761+0.0001</f>
        <v/>
      </c>
      <c r="G5761" s="20">
        <f>-Q5761</f>
        <v/>
      </c>
      <c r="H5761" s="20">
        <f>IF(Q5761&lt;0,0,1000)</f>
        <v/>
      </c>
      <c r="I5761" s="20">
        <f>IF(Q5761&lt;0,0,1000)</f>
        <v/>
      </c>
      <c r="J5761" s="20">
        <f>I5761</f>
        <v/>
      </c>
      <c r="K5761" s="12" t="n">
        <v>-28.26</v>
      </c>
      <c r="L5761" s="12">
        <f>SQRT(E5761^2)+1</f>
        <v/>
      </c>
      <c r="M5761" s="20">
        <f>IF(Q5761&lt;=0,0,1000)</f>
        <v/>
      </c>
      <c r="N5761" s="20" t="n"/>
      <c r="O5761" s="20" t="n"/>
      <c r="Q5761" s="12" t="n">
        <v>20.98</v>
      </c>
      <c r="R5761" s="31" t="n">
        <v>44.04</v>
      </c>
      <c r="S5761" s="12">
        <f>-K5761</f>
        <v/>
      </c>
      <c r="T5761" s="12" t="n">
        <v>0.6912562940362766</v>
      </c>
      <c r="U5761" t="n">
        <v>1.561121201311739</v>
      </c>
      <c r="Z5761">
        <f>T5761/$W$2</f>
        <v/>
      </c>
      <c r="AA5761">
        <f>U5761/$X$2</f>
        <v/>
      </c>
      <c r="AC5761" t="n">
        <v>0</v>
      </c>
      <c r="AD5761" t="n">
        <v>0</v>
      </c>
      <c r="AF5761">
        <f>Z5761+0.14</f>
        <v/>
      </c>
      <c r="AG5761">
        <f>AA5761+0.1834</f>
        <v/>
      </c>
    </row>
    <row r="5762" spans="1:36">
      <c r="A5762" s="13" t="s">
        <v>5929</v>
      </c>
      <c r="B5762" t="n">
        <v>0.04034259336262253</v>
      </c>
      <c r="C5762" t="n">
        <v>0.04133863610671263</v>
      </c>
      <c r="D5762" s="20" t="n">
        <v>0.04134167276130986</v>
      </c>
      <c r="E5762" s="20">
        <f>Q5762</f>
        <v/>
      </c>
      <c r="F5762" s="20">
        <f>-Q5762+0.0001</f>
        <v/>
      </c>
      <c r="G5762" s="20">
        <f>-Q5762</f>
        <v/>
      </c>
      <c r="H5762" s="20">
        <f>IF(Q5762&lt;0,0,1000)</f>
        <v/>
      </c>
      <c r="I5762" s="20">
        <f>IF(Q5762&lt;0,0,1000)</f>
        <v/>
      </c>
      <c r="J5762" s="20">
        <f>I5762</f>
        <v/>
      </c>
      <c r="K5762" s="12" t="n">
        <v>-28.26</v>
      </c>
      <c r="L5762" s="12">
        <f>SQRT(E5762^2)+1</f>
        <v/>
      </c>
      <c r="M5762" s="20">
        <f>IF(Q5762&lt;=0,0,1000)</f>
        <v/>
      </c>
      <c r="N5762" s="20" t="n"/>
      <c r="O5762" s="20" t="n"/>
      <c r="Q5762" s="12" t="n">
        <v>21.01</v>
      </c>
      <c r="R5762" s="31" t="n">
        <v>39.37</v>
      </c>
      <c r="S5762" s="12">
        <f>-K5762</f>
        <v/>
      </c>
      <c r="T5762" s="12" t="n">
        <v>0.4914187863604036</v>
      </c>
      <c r="U5762" t="n">
        <v>1.097916188938976</v>
      </c>
      <c r="Z5762">
        <f>T5762/$W$2</f>
        <v/>
      </c>
      <c r="AA5762">
        <f>U5762/$X$2</f>
        <v/>
      </c>
      <c r="AC5762" t="n">
        <v>0</v>
      </c>
      <c r="AD5762" t="n">
        <v>0</v>
      </c>
      <c r="AF5762">
        <f>Z5762+0.14</f>
        <v/>
      </c>
      <c r="AG5762">
        <f>AA5762+0.1834</f>
        <v/>
      </c>
    </row>
    <row r="5763" spans="1:36">
      <c r="A5763" s="13" t="s">
        <v>5930</v>
      </c>
      <c r="B5763" t="n">
        <v>0.04463497513997704</v>
      </c>
      <c r="C5763" t="n">
        <v>0.04599152109449951</v>
      </c>
      <c r="D5763" s="20" t="n">
        <v>0.04599486921291176</v>
      </c>
      <c r="E5763" s="20">
        <f>Q5763</f>
        <v/>
      </c>
      <c r="F5763" s="20">
        <f>-Q5763+0.0001</f>
        <v/>
      </c>
      <c r="G5763" s="20">
        <f>-Q5763</f>
        <v/>
      </c>
      <c r="H5763" s="20">
        <f>IF(Q5763&lt;0,0,1000)</f>
        <v/>
      </c>
      <c r="I5763" s="20">
        <f>IF(Q5763&lt;0,0,1000)</f>
        <v/>
      </c>
      <c r="J5763" s="20">
        <f>I5763</f>
        <v/>
      </c>
      <c r="K5763" s="12" t="n">
        <v>-28.26</v>
      </c>
      <c r="L5763" s="12">
        <f>SQRT(E5763^2)+1</f>
        <v/>
      </c>
      <c r="M5763" s="20">
        <f>IF(Q5763&lt;=0,0,1000)</f>
        <v/>
      </c>
      <c r="N5763" s="20" t="n"/>
      <c r="O5763" s="20" t="n"/>
      <c r="Q5763" s="12" t="n">
        <v>21.29</v>
      </c>
      <c r="R5763" s="31" t="n">
        <v>37</v>
      </c>
      <c r="S5763" s="12">
        <f>-K5763</f>
        <v/>
      </c>
      <c r="T5763" s="12" t="n">
        <v>0.5198592741067914</v>
      </c>
      <c r="U5763" t="n">
        <v>1.157575984964557</v>
      </c>
      <c r="Z5763">
        <f>T5763/$W$2</f>
        <v/>
      </c>
      <c r="AA5763">
        <f>U5763/$X$2</f>
        <v/>
      </c>
      <c r="AC5763" t="n">
        <v>0</v>
      </c>
      <c r="AD5763" t="n">
        <v>0</v>
      </c>
      <c r="AF5763">
        <f>Z5763+0.14</f>
        <v/>
      </c>
      <c r="AG5763">
        <f>AA5763+0.1834</f>
        <v/>
      </c>
    </row>
    <row r="5764" spans="1:36">
      <c r="A5764" s="13" t="s">
        <v>5931</v>
      </c>
      <c r="B5764" t="n">
        <v>0.05171218539520786</v>
      </c>
      <c r="C5764" t="n">
        <v>0.05471506916175208</v>
      </c>
      <c r="D5764" s="20" t="n">
        <v>0.05471923146239189</v>
      </c>
      <c r="E5764" s="20">
        <f>Q5764</f>
        <v/>
      </c>
      <c r="F5764" s="20">
        <f>-Q5764+0.0001</f>
        <v/>
      </c>
      <c r="G5764" s="20">
        <f>-Q5764</f>
        <v/>
      </c>
      <c r="H5764" s="20">
        <f>IF(Q5764&lt;0,0,1000)</f>
        <v/>
      </c>
      <c r="I5764" s="20">
        <f>IF(Q5764&lt;0,0,1000)</f>
        <v/>
      </c>
      <c r="J5764" s="20">
        <f>I5764</f>
        <v/>
      </c>
      <c r="K5764" s="12" t="n">
        <v>-28.26</v>
      </c>
      <c r="L5764" s="12">
        <f>SQRT(E5764^2)+1</f>
        <v/>
      </c>
      <c r="M5764" s="20">
        <f>IF(Q5764&lt;=0,0,1000)</f>
        <v/>
      </c>
      <c r="N5764" s="20" t="n"/>
      <c r="O5764" s="20" t="n"/>
      <c r="Q5764" s="12" t="n">
        <v>19.85</v>
      </c>
      <c r="R5764" s="31" t="n">
        <v>33.34</v>
      </c>
      <c r="S5764" s="12">
        <f>-K5764</f>
        <v/>
      </c>
      <c r="T5764" s="12" t="n">
        <v>0.4933864551616908</v>
      </c>
      <c r="U5764" t="n">
        <v>1.105968219545612</v>
      </c>
      <c r="Z5764">
        <f>T5764/$W$2</f>
        <v/>
      </c>
      <c r="AA5764">
        <f>U5764/$X$2</f>
        <v/>
      </c>
      <c r="AC5764" t="n">
        <v>0</v>
      </c>
      <c r="AD5764" t="n">
        <v>0</v>
      </c>
      <c r="AF5764">
        <f>Z5764+0.14</f>
        <v/>
      </c>
      <c r="AG5764">
        <f>AA5764+0.1834</f>
        <v/>
      </c>
    </row>
    <row r="5765" spans="1:36">
      <c r="A5765" s="13" t="s">
        <v>5932</v>
      </c>
      <c r="B5765" t="n">
        <v>0.06081204167139934</v>
      </c>
      <c r="C5765" t="n">
        <v>0.06551851428844932</v>
      </c>
      <c r="D5765" s="20" t="n">
        <v>0.06552336021410637</v>
      </c>
      <c r="E5765" s="20">
        <f>Q5765</f>
        <v/>
      </c>
      <c r="F5765" s="20">
        <f>-Q5765+0.0001</f>
        <v/>
      </c>
      <c r="G5765" s="20">
        <f>-Q5765</f>
        <v/>
      </c>
      <c r="H5765" s="20">
        <f>IF(Q5765&lt;0,0,1000)</f>
        <v/>
      </c>
      <c r="I5765" s="20">
        <f>IF(Q5765&lt;0,0,1000)</f>
        <v/>
      </c>
      <c r="J5765" s="20">
        <f>I5765</f>
        <v/>
      </c>
      <c r="K5765" s="12" t="n">
        <v>-28.26</v>
      </c>
      <c r="L5765" s="12">
        <f>SQRT(E5765^2)+1</f>
        <v/>
      </c>
      <c r="M5765" s="20">
        <f>IF(Q5765&lt;=0,0,1000)</f>
        <v/>
      </c>
      <c r="N5765" s="20" t="n"/>
      <c r="O5765" s="20" t="n"/>
      <c r="Q5765" s="12" t="n">
        <v>19.83</v>
      </c>
      <c r="R5765" s="31" t="n">
        <v>29.37</v>
      </c>
      <c r="S5765" s="12">
        <f>-K5765</f>
        <v/>
      </c>
      <c r="T5765" s="12" t="n">
        <v>0.484747749254657</v>
      </c>
      <c r="U5765" t="n">
        <v>1.08794461260135</v>
      </c>
      <c r="Z5765">
        <f>T5765/$W$2</f>
        <v/>
      </c>
      <c r="AA5765">
        <f>U5765/$X$2</f>
        <v/>
      </c>
      <c r="AC5765" t="n">
        <v>0</v>
      </c>
      <c r="AD5765" t="n">
        <v>0</v>
      </c>
      <c r="AF5765">
        <f>Z5765+0.14</f>
        <v/>
      </c>
      <c r="AG5765">
        <f>AA5765+0.1834</f>
        <v/>
      </c>
    </row>
    <row r="5766" spans="1:36">
      <c r="A5766" s="13" t="s">
        <v>5933</v>
      </c>
      <c r="B5766" t="n">
        <v>0.0739673964994466</v>
      </c>
      <c r="C5766" t="n">
        <v>0.07769723197192788</v>
      </c>
      <c r="D5766" s="20" t="n">
        <v>0.07770240134599515</v>
      </c>
      <c r="E5766" s="20">
        <f>Q5766</f>
        <v/>
      </c>
      <c r="F5766" s="20">
        <f>-Q5766+0.0001</f>
        <v/>
      </c>
      <c r="G5766" s="20">
        <f>-Q5766</f>
        <v/>
      </c>
      <c r="H5766" s="20">
        <f>IF(Q5766&lt;0,0,1000)</f>
        <v/>
      </c>
      <c r="I5766" s="20">
        <f>IF(Q5766&lt;0,0,1000)</f>
        <v/>
      </c>
      <c r="J5766" s="20">
        <f>I5766</f>
        <v/>
      </c>
      <c r="K5766" s="12" t="n">
        <v>-28.26</v>
      </c>
      <c r="L5766" s="12">
        <f>SQRT(E5766^2)+1</f>
        <v/>
      </c>
      <c r="M5766" s="20">
        <f>IF(Q5766&lt;=0,0,1000)</f>
        <v/>
      </c>
      <c r="N5766" s="20" t="n"/>
      <c r="O5766" s="20" t="n"/>
      <c r="Q5766" s="12" t="n">
        <v>20.48</v>
      </c>
      <c r="R5766" s="31" t="n">
        <v>25.54</v>
      </c>
      <c r="S5766" s="12">
        <f>-K5766</f>
        <v/>
      </c>
      <c r="T5766" s="12" t="n">
        <v>0.7706622719375648</v>
      </c>
      <c r="U5766" t="n">
        <v>1.75440328456165</v>
      </c>
      <c r="Z5766">
        <f>T5766/$W$2</f>
        <v/>
      </c>
      <c r="AA5766">
        <f>U5766/$X$2</f>
        <v/>
      </c>
      <c r="AC5766" t="n">
        <v>0</v>
      </c>
      <c r="AD5766" t="n">
        <v>0</v>
      </c>
      <c r="AF5766">
        <f>Z5766+0.14</f>
        <v/>
      </c>
      <c r="AG5766">
        <f>AA5766+0.1834</f>
        <v/>
      </c>
    </row>
    <row r="5767" spans="1:36">
      <c r="A5767" s="13" t="s">
        <v>5934</v>
      </c>
      <c r="B5767" t="n">
        <v>0.07031845187437076</v>
      </c>
      <c r="C5767" t="n">
        <v>0.07075349054161546</v>
      </c>
      <c r="D5767" s="20" t="n">
        <v>0.07075564638825736</v>
      </c>
      <c r="E5767" s="20">
        <f>Q5767</f>
        <v/>
      </c>
      <c r="F5767" s="20">
        <f>-Q5767+0.0001</f>
        <v/>
      </c>
      <c r="G5767" s="20">
        <f>-Q5767</f>
        <v/>
      </c>
      <c r="H5767" s="20">
        <f>IF(Q5767&lt;0,0,1000)</f>
        <v/>
      </c>
      <c r="I5767" s="20">
        <f>IF(Q5767&lt;0,0,1000)</f>
        <v/>
      </c>
      <c r="J5767" s="20">
        <f>I5767</f>
        <v/>
      </c>
      <c r="K5767" s="12" t="n">
        <v>-28.26</v>
      </c>
      <c r="L5767" s="12">
        <f>SQRT(E5767^2)+1</f>
        <v/>
      </c>
      <c r="M5767" s="20">
        <f>IF(Q5767&lt;=0,0,1000)</f>
        <v/>
      </c>
      <c r="N5767" s="20" t="n"/>
      <c r="O5767" s="20" t="n"/>
      <c r="Q5767" s="12" t="n">
        <v>20.18</v>
      </c>
      <c r="R5767" s="31" t="n">
        <v>29.33</v>
      </c>
      <c r="S5767" s="12">
        <f>-K5767</f>
        <v/>
      </c>
      <c r="T5767" s="12" t="n">
        <v>1.066427580617244</v>
      </c>
      <c r="U5767" t="n">
        <v>2.526716451456037</v>
      </c>
      <c r="Z5767">
        <f>T5767/$W$2</f>
        <v/>
      </c>
      <c r="AA5767">
        <f>U5767/$X$2</f>
        <v/>
      </c>
      <c r="AC5767" t="n">
        <v>0</v>
      </c>
      <c r="AD5767" t="n">
        <v>0</v>
      </c>
      <c r="AF5767">
        <f>Z5767+0.14</f>
        <v/>
      </c>
      <c r="AG5767">
        <f>AA5767+0.1834</f>
        <v/>
      </c>
    </row>
    <row r="5768" spans="1:36">
      <c r="A5768" s="13" t="s">
        <v>5935</v>
      </c>
      <c r="B5768" t="n">
        <v>0.07693550565615669</v>
      </c>
      <c r="C5768" t="n">
        <v>0.07916527878998833</v>
      </c>
      <c r="D5768" s="20" t="n">
        <v>0.07916634807014562</v>
      </c>
      <c r="E5768" s="20">
        <f>Q5768</f>
        <v/>
      </c>
      <c r="F5768" s="20">
        <f>-Q5768+0.0001</f>
        <v/>
      </c>
      <c r="G5768" s="20">
        <f>-Q5768</f>
        <v/>
      </c>
      <c r="H5768" s="20">
        <f>IF(Q5768&lt;0,0,1000)</f>
        <v/>
      </c>
      <c r="I5768" s="20">
        <f>IF(Q5768&lt;0,0,1000)</f>
        <v/>
      </c>
      <c r="J5768" s="20">
        <f>I5768</f>
        <v/>
      </c>
      <c r="K5768" s="12" t="n">
        <v>-28.26</v>
      </c>
      <c r="L5768" s="12">
        <f>SQRT(E5768^2)+1</f>
        <v/>
      </c>
      <c r="M5768" s="20">
        <f>IF(Q5768&lt;=0,0,1000)</f>
        <v/>
      </c>
      <c r="N5768" s="20" t="n"/>
      <c r="O5768" s="20" t="n"/>
      <c r="Q5768" s="12" t="n">
        <v>22.07</v>
      </c>
      <c r="R5768" s="31" t="n">
        <v>29</v>
      </c>
      <c r="S5768" s="12">
        <f>-K5768</f>
        <v/>
      </c>
      <c r="T5768" s="12" t="n">
        <v>1.017811990896598</v>
      </c>
      <c r="U5768" t="n">
        <v>2.431298458224446</v>
      </c>
      <c r="Z5768">
        <f>T5768/$W$2</f>
        <v/>
      </c>
      <c r="AA5768">
        <f>U5768/$X$2</f>
        <v/>
      </c>
      <c r="AC5768" t="n">
        <v>0</v>
      </c>
      <c r="AD5768" t="n">
        <v>0</v>
      </c>
      <c r="AF5768">
        <f>Z5768+0.14</f>
        <v/>
      </c>
      <c r="AG5768">
        <f>AA5768+0.1834</f>
        <v/>
      </c>
    </row>
    <row r="5769" spans="1:36">
      <c r="A5769" s="13" t="s">
        <v>5936</v>
      </c>
      <c r="B5769" t="n">
        <v>0.07177414200538802</v>
      </c>
      <c r="C5769" t="n">
        <v>0.06854619758864622</v>
      </c>
      <c r="D5769" s="20" t="n">
        <v>0.06854678804619242</v>
      </c>
      <c r="E5769" s="20">
        <f>Q5769</f>
        <v/>
      </c>
      <c r="F5769" s="20">
        <f>-Q5769+0.0001</f>
        <v/>
      </c>
      <c r="G5769" s="20">
        <f>-Q5769</f>
        <v/>
      </c>
      <c r="H5769" s="20">
        <f>IF(Q5769&lt;0,0,1000)</f>
        <v/>
      </c>
      <c r="I5769" s="20">
        <f>IF(Q5769&lt;0,0,1000)</f>
        <v/>
      </c>
      <c r="J5769" s="20">
        <f>I5769</f>
        <v/>
      </c>
      <c r="K5769" s="12" t="n">
        <v>-28.26</v>
      </c>
      <c r="L5769" s="12">
        <f>SQRT(E5769^2)+1</f>
        <v/>
      </c>
      <c r="M5769" s="20">
        <f>IF(Q5769&lt;=0,0,1000)</f>
        <v/>
      </c>
      <c r="N5769" s="20" t="n"/>
      <c r="O5769" s="20" t="n"/>
      <c r="Q5769" s="12" t="n">
        <v>23.19</v>
      </c>
      <c r="R5769" s="31" t="n">
        <v>36.05</v>
      </c>
      <c r="S5769" s="12">
        <f>-K5769</f>
        <v/>
      </c>
      <c r="T5769" s="12" t="n">
        <v>1.308894892563412</v>
      </c>
      <c r="U5769" t="n">
        <v>2.981874504912959</v>
      </c>
      <c r="Z5769">
        <f>T5769/$W$2</f>
        <v/>
      </c>
      <c r="AA5769">
        <f>U5769/$X$2</f>
        <v/>
      </c>
      <c r="AC5769" t="n">
        <v>0</v>
      </c>
      <c r="AD5769" t="n">
        <v>0</v>
      </c>
      <c r="AF5769">
        <f>Z5769+0.14</f>
        <v/>
      </c>
      <c r="AG5769">
        <f>AA5769+0.1834</f>
        <v/>
      </c>
    </row>
    <row r="5770" spans="1:36">
      <c r="A5770" s="13" t="s">
        <v>5937</v>
      </c>
      <c r="B5770" t="n">
        <v>0.06283167943290054</v>
      </c>
      <c r="C5770" t="n">
        <v>0.06043094635104581</v>
      </c>
      <c r="D5770" s="20" t="n">
        <v>0.06043212777279095</v>
      </c>
      <c r="E5770" s="20">
        <f>Q5770</f>
        <v/>
      </c>
      <c r="F5770" s="20">
        <f>-Q5770+0.0001</f>
        <v/>
      </c>
      <c r="G5770" s="20">
        <f>-Q5770</f>
        <v/>
      </c>
      <c r="H5770" s="20">
        <f>IF(Q5770&lt;0,0,1000)</f>
        <v/>
      </c>
      <c r="I5770" s="20">
        <f>IF(Q5770&lt;0,0,1000)</f>
        <v/>
      </c>
      <c r="J5770" s="20">
        <f>I5770</f>
        <v/>
      </c>
      <c r="K5770" s="12" t="n">
        <v>-28.26</v>
      </c>
      <c r="L5770" s="12">
        <f>SQRT(E5770^2)+1</f>
        <v/>
      </c>
      <c r="M5770" s="20">
        <f>IF(Q5770&lt;=0,0,1000)</f>
        <v/>
      </c>
      <c r="N5770" s="20" t="n"/>
      <c r="O5770" s="20" t="n"/>
      <c r="Q5770" s="12" t="n">
        <v>20.07</v>
      </c>
      <c r="R5770" s="31" t="n">
        <v>39.17</v>
      </c>
      <c r="S5770" s="12">
        <f>-K5770</f>
        <v/>
      </c>
      <c r="T5770" s="12" t="n">
        <v>1.120625688976319</v>
      </c>
      <c r="U5770" t="n">
        <v>2.562692972844461</v>
      </c>
      <c r="Z5770">
        <f>T5770/$W$2</f>
        <v/>
      </c>
      <c r="AA5770">
        <f>U5770/$X$2</f>
        <v/>
      </c>
      <c r="AC5770" t="n">
        <v>0</v>
      </c>
      <c r="AD5770" t="n">
        <v>0</v>
      </c>
      <c r="AF5770">
        <f>Z5770+0.14</f>
        <v/>
      </c>
      <c r="AG5770">
        <f>AA5770+0.1834</f>
        <v/>
      </c>
    </row>
    <row r="5771" spans="1:36">
      <c r="A5771" s="13" t="s">
        <v>5938</v>
      </c>
      <c r="B5771" t="n">
        <v>0.06348205590725044</v>
      </c>
      <c r="C5771" t="n">
        <v>0.0609550154800963</v>
      </c>
      <c r="D5771" s="20" t="n">
        <v>0.06095636437349881</v>
      </c>
      <c r="E5771" s="20">
        <f>Q5771</f>
        <v/>
      </c>
      <c r="F5771" s="20">
        <f>-Q5771+0.0001</f>
        <v/>
      </c>
      <c r="G5771" s="20">
        <f>-Q5771</f>
        <v/>
      </c>
      <c r="H5771" s="20">
        <f>IF(Q5771&lt;0,0,1000)</f>
        <v/>
      </c>
      <c r="I5771" s="20">
        <f>IF(Q5771&lt;0,0,1000)</f>
        <v/>
      </c>
      <c r="J5771" s="20">
        <f>I5771</f>
        <v/>
      </c>
      <c r="K5771" s="12" t="n">
        <v>-28.26</v>
      </c>
      <c r="L5771" s="12">
        <f>SQRT(E5771^2)+1</f>
        <v/>
      </c>
      <c r="M5771" s="20">
        <f>IF(Q5771&lt;=0,0,1000)</f>
        <v/>
      </c>
      <c r="N5771" s="20" t="n"/>
      <c r="O5771" s="20" t="n"/>
      <c r="Q5771" s="12" t="n">
        <v>20.09</v>
      </c>
      <c r="R5771" s="31" t="n">
        <v>40.01</v>
      </c>
      <c r="S5771" s="12">
        <f>-K5771</f>
        <v/>
      </c>
      <c r="T5771" s="12" t="n">
        <v>1.135140985102474</v>
      </c>
      <c r="U5771" t="n">
        <v>2.588281654712591</v>
      </c>
      <c r="Z5771">
        <f>T5771/$W$2</f>
        <v/>
      </c>
      <c r="AA5771">
        <f>U5771/$X$2</f>
        <v/>
      </c>
      <c r="AC5771" t="n">
        <v>0</v>
      </c>
      <c r="AD5771" t="n">
        <v>0</v>
      </c>
      <c r="AF5771">
        <f>Z5771+0.14</f>
        <v/>
      </c>
      <c r="AG5771">
        <f>AA5771+0.1834</f>
        <v/>
      </c>
    </row>
    <row r="5772" spans="1:36">
      <c r="A5772" s="13" t="s">
        <v>5939</v>
      </c>
      <c r="B5772" t="n">
        <v>0.05798653808343356</v>
      </c>
      <c r="C5772" t="n">
        <v>0.05537493548853339</v>
      </c>
      <c r="D5772" s="20" t="n">
        <v>0.05537607430486812</v>
      </c>
      <c r="E5772" s="20">
        <f>Q5772</f>
        <v/>
      </c>
      <c r="F5772" s="20">
        <f>-Q5772+0.0001</f>
        <v/>
      </c>
      <c r="G5772" s="20">
        <f>-Q5772</f>
        <v/>
      </c>
      <c r="H5772" s="20">
        <f>IF(Q5772&lt;0,0,1000)</f>
        <v/>
      </c>
      <c r="I5772" s="20">
        <f>IF(Q5772&lt;0,0,1000)</f>
        <v/>
      </c>
      <c r="J5772" s="20">
        <f>I5772</f>
        <v/>
      </c>
      <c r="K5772" s="12" t="n">
        <v>-28.26</v>
      </c>
      <c r="L5772" s="12">
        <f>SQRT(E5772^2)+1</f>
        <v/>
      </c>
      <c r="M5772" s="20">
        <f>IF(Q5772&lt;=0,0,1000)</f>
        <v/>
      </c>
      <c r="N5772" s="20" t="n"/>
      <c r="O5772" s="20" t="n"/>
      <c r="Q5772" s="12" t="n">
        <v>13.38</v>
      </c>
      <c r="R5772" s="31" t="n">
        <v>40.44</v>
      </c>
      <c r="S5772" s="12">
        <f>-K5772</f>
        <v/>
      </c>
      <c r="T5772" s="12" t="n">
        <v>1.065738798469565</v>
      </c>
      <c r="U5772" t="n">
        <v>2.433931175638498</v>
      </c>
      <c r="Z5772">
        <f>T5772/$W$2</f>
        <v/>
      </c>
      <c r="AA5772">
        <f>U5772/$X$2</f>
        <v/>
      </c>
      <c r="AC5772" t="n">
        <v>0</v>
      </c>
      <c r="AD5772" t="n">
        <v>0</v>
      </c>
      <c r="AF5772">
        <f>Z5772+0.14</f>
        <v/>
      </c>
      <c r="AG5772">
        <f>AA5772+0.1834</f>
        <v/>
      </c>
    </row>
    <row r="5773" spans="1:36">
      <c r="A5773" s="13" t="s">
        <v>5940</v>
      </c>
      <c r="B5773" t="n">
        <v>0.05693207301694892</v>
      </c>
      <c r="C5773" t="n">
        <v>0.05485583923090841</v>
      </c>
      <c r="D5773" s="20" t="n">
        <v>0.05485707796577496</v>
      </c>
      <c r="E5773" s="20">
        <f>Q5773</f>
        <v/>
      </c>
      <c r="F5773" s="20">
        <f>-Q5773+0.0001</f>
        <v/>
      </c>
      <c r="G5773" s="20">
        <f>-Q5773</f>
        <v/>
      </c>
      <c r="H5773" s="20">
        <f>IF(Q5773&lt;0,0,1000)</f>
        <v/>
      </c>
      <c r="I5773" s="20">
        <f>IF(Q5773&lt;0,0,1000)</f>
        <v/>
      </c>
      <c r="J5773" s="20">
        <f>I5773</f>
        <v/>
      </c>
      <c r="K5773" s="12" t="n">
        <v>-28.26</v>
      </c>
      <c r="L5773" s="12">
        <f>SQRT(E5773^2)+1</f>
        <v/>
      </c>
      <c r="M5773" s="20">
        <f>IF(Q5773&lt;=0,0,1000)</f>
        <v/>
      </c>
      <c r="N5773" s="20" t="n"/>
      <c r="O5773" s="20" t="n"/>
      <c r="Q5773" s="12" t="n">
        <v>10.05</v>
      </c>
      <c r="R5773" s="31" t="n">
        <v>42.19</v>
      </c>
      <c r="S5773" s="12">
        <f>-K5773</f>
        <v/>
      </c>
      <c r="T5773" s="12" t="n">
        <v>1.019744295071413</v>
      </c>
      <c r="U5773" t="n">
        <v>2.346576228172487</v>
      </c>
      <c r="Z5773">
        <f>T5773/$W$2</f>
        <v/>
      </c>
      <c r="AA5773">
        <f>U5773/$X$2</f>
        <v/>
      </c>
      <c r="AC5773" t="n">
        <v>0</v>
      </c>
      <c r="AD5773" t="n">
        <v>0</v>
      </c>
      <c r="AF5773">
        <f>Z5773+0.14</f>
        <v/>
      </c>
      <c r="AG5773">
        <f>AA5773+0.1834</f>
        <v/>
      </c>
    </row>
    <row r="5774" spans="1:36">
      <c r="A5774" s="13" t="s">
        <v>5941</v>
      </c>
      <c r="B5774" t="n">
        <v>0.05477978485734528</v>
      </c>
      <c r="C5774" t="n">
        <v>0.05214333831711813</v>
      </c>
      <c r="D5774" s="20" t="n">
        <v>0.05214442501655974</v>
      </c>
      <c r="E5774" s="20">
        <f>Q5774</f>
        <v/>
      </c>
      <c r="F5774" s="20">
        <f>-Q5774+0.0001</f>
        <v/>
      </c>
      <c r="G5774" s="20">
        <f>-Q5774</f>
        <v/>
      </c>
      <c r="H5774" s="20">
        <f>IF(Q5774&lt;0,0,1000)</f>
        <v/>
      </c>
      <c r="I5774" s="20">
        <f>IF(Q5774&lt;0,0,1000)</f>
        <v/>
      </c>
      <c r="J5774" s="20">
        <f>I5774</f>
        <v/>
      </c>
      <c r="K5774" s="12" t="n">
        <v>-28.26</v>
      </c>
      <c r="L5774" s="12">
        <f>SQRT(E5774^2)+1</f>
        <v/>
      </c>
      <c r="M5774" s="20">
        <f>IF(Q5774&lt;=0,0,1000)</f>
        <v/>
      </c>
      <c r="N5774" s="20" t="n"/>
      <c r="O5774" s="20" t="n"/>
      <c r="Q5774" s="12" t="n">
        <v>8.99</v>
      </c>
      <c r="R5774" s="31" t="n">
        <v>40.6</v>
      </c>
      <c r="S5774" s="12">
        <f>-K5774</f>
        <v/>
      </c>
      <c r="T5774" s="12" t="n">
        <v>1.027308456705527</v>
      </c>
      <c r="U5774" t="n">
        <v>2.353926102255014</v>
      </c>
      <c r="Z5774">
        <f>T5774/$W$2</f>
        <v/>
      </c>
      <c r="AA5774">
        <f>U5774/$X$2</f>
        <v/>
      </c>
      <c r="AC5774" t="n">
        <v>0</v>
      </c>
      <c r="AD5774" t="n">
        <v>0</v>
      </c>
      <c r="AF5774">
        <f>Z5774+0.14</f>
        <v/>
      </c>
      <c r="AG5774">
        <f>AA5774+0.1834</f>
        <v/>
      </c>
    </row>
    <row r="5775" spans="1:36">
      <c r="A5775" s="13" t="s">
        <v>5942</v>
      </c>
      <c r="B5775" t="n">
        <v>0.05025140514120906</v>
      </c>
      <c r="C5775" t="n">
        <v>0.04793840101895752</v>
      </c>
      <c r="D5775" s="20" t="n">
        <v>0.04793969473952187</v>
      </c>
      <c r="E5775" s="20">
        <f>Q5775</f>
        <v/>
      </c>
      <c r="F5775" s="20">
        <f>-Q5775+0.0001</f>
        <v/>
      </c>
      <c r="G5775" s="20">
        <f>-Q5775</f>
        <v/>
      </c>
      <c r="H5775" s="20">
        <f>IF(Q5775&lt;0,0,1000)</f>
        <v/>
      </c>
      <c r="I5775" s="20">
        <f>IF(Q5775&lt;0,0,1000)</f>
        <v/>
      </c>
      <c r="J5775" s="20">
        <f>I5775</f>
        <v/>
      </c>
      <c r="K5775" s="12" t="n">
        <v>-28.26</v>
      </c>
      <c r="L5775" s="12">
        <f>SQRT(E5775^2)+1</f>
        <v/>
      </c>
      <c r="M5775" s="20">
        <f>IF(Q5775&lt;=0,0,1000)</f>
        <v/>
      </c>
      <c r="N5775" s="20" t="n"/>
      <c r="O5775" s="20" t="n"/>
      <c r="Q5775" s="12" t="n">
        <v>13.51</v>
      </c>
      <c r="R5775" s="31" t="n">
        <v>39.09</v>
      </c>
      <c r="S5775" s="12">
        <f>-K5775</f>
        <v/>
      </c>
      <c r="T5775" s="12" t="n">
        <v>0.9314862834969886</v>
      </c>
      <c r="U5775" t="n">
        <v>2.130473622000529</v>
      </c>
      <c r="Z5775">
        <f>T5775/$W$2</f>
        <v/>
      </c>
      <c r="AA5775">
        <f>U5775/$X$2</f>
        <v/>
      </c>
      <c r="AC5775" t="n">
        <v>0</v>
      </c>
      <c r="AD5775" t="n">
        <v>0</v>
      </c>
      <c r="AF5775">
        <f>Z5775+0.14</f>
        <v/>
      </c>
      <c r="AG5775">
        <f>AA5775+0.1834</f>
        <v/>
      </c>
    </row>
    <row r="5776" spans="1:36">
      <c r="A5776" s="13" t="s">
        <v>5943</v>
      </c>
      <c r="B5776" t="n">
        <v>0.05099565304943145</v>
      </c>
      <c r="C5776" t="n">
        <v>0.04865218738976024</v>
      </c>
      <c r="D5776" s="20" t="n">
        <v>0.04865363527652348</v>
      </c>
      <c r="E5776" s="20">
        <f>Q5776</f>
        <v/>
      </c>
      <c r="F5776" s="20">
        <f>-Q5776+0.0001</f>
        <v/>
      </c>
      <c r="G5776" s="20">
        <f>-Q5776</f>
        <v/>
      </c>
      <c r="H5776" s="20">
        <f>IF(Q5776&lt;0,0,1000)</f>
        <v/>
      </c>
      <c r="I5776" s="20">
        <f>IF(Q5776&lt;0,0,1000)</f>
        <v/>
      </c>
      <c r="J5776" s="20">
        <f>I5776</f>
        <v/>
      </c>
      <c r="K5776" s="12" t="n">
        <v>-28.26</v>
      </c>
      <c r="L5776" s="12">
        <f>SQRT(E5776^2)+1</f>
        <v/>
      </c>
      <c r="M5776" s="20">
        <f>IF(Q5776&lt;=0,0,1000)</f>
        <v/>
      </c>
      <c r="N5776" s="20" t="n"/>
      <c r="O5776" s="20" t="n"/>
      <c r="Q5776" s="12" t="n">
        <v>18.15</v>
      </c>
      <c r="R5776" s="31" t="n">
        <v>35.72</v>
      </c>
      <c r="S5776" s="12">
        <f>-K5776</f>
        <v/>
      </c>
      <c r="T5776" s="12" t="n">
        <v>0.944340424392896</v>
      </c>
      <c r="U5776" t="n">
        <v>2.158426389782368</v>
      </c>
      <c r="Z5776">
        <f>T5776/$W$2</f>
        <v/>
      </c>
      <c r="AA5776">
        <f>U5776/$X$2</f>
        <v/>
      </c>
      <c r="AC5776" t="n">
        <v>0</v>
      </c>
      <c r="AD5776" t="n">
        <v>0</v>
      </c>
      <c r="AF5776">
        <f>Z5776+0.14</f>
        <v/>
      </c>
      <c r="AG5776">
        <f>AA5776+0.1834</f>
        <v/>
      </c>
    </row>
    <row r="5777" spans="1:36">
      <c r="A5777" s="13" t="s">
        <v>5944</v>
      </c>
      <c r="B5777" t="n">
        <v>0.04708027539643872</v>
      </c>
      <c r="C5777" t="n">
        <v>0.04486222230118826</v>
      </c>
      <c r="D5777" s="20" t="n">
        <v>0.0448636306138165</v>
      </c>
      <c r="E5777" s="20">
        <f>Q5777</f>
        <v/>
      </c>
      <c r="F5777" s="20">
        <f>-Q5777+0.0001</f>
        <v/>
      </c>
      <c r="G5777" s="20">
        <f>-Q5777</f>
        <v/>
      </c>
      <c r="H5777" s="20">
        <f>IF(Q5777&lt;0,0,1000)</f>
        <v/>
      </c>
      <c r="I5777" s="20">
        <f>IF(Q5777&lt;0,0,1000)</f>
        <v/>
      </c>
      <c r="J5777" s="20">
        <f>I5777</f>
        <v/>
      </c>
      <c r="K5777" s="12" t="n">
        <v>-28.26</v>
      </c>
      <c r="L5777" s="12">
        <f>SQRT(E5777^2)+1</f>
        <v/>
      </c>
      <c r="M5777" s="20">
        <f>IF(Q5777&lt;=0,0,1000)</f>
        <v/>
      </c>
      <c r="N5777" s="20" t="n"/>
      <c r="O5777" s="20" t="n"/>
      <c r="Q5777" s="12" t="n">
        <v>22.26</v>
      </c>
      <c r="R5777" s="31" t="n">
        <v>38.38</v>
      </c>
      <c r="S5777" s="12">
        <f>-K5777</f>
        <v/>
      </c>
      <c r="T5777" s="12" t="n">
        <v>0.8672983211202615</v>
      </c>
      <c r="U5777" t="n">
        <v>1.97116563175766</v>
      </c>
      <c r="Z5777">
        <f>T5777/$W$2</f>
        <v/>
      </c>
      <c r="AA5777">
        <f>U5777/$X$2</f>
        <v/>
      </c>
      <c r="AC5777" t="n">
        <v>0</v>
      </c>
      <c r="AD5777" t="n">
        <v>0</v>
      </c>
      <c r="AF5777">
        <f>Z5777+0.14</f>
        <v/>
      </c>
      <c r="AG5777">
        <f>AA5777+0.1834</f>
        <v/>
      </c>
    </row>
    <row r="5778" spans="1:36">
      <c r="A5778" s="13" t="s">
        <v>5945</v>
      </c>
      <c r="B5778" t="n">
        <v>0.04827788640295042</v>
      </c>
      <c r="C5778" t="n">
        <v>0.04650988488698138</v>
      </c>
      <c r="D5778" s="20" t="n">
        <v>0.04651104996259537</v>
      </c>
      <c r="E5778" s="20">
        <f>Q5778</f>
        <v/>
      </c>
      <c r="F5778" s="20">
        <f>-Q5778+0.0001</f>
        <v/>
      </c>
      <c r="G5778" s="20">
        <f>-Q5778</f>
        <v/>
      </c>
      <c r="H5778" s="20">
        <f>IF(Q5778&lt;0,0,1000)</f>
        <v/>
      </c>
      <c r="I5778" s="20">
        <f>IF(Q5778&lt;0,0,1000)</f>
        <v/>
      </c>
      <c r="J5778" s="20">
        <f>I5778</f>
        <v/>
      </c>
      <c r="K5778" s="12" t="n">
        <v>-28.26</v>
      </c>
      <c r="L5778" s="12">
        <f>SQRT(E5778^2)+1</f>
        <v/>
      </c>
      <c r="M5778" s="20">
        <f>IF(Q5778&lt;=0,0,1000)</f>
        <v/>
      </c>
      <c r="N5778" s="20" t="n"/>
      <c r="O5778" s="20" t="n"/>
      <c r="Q5778" s="12" t="n">
        <v>29.01</v>
      </c>
      <c r="R5778" s="31" t="n">
        <v>40.52</v>
      </c>
      <c r="S5778" s="12">
        <f>-K5778</f>
        <v/>
      </c>
      <c r="T5778" s="12" t="n">
        <v>0.8597570821222841</v>
      </c>
      <c r="U5778" t="n">
        <v>1.970879738416218</v>
      </c>
      <c r="Z5778">
        <f>T5778/$W$2</f>
        <v/>
      </c>
      <c r="AA5778">
        <f>U5778/$X$2</f>
        <v/>
      </c>
      <c r="AC5778" t="n">
        <v>0</v>
      </c>
      <c r="AD5778" t="n">
        <v>0</v>
      </c>
      <c r="AF5778">
        <f>Z5778+0.14</f>
        <v/>
      </c>
      <c r="AG5778">
        <f>AA5778+0.1834</f>
        <v/>
      </c>
    </row>
    <row r="5779" spans="1:36">
      <c r="A5779" s="13" t="s">
        <v>5946</v>
      </c>
      <c r="B5779" t="n">
        <v>0.05175667730033696</v>
      </c>
      <c r="C5779" t="n">
        <v>0.05005211034518341</v>
      </c>
      <c r="D5779" s="20" t="n">
        <v>0.0500531896609582</v>
      </c>
      <c r="E5779" s="20">
        <f>Q5779</f>
        <v/>
      </c>
      <c r="F5779" s="20">
        <f>-Q5779+0.0001</f>
        <v/>
      </c>
      <c r="G5779" s="20">
        <f>-Q5779</f>
        <v/>
      </c>
      <c r="H5779" s="20">
        <f>IF(Q5779&lt;0,0,1000)</f>
        <v/>
      </c>
      <c r="I5779" s="20">
        <f>IF(Q5779&lt;0,0,1000)</f>
        <v/>
      </c>
      <c r="J5779" s="20">
        <f>I5779</f>
        <v/>
      </c>
      <c r="K5779" s="12" t="n">
        <v>-28.26</v>
      </c>
      <c r="L5779" s="12">
        <f>SQRT(E5779^2)+1</f>
        <v/>
      </c>
      <c r="M5779" s="20">
        <f>IF(Q5779&lt;=0,0,1000)</f>
        <v/>
      </c>
      <c r="N5779" s="20" t="n"/>
      <c r="O5779" s="20" t="n"/>
      <c r="Q5779" s="12" t="n">
        <v>32.95</v>
      </c>
      <c r="R5779" s="31" t="n">
        <v>47.21</v>
      </c>
      <c r="S5779" s="12">
        <f>-K5779</f>
        <v/>
      </c>
      <c r="T5779" s="12" t="n">
        <v>0.9172246685723903</v>
      </c>
      <c r="U5779" t="n">
        <v>2.117636865566411</v>
      </c>
      <c r="Z5779">
        <f>T5779/$W$2</f>
        <v/>
      </c>
      <c r="AA5779">
        <f>U5779/$X$2</f>
        <v/>
      </c>
      <c r="AC5779" t="n">
        <v>0</v>
      </c>
      <c r="AD5779" t="n">
        <v>0</v>
      </c>
      <c r="AF5779">
        <f>Z5779+0.14</f>
        <v/>
      </c>
      <c r="AG5779">
        <f>AA5779+0.1834</f>
        <v/>
      </c>
    </row>
    <row r="5780" spans="1:36">
      <c r="A5780" s="13" t="s">
        <v>5947</v>
      </c>
      <c r="B5780" t="n">
        <v>0.05521233370516336</v>
      </c>
      <c r="C5780" t="n">
        <v>0.05351626775138662</v>
      </c>
      <c r="D5780" s="20" t="n">
        <v>0.0535177170788368</v>
      </c>
      <c r="E5780" s="20">
        <f>Q5780</f>
        <v/>
      </c>
      <c r="F5780" s="20">
        <f>-Q5780+0.0001</f>
        <v/>
      </c>
      <c r="G5780" s="20">
        <f>-Q5780</f>
        <v/>
      </c>
      <c r="H5780" s="20">
        <f>IF(Q5780&lt;0,0,1000)</f>
        <v/>
      </c>
      <c r="I5780" s="20">
        <f>IF(Q5780&lt;0,0,1000)</f>
        <v/>
      </c>
      <c r="J5780" s="20">
        <f>I5780</f>
        <v/>
      </c>
      <c r="K5780" s="12" t="n">
        <v>-28.26</v>
      </c>
      <c r="L5780" s="12">
        <f>SQRT(E5780^2)+1</f>
        <v/>
      </c>
      <c r="M5780" s="20">
        <f>IF(Q5780&lt;=0,0,1000)</f>
        <v/>
      </c>
      <c r="N5780" s="20" t="n"/>
      <c r="O5780" s="20" t="n"/>
      <c r="Q5780" s="12" t="n">
        <v>33.92</v>
      </c>
      <c r="R5780" s="31" t="n">
        <v>49.42</v>
      </c>
      <c r="S5780" s="12">
        <f>-K5780</f>
        <v/>
      </c>
      <c r="T5780" s="12" t="n">
        <v>0.9609220669620879</v>
      </c>
      <c r="U5780" t="n">
        <v>2.209046105335772</v>
      </c>
      <c r="Z5780">
        <f>T5780/$W$2</f>
        <v/>
      </c>
      <c r="AA5780">
        <f>U5780/$X$2</f>
        <v/>
      </c>
      <c r="AC5780" t="n">
        <v>0</v>
      </c>
      <c r="AD5780" t="n">
        <v>0</v>
      </c>
      <c r="AF5780">
        <f>Z5780+0.14</f>
        <v/>
      </c>
      <c r="AG5780">
        <f>AA5780+0.1834</f>
        <v/>
      </c>
    </row>
    <row r="5781" spans="1:36">
      <c r="A5781" s="13" t="s">
        <v>5948</v>
      </c>
      <c r="B5781" t="n">
        <v>0.05707931877065155</v>
      </c>
      <c r="C5781" t="n">
        <v>0.05535227697179596</v>
      </c>
      <c r="D5781" s="20" t="n">
        <v>0.05535372031860662</v>
      </c>
      <c r="E5781" s="20">
        <f>Q5781</f>
        <v/>
      </c>
      <c r="F5781" s="20">
        <f>-Q5781+0.0001</f>
        <v/>
      </c>
      <c r="G5781" s="20">
        <f>-Q5781</f>
        <v/>
      </c>
      <c r="H5781" s="20">
        <f>IF(Q5781&lt;0,0,1000)</f>
        <v/>
      </c>
      <c r="I5781" s="20">
        <f>IF(Q5781&lt;0,0,1000)</f>
        <v/>
      </c>
      <c r="J5781" s="20">
        <f>I5781</f>
        <v/>
      </c>
      <c r="K5781" s="12" t="n">
        <v>-28.26</v>
      </c>
      <c r="L5781" s="12">
        <f>SQRT(E5781^2)+1</f>
        <v/>
      </c>
      <c r="M5781" s="20">
        <f>IF(Q5781&lt;=0,0,1000)</f>
        <v/>
      </c>
      <c r="N5781" s="20" t="n"/>
      <c r="O5781" s="20" t="n"/>
      <c r="Q5781" s="12" t="n">
        <v>33.25</v>
      </c>
      <c r="R5781" s="31" t="n">
        <v>52.23</v>
      </c>
      <c r="S5781" s="12">
        <f>-K5781</f>
        <v/>
      </c>
      <c r="T5781" s="12" t="n">
        <v>0.9927606201745891</v>
      </c>
      <c r="U5781" t="n">
        <v>2.284323006891838</v>
      </c>
      <c r="Z5781">
        <f>T5781/$W$2</f>
        <v/>
      </c>
      <c r="AA5781">
        <f>U5781/$X$2</f>
        <v/>
      </c>
      <c r="AC5781" t="n">
        <v>0</v>
      </c>
      <c r="AD5781" t="n">
        <v>0</v>
      </c>
      <c r="AF5781">
        <f>Z5781+0.14</f>
        <v/>
      </c>
      <c r="AG5781">
        <f>AA5781+0.1834</f>
        <v/>
      </c>
    </row>
    <row r="5782" spans="1:36">
      <c r="A5782" s="13" t="s">
        <v>5949</v>
      </c>
      <c r="B5782" t="n">
        <v>0.06259267536555578</v>
      </c>
      <c r="C5782" t="n">
        <v>0.06072104245312666</v>
      </c>
      <c r="D5782" s="20" t="n">
        <v>0.06072277657592259</v>
      </c>
      <c r="E5782" s="20">
        <f>Q5782</f>
        <v/>
      </c>
      <c r="F5782" s="20">
        <f>-Q5782+0.0001</f>
        <v/>
      </c>
      <c r="G5782" s="20">
        <f>-Q5782</f>
        <v/>
      </c>
      <c r="H5782" s="20">
        <f>IF(Q5782&lt;0,0,1000)</f>
        <v/>
      </c>
      <c r="I5782" s="20">
        <f>IF(Q5782&lt;0,0,1000)</f>
        <v/>
      </c>
      <c r="J5782" s="20">
        <f>I5782</f>
        <v/>
      </c>
      <c r="K5782" s="12" t="n">
        <v>-28.26</v>
      </c>
      <c r="L5782" s="12">
        <f>SQRT(E5782^2)+1</f>
        <v/>
      </c>
      <c r="M5782" s="20">
        <f>IF(Q5782&lt;=0,0,1000)</f>
        <v/>
      </c>
      <c r="N5782" s="20" t="n"/>
      <c r="O5782" s="20" t="n"/>
      <c r="Q5782" s="12" t="n">
        <v>29.97</v>
      </c>
      <c r="R5782" s="31" t="n">
        <v>60.43</v>
      </c>
      <c r="S5782" s="12">
        <f>-K5782</f>
        <v/>
      </c>
      <c r="T5782" s="12" t="n">
        <v>1.082248179581749</v>
      </c>
      <c r="U5782" t="n">
        <v>2.48414876650926</v>
      </c>
      <c r="Z5782">
        <f>T5782/$W$2</f>
        <v/>
      </c>
      <c r="AA5782">
        <f>U5782/$X$2</f>
        <v/>
      </c>
      <c r="AC5782" t="n">
        <v>0</v>
      </c>
      <c r="AD5782" t="n">
        <v>0</v>
      </c>
      <c r="AF5782">
        <f>Z5782+0.14</f>
        <v/>
      </c>
      <c r="AG5782">
        <f>AA5782+0.1834</f>
        <v/>
      </c>
    </row>
    <row r="5783" spans="1:36">
      <c r="A5783" s="13" t="s">
        <v>5950</v>
      </c>
      <c r="B5783" t="n">
        <v>0.05753992658207183</v>
      </c>
      <c r="C5783" t="n">
        <v>0.05502394667141503</v>
      </c>
      <c r="D5783" s="20" t="n">
        <v>0.05502567941040013</v>
      </c>
      <c r="E5783" s="20">
        <f>Q5783</f>
        <v/>
      </c>
      <c r="F5783" s="20">
        <f>-Q5783+0.0001</f>
        <v/>
      </c>
      <c r="G5783" s="20">
        <f>-Q5783</f>
        <v/>
      </c>
      <c r="H5783" s="20">
        <f>IF(Q5783&lt;0,0,1000)</f>
        <v/>
      </c>
      <c r="I5783" s="20">
        <f>IF(Q5783&lt;0,0,1000)</f>
        <v/>
      </c>
      <c r="J5783" s="20">
        <f>I5783</f>
        <v/>
      </c>
      <c r="K5783" s="12" t="n">
        <v>-28.26</v>
      </c>
      <c r="L5783" s="12">
        <f>SQRT(E5783^2)+1</f>
        <v/>
      </c>
      <c r="M5783" s="20">
        <f>IF(Q5783&lt;=0,0,1000)</f>
        <v/>
      </c>
      <c r="N5783" s="20" t="n"/>
      <c r="O5783" s="20" t="n"/>
      <c r="Q5783" s="12" t="n">
        <v>23.3</v>
      </c>
      <c r="R5783" s="31" t="n">
        <v>59.81</v>
      </c>
      <c r="S5783" s="12">
        <f>-K5783</f>
        <v/>
      </c>
      <c r="T5783" s="12" t="n">
        <v>1.046860050891911</v>
      </c>
      <c r="U5783" t="n">
        <v>2.383339737085126</v>
      </c>
      <c r="Z5783">
        <f>T5783/$W$2</f>
        <v/>
      </c>
      <c r="AA5783">
        <f>U5783/$X$2</f>
        <v/>
      </c>
      <c r="AC5783" t="n">
        <v>0</v>
      </c>
      <c r="AD5783" t="n">
        <v>0</v>
      </c>
      <c r="AF5783">
        <f>Z5783+0.14</f>
        <v/>
      </c>
      <c r="AG5783">
        <f>AA5783+0.1834</f>
        <v/>
      </c>
    </row>
    <row r="5784" spans="1:36">
      <c r="A5784" s="13" t="s">
        <v>5951</v>
      </c>
      <c r="B5784" t="n">
        <v>0.05027905247610419</v>
      </c>
      <c r="C5784" t="n">
        <v>0.04745896348232179</v>
      </c>
      <c r="D5784" s="20" t="n">
        <v>0.04746111982359838</v>
      </c>
      <c r="E5784" s="20">
        <f>Q5784</f>
        <v/>
      </c>
      <c r="F5784" s="20">
        <f>-Q5784+0.0001</f>
        <v/>
      </c>
      <c r="G5784" s="20">
        <f>-Q5784</f>
        <v/>
      </c>
      <c r="H5784" s="20">
        <f>IF(Q5784&lt;0,0,1000)</f>
        <v/>
      </c>
      <c r="I5784" s="20">
        <f>IF(Q5784&lt;0,0,1000)</f>
        <v/>
      </c>
      <c r="J5784" s="20">
        <f>I5784</f>
        <v/>
      </c>
      <c r="K5784" s="12" t="n">
        <v>-28.26</v>
      </c>
      <c r="L5784" s="12">
        <f>SQRT(E5784^2)+1</f>
        <v/>
      </c>
      <c r="M5784" s="20">
        <f>IF(Q5784&lt;=0,0,1000)</f>
        <v/>
      </c>
      <c r="N5784" s="20" t="n"/>
      <c r="O5784" s="20" t="n"/>
      <c r="Q5784" s="12" t="n">
        <v>22.16</v>
      </c>
      <c r="R5784" s="31" t="n">
        <v>56.85</v>
      </c>
      <c r="S5784" s="12">
        <f>-K5784</f>
        <v/>
      </c>
      <c r="T5784" s="12" t="n">
        <v>0.9405900000834752</v>
      </c>
      <c r="U5784" t="n">
        <v>2.106201298839419</v>
      </c>
      <c r="Z5784">
        <f>T5784/$W$2</f>
        <v/>
      </c>
      <c r="AA5784">
        <f>U5784/$X$2</f>
        <v/>
      </c>
      <c r="AC5784" t="n">
        <v>0</v>
      </c>
      <c r="AD5784" t="n">
        <v>0</v>
      </c>
      <c r="AF5784">
        <f>Z5784+0.14</f>
        <v/>
      </c>
      <c r="AG5784">
        <f>AA5784+0.1834</f>
        <v/>
      </c>
    </row>
    <row r="5785" spans="1:36">
      <c r="A5785" s="13" t="s">
        <v>5952</v>
      </c>
      <c r="B5785" t="n">
        <v>0.04044489757239282</v>
      </c>
      <c r="C5785" t="n">
        <v>0.03949619264512336</v>
      </c>
      <c r="D5785" s="20" t="n">
        <v>0.03949868970778846</v>
      </c>
      <c r="E5785" s="20">
        <f>Q5785</f>
        <v/>
      </c>
      <c r="F5785" s="20">
        <f>-Q5785+0.0001</f>
        <v/>
      </c>
      <c r="G5785" s="20">
        <f>-Q5785</f>
        <v/>
      </c>
      <c r="H5785" s="20">
        <f>IF(Q5785&lt;0,0,1000)</f>
        <v/>
      </c>
      <c r="I5785" s="20">
        <f>IF(Q5785&lt;0,0,1000)</f>
        <v/>
      </c>
      <c r="J5785" s="20">
        <f>I5785</f>
        <v/>
      </c>
      <c r="K5785" s="12" t="n">
        <v>-28.26</v>
      </c>
      <c r="L5785" s="12">
        <f>SQRT(E5785^2)+1</f>
        <v/>
      </c>
      <c r="M5785" s="20">
        <f>IF(Q5785&lt;=0,0,1000)</f>
        <v/>
      </c>
      <c r="N5785" s="20" t="n"/>
      <c r="O5785" s="20" t="n"/>
      <c r="Q5785" s="12" t="n">
        <v>23.02</v>
      </c>
      <c r="R5785" s="31" t="n">
        <v>44.57</v>
      </c>
      <c r="S5785" s="12">
        <f>-K5785</f>
        <v/>
      </c>
      <c r="T5785" s="12" t="n">
        <v>0.6567223947560622</v>
      </c>
      <c r="U5785" t="n">
        <v>1.476721336633112</v>
      </c>
      <c r="Z5785">
        <f>T5785/$W$2</f>
        <v/>
      </c>
      <c r="AA5785">
        <f>U5785/$X$2</f>
        <v/>
      </c>
      <c r="AC5785" t="n">
        <v>0</v>
      </c>
      <c r="AD5785" t="n">
        <v>0</v>
      </c>
      <c r="AF5785">
        <f>Z5785+0.14</f>
        <v/>
      </c>
      <c r="AG5785">
        <f>AA5785+0.1834</f>
        <v/>
      </c>
    </row>
    <row r="5786" spans="1:36">
      <c r="A5786" s="13" t="s">
        <v>5953</v>
      </c>
      <c r="B5786" t="n">
        <v>0.04457653969686534</v>
      </c>
      <c r="C5786" t="n">
        <v>0.04530607154828088</v>
      </c>
      <c r="D5786" s="20" t="n">
        <v>0.04530933975718054</v>
      </c>
      <c r="E5786" s="20">
        <f>Q5786</f>
        <v/>
      </c>
      <c r="F5786" s="20">
        <f>-Q5786+0.0001</f>
        <v/>
      </c>
      <c r="G5786" s="20">
        <f>-Q5786</f>
        <v/>
      </c>
      <c r="H5786" s="20">
        <f>IF(Q5786&lt;0,0,1000)</f>
        <v/>
      </c>
      <c r="I5786" s="20">
        <f>IF(Q5786&lt;0,0,1000)</f>
        <v/>
      </c>
      <c r="J5786" s="20">
        <f>I5786</f>
        <v/>
      </c>
      <c r="K5786" s="12" t="n">
        <v>-28.26</v>
      </c>
      <c r="L5786" s="12">
        <f>SQRT(E5786^2)+1</f>
        <v/>
      </c>
      <c r="M5786" s="20">
        <f>IF(Q5786&lt;=0,0,1000)</f>
        <v/>
      </c>
      <c r="N5786" s="20" t="n"/>
      <c r="O5786" s="20" t="n"/>
      <c r="Q5786" s="12" t="n">
        <v>22.09</v>
      </c>
      <c r="R5786" s="31" t="n">
        <v>39.83</v>
      </c>
      <c r="S5786" s="12">
        <f>-K5786</f>
        <v/>
      </c>
      <c r="T5786" s="12" t="n">
        <v>0.5872904530010384</v>
      </c>
      <c r="U5786" t="n">
        <v>1.329904899949627</v>
      </c>
      <c r="Z5786">
        <f>T5786/$W$2</f>
        <v/>
      </c>
      <c r="AA5786">
        <f>U5786/$X$2</f>
        <v/>
      </c>
      <c r="AC5786" t="n">
        <v>0</v>
      </c>
      <c r="AD5786" t="n">
        <v>0</v>
      </c>
      <c r="AF5786">
        <f>Z5786+0.14</f>
        <v/>
      </c>
      <c r="AG5786">
        <f>AA5786+0.1834</f>
        <v/>
      </c>
    </row>
    <row r="5787" spans="1:36">
      <c r="A5787" s="13" t="s">
        <v>5954</v>
      </c>
      <c r="B5787" t="n">
        <v>0.04584004303138209</v>
      </c>
      <c r="C5787" t="n">
        <v>0.04633159649412248</v>
      </c>
      <c r="D5787" s="20" t="n">
        <v>0.04633485444546878</v>
      </c>
      <c r="E5787" s="20">
        <f>Q5787</f>
        <v/>
      </c>
      <c r="F5787" s="20">
        <f>-Q5787+0.0001</f>
        <v/>
      </c>
      <c r="G5787" s="20">
        <f>-Q5787</f>
        <v/>
      </c>
      <c r="H5787" s="20">
        <f>IF(Q5787&lt;0,0,1000)</f>
        <v/>
      </c>
      <c r="I5787" s="20">
        <f>IF(Q5787&lt;0,0,1000)</f>
        <v/>
      </c>
      <c r="J5787" s="20">
        <f>I5787</f>
        <v/>
      </c>
      <c r="K5787" s="12" t="n">
        <v>-28.26</v>
      </c>
      <c r="L5787" s="12">
        <f>SQRT(E5787^2)+1</f>
        <v/>
      </c>
      <c r="M5787" s="20">
        <f>IF(Q5787&lt;=0,0,1000)</f>
        <v/>
      </c>
      <c r="N5787" s="20" t="n"/>
      <c r="O5787" s="20" t="n"/>
      <c r="Q5787" s="12" t="n">
        <v>22.09</v>
      </c>
      <c r="R5787" s="31" t="n">
        <v>36.53</v>
      </c>
      <c r="S5787" s="12">
        <f>-K5787</f>
        <v/>
      </c>
      <c r="T5787" s="12" t="n">
        <v>0.6213490237000869</v>
      </c>
      <c r="U5787" t="n">
        <v>1.402378298305696</v>
      </c>
      <c r="Z5787">
        <f>T5787/$W$2</f>
        <v/>
      </c>
      <c r="AA5787">
        <f>U5787/$X$2</f>
        <v/>
      </c>
      <c r="AC5787" t="n">
        <v>0</v>
      </c>
      <c r="AD5787" t="n">
        <v>0</v>
      </c>
      <c r="AF5787">
        <f>Z5787+0.14</f>
        <v/>
      </c>
      <c r="AG5787">
        <f>AA5787+0.1834</f>
        <v/>
      </c>
    </row>
    <row r="5788" spans="1:36">
      <c r="A5788" s="13" t="s">
        <v>5955</v>
      </c>
      <c r="B5788" t="n">
        <v>0.04561702341558713</v>
      </c>
      <c r="C5788" t="n">
        <v>0.04654584984129219</v>
      </c>
      <c r="D5788" s="20" t="n">
        <v>0.04654923472791049</v>
      </c>
      <c r="E5788" s="20">
        <f>Q5788</f>
        <v/>
      </c>
      <c r="F5788" s="20">
        <f>-Q5788+0.0001</f>
        <v/>
      </c>
      <c r="G5788" s="20">
        <f>-Q5788</f>
        <v/>
      </c>
      <c r="H5788" s="20">
        <f>IF(Q5788&lt;0,0,1000)</f>
        <v/>
      </c>
      <c r="I5788" s="20">
        <f>IF(Q5788&lt;0,0,1000)</f>
        <v/>
      </c>
      <c r="J5788" s="20">
        <f>I5788</f>
        <v/>
      </c>
      <c r="K5788" s="12" t="n">
        <v>-28.26</v>
      </c>
      <c r="L5788" s="12">
        <f>SQRT(E5788^2)+1</f>
        <v/>
      </c>
      <c r="M5788" s="20">
        <f>IF(Q5788&lt;=0,0,1000)</f>
        <v/>
      </c>
      <c r="N5788" s="20" t="n"/>
      <c r="O5788" s="20" t="n"/>
      <c r="Q5788" s="12" t="n">
        <v>22.61</v>
      </c>
      <c r="R5788" s="31" t="n">
        <v>33.33</v>
      </c>
      <c r="S5788" s="12">
        <f>-K5788</f>
        <v/>
      </c>
      <c r="T5788" s="12" t="n">
        <v>0.589635154734244</v>
      </c>
      <c r="U5788" t="n">
        <v>1.339606341721532</v>
      </c>
      <c r="Z5788">
        <f>T5788/$W$2</f>
        <v/>
      </c>
      <c r="AA5788">
        <f>U5788/$X$2</f>
        <v/>
      </c>
      <c r="AC5788" t="n">
        <v>0</v>
      </c>
      <c r="AD5788" t="n">
        <v>0</v>
      </c>
      <c r="AF5788">
        <f>Z5788+0.14</f>
        <v/>
      </c>
      <c r="AG5788">
        <f>AA5788+0.1834</f>
        <v/>
      </c>
    </row>
    <row r="5789" spans="1:36">
      <c r="A5789" s="13" t="s">
        <v>5956</v>
      </c>
      <c r="B5789" t="n">
        <v>0.05413151290360736</v>
      </c>
      <c r="C5789" t="n">
        <v>0.05667968371895916</v>
      </c>
      <c r="D5789" s="20" t="n">
        <v>0.05668364043075367</v>
      </c>
      <c r="E5789" s="20">
        <f>Q5789</f>
        <v/>
      </c>
      <c r="F5789" s="20">
        <f>-Q5789+0.0001</f>
        <v/>
      </c>
      <c r="G5789" s="20">
        <f>-Q5789</f>
        <v/>
      </c>
      <c r="H5789" s="20">
        <f>IF(Q5789&lt;0,0,1000)</f>
        <v/>
      </c>
      <c r="I5789" s="20">
        <f>IF(Q5789&lt;0,0,1000)</f>
        <v/>
      </c>
      <c r="J5789" s="20">
        <f>I5789</f>
        <v/>
      </c>
      <c r="K5789" s="12" t="n">
        <v>-28.26</v>
      </c>
      <c r="L5789" s="12">
        <f>SQRT(E5789^2)+1</f>
        <v/>
      </c>
      <c r="M5789" s="20">
        <f>IF(Q5789&lt;=0,0,1000)</f>
        <v/>
      </c>
      <c r="N5789" s="20" t="n"/>
      <c r="O5789" s="20" t="n"/>
      <c r="Q5789" s="12" t="n">
        <v>24.52</v>
      </c>
      <c r="R5789" s="31" t="n">
        <v>26.92</v>
      </c>
      <c r="S5789" s="12">
        <f>-K5789</f>
        <v/>
      </c>
      <c r="T5789" s="12" t="n">
        <v>0.5795276905203104</v>
      </c>
      <c r="U5789" t="n">
        <v>1.318631509289744</v>
      </c>
      <c r="Z5789">
        <f>T5789/$W$2</f>
        <v/>
      </c>
      <c r="AA5789">
        <f>U5789/$X$2</f>
        <v/>
      </c>
      <c r="AC5789" t="n">
        <v>0</v>
      </c>
      <c r="AD5789" t="n">
        <v>0</v>
      </c>
      <c r="AF5789">
        <f>Z5789+0.14</f>
        <v/>
      </c>
      <c r="AG5789">
        <f>AA5789+0.1834</f>
        <v/>
      </c>
    </row>
    <row r="5790" spans="1:36">
      <c r="A5790" s="13" t="s">
        <v>5957</v>
      </c>
      <c r="B5790" t="n">
        <v>0.08510114114596477</v>
      </c>
      <c r="C5790" t="n">
        <v>0.08926355264899744</v>
      </c>
      <c r="D5790" s="20" t="n">
        <v>0.08926935946026361</v>
      </c>
      <c r="E5790" s="20">
        <f>Q5790</f>
        <v/>
      </c>
      <c r="F5790" s="20">
        <f>-Q5790+0.0001</f>
        <v/>
      </c>
      <c r="G5790" s="20">
        <f>-Q5790</f>
        <v/>
      </c>
      <c r="H5790" s="20">
        <f>IF(Q5790&lt;0,0,1000)</f>
        <v/>
      </c>
      <c r="I5790" s="20">
        <f>IF(Q5790&lt;0,0,1000)</f>
        <v/>
      </c>
      <c r="J5790" s="20">
        <f>I5790</f>
        <v/>
      </c>
      <c r="K5790" s="12" t="n">
        <v>-28.26</v>
      </c>
      <c r="L5790" s="12">
        <f>SQRT(E5790^2)+1</f>
        <v/>
      </c>
      <c r="M5790" s="20">
        <f>IF(Q5790&lt;=0,0,1000)</f>
        <v/>
      </c>
      <c r="N5790" s="20" t="n"/>
      <c r="O5790" s="20" t="n"/>
      <c r="Q5790" s="12" t="n">
        <v>34.95</v>
      </c>
      <c r="R5790" s="31" t="n">
        <v>33.08</v>
      </c>
      <c r="S5790" s="12">
        <f>-K5790</f>
        <v/>
      </c>
      <c r="T5790" s="12" t="n">
        <v>0.9216535644533863</v>
      </c>
      <c r="U5790" t="n">
        <v>2.127610841377182</v>
      </c>
      <c r="Z5790">
        <f>T5790/$W$2</f>
        <v/>
      </c>
      <c r="AA5790">
        <f>U5790/$X$2</f>
        <v/>
      </c>
      <c r="AC5790" t="n">
        <v>0</v>
      </c>
      <c r="AD5790" t="n">
        <v>0</v>
      </c>
      <c r="AF5790">
        <f>Z5790+0.14</f>
        <v/>
      </c>
      <c r="AG5790">
        <f>AA5790+0.1834</f>
        <v/>
      </c>
    </row>
    <row r="5791" spans="1:36">
      <c r="A5791" s="13" t="s">
        <v>5958</v>
      </c>
      <c r="B5791" t="n">
        <v>0.1028482900206807</v>
      </c>
      <c r="C5791" t="n">
        <v>0.1070745799827429</v>
      </c>
      <c r="D5791" s="20" t="n">
        <v>0.1070788142607871</v>
      </c>
      <c r="E5791" s="20">
        <f>Q5791</f>
        <v/>
      </c>
      <c r="F5791" s="20">
        <f>-Q5791+0.0001</f>
        <v/>
      </c>
      <c r="G5791" s="20">
        <f>-Q5791</f>
        <v/>
      </c>
      <c r="H5791" s="20">
        <f>IF(Q5791&lt;0,0,1000)</f>
        <v/>
      </c>
      <c r="I5791" s="20">
        <f>IF(Q5791&lt;0,0,1000)</f>
        <v/>
      </c>
      <c r="J5791" s="20">
        <f>I5791</f>
        <v/>
      </c>
      <c r="K5791" s="12" t="n">
        <v>-28.26</v>
      </c>
      <c r="L5791" s="12">
        <f>SQRT(E5791^2)+1</f>
        <v/>
      </c>
      <c r="M5791" s="20">
        <f>IF(Q5791&lt;=0,0,1000)</f>
        <v/>
      </c>
      <c r="N5791" s="20" t="n"/>
      <c r="O5791" s="20" t="n"/>
      <c r="Q5791" s="12" t="n">
        <v>40.26</v>
      </c>
      <c r="R5791" s="31" t="n">
        <v>38.24</v>
      </c>
      <c r="S5791" s="12">
        <f>-K5791</f>
        <v/>
      </c>
      <c r="T5791" s="12" t="n">
        <v>1.27725679678189</v>
      </c>
      <c r="U5791" t="n">
        <v>3.071338837027021</v>
      </c>
      <c r="Z5791">
        <f>T5791/$W$2</f>
        <v/>
      </c>
      <c r="AA5791">
        <f>U5791/$X$2</f>
        <v/>
      </c>
      <c r="AC5791" t="n">
        <v>0</v>
      </c>
      <c r="AD5791" t="n">
        <v>0</v>
      </c>
      <c r="AF5791">
        <f>Z5791+0.14</f>
        <v/>
      </c>
      <c r="AG5791">
        <f>AA5791+0.1834</f>
        <v/>
      </c>
    </row>
    <row r="5792" spans="1:36">
      <c r="A5792" s="13" t="s">
        <v>5959</v>
      </c>
      <c r="B5792" t="n">
        <v>0.1020431283939969</v>
      </c>
      <c r="C5792" t="n">
        <v>0.1068748137217592</v>
      </c>
      <c r="D5792" s="20" t="n">
        <v>0.1068767825992172</v>
      </c>
      <c r="E5792" s="20">
        <f>Q5792</f>
        <v/>
      </c>
      <c r="F5792" s="20">
        <f>-Q5792+0.0001</f>
        <v/>
      </c>
      <c r="G5792" s="20">
        <f>-Q5792</f>
        <v/>
      </c>
      <c r="H5792" s="20">
        <f>IF(Q5792&lt;0,0,1000)</f>
        <v/>
      </c>
      <c r="I5792" s="20">
        <f>IF(Q5792&lt;0,0,1000)</f>
        <v/>
      </c>
      <c r="J5792" s="20">
        <f>I5792</f>
        <v/>
      </c>
      <c r="K5792" s="12" t="n">
        <v>-28.26</v>
      </c>
      <c r="L5792" s="12">
        <f>SQRT(E5792^2)+1</f>
        <v/>
      </c>
      <c r="M5792" s="20">
        <f>IF(Q5792&lt;=0,0,1000)</f>
        <v/>
      </c>
      <c r="N5792" s="20" t="n"/>
      <c r="O5792" s="20" t="n"/>
      <c r="Q5792" s="12" t="n">
        <v>41.69</v>
      </c>
      <c r="R5792" s="31" t="n">
        <v>45.94</v>
      </c>
      <c r="S5792" s="12">
        <f>-K5792</f>
        <v/>
      </c>
      <c r="T5792" s="12" t="n">
        <v>1.220866228450304</v>
      </c>
      <c r="U5792" t="n">
        <v>2.962745947225751</v>
      </c>
      <c r="Z5792">
        <f>T5792/$W$2</f>
        <v/>
      </c>
      <c r="AA5792">
        <f>U5792/$X$2</f>
        <v/>
      </c>
      <c r="AC5792" t="n">
        <v>0</v>
      </c>
      <c r="AD5792" t="n">
        <v>0</v>
      </c>
      <c r="AF5792">
        <f>Z5792+0.14</f>
        <v/>
      </c>
      <c r="AG5792">
        <f>AA5792+0.1834</f>
        <v/>
      </c>
    </row>
    <row r="5793" spans="1:36">
      <c r="A5793" s="13" t="s">
        <v>5960</v>
      </c>
      <c r="B5793" t="n">
        <v>0.09341873031098986</v>
      </c>
      <c r="C5793" t="n">
        <v>0.09138063731349329</v>
      </c>
      <c r="D5793" s="20" t="n">
        <v>0.09138182877222258</v>
      </c>
      <c r="E5793" s="20">
        <f>Q5793</f>
        <v/>
      </c>
      <c r="F5793" s="20">
        <f>-Q5793+0.0001</f>
        <v/>
      </c>
      <c r="G5793" s="20">
        <f>-Q5793</f>
        <v/>
      </c>
      <c r="H5793" s="20">
        <f>IF(Q5793&lt;0,0,1000)</f>
        <v/>
      </c>
      <c r="I5793" s="20">
        <f>IF(Q5793&lt;0,0,1000)</f>
        <v/>
      </c>
      <c r="J5793" s="20">
        <f>I5793</f>
        <v/>
      </c>
      <c r="K5793" s="12" t="n">
        <v>-28.26</v>
      </c>
      <c r="L5793" s="12">
        <f>SQRT(E5793^2)+1</f>
        <v/>
      </c>
      <c r="M5793" s="20">
        <f>IF(Q5793&lt;=0,0,1000)</f>
        <v/>
      </c>
      <c r="N5793" s="20" t="n"/>
      <c r="O5793" s="20" t="n"/>
      <c r="Q5793" s="12" t="n">
        <v>35.32</v>
      </c>
      <c r="R5793" s="31" t="n">
        <v>52.91</v>
      </c>
      <c r="S5793" s="12">
        <f>-K5793</f>
        <v/>
      </c>
      <c r="T5793" s="12" t="n">
        <v>1.568296346866634</v>
      </c>
      <c r="U5793" t="n">
        <v>3.627314243223161</v>
      </c>
      <c r="Z5793">
        <f>T5793/$W$2</f>
        <v/>
      </c>
      <c r="AA5793">
        <f>U5793/$X$2</f>
        <v/>
      </c>
      <c r="AC5793" t="n">
        <v>0</v>
      </c>
      <c r="AD5793" t="n">
        <v>0</v>
      </c>
      <c r="AF5793">
        <f>Z5793+0.14</f>
        <v/>
      </c>
      <c r="AG5793">
        <f>AA5793+0.1834</f>
        <v/>
      </c>
    </row>
    <row r="5794" spans="1:36">
      <c r="A5794" s="13" t="s">
        <v>5961</v>
      </c>
      <c r="B5794" t="n">
        <v>0.08392120578394122</v>
      </c>
      <c r="C5794" t="n">
        <v>0.08301425258936203</v>
      </c>
      <c r="D5794" s="20" t="n">
        <v>0.08301633810258732</v>
      </c>
      <c r="E5794" s="20">
        <f>Q5794</f>
        <v/>
      </c>
      <c r="F5794" s="20">
        <f>-Q5794+0.0001</f>
        <v/>
      </c>
      <c r="G5794" s="20">
        <f>-Q5794</f>
        <v/>
      </c>
      <c r="H5794" s="20">
        <f>IF(Q5794&lt;0,0,1000)</f>
        <v/>
      </c>
      <c r="I5794" s="20">
        <f>IF(Q5794&lt;0,0,1000)</f>
        <v/>
      </c>
      <c r="J5794" s="20">
        <f>I5794</f>
        <v/>
      </c>
      <c r="K5794" s="12" t="n">
        <v>-28.26</v>
      </c>
      <c r="L5794" s="12">
        <f>SQRT(E5794^2)+1</f>
        <v/>
      </c>
      <c r="M5794" s="20">
        <f>IF(Q5794&lt;=0,0,1000)</f>
        <v/>
      </c>
      <c r="N5794" s="20" t="n"/>
      <c r="O5794" s="20" t="n"/>
      <c r="Q5794" s="12" t="n">
        <v>30.98</v>
      </c>
      <c r="R5794" s="31" t="n">
        <v>55.97</v>
      </c>
      <c r="S5794" s="12">
        <f>-K5794</f>
        <v/>
      </c>
      <c r="T5794" s="12" t="n">
        <v>1.34213487440494</v>
      </c>
      <c r="U5794" t="n">
        <v>3.115302274555912</v>
      </c>
      <c r="Z5794">
        <f>T5794/$W$2</f>
        <v/>
      </c>
      <c r="AA5794">
        <f>U5794/$X$2</f>
        <v/>
      </c>
      <c r="AC5794" t="n">
        <v>0</v>
      </c>
      <c r="AD5794" t="n">
        <v>0</v>
      </c>
      <c r="AF5794">
        <f>Z5794+0.14</f>
        <v/>
      </c>
      <c r="AG5794">
        <f>AA5794+0.1834</f>
        <v/>
      </c>
    </row>
    <row r="5795" spans="1:36">
      <c r="A5795" s="13" t="s">
        <v>5962</v>
      </c>
      <c r="B5795" t="n">
        <v>0.08381900582666503</v>
      </c>
      <c r="C5795" t="n">
        <v>0.08261067251263227</v>
      </c>
      <c r="D5795" s="20" t="n">
        <v>0.08261288019136651</v>
      </c>
      <c r="E5795" s="20">
        <f>Q5795</f>
        <v/>
      </c>
      <c r="F5795" s="20">
        <f>-Q5795+0.0001</f>
        <v/>
      </c>
      <c r="G5795" s="20">
        <f>-Q5795</f>
        <v/>
      </c>
      <c r="H5795" s="20">
        <f>IF(Q5795&lt;0,0,1000)</f>
        <v/>
      </c>
      <c r="I5795" s="20">
        <f>IF(Q5795&lt;0,0,1000)</f>
        <v/>
      </c>
      <c r="J5795" s="20">
        <f>I5795</f>
        <v/>
      </c>
      <c r="K5795" s="12" t="n">
        <v>-28.26</v>
      </c>
      <c r="L5795" s="12">
        <f>SQRT(E5795^2)+1</f>
        <v/>
      </c>
      <c r="M5795" s="20">
        <f>IF(Q5795&lt;=0,0,1000)</f>
        <v/>
      </c>
      <c r="N5795" s="20" t="n"/>
      <c r="O5795" s="20" t="n"/>
      <c r="Q5795" s="12" t="n">
        <v>28.96</v>
      </c>
      <c r="R5795" s="31" t="n">
        <v>57.87</v>
      </c>
      <c r="S5795" s="12">
        <f>-K5795</f>
        <v/>
      </c>
      <c r="T5795" s="12" t="n">
        <v>1.35935929619886</v>
      </c>
      <c r="U5795" t="n">
        <v>3.145786938804139</v>
      </c>
      <c r="Z5795">
        <f>T5795/$W$2</f>
        <v/>
      </c>
      <c r="AA5795">
        <f>U5795/$X$2</f>
        <v/>
      </c>
      <c r="AC5795" t="n">
        <v>0</v>
      </c>
      <c r="AD5795" t="n">
        <v>0</v>
      </c>
      <c r="AF5795">
        <f>Z5795+0.14</f>
        <v/>
      </c>
      <c r="AG5795">
        <f>AA5795+0.1834</f>
        <v/>
      </c>
    </row>
    <row r="5796" spans="1:36">
      <c r="A5796" s="13" t="s">
        <v>5963</v>
      </c>
      <c r="B5796" t="n">
        <v>0.07811479309751718</v>
      </c>
      <c r="C5796" t="n">
        <v>0.07693005681976404</v>
      </c>
      <c r="D5796" s="20" t="n">
        <v>0.07693211085457316</v>
      </c>
      <c r="E5796" s="20">
        <f>Q5796</f>
        <v/>
      </c>
      <c r="F5796" s="20">
        <f>-Q5796+0.0001</f>
        <v/>
      </c>
      <c r="G5796" s="20">
        <f>-Q5796</f>
        <v/>
      </c>
      <c r="H5796" s="20">
        <f>IF(Q5796&lt;0,0,1000)</f>
        <v/>
      </c>
      <c r="I5796" s="20">
        <f>IF(Q5796&lt;0,0,1000)</f>
        <v/>
      </c>
      <c r="J5796" s="20">
        <f>I5796</f>
        <v/>
      </c>
      <c r="K5796" s="12" t="n">
        <v>-28.26</v>
      </c>
      <c r="L5796" s="12">
        <f>SQRT(E5796^2)+1</f>
        <v/>
      </c>
      <c r="M5796" s="20">
        <f>IF(Q5796&lt;=0,0,1000)</f>
        <v/>
      </c>
      <c r="N5796" s="20" t="n"/>
      <c r="O5796" s="20" t="n"/>
      <c r="Q5796" s="12" t="n">
        <v>26.33</v>
      </c>
      <c r="R5796" s="31" t="n">
        <v>57.33</v>
      </c>
      <c r="S5796" s="12">
        <f>-K5796</f>
        <v/>
      </c>
      <c r="T5796" s="12" t="n">
        <v>1.276279582359687</v>
      </c>
      <c r="U5796" t="n">
        <v>2.958065433540164</v>
      </c>
      <c r="Z5796">
        <f>T5796/$W$2</f>
        <v/>
      </c>
      <c r="AA5796">
        <f>U5796/$X$2</f>
        <v/>
      </c>
      <c r="AC5796" t="n">
        <v>0</v>
      </c>
      <c r="AD5796" t="n">
        <v>0</v>
      </c>
      <c r="AF5796">
        <f>Z5796+0.14</f>
        <v/>
      </c>
      <c r="AG5796">
        <f>AA5796+0.1834</f>
        <v/>
      </c>
    </row>
    <row r="5797" spans="1:36">
      <c r="A5797" s="13" t="s">
        <v>5964</v>
      </c>
      <c r="B5797" t="n">
        <v>0.07473879095265588</v>
      </c>
      <c r="C5797" t="n">
        <v>0.07381252315853552</v>
      </c>
      <c r="D5797" s="20" t="n">
        <v>0.07381449687986161</v>
      </c>
      <c r="E5797" s="20">
        <f>Q5797</f>
        <v/>
      </c>
      <c r="F5797" s="20">
        <f>-Q5797+0.0001</f>
        <v/>
      </c>
      <c r="G5797" s="20">
        <f>-Q5797</f>
        <v/>
      </c>
      <c r="H5797" s="20">
        <f>IF(Q5797&lt;0,0,1000)</f>
        <v/>
      </c>
      <c r="I5797" s="20">
        <f>IF(Q5797&lt;0,0,1000)</f>
        <v/>
      </c>
      <c r="J5797" s="20">
        <f>I5797</f>
        <v/>
      </c>
      <c r="K5797" s="12" t="n">
        <v>-28.26</v>
      </c>
      <c r="L5797" s="12">
        <f>SQRT(E5797^2)+1</f>
        <v/>
      </c>
      <c r="M5797" s="20">
        <f>IF(Q5797&lt;=0,0,1000)</f>
        <v/>
      </c>
      <c r="N5797" s="20" t="n"/>
      <c r="O5797" s="20" t="n"/>
      <c r="Q5797" s="12" t="n">
        <v>24.95</v>
      </c>
      <c r="R5797" s="31" t="n">
        <v>59.97</v>
      </c>
      <c r="S5797" s="12">
        <f>-K5797</f>
        <v/>
      </c>
      <c r="T5797" s="12" t="n">
        <v>1.22108075730703</v>
      </c>
      <c r="U5797" t="n">
        <v>2.851828598937903</v>
      </c>
      <c r="Z5797">
        <f>T5797/$W$2</f>
        <v/>
      </c>
      <c r="AA5797">
        <f>U5797/$X$2</f>
        <v/>
      </c>
      <c r="AC5797" t="n">
        <v>0</v>
      </c>
      <c r="AD5797" t="n">
        <v>0</v>
      </c>
      <c r="AF5797">
        <f>Z5797+0.14</f>
        <v/>
      </c>
      <c r="AG5797">
        <f>AA5797+0.1834</f>
        <v/>
      </c>
    </row>
    <row r="5798" spans="1:36">
      <c r="A5798" s="13" t="s">
        <v>5965</v>
      </c>
      <c r="B5798" t="n">
        <v>0.0680336036400763</v>
      </c>
      <c r="C5798" t="n">
        <v>0.06571328251038284</v>
      </c>
      <c r="D5798" s="20" t="n">
        <v>0.0657146742685172</v>
      </c>
      <c r="E5798" s="20">
        <f>Q5798</f>
        <v/>
      </c>
      <c r="F5798" s="20">
        <f>-Q5798+0.0001</f>
        <v/>
      </c>
      <c r="G5798" s="20">
        <f>-Q5798</f>
        <v/>
      </c>
      <c r="H5798" s="20">
        <f>IF(Q5798&lt;0,0,1000)</f>
        <v/>
      </c>
      <c r="I5798" s="20">
        <f>IF(Q5798&lt;0,0,1000)</f>
        <v/>
      </c>
      <c r="J5798" s="20">
        <f>I5798</f>
        <v/>
      </c>
      <c r="K5798" s="12" t="n">
        <v>-28.26</v>
      </c>
      <c r="L5798" s="12">
        <f>SQRT(E5798^2)+1</f>
        <v/>
      </c>
      <c r="M5798" s="20">
        <f>IF(Q5798&lt;=0,0,1000)</f>
        <v/>
      </c>
      <c r="N5798" s="20" t="n"/>
      <c r="O5798" s="20" t="n"/>
      <c r="Q5798" s="12" t="n">
        <v>22.98</v>
      </c>
      <c r="R5798" s="31" t="n">
        <v>58.5</v>
      </c>
      <c r="S5798" s="12">
        <f>-K5798</f>
        <v/>
      </c>
      <c r="T5798" s="12" t="n">
        <v>1.230076266221917</v>
      </c>
      <c r="U5798" t="n">
        <v>2.860437116710476</v>
      </c>
      <c r="Z5798">
        <f>T5798/$W$2</f>
        <v/>
      </c>
      <c r="AA5798">
        <f>U5798/$X$2</f>
        <v/>
      </c>
      <c r="AC5798" t="n">
        <v>0</v>
      </c>
      <c r="AD5798" t="n">
        <v>0</v>
      </c>
      <c r="AF5798">
        <f>Z5798+0.14</f>
        <v/>
      </c>
      <c r="AG5798">
        <f>AA5798+0.1834</f>
        <v/>
      </c>
    </row>
    <row r="5799" spans="1:36">
      <c r="A5799" s="13" t="s">
        <v>5966</v>
      </c>
      <c r="B5799" t="n">
        <v>0.06335261432365311</v>
      </c>
      <c r="C5799" t="n">
        <v>0.0615099817091106</v>
      </c>
      <c r="D5799" s="20" t="n">
        <v>0.06151172293931694</v>
      </c>
      <c r="E5799" s="20">
        <f>Q5799</f>
        <v/>
      </c>
      <c r="F5799" s="20">
        <f>-Q5799+0.0001</f>
        <v/>
      </c>
      <c r="G5799" s="20">
        <f>-Q5799</f>
        <v/>
      </c>
      <c r="H5799" s="20">
        <f>IF(Q5799&lt;0,0,1000)</f>
        <v/>
      </c>
      <c r="I5799" s="20">
        <f>IF(Q5799&lt;0,0,1000)</f>
        <v/>
      </c>
      <c r="J5799" s="20">
        <f>I5799</f>
        <v/>
      </c>
      <c r="K5799" s="12" t="n">
        <v>-28.26</v>
      </c>
      <c r="L5799" s="12">
        <f>SQRT(E5799^2)+1</f>
        <v/>
      </c>
      <c r="M5799" s="20">
        <f>IF(Q5799&lt;=0,0,1000)</f>
        <v/>
      </c>
      <c r="N5799" s="20" t="n"/>
      <c r="O5799" s="20" t="n"/>
      <c r="Q5799" s="12" t="n">
        <v>23.02</v>
      </c>
      <c r="R5799" s="31" t="n">
        <v>56.19</v>
      </c>
      <c r="S5799" s="12">
        <f>-K5799</f>
        <v/>
      </c>
      <c r="T5799" s="12" t="n">
        <v>1.115116978656165</v>
      </c>
      <c r="U5799" t="n">
        <v>2.587952168786822</v>
      </c>
      <c r="Z5799">
        <f>T5799/$W$2</f>
        <v/>
      </c>
      <c r="AA5799">
        <f>U5799/$X$2</f>
        <v/>
      </c>
      <c r="AC5799" t="n">
        <v>0</v>
      </c>
      <c r="AD5799" t="n">
        <v>0</v>
      </c>
      <c r="AF5799">
        <f>Z5799+0.14</f>
        <v/>
      </c>
      <c r="AG5799">
        <f>AA5799+0.1834</f>
        <v/>
      </c>
    </row>
    <row r="5800" spans="1:36">
      <c r="A5800" s="13" t="s">
        <v>5967</v>
      </c>
      <c r="B5800" t="n">
        <v>0.06266142198612359</v>
      </c>
      <c r="C5800" t="n">
        <v>0.06050951865716495</v>
      </c>
      <c r="D5800" s="20" t="n">
        <v>0.06051129568890464</v>
      </c>
      <c r="E5800" s="20">
        <f>Q5800</f>
        <v/>
      </c>
      <c r="F5800" s="20">
        <f>-Q5800+0.0001</f>
        <v/>
      </c>
      <c r="G5800" s="20">
        <f>-Q5800</f>
        <v/>
      </c>
      <c r="H5800" s="20">
        <f>IF(Q5800&lt;0,0,1000)</f>
        <v/>
      </c>
      <c r="I5800" s="20">
        <f>IF(Q5800&lt;0,0,1000)</f>
        <v/>
      </c>
      <c r="J5800" s="20">
        <f>I5800</f>
        <v/>
      </c>
      <c r="K5800" s="12" t="n">
        <v>-28.26</v>
      </c>
      <c r="L5800" s="12">
        <f>SQRT(E5800^2)+1</f>
        <v/>
      </c>
      <c r="M5800" s="20">
        <f>IF(Q5800&lt;=0,0,1000)</f>
        <v/>
      </c>
      <c r="N5800" s="20" t="n"/>
      <c r="O5800" s="20" t="n"/>
      <c r="Q5800" s="12" t="n">
        <v>22.99</v>
      </c>
      <c r="R5800" s="31" t="n">
        <v>52.95</v>
      </c>
      <c r="S5800" s="12">
        <f>-K5800</f>
        <v/>
      </c>
      <c r="T5800" s="12" t="n">
        <v>1.130379996734815</v>
      </c>
      <c r="U5800" t="n">
        <v>2.621408655477686</v>
      </c>
      <c r="Z5800">
        <f>T5800/$W$2</f>
        <v/>
      </c>
      <c r="AA5800">
        <f>U5800/$X$2</f>
        <v/>
      </c>
      <c r="AC5800" t="n">
        <v>0</v>
      </c>
      <c r="AD5800" t="n">
        <v>0</v>
      </c>
      <c r="AF5800">
        <f>Z5800+0.14</f>
        <v/>
      </c>
      <c r="AG5800">
        <f>AA5800+0.1834</f>
        <v/>
      </c>
    </row>
    <row r="5801" spans="1:36">
      <c r="A5801" s="13" t="s">
        <v>5968</v>
      </c>
      <c r="B5801" t="n">
        <v>0.05748549393180113</v>
      </c>
      <c r="C5801" t="n">
        <v>0.05536642096688695</v>
      </c>
      <c r="D5801" s="20" t="n">
        <v>0.05536811573039665</v>
      </c>
      <c r="E5801" s="20">
        <f>Q5801</f>
        <v/>
      </c>
      <c r="F5801" s="20">
        <f>-Q5801+0.0001</f>
        <v/>
      </c>
      <c r="G5801" s="20">
        <f>-Q5801</f>
        <v/>
      </c>
      <c r="H5801" s="20">
        <f>IF(Q5801&lt;0,0,1000)</f>
        <v/>
      </c>
      <c r="I5801" s="20">
        <f>IF(Q5801&lt;0,0,1000)</f>
        <v/>
      </c>
      <c r="J5801" s="20">
        <f>I5801</f>
        <v/>
      </c>
      <c r="K5801" s="12" t="n">
        <v>-28.26</v>
      </c>
      <c r="L5801" s="12">
        <f>SQRT(E5801^2)+1</f>
        <v/>
      </c>
      <c r="M5801" s="20">
        <f>IF(Q5801&lt;=0,0,1000)</f>
        <v/>
      </c>
      <c r="N5801" s="20" t="n"/>
      <c r="O5801" s="20" t="n"/>
      <c r="Q5801" s="12" t="n">
        <v>30</v>
      </c>
      <c r="R5801" s="31" t="n">
        <v>49.91</v>
      </c>
      <c r="S5801" s="12">
        <f>-K5801</f>
        <v/>
      </c>
      <c r="T5801" s="12" t="n">
        <v>1.038094155594402</v>
      </c>
      <c r="U5801" t="n">
        <v>2.393788459126778</v>
      </c>
      <c r="Z5801">
        <f>T5801/$W$2</f>
        <v/>
      </c>
      <c r="AA5801">
        <f>U5801/$X$2</f>
        <v/>
      </c>
      <c r="AC5801" t="n">
        <v>0</v>
      </c>
      <c r="AD5801" t="n">
        <v>0</v>
      </c>
      <c r="AF5801">
        <f>Z5801+0.14</f>
        <v/>
      </c>
      <c r="AG5801">
        <f>AA5801+0.1834</f>
        <v/>
      </c>
    </row>
    <row r="5802" spans="1:36">
      <c r="A5802" s="13" t="s">
        <v>5969</v>
      </c>
      <c r="B5802" t="n">
        <v>0.05835263777244739</v>
      </c>
      <c r="C5802" t="n">
        <v>0.05667208978598581</v>
      </c>
      <c r="D5802" s="20" t="n">
        <v>0.05667341478725801</v>
      </c>
      <c r="E5802" s="20">
        <f>Q5802</f>
        <v/>
      </c>
      <c r="F5802" s="20">
        <f>-Q5802+0.0001</f>
        <v/>
      </c>
      <c r="G5802" s="20">
        <f>-Q5802</f>
        <v/>
      </c>
      <c r="H5802" s="20">
        <f>IF(Q5802&lt;0,0,1000)</f>
        <v/>
      </c>
      <c r="I5802" s="20">
        <f>IF(Q5802&lt;0,0,1000)</f>
        <v/>
      </c>
      <c r="J5802" s="20">
        <f>I5802</f>
        <v/>
      </c>
      <c r="K5802" s="12" t="n">
        <v>-28.26</v>
      </c>
      <c r="L5802" s="12">
        <f>SQRT(E5802^2)+1</f>
        <v/>
      </c>
      <c r="M5802" s="20">
        <f>IF(Q5802&lt;=0,0,1000)</f>
        <v/>
      </c>
      <c r="N5802" s="20" t="n"/>
      <c r="O5802" s="20" t="n"/>
      <c r="Q5802" s="12" t="n">
        <v>34.01</v>
      </c>
      <c r="R5802" s="31" t="n">
        <v>50.07</v>
      </c>
      <c r="S5802" s="12">
        <f>-K5802</f>
        <v/>
      </c>
      <c r="T5802" s="12" t="n">
        <v>1.029474969826587</v>
      </c>
      <c r="U5802" t="n">
        <v>2.394900917748239</v>
      </c>
      <c r="Z5802">
        <f>T5802/$W$2</f>
        <v/>
      </c>
      <c r="AA5802">
        <f>U5802/$X$2</f>
        <v/>
      </c>
      <c r="AC5802" t="n">
        <v>0</v>
      </c>
      <c r="AD5802" t="n">
        <v>0</v>
      </c>
      <c r="AF5802">
        <f>Z5802+0.14</f>
        <v/>
      </c>
      <c r="AG5802">
        <f>AA5802+0.1834</f>
        <v/>
      </c>
    </row>
    <row r="5803" spans="1:36">
      <c r="A5803" s="13" t="s">
        <v>5970</v>
      </c>
      <c r="B5803" t="n">
        <v>0.06089470143003109</v>
      </c>
      <c r="C5803" t="n">
        <v>0.0590315673251251</v>
      </c>
      <c r="D5803" s="20" t="n">
        <v>0.0590326106749661</v>
      </c>
      <c r="E5803" s="20">
        <f>Q5803</f>
        <v/>
      </c>
      <c r="F5803" s="20">
        <f>-Q5803+0.0001</f>
        <v/>
      </c>
      <c r="G5803" s="20">
        <f>-Q5803</f>
        <v/>
      </c>
      <c r="H5803" s="20">
        <f>IF(Q5803&lt;0,0,1000)</f>
        <v/>
      </c>
      <c r="I5803" s="20">
        <f>IF(Q5803&lt;0,0,1000)</f>
        <v/>
      </c>
      <c r="J5803" s="20">
        <f>I5803</f>
        <v/>
      </c>
      <c r="K5803" s="12" t="n">
        <v>-28.26</v>
      </c>
      <c r="L5803" s="12">
        <f>SQRT(E5803^2)+1</f>
        <v/>
      </c>
      <c r="M5803" s="20">
        <f>IF(Q5803&lt;=0,0,1000)</f>
        <v/>
      </c>
      <c r="N5803" s="20" t="n"/>
      <c r="O5803" s="20" t="n"/>
      <c r="Q5803" s="12" t="n">
        <v>36.64</v>
      </c>
      <c r="R5803" s="31" t="n">
        <v>51.47</v>
      </c>
      <c r="S5803" s="12">
        <f>-K5803</f>
        <v/>
      </c>
      <c r="T5803" s="12" t="n">
        <v>1.098441559640907</v>
      </c>
      <c r="U5803" t="n">
        <v>2.573918100261908</v>
      </c>
      <c r="Z5803">
        <f>T5803/$W$2</f>
        <v/>
      </c>
      <c r="AA5803">
        <f>U5803/$X$2</f>
        <v/>
      </c>
      <c r="AC5803" t="n">
        <v>0</v>
      </c>
      <c r="AD5803" t="n">
        <v>0</v>
      </c>
      <c r="AF5803">
        <f>Z5803+0.14</f>
        <v/>
      </c>
      <c r="AG5803">
        <f>AA5803+0.1834</f>
        <v/>
      </c>
    </row>
    <row r="5804" spans="1:36">
      <c r="A5804" s="13" t="s">
        <v>5971</v>
      </c>
      <c r="B5804" t="n">
        <v>0.06738101917704226</v>
      </c>
      <c r="C5804" t="n">
        <v>0.06595636144866832</v>
      </c>
      <c r="D5804" s="20" t="n">
        <v>0.06595808473658515</v>
      </c>
      <c r="E5804" s="20">
        <f>Q5804</f>
        <v/>
      </c>
      <c r="F5804" s="20">
        <f>-Q5804+0.0001</f>
        <v/>
      </c>
      <c r="G5804" s="20">
        <f>-Q5804</f>
        <v/>
      </c>
      <c r="H5804" s="20">
        <f>IF(Q5804&lt;0,0,1000)</f>
        <v/>
      </c>
      <c r="I5804" s="20">
        <f>IF(Q5804&lt;0,0,1000)</f>
        <v/>
      </c>
      <c r="J5804" s="20">
        <f>I5804</f>
        <v/>
      </c>
      <c r="K5804" s="12" t="n">
        <v>-28.26</v>
      </c>
      <c r="L5804" s="12">
        <f>SQRT(E5804^2)+1</f>
        <v/>
      </c>
      <c r="M5804" s="20">
        <f>IF(Q5804&lt;=0,0,1000)</f>
        <v/>
      </c>
      <c r="N5804" s="20" t="n"/>
      <c r="O5804" s="20" t="n"/>
      <c r="Q5804" s="12" t="n">
        <v>37.55</v>
      </c>
      <c r="R5804" s="31" t="n">
        <v>59.81</v>
      </c>
      <c r="S5804" s="12">
        <f>-K5804</f>
        <v/>
      </c>
      <c r="T5804" s="12" t="n">
        <v>1.150536061795352</v>
      </c>
      <c r="U5804" t="n">
        <v>2.684200146683989</v>
      </c>
      <c r="Z5804">
        <f>T5804/$W$2</f>
        <v/>
      </c>
      <c r="AA5804">
        <f>U5804/$X$2</f>
        <v/>
      </c>
      <c r="AC5804" t="n">
        <v>0</v>
      </c>
      <c r="AD5804" t="n">
        <v>0</v>
      </c>
      <c r="AF5804">
        <f>Z5804+0.14</f>
        <v/>
      </c>
      <c r="AG5804">
        <f>AA5804+0.1834</f>
        <v/>
      </c>
    </row>
    <row r="5805" spans="1:36">
      <c r="A5805" s="13" t="s">
        <v>5972</v>
      </c>
      <c r="B5805" t="n">
        <v>0.07132120283357478</v>
      </c>
      <c r="C5805" t="n">
        <v>0.07017098311303907</v>
      </c>
      <c r="D5805" s="20" t="n">
        <v>0.07017285817851247</v>
      </c>
      <c r="E5805" s="20">
        <f>Q5805</f>
        <v/>
      </c>
      <c r="F5805" s="20">
        <f>-Q5805+0.0001</f>
        <v/>
      </c>
      <c r="G5805" s="20">
        <f>-Q5805</f>
        <v/>
      </c>
      <c r="H5805" s="20">
        <f>IF(Q5805&lt;0,0,1000)</f>
        <v/>
      </c>
      <c r="I5805" s="20">
        <f>IF(Q5805&lt;0,0,1000)</f>
        <v/>
      </c>
      <c r="J5805" s="20">
        <f>I5805</f>
        <v/>
      </c>
      <c r="K5805" s="12" t="n">
        <v>-28.26</v>
      </c>
      <c r="L5805" s="12">
        <f>SQRT(E5805^2)+1</f>
        <v/>
      </c>
      <c r="M5805" s="20">
        <f>IF(Q5805&lt;=0,0,1000)</f>
        <v/>
      </c>
      <c r="N5805" s="20" t="n"/>
      <c r="O5805" s="20" t="n"/>
      <c r="Q5805" s="12" t="n">
        <v>34.09</v>
      </c>
      <c r="R5805" s="31" t="n">
        <v>60.34</v>
      </c>
      <c r="S5805" s="12">
        <f>-K5805</f>
        <v/>
      </c>
      <c r="T5805" s="12" t="n">
        <v>1.188728058311292</v>
      </c>
      <c r="U5805" t="n">
        <v>2.775884818628402</v>
      </c>
      <c r="Z5805">
        <f>T5805/$W$2</f>
        <v/>
      </c>
      <c r="AA5805">
        <f>U5805/$X$2</f>
        <v/>
      </c>
      <c r="AC5805" t="n">
        <v>0</v>
      </c>
      <c r="AD5805" t="n">
        <v>0</v>
      </c>
      <c r="AF5805">
        <f>Z5805+0.14</f>
        <v/>
      </c>
      <c r="AG5805">
        <f>AA5805+0.1834</f>
        <v/>
      </c>
    </row>
    <row r="5806" spans="1:36">
      <c r="A5806" s="13" t="s">
        <v>5973</v>
      </c>
      <c r="B5806" t="n">
        <v>0.07093766062702883</v>
      </c>
      <c r="C5806" t="n">
        <v>0.06842390822239433</v>
      </c>
      <c r="D5806" s="20" t="n">
        <v>0.0684254416385994</v>
      </c>
      <c r="E5806" s="20">
        <f>Q5806</f>
        <v/>
      </c>
      <c r="F5806" s="20">
        <f>-Q5806+0.0001</f>
        <v/>
      </c>
      <c r="G5806" s="20">
        <f>-Q5806</f>
        <v/>
      </c>
      <c r="H5806" s="20">
        <f>IF(Q5806&lt;0,0,1000)</f>
        <v/>
      </c>
      <c r="I5806" s="20">
        <f>IF(Q5806&lt;0,0,1000)</f>
        <v/>
      </c>
      <c r="J5806" s="20">
        <f>I5806</f>
        <v/>
      </c>
      <c r="K5806" s="12" t="n">
        <v>-28.26</v>
      </c>
      <c r="L5806" s="12">
        <f>SQRT(E5806^2)+1</f>
        <v/>
      </c>
      <c r="M5806" s="20">
        <f>IF(Q5806&lt;=0,0,1000)</f>
        <v/>
      </c>
      <c r="N5806" s="20" t="n"/>
      <c r="O5806" s="20" t="n"/>
      <c r="Q5806" s="12" t="n">
        <v>29.29</v>
      </c>
      <c r="R5806" s="31" t="n">
        <v>61.04</v>
      </c>
      <c r="S5806" s="12">
        <f>-K5806</f>
        <v/>
      </c>
      <c r="T5806" s="12" t="n">
        <v>1.29576585350644</v>
      </c>
      <c r="U5806" t="n">
        <v>3.018248787592623</v>
      </c>
      <c r="Z5806">
        <f>T5806/$W$2</f>
        <v/>
      </c>
      <c r="AA5806">
        <f>U5806/$X$2</f>
        <v/>
      </c>
      <c r="AC5806" t="n">
        <v>0</v>
      </c>
      <c r="AD5806" t="n">
        <v>0</v>
      </c>
      <c r="AF5806">
        <f>Z5806+0.14</f>
        <v/>
      </c>
      <c r="AG5806">
        <f>AA5806+0.1834</f>
        <v/>
      </c>
    </row>
    <row r="5807" spans="1:36">
      <c r="A5807" s="13" t="s">
        <v>5974</v>
      </c>
      <c r="B5807" t="n">
        <v>0.06847311822689348</v>
      </c>
      <c r="C5807" t="n">
        <v>0.06580031901609155</v>
      </c>
      <c r="D5807" s="20" t="n">
        <v>0.06580222863850216</v>
      </c>
      <c r="E5807" s="20">
        <f>Q5807</f>
        <v/>
      </c>
      <c r="F5807" s="20">
        <f>-Q5807+0.0001</f>
        <v/>
      </c>
      <c r="G5807" s="20">
        <f>-Q5807</f>
        <v/>
      </c>
      <c r="H5807" s="20">
        <f>IF(Q5807&lt;0,0,1000)</f>
        <v/>
      </c>
      <c r="I5807" s="20">
        <f>IF(Q5807&lt;0,0,1000)</f>
        <v/>
      </c>
      <c r="J5807" s="20">
        <f>I5807</f>
        <v/>
      </c>
      <c r="K5807" s="12" t="n">
        <v>-28.26</v>
      </c>
      <c r="L5807" s="12">
        <f>SQRT(E5807^2)+1</f>
        <v/>
      </c>
      <c r="M5807" s="20">
        <f>IF(Q5807&lt;=0,0,1000)</f>
        <v/>
      </c>
      <c r="N5807" s="20" t="n"/>
      <c r="O5807" s="20" t="n"/>
      <c r="Q5807" s="12" t="n">
        <v>24.19</v>
      </c>
      <c r="R5807" s="31" t="n">
        <v>57.17</v>
      </c>
      <c r="S5807" s="12">
        <f>-K5807</f>
        <v/>
      </c>
      <c r="T5807" s="12" t="n">
        <v>1.253019194400927</v>
      </c>
      <c r="U5807" t="n">
        <v>2.894468433267728</v>
      </c>
      <c r="Z5807">
        <f>T5807/$W$2</f>
        <v/>
      </c>
      <c r="AA5807">
        <f>U5807/$X$2</f>
        <v/>
      </c>
      <c r="AC5807" t="n">
        <v>0</v>
      </c>
      <c r="AD5807" t="n">
        <v>0</v>
      </c>
      <c r="AF5807">
        <f>Z5807+0.14</f>
        <v/>
      </c>
      <c r="AG5807">
        <f>AA5807+0.1834</f>
        <v/>
      </c>
    </row>
    <row r="5808" spans="1:36">
      <c r="A5808" s="13" t="s">
        <v>5975</v>
      </c>
      <c r="B5808" t="n">
        <v>0.05761605633098221</v>
      </c>
      <c r="C5808" t="n">
        <v>0.05415151678273119</v>
      </c>
      <c r="D5808" s="20" t="n">
        <v>0.05415377949295648</v>
      </c>
      <c r="E5808" s="20">
        <f>Q5808</f>
        <v/>
      </c>
      <c r="F5808" s="20">
        <f>-Q5808+0.0001</f>
        <v/>
      </c>
      <c r="G5808" s="20">
        <f>-Q5808</f>
        <v/>
      </c>
      <c r="H5808" s="20">
        <f>IF(Q5808&lt;0,0,1000)</f>
        <v/>
      </c>
      <c r="I5808" s="20">
        <f>IF(Q5808&lt;0,0,1000)</f>
        <v/>
      </c>
      <c r="J5808" s="20">
        <f>I5808</f>
        <v/>
      </c>
      <c r="K5808" s="12" t="n">
        <v>-28.26</v>
      </c>
      <c r="L5808" s="12">
        <f>SQRT(E5808^2)+1</f>
        <v/>
      </c>
      <c r="M5808" s="20">
        <f>IF(Q5808&lt;=0,0,1000)</f>
        <v/>
      </c>
      <c r="N5808" s="20" t="n"/>
      <c r="O5808" s="20" t="n"/>
      <c r="Q5808" s="12" t="n">
        <v>24.85</v>
      </c>
      <c r="R5808" s="31" t="n">
        <v>52.41</v>
      </c>
      <c r="S5808" s="12">
        <f>-K5808</f>
        <v/>
      </c>
      <c r="T5808" s="12" t="n">
        <v>1.12511062660583</v>
      </c>
      <c r="U5808" t="n">
        <v>2.555127247695802</v>
      </c>
      <c r="Z5808">
        <f>T5808/$W$2</f>
        <v/>
      </c>
      <c r="AA5808">
        <f>U5808/$X$2</f>
        <v/>
      </c>
      <c r="AC5808" t="n">
        <v>0</v>
      </c>
      <c r="AD5808" t="n">
        <v>0</v>
      </c>
      <c r="AF5808">
        <f>Z5808+0.14</f>
        <v/>
      </c>
      <c r="AG5808">
        <f>AA5808+0.1834</f>
        <v/>
      </c>
    </row>
    <row r="5809" spans="1:36">
      <c r="A5809" s="13" t="s">
        <v>5976</v>
      </c>
      <c r="B5809" t="n">
        <v>0.04535625873970878</v>
      </c>
      <c r="C5809" t="n">
        <v>0.04393818056501562</v>
      </c>
      <c r="D5809" s="20" t="n">
        <v>0.04394085149244475</v>
      </c>
      <c r="E5809" s="20">
        <f>Q5809</f>
        <v/>
      </c>
      <c r="F5809" s="20">
        <f>-Q5809+0.0001</f>
        <v/>
      </c>
      <c r="G5809" s="20">
        <f>-Q5809</f>
        <v/>
      </c>
      <c r="H5809" s="20">
        <f>IF(Q5809&lt;0,0,1000)</f>
        <v/>
      </c>
      <c r="I5809" s="20">
        <f>IF(Q5809&lt;0,0,1000)</f>
        <v/>
      </c>
      <c r="J5809" s="20">
        <f>I5809</f>
        <v/>
      </c>
      <c r="K5809" s="12" t="n">
        <v>-28.26</v>
      </c>
      <c r="L5809" s="12">
        <f>SQRT(E5809^2)+1</f>
        <v/>
      </c>
      <c r="M5809" s="20">
        <f>IF(Q5809&lt;=0,0,1000)</f>
        <v/>
      </c>
      <c r="N5809" s="20" t="n"/>
      <c r="O5809" s="20" t="n"/>
      <c r="Q5809" s="12" t="n">
        <v>24.15</v>
      </c>
      <c r="R5809" s="31" t="n">
        <v>47.92</v>
      </c>
      <c r="S5809" s="12">
        <f>-K5809</f>
        <v/>
      </c>
      <c r="T5809" s="12" t="n">
        <v>0.7850808972648684</v>
      </c>
      <c r="U5809" t="n">
        <v>1.789689063982056</v>
      </c>
      <c r="Z5809">
        <f>T5809/$W$2</f>
        <v/>
      </c>
      <c r="AA5809">
        <f>U5809/$X$2</f>
        <v/>
      </c>
      <c r="AC5809" t="n">
        <v>0</v>
      </c>
      <c r="AD5809" t="n">
        <v>0</v>
      </c>
      <c r="AF5809">
        <f>Z5809+0.14</f>
        <v/>
      </c>
      <c r="AG5809">
        <f>AA5809+0.1834</f>
        <v/>
      </c>
    </row>
    <row r="5810" spans="1:36">
      <c r="A5810" s="13" t="s">
        <v>5977</v>
      </c>
      <c r="B5810" t="n">
        <v>0.05180743817944337</v>
      </c>
      <c r="C5810" t="n">
        <v>0.05292319474386854</v>
      </c>
      <c r="D5810" s="20" t="n">
        <v>0.05292646524538398</v>
      </c>
      <c r="E5810" s="20">
        <f>Q5810</f>
        <v/>
      </c>
      <c r="F5810" s="20">
        <f>-Q5810+0.0001</f>
        <v/>
      </c>
      <c r="G5810" s="20">
        <f>-Q5810</f>
        <v/>
      </c>
      <c r="H5810" s="20">
        <f>IF(Q5810&lt;0,0,1000)</f>
        <v/>
      </c>
      <c r="I5810" s="20">
        <f>IF(Q5810&lt;0,0,1000)</f>
        <v/>
      </c>
      <c r="J5810" s="20">
        <f>I5810</f>
        <v/>
      </c>
      <c r="K5810" s="12" t="n">
        <v>-28.26</v>
      </c>
      <c r="L5810" s="12">
        <f>SQRT(E5810^2)+1</f>
        <v/>
      </c>
      <c r="M5810" s="20">
        <f>IF(Q5810&lt;=0,0,1000)</f>
        <v/>
      </c>
      <c r="N5810" s="20" t="n"/>
      <c r="O5810" s="20" t="n"/>
      <c r="Q5810" s="12" t="n">
        <v>23.74</v>
      </c>
      <c r="R5810" s="31" t="n">
        <v>44.49</v>
      </c>
      <c r="S5810" s="12">
        <f>-K5810</f>
        <v/>
      </c>
      <c r="T5810" s="12" t="n">
        <v>0.6976127589690531</v>
      </c>
      <c r="U5810" t="n">
        <v>1.627577097433496</v>
      </c>
      <c r="Z5810">
        <f>T5810/$W$2</f>
        <v/>
      </c>
      <c r="AA5810">
        <f>U5810/$X$2</f>
        <v/>
      </c>
      <c r="AC5810" t="n">
        <v>0</v>
      </c>
      <c r="AD5810" t="n">
        <v>0</v>
      </c>
      <c r="AF5810">
        <f>Z5810+0.14</f>
        <v/>
      </c>
      <c r="AG5810">
        <f>AA5810+0.1834</f>
        <v/>
      </c>
    </row>
    <row r="5811" spans="1:36">
      <c r="A5811" s="13" t="s">
        <v>5978</v>
      </c>
      <c r="B5811" t="n">
        <v>0.05267670441283142</v>
      </c>
      <c r="C5811" t="n">
        <v>0.05364407895268262</v>
      </c>
      <c r="D5811" s="20" t="n">
        <v>0.05364729734399296</v>
      </c>
      <c r="E5811" s="20">
        <f>Q5811</f>
        <v/>
      </c>
      <c r="F5811" s="20">
        <f>-Q5811+0.0001</f>
        <v/>
      </c>
      <c r="G5811" s="20">
        <f>-Q5811</f>
        <v/>
      </c>
      <c r="H5811" s="20">
        <f>IF(Q5811&lt;0,0,1000)</f>
        <v/>
      </c>
      <c r="I5811" s="20">
        <f>IF(Q5811&lt;0,0,1000)</f>
        <v/>
      </c>
      <c r="J5811" s="20">
        <f>I5811</f>
        <v/>
      </c>
      <c r="K5811" s="12" t="n">
        <v>-28.26</v>
      </c>
      <c r="L5811" s="12">
        <f>SQRT(E5811^2)+1</f>
        <v/>
      </c>
      <c r="M5811" s="20">
        <f>IF(Q5811&lt;=0,0,1000)</f>
        <v/>
      </c>
      <c r="N5811" s="20" t="n"/>
      <c r="O5811" s="20" t="n"/>
      <c r="Q5811" s="12" t="n">
        <v>23.35</v>
      </c>
      <c r="R5811" s="31" t="n">
        <v>42.78</v>
      </c>
      <c r="S5811" s="12">
        <f>-K5811</f>
        <v/>
      </c>
      <c r="T5811" s="12" t="n">
        <v>0.7129045551670353</v>
      </c>
      <c r="U5811" t="n">
        <v>1.650898407506765</v>
      </c>
      <c r="Z5811">
        <f>T5811/$W$2</f>
        <v/>
      </c>
      <c r="AA5811">
        <f>U5811/$X$2</f>
        <v/>
      </c>
      <c r="AC5811" t="n">
        <v>0</v>
      </c>
      <c r="AD5811" t="n">
        <v>0</v>
      </c>
      <c r="AF5811">
        <f>Z5811+0.14</f>
        <v/>
      </c>
      <c r="AG5811">
        <f>AA5811+0.1834</f>
        <v/>
      </c>
    </row>
    <row r="5812" spans="1:36">
      <c r="A5812" s="13" t="s">
        <v>5979</v>
      </c>
      <c r="B5812" t="n">
        <v>0.05489590708911656</v>
      </c>
      <c r="C5812" t="n">
        <v>0.05686971068460966</v>
      </c>
      <c r="D5812" s="20" t="n">
        <v>0.05687314067128204</v>
      </c>
      <c r="E5812" s="20">
        <f>Q5812</f>
        <v/>
      </c>
      <c r="F5812" s="20">
        <f>-Q5812+0.0001</f>
        <v/>
      </c>
      <c r="G5812" s="20">
        <f>-Q5812</f>
        <v/>
      </c>
      <c r="H5812" s="20">
        <f>IF(Q5812&lt;0,0,1000)</f>
        <v/>
      </c>
      <c r="I5812" s="20">
        <f>IF(Q5812&lt;0,0,1000)</f>
        <v/>
      </c>
      <c r="J5812" s="20">
        <f>I5812</f>
        <v/>
      </c>
      <c r="K5812" s="12" t="n">
        <v>-28.26</v>
      </c>
      <c r="L5812" s="12">
        <f>SQRT(E5812^2)+1</f>
        <v/>
      </c>
      <c r="M5812" s="20">
        <f>IF(Q5812&lt;=0,0,1000)</f>
        <v/>
      </c>
      <c r="N5812" s="20" t="n"/>
      <c r="O5812" s="20" t="n"/>
      <c r="Q5812" s="12" t="n">
        <v>22.74</v>
      </c>
      <c r="R5812" s="31" t="n">
        <v>39.59</v>
      </c>
      <c r="S5812" s="12">
        <f>-K5812</f>
        <v/>
      </c>
      <c r="T5812" s="12" t="n">
        <v>0.6655742318823659</v>
      </c>
      <c r="U5812" t="n">
        <v>1.548958054004765</v>
      </c>
      <c r="Z5812">
        <f>T5812/$W$2</f>
        <v/>
      </c>
      <c r="AA5812">
        <f>U5812/$X$2</f>
        <v/>
      </c>
      <c r="AC5812" t="n">
        <v>0</v>
      </c>
      <c r="AD5812" t="n">
        <v>0</v>
      </c>
      <c r="AF5812">
        <f>Z5812+0.14</f>
        <v/>
      </c>
      <c r="AG5812">
        <f>AA5812+0.1834</f>
        <v/>
      </c>
    </row>
    <row r="5813" spans="1:36">
      <c r="A5813" s="13" t="s">
        <v>5980</v>
      </c>
      <c r="B5813" t="n">
        <v>0.06626254858546175</v>
      </c>
      <c r="C5813" t="n">
        <v>0.06924571387234409</v>
      </c>
      <c r="D5813" s="20" t="n">
        <v>0.06924963511825705</v>
      </c>
      <c r="E5813" s="20">
        <f>Q5813</f>
        <v/>
      </c>
      <c r="F5813" s="20">
        <f>-Q5813+0.0001</f>
        <v/>
      </c>
      <c r="G5813" s="20">
        <f>-Q5813</f>
        <v/>
      </c>
      <c r="H5813" s="20">
        <f>IF(Q5813&lt;0,0,1000)</f>
        <v/>
      </c>
      <c r="I5813" s="20">
        <f>IF(Q5813&lt;0,0,1000)</f>
        <v/>
      </c>
      <c r="J5813" s="20">
        <f>I5813</f>
        <v/>
      </c>
      <c r="K5813" s="12" t="n">
        <v>-28.26</v>
      </c>
      <c r="L5813" s="12">
        <f>SQRT(E5813^2)+1</f>
        <v/>
      </c>
      <c r="M5813" s="20">
        <f>IF(Q5813&lt;=0,0,1000)</f>
        <v/>
      </c>
      <c r="N5813" s="20" t="n"/>
      <c r="O5813" s="20" t="n"/>
      <c r="Q5813" s="12" t="n">
        <v>24.14</v>
      </c>
      <c r="R5813" s="31" t="n">
        <v>37.33</v>
      </c>
      <c r="S5813" s="12">
        <f>-K5813</f>
        <v/>
      </c>
      <c r="T5813" s="12" t="n">
        <v>0.7488869525402325</v>
      </c>
      <c r="U5813" t="n">
        <v>1.742060173181752</v>
      </c>
      <c r="Z5813">
        <f>T5813/$W$2</f>
        <v/>
      </c>
      <c r="AA5813">
        <f>U5813/$X$2</f>
        <v/>
      </c>
      <c r="AC5813" t="n">
        <v>0</v>
      </c>
      <c r="AD5813" t="n">
        <v>0</v>
      </c>
      <c r="AF5813">
        <f>Z5813+0.14</f>
        <v/>
      </c>
      <c r="AG5813">
        <f>AA5813+0.1834</f>
        <v/>
      </c>
    </row>
    <row r="5814" spans="1:36">
      <c r="A5814" s="13" t="s">
        <v>5981</v>
      </c>
      <c r="B5814" t="n">
        <v>0.09189967571657023</v>
      </c>
      <c r="C5814" t="n">
        <v>0.09448789553629977</v>
      </c>
      <c r="D5814" s="20" t="n">
        <v>0.09449262466963548</v>
      </c>
      <c r="E5814" s="20">
        <f>Q5814</f>
        <v/>
      </c>
      <c r="F5814" s="20">
        <f>-Q5814+0.0001</f>
        <v/>
      </c>
      <c r="G5814" s="20">
        <f>-Q5814</f>
        <v/>
      </c>
      <c r="H5814" s="20">
        <f>IF(Q5814&lt;0,0,1000)</f>
        <v/>
      </c>
      <c r="I5814" s="20">
        <f>IF(Q5814&lt;0,0,1000)</f>
        <v/>
      </c>
      <c r="J5814" s="20">
        <f>I5814</f>
        <v/>
      </c>
      <c r="K5814" s="12" t="n">
        <v>-28.26</v>
      </c>
      <c r="L5814" s="12">
        <f>SQRT(E5814^2)+1</f>
        <v/>
      </c>
      <c r="M5814" s="20">
        <f>IF(Q5814&lt;=0,0,1000)</f>
        <v/>
      </c>
      <c r="N5814" s="20" t="n"/>
      <c r="O5814" s="20" t="n"/>
      <c r="Q5814" s="12" t="n">
        <v>32.65</v>
      </c>
      <c r="R5814" s="31" t="n">
        <v>39.91</v>
      </c>
      <c r="S5814" s="12">
        <f>-K5814</f>
        <v/>
      </c>
      <c r="T5814" s="12" t="n">
        <v>1.205241448539742</v>
      </c>
      <c r="U5814" t="n">
        <v>2.842160087841137</v>
      </c>
      <c r="Z5814">
        <f>T5814/$W$2</f>
        <v/>
      </c>
      <c r="AA5814">
        <f>U5814/$X$2</f>
        <v/>
      </c>
      <c r="AC5814" t="n">
        <v>0</v>
      </c>
      <c r="AD5814" t="n">
        <v>0</v>
      </c>
      <c r="AF5814">
        <f>Z5814+0.14</f>
        <v/>
      </c>
      <c r="AG5814">
        <f>AA5814+0.1834</f>
        <v/>
      </c>
    </row>
    <row r="5815" spans="1:36">
      <c r="A5815" s="13" t="s">
        <v>5982</v>
      </c>
      <c r="B5815" t="n">
        <v>0.1263534028238628</v>
      </c>
      <c r="C5815" t="n">
        <v>0.1293569800403111</v>
      </c>
      <c r="D5815" s="20" t="n">
        <v>0.1293607518755701</v>
      </c>
      <c r="E5815" s="20">
        <f>Q5815</f>
        <v/>
      </c>
      <c r="F5815" s="20">
        <f>-Q5815+0.0001</f>
        <v/>
      </c>
      <c r="G5815" s="20">
        <f>-Q5815</f>
        <v/>
      </c>
      <c r="H5815" s="20">
        <f>IF(Q5815&lt;0,0,1000)</f>
        <v/>
      </c>
      <c r="I5815" s="20">
        <f>IF(Q5815&lt;0,0,1000)</f>
        <v/>
      </c>
      <c r="J5815" s="20">
        <f>I5815</f>
        <v/>
      </c>
      <c r="K5815" s="12" t="n">
        <v>-28.26</v>
      </c>
      <c r="L5815" s="12">
        <f>SQRT(E5815^2)+1</f>
        <v/>
      </c>
      <c r="M5815" s="20">
        <f>IF(Q5815&lt;=0,0,1000)</f>
        <v/>
      </c>
      <c r="N5815" s="20" t="n"/>
      <c r="O5815" s="20" t="n"/>
      <c r="Q5815" s="12" t="n">
        <v>40.59</v>
      </c>
      <c r="R5815" s="31" t="n">
        <v>41.91</v>
      </c>
      <c r="S5815" s="12">
        <f>-K5815</f>
        <v/>
      </c>
      <c r="T5815" s="12" t="n">
        <v>1.80275597591249</v>
      </c>
      <c r="U5815" t="n">
        <v>4.371002671138241</v>
      </c>
      <c r="Z5815">
        <f>T5815/$W$2</f>
        <v/>
      </c>
      <c r="AA5815">
        <f>U5815/$X$2</f>
        <v/>
      </c>
      <c r="AC5815" t="n">
        <v>0.0166519632791791</v>
      </c>
      <c r="AD5815" t="n">
        <v>0</v>
      </c>
      <c r="AF5815">
        <f>Z5815+0.14</f>
        <v/>
      </c>
      <c r="AG5815">
        <f>AA5815+0.1834</f>
        <v/>
      </c>
    </row>
    <row r="5816" spans="1:36">
      <c r="A5816" s="13" t="s">
        <v>5983</v>
      </c>
      <c r="B5816" t="n">
        <v>0.1367536513002265</v>
      </c>
      <c r="C5816" t="n">
        <v>0.1387720512105912</v>
      </c>
      <c r="D5816" s="20" t="n">
        <v>0.138775068697295</v>
      </c>
      <c r="E5816" s="20">
        <f>Q5816</f>
        <v/>
      </c>
      <c r="F5816" s="20">
        <f>-Q5816+0.0001</f>
        <v/>
      </c>
      <c r="G5816" s="20">
        <f>-Q5816</f>
        <v/>
      </c>
      <c r="H5816" s="20">
        <f>IF(Q5816&lt;0,0,1000)</f>
        <v/>
      </c>
      <c r="I5816" s="20">
        <f>IF(Q5816&lt;0,0,1000)</f>
        <v/>
      </c>
      <c r="J5816" s="20">
        <f>I5816</f>
        <v/>
      </c>
      <c r="K5816" s="12" t="n">
        <v>-28.26</v>
      </c>
      <c r="L5816" s="12">
        <f>SQRT(E5816^2)+1</f>
        <v/>
      </c>
      <c r="M5816" s="20">
        <f>IF(Q5816&lt;=0,0,1000)</f>
        <v/>
      </c>
      <c r="N5816" s="20" t="n"/>
      <c r="O5816" s="20" t="n"/>
      <c r="Q5816" s="12" t="n">
        <v>43.82</v>
      </c>
      <c r="R5816" s="31" t="n">
        <v>50.31</v>
      </c>
      <c r="S5816" s="12">
        <f>-K5816</f>
        <v/>
      </c>
      <c r="T5816" s="12" t="n">
        <v>2.042435914798112</v>
      </c>
      <c r="U5816" t="n">
        <v>4.929433622686925</v>
      </c>
      <c r="Z5816">
        <f>T5816/$W$2</f>
        <v/>
      </c>
      <c r="AA5816">
        <f>U5816/$X$2</f>
        <v/>
      </c>
      <c r="AC5816" t="n">
        <v>0.02705247835329851</v>
      </c>
      <c r="AD5816" t="n">
        <v>0</v>
      </c>
      <c r="AF5816">
        <f>Z5816+0.14</f>
        <v/>
      </c>
      <c r="AG5816">
        <f>AA5816+0.1834</f>
        <v/>
      </c>
    </row>
    <row r="5817" spans="1:36">
      <c r="A5817" s="13" t="s">
        <v>5984</v>
      </c>
      <c r="B5817" t="n">
        <v>0.1241124630278123</v>
      </c>
      <c r="C5817" t="n">
        <v>0.1226909580360384</v>
      </c>
      <c r="D5817" s="20" t="n">
        <v>0.1226929750529653</v>
      </c>
      <c r="E5817" s="20">
        <f>Q5817</f>
        <v/>
      </c>
      <c r="F5817" s="20">
        <f>-Q5817+0.0001</f>
        <v/>
      </c>
      <c r="G5817" s="20">
        <f>-Q5817</f>
        <v/>
      </c>
      <c r="H5817" s="20">
        <f>IF(Q5817&lt;0,0,1000)</f>
        <v/>
      </c>
      <c r="I5817" s="20">
        <f>IF(Q5817&lt;0,0,1000)</f>
        <v/>
      </c>
      <c r="J5817" s="20">
        <f>I5817</f>
        <v/>
      </c>
      <c r="K5817" s="12" t="n">
        <v>-28.26</v>
      </c>
      <c r="L5817" s="12">
        <f>SQRT(E5817^2)+1</f>
        <v/>
      </c>
      <c r="M5817" s="20">
        <f>IF(Q5817&lt;=0,0,1000)</f>
        <v/>
      </c>
      <c r="N5817" s="20" t="n"/>
      <c r="O5817" s="20" t="n"/>
      <c r="Q5817" s="12" t="n">
        <v>38.03</v>
      </c>
      <c r="R5817" s="31" t="n">
        <v>61.09</v>
      </c>
      <c r="S5817" s="12">
        <f>-K5817</f>
        <v/>
      </c>
      <c r="T5817" s="12" t="n">
        <v>2.050160429462391</v>
      </c>
      <c r="U5817" t="n">
        <v>4.830763702321065</v>
      </c>
      <c r="Z5817">
        <f>T5817/$W$2</f>
        <v/>
      </c>
      <c r="AA5817">
        <f>U5817/$X$2</f>
        <v/>
      </c>
      <c r="AC5817" t="n">
        <v>0.01441165957852988</v>
      </c>
      <c r="AD5817" t="n">
        <v>0</v>
      </c>
      <c r="AF5817">
        <f>Z5817+0.14</f>
        <v/>
      </c>
      <c r="AG5817">
        <f>AA5817+0.1834</f>
        <v/>
      </c>
    </row>
    <row r="5818" spans="1:36">
      <c r="A5818" s="13" t="s">
        <v>5985</v>
      </c>
      <c r="B5818" t="n">
        <v>0.1115820681195362</v>
      </c>
      <c r="C5818" t="n">
        <v>0.11072552553511</v>
      </c>
      <c r="D5818" s="20" t="n">
        <v>0.1107281545974804</v>
      </c>
      <c r="E5818" s="20">
        <f>Q5818</f>
        <v/>
      </c>
      <c r="F5818" s="20">
        <f>-Q5818+0.0001</f>
        <v/>
      </c>
      <c r="G5818" s="20">
        <f>-Q5818</f>
        <v/>
      </c>
      <c r="H5818" s="20">
        <f>IF(Q5818&lt;0,0,1000)</f>
        <v/>
      </c>
      <c r="I5818" s="20">
        <f>IF(Q5818&lt;0,0,1000)</f>
        <v/>
      </c>
      <c r="J5818" s="20">
        <f>I5818</f>
        <v/>
      </c>
      <c r="K5818" s="12" t="n">
        <v>-28.26</v>
      </c>
      <c r="L5818" s="12">
        <f>SQRT(E5818^2)+1</f>
        <v/>
      </c>
      <c r="M5818" s="20">
        <f>IF(Q5818&lt;=0,0,1000)</f>
        <v/>
      </c>
      <c r="N5818" s="20" t="n"/>
      <c r="O5818" s="20" t="n"/>
      <c r="Q5818" s="12" t="n">
        <v>32</v>
      </c>
      <c r="R5818" s="31" t="n">
        <v>62.23</v>
      </c>
      <c r="S5818" s="12">
        <f>-K5818</f>
        <v/>
      </c>
      <c r="T5818" s="12" t="n">
        <v>1.810036642144254</v>
      </c>
      <c r="U5818" t="n">
        <v>4.266625641226764</v>
      </c>
      <c r="Z5818">
        <f>T5818/$W$2</f>
        <v/>
      </c>
      <c r="AA5818">
        <f>U5818/$X$2</f>
        <v/>
      </c>
      <c r="AC5818" t="n">
        <v>0.001880973691608903</v>
      </c>
      <c r="AD5818" t="n">
        <v>0</v>
      </c>
      <c r="AF5818">
        <f>Z5818+0.14</f>
        <v/>
      </c>
      <c r="AG5818">
        <f>AA5818+0.1834</f>
        <v/>
      </c>
    </row>
    <row r="5819" spans="1:36">
      <c r="A5819" s="13" t="s">
        <v>5986</v>
      </c>
      <c r="B5819" t="n">
        <v>0.1072688878499734</v>
      </c>
      <c r="C5819" t="n">
        <v>0.1060010037315656</v>
      </c>
      <c r="D5819" s="20" t="n">
        <v>0.1060033572203161</v>
      </c>
      <c r="E5819" s="20">
        <f>Q5819</f>
        <v/>
      </c>
      <c r="F5819" s="20">
        <f>-Q5819+0.0001</f>
        <v/>
      </c>
      <c r="G5819" s="20">
        <f>-Q5819</f>
        <v/>
      </c>
      <c r="H5819" s="20">
        <f>IF(Q5819&lt;0,0,1000)</f>
        <v/>
      </c>
      <c r="I5819" s="20">
        <f>IF(Q5819&lt;0,0,1000)</f>
        <v/>
      </c>
      <c r="J5819" s="20">
        <f>I5819</f>
        <v/>
      </c>
      <c r="K5819" s="12" t="n">
        <v>-28.26</v>
      </c>
      <c r="L5819" s="12">
        <f>SQRT(E5819^2)+1</f>
        <v/>
      </c>
      <c r="M5819" s="20">
        <f>IF(Q5819&lt;=0,0,1000)</f>
        <v/>
      </c>
      <c r="N5819" s="20" t="n"/>
      <c r="O5819" s="20" t="n"/>
      <c r="Q5819" s="12" t="n">
        <v>30.06</v>
      </c>
      <c r="R5819" s="31" t="n">
        <v>65</v>
      </c>
      <c r="S5819" s="12">
        <f>-K5819</f>
        <v/>
      </c>
      <c r="T5819" s="12" t="n">
        <v>1.779026123184468</v>
      </c>
      <c r="U5819" t="n">
        <v>4.193068848397933</v>
      </c>
      <c r="Z5819">
        <f>T5819/$W$2</f>
        <v/>
      </c>
      <c r="AA5819">
        <f>U5819/$X$2</f>
        <v/>
      </c>
      <c r="AC5819" t="n">
        <v>0</v>
      </c>
      <c r="AD5819" t="n">
        <v>0</v>
      </c>
      <c r="AF5819">
        <f>Z5819+0.14</f>
        <v/>
      </c>
      <c r="AG5819">
        <f>AA5819+0.1834</f>
        <v/>
      </c>
    </row>
    <row r="5820" spans="1:36">
      <c r="A5820" s="13" t="s">
        <v>5987</v>
      </c>
      <c r="B5820" t="n">
        <v>0.09767750651122095</v>
      </c>
      <c r="C5820" t="n">
        <v>0.09606534197121223</v>
      </c>
      <c r="D5820" s="20" t="n">
        <v>0.09606768087931666</v>
      </c>
      <c r="E5820" s="20">
        <f>Q5820</f>
        <v/>
      </c>
      <c r="F5820" s="20">
        <f>-Q5820+0.0001</f>
        <v/>
      </c>
      <c r="G5820" s="20">
        <f>-Q5820</f>
        <v/>
      </c>
      <c r="H5820" s="20">
        <f>IF(Q5820&lt;0,0,1000)</f>
        <v/>
      </c>
      <c r="I5820" s="20">
        <f>IF(Q5820&lt;0,0,1000)</f>
        <v/>
      </c>
      <c r="J5820" s="20">
        <f>I5820</f>
        <v/>
      </c>
      <c r="K5820" s="12" t="n">
        <v>-28.26</v>
      </c>
      <c r="L5820" s="12">
        <f>SQRT(E5820^2)+1</f>
        <v/>
      </c>
      <c r="M5820" s="20">
        <f>IF(Q5820&lt;=0,0,1000)</f>
        <v/>
      </c>
      <c r="N5820" s="20" t="n"/>
      <c r="O5820" s="20" t="n"/>
      <c r="Q5820" s="12" t="n">
        <v>27.07</v>
      </c>
      <c r="R5820" s="31" t="n">
        <v>65.97</v>
      </c>
      <c r="S5820" s="12">
        <f>-K5820</f>
        <v/>
      </c>
      <c r="T5820" s="12" t="n">
        <v>1.650978482362227</v>
      </c>
      <c r="U5820" t="n">
        <v>3.878297928254657</v>
      </c>
      <c r="Z5820">
        <f>T5820/$W$2</f>
        <v/>
      </c>
      <c r="AA5820">
        <f>U5820/$X$2</f>
        <v/>
      </c>
      <c r="AC5820" t="n">
        <v>0</v>
      </c>
      <c r="AD5820" t="n">
        <v>0</v>
      </c>
      <c r="AF5820">
        <f>Z5820+0.14</f>
        <v/>
      </c>
      <c r="AG5820">
        <f>AA5820+0.1834</f>
        <v/>
      </c>
    </row>
    <row r="5821" spans="1:36">
      <c r="A5821" s="13" t="s">
        <v>5988</v>
      </c>
      <c r="B5821" t="n">
        <v>0.09439537551253023</v>
      </c>
      <c r="C5821" t="n">
        <v>0.09343396394234994</v>
      </c>
      <c r="D5821" s="20" t="n">
        <v>0.09343648765529906</v>
      </c>
      <c r="E5821" s="20">
        <f>Q5821</f>
        <v/>
      </c>
      <c r="F5821" s="20">
        <f>-Q5821+0.0001</f>
        <v/>
      </c>
      <c r="G5821" s="20">
        <f>-Q5821</f>
        <v/>
      </c>
      <c r="H5821" s="20">
        <f>IF(Q5821&lt;0,0,1000)</f>
        <v/>
      </c>
      <c r="I5821" s="20">
        <f>IF(Q5821&lt;0,0,1000)</f>
        <v/>
      </c>
      <c r="J5821" s="20">
        <f>I5821</f>
        <v/>
      </c>
      <c r="K5821" s="12" t="n">
        <v>-28.26</v>
      </c>
      <c r="L5821" s="12">
        <f>SQRT(E5821^2)+1</f>
        <v/>
      </c>
      <c r="M5821" s="20">
        <f>IF(Q5821&lt;=0,0,1000)</f>
        <v/>
      </c>
      <c r="N5821" s="20" t="n"/>
      <c r="O5821" s="20" t="n"/>
      <c r="Q5821" s="12" t="n">
        <v>26.97</v>
      </c>
      <c r="R5821" s="31" t="n">
        <v>68.97</v>
      </c>
      <c r="S5821" s="12">
        <f>-K5821</f>
        <v/>
      </c>
      <c r="T5821" s="12" t="n">
        <v>1.553340278936684</v>
      </c>
      <c r="U5821" t="n">
        <v>3.660727540486369</v>
      </c>
      <c r="Z5821">
        <f>T5821/$W$2</f>
        <v/>
      </c>
      <c r="AA5821">
        <f>U5821/$X$2</f>
        <v/>
      </c>
      <c r="AC5821" t="n">
        <v>0</v>
      </c>
      <c r="AD5821" t="n">
        <v>0</v>
      </c>
      <c r="AF5821">
        <f>Z5821+0.14</f>
        <v/>
      </c>
      <c r="AG5821">
        <f>AA5821+0.1834</f>
        <v/>
      </c>
    </row>
    <row r="5822" spans="1:36">
      <c r="A5822" s="13" t="s">
        <v>5989</v>
      </c>
      <c r="B5822" t="n">
        <v>0.08721636712126533</v>
      </c>
      <c r="C5822" t="n">
        <v>0.0851702021844494</v>
      </c>
      <c r="D5822" s="20" t="n">
        <v>0.08517246141349735</v>
      </c>
      <c r="E5822" s="20">
        <f>Q5822</f>
        <v/>
      </c>
      <c r="F5822" s="20">
        <f>-Q5822+0.0001</f>
        <v/>
      </c>
      <c r="G5822" s="20">
        <f>-Q5822</f>
        <v/>
      </c>
      <c r="H5822" s="20">
        <f>IF(Q5822&lt;0,0,1000)</f>
        <v/>
      </c>
      <c r="I5822" s="20">
        <f>IF(Q5822&lt;0,0,1000)</f>
        <v/>
      </c>
      <c r="J5822" s="20">
        <f>I5822</f>
        <v/>
      </c>
      <c r="K5822" s="12" t="n">
        <v>-28.26</v>
      </c>
      <c r="L5822" s="12">
        <f>SQRT(E5822^2)+1</f>
        <v/>
      </c>
      <c r="M5822" s="20">
        <f>IF(Q5822&lt;=0,0,1000)</f>
        <v/>
      </c>
      <c r="N5822" s="20" t="n"/>
      <c r="O5822" s="20" t="n"/>
      <c r="Q5822" s="12" t="n">
        <v>26.86</v>
      </c>
      <c r="R5822" s="31" t="n">
        <v>68.20999999999999</v>
      </c>
      <c r="S5822" s="12">
        <f>-K5822</f>
        <v/>
      </c>
      <c r="T5822" s="12" t="n">
        <v>1.532823832760732</v>
      </c>
      <c r="U5822" t="n">
        <v>3.60495539060312</v>
      </c>
      <c r="Z5822">
        <f>T5822/$W$2</f>
        <v/>
      </c>
      <c r="AA5822">
        <f>U5822/$X$2</f>
        <v/>
      </c>
      <c r="AC5822" t="n">
        <v>0</v>
      </c>
      <c r="AD5822" t="n">
        <v>0</v>
      </c>
      <c r="AF5822">
        <f>Z5822+0.14</f>
        <v/>
      </c>
      <c r="AG5822">
        <f>AA5822+0.1834</f>
        <v/>
      </c>
    </row>
    <row r="5823" spans="1:36">
      <c r="A5823" s="13" t="s">
        <v>5990</v>
      </c>
      <c r="B5823" t="n">
        <v>0.08047918163229768</v>
      </c>
      <c r="C5823" t="n">
        <v>0.07868382449766874</v>
      </c>
      <c r="D5823" s="20" t="n">
        <v>0.07868600034334194</v>
      </c>
      <c r="E5823" s="20">
        <f>Q5823</f>
        <v/>
      </c>
      <c r="F5823" s="20">
        <f>-Q5823+0.0001</f>
        <v/>
      </c>
      <c r="G5823" s="20">
        <f>-Q5823</f>
        <v/>
      </c>
      <c r="H5823" s="20">
        <f>IF(Q5823&lt;0,0,1000)</f>
        <v/>
      </c>
      <c r="I5823" s="20">
        <f>IF(Q5823&lt;0,0,1000)</f>
        <v/>
      </c>
      <c r="J5823" s="20">
        <f>I5823</f>
        <v/>
      </c>
      <c r="K5823" s="12" t="n">
        <v>-28.26</v>
      </c>
      <c r="L5823" s="12">
        <f>SQRT(E5823^2)+1</f>
        <v/>
      </c>
      <c r="M5823" s="20">
        <f>IF(Q5823&lt;=0,0,1000)</f>
        <v/>
      </c>
      <c r="N5823" s="20" t="n"/>
      <c r="O5823" s="20" t="n"/>
      <c r="Q5823" s="12" t="n">
        <v>28.96</v>
      </c>
      <c r="R5823" s="31" t="n">
        <v>66.39</v>
      </c>
      <c r="S5823" s="12">
        <f>-K5823</f>
        <v/>
      </c>
      <c r="T5823" s="12" t="n">
        <v>1.397495525706717</v>
      </c>
      <c r="U5823" t="n">
        <v>3.276476334332562</v>
      </c>
      <c r="Z5823">
        <f>T5823/$W$2</f>
        <v/>
      </c>
      <c r="AA5823">
        <f>U5823/$X$2</f>
        <v/>
      </c>
      <c r="AC5823" t="n">
        <v>0</v>
      </c>
      <c r="AD5823" t="n">
        <v>0</v>
      </c>
      <c r="AF5823">
        <f>Z5823+0.14</f>
        <v/>
      </c>
      <c r="AG5823">
        <f>AA5823+0.1834</f>
        <v/>
      </c>
    </row>
    <row r="5824" spans="1:36">
      <c r="A5824" s="13" t="s">
        <v>5991</v>
      </c>
      <c r="B5824" t="n">
        <v>0.07703779389660456</v>
      </c>
      <c r="C5824" t="n">
        <v>0.07476892541168031</v>
      </c>
      <c r="D5824" s="20" t="n">
        <v>0.0747709591416794</v>
      </c>
      <c r="E5824" s="20">
        <f>Q5824</f>
        <v/>
      </c>
      <c r="F5824" s="20">
        <f>-Q5824+0.0001</f>
        <v/>
      </c>
      <c r="G5824" s="20">
        <f>-Q5824</f>
        <v/>
      </c>
      <c r="H5824" s="20">
        <f>IF(Q5824&lt;0,0,1000)</f>
        <v/>
      </c>
      <c r="I5824" s="20">
        <f>IF(Q5824&lt;0,0,1000)</f>
        <v/>
      </c>
      <c r="J5824" s="20">
        <f>I5824</f>
        <v/>
      </c>
      <c r="K5824" s="12" t="n">
        <v>-28.26</v>
      </c>
      <c r="L5824" s="12">
        <f>SQRT(E5824^2)+1</f>
        <v/>
      </c>
      <c r="M5824" s="20">
        <f>IF(Q5824&lt;=0,0,1000)</f>
        <v/>
      </c>
      <c r="N5824" s="20" t="n"/>
      <c r="O5824" s="20" t="n"/>
      <c r="Q5824" s="12" t="n">
        <v>33.33</v>
      </c>
      <c r="R5824" s="31" t="n">
        <v>64.81</v>
      </c>
      <c r="S5824" s="12">
        <f>-K5824</f>
        <v/>
      </c>
      <c r="T5824" s="12" t="n">
        <v>1.381507109511678</v>
      </c>
      <c r="U5824" t="n">
        <v>3.233094919640653</v>
      </c>
      <c r="Z5824">
        <f>T5824/$W$2</f>
        <v/>
      </c>
      <c r="AA5824">
        <f>U5824/$X$2</f>
        <v/>
      </c>
      <c r="AC5824" t="n">
        <v>0</v>
      </c>
      <c r="AD5824" t="n">
        <v>0</v>
      </c>
      <c r="AF5824">
        <f>Z5824+0.14</f>
        <v/>
      </c>
      <c r="AG5824">
        <f>AA5824+0.1834</f>
        <v/>
      </c>
    </row>
    <row r="5825" spans="1:36">
      <c r="A5825" s="13" t="s">
        <v>5992</v>
      </c>
      <c r="B5825" t="n">
        <v>0.07261690488444966</v>
      </c>
      <c r="C5825" t="n">
        <v>0.07048939809071401</v>
      </c>
      <c r="D5825" s="20" t="n">
        <v>0.07049130417126415</v>
      </c>
      <c r="E5825" s="20">
        <f>Q5825</f>
        <v/>
      </c>
      <c r="F5825" s="20">
        <f>-Q5825+0.0001</f>
        <v/>
      </c>
      <c r="G5825" s="20">
        <f>-Q5825</f>
        <v/>
      </c>
      <c r="H5825" s="20">
        <f>IF(Q5825&lt;0,0,1000)</f>
        <v/>
      </c>
      <c r="I5825" s="20">
        <f>IF(Q5825&lt;0,0,1000)</f>
        <v/>
      </c>
      <c r="J5825" s="20">
        <f>I5825</f>
        <v/>
      </c>
      <c r="K5825" s="12" t="n">
        <v>-28.26</v>
      </c>
      <c r="L5825" s="12">
        <f>SQRT(E5825^2)+1</f>
        <v/>
      </c>
      <c r="M5825" s="20">
        <f>IF(Q5825&lt;=0,0,1000)</f>
        <v/>
      </c>
      <c r="N5825" s="20" t="n"/>
      <c r="O5825" s="20" t="n"/>
      <c r="Q5825" s="12" t="n">
        <v>37.77</v>
      </c>
      <c r="R5825" s="31" t="n">
        <v>63.95</v>
      </c>
      <c r="S5825" s="12">
        <f>-K5825</f>
        <v/>
      </c>
      <c r="T5825" s="12" t="n">
        <v>1.306980755382376</v>
      </c>
      <c r="U5825" t="n">
        <v>3.065267142737114</v>
      </c>
      <c r="Z5825">
        <f>T5825/$W$2</f>
        <v/>
      </c>
      <c r="AA5825">
        <f>U5825/$X$2</f>
        <v/>
      </c>
      <c r="AC5825" t="n">
        <v>0</v>
      </c>
      <c r="AD5825" t="n">
        <v>0</v>
      </c>
      <c r="AF5825">
        <f>Z5825+0.14</f>
        <v/>
      </c>
      <c r="AG5825">
        <f>AA5825+0.1834</f>
        <v/>
      </c>
    </row>
    <row r="5826" spans="1:36">
      <c r="A5826" s="13" t="s">
        <v>5993</v>
      </c>
      <c r="B5826" t="n">
        <v>0.07436013453056978</v>
      </c>
      <c r="C5826" t="n">
        <v>0.07251145242556227</v>
      </c>
      <c r="D5826" s="20" t="n">
        <v>0.07251311097906525</v>
      </c>
      <c r="E5826" s="20">
        <f>Q5826</f>
        <v/>
      </c>
      <c r="F5826" s="20">
        <f>-Q5826+0.0001</f>
        <v/>
      </c>
      <c r="G5826" s="20">
        <f>-Q5826</f>
        <v/>
      </c>
      <c r="H5826" s="20">
        <f>IF(Q5826&lt;0,0,1000)</f>
        <v/>
      </c>
      <c r="I5826" s="20">
        <f>IF(Q5826&lt;0,0,1000)</f>
        <v/>
      </c>
      <c r="J5826" s="20">
        <f>I5826</f>
        <v/>
      </c>
      <c r="K5826" s="12" t="n">
        <v>-28.26</v>
      </c>
      <c r="L5826" s="12">
        <f>SQRT(E5826^2)+1</f>
        <v/>
      </c>
      <c r="M5826" s="20">
        <f>IF(Q5826&lt;=0,0,1000)</f>
        <v/>
      </c>
      <c r="N5826" s="20" t="n"/>
      <c r="O5826" s="20" t="n"/>
      <c r="Q5826" s="12" t="n">
        <v>40.6</v>
      </c>
      <c r="R5826" s="31" t="n">
        <v>61.57</v>
      </c>
      <c r="S5826" s="12">
        <f>-K5826</f>
        <v/>
      </c>
      <c r="T5826" s="12" t="n">
        <v>1.327148891559788</v>
      </c>
      <c r="U5826" t="n">
        <v>3.134576986329712</v>
      </c>
      <c r="Z5826">
        <f>T5826/$W$2</f>
        <v/>
      </c>
      <c r="AA5826">
        <f>U5826/$X$2</f>
        <v/>
      </c>
      <c r="AC5826" t="n">
        <v>0</v>
      </c>
      <c r="AD5826" t="n">
        <v>0</v>
      </c>
      <c r="AF5826">
        <f>Z5826+0.14</f>
        <v/>
      </c>
      <c r="AG5826">
        <f>AA5826+0.1834</f>
        <v/>
      </c>
    </row>
    <row r="5827" spans="1:36">
      <c r="A5827" s="13" t="s">
        <v>5994</v>
      </c>
      <c r="B5827" t="n">
        <v>0.07759002193239424</v>
      </c>
      <c r="C5827" t="n">
        <v>0.07574958548455415</v>
      </c>
      <c r="D5827" s="20" t="n">
        <v>0.07575121717525823</v>
      </c>
      <c r="E5827" s="20">
        <f>Q5827</f>
        <v/>
      </c>
      <c r="F5827" s="20">
        <f>-Q5827+0.0001</f>
        <v/>
      </c>
      <c r="G5827" s="20">
        <f>-Q5827</f>
        <v/>
      </c>
      <c r="H5827" s="20">
        <f>IF(Q5827&lt;0,0,1000)</f>
        <v/>
      </c>
      <c r="I5827" s="20">
        <f>IF(Q5827&lt;0,0,1000)</f>
        <v/>
      </c>
      <c r="J5827" s="20">
        <f>I5827</f>
        <v/>
      </c>
      <c r="K5827" s="12" t="n">
        <v>-28.26</v>
      </c>
      <c r="L5827" s="12">
        <f>SQRT(E5827^2)+1</f>
        <v/>
      </c>
      <c r="M5827" s="20">
        <f>IF(Q5827&lt;=0,0,1000)</f>
        <v/>
      </c>
      <c r="N5827" s="20" t="n"/>
      <c r="O5827" s="20" t="n"/>
      <c r="Q5827" s="12" t="n">
        <v>43.71</v>
      </c>
      <c r="R5827" s="31" t="n">
        <v>62.07</v>
      </c>
      <c r="S5827" s="12">
        <f>-K5827</f>
        <v/>
      </c>
      <c r="T5827" s="12" t="n">
        <v>1.386653142924352</v>
      </c>
      <c r="U5827" t="n">
        <v>3.286582380169341</v>
      </c>
      <c r="Z5827">
        <f>T5827/$W$2</f>
        <v/>
      </c>
      <c r="AA5827">
        <f>U5827/$X$2</f>
        <v/>
      </c>
      <c r="AC5827" t="n">
        <v>0</v>
      </c>
      <c r="AD5827" t="n">
        <v>0</v>
      </c>
      <c r="AF5827">
        <f>Z5827+0.14</f>
        <v/>
      </c>
      <c r="AG5827">
        <f>AA5827+0.1834</f>
        <v/>
      </c>
    </row>
    <row r="5828" spans="1:36">
      <c r="A5828" s="13" t="s">
        <v>5995</v>
      </c>
      <c r="B5828" t="n">
        <v>0.08427247104119723</v>
      </c>
      <c r="C5828" t="n">
        <v>0.08232290801017465</v>
      </c>
      <c r="D5828" s="20" t="n">
        <v>0.08232486738396798</v>
      </c>
      <c r="E5828" s="20">
        <f>Q5828</f>
        <v/>
      </c>
      <c r="F5828" s="20">
        <f>-Q5828+0.0001</f>
        <v/>
      </c>
      <c r="G5828" s="20">
        <f>-Q5828</f>
        <v/>
      </c>
      <c r="H5828" s="20">
        <f>IF(Q5828&lt;0,0,1000)</f>
        <v/>
      </c>
      <c r="I5828" s="20">
        <f>IF(Q5828&lt;0,0,1000)</f>
        <v/>
      </c>
      <c r="J5828" s="20">
        <f>I5828</f>
        <v/>
      </c>
      <c r="K5828" s="12" t="n">
        <v>-28.26</v>
      </c>
      <c r="L5828" s="12">
        <f>SQRT(E5828^2)+1</f>
        <v/>
      </c>
      <c r="M5828" s="20">
        <f>IF(Q5828&lt;=0,0,1000)</f>
        <v/>
      </c>
      <c r="N5828" s="20" t="n"/>
      <c r="O5828" s="20" t="n"/>
      <c r="Q5828" s="12" t="n">
        <v>44.83</v>
      </c>
      <c r="R5828" s="31" t="n">
        <v>62.42</v>
      </c>
      <c r="S5828" s="12">
        <f>-K5828</f>
        <v/>
      </c>
      <c r="T5828" s="12" t="n">
        <v>1.497998825685799</v>
      </c>
      <c r="U5828" t="n">
        <v>3.54607402232017</v>
      </c>
      <c r="Z5828">
        <f>T5828/$W$2</f>
        <v/>
      </c>
      <c r="AA5828">
        <f>U5828/$X$2</f>
        <v/>
      </c>
      <c r="AC5828" t="n">
        <v>0</v>
      </c>
      <c r="AD5828" t="n">
        <v>0</v>
      </c>
      <c r="AF5828">
        <f>Z5828+0.14</f>
        <v/>
      </c>
      <c r="AG5828">
        <f>AA5828+0.1834</f>
        <v/>
      </c>
    </row>
    <row r="5829" spans="1:36">
      <c r="A5829" s="13" t="s">
        <v>5996</v>
      </c>
      <c r="B5829" t="n">
        <v>0.08900000466177173</v>
      </c>
      <c r="C5829" t="n">
        <v>0.08681757107776997</v>
      </c>
      <c r="D5829" s="20" t="n">
        <v>0.0868192874742415</v>
      </c>
      <c r="E5829" s="20">
        <f>Q5829</f>
        <v/>
      </c>
      <c r="F5829" s="20">
        <f>-Q5829+0.0001</f>
        <v/>
      </c>
      <c r="G5829" s="20">
        <f>-Q5829</f>
        <v/>
      </c>
      <c r="H5829" s="20">
        <f>IF(Q5829&lt;0,0,1000)</f>
        <v/>
      </c>
      <c r="I5829" s="20">
        <f>IF(Q5829&lt;0,0,1000)</f>
        <v/>
      </c>
      <c r="J5829" s="20">
        <f>I5829</f>
        <v/>
      </c>
      <c r="K5829" s="12" t="n">
        <v>-28.26</v>
      </c>
      <c r="L5829" s="12">
        <f>SQRT(E5829^2)+1</f>
        <v/>
      </c>
      <c r="M5829" s="20">
        <f>IF(Q5829&lt;=0,0,1000)</f>
        <v/>
      </c>
      <c r="N5829" s="20" t="n"/>
      <c r="O5829" s="20" t="n"/>
      <c r="Q5829" s="12" t="n">
        <v>40.83</v>
      </c>
      <c r="R5829" s="31" t="n">
        <v>64.02</v>
      </c>
      <c r="S5829" s="12">
        <f>-K5829</f>
        <v/>
      </c>
      <c r="T5829" s="12" t="n">
        <v>1.601636915651659</v>
      </c>
      <c r="U5829" t="n">
        <v>3.802295231334847</v>
      </c>
      <c r="Z5829">
        <f>T5829/$W$2</f>
        <v/>
      </c>
      <c r="AA5829">
        <f>U5829/$X$2</f>
        <v/>
      </c>
      <c r="AC5829" t="n">
        <v>0</v>
      </c>
      <c r="AD5829" t="n">
        <v>0</v>
      </c>
      <c r="AF5829">
        <f>Z5829+0.14</f>
        <v/>
      </c>
      <c r="AG5829">
        <f>AA5829+0.1834</f>
        <v/>
      </c>
    </row>
    <row r="5830" spans="1:36">
      <c r="A5830" s="13" t="s">
        <v>5997</v>
      </c>
      <c r="B5830" t="n">
        <v>0.08969209060253822</v>
      </c>
      <c r="C5830" t="n">
        <v>0.08660502378553188</v>
      </c>
      <c r="D5830" s="20" t="n">
        <v>0.08660662962978277</v>
      </c>
      <c r="E5830" s="20">
        <f>Q5830</f>
        <v/>
      </c>
      <c r="F5830" s="20">
        <f>-Q5830+0.0001</f>
        <v/>
      </c>
      <c r="G5830" s="20">
        <f>-Q5830</f>
        <v/>
      </c>
      <c r="H5830" s="20">
        <f>IF(Q5830&lt;0,0,1000)</f>
        <v/>
      </c>
      <c r="I5830" s="20">
        <f>IF(Q5830&lt;0,0,1000)</f>
        <v/>
      </c>
      <c r="J5830" s="20">
        <f>I5830</f>
        <v/>
      </c>
      <c r="K5830" s="12" t="n">
        <v>-28.26</v>
      </c>
      <c r="L5830" s="12">
        <f>SQRT(E5830^2)+1</f>
        <v/>
      </c>
      <c r="M5830" s="20">
        <f>IF(Q5830&lt;=0,0,1000)</f>
        <v/>
      </c>
      <c r="N5830" s="20" t="n"/>
      <c r="O5830" s="20" t="n"/>
      <c r="Q5830" s="12" t="n">
        <v>32.96</v>
      </c>
      <c r="R5830" s="31" t="n">
        <v>64.94</v>
      </c>
      <c r="S5830" s="12">
        <f>-K5830</f>
        <v/>
      </c>
      <c r="T5830" s="12" t="n">
        <v>1.686578725999513</v>
      </c>
      <c r="U5830" t="n">
        <v>3.994591276829687</v>
      </c>
      <c r="Z5830">
        <f>T5830/$W$2</f>
        <v/>
      </c>
      <c r="AA5830">
        <f>U5830/$X$2</f>
        <v/>
      </c>
      <c r="AC5830" t="n">
        <v>0</v>
      </c>
      <c r="AD5830" t="n">
        <v>0</v>
      </c>
      <c r="AF5830">
        <f>Z5830+0.14</f>
        <v/>
      </c>
      <c r="AG5830">
        <f>AA5830+0.1834</f>
        <v/>
      </c>
    </row>
    <row r="5831" spans="1:36">
      <c r="A5831" s="13" t="s">
        <v>5998</v>
      </c>
      <c r="B5831" t="n">
        <v>0.08544175094958333</v>
      </c>
      <c r="C5831" t="n">
        <v>0.08148620967726773</v>
      </c>
      <c r="D5831" s="20" t="n">
        <v>0.08148814461951741</v>
      </c>
      <c r="E5831" s="20">
        <f>Q5831</f>
        <v/>
      </c>
      <c r="F5831" s="20">
        <f>-Q5831+0.0001</f>
        <v/>
      </c>
      <c r="G5831" s="20">
        <f>-Q5831</f>
        <v/>
      </c>
      <c r="H5831" s="20">
        <f>IF(Q5831&lt;0,0,1000)</f>
        <v/>
      </c>
      <c r="I5831" s="20">
        <f>IF(Q5831&lt;0,0,1000)</f>
        <v/>
      </c>
      <c r="J5831" s="20">
        <f>I5831</f>
        <v/>
      </c>
      <c r="K5831" s="12" t="n">
        <v>-28.26</v>
      </c>
      <c r="L5831" s="12">
        <f>SQRT(E5831^2)+1</f>
        <v/>
      </c>
      <c r="M5831" s="20">
        <f>IF(Q5831&lt;=0,0,1000)</f>
        <v/>
      </c>
      <c r="N5831" s="20" t="n"/>
      <c r="O5831" s="20" t="n"/>
      <c r="Q5831" s="12" t="n">
        <v>26.64</v>
      </c>
      <c r="R5831" s="31" t="n">
        <v>62.95</v>
      </c>
      <c r="S5831" s="12">
        <f>-K5831</f>
        <v/>
      </c>
      <c r="T5831" s="12" t="n">
        <v>1.667438597949001</v>
      </c>
      <c r="U5831" t="n">
        <v>3.91191418194566</v>
      </c>
      <c r="Z5831">
        <f>T5831/$W$2</f>
        <v/>
      </c>
      <c r="AA5831">
        <f>U5831/$X$2</f>
        <v/>
      </c>
      <c r="AC5831" t="n">
        <v>0</v>
      </c>
      <c r="AD5831" t="n">
        <v>0</v>
      </c>
      <c r="AF5831">
        <f>Z5831+0.14</f>
        <v/>
      </c>
      <c r="AG5831">
        <f>AA5831+0.1834</f>
        <v/>
      </c>
    </row>
    <row r="5832" spans="1:36">
      <c r="A5832" s="13" t="s">
        <v>5999</v>
      </c>
      <c r="B5832" t="n">
        <v>0.0703736909764454</v>
      </c>
      <c r="C5832" t="n">
        <v>0.06623062521938612</v>
      </c>
      <c r="D5832" s="20" t="n">
        <v>0.06623262713515785</v>
      </c>
      <c r="E5832" s="20">
        <f>Q5832</f>
        <v/>
      </c>
      <c r="F5832" s="20">
        <f>-Q5832+0.0001</f>
        <v/>
      </c>
      <c r="G5832" s="20">
        <f>-Q5832</f>
        <v/>
      </c>
      <c r="H5832" s="20">
        <f>IF(Q5832&lt;0,0,1000)</f>
        <v/>
      </c>
      <c r="I5832" s="20">
        <f>IF(Q5832&lt;0,0,1000)</f>
        <v/>
      </c>
      <c r="J5832" s="20">
        <f>I5832</f>
        <v/>
      </c>
      <c r="K5832" s="12" t="n">
        <v>-28.26</v>
      </c>
      <c r="L5832" s="12">
        <f>SQRT(E5832^2)+1</f>
        <v/>
      </c>
      <c r="M5832" s="20">
        <f>IF(Q5832&lt;=0,0,1000)</f>
        <v/>
      </c>
      <c r="N5832" s="20" t="n"/>
      <c r="O5832" s="20" t="n"/>
      <c r="Q5832" s="12" t="n">
        <v>25.6</v>
      </c>
      <c r="R5832" s="31" t="n">
        <v>55.96</v>
      </c>
      <c r="S5832" s="12">
        <f>-K5832</f>
        <v/>
      </c>
      <c r="T5832" s="12" t="n">
        <v>1.417691512843357</v>
      </c>
      <c r="U5832" t="n">
        <v>3.284486588595736</v>
      </c>
      <c r="Z5832">
        <f>T5832/$W$2</f>
        <v/>
      </c>
      <c r="AA5832">
        <f>U5832/$X$2</f>
        <v/>
      </c>
      <c r="AC5832" t="n">
        <v>0</v>
      </c>
      <c r="AD5832" t="n">
        <v>0</v>
      </c>
      <c r="AF5832">
        <f>Z5832+0.14</f>
        <v/>
      </c>
      <c r="AG5832">
        <f>AA5832+0.1834</f>
        <v/>
      </c>
    </row>
    <row r="5833" spans="1:36">
      <c r="A5833" s="13" t="s">
        <v>6000</v>
      </c>
      <c r="B5833" t="n">
        <v>0.0544822832118225</v>
      </c>
      <c r="C5833" t="n">
        <v>0.05301206176761006</v>
      </c>
      <c r="D5833" s="20" t="n">
        <v>0.05301478655256518</v>
      </c>
      <c r="E5833" s="20">
        <f>Q5833</f>
        <v/>
      </c>
      <c r="F5833" s="20">
        <f>-Q5833+0.0001</f>
        <v/>
      </c>
      <c r="G5833" s="20">
        <f>-Q5833</f>
        <v/>
      </c>
      <c r="H5833" s="20">
        <f>IF(Q5833&lt;0,0,1000)</f>
        <v/>
      </c>
      <c r="I5833" s="20">
        <f>IF(Q5833&lt;0,0,1000)</f>
        <v/>
      </c>
      <c r="J5833" s="20">
        <f>I5833</f>
        <v/>
      </c>
      <c r="K5833" s="12" t="n">
        <v>-28.26</v>
      </c>
      <c r="L5833" s="12">
        <f>SQRT(E5833^2)+1</f>
        <v/>
      </c>
      <c r="M5833" s="20">
        <f>IF(Q5833&lt;=0,0,1000)</f>
        <v/>
      </c>
      <c r="N5833" s="20" t="n"/>
      <c r="O5833" s="20" t="n"/>
      <c r="Q5833" s="12" t="n">
        <v>24.02</v>
      </c>
      <c r="R5833" s="31" t="n">
        <v>49.17</v>
      </c>
      <c r="S5833" s="12">
        <f>-K5833</f>
        <v/>
      </c>
      <c r="T5833" s="12" t="n">
        <v>0.9659098196526517</v>
      </c>
      <c r="U5833" t="n">
        <v>2.255184360882853</v>
      </c>
      <c r="Z5833">
        <f>T5833/$W$2</f>
        <v/>
      </c>
      <c r="AA5833">
        <f>U5833/$X$2</f>
        <v/>
      </c>
      <c r="AC5833" t="n">
        <v>0</v>
      </c>
      <c r="AD5833" t="n">
        <v>0</v>
      </c>
      <c r="AF5833">
        <f>Z5833+0.14</f>
        <v/>
      </c>
      <c r="AG5833">
        <f>AA5833+0.1834</f>
        <v/>
      </c>
    </row>
    <row r="5834" spans="1:36">
      <c r="A5834" s="13" t="s">
        <v>6001</v>
      </c>
      <c r="B5834" t="n">
        <v>0.05106654948734925</v>
      </c>
      <c r="C5834" t="n">
        <v>0.05212438120589999</v>
      </c>
      <c r="D5834" s="20" t="n">
        <v>0.05212759816203198</v>
      </c>
      <c r="E5834" s="20">
        <f>Q5834</f>
        <v/>
      </c>
      <c r="F5834" s="20">
        <f>-Q5834+0.0001</f>
        <v/>
      </c>
      <c r="G5834" s="20">
        <f>-Q5834</f>
        <v/>
      </c>
      <c r="H5834" s="20">
        <f>IF(Q5834&lt;0,0,1000)</f>
        <v/>
      </c>
      <c r="I5834" s="20">
        <f>IF(Q5834&lt;0,0,1000)</f>
        <v/>
      </c>
      <c r="J5834" s="20">
        <f>I5834</f>
        <v/>
      </c>
      <c r="K5834" s="12" t="n">
        <v>-28.26</v>
      </c>
      <c r="L5834" s="12">
        <f>SQRT(E5834^2)+1</f>
        <v/>
      </c>
      <c r="M5834" s="20">
        <f>IF(Q5834&lt;=0,0,1000)</f>
        <v/>
      </c>
      <c r="N5834" s="20" t="n"/>
      <c r="O5834" s="20" t="n"/>
      <c r="Q5834" s="12" t="n">
        <v>23.48</v>
      </c>
      <c r="R5834" s="31" t="n">
        <v>46.66</v>
      </c>
      <c r="S5834" s="12">
        <f>-K5834</f>
        <v/>
      </c>
      <c r="T5834" s="12" t="n">
        <v>0.6906625056422019</v>
      </c>
      <c r="U5834" t="n">
        <v>1.610611484578204</v>
      </c>
      <c r="Z5834">
        <f>T5834/$W$2</f>
        <v/>
      </c>
      <c r="AA5834">
        <f>U5834/$X$2</f>
        <v/>
      </c>
      <c r="AC5834" t="n">
        <v>0</v>
      </c>
      <c r="AD5834" t="n">
        <v>0</v>
      </c>
      <c r="AF5834">
        <f>Z5834+0.14</f>
        <v/>
      </c>
      <c r="AG5834">
        <f>AA5834+0.1834</f>
        <v/>
      </c>
    </row>
    <row r="5835" spans="1:36">
      <c r="A5835" s="13" t="s">
        <v>6002</v>
      </c>
      <c r="B5835" t="n">
        <v>0.051924015455818</v>
      </c>
      <c r="C5835" t="n">
        <v>0.05283430147502068</v>
      </c>
      <c r="D5835" s="20" t="n">
        <v>0.05283746671079774</v>
      </c>
      <c r="E5835" s="20">
        <f>Q5835</f>
        <v/>
      </c>
      <c r="F5835" s="20">
        <f>-Q5835+0.0001</f>
        <v/>
      </c>
      <c r="G5835" s="20">
        <f>-Q5835</f>
        <v/>
      </c>
      <c r="H5835" s="20">
        <f>IF(Q5835&lt;0,0,1000)</f>
        <v/>
      </c>
      <c r="I5835" s="20">
        <f>IF(Q5835&lt;0,0,1000)</f>
        <v/>
      </c>
      <c r="J5835" s="20">
        <f>I5835</f>
        <v/>
      </c>
      <c r="K5835" s="12" t="n">
        <v>-28.26</v>
      </c>
      <c r="L5835" s="12">
        <f>SQRT(E5835^2)+1</f>
        <v/>
      </c>
      <c r="M5835" s="20">
        <f>IF(Q5835&lt;=0,0,1000)</f>
        <v/>
      </c>
      <c r="N5835" s="20" t="n"/>
      <c r="O5835" s="20" t="n"/>
      <c r="Q5835" s="12" t="n">
        <v>22.77</v>
      </c>
      <c r="R5835" s="31" t="n">
        <v>44.23</v>
      </c>
      <c r="S5835" s="12">
        <f>-K5835</f>
        <v/>
      </c>
      <c r="T5835" s="12" t="n">
        <v>0.7057988323918892</v>
      </c>
      <c r="U5835" t="n">
        <v>1.633679663865545</v>
      </c>
      <c r="Z5835">
        <f>T5835/$W$2</f>
        <v/>
      </c>
      <c r="AA5835">
        <f>U5835/$X$2</f>
        <v/>
      </c>
      <c r="AC5835" t="n">
        <v>0</v>
      </c>
      <c r="AD5835" t="n">
        <v>0</v>
      </c>
      <c r="AF5835">
        <f>Z5835+0.14</f>
        <v/>
      </c>
      <c r="AG5835">
        <f>AA5835+0.1834</f>
        <v/>
      </c>
    </row>
    <row r="5836" spans="1:36">
      <c r="A5836" s="13" t="s">
        <v>6003</v>
      </c>
      <c r="B5836" t="n">
        <v>0.05409502640372835</v>
      </c>
      <c r="C5836" t="n">
        <v>0.0559975875686674</v>
      </c>
      <c r="D5836" s="20" t="n">
        <v>0.05600095988610885</v>
      </c>
      <c r="E5836" s="20">
        <f>Q5836</f>
        <v/>
      </c>
      <c r="F5836" s="20">
        <f>-Q5836+0.0001</f>
        <v/>
      </c>
      <c r="G5836" s="20">
        <f>-Q5836</f>
        <v/>
      </c>
      <c r="H5836" s="20">
        <f>IF(Q5836&lt;0,0,1000)</f>
        <v/>
      </c>
      <c r="I5836" s="20">
        <f>IF(Q5836&lt;0,0,1000)</f>
        <v/>
      </c>
      <c r="J5836" s="20">
        <f>I5836</f>
        <v/>
      </c>
      <c r="K5836" s="12" t="n">
        <v>-28.26</v>
      </c>
      <c r="L5836" s="12">
        <f>SQRT(E5836^2)+1</f>
        <v/>
      </c>
      <c r="M5836" s="20">
        <f>IF(Q5836&lt;=0,0,1000)</f>
        <v/>
      </c>
      <c r="N5836" s="20" t="n"/>
      <c r="O5836" s="20" t="n"/>
      <c r="Q5836" s="12" t="n">
        <v>22.79</v>
      </c>
      <c r="R5836" s="31" t="n">
        <v>41.56</v>
      </c>
      <c r="S5836" s="12">
        <f>-K5836</f>
        <v/>
      </c>
      <c r="T5836" s="12" t="n">
        <v>0.6589370850053238</v>
      </c>
      <c r="U5836" t="n">
        <v>1.532788441005279</v>
      </c>
      <c r="Z5836">
        <f>T5836/$W$2</f>
        <v/>
      </c>
      <c r="AA5836">
        <f>U5836/$X$2</f>
        <v/>
      </c>
      <c r="AC5836" t="n">
        <v>0</v>
      </c>
      <c r="AD5836" t="n">
        <v>0</v>
      </c>
      <c r="AF5836">
        <f>Z5836+0.14</f>
        <v/>
      </c>
      <c r="AG5836">
        <f>AA5836+0.1834</f>
        <v/>
      </c>
    </row>
    <row r="5837" spans="1:36">
      <c r="A5837" s="13" t="s">
        <v>6004</v>
      </c>
      <c r="B5837" t="n">
        <v>0.06528390415345799</v>
      </c>
      <c r="C5837" t="n">
        <v>0.06817358124660326</v>
      </c>
      <c r="D5837" s="20" t="n">
        <v>0.06817743441735141</v>
      </c>
      <c r="E5837" s="20">
        <f>Q5837</f>
        <v/>
      </c>
      <c r="F5837" s="20">
        <f>-Q5837+0.0001</f>
        <v/>
      </c>
      <c r="G5837" s="20">
        <f>-Q5837</f>
        <v/>
      </c>
      <c r="H5837" s="20">
        <f>IF(Q5837&lt;0,0,1000)</f>
        <v/>
      </c>
      <c r="I5837" s="20">
        <f>IF(Q5837&lt;0,0,1000)</f>
        <v/>
      </c>
      <c r="J5837" s="20">
        <f>I5837</f>
        <v/>
      </c>
      <c r="K5837" s="12" t="n">
        <v>-28.26</v>
      </c>
      <c r="L5837" s="12">
        <f>SQRT(E5837^2)+1</f>
        <v/>
      </c>
      <c r="M5837" s="20">
        <f>IF(Q5837&lt;=0,0,1000)</f>
        <v/>
      </c>
      <c r="N5837" s="20" t="n"/>
      <c r="O5837" s="20" t="n"/>
      <c r="Q5837" s="12" t="n">
        <v>25.34</v>
      </c>
      <c r="R5837" s="31" t="n">
        <v>40.32</v>
      </c>
      <c r="S5837" s="12">
        <f>-K5837</f>
        <v/>
      </c>
      <c r="T5837" s="12" t="n">
        <v>0.7414085957289613</v>
      </c>
      <c r="U5837" t="n">
        <v>1.723835298561839</v>
      </c>
      <c r="Z5837">
        <f>T5837/$W$2</f>
        <v/>
      </c>
      <c r="AA5837">
        <f>U5837/$X$2</f>
        <v/>
      </c>
      <c r="AC5837" t="n">
        <v>0</v>
      </c>
      <c r="AD5837" t="n">
        <v>0</v>
      </c>
      <c r="AF5837">
        <f>Z5837+0.14</f>
        <v/>
      </c>
      <c r="AG5837">
        <f>AA5837+0.1834</f>
        <v/>
      </c>
    </row>
    <row r="5838" spans="1:36">
      <c r="A5838" s="13" t="s">
        <v>6005</v>
      </c>
      <c r="B5838" t="n">
        <v>0.09057737959555592</v>
      </c>
      <c r="C5838" t="n">
        <v>0.09305552808061168</v>
      </c>
      <c r="D5838" s="20" t="n">
        <v>0.09306017404325564</v>
      </c>
      <c r="E5838" s="20">
        <f>Q5838</f>
        <v/>
      </c>
      <c r="F5838" s="20">
        <f>-Q5838+0.0001</f>
        <v/>
      </c>
      <c r="G5838" s="20">
        <f>-Q5838</f>
        <v/>
      </c>
      <c r="H5838" s="20">
        <f>IF(Q5838&lt;0,0,1000)</f>
        <v/>
      </c>
      <c r="I5838" s="20">
        <f>IF(Q5838&lt;0,0,1000)</f>
        <v/>
      </c>
      <c r="J5838" s="20">
        <f>I5838</f>
        <v/>
      </c>
      <c r="K5838" s="12" t="n">
        <v>-28.26</v>
      </c>
      <c r="L5838" s="12">
        <f>SQRT(E5838^2)+1</f>
        <v/>
      </c>
      <c r="M5838" s="20">
        <f>IF(Q5838&lt;=0,0,1000)</f>
        <v/>
      </c>
      <c r="N5838" s="20" t="n"/>
      <c r="O5838" s="20" t="n"/>
      <c r="Q5838" s="12" t="n">
        <v>32.98</v>
      </c>
      <c r="R5838" s="31" t="n">
        <v>42.26</v>
      </c>
      <c r="S5838" s="12">
        <f>-K5838</f>
        <v/>
      </c>
      <c r="T5838" s="12" t="n">
        <v>1.193203541000271</v>
      </c>
      <c r="U5838" t="n">
        <v>2.812412993569736</v>
      </c>
      <c r="Z5838">
        <f>T5838/$W$2</f>
        <v/>
      </c>
      <c r="AA5838">
        <f>U5838/$X$2</f>
        <v/>
      </c>
      <c r="AC5838" t="n">
        <v>0</v>
      </c>
      <c r="AD5838" t="n">
        <v>0</v>
      </c>
      <c r="AF5838">
        <f>Z5838+0.14</f>
        <v/>
      </c>
      <c r="AG5838">
        <f>AA5838+0.1834</f>
        <v/>
      </c>
    </row>
    <row r="5839" spans="1:36">
      <c r="A5839" s="13" t="s">
        <v>6006</v>
      </c>
      <c r="B5839" t="n">
        <v>0.124563570598329</v>
      </c>
      <c r="C5839" t="n">
        <v>0.1274241545212811</v>
      </c>
      <c r="D5839" s="20" t="n">
        <v>0.1274278462542947</v>
      </c>
      <c r="E5839" s="20">
        <f>Q5839</f>
        <v/>
      </c>
      <c r="F5839" s="20">
        <f>-Q5839+0.0001</f>
        <v/>
      </c>
      <c r="G5839" s="20">
        <f>-Q5839</f>
        <v/>
      </c>
      <c r="H5839" s="20">
        <f>IF(Q5839&lt;0,0,1000)</f>
        <v/>
      </c>
      <c r="I5839" s="20">
        <f>IF(Q5839&lt;0,0,1000)</f>
        <v/>
      </c>
      <c r="J5839" s="20">
        <f>I5839</f>
        <v/>
      </c>
      <c r="K5839" s="12" t="n">
        <v>-28.26</v>
      </c>
      <c r="L5839" s="12">
        <f>SQRT(E5839^2)+1</f>
        <v/>
      </c>
      <c r="M5839" s="20">
        <f>IF(Q5839&lt;=0,0,1000)</f>
        <v/>
      </c>
      <c r="N5839" s="20" t="n"/>
      <c r="O5839" s="20" t="n"/>
      <c r="Q5839" s="12" t="n">
        <v>40.46</v>
      </c>
      <c r="R5839" s="31" t="n">
        <v>44.22</v>
      </c>
      <c r="S5839" s="12">
        <f>-K5839</f>
        <v/>
      </c>
      <c r="T5839" s="12" t="n">
        <v>1.784689991582311</v>
      </c>
      <c r="U5839" t="n">
        <v>4.325026909409402</v>
      </c>
      <c r="Z5839">
        <f>T5839/$W$2</f>
        <v/>
      </c>
      <c r="AA5839">
        <f>U5839/$X$2</f>
        <v/>
      </c>
      <c r="AC5839" t="n">
        <v>0.01486215876165971</v>
      </c>
      <c r="AD5839" t="n">
        <v>0</v>
      </c>
      <c r="AF5839">
        <f>Z5839+0.14</f>
        <v/>
      </c>
      <c r="AG5839">
        <f>AA5839+0.1834</f>
        <v/>
      </c>
    </row>
    <row r="5840" spans="1:36">
      <c r="A5840" s="13" t="s">
        <v>6007</v>
      </c>
      <c r="B5840" t="n">
        <v>0.1348350111819804</v>
      </c>
      <c r="C5840" t="n">
        <v>0.1367131718243133</v>
      </c>
      <c r="D5840" s="20" t="n">
        <v>0.1367161165492474</v>
      </c>
      <c r="E5840" s="20">
        <f>Q5840</f>
        <v/>
      </c>
      <c r="F5840" s="20">
        <f>-Q5840+0.0001</f>
        <v/>
      </c>
      <c r="G5840" s="20">
        <f>-Q5840</f>
        <v/>
      </c>
      <c r="H5840" s="20">
        <f>IF(Q5840&lt;0,0,1000)</f>
        <v/>
      </c>
      <c r="I5840" s="20">
        <f>IF(Q5840&lt;0,0,1000)</f>
        <v/>
      </c>
      <c r="J5840" s="20">
        <f>I5840</f>
        <v/>
      </c>
      <c r="K5840" s="12" t="n">
        <v>-28.26</v>
      </c>
      <c r="L5840" s="12">
        <f>SQRT(E5840^2)+1</f>
        <v/>
      </c>
      <c r="M5840" s="20">
        <f>IF(Q5840&lt;=0,0,1000)</f>
        <v/>
      </c>
      <c r="N5840" s="20" t="n"/>
      <c r="O5840" s="20" t="n"/>
      <c r="Q5840" s="12" t="n">
        <v>42.04</v>
      </c>
      <c r="R5840" s="31" t="n">
        <v>48.67</v>
      </c>
      <c r="S5840" s="12">
        <f>-K5840</f>
        <v/>
      </c>
      <c r="T5840" s="12" t="n">
        <v>2.021953887876266</v>
      </c>
      <c r="U5840" t="n">
        <v>4.877516737041859</v>
      </c>
      <c r="Z5840">
        <f>T5840/$W$2</f>
        <v/>
      </c>
      <c r="AA5840">
        <f>U5840/$X$2</f>
        <v/>
      </c>
      <c r="AC5840" t="n">
        <v>0.02513386319710066</v>
      </c>
      <c r="AD5840" t="n">
        <v>0</v>
      </c>
      <c r="AF5840">
        <f>Z5840+0.14</f>
        <v/>
      </c>
      <c r="AG5840">
        <f>AA5840+0.1834</f>
        <v/>
      </c>
    </row>
    <row r="5841" spans="1:36">
      <c r="A5841" s="13" t="s">
        <v>6008</v>
      </c>
      <c r="B5841" t="n">
        <v>0.122412373259907</v>
      </c>
      <c r="C5841" t="n">
        <v>0.1209017154717889</v>
      </c>
      <c r="D5841" s="20" t="n">
        <v>0.1209036782569744</v>
      </c>
      <c r="E5841" s="20">
        <f>Q5841</f>
        <v/>
      </c>
      <c r="F5841" s="20">
        <f>-Q5841+0.0001</f>
        <v/>
      </c>
      <c r="G5841" s="20">
        <f>-Q5841</f>
        <v/>
      </c>
      <c r="H5841" s="20">
        <f>IF(Q5841&lt;0,0,1000)</f>
        <v/>
      </c>
      <c r="I5841" s="20">
        <f>IF(Q5841&lt;0,0,1000)</f>
        <v/>
      </c>
      <c r="J5841" s="20">
        <f>I5841</f>
        <v/>
      </c>
      <c r="K5841" s="12" t="n">
        <v>-28.26</v>
      </c>
      <c r="L5841" s="12">
        <f>SQRT(E5841^2)+1</f>
        <v/>
      </c>
      <c r="M5841" s="20">
        <f>IF(Q5841&lt;=0,0,1000)</f>
        <v/>
      </c>
      <c r="N5841" s="20" t="n"/>
      <c r="O5841" s="20" t="n"/>
      <c r="Q5841" s="12" t="n">
        <v>36.13</v>
      </c>
      <c r="R5841" s="31" t="n">
        <v>60.07</v>
      </c>
      <c r="S5841" s="12">
        <f>-K5841</f>
        <v/>
      </c>
      <c r="T5841" s="12" t="n">
        <v>2.02960458901884</v>
      </c>
      <c r="U5841" t="n">
        <v>4.779903691772575</v>
      </c>
      <c r="Z5841">
        <f>T5841/$W$2</f>
        <v/>
      </c>
      <c r="AA5841">
        <f>U5841/$X$2</f>
        <v/>
      </c>
      <c r="AC5841" t="n">
        <v>0.01271158808658937</v>
      </c>
      <c r="AD5841" t="n">
        <v>0</v>
      </c>
      <c r="AF5841">
        <f>Z5841+0.14</f>
        <v/>
      </c>
      <c r="AG5841">
        <f>AA5841+0.1834</f>
        <v/>
      </c>
    </row>
    <row r="5842" spans="1:36">
      <c r="A5842" s="13" t="s">
        <v>6009</v>
      </c>
      <c r="B5842" t="n">
        <v>0.1100474469579763</v>
      </c>
      <c r="C5842" t="n">
        <v>0.1091058029609264</v>
      </c>
      <c r="D5842" s="20" t="n">
        <v>0.109108373256221</v>
      </c>
      <c r="E5842" s="20">
        <f>Q5842</f>
        <v/>
      </c>
      <c r="F5842" s="20">
        <f>-Q5842+0.0001</f>
        <v/>
      </c>
      <c r="G5842" s="20">
        <f>-Q5842</f>
        <v/>
      </c>
      <c r="H5842" s="20">
        <f>IF(Q5842&lt;0,0,1000)</f>
        <v/>
      </c>
      <c r="I5842" s="20">
        <f>IF(Q5842&lt;0,0,1000)</f>
        <v/>
      </c>
      <c r="J5842" s="20">
        <f>I5842</f>
        <v/>
      </c>
      <c r="K5842" s="12" t="n">
        <v>-28.26</v>
      </c>
      <c r="L5842" s="12">
        <f>SQRT(E5842^2)+1</f>
        <v/>
      </c>
      <c r="M5842" s="20">
        <f>IF(Q5842&lt;=0,0,1000)</f>
        <v/>
      </c>
      <c r="N5842" s="20" t="n"/>
      <c r="O5842" s="20" t="n"/>
      <c r="Q5842" s="12" t="n">
        <v>29.59</v>
      </c>
      <c r="R5842" s="31" t="n">
        <v>62.07</v>
      </c>
      <c r="S5842" s="12">
        <f>-K5842</f>
        <v/>
      </c>
      <c r="T5842" s="12" t="n">
        <v>1.79190673599219</v>
      </c>
      <c r="U5842" t="n">
        <v>4.221773184223204</v>
      </c>
      <c r="Z5842">
        <f>T5842/$W$2</f>
        <v/>
      </c>
      <c r="AA5842">
        <f>U5842/$X$2</f>
        <v/>
      </c>
      <c r="AC5842" t="n">
        <v>0.000346373420772858</v>
      </c>
      <c r="AD5842" t="n">
        <v>0</v>
      </c>
      <c r="AF5842">
        <f>Z5842+0.14</f>
        <v/>
      </c>
      <c r="AG5842">
        <f>AA5842+0.1834</f>
        <v/>
      </c>
    </row>
    <row r="5843" spans="1:36">
      <c r="A5843" s="13" t="s">
        <v>6010</v>
      </c>
      <c r="B5843" t="n">
        <v>0.1058017584551205</v>
      </c>
      <c r="C5843" t="n">
        <v>0.1044574984069284</v>
      </c>
      <c r="D5843" s="20" t="n">
        <v>0.1044597981155189</v>
      </c>
      <c r="E5843" s="20">
        <f>Q5843</f>
        <v/>
      </c>
      <c r="F5843" s="20">
        <f>-Q5843+0.0001</f>
        <v/>
      </c>
      <c r="G5843" s="20">
        <f>-Q5843</f>
        <v/>
      </c>
      <c r="H5843" s="20">
        <f>IF(Q5843&lt;0,0,1000)</f>
        <v/>
      </c>
      <c r="I5843" s="20">
        <f>IF(Q5843&lt;0,0,1000)</f>
        <v/>
      </c>
      <c r="J5843" s="20">
        <f>I5843</f>
        <v/>
      </c>
      <c r="K5843" s="12" t="n">
        <v>-28.26</v>
      </c>
      <c r="L5843" s="12">
        <f>SQRT(E5843^2)+1</f>
        <v/>
      </c>
      <c r="M5843" s="20">
        <f>IF(Q5843&lt;=0,0,1000)</f>
        <v/>
      </c>
      <c r="N5843" s="20" t="n"/>
      <c r="O5843" s="20" t="n"/>
      <c r="Q5843" s="12" t="n">
        <v>28.19</v>
      </c>
      <c r="R5843" s="31" t="n">
        <v>61.94</v>
      </c>
      <c r="S5843" s="12">
        <f>-K5843</f>
        <v/>
      </c>
      <c r="T5843" s="12" t="n">
        <v>1.76120721505814</v>
      </c>
      <c r="U5843" t="n">
        <v>4.148990116973164</v>
      </c>
      <c r="Z5843">
        <f>T5843/$W$2</f>
        <v/>
      </c>
      <c r="AA5843">
        <f>U5843/$X$2</f>
        <v/>
      </c>
      <c r="AC5843" t="n">
        <v>0</v>
      </c>
      <c r="AD5843" t="n">
        <v>0</v>
      </c>
      <c r="AF5843">
        <f>Z5843+0.14</f>
        <v/>
      </c>
      <c r="AG5843">
        <f>AA5843+0.1834</f>
        <v/>
      </c>
    </row>
    <row r="5844" spans="1:36">
      <c r="A5844" s="13" t="s">
        <v>6011</v>
      </c>
      <c r="B5844" t="n">
        <v>0.09634835064599814</v>
      </c>
      <c r="C5844" t="n">
        <v>0.09467217779445686</v>
      </c>
      <c r="D5844" s="20" t="n">
        <v>0.09467446602283607</v>
      </c>
      <c r="E5844" s="20">
        <f>Q5844</f>
        <v/>
      </c>
      <c r="F5844" s="20">
        <f>-Q5844+0.0001</f>
        <v/>
      </c>
      <c r="G5844" s="20">
        <f>-Q5844</f>
        <v/>
      </c>
      <c r="H5844" s="20">
        <f>IF(Q5844&lt;0,0,1000)</f>
        <v/>
      </c>
      <c r="I5844" s="20">
        <f>IF(Q5844&lt;0,0,1000)</f>
        <v/>
      </c>
      <c r="J5844" s="20">
        <f>I5844</f>
        <v/>
      </c>
      <c r="K5844" s="12" t="n">
        <v>-28.26</v>
      </c>
      <c r="L5844" s="12">
        <f>SQRT(E5844^2)+1</f>
        <v/>
      </c>
      <c r="M5844" s="20">
        <f>IF(Q5844&lt;=0,0,1000)</f>
        <v/>
      </c>
      <c r="N5844" s="20" t="n"/>
      <c r="O5844" s="20" t="n"/>
      <c r="Q5844" s="12" t="n">
        <v>26.78</v>
      </c>
      <c r="R5844" s="31" t="n">
        <v>62.35</v>
      </c>
      <c r="S5844" s="12">
        <f>-K5844</f>
        <v/>
      </c>
      <c r="T5844" s="12" t="n">
        <v>1.634449340152029</v>
      </c>
      <c r="U5844" t="n">
        <v>3.837562386656972</v>
      </c>
      <c r="Z5844">
        <f>T5844/$W$2</f>
        <v/>
      </c>
      <c r="AA5844">
        <f>U5844/$X$2</f>
        <v/>
      </c>
      <c r="AC5844" t="n">
        <v>0</v>
      </c>
      <c r="AD5844" t="n">
        <v>0</v>
      </c>
      <c r="AF5844">
        <f>Z5844+0.14</f>
        <v/>
      </c>
      <c r="AG5844">
        <f>AA5844+0.1834</f>
        <v/>
      </c>
    </row>
    <row r="5845" spans="1:36">
      <c r="A5845" s="13" t="s">
        <v>6012</v>
      </c>
      <c r="B5845" t="n">
        <v>0.09310218167194076</v>
      </c>
      <c r="C5845" t="n">
        <v>0.09207180434497739</v>
      </c>
      <c r="D5845" s="20" t="n">
        <v>0.09207427528721109</v>
      </c>
      <c r="E5845" s="20">
        <f>Q5845</f>
        <v/>
      </c>
      <c r="F5845" s="20">
        <f>-Q5845+0.0001</f>
        <v/>
      </c>
      <c r="G5845" s="20">
        <f>-Q5845</f>
        <v/>
      </c>
      <c r="H5845" s="20">
        <f>IF(Q5845&lt;0,0,1000)</f>
        <v/>
      </c>
      <c r="I5845" s="20">
        <f>IF(Q5845&lt;0,0,1000)</f>
        <v/>
      </c>
      <c r="J5845" s="20">
        <f>I5845</f>
        <v/>
      </c>
      <c r="K5845" s="12" t="n">
        <v>-28.26</v>
      </c>
      <c r="L5845" s="12">
        <f>SQRT(E5845^2)+1</f>
        <v/>
      </c>
      <c r="M5845" s="20">
        <f>IF(Q5845&lt;=0,0,1000)</f>
        <v/>
      </c>
      <c r="N5845" s="20" t="n"/>
      <c r="O5845" s="20" t="n"/>
      <c r="Q5845" s="12" t="n">
        <v>27.06</v>
      </c>
      <c r="R5845" s="31" t="n">
        <v>63.2</v>
      </c>
      <c r="S5845" s="12">
        <f>-K5845</f>
        <v/>
      </c>
      <c r="T5845" s="12" t="n">
        <v>1.537791953911819</v>
      </c>
      <c r="U5845" t="n">
        <v>3.622286254675169</v>
      </c>
      <c r="Z5845">
        <f>T5845/$W$2</f>
        <v/>
      </c>
      <c r="AA5845">
        <f>U5845/$X$2</f>
        <v/>
      </c>
      <c r="AC5845" t="n">
        <v>0</v>
      </c>
      <c r="AD5845" t="n">
        <v>0</v>
      </c>
      <c r="AF5845">
        <f>Z5845+0.14</f>
        <v/>
      </c>
      <c r="AG5845">
        <f>AA5845+0.1834</f>
        <v/>
      </c>
    </row>
    <row r="5846" spans="1:36">
      <c r="A5846" s="13" t="s">
        <v>6013</v>
      </c>
      <c r="B5846" t="n">
        <v>0.08604238947170519</v>
      </c>
      <c r="C5846" t="n">
        <v>0.08394667580441859</v>
      </c>
      <c r="D5846" s="20" t="n">
        <v>0.08394888888287708</v>
      </c>
      <c r="E5846" s="20">
        <f>Q5846</f>
        <v/>
      </c>
      <c r="F5846" s="20">
        <f>-Q5846+0.0001</f>
        <v/>
      </c>
      <c r="G5846" s="20">
        <f>-Q5846</f>
        <v/>
      </c>
      <c r="H5846" s="20">
        <f>IF(Q5846&lt;0,0,1000)</f>
        <v/>
      </c>
      <c r="I5846" s="20">
        <f>IF(Q5846&lt;0,0,1000)</f>
        <v/>
      </c>
      <c r="J5846" s="20">
        <f>I5846</f>
        <v/>
      </c>
      <c r="K5846" s="12" t="n">
        <v>-28.26</v>
      </c>
      <c r="L5846" s="12">
        <f>SQRT(E5846^2)+1</f>
        <v/>
      </c>
      <c r="M5846" s="20">
        <f>IF(Q5846&lt;=0,0,1000)</f>
        <v/>
      </c>
      <c r="N5846" s="20" t="n"/>
      <c r="O5846" s="20" t="n"/>
      <c r="Q5846" s="12" t="n">
        <v>26.91</v>
      </c>
      <c r="R5846" s="31" t="n">
        <v>60.62</v>
      </c>
      <c r="S5846" s="12">
        <f>-K5846</f>
        <v/>
      </c>
      <c r="T5846" s="12" t="n">
        <v>1.517490682157908</v>
      </c>
      <c r="U5846" t="n">
        <v>3.567135794618257</v>
      </c>
      <c r="Z5846">
        <f>T5846/$W$2</f>
        <v/>
      </c>
      <c r="AA5846">
        <f>U5846/$X$2</f>
        <v/>
      </c>
      <c r="AC5846" t="n">
        <v>0</v>
      </c>
      <c r="AD5846" t="n">
        <v>0</v>
      </c>
      <c r="AF5846">
        <f>Z5846+0.14</f>
        <v/>
      </c>
      <c r="AG5846">
        <f>AA5846+0.1834</f>
        <v/>
      </c>
    </row>
    <row r="5847" spans="1:36">
      <c r="A5847" s="13" t="s">
        <v>6014</v>
      </c>
      <c r="B5847" t="n">
        <v>0.07939233696787193</v>
      </c>
      <c r="C5847" t="n">
        <v>0.07754995938743728</v>
      </c>
      <c r="D5847" s="20" t="n">
        <v>0.07755209127895106</v>
      </c>
      <c r="E5847" s="20">
        <f>Q5847</f>
        <v/>
      </c>
      <c r="F5847" s="20">
        <f>-Q5847+0.0001</f>
        <v/>
      </c>
      <c r="G5847" s="20">
        <f>-Q5847</f>
        <v/>
      </c>
      <c r="H5847" s="20">
        <f>IF(Q5847&lt;0,0,1000)</f>
        <v/>
      </c>
      <c r="I5847" s="20">
        <f>IF(Q5847&lt;0,0,1000)</f>
        <v/>
      </c>
      <c r="J5847" s="20">
        <f>I5847</f>
        <v/>
      </c>
      <c r="K5847" s="12" t="n">
        <v>-28.26</v>
      </c>
      <c r="L5847" s="12">
        <f>SQRT(E5847^2)+1</f>
        <v/>
      </c>
      <c r="M5847" s="20">
        <f>IF(Q5847&lt;=0,0,1000)</f>
        <v/>
      </c>
      <c r="N5847" s="20" t="n"/>
      <c r="O5847" s="20" t="n"/>
      <c r="Q5847" s="12" t="n">
        <v>27.05</v>
      </c>
      <c r="R5847" s="31" t="n">
        <v>60.18</v>
      </c>
      <c r="S5847" s="12">
        <f>-K5847</f>
        <v/>
      </c>
      <c r="T5847" s="12" t="n">
        <v>1.383516062841918</v>
      </c>
      <c r="U5847" t="n">
        <v>3.242104514192456</v>
      </c>
      <c r="Z5847">
        <f>T5847/$W$2</f>
        <v/>
      </c>
      <c r="AA5847">
        <f>U5847/$X$2</f>
        <v/>
      </c>
      <c r="AC5847" t="n">
        <v>0</v>
      </c>
      <c r="AD5847" t="n">
        <v>0</v>
      </c>
      <c r="AF5847">
        <f>Z5847+0.14</f>
        <v/>
      </c>
      <c r="AG5847">
        <f>AA5847+0.1834</f>
        <v/>
      </c>
    </row>
    <row r="5848" spans="1:36">
      <c r="A5848" s="13" t="s">
        <v>6015</v>
      </c>
      <c r="B5848" t="n">
        <v>0.07600675400555114</v>
      </c>
      <c r="C5848" t="n">
        <v>0.0736995553539868</v>
      </c>
      <c r="D5848" s="20" t="n">
        <v>0.0737015483661916</v>
      </c>
      <c r="E5848" s="20">
        <f>Q5848</f>
        <v/>
      </c>
      <c r="F5848" s="20">
        <f>-Q5848+0.0001</f>
        <v/>
      </c>
      <c r="G5848" s="20">
        <f>-Q5848</f>
        <v/>
      </c>
      <c r="H5848" s="20">
        <f>IF(Q5848&lt;0,0,1000)</f>
        <v/>
      </c>
      <c r="I5848" s="20">
        <f>IF(Q5848&lt;0,0,1000)</f>
        <v/>
      </c>
      <c r="J5848" s="20">
        <f>I5848</f>
        <v/>
      </c>
      <c r="K5848" s="12" t="n">
        <v>-28.26</v>
      </c>
      <c r="L5848" s="12">
        <f>SQRT(E5848^2)+1</f>
        <v/>
      </c>
      <c r="M5848" s="20">
        <f>IF(Q5848&lt;=0,0,1000)</f>
        <v/>
      </c>
      <c r="N5848" s="20" t="n"/>
      <c r="O5848" s="20" t="n"/>
      <c r="Q5848" s="12" t="n">
        <v>30.79</v>
      </c>
      <c r="R5848" s="31" t="n">
        <v>58.13</v>
      </c>
      <c r="S5848" s="12">
        <f>-K5848</f>
        <v/>
      </c>
      <c r="T5848" s="12" t="n">
        <v>1.367691076758334</v>
      </c>
      <c r="U5848" t="n">
        <v>3.199191401284571</v>
      </c>
      <c r="Z5848">
        <f>T5848/$W$2</f>
        <v/>
      </c>
      <c r="AA5848">
        <f>U5848/$X$2</f>
        <v/>
      </c>
      <c r="AC5848" t="n">
        <v>0</v>
      </c>
      <c r="AD5848" t="n">
        <v>0</v>
      </c>
      <c r="AF5848">
        <f>Z5848+0.14</f>
        <v/>
      </c>
      <c r="AG5848">
        <f>AA5848+0.1834</f>
        <v/>
      </c>
    </row>
    <row r="5849" spans="1:36">
      <c r="A5849" s="13" t="s">
        <v>6016</v>
      </c>
      <c r="B5849" t="n">
        <v>0.07164604286018814</v>
      </c>
      <c r="C5849" t="n">
        <v>0.06948238783780576</v>
      </c>
      <c r="D5849" s="20" t="n">
        <v>0.06948425575555005</v>
      </c>
      <c r="E5849" s="20">
        <f>Q5849</f>
        <v/>
      </c>
      <c r="F5849" s="20">
        <f>-Q5849+0.0001</f>
        <v/>
      </c>
      <c r="G5849" s="20">
        <f>-Q5849</f>
        <v/>
      </c>
      <c r="H5849" s="20">
        <f>IF(Q5849&lt;0,0,1000)</f>
        <v/>
      </c>
      <c r="I5849" s="20">
        <f>IF(Q5849&lt;0,0,1000)</f>
        <v/>
      </c>
      <c r="J5849" s="20">
        <f>I5849</f>
        <v/>
      </c>
      <c r="K5849" s="12" t="n">
        <v>-28.26</v>
      </c>
      <c r="L5849" s="12">
        <f>SQRT(E5849^2)+1</f>
        <v/>
      </c>
      <c r="M5849" s="20">
        <f>IF(Q5849&lt;=0,0,1000)</f>
        <v/>
      </c>
      <c r="N5849" s="20" t="n"/>
      <c r="O5849" s="20" t="n"/>
      <c r="Q5849" s="12" t="n">
        <v>35.94</v>
      </c>
      <c r="R5849" s="31" t="n">
        <v>57.37</v>
      </c>
      <c r="S5849" s="12">
        <f>-K5849</f>
        <v/>
      </c>
      <c r="T5849" s="12" t="n">
        <v>1.293910345476134</v>
      </c>
      <c r="U5849" t="n">
        <v>3.033124697645761</v>
      </c>
      <c r="Z5849">
        <f>T5849/$W$2</f>
        <v/>
      </c>
      <c r="AA5849">
        <f>U5849/$X$2</f>
        <v/>
      </c>
      <c r="AC5849" t="n">
        <v>0</v>
      </c>
      <c r="AD5849" t="n">
        <v>0</v>
      </c>
      <c r="AF5849">
        <f>Z5849+0.14</f>
        <v/>
      </c>
      <c r="AG5849">
        <f>AA5849+0.1834</f>
        <v/>
      </c>
    </row>
    <row r="5850" spans="1:36">
      <c r="A5850" s="13" t="s">
        <v>6017</v>
      </c>
      <c r="B5850" t="n">
        <v>0.07336322330396666</v>
      </c>
      <c r="C5850" t="n">
        <v>0.07147378436381531</v>
      </c>
      <c r="D5850" s="20" t="n">
        <v>0.07147540703648471</v>
      </c>
      <c r="E5850" s="20">
        <f>Q5850</f>
        <v/>
      </c>
      <c r="F5850" s="20">
        <f>-Q5850+0.0001</f>
        <v/>
      </c>
      <c r="G5850" s="20">
        <f>-Q5850</f>
        <v/>
      </c>
      <c r="H5850" s="20">
        <f>IF(Q5850&lt;0,0,1000)</f>
        <v/>
      </c>
      <c r="I5850" s="20">
        <f>IF(Q5850&lt;0,0,1000)</f>
        <v/>
      </c>
      <c r="J5850" s="20">
        <f>I5850</f>
        <v/>
      </c>
      <c r="K5850" s="12" t="n">
        <v>-28.26</v>
      </c>
      <c r="L5850" s="12">
        <f>SQRT(E5850^2)+1</f>
        <v/>
      </c>
      <c r="M5850" s="20">
        <f>IF(Q5850&lt;=0,0,1000)</f>
        <v/>
      </c>
      <c r="N5850" s="20" t="n"/>
      <c r="O5850" s="20" t="n"/>
      <c r="Q5850" s="12" t="n">
        <v>38.96</v>
      </c>
      <c r="R5850" s="31" t="n">
        <v>55.51</v>
      </c>
      <c r="S5850" s="12">
        <f>-K5850</f>
        <v/>
      </c>
      <c r="T5850" s="12" t="n">
        <v>1.313867287563096</v>
      </c>
      <c r="U5850" t="n">
        <v>3.10167359998961</v>
      </c>
      <c r="Z5850">
        <f>T5850/$W$2</f>
        <v/>
      </c>
      <c r="AA5850">
        <f>U5850/$X$2</f>
        <v/>
      </c>
      <c r="AC5850" t="n">
        <v>0</v>
      </c>
      <c r="AD5850" t="n">
        <v>0</v>
      </c>
      <c r="AF5850">
        <f>Z5850+0.14</f>
        <v/>
      </c>
      <c r="AG5850">
        <f>AA5850+0.1834</f>
        <v/>
      </c>
    </row>
    <row r="5851" spans="1:36">
      <c r="A5851" s="13" t="s">
        <v>6018</v>
      </c>
      <c r="B5851" t="n">
        <v>0.07655009404267674</v>
      </c>
      <c r="C5851" t="n">
        <v>0.07466622774738141</v>
      </c>
      <c r="D5851" s="20" t="n">
        <v>0.0746678231832468</v>
      </c>
      <c r="E5851" s="20">
        <f>Q5851</f>
        <v/>
      </c>
      <c r="F5851" s="20">
        <f>-Q5851+0.0001</f>
        <v/>
      </c>
      <c r="G5851" s="20">
        <f>-Q5851</f>
        <v/>
      </c>
      <c r="H5851" s="20">
        <f>IF(Q5851&lt;0,0,1000)</f>
        <v/>
      </c>
      <c r="I5851" s="20">
        <f>IF(Q5851&lt;0,0,1000)</f>
        <v/>
      </c>
      <c r="J5851" s="20">
        <f>I5851</f>
        <v/>
      </c>
      <c r="K5851" s="12" t="n">
        <v>-28.26</v>
      </c>
      <c r="L5851" s="12">
        <f>SQRT(E5851^2)+1</f>
        <v/>
      </c>
      <c r="M5851" s="20">
        <f>IF(Q5851&lt;=0,0,1000)</f>
        <v/>
      </c>
      <c r="N5851" s="20" t="n"/>
      <c r="O5851" s="20" t="n"/>
      <c r="Q5851" s="12" t="n">
        <v>40.94</v>
      </c>
      <c r="R5851" s="31" t="n">
        <v>63.11</v>
      </c>
      <c r="S5851" s="12">
        <f>-K5851</f>
        <v/>
      </c>
      <c r="T5851" s="12" t="n">
        <v>1.372773483994831</v>
      </c>
      <c r="U5851" t="n">
        <v>3.252074602989884</v>
      </c>
      <c r="Z5851">
        <f>T5851/$W$2</f>
        <v/>
      </c>
      <c r="AA5851">
        <f>U5851/$X$2</f>
        <v/>
      </c>
      <c r="AC5851" t="n">
        <v>0</v>
      </c>
      <c r="AD5851" t="n">
        <v>0</v>
      </c>
      <c r="AF5851">
        <f>Z5851+0.14</f>
        <v/>
      </c>
      <c r="AG5851">
        <f>AA5851+0.1834</f>
        <v/>
      </c>
    </row>
    <row r="5852" spans="1:36">
      <c r="A5852" s="13" t="s">
        <v>6019</v>
      </c>
      <c r="B5852" t="n">
        <v>0.08314152996091333</v>
      </c>
      <c r="C5852" t="n">
        <v>0.08114410202638825</v>
      </c>
      <c r="D5852" s="20" t="n">
        <v>0.0811460197150084</v>
      </c>
      <c r="E5852" s="20">
        <f>Q5852</f>
        <v/>
      </c>
      <c r="F5852" s="20">
        <f>-Q5852+0.0001</f>
        <v/>
      </c>
      <c r="G5852" s="20">
        <f>-Q5852</f>
        <v/>
      </c>
      <c r="H5852" s="20">
        <f>IF(Q5852&lt;0,0,1000)</f>
        <v/>
      </c>
      <c r="I5852" s="20">
        <f>IF(Q5852&lt;0,0,1000)</f>
        <v/>
      </c>
      <c r="J5852" s="20">
        <f>I5852</f>
        <v/>
      </c>
      <c r="K5852" s="12" t="n">
        <v>-28.26</v>
      </c>
      <c r="L5852" s="12">
        <f>SQRT(E5852^2)+1</f>
        <v/>
      </c>
      <c r="M5852" s="20">
        <f>IF(Q5852&lt;=0,0,1000)</f>
        <v/>
      </c>
      <c r="N5852" s="20" t="n"/>
      <c r="O5852" s="20" t="n"/>
      <c r="Q5852" s="12" t="n">
        <v>39.61</v>
      </c>
      <c r="R5852" s="31" t="n">
        <v>65.40000000000001</v>
      </c>
      <c r="S5852" s="12">
        <f>-K5852</f>
        <v/>
      </c>
      <c r="T5852" s="12" t="n">
        <v>1.483010624185441</v>
      </c>
      <c r="U5852" t="n">
        <v>3.508857332868851</v>
      </c>
      <c r="Z5852">
        <f>T5852/$W$2</f>
        <v/>
      </c>
      <c r="AA5852">
        <f>U5852/$X$2</f>
        <v/>
      </c>
      <c r="AC5852" t="n">
        <v>0</v>
      </c>
      <c r="AD5852" t="n">
        <v>0</v>
      </c>
      <c r="AF5852">
        <f>Z5852+0.14</f>
        <v/>
      </c>
      <c r="AG5852">
        <f>AA5852+0.1834</f>
        <v/>
      </c>
    </row>
    <row r="5853" spans="1:36">
      <c r="A5853" s="13" t="s">
        <v>6020</v>
      </c>
      <c r="B5853" t="n">
        <v>0.08780942055569599</v>
      </c>
      <c r="C5853" t="n">
        <v>0.08557807863374257</v>
      </c>
      <c r="D5853" s="20" t="n">
        <v>0.08557975544346538</v>
      </c>
      <c r="E5853" s="20">
        <f>Q5853</f>
        <v/>
      </c>
      <c r="F5853" s="20">
        <f>-Q5853+0.0001</f>
        <v/>
      </c>
      <c r="G5853" s="20">
        <f>-Q5853</f>
        <v/>
      </c>
      <c r="H5853" s="20">
        <f>IF(Q5853&lt;0,0,1000)</f>
        <v/>
      </c>
      <c r="I5853" s="20">
        <f>IF(Q5853&lt;0,0,1000)</f>
        <v/>
      </c>
      <c r="J5853" s="20">
        <f>I5853</f>
        <v/>
      </c>
      <c r="K5853" s="12" t="n">
        <v>-28.26</v>
      </c>
      <c r="L5853" s="12">
        <f>SQRT(E5853^2)+1</f>
        <v/>
      </c>
      <c r="M5853" s="20">
        <f>IF(Q5853&lt;=0,0,1000)</f>
        <v/>
      </c>
      <c r="N5853" s="20" t="n"/>
      <c r="O5853" s="20" t="n"/>
      <c r="Q5853" s="12" t="n">
        <v>35.96</v>
      </c>
      <c r="R5853" s="31" t="n">
        <v>66.08</v>
      </c>
      <c r="S5853" s="12">
        <f>-K5853</f>
        <v/>
      </c>
      <c r="T5853" s="12" t="n">
        <v>1.585604152531497</v>
      </c>
      <c r="U5853" t="n">
        <v>3.762361885156835</v>
      </c>
      <c r="Z5853">
        <f>T5853/$W$2</f>
        <v/>
      </c>
      <c r="AA5853">
        <f>U5853/$X$2</f>
        <v/>
      </c>
      <c r="AC5853" t="n">
        <v>0</v>
      </c>
      <c r="AD5853" t="n">
        <v>0</v>
      </c>
      <c r="AF5853">
        <f>Z5853+0.14</f>
        <v/>
      </c>
      <c r="AG5853">
        <f>AA5853+0.1834</f>
        <v/>
      </c>
    </row>
    <row r="5854" spans="1:36">
      <c r="A5854" s="13" t="s">
        <v>6021</v>
      </c>
      <c r="B5854" t="n">
        <v>0.08850764308951065</v>
      </c>
      <c r="C5854" t="n">
        <v>0.0853820989328628</v>
      </c>
      <c r="D5854" s="20" t="n">
        <v>0.0853836676232686</v>
      </c>
      <c r="E5854" s="20">
        <f>Q5854</f>
        <v/>
      </c>
      <c r="F5854" s="20">
        <f>-Q5854+0.0001</f>
        <v/>
      </c>
      <c r="G5854" s="20">
        <f>-Q5854</f>
        <v/>
      </c>
      <c r="H5854" s="20">
        <f>IF(Q5854&lt;0,0,1000)</f>
        <v/>
      </c>
      <c r="I5854" s="20">
        <f>IF(Q5854&lt;0,0,1000)</f>
        <v/>
      </c>
      <c r="J5854" s="20">
        <f>I5854</f>
        <v/>
      </c>
      <c r="K5854" s="12" t="n">
        <v>-28.26</v>
      </c>
      <c r="L5854" s="12">
        <f>SQRT(E5854^2)+1</f>
        <v/>
      </c>
      <c r="M5854" s="20">
        <f>IF(Q5854&lt;=0,0,1000)</f>
        <v/>
      </c>
      <c r="N5854" s="20" t="n"/>
      <c r="O5854" s="20" t="n"/>
      <c r="Q5854" s="12" t="n">
        <v>28.38</v>
      </c>
      <c r="R5854" s="31" t="n">
        <v>66.36</v>
      </c>
      <c r="S5854" s="12">
        <f>-K5854</f>
        <v/>
      </c>
      <c r="T5854" s="12" t="n">
        <v>1.66970059522612</v>
      </c>
      <c r="U5854" t="n">
        <v>3.952657863220879</v>
      </c>
      <c r="Z5854">
        <f>T5854/$W$2</f>
        <v/>
      </c>
      <c r="AA5854">
        <f>U5854/$X$2</f>
        <v/>
      </c>
      <c r="AC5854" t="n">
        <v>0</v>
      </c>
      <c r="AD5854" t="n">
        <v>0</v>
      </c>
      <c r="AF5854">
        <f>Z5854+0.14</f>
        <v/>
      </c>
      <c r="AG5854">
        <f>AA5854+0.1834</f>
        <v/>
      </c>
    </row>
    <row r="5855" spans="1:36">
      <c r="A5855" s="13" t="s">
        <v>6022</v>
      </c>
      <c r="B5855" t="n">
        <v>0.08432689850696969</v>
      </c>
      <c r="C5855" t="n">
        <v>0.08034670790462045</v>
      </c>
      <c r="D5855" s="20" t="n">
        <v>0.08034860385314706</v>
      </c>
      <c r="E5855" s="20">
        <f>Q5855</f>
        <v/>
      </c>
      <c r="F5855" s="20">
        <f>-Q5855+0.0001</f>
        <v/>
      </c>
      <c r="G5855" s="20">
        <f>-Q5855</f>
        <v/>
      </c>
      <c r="H5855" s="20">
        <f>IF(Q5855&lt;0,0,1000)</f>
        <v/>
      </c>
      <c r="I5855" s="20">
        <f>IF(Q5855&lt;0,0,1000)</f>
        <v/>
      </c>
      <c r="J5855" s="20">
        <f>I5855</f>
        <v/>
      </c>
      <c r="K5855" s="12" t="n">
        <v>-28.26</v>
      </c>
      <c r="L5855" s="12">
        <f>SQRT(E5855^2)+1</f>
        <v/>
      </c>
      <c r="M5855" s="20">
        <f>IF(Q5855&lt;=0,0,1000)</f>
        <v/>
      </c>
      <c r="N5855" s="20" t="n"/>
      <c r="O5855" s="20" t="n"/>
      <c r="Q5855" s="12" t="n">
        <v>24.2</v>
      </c>
      <c r="R5855" s="31" t="n">
        <v>62.05</v>
      </c>
      <c r="S5855" s="12">
        <f>-K5855</f>
        <v/>
      </c>
      <c r="T5855" s="12" t="n">
        <v>1.65076955284198</v>
      </c>
      <c r="U5855" t="n">
        <v>3.870915626412794</v>
      </c>
      <c r="Z5855">
        <f>T5855/$W$2</f>
        <v/>
      </c>
      <c r="AA5855">
        <f>U5855/$X$2</f>
        <v/>
      </c>
      <c r="AC5855" t="n">
        <v>0</v>
      </c>
      <c r="AD5855" t="n">
        <v>0</v>
      </c>
      <c r="AF5855">
        <f>Z5855+0.14</f>
        <v/>
      </c>
      <c r="AG5855">
        <f>AA5855+0.1834</f>
        <v/>
      </c>
    </row>
    <row r="5856" spans="1:36">
      <c r="A5856" s="13" t="s">
        <v>6023</v>
      </c>
      <c r="B5856" t="n">
        <v>0.06946538075955366</v>
      </c>
      <c r="C5856" t="n">
        <v>0.06531231103186372</v>
      </c>
      <c r="D5856" s="20" t="n">
        <v>0.06531427689100734</v>
      </c>
      <c r="E5856" s="20">
        <f>Q5856</f>
        <v/>
      </c>
      <c r="F5856" s="20">
        <f>-Q5856+0.0001</f>
        <v/>
      </c>
      <c r="G5856" s="20">
        <f>-Q5856</f>
        <v/>
      </c>
      <c r="H5856" s="20">
        <f>IF(Q5856&lt;0,0,1000)</f>
        <v/>
      </c>
      <c r="I5856" s="20">
        <f>IF(Q5856&lt;0,0,1000)</f>
        <v/>
      </c>
      <c r="J5856" s="20">
        <f>I5856</f>
        <v/>
      </c>
      <c r="K5856" s="12" t="n">
        <v>-28.26</v>
      </c>
      <c r="L5856" s="12">
        <f>SQRT(E5856^2)+1</f>
        <v/>
      </c>
      <c r="M5856" s="20">
        <f>IF(Q5856&lt;=0,0,1000)</f>
        <v/>
      </c>
      <c r="N5856" s="20" t="n"/>
      <c r="O5856" s="20" t="n"/>
      <c r="Q5856" s="12" t="n">
        <v>24.34</v>
      </c>
      <c r="R5856" s="31" t="n">
        <v>53.1</v>
      </c>
      <c r="S5856" s="12">
        <f>-K5856</f>
        <v/>
      </c>
      <c r="T5856" s="12" t="n">
        <v>1.403534274802561</v>
      </c>
      <c r="U5856" t="n">
        <v>3.250122316309328</v>
      </c>
      <c r="Z5856">
        <f>T5856/$W$2</f>
        <v/>
      </c>
      <c r="AA5856">
        <f>U5856/$X$2</f>
        <v/>
      </c>
      <c r="AC5856" t="n">
        <v>0</v>
      </c>
      <c r="AD5856" t="n">
        <v>0</v>
      </c>
      <c r="AF5856">
        <f>Z5856+0.14</f>
        <v/>
      </c>
      <c r="AG5856">
        <f>AA5856+0.1834</f>
        <v/>
      </c>
    </row>
    <row r="5857" spans="1:36">
      <c r="A5857" s="13" t="s">
        <v>6024</v>
      </c>
      <c r="B5857" t="n">
        <v>0.05375217271305429</v>
      </c>
      <c r="C5857" t="n">
        <v>0.05225348273002649</v>
      </c>
      <c r="D5857" s="20" t="n">
        <v>0.05225616367114845</v>
      </c>
      <c r="E5857" s="20">
        <f>Q5857</f>
        <v/>
      </c>
      <c r="F5857" s="20">
        <f>-Q5857+0.0001</f>
        <v/>
      </c>
      <c r="G5857" s="20">
        <f>-Q5857</f>
        <v/>
      </c>
      <c r="H5857" s="20">
        <f>IF(Q5857&lt;0,0,1000)</f>
        <v/>
      </c>
      <c r="I5857" s="20">
        <f>IF(Q5857&lt;0,0,1000)</f>
        <v/>
      </c>
      <c r="J5857" s="20">
        <f>I5857</f>
        <v/>
      </c>
      <c r="K5857" s="12" t="n">
        <v>-28.26</v>
      </c>
      <c r="L5857" s="12">
        <f>SQRT(E5857^2)+1</f>
        <v/>
      </c>
      <c r="M5857" s="20">
        <f>IF(Q5857&lt;=0,0,1000)</f>
        <v/>
      </c>
      <c r="N5857" s="20" t="n"/>
      <c r="O5857" s="20" t="n"/>
      <c r="Q5857" s="12" t="n">
        <v>23.73</v>
      </c>
      <c r="R5857" s="31" t="n">
        <v>46.59</v>
      </c>
      <c r="S5857" s="12">
        <f>-K5857</f>
        <v/>
      </c>
      <c r="T5857" s="12" t="n">
        <v>0.9562839743732686</v>
      </c>
      <c r="U5857" t="n">
        <v>2.231664834428526</v>
      </c>
      <c r="Z5857">
        <f>T5857/$W$2</f>
        <v/>
      </c>
      <c r="AA5857">
        <f>U5857/$X$2</f>
        <v/>
      </c>
      <c r="AC5857" t="n">
        <v>0</v>
      </c>
      <c r="AD5857" t="n">
        <v>0</v>
      </c>
      <c r="AF5857">
        <f>Z5857+0.14</f>
        <v/>
      </c>
      <c r="AG5857">
        <f>AA5857+0.1834</f>
        <v/>
      </c>
    </row>
    <row r="5858" spans="1:36">
      <c r="A5858" s="13" t="s">
        <v>6025</v>
      </c>
      <c r="B5858" t="n">
        <v>0.04920071864954602</v>
      </c>
      <c r="C5858" t="n">
        <v>0.05028703094000678</v>
      </c>
      <c r="D5858" s="20" t="n">
        <v>0.05029015927562588</v>
      </c>
      <c r="E5858" s="20">
        <f>Q5858</f>
        <v/>
      </c>
      <c r="F5858" s="20">
        <f>-Q5858+0.0001</f>
        <v/>
      </c>
      <c r="G5858" s="20">
        <f>-Q5858</f>
        <v/>
      </c>
      <c r="H5858" s="20">
        <f>IF(Q5858&lt;0,0,1000)</f>
        <v/>
      </c>
      <c r="I5858" s="20">
        <f>IF(Q5858&lt;0,0,1000)</f>
        <v/>
      </c>
      <c r="J5858" s="20">
        <f>I5858</f>
        <v/>
      </c>
      <c r="K5858" s="12" t="n">
        <v>-28.26</v>
      </c>
      <c r="L5858" s="12">
        <f>SQRT(E5858^2)+1</f>
        <v/>
      </c>
      <c r="M5858" s="20">
        <f>IF(Q5858&lt;=0,0,1000)</f>
        <v/>
      </c>
      <c r="N5858" s="20" t="n"/>
      <c r="O5858" s="20" t="n"/>
      <c r="Q5858" s="12" t="n">
        <v>23.37</v>
      </c>
      <c r="R5858" s="31" t="n">
        <v>47.43</v>
      </c>
      <c r="S5858" s="12">
        <f>-K5858</f>
        <v/>
      </c>
      <c r="T5858" s="12" t="n">
        <v>0.6562839501820499</v>
      </c>
      <c r="U5858" t="n">
        <v>1.526649771853706</v>
      </c>
      <c r="Z5858">
        <f>T5858/$W$2</f>
        <v/>
      </c>
      <c r="AA5858">
        <f>U5858/$X$2</f>
        <v/>
      </c>
      <c r="AC5858" t="n">
        <v>0</v>
      </c>
      <c r="AD5858" t="n">
        <v>0</v>
      </c>
      <c r="AF5858">
        <f>Z5858+0.14</f>
        <v/>
      </c>
      <c r="AG5858">
        <f>AA5858+0.1834</f>
        <v/>
      </c>
    </row>
    <row r="5859" spans="1:36">
      <c r="A5859" s="13" t="s">
        <v>6026</v>
      </c>
      <c r="B5859" t="n">
        <v>0.05002428905556642</v>
      </c>
      <c r="C5859" t="n">
        <v>0.05097148066140481</v>
      </c>
      <c r="D5859" s="20" t="n">
        <v>0.05097456160413728</v>
      </c>
      <c r="E5859" s="20">
        <f>Q5859</f>
        <v/>
      </c>
      <c r="F5859" s="20">
        <f>-Q5859+0.0001</f>
        <v/>
      </c>
      <c r="G5859" s="20">
        <f>-Q5859</f>
        <v/>
      </c>
      <c r="H5859" s="20">
        <f>IF(Q5859&lt;0,0,1000)</f>
        <v/>
      </c>
      <c r="I5859" s="20">
        <f>IF(Q5859&lt;0,0,1000)</f>
        <v/>
      </c>
      <c r="J5859" s="20">
        <f>I5859</f>
        <v/>
      </c>
      <c r="K5859" s="12" t="n">
        <v>-28.26</v>
      </c>
      <c r="L5859" s="12">
        <f>SQRT(E5859^2)+1</f>
        <v/>
      </c>
      <c r="M5859" s="20">
        <f>IF(Q5859&lt;=0,0,1000)</f>
        <v/>
      </c>
      <c r="N5859" s="20" t="n"/>
      <c r="O5859" s="20" t="n"/>
      <c r="Q5859" s="12" t="n">
        <v>22.98</v>
      </c>
      <c r="R5859" s="31" t="n">
        <v>44.1</v>
      </c>
      <c r="S5859" s="12">
        <f>-K5859</f>
        <v/>
      </c>
      <c r="T5859" s="12" t="n">
        <v>0.6706512053956433</v>
      </c>
      <c r="U5859" t="n">
        <v>1.548465358142803</v>
      </c>
      <c r="Z5859">
        <f>T5859/$W$2</f>
        <v/>
      </c>
      <c r="AA5859">
        <f>U5859/$X$2</f>
        <v/>
      </c>
      <c r="AC5859" t="n">
        <v>0</v>
      </c>
      <c r="AD5859" t="n">
        <v>0</v>
      </c>
      <c r="AF5859">
        <f>Z5859+0.14</f>
        <v/>
      </c>
      <c r="AG5859">
        <f>AA5859+0.1834</f>
        <v/>
      </c>
    </row>
    <row r="5860" spans="1:36">
      <c r="A5860" s="13" t="s">
        <v>6027</v>
      </c>
      <c r="B5860" t="n">
        <v>0.05216495783389076</v>
      </c>
      <c r="C5860" t="n">
        <v>0.0540709230480539</v>
      </c>
      <c r="D5860" s="20" t="n">
        <v>0.05407420913200846</v>
      </c>
      <c r="E5860" s="20">
        <f>Q5860</f>
        <v/>
      </c>
      <c r="F5860" s="20">
        <f>-Q5860+0.0001</f>
        <v/>
      </c>
      <c r="G5860" s="20">
        <f>-Q5860</f>
        <v/>
      </c>
      <c r="H5860" s="20">
        <f>IF(Q5860&lt;0,0,1000)</f>
        <v/>
      </c>
      <c r="I5860" s="20">
        <f>IF(Q5860&lt;0,0,1000)</f>
        <v/>
      </c>
      <c r="J5860" s="20">
        <f>I5860</f>
        <v/>
      </c>
      <c r="K5860" s="12" t="n">
        <v>-28.26</v>
      </c>
      <c r="L5860" s="12">
        <f>SQRT(E5860^2)+1</f>
        <v/>
      </c>
      <c r="M5860" s="20">
        <f>IF(Q5860&lt;=0,0,1000)</f>
        <v/>
      </c>
      <c r="N5860" s="20" t="n"/>
      <c r="O5860" s="20" t="n"/>
      <c r="Q5860" s="12" t="n">
        <v>23.59</v>
      </c>
      <c r="R5860" s="31" t="n">
        <v>43.32</v>
      </c>
      <c r="S5860" s="12">
        <f>-K5860</f>
        <v/>
      </c>
      <c r="T5860" s="12" t="n">
        <v>0.6261071513199119</v>
      </c>
      <c r="U5860" t="n">
        <v>1.452766395548682</v>
      </c>
      <c r="Z5860">
        <f>T5860/$W$2</f>
        <v/>
      </c>
      <c r="AA5860">
        <f>U5860/$X$2</f>
        <v/>
      </c>
      <c r="AC5860" t="n">
        <v>0</v>
      </c>
      <c r="AD5860" t="n">
        <v>0</v>
      </c>
      <c r="AF5860">
        <f>Z5860+0.14</f>
        <v/>
      </c>
      <c r="AG5860">
        <f>AA5860+0.1834</f>
        <v/>
      </c>
    </row>
    <row r="5861" spans="1:36">
      <c r="A5861" s="13" t="s">
        <v>6028</v>
      </c>
      <c r="B5861" t="n">
        <v>0.0629885097515331</v>
      </c>
      <c r="C5861" t="n">
        <v>0.06586163818030256</v>
      </c>
      <c r="D5861" s="20" t="n">
        <v>0.06586540400763462</v>
      </c>
      <c r="E5861" s="20">
        <f>Q5861</f>
        <v/>
      </c>
      <c r="F5861" s="20">
        <f>-Q5861+0.0001</f>
        <v/>
      </c>
      <c r="G5861" s="20">
        <f>-Q5861</f>
        <v/>
      </c>
      <c r="H5861" s="20">
        <f>IF(Q5861&lt;0,0,1000)</f>
        <v/>
      </c>
      <c r="I5861" s="20">
        <f>IF(Q5861&lt;0,0,1000)</f>
        <v/>
      </c>
      <c r="J5861" s="20">
        <f>I5861</f>
        <v/>
      </c>
      <c r="K5861" s="12" t="n">
        <v>-28.26</v>
      </c>
      <c r="L5861" s="12">
        <f>SQRT(E5861^2)+1</f>
        <v/>
      </c>
      <c r="M5861" s="20">
        <f>IF(Q5861&lt;=0,0,1000)</f>
        <v/>
      </c>
      <c r="N5861" s="20" t="n"/>
      <c r="O5861" s="20" t="n"/>
      <c r="Q5861" s="12" t="n">
        <v>25.1</v>
      </c>
      <c r="R5861" s="31" t="n">
        <v>42.54</v>
      </c>
      <c r="S5861" s="12">
        <f>-K5861</f>
        <v/>
      </c>
      <c r="T5861" s="12" t="n">
        <v>0.7044175026442681</v>
      </c>
      <c r="U5861" t="n">
        <v>1.633642466718758</v>
      </c>
      <c r="Z5861">
        <f>T5861/$W$2</f>
        <v/>
      </c>
      <c r="AA5861">
        <f>U5861/$X$2</f>
        <v/>
      </c>
      <c r="AC5861" t="n">
        <v>0</v>
      </c>
      <c r="AD5861" t="n">
        <v>0</v>
      </c>
      <c r="AF5861">
        <f>Z5861+0.14</f>
        <v/>
      </c>
      <c r="AG5861">
        <f>AA5861+0.1834</f>
        <v/>
      </c>
    </row>
    <row r="5862" spans="1:36">
      <c r="A5862" s="13" t="s">
        <v>6029</v>
      </c>
      <c r="B5862" t="n">
        <v>0.08728579321215457</v>
      </c>
      <c r="C5862" t="n">
        <v>0.08978847030405615</v>
      </c>
      <c r="D5862" s="20" t="n">
        <v>0.08979302319302786</v>
      </c>
      <c r="E5862" s="20">
        <f>Q5862</f>
        <v/>
      </c>
      <c r="F5862" s="20">
        <f>-Q5862+0.0001</f>
        <v/>
      </c>
      <c r="G5862" s="20">
        <f>-Q5862</f>
        <v/>
      </c>
      <c r="H5862" s="20">
        <f>IF(Q5862&lt;0,0,1000)</f>
        <v/>
      </c>
      <c r="I5862" s="20">
        <f>IF(Q5862&lt;0,0,1000)</f>
        <v/>
      </c>
      <c r="J5862" s="20">
        <f>I5862</f>
        <v/>
      </c>
      <c r="K5862" s="12" t="n">
        <v>-28.26</v>
      </c>
      <c r="L5862" s="12">
        <f>SQRT(E5862^2)+1</f>
        <v/>
      </c>
      <c r="M5862" s="20">
        <f>IF(Q5862&lt;=0,0,1000)</f>
        <v/>
      </c>
      <c r="N5862" s="20" t="n"/>
      <c r="O5862" s="20" t="n"/>
      <c r="Q5862" s="12" t="n">
        <v>32.95</v>
      </c>
      <c r="R5862" s="31" t="n">
        <v>43.99</v>
      </c>
      <c r="S5862" s="12">
        <f>-K5862</f>
        <v/>
      </c>
      <c r="T5862" s="12" t="n">
        <v>1.133658947976634</v>
      </c>
      <c r="U5862" t="n">
        <v>2.665198185425979</v>
      </c>
      <c r="Z5862">
        <f>T5862/$W$2</f>
        <v/>
      </c>
      <c r="AA5862">
        <f>U5862/$X$2</f>
        <v/>
      </c>
      <c r="AC5862" t="n">
        <v>0</v>
      </c>
      <c r="AD5862" t="n">
        <v>0</v>
      </c>
      <c r="AF5862">
        <f>Z5862+0.14</f>
        <v/>
      </c>
      <c r="AG5862">
        <f>AA5862+0.1834</f>
        <v/>
      </c>
    </row>
    <row r="5863" spans="1:36">
      <c r="A5863" s="13" t="s">
        <v>6030</v>
      </c>
      <c r="B5863" t="n">
        <v>0.1199383201732054</v>
      </c>
      <c r="C5863" t="n">
        <v>0.1228319200620859</v>
      </c>
      <c r="D5863" s="20" t="n">
        <v>0.1228356298423918</v>
      </c>
      <c r="E5863" s="20">
        <f>Q5863</f>
        <v/>
      </c>
      <c r="F5863" s="20">
        <f>-Q5863+0.0001</f>
        <v/>
      </c>
      <c r="G5863" s="20">
        <f>-Q5863</f>
        <v/>
      </c>
      <c r="H5863" s="20">
        <f>IF(Q5863&lt;0,0,1000)</f>
        <v/>
      </c>
      <c r="I5863" s="20">
        <f>IF(Q5863&lt;0,0,1000)</f>
        <v/>
      </c>
      <c r="J5863" s="20">
        <f>I5863</f>
        <v/>
      </c>
      <c r="K5863" s="12" t="n">
        <v>-28.26</v>
      </c>
      <c r="L5863" s="12">
        <f>SQRT(E5863^2)+1</f>
        <v/>
      </c>
      <c r="M5863" s="20">
        <f>IF(Q5863&lt;=0,0,1000)</f>
        <v/>
      </c>
      <c r="N5863" s="20" t="n"/>
      <c r="O5863" s="20" t="n"/>
      <c r="Q5863" s="12" t="n">
        <v>37.97</v>
      </c>
      <c r="R5863" s="31" t="n">
        <v>45.57</v>
      </c>
      <c r="S5863" s="12">
        <f>-K5863</f>
        <v/>
      </c>
      <c r="T5863" s="12" t="n">
        <v>1.695326794406387</v>
      </c>
      <c r="U5863" t="n">
        <v>4.097501408958986</v>
      </c>
      <c r="Z5863">
        <f>T5863/$W$2</f>
        <v/>
      </c>
      <c r="AA5863">
        <f>U5863/$X$2</f>
        <v/>
      </c>
      <c r="AC5863" t="n">
        <v>0.01023690480224802</v>
      </c>
      <c r="AD5863" t="n">
        <v>0</v>
      </c>
      <c r="AF5863">
        <f>Z5863+0.14</f>
        <v/>
      </c>
      <c r="AG5863">
        <f>AA5863+0.1834</f>
        <v/>
      </c>
    </row>
    <row r="5864" spans="1:36">
      <c r="A5864" s="13" t="s">
        <v>6031</v>
      </c>
      <c r="B5864" t="n">
        <v>0.1297684109929265</v>
      </c>
      <c r="C5864" t="n">
        <v>0.1317274234398439</v>
      </c>
      <c r="D5864" s="20" t="n">
        <v>0.1317304417151496</v>
      </c>
      <c r="E5864" s="20">
        <f>Q5864</f>
        <v/>
      </c>
      <c r="F5864" s="20">
        <f>-Q5864+0.0001</f>
        <v/>
      </c>
      <c r="G5864" s="20">
        <f>-Q5864</f>
        <v/>
      </c>
      <c r="H5864" s="20">
        <f>IF(Q5864&lt;0,0,1000)</f>
        <v/>
      </c>
      <c r="I5864" s="20">
        <f>IF(Q5864&lt;0,0,1000)</f>
        <v/>
      </c>
      <c r="J5864" s="20">
        <f>I5864</f>
        <v/>
      </c>
      <c r="K5864" s="12" t="n">
        <v>-28.26</v>
      </c>
      <c r="L5864" s="12">
        <f>SQRT(E5864^2)+1</f>
        <v/>
      </c>
      <c r="M5864" s="20">
        <f>IF(Q5864&lt;=0,0,1000)</f>
        <v/>
      </c>
      <c r="N5864" s="20" t="n"/>
      <c r="O5864" s="20" t="n"/>
      <c r="Q5864" s="12" t="n">
        <v>41.08</v>
      </c>
      <c r="R5864" s="31" t="n">
        <v>51.29</v>
      </c>
      <c r="S5864" s="12">
        <f>-K5864</f>
        <v/>
      </c>
      <c r="T5864" s="12" t="n">
        <v>1.920639485213892</v>
      </c>
      <c r="U5864" t="n">
        <v>4.62059061499266</v>
      </c>
      <c r="Z5864">
        <f>T5864/$W$2</f>
        <v/>
      </c>
      <c r="AA5864">
        <f>U5864/$X$2</f>
        <v/>
      </c>
      <c r="AC5864" t="n">
        <v>0.0200672393666093</v>
      </c>
      <c r="AD5864" t="n">
        <v>0</v>
      </c>
      <c r="AF5864">
        <f>Z5864+0.14</f>
        <v/>
      </c>
      <c r="AG5864">
        <f>AA5864+0.1834</f>
        <v/>
      </c>
    </row>
    <row r="5865" spans="1:36">
      <c r="A5865" s="13" t="s">
        <v>6032</v>
      </c>
      <c r="B5865" t="n">
        <v>0.1176864509640791</v>
      </c>
      <c r="C5865" t="n">
        <v>0.1163795379873242</v>
      </c>
      <c r="D5865" s="20" t="n">
        <v>0.1163815934369933</v>
      </c>
      <c r="E5865" s="20">
        <f>Q5865</f>
        <v/>
      </c>
      <c r="F5865" s="20">
        <f>-Q5865+0.0001</f>
        <v/>
      </c>
      <c r="G5865" s="20">
        <f>-Q5865</f>
        <v/>
      </c>
      <c r="H5865" s="20">
        <f>IF(Q5865&lt;0,0,1000)</f>
        <v/>
      </c>
      <c r="I5865" s="20">
        <f>IF(Q5865&lt;0,0,1000)</f>
        <v/>
      </c>
      <c r="J5865" s="20">
        <f>I5865</f>
        <v/>
      </c>
      <c r="K5865" s="12" t="n">
        <v>-28.26</v>
      </c>
      <c r="L5865" s="12">
        <f>SQRT(E5865^2)+1</f>
        <v/>
      </c>
      <c r="M5865" s="20">
        <f>IF(Q5865&lt;=0,0,1000)</f>
        <v/>
      </c>
      <c r="N5865" s="20" t="n"/>
      <c r="O5865" s="20" t="n"/>
      <c r="Q5865" s="12" t="n">
        <v>38.24</v>
      </c>
      <c r="R5865" s="31" t="n">
        <v>64.95</v>
      </c>
      <c r="S5865" s="12">
        <f>-K5865</f>
        <v/>
      </c>
      <c r="T5865" s="12" t="n">
        <v>1.927925138989871</v>
      </c>
      <c r="U5865" t="n">
        <v>4.528207594839148</v>
      </c>
      <c r="Z5865">
        <f>T5865/$W$2</f>
        <v/>
      </c>
      <c r="AA5865">
        <f>U5865/$X$2</f>
        <v/>
      </c>
      <c r="AC5865" t="n">
        <v>0.007985633682613805</v>
      </c>
      <c r="AD5865" t="n">
        <v>0</v>
      </c>
      <c r="AF5865">
        <f>Z5865+0.14</f>
        <v/>
      </c>
      <c r="AG5865">
        <f>AA5865+0.1834</f>
        <v/>
      </c>
    </row>
    <row r="5866" spans="1:36">
      <c r="A5866" s="13" t="s">
        <v>6033</v>
      </c>
      <c r="B5866" t="n">
        <v>0.1058218420708258</v>
      </c>
      <c r="C5866" t="n">
        <v>0.1050483089534272</v>
      </c>
      <c r="D5866" s="20" t="n">
        <v>0.1050509182945098</v>
      </c>
      <c r="E5866" s="20">
        <f>Q5866</f>
        <v/>
      </c>
      <c r="F5866" s="20">
        <f>-Q5866+0.0001</f>
        <v/>
      </c>
      <c r="G5866" s="20">
        <f>-Q5866</f>
        <v/>
      </c>
      <c r="H5866" s="20">
        <f>IF(Q5866&lt;0,0,1000)</f>
        <v/>
      </c>
      <c r="I5866" s="20">
        <f>IF(Q5866&lt;0,0,1000)</f>
        <v/>
      </c>
      <c r="J5866" s="20">
        <f>I5866</f>
        <v/>
      </c>
      <c r="K5866" s="12" t="n">
        <v>-28.26</v>
      </c>
      <c r="L5866" s="12">
        <f>SQRT(E5866^2)+1</f>
        <v/>
      </c>
      <c r="M5866" s="20">
        <f>IF(Q5866&lt;=0,0,1000)</f>
        <v/>
      </c>
      <c r="N5866" s="20" t="n"/>
      <c r="O5866" s="20" t="n"/>
      <c r="Q5866" s="12" t="n">
        <v>34.92</v>
      </c>
      <c r="R5866" s="31" t="n">
        <v>66.63</v>
      </c>
      <c r="S5866" s="12">
        <f>-K5866</f>
        <v/>
      </c>
      <c r="T5866" s="12" t="n">
        <v>1.702227527239783</v>
      </c>
      <c r="U5866" t="n">
        <v>3.999806371576217</v>
      </c>
      <c r="Z5866">
        <f>T5866/$W$2</f>
        <v/>
      </c>
      <c r="AA5866">
        <f>U5866/$X$2</f>
        <v/>
      </c>
      <c r="AC5866" t="n">
        <v>0</v>
      </c>
      <c r="AD5866" t="n">
        <v>0</v>
      </c>
      <c r="AF5866">
        <f>Z5866+0.14</f>
        <v/>
      </c>
      <c r="AG5866">
        <f>AA5866+0.1834</f>
        <v/>
      </c>
    </row>
    <row r="5867" spans="1:36">
      <c r="A5867" s="13" t="s">
        <v>6034</v>
      </c>
      <c r="B5867" t="n">
        <v>0.1017141975918184</v>
      </c>
      <c r="C5867" t="n">
        <v>0.1005468928181968</v>
      </c>
      <c r="D5867" s="20" t="n">
        <v>0.1005492370555752</v>
      </c>
      <c r="E5867" s="20">
        <f>Q5867</f>
        <v/>
      </c>
      <c r="F5867" s="20">
        <f>-Q5867+0.0001</f>
        <v/>
      </c>
      <c r="G5867" s="20">
        <f>-Q5867</f>
        <v/>
      </c>
      <c r="H5867" s="20">
        <f>IF(Q5867&lt;0,0,1000)</f>
        <v/>
      </c>
      <c r="I5867" s="20">
        <f>IF(Q5867&lt;0,0,1000)</f>
        <v/>
      </c>
      <c r="J5867" s="20">
        <f>I5867</f>
        <v/>
      </c>
      <c r="K5867" s="12" t="n">
        <v>-28.26</v>
      </c>
      <c r="L5867" s="12">
        <f>SQRT(E5867^2)+1</f>
        <v/>
      </c>
      <c r="M5867" s="20">
        <f>IF(Q5867&lt;=0,0,1000)</f>
        <v/>
      </c>
      <c r="N5867" s="20" t="n"/>
      <c r="O5867" s="20" t="n"/>
      <c r="Q5867" s="12" t="n">
        <v>32.98</v>
      </c>
      <c r="R5867" s="31" t="n">
        <v>65.14</v>
      </c>
      <c r="S5867" s="12">
        <f>-K5867</f>
        <v/>
      </c>
      <c r="T5867" s="12" t="n">
        <v>1.673066359235585</v>
      </c>
      <c r="U5867" t="n">
        <v>3.930852328036209</v>
      </c>
      <c r="Z5867">
        <f>T5867/$W$2</f>
        <v/>
      </c>
      <c r="AA5867">
        <f>U5867/$X$2</f>
        <v/>
      </c>
      <c r="AC5867" t="n">
        <v>0</v>
      </c>
      <c r="AD5867" t="n">
        <v>0</v>
      </c>
      <c r="AF5867">
        <f>Z5867+0.14</f>
        <v/>
      </c>
      <c r="AG5867">
        <f>AA5867+0.1834</f>
        <v/>
      </c>
    </row>
    <row r="5868" spans="1:36">
      <c r="A5868" s="13" t="s">
        <v>6035</v>
      </c>
      <c r="B5868" t="n">
        <v>0.09260674031712092</v>
      </c>
      <c r="C5868" t="n">
        <v>0.09110975705246342</v>
      </c>
      <c r="D5868" s="20" t="n">
        <v>0.09111207216797922</v>
      </c>
      <c r="E5868" s="20">
        <f>Q5868</f>
        <v/>
      </c>
      <c r="F5868" s="20">
        <f>-Q5868+0.0001</f>
        <v/>
      </c>
      <c r="G5868" s="20">
        <f>-Q5868</f>
        <v/>
      </c>
      <c r="H5868" s="20">
        <f>IF(Q5868&lt;0,0,1000)</f>
        <v/>
      </c>
      <c r="I5868" s="20">
        <f>IF(Q5868&lt;0,0,1000)</f>
        <v/>
      </c>
      <c r="J5868" s="20">
        <f>I5868</f>
        <v/>
      </c>
      <c r="K5868" s="12" t="n">
        <v>-28.26</v>
      </c>
      <c r="L5868" s="12">
        <f>SQRT(E5868^2)+1</f>
        <v/>
      </c>
      <c r="M5868" s="20">
        <f>IF(Q5868&lt;=0,0,1000)</f>
        <v/>
      </c>
      <c r="N5868" s="20" t="n"/>
      <c r="O5868" s="20" t="n"/>
      <c r="Q5868" s="12" t="n">
        <v>29.93</v>
      </c>
      <c r="R5868" s="31" t="n">
        <v>64.90000000000001</v>
      </c>
      <c r="S5868" s="12">
        <f>-K5868</f>
        <v/>
      </c>
      <c r="T5868" s="12" t="n">
        <v>1.552688426028696</v>
      </c>
      <c r="U5868" t="n">
        <v>3.635968992655639</v>
      </c>
      <c r="Z5868">
        <f>T5868/$W$2</f>
        <v/>
      </c>
      <c r="AA5868">
        <f>U5868/$X$2</f>
        <v/>
      </c>
      <c r="AC5868" t="n">
        <v>0</v>
      </c>
      <c r="AD5868" t="n">
        <v>0</v>
      </c>
      <c r="AF5868">
        <f>Z5868+0.14</f>
        <v/>
      </c>
      <c r="AG5868">
        <f>AA5868+0.1834</f>
        <v/>
      </c>
    </row>
    <row r="5869" spans="1:36">
      <c r="A5869" s="13" t="s">
        <v>6036</v>
      </c>
      <c r="B5869" t="n">
        <v>0.08951398243137224</v>
      </c>
      <c r="C5869" t="n">
        <v>0.08863403227910574</v>
      </c>
      <c r="D5869" s="20" t="n">
        <v>0.08863651736644873</v>
      </c>
      <c r="E5869" s="20">
        <f>Q5869</f>
        <v/>
      </c>
      <c r="F5869" s="20">
        <f>-Q5869+0.0001</f>
        <v/>
      </c>
      <c r="G5869" s="20">
        <f>-Q5869</f>
        <v/>
      </c>
      <c r="H5869" s="20">
        <f>IF(Q5869&lt;0,0,1000)</f>
        <v/>
      </c>
      <c r="I5869" s="20">
        <f>IF(Q5869&lt;0,0,1000)</f>
        <v/>
      </c>
      <c r="J5869" s="20">
        <f>I5869</f>
        <v/>
      </c>
      <c r="K5869" s="12" t="n">
        <v>-28.26</v>
      </c>
      <c r="L5869" s="12">
        <f>SQRT(E5869^2)+1</f>
        <v/>
      </c>
      <c r="M5869" s="20">
        <f>IF(Q5869&lt;=0,0,1000)</f>
        <v/>
      </c>
      <c r="N5869" s="20" t="n"/>
      <c r="O5869" s="20" t="n"/>
      <c r="Q5869" s="12" t="n">
        <v>28.68</v>
      </c>
      <c r="R5869" s="31" t="n">
        <v>67.92</v>
      </c>
      <c r="S5869" s="12">
        <f>-K5869</f>
        <v/>
      </c>
      <c r="T5869" s="12" t="n">
        <v>1.460882687545074</v>
      </c>
      <c r="U5869" t="n">
        <v>3.432046629336288</v>
      </c>
      <c r="Z5869">
        <f>T5869/$W$2</f>
        <v/>
      </c>
      <c r="AA5869">
        <f>U5869/$X$2</f>
        <v/>
      </c>
      <c r="AC5869" t="n">
        <v>0</v>
      </c>
      <c r="AD5869" t="n">
        <v>0</v>
      </c>
      <c r="AF5869">
        <f>Z5869+0.14</f>
        <v/>
      </c>
      <c r="AG5869">
        <f>AA5869+0.1834</f>
        <v/>
      </c>
    </row>
    <row r="5870" spans="1:36">
      <c r="A5870" s="13" t="s">
        <v>6037</v>
      </c>
      <c r="B5870" t="n">
        <v>0.08266452796366321</v>
      </c>
      <c r="C5870" t="n">
        <v>0.08074876982606073</v>
      </c>
      <c r="D5870" s="20" t="n">
        <v>0.08075099262130143</v>
      </c>
      <c r="E5870" s="20">
        <f>Q5870</f>
        <v/>
      </c>
      <c r="F5870" s="20">
        <f>-Q5870+0.0001</f>
        <v/>
      </c>
      <c r="G5870" s="20">
        <f>-Q5870</f>
        <v/>
      </c>
      <c r="H5870" s="20">
        <f>IF(Q5870&lt;0,0,1000)</f>
        <v/>
      </c>
      <c r="I5870" s="20">
        <f>IF(Q5870&lt;0,0,1000)</f>
        <v/>
      </c>
      <c r="J5870" s="20">
        <f>I5870</f>
        <v/>
      </c>
      <c r="K5870" s="12" t="n">
        <v>-28.26</v>
      </c>
      <c r="L5870" s="12">
        <f>SQRT(E5870^2)+1</f>
        <v/>
      </c>
      <c r="M5870" s="20">
        <f>IF(Q5870&lt;=0,0,1000)</f>
        <v/>
      </c>
      <c r="N5870" s="20" t="n"/>
      <c r="O5870" s="20" t="n"/>
      <c r="Q5870" s="12" t="n">
        <v>27.87</v>
      </c>
      <c r="R5870" s="31" t="n">
        <v>69.09999999999999</v>
      </c>
      <c r="S5870" s="12">
        <f>-K5870</f>
        <v/>
      </c>
      <c r="T5870" s="12" t="n">
        <v>1.441645961213962</v>
      </c>
      <c r="U5870" t="n">
        <v>3.379972329996069</v>
      </c>
      <c r="Z5870">
        <f>T5870/$W$2</f>
        <v/>
      </c>
      <c r="AA5870">
        <f>U5870/$X$2</f>
        <v/>
      </c>
      <c r="AC5870" t="n">
        <v>0</v>
      </c>
      <c r="AD5870" t="n">
        <v>0</v>
      </c>
      <c r="AF5870">
        <f>Z5870+0.14</f>
        <v/>
      </c>
      <c r="AG5870">
        <f>AA5870+0.1834</f>
        <v/>
      </c>
    </row>
    <row r="5871" spans="1:36">
      <c r="A5871" s="13" t="s">
        <v>6038</v>
      </c>
      <c r="B5871" t="n">
        <v>0.07628638571024837</v>
      </c>
      <c r="C5871" t="n">
        <v>0.07460865592255625</v>
      </c>
      <c r="D5871" s="20" t="n">
        <v>0.07461079280859141</v>
      </c>
      <c r="E5871" s="20">
        <f>Q5871</f>
        <v/>
      </c>
      <c r="F5871" s="20">
        <f>-Q5871+0.0001</f>
        <v/>
      </c>
      <c r="G5871" s="20">
        <f>-Q5871</f>
        <v/>
      </c>
      <c r="H5871" s="20">
        <f>IF(Q5871&lt;0,0,1000)</f>
        <v/>
      </c>
      <c r="I5871" s="20">
        <f>IF(Q5871&lt;0,0,1000)</f>
        <v/>
      </c>
      <c r="J5871" s="20">
        <f>I5871</f>
        <v/>
      </c>
      <c r="K5871" s="12" t="n">
        <v>-28.26</v>
      </c>
      <c r="L5871" s="12">
        <f>SQRT(E5871^2)+1</f>
        <v/>
      </c>
      <c r="M5871" s="20">
        <f>IF(Q5871&lt;=0,0,1000)</f>
        <v/>
      </c>
      <c r="N5871" s="20" t="n"/>
      <c r="O5871" s="20" t="n"/>
      <c r="Q5871" s="12" t="n">
        <v>27.88</v>
      </c>
      <c r="R5871" s="31" t="n">
        <v>67.98999999999999</v>
      </c>
      <c r="S5871" s="12">
        <f>-K5871</f>
        <v/>
      </c>
      <c r="T5871" s="12" t="n">
        <v>1.314367295173666</v>
      </c>
      <c r="U5871" t="n">
        <v>3.072003548436619</v>
      </c>
      <c r="Z5871">
        <f>T5871/$W$2</f>
        <v/>
      </c>
      <c r="AA5871">
        <f>U5871/$X$2</f>
        <v/>
      </c>
      <c r="AC5871" t="n">
        <v>0</v>
      </c>
      <c r="AD5871" t="n">
        <v>0</v>
      </c>
      <c r="AF5871">
        <f>Z5871+0.14</f>
        <v/>
      </c>
      <c r="AG5871">
        <f>AA5871+0.1834</f>
        <v/>
      </c>
    </row>
    <row r="5872" spans="1:36">
      <c r="A5872" s="13" t="s">
        <v>6039</v>
      </c>
      <c r="B5872" t="n">
        <v>0.07300551421993869</v>
      </c>
      <c r="C5872" t="n">
        <v>0.07087591495435705</v>
      </c>
      <c r="D5872" s="20" t="n">
        <v>0.07087791218161088</v>
      </c>
      <c r="E5872" s="20">
        <f>Q5872</f>
        <v/>
      </c>
      <c r="F5872" s="20">
        <f>-Q5872+0.0001</f>
        <v/>
      </c>
      <c r="G5872" s="20">
        <f>-Q5872</f>
        <v/>
      </c>
      <c r="H5872" s="20">
        <f>IF(Q5872&lt;0,0,1000)</f>
        <v/>
      </c>
      <c r="I5872" s="20">
        <f>IF(Q5872&lt;0,0,1000)</f>
        <v/>
      </c>
      <c r="J5872" s="20">
        <f>I5872</f>
        <v/>
      </c>
      <c r="K5872" s="12" t="n">
        <v>-28.26</v>
      </c>
      <c r="L5872" s="12">
        <f>SQRT(E5872^2)+1</f>
        <v/>
      </c>
      <c r="M5872" s="20">
        <f>IF(Q5872&lt;=0,0,1000)</f>
        <v/>
      </c>
      <c r="N5872" s="20" t="n"/>
      <c r="O5872" s="20" t="n"/>
      <c r="Q5872" s="12" t="n">
        <v>28.96</v>
      </c>
      <c r="R5872" s="31" t="n">
        <v>64.93000000000001</v>
      </c>
      <c r="S5872" s="12">
        <f>-K5872</f>
        <v/>
      </c>
      <c r="T5872" s="12" t="n">
        <v>1.299350777144405</v>
      </c>
      <c r="U5872" t="n">
        <v>3.031407814275144</v>
      </c>
      <c r="Z5872">
        <f>T5872/$W$2</f>
        <v/>
      </c>
      <c r="AA5872">
        <f>U5872/$X$2</f>
        <v/>
      </c>
      <c r="AC5872" t="n">
        <v>0</v>
      </c>
      <c r="AD5872" t="n">
        <v>0</v>
      </c>
      <c r="AF5872">
        <f>Z5872+0.14</f>
        <v/>
      </c>
      <c r="AG5872">
        <f>AA5872+0.1834</f>
        <v/>
      </c>
    </row>
    <row r="5873" spans="1:36">
      <c r="A5873" s="13" t="s">
        <v>6040</v>
      </c>
      <c r="B5873" t="n">
        <v>0.06881397534508034</v>
      </c>
      <c r="C5873" t="n">
        <v>0.06681622318168184</v>
      </c>
      <c r="D5873" s="20" t="n">
        <v>0.06681809536315966</v>
      </c>
      <c r="E5873" s="20">
        <f>Q5873</f>
        <v/>
      </c>
      <c r="F5873" s="20">
        <f>-Q5873+0.0001</f>
        <v/>
      </c>
      <c r="G5873" s="20">
        <f>-Q5873</f>
        <v/>
      </c>
      <c r="H5873" s="20">
        <f>IF(Q5873&lt;0,0,1000)</f>
        <v/>
      </c>
      <c r="I5873" s="20">
        <f>IF(Q5873&lt;0,0,1000)</f>
        <v/>
      </c>
      <c r="J5873" s="20">
        <f>I5873</f>
        <v/>
      </c>
      <c r="K5873" s="12" t="n">
        <v>-28.26</v>
      </c>
      <c r="L5873" s="12">
        <f>SQRT(E5873^2)+1</f>
        <v/>
      </c>
      <c r="M5873" s="20">
        <f>IF(Q5873&lt;=0,0,1000)</f>
        <v/>
      </c>
      <c r="N5873" s="20" t="n"/>
      <c r="O5873" s="20" t="n"/>
      <c r="Q5873" s="12" t="n">
        <v>34.06</v>
      </c>
      <c r="R5873" s="31" t="n">
        <v>62.02</v>
      </c>
      <c r="S5873" s="12">
        <f>-K5873</f>
        <v/>
      </c>
      <c r="T5873" s="12" t="n">
        <v>1.229258237185094</v>
      </c>
      <c r="U5873" t="n">
        <v>2.874056390834649</v>
      </c>
      <c r="Z5873">
        <f>T5873/$W$2</f>
        <v/>
      </c>
      <c r="AA5873">
        <f>U5873/$X$2</f>
        <v/>
      </c>
      <c r="AC5873" t="n">
        <v>0</v>
      </c>
      <c r="AD5873" t="n">
        <v>0</v>
      </c>
      <c r="AF5873">
        <f>Z5873+0.14</f>
        <v/>
      </c>
      <c r="AG5873">
        <f>AA5873+0.1834</f>
        <v/>
      </c>
    </row>
    <row r="5874" spans="1:36">
      <c r="A5874" s="13" t="s">
        <v>6041</v>
      </c>
      <c r="B5874" t="n">
        <v>0.07046960641204832</v>
      </c>
      <c r="C5874" t="n">
        <v>0.06873506797881797</v>
      </c>
      <c r="D5874" s="20" t="n">
        <v>0.06873671280173735</v>
      </c>
      <c r="E5874" s="20">
        <f>Q5874</f>
        <v/>
      </c>
      <c r="F5874" s="20">
        <f>-Q5874+0.0001</f>
        <v/>
      </c>
      <c r="G5874" s="20">
        <f>-Q5874</f>
        <v/>
      </c>
      <c r="H5874" s="20">
        <f>IF(Q5874&lt;0,0,1000)</f>
        <v/>
      </c>
      <c r="I5874" s="20">
        <f>IF(Q5874&lt;0,0,1000)</f>
        <v/>
      </c>
      <c r="J5874" s="20">
        <f>I5874</f>
        <v/>
      </c>
      <c r="K5874" s="12" t="n">
        <v>-28.26</v>
      </c>
      <c r="L5874" s="12">
        <f>SQRT(E5874^2)+1</f>
        <v/>
      </c>
      <c r="M5874" s="20">
        <f>IF(Q5874&lt;=0,0,1000)</f>
        <v/>
      </c>
      <c r="N5874" s="20" t="n"/>
      <c r="O5874" s="20" t="n"/>
      <c r="Q5874" s="12" t="n">
        <v>36.82</v>
      </c>
      <c r="R5874" s="31" t="n">
        <v>60.26</v>
      </c>
      <c r="S5874" s="12">
        <f>-K5874</f>
        <v/>
      </c>
      <c r="T5874" s="12" t="n">
        <v>1.248170332108371</v>
      </c>
      <c r="U5874" t="n">
        <v>2.938839961213809</v>
      </c>
      <c r="Z5874">
        <f>T5874/$W$2</f>
        <v/>
      </c>
      <c r="AA5874">
        <f>U5874/$X$2</f>
        <v/>
      </c>
      <c r="AC5874" t="n">
        <v>0</v>
      </c>
      <c r="AD5874" t="n">
        <v>0</v>
      </c>
      <c r="AF5874">
        <f>Z5874+0.14</f>
        <v/>
      </c>
      <c r="AG5874">
        <f>AA5874+0.1834</f>
        <v/>
      </c>
    </row>
    <row r="5875" spans="1:36">
      <c r="A5875" s="13" t="s">
        <v>6042</v>
      </c>
      <c r="B5875" t="n">
        <v>0.07352935900139392</v>
      </c>
      <c r="C5875" t="n">
        <v>0.0718021567518667</v>
      </c>
      <c r="D5875" s="20" t="n">
        <v>0.07180378088206772</v>
      </c>
      <c r="E5875" s="20">
        <f>Q5875</f>
        <v/>
      </c>
      <c r="F5875" s="20">
        <f>-Q5875+0.0001</f>
        <v/>
      </c>
      <c r="G5875" s="20">
        <f>-Q5875</f>
        <v/>
      </c>
      <c r="H5875" s="20">
        <f>IF(Q5875&lt;0,0,1000)</f>
        <v/>
      </c>
      <c r="I5875" s="20">
        <f>IF(Q5875&lt;0,0,1000)</f>
        <v/>
      </c>
      <c r="J5875" s="20">
        <f>I5875</f>
        <v/>
      </c>
      <c r="K5875" s="12" t="n">
        <v>-28.26</v>
      </c>
      <c r="L5875" s="12">
        <f>SQRT(E5875^2)+1</f>
        <v/>
      </c>
      <c r="M5875" s="20">
        <f>IF(Q5875&lt;=0,0,1000)</f>
        <v/>
      </c>
      <c r="N5875" s="20" t="n"/>
      <c r="O5875" s="20" t="n"/>
      <c r="Q5875" s="12" t="n">
        <v>38.96</v>
      </c>
      <c r="R5875" s="31" t="n">
        <v>64.01000000000001</v>
      </c>
      <c r="S5875" s="12">
        <f>-K5875</f>
        <v/>
      </c>
      <c r="T5875" s="12" t="n">
        <v>1.304118222092746</v>
      </c>
      <c r="U5875" t="n">
        <v>3.081301205918892</v>
      </c>
      <c r="Z5875">
        <f>T5875/$W$2</f>
        <v/>
      </c>
      <c r="AA5875">
        <f>U5875/$X$2</f>
        <v/>
      </c>
      <c r="AC5875" t="n">
        <v>0</v>
      </c>
      <c r="AD5875" t="n">
        <v>0</v>
      </c>
      <c r="AF5875">
        <f>Z5875+0.14</f>
        <v/>
      </c>
      <c r="AG5875">
        <f>AA5875+0.1834</f>
        <v/>
      </c>
    </row>
    <row r="5876" spans="1:36">
      <c r="A5876" s="13" t="s">
        <v>6043</v>
      </c>
      <c r="B5876" t="n">
        <v>0.07986640676838579</v>
      </c>
      <c r="C5876" t="n">
        <v>0.07803796911491317</v>
      </c>
      <c r="D5876" s="20" t="n">
        <v>0.07803990781908002</v>
      </c>
      <c r="E5876" s="20">
        <f>Q5876</f>
        <v/>
      </c>
      <c r="F5876" s="20">
        <f>-Q5876+0.0001</f>
        <v/>
      </c>
      <c r="G5876" s="20">
        <f>-Q5876</f>
        <v/>
      </c>
      <c r="H5876" s="20">
        <f>IF(Q5876&lt;0,0,1000)</f>
        <v/>
      </c>
      <c r="I5876" s="20">
        <f>IF(Q5876&lt;0,0,1000)</f>
        <v/>
      </c>
      <c r="J5876" s="20">
        <f>I5876</f>
        <v/>
      </c>
      <c r="K5876" s="12" t="n">
        <v>-28.26</v>
      </c>
      <c r="L5876" s="12">
        <f>SQRT(E5876^2)+1</f>
        <v/>
      </c>
      <c r="M5876" s="20">
        <f>IF(Q5876&lt;=0,0,1000)</f>
        <v/>
      </c>
      <c r="N5876" s="20" t="n"/>
      <c r="O5876" s="20" t="n"/>
      <c r="Q5876" s="12" t="n">
        <v>40.44</v>
      </c>
      <c r="R5876" s="31" t="n">
        <v>64.95</v>
      </c>
      <c r="S5876" s="12">
        <f>-K5876</f>
        <v/>
      </c>
      <c r="T5876" s="12" t="n">
        <v>1.408872111089144</v>
      </c>
      <c r="U5876" t="n">
        <v>3.324677759331297</v>
      </c>
      <c r="Z5876">
        <f>T5876/$W$2</f>
        <v/>
      </c>
      <c r="AA5876">
        <f>U5876/$X$2</f>
        <v/>
      </c>
      <c r="AC5876" t="n">
        <v>0</v>
      </c>
      <c r="AD5876" t="n">
        <v>0</v>
      </c>
      <c r="AF5876">
        <f>Z5876+0.14</f>
        <v/>
      </c>
      <c r="AG5876">
        <f>AA5876+0.1834</f>
        <v/>
      </c>
    </row>
    <row r="5877" spans="1:36">
      <c r="A5877" s="13" t="s">
        <v>6044</v>
      </c>
      <c r="B5877" t="n">
        <v>0.08433717281198801</v>
      </c>
      <c r="C5877" t="n">
        <v>0.08228676997755173</v>
      </c>
      <c r="D5877" s="20" t="n">
        <v>0.08228848777788073</v>
      </c>
      <c r="E5877" s="20">
        <f>Q5877</f>
        <v/>
      </c>
      <c r="F5877" s="20">
        <f>-Q5877+0.0001</f>
        <v/>
      </c>
      <c r="G5877" s="20">
        <f>-Q5877</f>
        <v/>
      </c>
      <c r="H5877" s="20">
        <f>IF(Q5877&lt;0,0,1000)</f>
        <v/>
      </c>
      <c r="I5877" s="20">
        <f>IF(Q5877&lt;0,0,1000)</f>
        <v/>
      </c>
      <c r="J5877" s="20">
        <f>I5877</f>
        <v/>
      </c>
      <c r="K5877" s="12" t="n">
        <v>-28.26</v>
      </c>
      <c r="L5877" s="12">
        <f>SQRT(E5877^2)+1</f>
        <v/>
      </c>
      <c r="M5877" s="20">
        <f>IF(Q5877&lt;=0,0,1000)</f>
        <v/>
      </c>
      <c r="N5877" s="20" t="n"/>
      <c r="O5877" s="20" t="n"/>
      <c r="Q5877" s="12" t="n">
        <v>37.93</v>
      </c>
      <c r="R5877" s="31" t="n">
        <v>66.91</v>
      </c>
      <c r="S5877" s="12">
        <f>-K5877</f>
        <v/>
      </c>
      <c r="T5877" s="12" t="n">
        <v>1.506298609675133</v>
      </c>
      <c r="U5877" t="n">
        <v>3.564738370303102</v>
      </c>
      <c r="Z5877">
        <f>T5877/$W$2</f>
        <v/>
      </c>
      <c r="AA5877">
        <f>U5877/$X$2</f>
        <v/>
      </c>
      <c r="AC5877" t="n">
        <v>0</v>
      </c>
      <c r="AD5877" t="n">
        <v>0</v>
      </c>
      <c r="AF5877">
        <f>Z5877+0.14</f>
        <v/>
      </c>
      <c r="AG5877">
        <f>AA5877+0.1834</f>
        <v/>
      </c>
    </row>
    <row r="5878" spans="1:36">
      <c r="A5878" s="13" t="s">
        <v>6045</v>
      </c>
      <c r="B5878" t="n">
        <v>0.0849617329690765</v>
      </c>
      <c r="C5878" t="n">
        <v>0.08205043193088124</v>
      </c>
      <c r="D5878" s="20" t="n">
        <v>0.08205204345169871</v>
      </c>
      <c r="E5878" s="20">
        <f>Q5878</f>
        <v/>
      </c>
      <c r="F5878" s="20">
        <f>-Q5878+0.0001</f>
        <v/>
      </c>
      <c r="G5878" s="20">
        <f>-Q5878</f>
        <v/>
      </c>
      <c r="H5878" s="20">
        <f>IF(Q5878&lt;0,0,1000)</f>
        <v/>
      </c>
      <c r="I5878" s="20">
        <f>IF(Q5878&lt;0,0,1000)</f>
        <v/>
      </c>
      <c r="J5878" s="20">
        <f>I5878</f>
        <v/>
      </c>
      <c r="K5878" s="12" t="n">
        <v>-28.26</v>
      </c>
      <c r="L5878" s="12">
        <f>SQRT(E5878^2)+1</f>
        <v/>
      </c>
      <c r="M5878" s="20">
        <f>IF(Q5878&lt;=0,0,1000)</f>
        <v/>
      </c>
      <c r="N5878" s="20" t="n"/>
      <c r="O5878" s="20" t="n"/>
      <c r="Q5878" s="12" t="n">
        <v>30.43</v>
      </c>
      <c r="R5878" s="31" t="n">
        <v>72.83</v>
      </c>
      <c r="S5878" s="12">
        <f>-K5878</f>
        <v/>
      </c>
      <c r="T5878" s="12" t="n">
        <v>1.586213565138352</v>
      </c>
      <c r="U5878" t="n">
        <v>3.745136085892881</v>
      </c>
      <c r="Z5878">
        <f>T5878/$W$2</f>
        <v/>
      </c>
      <c r="AA5878">
        <f>U5878/$X$2</f>
        <v/>
      </c>
      <c r="AC5878" t="n">
        <v>0</v>
      </c>
      <c r="AD5878" t="n">
        <v>0</v>
      </c>
      <c r="AF5878">
        <f>Z5878+0.14</f>
        <v/>
      </c>
      <c r="AG5878">
        <f>AA5878+0.1834</f>
        <v/>
      </c>
    </row>
    <row r="5879" spans="1:36">
      <c r="A5879" s="13" t="s">
        <v>6046</v>
      </c>
      <c r="B5879" t="n">
        <v>0.08091108878992108</v>
      </c>
      <c r="C5879" t="n">
        <v>0.07717599171819352</v>
      </c>
      <c r="D5879" s="20" t="n">
        <v>0.07717790040475962</v>
      </c>
      <c r="E5879" s="20">
        <f>Q5879</f>
        <v/>
      </c>
      <c r="F5879" s="20">
        <f>-Q5879+0.0001</f>
        <v/>
      </c>
      <c r="G5879" s="20">
        <f>-Q5879</f>
        <v/>
      </c>
      <c r="H5879" s="20">
        <f>IF(Q5879&lt;0,0,1000)</f>
        <v/>
      </c>
      <c r="I5879" s="20">
        <f>IF(Q5879&lt;0,0,1000)</f>
        <v/>
      </c>
      <c r="J5879" s="20">
        <f>I5879</f>
        <v/>
      </c>
      <c r="K5879" s="12" t="n">
        <v>-28.26</v>
      </c>
      <c r="L5879" s="12">
        <f>SQRT(E5879^2)+1</f>
        <v/>
      </c>
      <c r="M5879" s="20">
        <f>IF(Q5879&lt;=0,0,1000)</f>
        <v/>
      </c>
      <c r="N5879" s="20" t="n"/>
      <c r="O5879" s="20" t="n"/>
      <c r="Q5879" s="12" t="n">
        <v>26.93</v>
      </c>
      <c r="R5879" s="31" t="n">
        <v>66.93000000000001</v>
      </c>
      <c r="S5879" s="12">
        <f>-K5879</f>
        <v/>
      </c>
      <c r="T5879" s="12" t="n">
        <v>1.568317101073017</v>
      </c>
      <c r="U5879" t="n">
        <v>3.668019419614719</v>
      </c>
      <c r="Z5879">
        <f>T5879/$W$2</f>
        <v/>
      </c>
      <c r="AA5879">
        <f>U5879/$X$2</f>
        <v/>
      </c>
      <c r="AC5879" t="n">
        <v>0</v>
      </c>
      <c r="AD5879" t="n">
        <v>0</v>
      </c>
      <c r="AF5879">
        <f>Z5879+0.14</f>
        <v/>
      </c>
      <c r="AG5879">
        <f>AA5879+0.1834</f>
        <v/>
      </c>
    </row>
    <row r="5880" spans="1:36">
      <c r="A5880" s="13" t="s">
        <v>6047</v>
      </c>
      <c r="B5880" t="n">
        <v>0.06662455722672317</v>
      </c>
      <c r="C5880" t="n">
        <v>0.06271084410904762</v>
      </c>
      <c r="D5880" s="20" t="n">
        <v>0.06271279346470443</v>
      </c>
      <c r="E5880" s="20">
        <f>Q5880</f>
        <v/>
      </c>
      <c r="F5880" s="20">
        <f>-Q5880+0.0001</f>
        <v/>
      </c>
      <c r="G5880" s="20">
        <f>-Q5880</f>
        <v/>
      </c>
      <c r="H5880" s="20">
        <f>IF(Q5880&lt;0,0,1000)</f>
        <v/>
      </c>
      <c r="I5880" s="20">
        <f>IF(Q5880&lt;0,0,1000)</f>
        <v/>
      </c>
      <c r="J5880" s="20">
        <f>I5880</f>
        <v/>
      </c>
      <c r="K5880" s="12" t="n">
        <v>-28.26</v>
      </c>
      <c r="L5880" s="12">
        <f>SQRT(E5880^2)+1</f>
        <v/>
      </c>
      <c r="M5880" s="20">
        <f>IF(Q5880&lt;=0,0,1000)</f>
        <v/>
      </c>
      <c r="N5880" s="20" t="n"/>
      <c r="O5880" s="20" t="n"/>
      <c r="Q5880" s="12" t="n">
        <v>25.64</v>
      </c>
      <c r="R5880" s="31" t="n">
        <v>57.64</v>
      </c>
      <c r="S5880" s="12">
        <f>-K5880</f>
        <v/>
      </c>
      <c r="T5880" s="12" t="n">
        <v>1.33350662616943</v>
      </c>
      <c r="U5880" t="n">
        <v>3.080057481410121</v>
      </c>
      <c r="Z5880">
        <f>T5880/$W$2</f>
        <v/>
      </c>
      <c r="AA5880">
        <f>U5880/$X$2</f>
        <v/>
      </c>
      <c r="AC5880" t="n">
        <v>0</v>
      </c>
      <c r="AD5880" t="n">
        <v>0</v>
      </c>
      <c r="AF5880">
        <f>Z5880+0.14</f>
        <v/>
      </c>
      <c r="AG5880">
        <f>AA5880+0.1834</f>
        <v/>
      </c>
    </row>
    <row r="5881" spans="1:36">
      <c r="A5881" s="13" t="s">
        <v>6048</v>
      </c>
      <c r="B5881" t="n">
        <v>0.05163984061697254</v>
      </c>
      <c r="C5881" t="n">
        <v>0.05026259648487869</v>
      </c>
      <c r="D5881" s="20" t="n">
        <v>0.05026520741212511</v>
      </c>
      <c r="E5881" s="20">
        <f>Q5881</f>
        <v/>
      </c>
      <c r="F5881" s="20">
        <f>-Q5881+0.0001</f>
        <v/>
      </c>
      <c r="G5881" s="20">
        <f>-Q5881</f>
        <v/>
      </c>
      <c r="H5881" s="20">
        <f>IF(Q5881&lt;0,0,1000)</f>
        <v/>
      </c>
      <c r="I5881" s="20">
        <f>IF(Q5881&lt;0,0,1000)</f>
        <v/>
      </c>
      <c r="J5881" s="20">
        <f>I5881</f>
        <v/>
      </c>
      <c r="K5881" s="12" t="n">
        <v>-28.26</v>
      </c>
      <c r="L5881" s="12">
        <f>SQRT(E5881^2)+1</f>
        <v/>
      </c>
      <c r="M5881" s="20">
        <f>IF(Q5881&lt;=0,0,1000)</f>
        <v/>
      </c>
      <c r="N5881" s="20" t="n"/>
      <c r="O5881" s="20" t="n"/>
      <c r="Q5881" s="12" t="n">
        <v>23.89</v>
      </c>
      <c r="R5881" s="31" t="n">
        <v>50.97</v>
      </c>
      <c r="S5881" s="12">
        <f>-K5881</f>
        <v/>
      </c>
      <c r="T5881" s="12" t="n">
        <v>0.9086708885769614</v>
      </c>
      <c r="U5881" t="n">
        <v>2.115268389222134</v>
      </c>
      <c r="Z5881">
        <f>T5881/$W$2</f>
        <v/>
      </c>
      <c r="AA5881">
        <f>U5881/$X$2</f>
        <v/>
      </c>
      <c r="AC5881" t="n">
        <v>0</v>
      </c>
      <c r="AD5881" t="n">
        <v>0</v>
      </c>
      <c r="AF5881">
        <f>Z5881+0.14</f>
        <v/>
      </c>
      <c r="AG5881">
        <f>AA5881+0.1834</f>
        <v/>
      </c>
    </row>
    <row r="5882" spans="1:36">
      <c r="A5882" s="13" t="s">
        <v>6049</v>
      </c>
      <c r="B5882" t="n">
        <v>0.04837028234404239</v>
      </c>
      <c r="C5882" t="n">
        <v>0.04935250566241934</v>
      </c>
      <c r="D5882" s="20" t="n">
        <v>0.04935556364239603</v>
      </c>
      <c r="E5882" s="20">
        <f>Q5882</f>
        <v/>
      </c>
      <c r="F5882" s="20">
        <f>-Q5882+0.0001</f>
        <v/>
      </c>
      <c r="G5882" s="20">
        <f>-Q5882</f>
        <v/>
      </c>
      <c r="H5882" s="20">
        <f>IF(Q5882&lt;0,0,1000)</f>
        <v/>
      </c>
      <c r="I5882" s="20">
        <f>IF(Q5882&lt;0,0,1000)</f>
        <v/>
      </c>
      <c r="J5882" s="20">
        <f>I5882</f>
        <v/>
      </c>
      <c r="K5882" s="12" t="n">
        <v>-28.26</v>
      </c>
      <c r="L5882" s="12">
        <f>SQRT(E5882^2)+1</f>
        <v/>
      </c>
      <c r="M5882" s="20">
        <f>IF(Q5882&lt;=0,0,1000)</f>
        <v/>
      </c>
      <c r="N5882" s="20" t="n"/>
      <c r="O5882" s="20" t="n"/>
      <c r="Q5882" s="12" t="n">
        <v>23.76</v>
      </c>
      <c r="R5882" s="31" t="n">
        <v>48.12</v>
      </c>
      <c r="S5882" s="12">
        <f>-K5882</f>
        <v/>
      </c>
      <c r="T5882" s="12" t="n">
        <v>0.6522649695092911</v>
      </c>
      <c r="U5882" t="n">
        <v>1.516829368028898</v>
      </c>
      <c r="Z5882">
        <f>T5882/$W$2</f>
        <v/>
      </c>
      <c r="AA5882">
        <f>U5882/$X$2</f>
        <v/>
      </c>
      <c r="AC5882" t="n">
        <v>0</v>
      </c>
      <c r="AD5882" t="n">
        <v>0</v>
      </c>
      <c r="AF5882">
        <f>Z5882+0.14</f>
        <v/>
      </c>
      <c r="AG5882">
        <f>AA5882+0.1834</f>
        <v/>
      </c>
    </row>
    <row r="5883" spans="1:36">
      <c r="A5883" s="13" t="s">
        <v>6050</v>
      </c>
      <c r="B5883" t="n">
        <v>0.04868531652871699</v>
      </c>
      <c r="C5883" t="n">
        <v>0.04944092704800054</v>
      </c>
      <c r="D5883" s="20" t="n">
        <v>0.04944388870341613</v>
      </c>
      <c r="E5883" s="20">
        <f>Q5883</f>
        <v/>
      </c>
      <c r="F5883" s="20">
        <f>-Q5883+0.0001</f>
        <v/>
      </c>
      <c r="G5883" s="20">
        <f>-Q5883</f>
        <v/>
      </c>
      <c r="H5883" s="20">
        <f>IF(Q5883&lt;0,0,1000)</f>
        <v/>
      </c>
      <c r="I5883" s="20">
        <f>IF(Q5883&lt;0,0,1000)</f>
        <v/>
      </c>
      <c r="J5883" s="20">
        <f>I5883</f>
        <v/>
      </c>
      <c r="K5883" s="12" t="n">
        <v>-28.26</v>
      </c>
      <c r="L5883" s="12">
        <f>SQRT(E5883^2)+1</f>
        <v/>
      </c>
      <c r="M5883" s="20">
        <f>IF(Q5883&lt;=0,0,1000)</f>
        <v/>
      </c>
      <c r="N5883" s="20" t="n"/>
      <c r="O5883" s="20" t="n"/>
      <c r="Q5883" s="12" t="n">
        <v>22.91</v>
      </c>
      <c r="R5883" s="31" t="n">
        <v>44.85</v>
      </c>
      <c r="S5883" s="12">
        <f>-K5883</f>
        <v/>
      </c>
      <c r="T5883" s="12" t="n">
        <v>0.6665423090946883</v>
      </c>
      <c r="U5883" t="n">
        <v>1.53849845768844</v>
      </c>
      <c r="Z5883">
        <f>T5883/$W$2</f>
        <v/>
      </c>
      <c r="AA5883">
        <f>U5883/$X$2</f>
        <v/>
      </c>
      <c r="AC5883" t="n">
        <v>0</v>
      </c>
      <c r="AD5883" t="n">
        <v>0</v>
      </c>
      <c r="AF5883">
        <f>Z5883+0.14</f>
        <v/>
      </c>
      <c r="AG5883">
        <f>AA5883+0.1834</f>
        <v/>
      </c>
    </row>
    <row r="5884" spans="1:36">
      <c r="A5884" s="13" t="s">
        <v>6051</v>
      </c>
      <c r="B5884" t="n">
        <v>0.05025538346823399</v>
      </c>
      <c r="C5884" t="n">
        <v>0.05186642194886101</v>
      </c>
      <c r="D5884" s="20" t="n">
        <v>0.05186953295942246</v>
      </c>
      <c r="E5884" s="20">
        <f>Q5884</f>
        <v/>
      </c>
      <c r="F5884" s="20">
        <f>-Q5884+0.0001</f>
        <v/>
      </c>
      <c r="G5884" s="20">
        <f>-Q5884</f>
        <v/>
      </c>
      <c r="H5884" s="20">
        <f>IF(Q5884&lt;0,0,1000)</f>
        <v/>
      </c>
      <c r="I5884" s="20">
        <f>IF(Q5884&lt;0,0,1000)</f>
        <v/>
      </c>
      <c r="J5884" s="20">
        <f>I5884</f>
        <v/>
      </c>
      <c r="K5884" s="12" t="n">
        <v>-28.26</v>
      </c>
      <c r="L5884" s="12">
        <f>SQRT(E5884^2)+1</f>
        <v/>
      </c>
      <c r="M5884" s="20">
        <f>IF(Q5884&lt;=0,0,1000)</f>
        <v/>
      </c>
      <c r="N5884" s="20" t="n"/>
      <c r="O5884" s="20" t="n"/>
      <c r="Q5884" s="12" t="n">
        <v>23.1</v>
      </c>
      <c r="R5884" s="31" t="n">
        <v>43.99</v>
      </c>
      <c r="S5884" s="12">
        <f>-K5884</f>
        <v/>
      </c>
      <c r="T5884" s="12" t="n">
        <v>0.6222691940440686</v>
      </c>
      <c r="U5884" t="n">
        <v>1.44340681059464</v>
      </c>
      <c r="Z5884">
        <f>T5884/$W$2</f>
        <v/>
      </c>
      <c r="AA5884">
        <f>U5884/$X$2</f>
        <v/>
      </c>
      <c r="AC5884" t="n">
        <v>0</v>
      </c>
      <c r="AD5884" t="n">
        <v>0</v>
      </c>
      <c r="AF5884">
        <f>Z5884+0.14</f>
        <v/>
      </c>
      <c r="AG5884">
        <f>AA5884+0.1834</f>
        <v/>
      </c>
    </row>
    <row r="5885" spans="1:36">
      <c r="A5885" s="13" t="s">
        <v>6052</v>
      </c>
      <c r="B5885" t="n">
        <v>0.06026578860693606</v>
      </c>
      <c r="C5885" t="n">
        <v>0.06270655725300746</v>
      </c>
      <c r="D5885" s="20" t="n">
        <v>0.06271007239092904</v>
      </c>
      <c r="E5885" s="20">
        <f>Q5885</f>
        <v/>
      </c>
      <c r="F5885" s="20">
        <f>-Q5885+0.0001</f>
        <v/>
      </c>
      <c r="G5885" s="20">
        <f>-Q5885</f>
        <v/>
      </c>
      <c r="H5885" s="20">
        <f>IF(Q5885&lt;0,0,1000)</f>
        <v/>
      </c>
      <c r="I5885" s="20">
        <f>IF(Q5885&lt;0,0,1000)</f>
        <v/>
      </c>
      <c r="J5885" s="20">
        <f>I5885</f>
        <v/>
      </c>
      <c r="K5885" s="12" t="n">
        <v>-28.26</v>
      </c>
      <c r="L5885" s="12">
        <f>SQRT(E5885^2)+1</f>
        <v/>
      </c>
      <c r="M5885" s="20">
        <f>IF(Q5885&lt;=0,0,1000)</f>
        <v/>
      </c>
      <c r="N5885" s="20" t="n"/>
      <c r="O5885" s="20" t="n"/>
      <c r="Q5885" s="12" t="n">
        <v>25.97</v>
      </c>
      <c r="R5885" s="31" t="n">
        <v>42.32</v>
      </c>
      <c r="S5885" s="12">
        <f>-K5885</f>
        <v/>
      </c>
      <c r="T5885" s="12" t="n">
        <v>0.7000930606173662</v>
      </c>
      <c r="U5885" t="n">
        <v>1.623093320624344</v>
      </c>
      <c r="Z5885">
        <f>T5885/$W$2</f>
        <v/>
      </c>
      <c r="AA5885">
        <f>U5885/$X$2</f>
        <v/>
      </c>
      <c r="AC5885" t="n">
        <v>0</v>
      </c>
      <c r="AD5885" t="n">
        <v>0</v>
      </c>
      <c r="AF5885">
        <f>Z5885+0.14</f>
        <v/>
      </c>
      <c r="AG5885">
        <f>AA5885+0.1834</f>
        <v/>
      </c>
    </row>
    <row r="5886" spans="1:36">
      <c r="A5886" s="13" t="s">
        <v>6053</v>
      </c>
      <c r="B5886" t="n">
        <v>0.08400860510637038</v>
      </c>
      <c r="C5886" t="n">
        <v>0.08600688806851052</v>
      </c>
      <c r="D5886" s="20" t="n">
        <v>0.08601114668267522</v>
      </c>
      <c r="E5886" s="20">
        <f>Q5886</f>
        <v/>
      </c>
      <c r="F5886" s="20">
        <f>-Q5886+0.0001</f>
        <v/>
      </c>
      <c r="G5886" s="20">
        <f>-Q5886</f>
        <v/>
      </c>
      <c r="H5886" s="20">
        <f>IF(Q5886&lt;0,0,1000)</f>
        <v/>
      </c>
      <c r="I5886" s="20">
        <f>IF(Q5886&lt;0,0,1000)</f>
        <v/>
      </c>
      <c r="J5886" s="20">
        <f>I5886</f>
        <v/>
      </c>
      <c r="K5886" s="12" t="n">
        <v>-28.26</v>
      </c>
      <c r="L5886" s="12">
        <f>SQRT(E5886^2)+1</f>
        <v/>
      </c>
      <c r="M5886" s="20">
        <f>IF(Q5886&lt;=0,0,1000)</f>
        <v/>
      </c>
      <c r="N5886" s="20" t="n"/>
      <c r="O5886" s="20" t="n"/>
      <c r="Q5886" s="12" t="n">
        <v>33.08</v>
      </c>
      <c r="R5886" s="31" t="n">
        <v>43.23</v>
      </c>
      <c r="S5886" s="12">
        <f>-K5886</f>
        <v/>
      </c>
      <c r="T5886" s="12" t="n">
        <v>1.126697883668062</v>
      </c>
      <c r="U5886" t="n">
        <v>2.647979640866757</v>
      </c>
      <c r="Z5886">
        <f>T5886/$W$2</f>
        <v/>
      </c>
      <c r="AA5886">
        <f>U5886/$X$2</f>
        <v/>
      </c>
      <c r="AC5886" t="n">
        <v>0</v>
      </c>
      <c r="AD5886" t="n">
        <v>0</v>
      </c>
      <c r="AF5886">
        <f>Z5886+0.14</f>
        <v/>
      </c>
      <c r="AG5886">
        <f>AA5886+0.1834</f>
        <v/>
      </c>
    </row>
    <row r="5887" spans="1:36">
      <c r="A5887" s="13" t="s">
        <v>6054</v>
      </c>
      <c r="B5887" t="n">
        <v>0.113690771132031</v>
      </c>
      <c r="C5887" t="n">
        <v>0.1155874194475771</v>
      </c>
      <c r="D5887" s="20" t="n">
        <v>0.1155905721909518</v>
      </c>
      <c r="E5887" s="20">
        <f>Q5887</f>
        <v/>
      </c>
      <c r="F5887" s="20">
        <f>-Q5887+0.0001</f>
        <v/>
      </c>
      <c r="G5887" s="20">
        <f>-Q5887</f>
        <v/>
      </c>
      <c r="H5887" s="20">
        <f>IF(Q5887&lt;0,0,1000)</f>
        <v/>
      </c>
      <c r="I5887" s="20">
        <f>IF(Q5887&lt;0,0,1000)</f>
        <v/>
      </c>
      <c r="J5887" s="20">
        <f>I5887</f>
        <v/>
      </c>
      <c r="K5887" s="12" t="n">
        <v>-28.26</v>
      </c>
      <c r="L5887" s="12">
        <f>SQRT(E5887^2)+1</f>
        <v/>
      </c>
      <c r="M5887" s="20">
        <f>IF(Q5887&lt;=0,0,1000)</f>
        <v/>
      </c>
      <c r="N5887" s="20" t="n"/>
      <c r="O5887" s="20" t="n"/>
      <c r="Q5887" s="12" t="n">
        <v>38.41</v>
      </c>
      <c r="R5887" s="31" t="n">
        <v>46.78</v>
      </c>
      <c r="S5887" s="12">
        <f>-K5887</f>
        <v/>
      </c>
      <c r="T5887" s="12" t="n">
        <v>1.6848796244959</v>
      </c>
      <c r="U5887" t="n">
        <v>4.070889793196562</v>
      </c>
      <c r="Z5887">
        <f>T5887/$W$2</f>
        <v/>
      </c>
      <c r="AA5887">
        <f>U5887/$X$2</f>
        <v/>
      </c>
      <c r="AC5887" t="n">
        <v>0.00398954498840437</v>
      </c>
      <c r="AD5887" t="n">
        <v>0</v>
      </c>
      <c r="AF5887">
        <f>Z5887+0.14</f>
        <v/>
      </c>
      <c r="AG5887">
        <f>AA5887+0.1834</f>
        <v/>
      </c>
    </row>
    <row r="5888" spans="1:36">
      <c r="A5888" s="13" t="s">
        <v>6055</v>
      </c>
      <c r="B5888" t="n">
        <v>0.1283650450432804</v>
      </c>
      <c r="C5888" t="n">
        <v>0.1301911561722624</v>
      </c>
      <c r="D5888" s="20" t="n">
        <v>0.1301941035864337</v>
      </c>
      <c r="E5888" s="20">
        <f>Q5888</f>
        <v/>
      </c>
      <c r="F5888" s="20">
        <f>-Q5888+0.0001</f>
        <v/>
      </c>
      <c r="G5888" s="20">
        <f>-Q5888</f>
        <v/>
      </c>
      <c r="H5888" s="20">
        <f>IF(Q5888&lt;0,0,1000)</f>
        <v/>
      </c>
      <c r="I5888" s="20">
        <f>IF(Q5888&lt;0,0,1000)</f>
        <v/>
      </c>
      <c r="J5888" s="20">
        <f>I5888</f>
        <v/>
      </c>
      <c r="K5888" s="12" t="n">
        <v>-28.26</v>
      </c>
      <c r="L5888" s="12">
        <f>SQRT(E5888^2)+1</f>
        <v/>
      </c>
      <c r="M5888" s="20">
        <f>IF(Q5888&lt;=0,0,1000)</f>
        <v/>
      </c>
      <c r="N5888" s="20" t="n"/>
      <c r="O5888" s="20" t="n"/>
      <c r="Q5888" s="12" t="n">
        <v>40.5</v>
      </c>
      <c r="R5888" s="31" t="n">
        <v>53.17</v>
      </c>
      <c r="S5888" s="12">
        <f>-K5888</f>
        <v/>
      </c>
      <c r="T5888" s="12" t="n">
        <v>1.908795100059281</v>
      </c>
      <c r="U5888" t="n">
        <v>4.590540340621221</v>
      </c>
      <c r="Z5888">
        <f>T5888/$W$2</f>
        <v/>
      </c>
      <c r="AA5888">
        <f>U5888/$X$2</f>
        <v/>
      </c>
      <c r="AC5888" t="n">
        <v>0.01866389759282432</v>
      </c>
      <c r="AD5888" t="n">
        <v>0</v>
      </c>
      <c r="AF5888">
        <f>Z5888+0.14</f>
        <v/>
      </c>
      <c r="AG5888">
        <f>AA5888+0.1834</f>
        <v/>
      </c>
    </row>
    <row r="5889" spans="1:36">
      <c r="A5889" s="13" t="s">
        <v>6056</v>
      </c>
      <c r="B5889" t="n">
        <v>0.1181628951053489</v>
      </c>
      <c r="C5889" t="n">
        <v>0.1170600898495231</v>
      </c>
      <c r="D5889" s="20" t="n">
        <v>0.1170622569523611</v>
      </c>
      <c r="E5889" s="20">
        <f>Q5889</f>
        <v/>
      </c>
      <c r="F5889" s="20">
        <f>-Q5889+0.0001</f>
        <v/>
      </c>
      <c r="G5889" s="20">
        <f>-Q5889</f>
        <v/>
      </c>
      <c r="H5889" s="20">
        <f>IF(Q5889&lt;0,0,1000)</f>
        <v/>
      </c>
      <c r="I5889" s="20">
        <f>IF(Q5889&lt;0,0,1000)</f>
        <v/>
      </c>
      <c r="J5889" s="20">
        <f>I5889</f>
        <v/>
      </c>
      <c r="K5889" s="12" t="n">
        <v>-28.26</v>
      </c>
      <c r="L5889" s="12">
        <f>SQRT(E5889^2)+1</f>
        <v/>
      </c>
      <c r="M5889" s="20">
        <f>IF(Q5889&lt;=0,0,1000)</f>
        <v/>
      </c>
      <c r="N5889" s="20" t="n"/>
      <c r="O5889" s="20" t="n"/>
      <c r="Q5889" s="12" t="n">
        <v>37.91</v>
      </c>
      <c r="R5889" s="31" t="n">
        <v>65.98999999999999</v>
      </c>
      <c r="S5889" s="12">
        <f>-K5889</f>
        <v/>
      </c>
      <c r="T5889" s="12" t="n">
        <v>1.916038086826854</v>
      </c>
      <c r="U5889" t="n">
        <v>4.498769010287284</v>
      </c>
      <c r="Z5889">
        <f>T5889/$W$2</f>
        <v/>
      </c>
      <c r="AA5889">
        <f>U5889/$X$2</f>
        <v/>
      </c>
      <c r="AC5889" t="n">
        <v>0.008462039863105286</v>
      </c>
      <c r="AD5889" t="n">
        <v>0</v>
      </c>
      <c r="AF5889">
        <f>Z5889+0.14</f>
        <v/>
      </c>
      <c r="AG5889">
        <f>AA5889+0.1834</f>
        <v/>
      </c>
    </row>
    <row r="5890" spans="1:36">
      <c r="A5890" s="13" t="s">
        <v>6057</v>
      </c>
      <c r="B5890" t="n">
        <v>0.105671089614825</v>
      </c>
      <c r="C5890" t="n">
        <v>0.1049772771434105</v>
      </c>
      <c r="D5890" s="20" t="n">
        <v>0.1049799246840019</v>
      </c>
      <c r="E5890" s="20">
        <f>Q5890</f>
        <v/>
      </c>
      <c r="F5890" s="20">
        <f>-Q5890+0.0001</f>
        <v/>
      </c>
      <c r="G5890" s="20">
        <f>-Q5890</f>
        <v/>
      </c>
      <c r="H5890" s="20">
        <f>IF(Q5890&lt;0,0,1000)</f>
        <v/>
      </c>
      <c r="I5890" s="20">
        <f>IF(Q5890&lt;0,0,1000)</f>
        <v/>
      </c>
      <c r="J5890" s="20">
        <f>I5890</f>
        <v/>
      </c>
      <c r="K5890" s="12" t="n">
        <v>-28.26</v>
      </c>
      <c r="L5890" s="12">
        <f>SQRT(E5890^2)+1</f>
        <v/>
      </c>
      <c r="M5890" s="20">
        <f>IF(Q5890&lt;=0,0,1000)</f>
        <v/>
      </c>
      <c r="N5890" s="20" t="n"/>
      <c r="O5890" s="20" t="n"/>
      <c r="Q5890" s="12" t="n">
        <v>32.84</v>
      </c>
      <c r="R5890" s="31" t="n">
        <v>66.59</v>
      </c>
      <c r="S5890" s="12">
        <f>-K5890</f>
        <v/>
      </c>
      <c r="T5890" s="12" t="n">
        <v>1.691743437365604</v>
      </c>
      <c r="U5890" t="n">
        <v>3.973844879874136</v>
      </c>
      <c r="Z5890">
        <f>T5890/$W$2</f>
        <v/>
      </c>
      <c r="AA5890">
        <f>U5890/$X$2</f>
        <v/>
      </c>
      <c r="AC5890" t="n">
        <v>0</v>
      </c>
      <c r="AD5890" t="n">
        <v>0</v>
      </c>
      <c r="AF5890">
        <f>Z5890+0.14</f>
        <v/>
      </c>
      <c r="AG5890">
        <f>AA5890+0.1834</f>
        <v/>
      </c>
    </row>
    <row r="5891" spans="1:36">
      <c r="A5891" s="13" t="s">
        <v>6058</v>
      </c>
      <c r="B5891" t="n">
        <v>0.100455247100931</v>
      </c>
      <c r="C5891" t="n">
        <v>0.09917154734899471</v>
      </c>
      <c r="D5891" s="20" t="n">
        <v>0.09917382026510765</v>
      </c>
      <c r="E5891" s="20">
        <f>Q5891</f>
        <v/>
      </c>
      <c r="F5891" s="20">
        <f>-Q5891+0.0001</f>
        <v/>
      </c>
      <c r="G5891" s="20">
        <f>-Q5891</f>
        <v/>
      </c>
      <c r="H5891" s="20">
        <f>IF(Q5891&lt;0,0,1000)</f>
        <v/>
      </c>
      <c r="I5891" s="20">
        <f>IF(Q5891&lt;0,0,1000)</f>
        <v/>
      </c>
      <c r="J5891" s="20">
        <f>I5891</f>
        <v/>
      </c>
      <c r="K5891" s="12" t="n">
        <v>-28.26</v>
      </c>
      <c r="L5891" s="12">
        <f>SQRT(E5891^2)+1</f>
        <v/>
      </c>
      <c r="M5891" s="20">
        <f>IF(Q5891&lt;=0,0,1000)</f>
        <v/>
      </c>
      <c r="N5891" s="20" t="n"/>
      <c r="O5891" s="20" t="n"/>
      <c r="Q5891" s="12" t="n">
        <v>29.59</v>
      </c>
      <c r="R5891" s="31" t="n">
        <v>65.93000000000001</v>
      </c>
      <c r="S5891" s="12">
        <f>-K5891</f>
        <v/>
      </c>
      <c r="T5891" s="12" t="n">
        <v>1.662762113971412</v>
      </c>
      <c r="U5891" t="n">
        <v>3.905338682842844</v>
      </c>
      <c r="Z5891">
        <f>T5891/$W$2</f>
        <v/>
      </c>
      <c r="AA5891">
        <f>U5891/$X$2</f>
        <v/>
      </c>
      <c r="AC5891" t="n">
        <v>0</v>
      </c>
      <c r="AD5891" t="n">
        <v>0</v>
      </c>
      <c r="AF5891">
        <f>Z5891+0.14</f>
        <v/>
      </c>
      <c r="AG5891">
        <f>AA5891+0.1834</f>
        <v/>
      </c>
    </row>
    <row r="5892" spans="1:36">
      <c r="A5892" s="13" t="s">
        <v>6059</v>
      </c>
      <c r="B5892" t="n">
        <v>0.09031179976782072</v>
      </c>
      <c r="C5892" t="n">
        <v>0.08850993873120661</v>
      </c>
      <c r="D5892" s="20" t="n">
        <v>0.08851207499378114</v>
      </c>
      <c r="E5892" s="20">
        <f>Q5892</f>
        <v/>
      </c>
      <c r="F5892" s="20">
        <f>-Q5892+0.0001</f>
        <v/>
      </c>
      <c r="G5892" s="20">
        <f>-Q5892</f>
        <v/>
      </c>
      <c r="H5892" s="20">
        <f>IF(Q5892&lt;0,0,1000)</f>
        <v/>
      </c>
      <c r="I5892" s="20">
        <f>IF(Q5892&lt;0,0,1000)</f>
        <v/>
      </c>
      <c r="J5892" s="20">
        <f>I5892</f>
        <v/>
      </c>
      <c r="K5892" s="12" t="n">
        <v>-28.26</v>
      </c>
      <c r="L5892" s="12">
        <f>SQRT(E5892^2)+1</f>
        <v/>
      </c>
      <c r="M5892" s="20">
        <f>IF(Q5892&lt;=0,0,1000)</f>
        <v/>
      </c>
      <c r="N5892" s="20" t="n"/>
      <c r="O5892" s="20" t="n"/>
      <c r="Q5892" s="12" t="n">
        <v>26.81</v>
      </c>
      <c r="R5892" s="31" t="n">
        <v>67.95999999999999</v>
      </c>
      <c r="S5892" s="12">
        <f>-K5892</f>
        <v/>
      </c>
      <c r="T5892" s="12" t="n">
        <v>1.543130057036818</v>
      </c>
      <c r="U5892" t="n">
        <v>3.612390364112402</v>
      </c>
      <c r="Z5892">
        <f>T5892/$W$2</f>
        <v/>
      </c>
      <c r="AA5892">
        <f>U5892/$X$2</f>
        <v/>
      </c>
      <c r="AC5892" t="n">
        <v>0</v>
      </c>
      <c r="AD5892" t="n">
        <v>0</v>
      </c>
      <c r="AF5892">
        <f>Z5892+0.14</f>
        <v/>
      </c>
      <c r="AG5892">
        <f>AA5892+0.1834</f>
        <v/>
      </c>
    </row>
    <row r="5893" spans="1:36">
      <c r="A5893" s="13" t="s">
        <v>6060</v>
      </c>
      <c r="B5893" t="n">
        <v>0.08714605901563088</v>
      </c>
      <c r="C5893" t="n">
        <v>0.08594193210032215</v>
      </c>
      <c r="D5893" s="20" t="n">
        <v>0.08594422793670958</v>
      </c>
      <c r="E5893" s="20">
        <f>Q5893</f>
        <v/>
      </c>
      <c r="F5893" s="20">
        <f>-Q5893+0.0001</f>
        <v/>
      </c>
      <c r="G5893" s="20">
        <f>-Q5893</f>
        <v/>
      </c>
      <c r="H5893" s="20">
        <f>IF(Q5893&lt;0,0,1000)</f>
        <v/>
      </c>
      <c r="I5893" s="20">
        <f>IF(Q5893&lt;0,0,1000)</f>
        <v/>
      </c>
      <c r="J5893" s="20">
        <f>I5893</f>
        <v/>
      </c>
      <c r="K5893" s="12" t="n">
        <v>-28.26</v>
      </c>
      <c r="L5893" s="12">
        <f>SQRT(E5893^2)+1</f>
        <v/>
      </c>
      <c r="M5893" s="20">
        <f>IF(Q5893&lt;=0,0,1000)</f>
        <v/>
      </c>
      <c r="N5893" s="20" t="n"/>
      <c r="O5893" s="20" t="n"/>
      <c r="Q5893" s="12" t="n">
        <v>25.69</v>
      </c>
      <c r="R5893" s="31" t="n">
        <v>68.05</v>
      </c>
      <c r="S5893" s="12">
        <f>-K5893</f>
        <v/>
      </c>
      <c r="T5893" s="12" t="n">
        <v>1.451891515648769</v>
      </c>
      <c r="U5893" t="n">
        <v>3.409795943365567</v>
      </c>
      <c r="Z5893">
        <f>T5893/$W$2</f>
        <v/>
      </c>
      <c r="AA5893">
        <f>U5893/$X$2</f>
        <v/>
      </c>
      <c r="AC5893" t="n">
        <v>0</v>
      </c>
      <c r="AD5893" t="n">
        <v>0</v>
      </c>
      <c r="AF5893">
        <f>Z5893+0.14</f>
        <v/>
      </c>
      <c r="AG5893">
        <f>AA5893+0.1834</f>
        <v/>
      </c>
    </row>
    <row r="5894" spans="1:36">
      <c r="A5894" s="13" t="s">
        <v>6061</v>
      </c>
      <c r="B5894" t="n">
        <v>0.08223679566648781</v>
      </c>
      <c r="C5894" t="n">
        <v>0.08033621270352791</v>
      </c>
      <c r="D5894" s="20" t="n">
        <v>0.08033843341859759</v>
      </c>
      <c r="E5894" s="20">
        <f>Q5894</f>
        <v/>
      </c>
      <c r="F5894" s="20">
        <f>-Q5894+0.0001</f>
        <v/>
      </c>
      <c r="G5894" s="20">
        <f>-Q5894</f>
        <v/>
      </c>
      <c r="H5894" s="20">
        <f>IF(Q5894&lt;0,0,1000)</f>
        <v/>
      </c>
      <c r="I5894" s="20">
        <f>IF(Q5894&lt;0,0,1000)</f>
        <v/>
      </c>
      <c r="J5894" s="20">
        <f>I5894</f>
        <v/>
      </c>
      <c r="K5894" s="12" t="n">
        <v>-28.26</v>
      </c>
      <c r="L5894" s="12">
        <f>SQRT(E5894^2)+1</f>
        <v/>
      </c>
      <c r="M5894" s="20">
        <f>IF(Q5894&lt;=0,0,1000)</f>
        <v/>
      </c>
      <c r="N5894" s="20" t="n"/>
      <c r="O5894" s="20" t="n"/>
      <c r="Q5894" s="12" t="n">
        <v>25.85</v>
      </c>
      <c r="R5894" s="31" t="n">
        <v>66.91</v>
      </c>
      <c r="S5894" s="12">
        <f>-K5894</f>
        <v/>
      </c>
      <c r="T5894" s="12" t="n">
        <v>1.43277926733574</v>
      </c>
      <c r="U5894" t="n">
        <v>3.358081399418169</v>
      </c>
      <c r="Z5894">
        <f>T5894/$W$2</f>
        <v/>
      </c>
      <c r="AA5894">
        <f>U5894/$X$2</f>
        <v/>
      </c>
      <c r="AC5894" t="n">
        <v>0</v>
      </c>
      <c r="AD5894" t="n">
        <v>0</v>
      </c>
      <c r="AF5894">
        <f>Z5894+0.14</f>
        <v/>
      </c>
      <c r="AG5894">
        <f>AA5894+0.1834</f>
        <v/>
      </c>
    </row>
    <row r="5895" spans="1:36">
      <c r="A5895" s="13" t="s">
        <v>6062</v>
      </c>
      <c r="B5895" t="n">
        <v>0.07395962054690891</v>
      </c>
      <c r="C5895" t="n">
        <v>0.07195671766600908</v>
      </c>
      <c r="D5895" s="20" t="n">
        <v>0.07195866273913842</v>
      </c>
      <c r="E5895" s="20">
        <f>Q5895</f>
        <v/>
      </c>
      <c r="F5895" s="20">
        <f>-Q5895+0.0001</f>
        <v/>
      </c>
      <c r="G5895" s="20">
        <f>-Q5895</f>
        <v/>
      </c>
      <c r="H5895" s="20">
        <f>IF(Q5895&lt;0,0,1000)</f>
        <v/>
      </c>
      <c r="I5895" s="20">
        <f>IF(Q5895&lt;0,0,1000)</f>
        <v/>
      </c>
      <c r="J5895" s="20">
        <f>I5895</f>
        <v/>
      </c>
      <c r="K5895" s="12" t="n">
        <v>-28.26</v>
      </c>
      <c r="L5895" s="12">
        <f>SQRT(E5895^2)+1</f>
        <v/>
      </c>
      <c r="M5895" s="20">
        <f>IF(Q5895&lt;=0,0,1000)</f>
        <v/>
      </c>
      <c r="N5895" s="20" t="n"/>
      <c r="O5895" s="20" t="n"/>
      <c r="Q5895" s="12" t="n">
        <v>27.94</v>
      </c>
      <c r="R5895" s="31" t="n">
        <v>64.08</v>
      </c>
      <c r="S5895" s="12">
        <f>-K5895</f>
        <v/>
      </c>
      <c r="T5895" s="12" t="n">
        <v>1.306283397531453</v>
      </c>
      <c r="U5895" t="n">
        <v>3.052108272595621</v>
      </c>
      <c r="Z5895">
        <f>T5895/$W$2</f>
        <v/>
      </c>
      <c r="AA5895">
        <f>U5895/$X$2</f>
        <v/>
      </c>
      <c r="AC5895" t="n">
        <v>0</v>
      </c>
      <c r="AD5895" t="n">
        <v>0</v>
      </c>
      <c r="AF5895">
        <f>Z5895+0.14</f>
        <v/>
      </c>
      <c r="AG5895">
        <f>AA5895+0.1834</f>
        <v/>
      </c>
    </row>
    <row r="5896" spans="1:36">
      <c r="A5896" s="13" t="s">
        <v>6063</v>
      </c>
      <c r="B5896" t="n">
        <v>0.07194028856492209</v>
      </c>
      <c r="C5896" t="n">
        <v>0.06970609477659184</v>
      </c>
      <c r="D5896" s="20" t="n">
        <v>0.06970802250488041</v>
      </c>
      <c r="E5896" s="20">
        <f>Q5896</f>
        <v/>
      </c>
      <c r="F5896" s="20">
        <f>-Q5896+0.0001</f>
        <v/>
      </c>
      <c r="G5896" s="20">
        <f>-Q5896</f>
        <v/>
      </c>
      <c r="H5896" s="20">
        <f>IF(Q5896&lt;0,0,1000)</f>
        <v/>
      </c>
      <c r="I5896" s="20">
        <f>IF(Q5896&lt;0,0,1000)</f>
        <v/>
      </c>
      <c r="J5896" s="20">
        <f>I5896</f>
        <v/>
      </c>
      <c r="K5896" s="12" t="n">
        <v>-28.26</v>
      </c>
      <c r="L5896" s="12">
        <f>SQRT(E5896^2)+1</f>
        <v/>
      </c>
      <c r="M5896" s="20">
        <f>IF(Q5896&lt;=0,0,1000)</f>
        <v/>
      </c>
      <c r="N5896" s="20" t="n"/>
      <c r="O5896" s="20" t="n"/>
      <c r="Q5896" s="12" t="n">
        <v>29.17</v>
      </c>
      <c r="R5896" s="31" t="n">
        <v>61.07</v>
      </c>
      <c r="S5896" s="12">
        <f>-K5896</f>
        <v/>
      </c>
      <c r="T5896" s="12" t="n">
        <v>1.291361403449036</v>
      </c>
      <c r="U5896" t="n">
        <v>3.011783569269939</v>
      </c>
      <c r="Z5896">
        <f>T5896/$W$2</f>
        <v/>
      </c>
      <c r="AA5896">
        <f>U5896/$X$2</f>
        <v/>
      </c>
      <c r="AC5896" t="n">
        <v>0</v>
      </c>
      <c r="AD5896" t="n">
        <v>0</v>
      </c>
      <c r="AF5896">
        <f>Z5896+0.14</f>
        <v/>
      </c>
      <c r="AG5896">
        <f>AA5896+0.1834</f>
        <v/>
      </c>
    </row>
    <row r="5897" spans="1:36">
      <c r="A5897" s="13" t="s">
        <v>6064</v>
      </c>
      <c r="B5897" t="n">
        <v>0.06691902663299218</v>
      </c>
      <c r="C5897" t="n">
        <v>0.06466635806333834</v>
      </c>
      <c r="D5897" s="20" t="n">
        <v>0.06466807751800424</v>
      </c>
      <c r="E5897" s="20">
        <f>Q5897</f>
        <v/>
      </c>
      <c r="F5897" s="20">
        <f>-Q5897+0.0001</f>
        <v/>
      </c>
      <c r="G5897" s="20">
        <f>-Q5897</f>
        <v/>
      </c>
      <c r="H5897" s="20">
        <f>IF(Q5897&lt;0,0,1000)</f>
        <v/>
      </c>
      <c r="I5897" s="20">
        <f>IF(Q5897&lt;0,0,1000)</f>
        <v/>
      </c>
      <c r="J5897" s="20">
        <f>I5897</f>
        <v/>
      </c>
      <c r="K5897" s="12" t="n">
        <v>-28.26</v>
      </c>
      <c r="L5897" s="12">
        <f>SQRT(E5897^2)+1</f>
        <v/>
      </c>
      <c r="M5897" s="20">
        <f>IF(Q5897&lt;=0,0,1000)</f>
        <v/>
      </c>
      <c r="N5897" s="20" t="n"/>
      <c r="O5897" s="20" t="n"/>
      <c r="Q5897" s="12" t="n">
        <v>34.01</v>
      </c>
      <c r="R5897" s="31" t="n">
        <v>57.63</v>
      </c>
      <c r="S5897" s="12">
        <f>-K5897</f>
        <v/>
      </c>
      <c r="T5897" s="12" t="n">
        <v>1.221700035063331</v>
      </c>
      <c r="U5897" t="n">
        <v>2.85545149818925</v>
      </c>
      <c r="Z5897">
        <f>T5897/$W$2</f>
        <v/>
      </c>
      <c r="AA5897">
        <f>U5897/$X$2</f>
        <v/>
      </c>
      <c r="AC5897" t="n">
        <v>0</v>
      </c>
      <c r="AD5897" t="n">
        <v>0</v>
      </c>
      <c r="AF5897">
        <f>Z5897+0.14</f>
        <v/>
      </c>
      <c r="AG5897">
        <f>AA5897+0.1834</f>
        <v/>
      </c>
    </row>
    <row r="5898" spans="1:36">
      <c r="A5898" s="13" t="s">
        <v>6065</v>
      </c>
      <c r="B5898" t="n">
        <v>0.06943778875756053</v>
      </c>
      <c r="C5898" t="n">
        <v>0.06759965798945242</v>
      </c>
      <c r="D5898" s="20" t="n">
        <v>0.06760123745137654</v>
      </c>
      <c r="E5898" s="20">
        <f>Q5898</f>
        <v/>
      </c>
      <c r="F5898" s="20">
        <f>-Q5898+0.0001</f>
        <v/>
      </c>
      <c r="G5898" s="20">
        <f>-Q5898</f>
        <v/>
      </c>
      <c r="H5898" s="20">
        <f>IF(Q5898&lt;0,0,1000)</f>
        <v/>
      </c>
      <c r="I5898" s="20">
        <f>IF(Q5898&lt;0,0,1000)</f>
        <v/>
      </c>
      <c r="J5898" s="20">
        <f>I5898</f>
        <v/>
      </c>
      <c r="K5898" s="12" t="n">
        <v>-28.26</v>
      </c>
      <c r="L5898" s="12">
        <f>SQRT(E5898^2)+1</f>
        <v/>
      </c>
      <c r="M5898" s="20">
        <f>IF(Q5898&lt;=0,0,1000)</f>
        <v/>
      </c>
      <c r="N5898" s="20" t="n"/>
      <c r="O5898" s="20" t="n"/>
      <c r="Q5898" s="12" t="n">
        <v>37.56</v>
      </c>
      <c r="R5898" s="31" t="n">
        <v>56.78</v>
      </c>
      <c r="S5898" s="12">
        <f>-K5898</f>
        <v/>
      </c>
      <c r="T5898" s="12" t="n">
        <v>1.240489956127852</v>
      </c>
      <c r="U5898" t="n">
        <v>2.919794703815932</v>
      </c>
      <c r="Z5898">
        <f>T5898/$W$2</f>
        <v/>
      </c>
      <c r="AA5898">
        <f>U5898/$X$2</f>
        <v/>
      </c>
      <c r="AC5898" t="n">
        <v>0</v>
      </c>
      <c r="AD5898" t="n">
        <v>0</v>
      </c>
      <c r="AF5898">
        <f>Z5898+0.14</f>
        <v/>
      </c>
      <c r="AG5898">
        <f>AA5898+0.1834</f>
        <v/>
      </c>
    </row>
    <row r="5899" spans="1:36">
      <c r="A5899" s="13" t="s">
        <v>6066</v>
      </c>
      <c r="B5899" t="n">
        <v>0.0739422506607964</v>
      </c>
      <c r="C5899" t="n">
        <v>0.07236759287164449</v>
      </c>
      <c r="D5899" s="20" t="n">
        <v>0.07236929541386058</v>
      </c>
      <c r="E5899" s="20">
        <f>Q5899</f>
        <v/>
      </c>
      <c r="F5899" s="20">
        <f>-Q5899+0.0001</f>
        <v/>
      </c>
      <c r="G5899" s="20">
        <f>-Q5899</f>
        <v/>
      </c>
      <c r="H5899" s="20">
        <f>IF(Q5899&lt;0,0,1000)</f>
        <v/>
      </c>
      <c r="I5899" s="20">
        <f>IF(Q5899&lt;0,0,1000)</f>
        <v/>
      </c>
      <c r="J5899" s="20">
        <f>I5899</f>
        <v/>
      </c>
      <c r="K5899" s="12" t="n">
        <v>-28.26</v>
      </c>
      <c r="L5899" s="12">
        <f>SQRT(E5899^2)+1</f>
        <v/>
      </c>
      <c r="M5899" s="20">
        <f>IF(Q5899&lt;=0,0,1000)</f>
        <v/>
      </c>
      <c r="N5899" s="20" t="n"/>
      <c r="O5899" s="20" t="n"/>
      <c r="Q5899" s="12" t="n">
        <v>37.98</v>
      </c>
      <c r="R5899" s="31" t="n">
        <v>57.88</v>
      </c>
      <c r="S5899" s="12">
        <f>-K5899</f>
        <v/>
      </c>
      <c r="T5899" s="12" t="n">
        <v>1.296091995201782</v>
      </c>
      <c r="U5899" t="n">
        <v>3.061327311868651</v>
      </c>
      <c r="Z5899">
        <f>T5899/$W$2</f>
        <v/>
      </c>
      <c r="AA5899">
        <f>U5899/$X$2</f>
        <v/>
      </c>
      <c r="AC5899" t="n">
        <v>0</v>
      </c>
      <c r="AD5899" t="n">
        <v>0</v>
      </c>
      <c r="AF5899">
        <f>Z5899+0.14</f>
        <v/>
      </c>
      <c r="AG5899">
        <f>AA5899+0.1834</f>
        <v/>
      </c>
    </row>
    <row r="5900" spans="1:36">
      <c r="A5900" s="13" t="s">
        <v>6067</v>
      </c>
      <c r="B5900" t="n">
        <v>0.08097690147620377</v>
      </c>
      <c r="C5900" t="n">
        <v>0.07942998026975935</v>
      </c>
      <c r="D5900" s="20" t="n">
        <v>0.07943206775257276</v>
      </c>
      <c r="E5900" s="20">
        <f>Q5900</f>
        <v/>
      </c>
      <c r="F5900" s="20">
        <f>-Q5900+0.0001</f>
        <v/>
      </c>
      <c r="G5900" s="20">
        <f>-Q5900</f>
        <v/>
      </c>
      <c r="H5900" s="20">
        <f>IF(Q5900&lt;0,0,1000)</f>
        <v/>
      </c>
      <c r="I5900" s="20">
        <f>IF(Q5900&lt;0,0,1000)</f>
        <v/>
      </c>
      <c r="J5900" s="20">
        <f>I5900</f>
        <v/>
      </c>
      <c r="K5900" s="12" t="n">
        <v>-28.26</v>
      </c>
      <c r="L5900" s="12">
        <f>SQRT(E5900^2)+1</f>
        <v/>
      </c>
      <c r="M5900" s="20">
        <f>IF(Q5900&lt;=0,0,1000)</f>
        <v/>
      </c>
      <c r="N5900" s="20" t="n"/>
      <c r="O5900" s="20" t="n"/>
      <c r="Q5900" s="12" t="n">
        <v>38.79</v>
      </c>
      <c r="R5900" s="31" t="n">
        <v>61.06</v>
      </c>
      <c r="S5900" s="12">
        <f>-K5900</f>
        <v/>
      </c>
      <c r="T5900" s="12" t="n">
        <v>1.400204873882453</v>
      </c>
      <c r="U5900" t="n">
        <v>3.303135844357278</v>
      </c>
      <c r="Z5900">
        <f>T5900/$W$2</f>
        <v/>
      </c>
      <c r="AA5900">
        <f>U5900/$X$2</f>
        <v/>
      </c>
      <c r="AC5900" t="n">
        <v>0</v>
      </c>
      <c r="AD5900" t="n">
        <v>0</v>
      </c>
      <c r="AF5900">
        <f>Z5900+0.14</f>
        <v/>
      </c>
      <c r="AG5900">
        <f>AA5900+0.1834</f>
        <v/>
      </c>
    </row>
    <row r="5901" spans="1:36">
      <c r="A5901" s="13" t="s">
        <v>6068</v>
      </c>
      <c r="B5901" t="n">
        <v>0.08390257084041317</v>
      </c>
      <c r="C5901" t="n">
        <v>0.08186818409267642</v>
      </c>
      <c r="D5901" s="20" t="n">
        <v>0.0818699038780181</v>
      </c>
      <c r="E5901" s="20">
        <f>Q5901</f>
        <v/>
      </c>
      <c r="F5901" s="20">
        <f>-Q5901+0.0001</f>
        <v/>
      </c>
      <c r="G5901" s="20">
        <f>-Q5901</f>
        <v/>
      </c>
      <c r="H5901" s="20">
        <f>IF(Q5901&lt;0,0,1000)</f>
        <v/>
      </c>
      <c r="I5901" s="20">
        <f>IF(Q5901&lt;0,0,1000)</f>
        <v/>
      </c>
      <c r="J5901" s="20">
        <f>I5901</f>
        <v/>
      </c>
      <c r="K5901" s="12" t="n">
        <v>-28.26</v>
      </c>
      <c r="L5901" s="12">
        <f>SQRT(E5901^2)+1</f>
        <v/>
      </c>
      <c r="M5901" s="20">
        <f>IF(Q5901&lt;=0,0,1000)</f>
        <v/>
      </c>
      <c r="N5901" s="20" t="n"/>
      <c r="O5901" s="20" t="n"/>
      <c r="Q5901" s="12" t="n">
        <v>34.99</v>
      </c>
      <c r="R5901" s="31" t="n">
        <v>62.04</v>
      </c>
      <c r="S5901" s="12">
        <f>-K5901</f>
        <v/>
      </c>
      <c r="T5901" s="12" t="n">
        <v>1.49702729547003</v>
      </c>
      <c r="U5901" t="n">
        <v>3.541624060086043</v>
      </c>
      <c r="Z5901">
        <f>T5901/$W$2</f>
        <v/>
      </c>
      <c r="AA5901">
        <f>U5901/$X$2</f>
        <v/>
      </c>
      <c r="AC5901" t="n">
        <v>0</v>
      </c>
      <c r="AD5901" t="n">
        <v>0</v>
      </c>
      <c r="AF5901">
        <f>Z5901+0.14</f>
        <v/>
      </c>
      <c r="AG5901">
        <f>AA5901+0.1834</f>
        <v/>
      </c>
    </row>
    <row r="5902" spans="1:36">
      <c r="A5902" s="13" t="s">
        <v>6069</v>
      </c>
      <c r="B5902" t="n">
        <v>0.08554641095978316</v>
      </c>
      <c r="C5902" t="n">
        <v>0.08283525347808263</v>
      </c>
      <c r="D5902" s="20" t="n">
        <v>0.0828369679108087</v>
      </c>
      <c r="E5902" s="20">
        <f>Q5902</f>
        <v/>
      </c>
      <c r="F5902" s="20">
        <f>-Q5902+0.0001</f>
        <v/>
      </c>
      <c r="G5902" s="20">
        <f>-Q5902</f>
        <v/>
      </c>
      <c r="H5902" s="20">
        <f>IF(Q5902&lt;0,0,1000)</f>
        <v/>
      </c>
      <c r="I5902" s="20">
        <f>IF(Q5902&lt;0,0,1000)</f>
        <v/>
      </c>
      <c r="J5902" s="20">
        <f>I5902</f>
        <v/>
      </c>
      <c r="K5902" s="12" t="n">
        <v>-28.26</v>
      </c>
      <c r="L5902" s="12">
        <f>SQRT(E5902^2)+1</f>
        <v/>
      </c>
      <c r="M5902" s="20">
        <f>IF(Q5902&lt;=0,0,1000)</f>
        <v/>
      </c>
      <c r="N5902" s="20" t="n"/>
      <c r="O5902" s="20" t="n"/>
      <c r="Q5902" s="12" t="n">
        <v>29.09</v>
      </c>
      <c r="R5902" s="31" t="n">
        <v>62.09</v>
      </c>
      <c r="S5902" s="12">
        <f>-K5902</f>
        <v/>
      </c>
      <c r="T5902" s="12" t="n">
        <v>1.576453421962015</v>
      </c>
      <c r="U5902" t="n">
        <v>3.720864041883852</v>
      </c>
      <c r="Z5902">
        <f>T5902/$W$2</f>
        <v/>
      </c>
      <c r="AA5902">
        <f>U5902/$X$2</f>
        <v/>
      </c>
      <c r="AC5902" t="n">
        <v>0</v>
      </c>
      <c r="AD5902" t="n">
        <v>0</v>
      </c>
      <c r="AF5902">
        <f>Z5902+0.14</f>
        <v/>
      </c>
      <c r="AG5902">
        <f>AA5902+0.1834</f>
        <v/>
      </c>
    </row>
    <row r="5903" spans="1:36">
      <c r="A5903" s="13" t="s">
        <v>6070</v>
      </c>
      <c r="B5903" t="n">
        <v>0.08019439229483877</v>
      </c>
      <c r="C5903" t="n">
        <v>0.07643218348685912</v>
      </c>
      <c r="D5903" s="20" t="n">
        <v>0.07643406256783868</v>
      </c>
      <c r="E5903" s="20">
        <f>Q5903</f>
        <v/>
      </c>
      <c r="F5903" s="20">
        <f>-Q5903+0.0001</f>
        <v/>
      </c>
      <c r="G5903" s="20">
        <f>-Q5903</f>
        <v/>
      </c>
      <c r="H5903" s="20">
        <f>IF(Q5903&lt;0,0,1000)</f>
        <v/>
      </c>
      <c r="I5903" s="20">
        <f>IF(Q5903&lt;0,0,1000)</f>
        <v/>
      </c>
      <c r="J5903" s="20">
        <f>I5903</f>
        <v/>
      </c>
      <c r="K5903" s="12" t="n">
        <v>-28.26</v>
      </c>
      <c r="L5903" s="12">
        <f>SQRT(E5903^2)+1</f>
        <v/>
      </c>
      <c r="M5903" s="20">
        <f>IF(Q5903&lt;=0,0,1000)</f>
        <v/>
      </c>
      <c r="N5903" s="20" t="n"/>
      <c r="O5903" s="20" t="n"/>
      <c r="Q5903" s="12" t="n">
        <v>27.61</v>
      </c>
      <c r="R5903" s="31" t="n">
        <v>56.47</v>
      </c>
      <c r="S5903" s="12">
        <f>-K5903</f>
        <v/>
      </c>
      <c r="T5903" s="12" t="n">
        <v>1.558677952968532</v>
      </c>
      <c r="U5903" t="n">
        <v>3.644288320990717</v>
      </c>
      <c r="Z5903">
        <f>T5903/$W$2</f>
        <v/>
      </c>
      <c r="AA5903">
        <f>U5903/$X$2</f>
        <v/>
      </c>
      <c r="AC5903" t="n">
        <v>0</v>
      </c>
      <c r="AD5903" t="n">
        <v>0</v>
      </c>
      <c r="AF5903">
        <f>Z5903+0.14</f>
        <v/>
      </c>
      <c r="AG5903">
        <f>AA5903+0.1834</f>
        <v/>
      </c>
    </row>
    <row r="5904" spans="1:36">
      <c r="A5904" s="13" t="s">
        <v>6071</v>
      </c>
      <c r="B5904" t="n">
        <v>0.06553162626567383</v>
      </c>
      <c r="C5904" t="n">
        <v>0.06151238789591047</v>
      </c>
      <c r="D5904" s="20" t="n">
        <v>0.06151426077676554</v>
      </c>
      <c r="E5904" s="20">
        <f>Q5904</f>
        <v/>
      </c>
      <c r="F5904" s="20">
        <f>-Q5904+0.0001</f>
        <v/>
      </c>
      <c r="G5904" s="20">
        <f>-Q5904</f>
        <v/>
      </c>
      <c r="H5904" s="20">
        <f>IF(Q5904&lt;0,0,1000)</f>
        <v/>
      </c>
      <c r="I5904" s="20">
        <f>IF(Q5904&lt;0,0,1000)</f>
        <v/>
      </c>
      <c r="J5904" s="20">
        <f>I5904</f>
        <v/>
      </c>
      <c r="K5904" s="12" t="n">
        <v>-28.26</v>
      </c>
      <c r="L5904" s="12">
        <f>SQRT(E5904^2)+1</f>
        <v/>
      </c>
      <c r="M5904" s="20">
        <f>IF(Q5904&lt;=0,0,1000)</f>
        <v/>
      </c>
      <c r="N5904" s="20" t="n"/>
      <c r="O5904" s="20" t="n"/>
      <c r="Q5904" s="12" t="n">
        <v>31.41</v>
      </c>
      <c r="R5904" s="31" t="n">
        <v>53.79</v>
      </c>
      <c r="S5904" s="12">
        <f>-K5904</f>
        <v/>
      </c>
      <c r="T5904" s="12" t="n">
        <v>1.32532004654738</v>
      </c>
      <c r="U5904" t="n">
        <v>3.060166338465698</v>
      </c>
      <c r="Z5904">
        <f>T5904/$W$2</f>
        <v/>
      </c>
      <c r="AA5904">
        <f>U5904/$X$2</f>
        <v/>
      </c>
      <c r="AC5904" t="n">
        <v>0</v>
      </c>
      <c r="AD5904" t="n">
        <v>0</v>
      </c>
      <c r="AF5904">
        <f>Z5904+0.14</f>
        <v/>
      </c>
      <c r="AG5904">
        <f>AA5904+0.1834</f>
        <v/>
      </c>
    </row>
    <row r="5905" spans="1:36">
      <c r="A5905" s="13" t="s">
        <v>6072</v>
      </c>
      <c r="B5905" t="n">
        <v>0.05167662791417572</v>
      </c>
      <c r="C5905" t="n">
        <v>0.05036326411015866</v>
      </c>
      <c r="D5905" s="20" t="n">
        <v>0.05036589465007933</v>
      </c>
      <c r="E5905" s="20">
        <f>Q5905</f>
        <v/>
      </c>
      <c r="F5905" s="20">
        <f>-Q5905+0.0001</f>
        <v/>
      </c>
      <c r="G5905" s="20">
        <f>-Q5905</f>
        <v/>
      </c>
      <c r="H5905" s="20">
        <f>IF(Q5905&lt;0,0,1000)</f>
        <v/>
      </c>
      <c r="I5905" s="20">
        <f>IF(Q5905&lt;0,0,1000)</f>
        <v/>
      </c>
      <c r="J5905" s="20">
        <f>I5905</f>
        <v/>
      </c>
      <c r="K5905" s="12" t="n">
        <v>-28.26</v>
      </c>
      <c r="L5905" s="12">
        <f>SQRT(E5905^2)+1</f>
        <v/>
      </c>
      <c r="M5905" s="20">
        <f>IF(Q5905&lt;=0,0,1000)</f>
        <v/>
      </c>
      <c r="N5905" s="20" t="n"/>
      <c r="O5905" s="20" t="n"/>
      <c r="Q5905" s="12" t="n">
        <v>28.04</v>
      </c>
      <c r="R5905" s="31" t="n">
        <v>48.9</v>
      </c>
      <c r="S5905" s="12">
        <f>-K5905</f>
        <v/>
      </c>
      <c r="T5905" s="12" t="n">
        <v>0.9031047353531974</v>
      </c>
      <c r="U5905" t="n">
        <v>2.101654337733199</v>
      </c>
      <c r="Z5905">
        <f>T5905/$W$2</f>
        <v/>
      </c>
      <c r="AA5905">
        <f>U5905/$X$2</f>
        <v/>
      </c>
      <c r="AC5905" t="n">
        <v>0</v>
      </c>
      <c r="AD5905" t="n">
        <v>0</v>
      </c>
      <c r="AF5905">
        <f>Z5905+0.14</f>
        <v/>
      </c>
      <c r="AG5905">
        <f>AA5905+0.1834</f>
        <v/>
      </c>
    </row>
    <row r="5906" spans="1:36">
      <c r="A5906" s="13" t="s">
        <v>6073</v>
      </c>
      <c r="B5906" t="n">
        <v>0.04437546461982941</v>
      </c>
      <c r="C5906" t="n">
        <v>0.04499533140455612</v>
      </c>
      <c r="D5906" s="20" t="n">
        <v>0.04499808772916443</v>
      </c>
      <c r="E5906" s="20">
        <f>Q5906</f>
        <v/>
      </c>
      <c r="F5906" s="20">
        <f>-Q5906+0.0001</f>
        <v/>
      </c>
      <c r="G5906" s="20">
        <f>-Q5906</f>
        <v/>
      </c>
      <c r="H5906" s="20">
        <f>IF(Q5906&lt;0,0,1000)</f>
        <v/>
      </c>
      <c r="I5906" s="20">
        <f>IF(Q5906&lt;0,0,1000)</f>
        <v/>
      </c>
      <c r="J5906" s="20">
        <f>I5906</f>
        <v/>
      </c>
      <c r="K5906" s="12" t="n">
        <v>-28.26</v>
      </c>
      <c r="L5906" s="12">
        <f>SQRT(E5906^2)+1</f>
        <v/>
      </c>
      <c r="M5906" s="20">
        <f>IF(Q5906&lt;=0,0,1000)</f>
        <v/>
      </c>
      <c r="N5906" s="20" t="n"/>
      <c r="O5906" s="20" t="n"/>
      <c r="Q5906" s="12" t="n">
        <v>25.37</v>
      </c>
      <c r="R5906" s="31" t="n">
        <v>50.49</v>
      </c>
      <c r="S5906" s="12">
        <f>-K5906</f>
        <v/>
      </c>
      <c r="T5906" s="12" t="n">
        <v>0.6195000768344936</v>
      </c>
      <c r="U5906" t="n">
        <v>1.436725837622142</v>
      </c>
      <c r="Z5906">
        <f>T5906/$W$2</f>
        <v/>
      </c>
      <c r="AA5906">
        <f>U5906/$X$2</f>
        <v/>
      </c>
      <c r="AC5906" t="n">
        <v>0</v>
      </c>
      <c r="AD5906" t="n">
        <v>0</v>
      </c>
      <c r="AF5906">
        <f>Z5906+0.14</f>
        <v/>
      </c>
      <c r="AG5906">
        <f>AA5906+0.1834</f>
        <v/>
      </c>
    </row>
    <row r="5907" spans="1:36">
      <c r="A5907" s="13" t="s">
        <v>6074</v>
      </c>
      <c r="B5907" t="n">
        <v>0.04371204060024102</v>
      </c>
      <c r="C5907" t="n">
        <v>0.04394741071303757</v>
      </c>
      <c r="D5907" s="20" t="n">
        <v>0.04394998213843955</v>
      </c>
      <c r="E5907" s="20">
        <f>Q5907</f>
        <v/>
      </c>
      <c r="F5907" s="20">
        <f>-Q5907+0.0001</f>
        <v/>
      </c>
      <c r="G5907" s="20">
        <f>-Q5907</f>
        <v/>
      </c>
      <c r="H5907" s="20">
        <f>IF(Q5907&lt;0,0,1000)</f>
        <v/>
      </c>
      <c r="I5907" s="20">
        <f>IF(Q5907&lt;0,0,1000)</f>
        <v/>
      </c>
      <c r="J5907" s="20">
        <f>I5907</f>
        <v/>
      </c>
      <c r="K5907" s="12" t="n">
        <v>-28.26</v>
      </c>
      <c r="L5907" s="12">
        <f>SQRT(E5907^2)+1</f>
        <v/>
      </c>
      <c r="M5907" s="20">
        <f>IF(Q5907&lt;=0,0,1000)</f>
        <v/>
      </c>
      <c r="N5907" s="20" t="n"/>
      <c r="O5907" s="20" t="n"/>
      <c r="Q5907" s="12" t="n">
        <v>24.88</v>
      </c>
      <c r="R5907" s="31" t="n">
        <v>47.06</v>
      </c>
      <c r="S5907" s="12">
        <f>-K5907</f>
        <v/>
      </c>
      <c r="T5907" s="12" t="n">
        <v>0.6330442878331612</v>
      </c>
      <c r="U5907" t="n">
        <v>1.457199995228626</v>
      </c>
      <c r="Z5907">
        <f>T5907/$W$2</f>
        <v/>
      </c>
      <c r="AA5907">
        <f>U5907/$X$2</f>
        <v/>
      </c>
      <c r="AC5907" t="n">
        <v>0</v>
      </c>
      <c r="AD5907" t="n">
        <v>0</v>
      </c>
      <c r="AF5907">
        <f>Z5907+0.14</f>
        <v/>
      </c>
      <c r="AG5907">
        <f>AA5907+0.1834</f>
        <v/>
      </c>
    </row>
    <row r="5908" spans="1:36">
      <c r="A5908" s="13" t="s">
        <v>6075</v>
      </c>
      <c r="B5908" t="n">
        <v>0.04581470599077958</v>
      </c>
      <c r="C5908" t="n">
        <v>0.04697209438063595</v>
      </c>
      <c r="D5908" s="20" t="n">
        <v>0.04697486833609314</v>
      </c>
      <c r="E5908" s="20">
        <f>Q5908</f>
        <v/>
      </c>
      <c r="F5908" s="20">
        <f>-Q5908+0.0001</f>
        <v/>
      </c>
      <c r="G5908" s="20">
        <f>-Q5908</f>
        <v/>
      </c>
      <c r="H5908" s="20">
        <f>IF(Q5908&lt;0,0,1000)</f>
        <v/>
      </c>
      <c r="I5908" s="20">
        <f>IF(Q5908&lt;0,0,1000)</f>
        <v/>
      </c>
      <c r="J5908" s="20">
        <f>I5908</f>
        <v/>
      </c>
      <c r="K5908" s="12" t="n">
        <v>-28.26</v>
      </c>
      <c r="L5908" s="12">
        <f>SQRT(E5908^2)+1</f>
        <v/>
      </c>
      <c r="M5908" s="20">
        <f>IF(Q5908&lt;=0,0,1000)</f>
        <v/>
      </c>
      <c r="N5908" s="20" t="n"/>
      <c r="O5908" s="20" t="n"/>
      <c r="Q5908" s="12" t="n">
        <v>24.02</v>
      </c>
      <c r="R5908" s="31" t="n">
        <v>43.92</v>
      </c>
      <c r="S5908" s="12">
        <f>-K5908</f>
        <v/>
      </c>
      <c r="T5908" s="12" t="n">
        <v>0.5909799296135519</v>
      </c>
      <c r="U5908" t="n">
        <v>1.367062152573497</v>
      </c>
      <c r="Z5908">
        <f>T5908/$W$2</f>
        <v/>
      </c>
      <c r="AA5908">
        <f>U5908/$X$2</f>
        <v/>
      </c>
      <c r="AC5908" t="n">
        <v>0</v>
      </c>
      <c r="AD5908" t="n">
        <v>0</v>
      </c>
      <c r="AF5908">
        <f>Z5908+0.14</f>
        <v/>
      </c>
      <c r="AG5908">
        <f>AA5908+0.1834</f>
        <v/>
      </c>
    </row>
    <row r="5909" spans="1:36">
      <c r="A5909" s="13" t="s">
        <v>6076</v>
      </c>
      <c r="B5909" t="n">
        <v>0.05483540094464981</v>
      </c>
      <c r="C5909" t="n">
        <v>0.05669093468611999</v>
      </c>
      <c r="D5909" s="20" t="n">
        <v>0.05669404887199471</v>
      </c>
      <c r="E5909" s="20">
        <f>Q5909</f>
        <v/>
      </c>
      <c r="F5909" s="20">
        <f>-Q5909+0.0001</f>
        <v/>
      </c>
      <c r="G5909" s="20">
        <f>-Q5909</f>
        <v/>
      </c>
      <c r="H5909" s="20">
        <f>IF(Q5909&lt;0,0,1000)</f>
        <v/>
      </c>
      <c r="I5909" s="20">
        <f>IF(Q5909&lt;0,0,1000)</f>
        <v/>
      </c>
      <c r="J5909" s="20">
        <f>I5909</f>
        <v/>
      </c>
      <c r="K5909" s="12" t="n">
        <v>-28.26</v>
      </c>
      <c r="L5909" s="12">
        <f>SQRT(E5909^2)+1</f>
        <v/>
      </c>
      <c r="M5909" s="20">
        <f>IF(Q5909&lt;=0,0,1000)</f>
        <v/>
      </c>
      <c r="N5909" s="20" t="n"/>
      <c r="O5909" s="20" t="n"/>
      <c r="Q5909" s="12" t="n">
        <v>24.92</v>
      </c>
      <c r="R5909" s="31" t="n">
        <v>42.23</v>
      </c>
      <c r="S5909" s="12">
        <f>-K5909</f>
        <v/>
      </c>
      <c r="T5909" s="12" t="n">
        <v>0.6648373954615771</v>
      </c>
      <c r="U5909" t="n">
        <v>1.537045672788106</v>
      </c>
      <c r="Z5909">
        <f>T5909/$W$2</f>
        <v/>
      </c>
      <c r="AA5909">
        <f>U5909/$X$2</f>
        <v/>
      </c>
      <c r="AC5909" t="n">
        <v>0</v>
      </c>
      <c r="AD5909" t="n">
        <v>0</v>
      </c>
      <c r="AF5909">
        <f>Z5909+0.14</f>
        <v/>
      </c>
      <c r="AG5909">
        <f>AA5909+0.1834</f>
        <v/>
      </c>
    </row>
    <row r="5910" spans="1:36">
      <c r="A5910" s="13" t="s">
        <v>6077</v>
      </c>
      <c r="B5910" t="n">
        <v>0.07254296518616415</v>
      </c>
      <c r="C5910" t="n">
        <v>0.07310283409186814</v>
      </c>
      <c r="D5910" s="20" t="n">
        <v>0.07310618800153548</v>
      </c>
      <c r="E5910" s="20">
        <f>Q5910</f>
        <v/>
      </c>
      <c r="F5910" s="20">
        <f>-Q5910+0.0001</f>
        <v/>
      </c>
      <c r="G5910" s="20">
        <f>-Q5910</f>
        <v/>
      </c>
      <c r="H5910" s="20">
        <f>IF(Q5910&lt;0,0,1000)</f>
        <v/>
      </c>
      <c r="I5910" s="20">
        <f>IF(Q5910&lt;0,0,1000)</f>
        <v/>
      </c>
      <c r="J5910" s="20">
        <f>I5910</f>
        <v/>
      </c>
      <c r="K5910" s="12" t="n">
        <v>-28.26</v>
      </c>
      <c r="L5910" s="12">
        <f>SQRT(E5910^2)+1</f>
        <v/>
      </c>
      <c r="M5910" s="20">
        <f>IF(Q5910&lt;=0,0,1000)</f>
        <v/>
      </c>
      <c r="N5910" s="20" t="n"/>
      <c r="O5910" s="20" t="n"/>
      <c r="Q5910" s="12" t="n">
        <v>25.65</v>
      </c>
      <c r="R5910" s="31" t="n">
        <v>42.07</v>
      </c>
      <c r="S5910" s="12">
        <f>-K5910</f>
        <v/>
      </c>
      <c r="T5910" s="12" t="n">
        <v>1.06994669021159</v>
      </c>
      <c r="U5910" t="n">
        <v>2.507530832348666</v>
      </c>
      <c r="Z5910">
        <f>T5910/$W$2</f>
        <v/>
      </c>
      <c r="AA5910">
        <f>U5910/$X$2</f>
        <v/>
      </c>
      <c r="AC5910" t="n">
        <v>0</v>
      </c>
      <c r="AD5910" t="n">
        <v>0</v>
      </c>
      <c r="AF5910">
        <f>Z5910+0.14</f>
        <v/>
      </c>
      <c r="AG5910">
        <f>AA5910+0.1834</f>
        <v/>
      </c>
    </row>
    <row r="5911" spans="1:36">
      <c r="A5911" s="13" t="s">
        <v>6078</v>
      </c>
      <c r="B5911" t="n">
        <v>0.1037579103796713</v>
      </c>
      <c r="C5911" t="n">
        <v>0.1047152559499543</v>
      </c>
      <c r="D5911" s="20" t="n">
        <v>0.1047178847328119</v>
      </c>
      <c r="E5911" s="20">
        <f>Q5911</f>
        <v/>
      </c>
      <c r="F5911" s="20">
        <f>-Q5911+0.0001</f>
        <v/>
      </c>
      <c r="G5911" s="20">
        <f>-Q5911</f>
        <v/>
      </c>
      <c r="H5911" s="20">
        <f>IF(Q5911&lt;0,0,1000)</f>
        <v/>
      </c>
      <c r="I5911" s="20">
        <f>IF(Q5911&lt;0,0,1000)</f>
        <v/>
      </c>
      <c r="J5911" s="20">
        <f>I5911</f>
        <v/>
      </c>
      <c r="K5911" s="12" t="n">
        <v>-28.26</v>
      </c>
      <c r="L5911" s="12">
        <f>SQRT(E5911^2)+1</f>
        <v/>
      </c>
      <c r="M5911" s="20">
        <f>IF(Q5911&lt;=0,0,1000)</f>
        <v/>
      </c>
      <c r="N5911" s="20" t="n"/>
      <c r="O5911" s="20" t="n"/>
      <c r="Q5911" s="12" t="n">
        <v>29.44</v>
      </c>
      <c r="R5911" s="31" t="n">
        <v>42.44</v>
      </c>
      <c r="S5911" s="12">
        <f>-K5911</f>
        <v/>
      </c>
      <c r="T5911" s="12" t="n">
        <v>1.599705703449168</v>
      </c>
      <c r="U5911" t="n">
        <v>3.853823680619472</v>
      </c>
      <c r="Z5911">
        <f>T5911/$W$2</f>
        <v/>
      </c>
      <c r="AA5911">
        <f>U5911/$X$2</f>
        <v/>
      </c>
      <c r="AC5911" t="n">
        <v>0</v>
      </c>
      <c r="AD5911" t="n">
        <v>0</v>
      </c>
      <c r="AF5911">
        <f>Z5911+0.14</f>
        <v/>
      </c>
      <c r="AG5911">
        <f>AA5911+0.1834</f>
        <v/>
      </c>
    </row>
    <row r="5912" spans="1:36">
      <c r="A5912" s="13" t="s">
        <v>6079</v>
      </c>
      <c r="B5912" t="n">
        <v>0.1136594815710208</v>
      </c>
      <c r="C5912" t="n">
        <v>0.1138285202389505</v>
      </c>
      <c r="D5912" s="20" t="n">
        <v>0.1138305702274737</v>
      </c>
      <c r="E5912" s="20">
        <f>Q5912</f>
        <v/>
      </c>
      <c r="F5912" s="20">
        <f>-Q5912+0.0001</f>
        <v/>
      </c>
      <c r="G5912" s="20">
        <f>-Q5912</f>
        <v/>
      </c>
      <c r="H5912" s="20">
        <f>IF(Q5912&lt;0,0,1000)</f>
        <v/>
      </c>
      <c r="I5912" s="20">
        <f>IF(Q5912&lt;0,0,1000)</f>
        <v/>
      </c>
      <c r="J5912" s="20">
        <f>I5912</f>
        <v/>
      </c>
      <c r="K5912" s="12" t="n">
        <v>-28.26</v>
      </c>
      <c r="L5912" s="12">
        <f>SQRT(E5912^2)+1</f>
        <v/>
      </c>
      <c r="M5912" s="20">
        <f>IF(Q5912&lt;=0,0,1000)</f>
        <v/>
      </c>
      <c r="N5912" s="20" t="n"/>
      <c r="O5912" s="20" t="n"/>
      <c r="Q5912" s="12" t="n">
        <v>31.55</v>
      </c>
      <c r="R5912" s="31" t="n">
        <v>43.95</v>
      </c>
      <c r="S5912" s="12">
        <f>-K5912</f>
        <v/>
      </c>
      <c r="T5912" s="12" t="n">
        <v>1.812229534704673</v>
      </c>
      <c r="U5912" t="n">
        <v>4.345425838049897</v>
      </c>
      <c r="Z5912">
        <f>T5912/$W$2</f>
        <v/>
      </c>
      <c r="AA5912">
        <f>U5912/$X$2</f>
        <v/>
      </c>
      <c r="AC5912" t="n">
        <v>0.003958639557668703</v>
      </c>
      <c r="AD5912" t="n">
        <v>0</v>
      </c>
      <c r="AF5912">
        <f>Z5912+0.14</f>
        <v/>
      </c>
      <c r="AG5912">
        <f>AA5912+0.1834</f>
        <v/>
      </c>
    </row>
    <row r="5913" spans="1:36">
      <c r="A5913" s="13" t="s">
        <v>6080</v>
      </c>
      <c r="B5913" t="n">
        <v>0.1072648543107625</v>
      </c>
      <c r="C5913" t="n">
        <v>0.1052328562639488</v>
      </c>
      <c r="D5913" s="20" t="n">
        <v>0.1052344853922562</v>
      </c>
      <c r="E5913" s="20">
        <f>Q5913</f>
        <v/>
      </c>
      <c r="F5913" s="20">
        <f>-Q5913+0.0001</f>
        <v/>
      </c>
      <c r="G5913" s="20">
        <f>-Q5913</f>
        <v/>
      </c>
      <c r="H5913" s="20">
        <f>IF(Q5913&lt;0,0,1000)</f>
        <v/>
      </c>
      <c r="I5913" s="20">
        <f>IF(Q5913&lt;0,0,1000)</f>
        <v/>
      </c>
      <c r="J5913" s="20">
        <f>I5913</f>
        <v/>
      </c>
      <c r="K5913" s="12" t="n">
        <v>-28.26</v>
      </c>
      <c r="L5913" s="12">
        <f>SQRT(E5913^2)+1</f>
        <v/>
      </c>
      <c r="M5913" s="20">
        <f>IF(Q5913&lt;=0,0,1000)</f>
        <v/>
      </c>
      <c r="N5913" s="20" t="n"/>
      <c r="O5913" s="20" t="n"/>
      <c r="Q5913" s="12" t="n">
        <v>32.95</v>
      </c>
      <c r="R5913" s="31" t="n">
        <v>47.79</v>
      </c>
      <c r="S5913" s="12">
        <f>-K5913</f>
        <v/>
      </c>
      <c r="T5913" s="12" t="n">
        <v>1.819124765822442</v>
      </c>
      <c r="U5913" t="n">
        <v>4.258643915566706</v>
      </c>
      <c r="Z5913">
        <f>T5913/$W$2</f>
        <v/>
      </c>
      <c r="AA5913">
        <f>U5913/$X$2</f>
        <v/>
      </c>
      <c r="AC5913" t="n">
        <v>0</v>
      </c>
      <c r="AD5913" t="n">
        <v>0</v>
      </c>
      <c r="AF5913">
        <f>Z5913+0.14</f>
        <v/>
      </c>
      <c r="AG5913">
        <f>AA5913+0.1834</f>
        <v/>
      </c>
    </row>
    <row r="5914" spans="1:36">
      <c r="A5914" s="13" t="s">
        <v>6081</v>
      </c>
      <c r="B5914" t="n">
        <v>0.09551423433291967</v>
      </c>
      <c r="C5914" t="n">
        <v>0.0939038430781122</v>
      </c>
      <c r="D5914" s="20" t="n">
        <v>0.09390592738987028</v>
      </c>
      <c r="E5914" s="20">
        <f>Q5914</f>
        <v/>
      </c>
      <c r="F5914" s="20">
        <f>-Q5914+0.0001</f>
        <v/>
      </c>
      <c r="G5914" s="20">
        <f>-Q5914</f>
        <v/>
      </c>
      <c r="H5914" s="20">
        <f>IF(Q5914&lt;0,0,1000)</f>
        <v/>
      </c>
      <c r="I5914" s="20">
        <f>IF(Q5914&lt;0,0,1000)</f>
        <v/>
      </c>
      <c r="J5914" s="20">
        <f>I5914</f>
        <v/>
      </c>
      <c r="K5914" s="12" t="n">
        <v>-28.26</v>
      </c>
      <c r="L5914" s="12">
        <f>SQRT(E5914^2)+1</f>
        <v/>
      </c>
      <c r="M5914" s="20">
        <f>IF(Q5914&lt;=0,0,1000)</f>
        <v/>
      </c>
      <c r="N5914" s="20" t="n"/>
      <c r="O5914" s="20" t="n"/>
      <c r="Q5914" s="12" t="n">
        <v>30.35</v>
      </c>
      <c r="R5914" s="31" t="n">
        <v>50.7</v>
      </c>
      <c r="S5914" s="12">
        <f>-K5914</f>
        <v/>
      </c>
      <c r="T5914" s="12" t="n">
        <v>1.606268768027521</v>
      </c>
      <c r="U5914" t="n">
        <v>3.76208166455243</v>
      </c>
      <c r="Z5914">
        <f>T5914/$W$2</f>
        <v/>
      </c>
      <c r="AA5914">
        <f>U5914/$X$2</f>
        <v/>
      </c>
      <c r="AC5914" t="n">
        <v>0</v>
      </c>
      <c r="AD5914" t="n">
        <v>0</v>
      </c>
      <c r="AF5914">
        <f>Z5914+0.14</f>
        <v/>
      </c>
      <c r="AG5914">
        <f>AA5914+0.1834</f>
        <v/>
      </c>
    </row>
    <row r="5915" spans="1:36">
      <c r="A5915" s="13" t="s">
        <v>6082</v>
      </c>
      <c r="B5915" t="n">
        <v>0.09426803065336234</v>
      </c>
      <c r="C5915" t="n">
        <v>0.09274921870900353</v>
      </c>
      <c r="D5915" s="20" t="n">
        <v>0.09275130967130177</v>
      </c>
      <c r="E5915" s="20">
        <f>Q5915</f>
        <v/>
      </c>
      <c r="F5915" s="20">
        <f>-Q5915+0.0001</f>
        <v/>
      </c>
      <c r="G5915" s="20">
        <f>-Q5915</f>
        <v/>
      </c>
      <c r="H5915" s="20">
        <f>IF(Q5915&lt;0,0,1000)</f>
        <v/>
      </c>
      <c r="I5915" s="20">
        <f>IF(Q5915&lt;0,0,1000)</f>
        <v/>
      </c>
      <c r="J5915" s="20">
        <f>I5915</f>
        <v/>
      </c>
      <c r="K5915" s="12" t="n">
        <v>-28.26</v>
      </c>
      <c r="L5915" s="12">
        <f>SQRT(E5915^2)+1</f>
        <v/>
      </c>
      <c r="M5915" s="20">
        <f>IF(Q5915&lt;=0,0,1000)</f>
        <v/>
      </c>
      <c r="N5915" s="20" t="n"/>
      <c r="O5915" s="20" t="n"/>
      <c r="Q5915" s="12" t="n">
        <v>29.06</v>
      </c>
      <c r="R5915" s="31" t="n">
        <v>54.93</v>
      </c>
      <c r="S5915" s="12">
        <f>-K5915</f>
        <v/>
      </c>
      <c r="T5915" s="12" t="n">
        <v>1.578753692306525</v>
      </c>
      <c r="U5915" t="n">
        <v>3.697228470034416</v>
      </c>
      <c r="Z5915">
        <f>T5915/$W$2</f>
        <v/>
      </c>
      <c r="AA5915">
        <f>U5915/$X$2</f>
        <v/>
      </c>
      <c r="AC5915" t="n">
        <v>0</v>
      </c>
      <c r="AD5915" t="n">
        <v>0</v>
      </c>
      <c r="AF5915">
        <f>Z5915+0.14</f>
        <v/>
      </c>
      <c r="AG5915">
        <f>AA5915+0.1834</f>
        <v/>
      </c>
    </row>
    <row r="5916" spans="1:36">
      <c r="A5916" s="13" t="s">
        <v>6083</v>
      </c>
      <c r="B5916" t="n">
        <v>0.08355620801288033</v>
      </c>
      <c r="C5916" t="n">
        <v>0.08136401687325989</v>
      </c>
      <c r="D5916" s="20" t="n">
        <v>0.08136586634905803</v>
      </c>
      <c r="E5916" s="20">
        <f>Q5916</f>
        <v/>
      </c>
      <c r="F5916" s="20">
        <f>-Q5916+0.0001</f>
        <v/>
      </c>
      <c r="G5916" s="20">
        <f>-Q5916</f>
        <v/>
      </c>
      <c r="H5916" s="20">
        <f>IF(Q5916&lt;0,0,1000)</f>
        <v/>
      </c>
      <c r="I5916" s="20">
        <f>IF(Q5916&lt;0,0,1000)</f>
        <v/>
      </c>
      <c r="J5916" s="20">
        <f>I5916</f>
        <v/>
      </c>
      <c r="K5916" s="12" t="n">
        <v>-28.26</v>
      </c>
      <c r="L5916" s="12">
        <f>SQRT(E5916^2)+1</f>
        <v/>
      </c>
      <c r="M5916" s="20">
        <f>IF(Q5916&lt;=0,0,1000)</f>
        <v/>
      </c>
      <c r="N5916" s="20" t="n"/>
      <c r="O5916" s="20" t="n"/>
      <c r="Q5916" s="12" t="n">
        <v>27.16</v>
      </c>
      <c r="R5916" s="31" t="n">
        <v>59.26</v>
      </c>
      <c r="S5916" s="12">
        <f>-K5916</f>
        <v/>
      </c>
      <c r="T5916" s="12" t="n">
        <v>1.465202816212371</v>
      </c>
      <c r="U5916" t="n">
        <v>3.420063671256736</v>
      </c>
      <c r="Z5916">
        <f>T5916/$W$2</f>
        <v/>
      </c>
      <c r="AA5916">
        <f>U5916/$X$2</f>
        <v/>
      </c>
      <c r="AC5916" t="n">
        <v>0</v>
      </c>
      <c r="AD5916" t="n">
        <v>0</v>
      </c>
      <c r="AF5916">
        <f>Z5916+0.14</f>
        <v/>
      </c>
      <c r="AG5916">
        <f>AA5916+0.1834</f>
        <v/>
      </c>
    </row>
    <row r="5917" spans="1:36">
      <c r="A5917" s="13" t="s">
        <v>6084</v>
      </c>
      <c r="B5917" t="n">
        <v>0.07987732634174373</v>
      </c>
      <c r="C5917" t="n">
        <v>0.07813993550950321</v>
      </c>
      <c r="D5917" s="20" t="n">
        <v>0.07814186780223786</v>
      </c>
      <c r="E5917" s="20">
        <f>Q5917</f>
        <v/>
      </c>
      <c r="F5917" s="20">
        <f>-Q5917+0.0001</f>
        <v/>
      </c>
      <c r="G5917" s="20">
        <f>-Q5917</f>
        <v/>
      </c>
      <c r="H5917" s="20">
        <f>IF(Q5917&lt;0,0,1000)</f>
        <v/>
      </c>
      <c r="I5917" s="20">
        <f>IF(Q5917&lt;0,0,1000)</f>
        <v/>
      </c>
      <c r="J5917" s="20">
        <f>I5917</f>
        <v/>
      </c>
      <c r="K5917" s="12" t="n">
        <v>-28.26</v>
      </c>
      <c r="L5917" s="12">
        <f>SQRT(E5917^2)+1</f>
        <v/>
      </c>
      <c r="M5917" s="20">
        <f>IF(Q5917&lt;=0,0,1000)</f>
        <v/>
      </c>
      <c r="N5917" s="20" t="n"/>
      <c r="O5917" s="20" t="n"/>
      <c r="Q5917" s="12" t="n">
        <v>25.09</v>
      </c>
      <c r="R5917" s="31" t="n">
        <v>59.94</v>
      </c>
      <c r="S5917" s="12">
        <f>-K5917</f>
        <v/>
      </c>
      <c r="T5917" s="12" t="n">
        <v>1.378588598062938</v>
      </c>
      <c r="U5917" t="n">
        <v>3.228301026130169</v>
      </c>
      <c r="Z5917">
        <f>T5917/$W$2</f>
        <v/>
      </c>
      <c r="AA5917">
        <f>U5917/$X$2</f>
        <v/>
      </c>
      <c r="AC5917" t="n">
        <v>0</v>
      </c>
      <c r="AD5917" t="n">
        <v>0</v>
      </c>
      <c r="AF5917">
        <f>Z5917+0.14</f>
        <v/>
      </c>
      <c r="AG5917">
        <f>AA5917+0.1834</f>
        <v/>
      </c>
    </row>
    <row r="5918" spans="1:36">
      <c r="A5918" s="13" t="s">
        <v>6085</v>
      </c>
      <c r="B5918" t="n">
        <v>0.07399324702398584</v>
      </c>
      <c r="C5918" t="n">
        <v>0.07138146520339003</v>
      </c>
      <c r="D5918" s="20" t="n">
        <v>0.07138320298287397</v>
      </c>
      <c r="E5918" s="20">
        <f>Q5918</f>
        <v/>
      </c>
      <c r="F5918" s="20">
        <f>-Q5918+0.0001</f>
        <v/>
      </c>
      <c r="G5918" s="20">
        <f>-Q5918</f>
        <v/>
      </c>
      <c r="H5918" s="20">
        <f>IF(Q5918&lt;0,0,1000)</f>
        <v/>
      </c>
      <c r="I5918" s="20">
        <f>IF(Q5918&lt;0,0,1000)</f>
        <v/>
      </c>
      <c r="J5918" s="20">
        <f>I5918</f>
        <v/>
      </c>
      <c r="K5918" s="12" t="n">
        <v>-28.26</v>
      </c>
      <c r="L5918" s="12">
        <f>SQRT(E5918^2)+1</f>
        <v/>
      </c>
      <c r="M5918" s="20">
        <f>IF(Q5918&lt;=0,0,1000)</f>
        <v/>
      </c>
      <c r="N5918" s="20" t="n"/>
      <c r="O5918" s="20" t="n"/>
      <c r="Q5918" s="12" t="n">
        <v>25.11</v>
      </c>
      <c r="R5918" s="31" t="n">
        <v>59.52</v>
      </c>
      <c r="S5918" s="12">
        <f>-K5918</f>
        <v/>
      </c>
      <c r="T5918" s="12" t="n">
        <v>1.360491465485804</v>
      </c>
      <c r="U5918" t="n">
        <v>3.17952087737926</v>
      </c>
      <c r="Z5918">
        <f>T5918/$W$2</f>
        <v/>
      </c>
      <c r="AA5918">
        <f>U5918/$X$2</f>
        <v/>
      </c>
      <c r="AC5918" t="n">
        <v>0</v>
      </c>
      <c r="AD5918" t="n">
        <v>0</v>
      </c>
      <c r="AF5918">
        <f>Z5918+0.14</f>
        <v/>
      </c>
      <c r="AG5918">
        <f>AA5918+0.1834</f>
        <v/>
      </c>
    </row>
    <row r="5919" spans="1:36">
      <c r="A5919" s="13" t="s">
        <v>6086</v>
      </c>
      <c r="B5919" t="n">
        <v>0.07240550129783334</v>
      </c>
      <c r="C5919" t="n">
        <v>0.07080451215673111</v>
      </c>
      <c r="D5919" s="20" t="n">
        <v>0.0708065998207557</v>
      </c>
      <c r="E5919" s="20">
        <f>Q5919</f>
        <v/>
      </c>
      <c r="F5919" s="20">
        <f>-Q5919+0.0001</f>
        <v/>
      </c>
      <c r="G5919" s="20">
        <f>-Q5919</f>
        <v/>
      </c>
      <c r="H5919" s="20">
        <f>IF(Q5919&lt;0,0,1000)</f>
        <v/>
      </c>
      <c r="I5919" s="20">
        <f>IF(Q5919&lt;0,0,1000)</f>
        <v/>
      </c>
      <c r="J5919" s="20">
        <f>I5919</f>
        <v/>
      </c>
      <c r="K5919" s="12" t="n">
        <v>-28.26</v>
      </c>
      <c r="L5919" s="12">
        <f>SQRT(E5919^2)+1</f>
        <v/>
      </c>
      <c r="M5919" s="20">
        <f>IF(Q5919&lt;=0,0,1000)</f>
        <v/>
      </c>
      <c r="N5919" s="20" t="n"/>
      <c r="O5919" s="20" t="n"/>
      <c r="Q5919" s="12" t="n">
        <v>25.36</v>
      </c>
      <c r="R5919" s="31" t="n">
        <v>52.3</v>
      </c>
      <c r="S5919" s="12">
        <f>-K5919</f>
        <v/>
      </c>
      <c r="T5919" s="12" t="n">
        <v>1.240377524813308</v>
      </c>
      <c r="U5919" t="n">
        <v>2.889825956822941</v>
      </c>
      <c r="Z5919">
        <f>T5919/$W$2</f>
        <v/>
      </c>
      <c r="AA5919">
        <f>U5919/$X$2</f>
        <v/>
      </c>
      <c r="AC5919" t="n">
        <v>0</v>
      </c>
      <c r="AD5919" t="n">
        <v>0</v>
      </c>
      <c r="AF5919">
        <f>Z5919+0.14</f>
        <v/>
      </c>
      <c r="AG5919">
        <f>AA5919+0.1834</f>
        <v/>
      </c>
    </row>
    <row r="5920" spans="1:36">
      <c r="A5920" s="13" t="s">
        <v>6087</v>
      </c>
      <c r="B5920" t="n">
        <v>0.06970732508675537</v>
      </c>
      <c r="C5920" t="n">
        <v>0.06775086850211617</v>
      </c>
      <c r="D5920" s="20" t="n">
        <v>0.06775286178068227</v>
      </c>
      <c r="E5920" s="20">
        <f>Q5920</f>
        <v/>
      </c>
      <c r="F5920" s="20">
        <f>-Q5920+0.0001</f>
        <v/>
      </c>
      <c r="G5920" s="20">
        <f>-Q5920</f>
        <v/>
      </c>
      <c r="H5920" s="20">
        <f>IF(Q5920&lt;0,0,1000)</f>
        <v/>
      </c>
      <c r="I5920" s="20">
        <f>IF(Q5920&lt;0,0,1000)</f>
        <v/>
      </c>
      <c r="J5920" s="20">
        <f>I5920</f>
        <v/>
      </c>
      <c r="K5920" s="12" t="n">
        <v>-28.26</v>
      </c>
      <c r="L5920" s="12">
        <f>SQRT(E5920^2)+1</f>
        <v/>
      </c>
      <c r="M5920" s="20">
        <f>IF(Q5920&lt;=0,0,1000)</f>
        <v/>
      </c>
      <c r="N5920" s="20" t="n"/>
      <c r="O5920" s="20" t="n"/>
      <c r="Q5920" s="12" t="n">
        <v>26.85</v>
      </c>
      <c r="R5920" s="31" t="n">
        <v>51.13</v>
      </c>
      <c r="S5920" s="12">
        <f>-K5920</f>
        <v/>
      </c>
      <c r="T5920" s="12" t="n">
        <v>1.226226257604178</v>
      </c>
      <c r="U5920" t="n">
        <v>2.851711980800746</v>
      </c>
      <c r="Z5920">
        <f>T5920/$W$2</f>
        <v/>
      </c>
      <c r="AA5920">
        <f>U5920/$X$2</f>
        <v/>
      </c>
      <c r="AC5920" t="n">
        <v>0</v>
      </c>
      <c r="AD5920" t="n">
        <v>0</v>
      </c>
      <c r="AF5920">
        <f>Z5920+0.14</f>
        <v/>
      </c>
      <c r="AG5920">
        <f>AA5920+0.1834</f>
        <v/>
      </c>
    </row>
    <row r="5921" spans="1:36">
      <c r="A5921" s="13" t="s">
        <v>6088</v>
      </c>
      <c r="B5921" t="n">
        <v>0.06635792792107063</v>
      </c>
      <c r="C5921" t="n">
        <v>0.06463681682185822</v>
      </c>
      <c r="D5921" s="20" t="n">
        <v>0.06463874988030525</v>
      </c>
      <c r="E5921" s="20">
        <f>Q5921</f>
        <v/>
      </c>
      <c r="F5921" s="20">
        <f>-Q5921+0.0001</f>
        <v/>
      </c>
      <c r="G5921" s="20">
        <f>-Q5921</f>
        <v/>
      </c>
      <c r="H5921" s="20">
        <f>IF(Q5921&lt;0,0,1000)</f>
        <v/>
      </c>
      <c r="I5921" s="20">
        <f>IF(Q5921&lt;0,0,1000)</f>
        <v/>
      </c>
      <c r="J5921" s="20">
        <f>I5921</f>
        <v/>
      </c>
      <c r="K5921" s="12" t="n">
        <v>-28.26</v>
      </c>
      <c r="L5921" s="12">
        <f>SQRT(E5921^2)+1</f>
        <v/>
      </c>
      <c r="M5921" s="20">
        <f>IF(Q5921&lt;=0,0,1000)</f>
        <v/>
      </c>
      <c r="N5921" s="20" t="n"/>
      <c r="O5921" s="20" t="n"/>
      <c r="Q5921" s="12" t="n">
        <v>30.44</v>
      </c>
      <c r="R5921" s="31" t="n">
        <v>48.96</v>
      </c>
      <c r="S5921" s="12">
        <f>-K5921</f>
        <v/>
      </c>
      <c r="T5921" s="12" t="n">
        <v>1.160080120005356</v>
      </c>
      <c r="U5921" t="n">
        <v>2.703694589314622</v>
      </c>
      <c r="Z5921">
        <f>T5921/$W$2</f>
        <v/>
      </c>
      <c r="AA5921">
        <f>U5921/$X$2</f>
        <v/>
      </c>
      <c r="AC5921" t="n">
        <v>0</v>
      </c>
      <c r="AD5921" t="n">
        <v>0</v>
      </c>
      <c r="AF5921">
        <f>Z5921+0.14</f>
        <v/>
      </c>
      <c r="AG5921">
        <f>AA5921+0.1834</f>
        <v/>
      </c>
    </row>
    <row r="5922" spans="1:36">
      <c r="A5922" s="13" t="s">
        <v>6089</v>
      </c>
      <c r="B5922" t="n">
        <v>0.06536684200478617</v>
      </c>
      <c r="C5922" t="n">
        <v>0.06344460398304971</v>
      </c>
      <c r="D5922" s="20" t="n">
        <v>0.06344607596794513</v>
      </c>
      <c r="E5922" s="20">
        <f>Q5922</f>
        <v/>
      </c>
      <c r="F5922" s="20">
        <f>-Q5922+0.0001</f>
        <v/>
      </c>
      <c r="G5922" s="20">
        <f>-Q5922</f>
        <v/>
      </c>
      <c r="H5922" s="20">
        <f>IF(Q5922&lt;0,0,1000)</f>
        <v/>
      </c>
      <c r="I5922" s="20">
        <f>IF(Q5922&lt;0,0,1000)</f>
        <v/>
      </c>
      <c r="J5922" s="20">
        <f>I5922</f>
        <v/>
      </c>
      <c r="K5922" s="12" t="n">
        <v>-28.26</v>
      </c>
      <c r="L5922" s="12">
        <f>SQRT(E5922^2)+1</f>
        <v/>
      </c>
      <c r="M5922" s="20">
        <f>IF(Q5922&lt;=0,0,1000)</f>
        <v/>
      </c>
      <c r="N5922" s="20" t="n"/>
      <c r="O5922" s="20" t="n"/>
      <c r="Q5922" s="12" t="n">
        <v>34.27</v>
      </c>
      <c r="R5922" s="31" t="n">
        <v>48.32</v>
      </c>
      <c r="S5922" s="12">
        <f>-K5922</f>
        <v/>
      </c>
      <c r="T5922" s="12" t="n">
        <v>1.177873724477259</v>
      </c>
      <c r="U5922" t="n">
        <v>2.764445878099698</v>
      </c>
      <c r="Z5922">
        <f>T5922/$W$2</f>
        <v/>
      </c>
      <c r="AA5922">
        <f>U5922/$X$2</f>
        <v/>
      </c>
      <c r="AC5922" t="n">
        <v>0</v>
      </c>
      <c r="AD5922" t="n">
        <v>0</v>
      </c>
      <c r="AF5922">
        <f>Z5922+0.14</f>
        <v/>
      </c>
      <c r="AG5922">
        <f>AA5922+0.1834</f>
        <v/>
      </c>
    </row>
    <row r="5923" spans="1:36">
      <c r="A5923" s="13" t="s">
        <v>6090</v>
      </c>
      <c r="B5923" t="n">
        <v>0.06673464831843798</v>
      </c>
      <c r="C5923" t="n">
        <v>0.06454873028831015</v>
      </c>
      <c r="D5923" s="20" t="n">
        <v>0.06455003614108762</v>
      </c>
      <c r="E5923" s="20">
        <f>Q5923</f>
        <v/>
      </c>
      <c r="F5923" s="20">
        <f>-Q5923+0.0001</f>
        <v/>
      </c>
      <c r="G5923" s="20">
        <f>-Q5923</f>
        <v/>
      </c>
      <c r="H5923" s="20">
        <f>IF(Q5923&lt;0,0,1000)</f>
        <v/>
      </c>
      <c r="I5923" s="20">
        <f>IF(Q5923&lt;0,0,1000)</f>
        <v/>
      </c>
      <c r="J5923" s="20">
        <f>I5923</f>
        <v/>
      </c>
      <c r="K5923" s="12" t="n">
        <v>-28.26</v>
      </c>
      <c r="L5923" s="12">
        <f>SQRT(E5923^2)+1</f>
        <v/>
      </c>
      <c r="M5923" s="20">
        <f>IF(Q5923&lt;=0,0,1000)</f>
        <v/>
      </c>
      <c r="N5923" s="20" t="n"/>
      <c r="O5923" s="20" t="n"/>
      <c r="Q5923" s="12" t="n">
        <v>37.56</v>
      </c>
      <c r="R5923" s="31" t="n">
        <v>51.66</v>
      </c>
      <c r="S5923" s="12">
        <f>-K5923</f>
        <v/>
      </c>
      <c r="T5923" s="12" t="n">
        <v>1.230656053564204</v>
      </c>
      <c r="U5923" t="n">
        <v>2.898403775921874</v>
      </c>
      <c r="Z5923">
        <f>T5923/$W$2</f>
        <v/>
      </c>
      <c r="AA5923">
        <f>U5923/$X$2</f>
        <v/>
      </c>
      <c r="AC5923" t="n">
        <v>0</v>
      </c>
      <c r="AD5923" t="n">
        <v>0</v>
      </c>
      <c r="AF5923">
        <f>Z5923+0.14</f>
        <v/>
      </c>
      <c r="AG5923">
        <f>AA5923+0.1834</f>
        <v/>
      </c>
    </row>
    <row r="5924" spans="1:36">
      <c r="A5924" s="13" t="s">
        <v>6091</v>
      </c>
      <c r="B5924" t="n">
        <v>0.07167049701562751</v>
      </c>
      <c r="C5924" t="n">
        <v>0.06919842001299906</v>
      </c>
      <c r="D5924" s="20" t="n">
        <v>0.06919992160259834</v>
      </c>
      <c r="E5924" s="20">
        <f>Q5924</f>
        <v/>
      </c>
      <c r="F5924" s="20">
        <f>-Q5924+0.0001</f>
        <v/>
      </c>
      <c r="G5924" s="20">
        <f>-Q5924</f>
        <v/>
      </c>
      <c r="H5924" s="20">
        <f>IF(Q5924&lt;0,0,1000)</f>
        <v/>
      </c>
      <c r="I5924" s="20">
        <f>IF(Q5924&lt;0,0,1000)</f>
        <v/>
      </c>
      <c r="J5924" s="20">
        <f>I5924</f>
        <v/>
      </c>
      <c r="K5924" s="12" t="n">
        <v>-28.26</v>
      </c>
      <c r="L5924" s="12">
        <f>SQRT(E5924^2)+1</f>
        <v/>
      </c>
      <c r="M5924" s="20">
        <f>IF(Q5924&lt;=0,0,1000)</f>
        <v/>
      </c>
      <c r="N5924" s="20" t="n"/>
      <c r="O5924" s="20" t="n"/>
      <c r="Q5924" s="12" t="n">
        <v>38.56</v>
      </c>
      <c r="R5924" s="31" t="n">
        <v>55</v>
      </c>
      <c r="S5924" s="12">
        <f>-K5924</f>
        <v/>
      </c>
      <c r="T5924" s="12" t="n">
        <v>1.329543093423021</v>
      </c>
      <c r="U5924" t="n">
        <v>3.127422209219732</v>
      </c>
      <c r="Z5924">
        <f>T5924/$W$2</f>
        <v/>
      </c>
      <c r="AA5924">
        <f>U5924/$X$2</f>
        <v/>
      </c>
      <c r="AC5924" t="n">
        <v>0</v>
      </c>
      <c r="AD5924" t="n">
        <v>0</v>
      </c>
      <c r="AF5924">
        <f>Z5924+0.14</f>
        <v/>
      </c>
      <c r="AG5924">
        <f>AA5924+0.1834</f>
        <v/>
      </c>
    </row>
    <row r="5925" spans="1:36">
      <c r="A5925" s="13" t="s">
        <v>6092</v>
      </c>
      <c r="B5925" t="n">
        <v>0.07356100145181413</v>
      </c>
      <c r="C5925" t="n">
        <v>0.07046416781027773</v>
      </c>
      <c r="D5925" s="20" t="n">
        <v>0.07046523774139039</v>
      </c>
      <c r="E5925" s="20">
        <f>Q5925</f>
        <v/>
      </c>
      <c r="F5925" s="20">
        <f>-Q5925+0.0001</f>
        <v/>
      </c>
      <c r="G5925" s="20">
        <f>-Q5925</f>
        <v/>
      </c>
      <c r="H5925" s="20">
        <f>IF(Q5925&lt;0,0,1000)</f>
        <v/>
      </c>
      <c r="I5925" s="20">
        <f>IF(Q5925&lt;0,0,1000)</f>
        <v/>
      </c>
      <c r="J5925" s="20">
        <f>I5925</f>
        <v/>
      </c>
      <c r="K5925" s="12" t="n">
        <v>-28.26</v>
      </c>
      <c r="L5925" s="12">
        <f>SQRT(E5925^2)+1</f>
        <v/>
      </c>
      <c r="M5925" s="20">
        <f>IF(Q5925&lt;=0,0,1000)</f>
        <v/>
      </c>
      <c r="N5925" s="20" t="n"/>
      <c r="O5925" s="20" t="n"/>
      <c r="Q5925" s="12" t="n">
        <v>37.67</v>
      </c>
      <c r="R5925" s="31" t="n">
        <v>55.93</v>
      </c>
      <c r="S5925" s="12">
        <f>-K5925</f>
        <v/>
      </c>
      <c r="T5925" s="12" t="n">
        <v>1.421440414979813</v>
      </c>
      <c r="U5925" t="n">
        <v>3.353084722345643</v>
      </c>
      <c r="Z5925">
        <f>T5925/$W$2</f>
        <v/>
      </c>
      <c r="AA5925">
        <f>U5925/$X$2</f>
        <v/>
      </c>
      <c r="AC5925" t="n">
        <v>0</v>
      </c>
      <c r="AD5925" t="n">
        <v>0</v>
      </c>
      <c r="AF5925">
        <f>Z5925+0.14</f>
        <v/>
      </c>
      <c r="AG5925">
        <f>AA5925+0.1834</f>
        <v/>
      </c>
    </row>
    <row r="5926" spans="1:36">
      <c r="A5926" s="13" t="s">
        <v>6093</v>
      </c>
      <c r="B5926" t="n">
        <v>0.07763111753570026</v>
      </c>
      <c r="C5926" t="n">
        <v>0.07432691068605424</v>
      </c>
      <c r="D5926" s="20" t="n">
        <v>0.07432822161745345</v>
      </c>
      <c r="E5926" s="20">
        <f>Q5926</f>
        <v/>
      </c>
      <c r="F5926" s="20">
        <f>-Q5926+0.0001</f>
        <v/>
      </c>
      <c r="G5926" s="20">
        <f>-Q5926</f>
        <v/>
      </c>
      <c r="H5926" s="20">
        <f>IF(Q5926&lt;0,0,1000)</f>
        <v/>
      </c>
      <c r="I5926" s="20">
        <f>IF(Q5926&lt;0,0,1000)</f>
        <v/>
      </c>
      <c r="J5926" s="20">
        <f>I5926</f>
        <v/>
      </c>
      <c r="K5926" s="12" t="n">
        <v>-28.26</v>
      </c>
      <c r="L5926" s="12">
        <f>SQRT(E5926^2)+1</f>
        <v/>
      </c>
      <c r="M5926" s="20">
        <f>IF(Q5926&lt;=0,0,1000)</f>
        <v/>
      </c>
      <c r="N5926" s="20" t="n"/>
      <c r="O5926" s="20" t="n"/>
      <c r="Q5926" s="12" t="n">
        <v>33.01</v>
      </c>
      <c r="R5926" s="31" t="n">
        <v>59.8</v>
      </c>
      <c r="S5926" s="12">
        <f>-K5926</f>
        <v/>
      </c>
      <c r="T5926" s="12" t="n">
        <v>1.496881370104057</v>
      </c>
      <c r="U5926" t="n">
        <v>3.522881238743725</v>
      </c>
      <c r="Z5926">
        <f>T5926/$W$2</f>
        <v/>
      </c>
      <c r="AA5926">
        <f>U5926/$X$2</f>
        <v/>
      </c>
      <c r="AC5926" t="n">
        <v>0</v>
      </c>
      <c r="AD5926" t="n">
        <v>0</v>
      </c>
      <c r="AF5926">
        <f>Z5926+0.14</f>
        <v/>
      </c>
      <c r="AG5926">
        <f>AA5926+0.1834</f>
        <v/>
      </c>
    </row>
    <row r="5927" spans="1:36">
      <c r="A5927" s="13" t="s">
        <v>6094</v>
      </c>
      <c r="B5927" t="n">
        <v>0.07373575623253265</v>
      </c>
      <c r="C5927" t="n">
        <v>0.06964358796064873</v>
      </c>
      <c r="D5927" s="20" t="n">
        <v>0.06964516540077348</v>
      </c>
      <c r="E5927" s="20">
        <f>Q5927</f>
        <v/>
      </c>
      <c r="F5927" s="20">
        <f>-Q5927+0.0001</f>
        <v/>
      </c>
      <c r="G5927" s="20">
        <f>-Q5927</f>
        <v/>
      </c>
      <c r="H5927" s="20">
        <f>IF(Q5927&lt;0,0,1000)</f>
        <v/>
      </c>
      <c r="I5927" s="20">
        <f>IF(Q5927&lt;0,0,1000)</f>
        <v/>
      </c>
      <c r="J5927" s="20">
        <f>I5927</f>
        <v/>
      </c>
      <c r="K5927" s="12" t="n">
        <v>-28.26</v>
      </c>
      <c r="L5927" s="12">
        <f>SQRT(E5927^2)+1</f>
        <v/>
      </c>
      <c r="M5927" s="20">
        <f>IF(Q5927&lt;=0,0,1000)</f>
        <v/>
      </c>
      <c r="N5927" s="20" t="n"/>
      <c r="O5927" s="20" t="n"/>
      <c r="Q5927" s="12" t="n">
        <v>28.93</v>
      </c>
      <c r="R5927" s="31" t="n">
        <v>56.9</v>
      </c>
      <c r="S5927" s="12">
        <f>-K5927</f>
        <v/>
      </c>
      <c r="T5927" s="12" t="n">
        <v>1.480092837132093</v>
      </c>
      <c r="U5927" t="n">
        <v>3.450717791668954</v>
      </c>
      <c r="Z5927">
        <f>T5927/$W$2</f>
        <v/>
      </c>
      <c r="AA5927">
        <f>U5927/$X$2</f>
        <v/>
      </c>
      <c r="AC5927" t="n">
        <v>0</v>
      </c>
      <c r="AD5927" t="n">
        <v>0</v>
      </c>
      <c r="AF5927">
        <f>Z5927+0.14</f>
        <v/>
      </c>
      <c r="AG5927">
        <f>AA5927+0.1834</f>
        <v/>
      </c>
    </row>
    <row r="5928" spans="1:36">
      <c r="A5928" s="13" t="s">
        <v>6095</v>
      </c>
      <c r="B5928" t="n">
        <v>0.0616248231150347</v>
      </c>
      <c r="C5928" t="n">
        <v>0.0576218012711729</v>
      </c>
      <c r="D5928" s="20" t="n">
        <v>0.05762354093942684</v>
      </c>
      <c r="E5928" s="20">
        <f>Q5928</f>
        <v/>
      </c>
      <c r="F5928" s="20">
        <f>-Q5928+0.0001</f>
        <v/>
      </c>
      <c r="G5928" s="20">
        <f>-Q5928</f>
        <v/>
      </c>
      <c r="H5928" s="20">
        <f>IF(Q5928&lt;0,0,1000)</f>
        <v/>
      </c>
      <c r="I5928" s="20">
        <f>IF(Q5928&lt;0,0,1000)</f>
        <v/>
      </c>
      <c r="J5928" s="20">
        <f>I5928</f>
        <v/>
      </c>
      <c r="K5928" s="12" t="n">
        <v>-28.26</v>
      </c>
      <c r="L5928" s="12">
        <f>SQRT(E5928^2)+1</f>
        <v/>
      </c>
      <c r="M5928" s="20">
        <f>IF(Q5928&lt;=0,0,1000)</f>
        <v/>
      </c>
      <c r="N5928" s="20" t="n"/>
      <c r="O5928" s="20" t="n"/>
      <c r="Q5928" s="12" t="n">
        <v>27.7</v>
      </c>
      <c r="R5928" s="31" t="n">
        <v>51.89</v>
      </c>
      <c r="S5928" s="12">
        <f>-K5928</f>
        <v/>
      </c>
      <c r="T5928" s="12" t="n">
        <v>1.258577716456386</v>
      </c>
      <c r="U5928" t="n">
        <v>2.897917565998904</v>
      </c>
      <c r="Z5928">
        <f>T5928/$W$2</f>
        <v/>
      </c>
      <c r="AA5928">
        <f>U5928/$X$2</f>
        <v/>
      </c>
      <c r="AC5928" t="n">
        <v>0</v>
      </c>
      <c r="AD5928" t="n">
        <v>0</v>
      </c>
      <c r="AF5928">
        <f>Z5928+0.14</f>
        <v/>
      </c>
      <c r="AG5928">
        <f>AA5928+0.1834</f>
        <v/>
      </c>
    </row>
    <row r="5929" spans="1:36">
      <c r="A5929" s="13" t="s">
        <v>6096</v>
      </c>
      <c r="B5929" t="n">
        <v>0.05094010092296455</v>
      </c>
      <c r="C5929" t="n">
        <v>0.04996520274519841</v>
      </c>
      <c r="D5929" s="20" t="n">
        <v>0.04996789162540299</v>
      </c>
      <c r="E5929" s="20">
        <f>Q5929</f>
        <v/>
      </c>
      <c r="F5929" s="20">
        <f>-Q5929+0.0001</f>
        <v/>
      </c>
      <c r="G5929" s="20">
        <f>-Q5929</f>
        <v/>
      </c>
      <c r="H5929" s="20">
        <f>IF(Q5929&lt;0,0,1000)</f>
        <v/>
      </c>
      <c r="I5929" s="20">
        <f>IF(Q5929&lt;0,0,1000)</f>
        <v/>
      </c>
      <c r="J5929" s="20">
        <f>I5929</f>
        <v/>
      </c>
      <c r="K5929" s="12" t="n">
        <v>-28.26</v>
      </c>
      <c r="L5929" s="12">
        <f>SQRT(E5929^2)+1</f>
        <v/>
      </c>
      <c r="M5929" s="20">
        <f>IF(Q5929&lt;=0,0,1000)</f>
        <v/>
      </c>
      <c r="N5929" s="20" t="n"/>
      <c r="O5929" s="20" t="n"/>
      <c r="Q5929" s="12" t="n">
        <v>25.02</v>
      </c>
      <c r="R5929" s="31" t="n">
        <v>44.96</v>
      </c>
      <c r="S5929" s="12">
        <f>-K5929</f>
        <v/>
      </c>
      <c r="T5929" s="12" t="n">
        <v>0.8577263870613143</v>
      </c>
      <c r="U5929" t="n">
        <v>1.990606626017829</v>
      </c>
      <c r="Z5929">
        <f>T5929/$W$2</f>
        <v/>
      </c>
      <c r="AA5929">
        <f>U5929/$X$2</f>
        <v/>
      </c>
      <c r="AC5929" t="n">
        <v>0</v>
      </c>
      <c r="AD5929" t="n">
        <v>0</v>
      </c>
      <c r="AF5929">
        <f>Z5929+0.14</f>
        <v/>
      </c>
      <c r="AG5929">
        <f>AA5929+0.1834</f>
        <v/>
      </c>
    </row>
    <row r="5930" spans="1:36">
      <c r="A5930" s="13" t="s">
        <v>6097</v>
      </c>
      <c r="B5930" t="n">
        <v>0.05396562952046817</v>
      </c>
      <c r="C5930" t="n">
        <v>0.05531395104968432</v>
      </c>
      <c r="D5930" s="20" t="n">
        <v>0.05531739443328897</v>
      </c>
      <c r="E5930" s="20">
        <f>Q5930</f>
        <v/>
      </c>
      <c r="F5930" s="20">
        <f>-Q5930+0.0001</f>
        <v/>
      </c>
      <c r="G5930" s="20">
        <f>-Q5930</f>
        <v/>
      </c>
      <c r="H5930" s="20">
        <f>IF(Q5930&lt;0,0,1000)</f>
        <v/>
      </c>
      <c r="I5930" s="20">
        <f>IF(Q5930&lt;0,0,1000)</f>
        <v/>
      </c>
      <c r="J5930" s="20">
        <f>I5930</f>
        <v/>
      </c>
      <c r="K5930" s="12" t="n">
        <v>-28.26</v>
      </c>
      <c r="L5930" s="12">
        <f>SQRT(E5930^2)+1</f>
        <v/>
      </c>
      <c r="M5930" s="20">
        <f>IF(Q5930&lt;=0,0,1000)</f>
        <v/>
      </c>
      <c r="N5930" s="20" t="n"/>
      <c r="O5930" s="20" t="n"/>
      <c r="Q5930" s="12" t="n">
        <v>23.09</v>
      </c>
      <c r="R5930" s="31" t="n">
        <v>45.41</v>
      </c>
      <c r="S5930" s="12">
        <f>-K5930</f>
        <v/>
      </c>
      <c r="T5930" s="12" t="n">
        <v>0.7116878470090919</v>
      </c>
      <c r="U5930" t="n">
        <v>1.661925962225751</v>
      </c>
      <c r="Z5930">
        <f>T5930/$W$2</f>
        <v/>
      </c>
      <c r="AA5930">
        <f>U5930/$X$2</f>
        <v/>
      </c>
      <c r="AC5930" t="n">
        <v>0</v>
      </c>
      <c r="AD5930" t="n">
        <v>0</v>
      </c>
      <c r="AF5930">
        <f>Z5930+0.14</f>
        <v/>
      </c>
      <c r="AG5930">
        <f>AA5930+0.1834</f>
        <v/>
      </c>
    </row>
    <row r="5931" spans="1:36">
      <c r="A5931" s="13" t="s">
        <v>6098</v>
      </c>
      <c r="B5931" t="n">
        <v>0.05984069540691635</v>
      </c>
      <c r="C5931" t="n">
        <v>0.06191251408214325</v>
      </c>
      <c r="D5931" s="20" t="n">
        <v>0.06191639268957311</v>
      </c>
      <c r="E5931" s="20">
        <f>Q5931</f>
        <v/>
      </c>
      <c r="F5931" s="20">
        <f>-Q5931+0.0001</f>
        <v/>
      </c>
      <c r="G5931" s="20">
        <f>-Q5931</f>
        <v/>
      </c>
      <c r="H5931" s="20">
        <f>IF(Q5931&lt;0,0,1000)</f>
        <v/>
      </c>
      <c r="I5931" s="20">
        <f>IF(Q5931&lt;0,0,1000)</f>
        <v/>
      </c>
      <c r="J5931" s="20">
        <f>I5931</f>
        <v/>
      </c>
      <c r="K5931" s="12" t="n">
        <v>-28.26</v>
      </c>
      <c r="L5931" s="12">
        <f>SQRT(E5931^2)+1</f>
        <v/>
      </c>
      <c r="M5931" s="20">
        <f>IF(Q5931&lt;=0,0,1000)</f>
        <v/>
      </c>
      <c r="N5931" s="20" t="n"/>
      <c r="O5931" s="20" t="n"/>
      <c r="Q5931" s="12" t="n">
        <v>22.04</v>
      </c>
      <c r="R5931" s="31" t="n">
        <v>42.13</v>
      </c>
      <c r="S5931" s="12">
        <f>-K5931</f>
        <v/>
      </c>
      <c r="T5931" s="12" t="n">
        <v>0.7272944779881555</v>
      </c>
      <c r="U5931" t="n">
        <v>1.685759802512407</v>
      </c>
      <c r="Z5931">
        <f>T5931/$W$2</f>
        <v/>
      </c>
      <c r="AA5931">
        <f>U5931/$X$2</f>
        <v/>
      </c>
      <c r="AC5931" t="n">
        <v>0</v>
      </c>
      <c r="AD5931" t="n">
        <v>0</v>
      </c>
      <c r="AF5931">
        <f>Z5931+0.14</f>
        <v/>
      </c>
      <c r="AG5931">
        <f>AA5931+0.1834</f>
        <v/>
      </c>
    </row>
    <row r="5932" spans="1:36">
      <c r="A5932" s="13" t="s">
        <v>6099</v>
      </c>
      <c r="B5932" t="n">
        <v>0.06600536325745376</v>
      </c>
      <c r="C5932" t="n">
        <v>0.06978700213349195</v>
      </c>
      <c r="D5932" s="20" t="n">
        <v>0.06979147848937339</v>
      </c>
      <c r="E5932" s="20">
        <f>Q5932</f>
        <v/>
      </c>
      <c r="F5932" s="20">
        <f>-Q5932+0.0001</f>
        <v/>
      </c>
      <c r="G5932" s="20">
        <f>-Q5932</f>
        <v/>
      </c>
      <c r="H5932" s="20">
        <f>IF(Q5932&lt;0,0,1000)</f>
        <v/>
      </c>
      <c r="I5932" s="20">
        <f>IF(Q5932&lt;0,0,1000)</f>
        <v/>
      </c>
      <c r="J5932" s="20">
        <f>I5932</f>
        <v/>
      </c>
      <c r="K5932" s="12" t="n">
        <v>-28.26</v>
      </c>
      <c r="L5932" s="12">
        <f>SQRT(E5932^2)+1</f>
        <v/>
      </c>
      <c r="M5932" s="20">
        <f>IF(Q5932&lt;=0,0,1000)</f>
        <v/>
      </c>
      <c r="N5932" s="20" t="n"/>
      <c r="O5932" s="20" t="n"/>
      <c r="Q5932" s="12" t="n">
        <v>20.81</v>
      </c>
      <c r="R5932" s="31" t="n">
        <v>39.32</v>
      </c>
      <c r="S5932" s="12">
        <f>-K5932</f>
        <v/>
      </c>
      <c r="T5932" s="12" t="n">
        <v>0.6790152240167789</v>
      </c>
      <c r="U5932" t="n">
        <v>1.581695411699726</v>
      </c>
      <c r="Z5932">
        <f>T5932/$W$2</f>
        <v/>
      </c>
      <c r="AA5932">
        <f>U5932/$X$2</f>
        <v/>
      </c>
      <c r="AC5932" t="n">
        <v>0</v>
      </c>
      <c r="AD5932" t="n">
        <v>0</v>
      </c>
      <c r="AF5932">
        <f>Z5932+0.14</f>
        <v/>
      </c>
      <c r="AG5932">
        <f>AA5932+0.1834</f>
        <v/>
      </c>
    </row>
    <row r="5933" spans="1:36">
      <c r="A5933" s="13" t="s">
        <v>6100</v>
      </c>
      <c r="B5933" t="n">
        <v>0.08238453247543892</v>
      </c>
      <c r="C5933" t="n">
        <v>0.0880363947250038</v>
      </c>
      <c r="D5933" s="20" t="n">
        <v>0.08804183926572237</v>
      </c>
      <c r="E5933" s="20">
        <f>Q5933</f>
        <v/>
      </c>
      <c r="F5933" s="20">
        <f>-Q5933+0.0001</f>
        <v/>
      </c>
      <c r="G5933" s="20">
        <f>-Q5933</f>
        <v/>
      </c>
      <c r="H5933" s="20">
        <f>IF(Q5933&lt;0,0,1000)</f>
        <v/>
      </c>
      <c r="I5933" s="20">
        <f>IF(Q5933&lt;0,0,1000)</f>
        <v/>
      </c>
      <c r="J5933" s="20">
        <f>I5933</f>
        <v/>
      </c>
      <c r="K5933" s="12" t="n">
        <v>-28.26</v>
      </c>
      <c r="L5933" s="12">
        <f>SQRT(E5933^2)+1</f>
        <v/>
      </c>
      <c r="M5933" s="20">
        <f>IF(Q5933&lt;=0,0,1000)</f>
        <v/>
      </c>
      <c r="N5933" s="20" t="n"/>
      <c r="O5933" s="20" t="n"/>
      <c r="Q5933" s="12" t="n">
        <v>20.09</v>
      </c>
      <c r="R5933" s="31" t="n">
        <v>35.94</v>
      </c>
      <c r="S5933" s="12">
        <f>-K5933</f>
        <v/>
      </c>
      <c r="T5933" s="12" t="n">
        <v>0.7640314613063394</v>
      </c>
      <c r="U5933" t="n">
        <v>1.778958805995457</v>
      </c>
      <c r="Z5933">
        <f>T5933/$W$2</f>
        <v/>
      </c>
      <c r="AA5933">
        <f>U5933/$X$2</f>
        <v/>
      </c>
      <c r="AC5933" t="n">
        <v>0</v>
      </c>
      <c r="AD5933" t="n">
        <v>0</v>
      </c>
      <c r="AF5933">
        <f>Z5933+0.14</f>
        <v/>
      </c>
      <c r="AG5933">
        <f>AA5933+0.1834</f>
        <v/>
      </c>
    </row>
    <row r="5934" spans="1:36">
      <c r="A5934" s="13" t="s">
        <v>6101</v>
      </c>
      <c r="B5934" t="n">
        <v>0.1074924015891828</v>
      </c>
      <c r="C5934" t="n">
        <v>0.1125680097886936</v>
      </c>
      <c r="D5934" s="20" t="n">
        <v>0.1125741727411053</v>
      </c>
      <c r="E5934" s="20">
        <f>Q5934</f>
        <v/>
      </c>
      <c r="F5934" s="20">
        <f>-Q5934+0.0001</f>
        <v/>
      </c>
      <c r="G5934" s="20">
        <f>-Q5934</f>
        <v/>
      </c>
      <c r="H5934" s="20">
        <f>IF(Q5934&lt;0,0,1000)</f>
        <v/>
      </c>
      <c r="I5934" s="20">
        <f>IF(Q5934&lt;0,0,1000)</f>
        <v/>
      </c>
      <c r="J5934" s="20">
        <f>I5934</f>
        <v/>
      </c>
      <c r="K5934" s="12" t="n">
        <v>-28.26</v>
      </c>
      <c r="L5934" s="12">
        <f>SQRT(E5934^2)+1</f>
        <v/>
      </c>
      <c r="M5934" s="20">
        <f>IF(Q5934&lt;=0,0,1000)</f>
        <v/>
      </c>
      <c r="N5934" s="20" t="n"/>
      <c r="O5934" s="20" t="n"/>
      <c r="Q5934" s="12" t="n">
        <v>20.03</v>
      </c>
      <c r="R5934" s="31" t="n">
        <v>37.03</v>
      </c>
      <c r="S5934" s="12">
        <f>-K5934</f>
        <v/>
      </c>
      <c r="T5934" s="12" t="n">
        <v>1.229619550193777</v>
      </c>
      <c r="U5934" t="n">
        <v>2.902387004796301</v>
      </c>
      <c r="Z5934">
        <f>T5934/$W$2</f>
        <v/>
      </c>
      <c r="AA5934">
        <f>U5934/$X$2</f>
        <v/>
      </c>
      <c r="AC5934" t="n">
        <v>0</v>
      </c>
      <c r="AD5934" t="n">
        <v>0</v>
      </c>
      <c r="AF5934">
        <f>Z5934+0.14</f>
        <v/>
      </c>
      <c r="AG5934">
        <f>AA5934+0.1834</f>
        <v/>
      </c>
    </row>
    <row r="5935" spans="1:36">
      <c r="A5935" s="13" t="s">
        <v>6102</v>
      </c>
      <c r="B5935" t="n">
        <v>0.1083202062680804</v>
      </c>
      <c r="C5935" t="n">
        <v>0.1078154721829457</v>
      </c>
      <c r="D5935" s="20" t="n">
        <v>0.1078172842104675</v>
      </c>
      <c r="E5935" s="20">
        <f>Q5935</f>
        <v/>
      </c>
      <c r="F5935" s="20">
        <f>-Q5935+0.0001</f>
        <v/>
      </c>
      <c r="G5935" s="20">
        <f>-Q5935</f>
        <v/>
      </c>
      <c r="H5935" s="20">
        <f>IF(Q5935&lt;0,0,1000)</f>
        <v/>
      </c>
      <c r="I5935" s="20">
        <f>IF(Q5935&lt;0,0,1000)</f>
        <v/>
      </c>
      <c r="J5935" s="20">
        <f>I5935</f>
        <v/>
      </c>
      <c r="K5935" s="12" t="n">
        <v>-28.26</v>
      </c>
      <c r="L5935" s="12">
        <f>SQRT(E5935^2)+1</f>
        <v/>
      </c>
      <c r="M5935" s="20">
        <f>IF(Q5935&lt;=0,0,1000)</f>
        <v/>
      </c>
      <c r="N5935" s="20" t="n"/>
      <c r="O5935" s="20" t="n"/>
      <c r="Q5935" s="12" t="n">
        <v>22.02</v>
      </c>
      <c r="R5935" s="31" t="n">
        <v>38.31</v>
      </c>
      <c r="S5935" s="12">
        <f>-K5935</f>
        <v/>
      </c>
      <c r="T5935" s="12" t="n">
        <v>1.839341424544473</v>
      </c>
      <c r="U5935" t="n">
        <v>4.464087509440474</v>
      </c>
      <c r="Z5935">
        <f>T5935/$W$2</f>
        <v/>
      </c>
      <c r="AA5935">
        <f>U5935/$X$2</f>
        <v/>
      </c>
      <c r="AC5935" t="n">
        <v>0</v>
      </c>
      <c r="AD5935" t="n">
        <v>0</v>
      </c>
      <c r="AF5935">
        <f>Z5935+0.14</f>
        <v/>
      </c>
      <c r="AG5935">
        <f>AA5935+0.1834</f>
        <v/>
      </c>
    </row>
    <row r="5936" spans="1:36">
      <c r="A5936" s="13" t="s">
        <v>6103</v>
      </c>
      <c r="B5936" t="n">
        <v>0.1218663255198258</v>
      </c>
      <c r="C5936" t="n">
        <v>0.1208767006349264</v>
      </c>
      <c r="D5936" s="20" t="n">
        <v>0.1208780261211512</v>
      </c>
      <c r="E5936" s="20">
        <f>Q5936</f>
        <v/>
      </c>
      <c r="F5936" s="20">
        <f>-Q5936+0.0001</f>
        <v/>
      </c>
      <c r="G5936" s="20">
        <f>-Q5936</f>
        <v/>
      </c>
      <c r="H5936" s="20">
        <f>IF(Q5936&lt;0,0,1000)</f>
        <v/>
      </c>
      <c r="I5936" s="20">
        <f>IF(Q5936&lt;0,0,1000)</f>
        <v/>
      </c>
      <c r="J5936" s="20">
        <f>I5936</f>
        <v/>
      </c>
      <c r="K5936" s="12" t="n">
        <v>-28.26</v>
      </c>
      <c r="L5936" s="12">
        <f>SQRT(E5936^2)+1</f>
        <v/>
      </c>
      <c r="M5936" s="20">
        <f>IF(Q5936&lt;=0,0,1000)</f>
        <v/>
      </c>
      <c r="N5936" s="20" t="n"/>
      <c r="O5936" s="20" t="n"/>
      <c r="Q5936" s="12" t="n">
        <v>22.38</v>
      </c>
      <c r="R5936" s="31" t="n">
        <v>38.28</v>
      </c>
      <c r="S5936" s="12">
        <f>-K5936</f>
        <v/>
      </c>
      <c r="T5936" s="12" t="n">
        <v>2.083914052523588</v>
      </c>
      <c r="U5936" t="n">
        <v>5.034547407728303</v>
      </c>
      <c r="Z5936">
        <f>T5936/$W$2</f>
        <v/>
      </c>
      <c r="AA5936">
        <f>U5936/$X$2</f>
        <v/>
      </c>
      <c r="AC5936" t="n">
        <v>0.0121657258711647</v>
      </c>
      <c r="AD5936" t="n">
        <v>0</v>
      </c>
      <c r="AF5936">
        <f>Z5936+0.14</f>
        <v/>
      </c>
      <c r="AG5936">
        <f>AA5936+0.1834</f>
        <v/>
      </c>
    </row>
    <row r="5937" spans="1:36">
      <c r="A5937" s="13" t="s">
        <v>6104</v>
      </c>
      <c r="B5937" t="n">
        <v>0.10751353912692</v>
      </c>
      <c r="C5937" t="n">
        <v>0.1027580373871115</v>
      </c>
      <c r="D5937" s="20" t="n">
        <v>0.1027582005413885</v>
      </c>
      <c r="E5937" s="20">
        <f>Q5937</f>
        <v/>
      </c>
      <c r="F5937" s="20">
        <f>-Q5937+0.0001</f>
        <v/>
      </c>
      <c r="G5937" s="20">
        <f>-Q5937</f>
        <v/>
      </c>
      <c r="H5937" s="20">
        <f>IF(Q5937&lt;0,0,1000)</f>
        <v/>
      </c>
      <c r="I5937" s="20">
        <f>IF(Q5937&lt;0,0,1000)</f>
        <v/>
      </c>
      <c r="J5937" s="20">
        <f>I5937</f>
        <v/>
      </c>
      <c r="K5937" s="12" t="n">
        <v>-28.26</v>
      </c>
      <c r="L5937" s="12">
        <f>SQRT(E5937^2)+1</f>
        <v/>
      </c>
      <c r="M5937" s="20">
        <f>IF(Q5937&lt;=0,0,1000)</f>
        <v/>
      </c>
      <c r="N5937" s="20" t="n"/>
      <c r="O5937" s="20" t="n"/>
      <c r="Q5937" s="12" t="n">
        <v>23.5</v>
      </c>
      <c r="R5937" s="31" t="n">
        <v>39.82</v>
      </c>
      <c r="S5937" s="12">
        <f>-K5937</f>
        <v/>
      </c>
      <c r="T5937" s="12" t="n">
        <v>2.091788057717848</v>
      </c>
      <c r="U5937" t="n">
        <v>4.933737614668445</v>
      </c>
      <c r="Z5937">
        <f>T5937/$W$2</f>
        <v/>
      </c>
      <c r="AA5937">
        <f>U5937/$X$2</f>
        <v/>
      </c>
      <c r="AC5937" t="n">
        <v>0</v>
      </c>
      <c r="AD5937" t="n">
        <v>0</v>
      </c>
      <c r="AF5937">
        <f>Z5937+0.14</f>
        <v/>
      </c>
      <c r="AG5937">
        <f>AA5937+0.1834</f>
        <v/>
      </c>
    </row>
    <row r="5938" spans="1:36">
      <c r="A5938" s="13" t="s">
        <v>6105</v>
      </c>
      <c r="B5938" t="n">
        <v>0.09692261442181092</v>
      </c>
      <c r="C5938" t="n">
        <v>0.09312273597146539</v>
      </c>
      <c r="D5938" s="20" t="n">
        <v>0.09312374321549177</v>
      </c>
      <c r="E5938" s="20">
        <f>Q5938</f>
        <v/>
      </c>
      <c r="F5938" s="20">
        <f>-Q5938+0.0001</f>
        <v/>
      </c>
      <c r="G5938" s="20">
        <f>-Q5938</f>
        <v/>
      </c>
      <c r="H5938" s="20">
        <f>IF(Q5938&lt;0,0,1000)</f>
        <v/>
      </c>
      <c r="I5938" s="20">
        <f>IF(Q5938&lt;0,0,1000)</f>
        <v/>
      </c>
      <c r="J5938" s="20">
        <f>I5938</f>
        <v/>
      </c>
      <c r="K5938" s="12" t="n">
        <v>-28.26</v>
      </c>
      <c r="L5938" s="12">
        <f>SQRT(E5938^2)+1</f>
        <v/>
      </c>
      <c r="M5938" s="20">
        <f>IF(Q5938&lt;=0,0,1000)</f>
        <v/>
      </c>
      <c r="N5938" s="20" t="n"/>
      <c r="O5938" s="20" t="n"/>
      <c r="Q5938" s="12" t="n">
        <v>23.58</v>
      </c>
      <c r="R5938" s="31" t="n">
        <v>42.35</v>
      </c>
      <c r="S5938" s="12">
        <f>-K5938</f>
        <v/>
      </c>
      <c r="T5938" s="12" t="n">
        <v>1.846751565763443</v>
      </c>
      <c r="U5938" t="n">
        <v>4.357436086443616</v>
      </c>
      <c r="Z5938">
        <f>T5938/$W$2</f>
        <v/>
      </c>
      <c r="AA5938">
        <f>U5938/$X$2</f>
        <v/>
      </c>
      <c r="AC5938" t="n">
        <v>0</v>
      </c>
      <c r="AD5938" t="n">
        <v>0</v>
      </c>
      <c r="AF5938">
        <f>Z5938+0.14</f>
        <v/>
      </c>
      <c r="AG5938">
        <f>AA5938+0.1834</f>
        <v/>
      </c>
    </row>
    <row r="5939" spans="1:36">
      <c r="A5939" s="13" t="s">
        <v>6106</v>
      </c>
      <c r="B5939" t="n">
        <v>0.09520720451288184</v>
      </c>
      <c r="C5939" t="n">
        <v>0.09145780171606344</v>
      </c>
      <c r="D5939" s="20" t="n">
        <v>0.09145879120693286</v>
      </c>
      <c r="E5939" s="20">
        <f>Q5939</f>
        <v/>
      </c>
      <c r="F5939" s="20">
        <f>-Q5939+0.0001</f>
        <v/>
      </c>
      <c r="G5939" s="20">
        <f>-Q5939</f>
        <v/>
      </c>
      <c r="H5939" s="20">
        <f>IF(Q5939&lt;0,0,1000)</f>
        <v/>
      </c>
      <c r="I5939" s="20">
        <f>IF(Q5939&lt;0,0,1000)</f>
        <v/>
      </c>
      <c r="J5939" s="20">
        <f>I5939</f>
        <v/>
      </c>
      <c r="K5939" s="12" t="n">
        <v>-28.26</v>
      </c>
      <c r="L5939" s="12">
        <f>SQRT(E5939^2)+1</f>
        <v/>
      </c>
      <c r="M5939" s="20">
        <f>IF(Q5939&lt;=0,0,1000)</f>
        <v/>
      </c>
      <c r="N5939" s="20" t="n"/>
      <c r="O5939" s="20" t="n"/>
      <c r="Q5939" s="12" t="n">
        <v>24.99</v>
      </c>
      <c r="R5939" s="31" t="n">
        <v>47.11</v>
      </c>
      <c r="S5939" s="12">
        <f>-K5939</f>
        <v/>
      </c>
      <c r="T5939" s="12" t="n">
        <v>1.81511124498059</v>
      </c>
      <c r="U5939" t="n">
        <v>4.282312769807119</v>
      </c>
      <c r="Z5939">
        <f>T5939/$W$2</f>
        <v/>
      </c>
      <c r="AA5939">
        <f>U5939/$X$2</f>
        <v/>
      </c>
      <c r="AC5939" t="n">
        <v>0</v>
      </c>
      <c r="AD5939" t="n">
        <v>0</v>
      </c>
      <c r="AF5939">
        <f>Z5939+0.14</f>
        <v/>
      </c>
      <c r="AG5939">
        <f>AA5939+0.1834</f>
        <v/>
      </c>
    </row>
    <row r="5940" spans="1:36">
      <c r="A5940" s="13" t="s">
        <v>6107</v>
      </c>
      <c r="B5940" t="n">
        <v>0.0867582211937275</v>
      </c>
      <c r="C5940" t="n">
        <v>0.08288881876432336</v>
      </c>
      <c r="D5940" s="20" t="n">
        <v>0.08288992670374479</v>
      </c>
      <c r="E5940" s="20">
        <f>Q5940</f>
        <v/>
      </c>
      <c r="F5940" s="20">
        <f>-Q5940+0.0001</f>
        <v/>
      </c>
      <c r="G5940" s="20">
        <f>-Q5940</f>
        <v/>
      </c>
      <c r="H5940" s="20">
        <f>IF(Q5940&lt;0,0,1000)</f>
        <v/>
      </c>
      <c r="I5940" s="20">
        <f>IF(Q5940&lt;0,0,1000)</f>
        <v/>
      </c>
      <c r="J5940" s="20">
        <f>I5940</f>
        <v/>
      </c>
      <c r="K5940" s="12" t="n">
        <v>-28.26</v>
      </c>
      <c r="L5940" s="12">
        <f>SQRT(E5940^2)+1</f>
        <v/>
      </c>
      <c r="M5940" s="20">
        <f>IF(Q5940&lt;=0,0,1000)</f>
        <v/>
      </c>
      <c r="N5940" s="20" t="n"/>
      <c r="O5940" s="20" t="n"/>
      <c r="Q5940" s="12" t="n">
        <v>24.85</v>
      </c>
      <c r="R5940" s="31" t="n">
        <v>50.08</v>
      </c>
      <c r="S5940" s="12">
        <f>-K5940</f>
        <v/>
      </c>
      <c r="T5940" s="12" t="n">
        <v>1.684451716969136</v>
      </c>
      <c r="U5940" t="n">
        <v>3.960772940188597</v>
      </c>
      <c r="Z5940">
        <f>T5940/$W$2</f>
        <v/>
      </c>
      <c r="AA5940">
        <f>U5940/$X$2</f>
        <v/>
      </c>
      <c r="AC5940" t="n">
        <v>0</v>
      </c>
      <c r="AD5940" t="n">
        <v>0</v>
      </c>
      <c r="AF5940">
        <f>Z5940+0.14</f>
        <v/>
      </c>
      <c r="AG5940">
        <f>AA5940+0.1834</f>
        <v/>
      </c>
    </row>
    <row r="5941" spans="1:36">
      <c r="A5941" s="13" t="s">
        <v>6108</v>
      </c>
      <c r="B5941" t="n">
        <v>0.08315354633331636</v>
      </c>
      <c r="C5941" t="n">
        <v>0.07990115841737132</v>
      </c>
      <c r="D5941" s="20" t="n">
        <v>0.07990243092927884</v>
      </c>
      <c r="E5941" s="20">
        <f>Q5941</f>
        <v/>
      </c>
      <c r="F5941" s="20">
        <f>-Q5941+0.0001</f>
        <v/>
      </c>
      <c r="G5941" s="20">
        <f>-Q5941</f>
        <v/>
      </c>
      <c r="H5941" s="20">
        <f>IF(Q5941&lt;0,0,1000)</f>
        <v/>
      </c>
      <c r="I5941" s="20">
        <f>IF(Q5941&lt;0,0,1000)</f>
        <v/>
      </c>
      <c r="J5941" s="20">
        <f>I5941</f>
        <v/>
      </c>
      <c r="K5941" s="12" t="n">
        <v>-28.26</v>
      </c>
      <c r="L5941" s="12">
        <f>SQRT(E5941^2)+1</f>
        <v/>
      </c>
      <c r="M5941" s="20">
        <f>IF(Q5941&lt;=0,0,1000)</f>
        <v/>
      </c>
      <c r="N5941" s="20" t="n"/>
      <c r="O5941" s="20" t="n"/>
      <c r="Q5941" s="12" t="n">
        <v>23.49</v>
      </c>
      <c r="R5941" s="31" t="n">
        <v>50.49</v>
      </c>
      <c r="S5941" s="12">
        <f>-K5941</f>
        <v/>
      </c>
      <c r="T5941" s="12" t="n">
        <v>1.584827266355793</v>
      </c>
      <c r="U5941" t="n">
        <v>3.738557465516952</v>
      </c>
      <c r="Z5941">
        <f>T5941/$W$2</f>
        <v/>
      </c>
      <c r="AA5941">
        <f>U5941/$X$2</f>
        <v/>
      </c>
      <c r="AC5941" t="n">
        <v>0</v>
      </c>
      <c r="AD5941" t="n">
        <v>0</v>
      </c>
      <c r="AF5941">
        <f>Z5941+0.14</f>
        <v/>
      </c>
      <c r="AG5941">
        <f>AA5941+0.1834</f>
        <v/>
      </c>
    </row>
    <row r="5942" spans="1:36">
      <c r="A5942" s="13" t="s">
        <v>6109</v>
      </c>
      <c r="B5942" t="n">
        <v>0.08078463886706012</v>
      </c>
      <c r="C5942" t="n">
        <v>0.07729395850815331</v>
      </c>
      <c r="D5942" s="20" t="n">
        <v>0.07729544807434008</v>
      </c>
      <c r="E5942" s="20">
        <f>Q5942</f>
        <v/>
      </c>
      <c r="F5942" s="20">
        <f>-Q5942+0.0001</f>
        <v/>
      </c>
      <c r="G5942" s="20">
        <f>-Q5942</f>
        <v/>
      </c>
      <c r="H5942" s="20">
        <f>IF(Q5942&lt;0,0,1000)</f>
        <v/>
      </c>
      <c r="I5942" s="20">
        <f>IF(Q5942&lt;0,0,1000)</f>
        <v/>
      </c>
      <c r="J5942" s="20">
        <f>I5942</f>
        <v/>
      </c>
      <c r="K5942" s="12" t="n">
        <v>-28.26</v>
      </c>
      <c r="L5942" s="12">
        <f>SQRT(E5942^2)+1</f>
        <v/>
      </c>
      <c r="M5942" s="20">
        <f>IF(Q5942&lt;=0,0,1000)</f>
        <v/>
      </c>
      <c r="N5942" s="20" t="n"/>
      <c r="O5942" s="20" t="n"/>
      <c r="Q5942" s="12" t="n">
        <v>20.79</v>
      </c>
      <c r="R5942" s="31" t="n">
        <v>51.61</v>
      </c>
      <c r="S5942" s="12">
        <f>-K5942</f>
        <v/>
      </c>
      <c r="T5942" s="12" t="n">
        <v>1.563875098576679</v>
      </c>
      <c r="U5942" t="n">
        <v>3.68152648174509</v>
      </c>
      <c r="Z5942">
        <f>T5942/$W$2</f>
        <v/>
      </c>
      <c r="AA5942">
        <f>U5942/$X$2</f>
        <v/>
      </c>
      <c r="AC5942" t="n">
        <v>0</v>
      </c>
      <c r="AD5942" t="n">
        <v>0</v>
      </c>
      <c r="AF5942">
        <f>Z5942+0.14</f>
        <v/>
      </c>
      <c r="AG5942">
        <f>AA5942+0.1834</f>
        <v/>
      </c>
    </row>
    <row r="5943" spans="1:36">
      <c r="A5943" s="13" t="s">
        <v>6110</v>
      </c>
      <c r="B5943" t="n">
        <v>0.07535333493895462</v>
      </c>
      <c r="C5943" t="n">
        <v>0.0723682848885481</v>
      </c>
      <c r="D5943" s="20" t="n">
        <v>0.07236983186219177</v>
      </c>
      <c r="E5943" s="20">
        <f>Q5943</f>
        <v/>
      </c>
      <c r="F5943" s="20">
        <f>-Q5943+0.0001</f>
        <v/>
      </c>
      <c r="G5943" s="20">
        <f>-Q5943</f>
        <v/>
      </c>
      <c r="H5943" s="20">
        <f>IF(Q5943&lt;0,0,1000)</f>
        <v/>
      </c>
      <c r="I5943" s="20">
        <f>IF(Q5943&lt;0,0,1000)</f>
        <v/>
      </c>
      <c r="J5943" s="20">
        <f>I5943</f>
        <v/>
      </c>
      <c r="K5943" s="12" t="n">
        <v>-28.26</v>
      </c>
      <c r="L5943" s="12">
        <f>SQRT(E5943^2)+1</f>
        <v/>
      </c>
      <c r="M5943" s="20">
        <f>IF(Q5943&lt;=0,0,1000)</f>
        <v/>
      </c>
      <c r="N5943" s="20" t="n"/>
      <c r="O5943" s="20" t="n"/>
      <c r="Q5943" s="12" t="n">
        <v>20.52</v>
      </c>
      <c r="R5943" s="31" t="n">
        <v>44.21</v>
      </c>
      <c r="S5943" s="12">
        <f>-K5943</f>
        <v/>
      </c>
      <c r="T5943" s="12" t="n">
        <v>1.425805429346245</v>
      </c>
      <c r="U5943" t="n">
        <v>3.346066912074068</v>
      </c>
      <c r="Z5943">
        <f>T5943/$W$2</f>
        <v/>
      </c>
      <c r="AA5943">
        <f>U5943/$X$2</f>
        <v/>
      </c>
      <c r="AC5943" t="n">
        <v>0</v>
      </c>
      <c r="AD5943" t="n">
        <v>0</v>
      </c>
      <c r="AF5943">
        <f>Z5943+0.14</f>
        <v/>
      </c>
      <c r="AG5943">
        <f>AA5943+0.1834</f>
        <v/>
      </c>
    </row>
    <row r="5944" spans="1:36">
      <c r="A5944" s="13" t="s">
        <v>6111</v>
      </c>
      <c r="B5944" t="n">
        <v>0.0734028815096662</v>
      </c>
      <c r="C5944" t="n">
        <v>0.07020797342940691</v>
      </c>
      <c r="D5944" s="20" t="n">
        <v>0.07020952888670187</v>
      </c>
      <c r="E5944" s="20">
        <f>Q5944</f>
        <v/>
      </c>
      <c r="F5944" s="20">
        <f>-Q5944+0.0001</f>
        <v/>
      </c>
      <c r="G5944" s="20">
        <f>-Q5944</f>
        <v/>
      </c>
      <c r="H5944" s="20">
        <f>IF(Q5944&lt;0,0,1000)</f>
        <v/>
      </c>
      <c r="I5944" s="20">
        <f>IF(Q5944&lt;0,0,1000)</f>
        <v/>
      </c>
      <c r="J5944" s="20">
        <f>I5944</f>
        <v/>
      </c>
      <c r="K5944" s="12" t="n">
        <v>-28.26</v>
      </c>
      <c r="L5944" s="12">
        <f>SQRT(E5944^2)+1</f>
        <v/>
      </c>
      <c r="M5944" s="20">
        <f>IF(Q5944&lt;=0,0,1000)</f>
        <v/>
      </c>
      <c r="N5944" s="20" t="n"/>
      <c r="O5944" s="20" t="n"/>
      <c r="Q5944" s="12" t="n">
        <v>21.26</v>
      </c>
      <c r="R5944" s="31" t="n">
        <v>43.9</v>
      </c>
      <c r="S5944" s="12">
        <f>-K5944</f>
        <v/>
      </c>
      <c r="T5944" s="12" t="n">
        <v>1.409486060127171</v>
      </c>
      <c r="U5944" t="n">
        <v>3.301737305750473</v>
      </c>
      <c r="Z5944">
        <f>T5944/$W$2</f>
        <v/>
      </c>
      <c r="AA5944">
        <f>U5944/$X$2</f>
        <v/>
      </c>
      <c r="AC5944" t="n">
        <v>0</v>
      </c>
      <c r="AD5944" t="n">
        <v>0</v>
      </c>
      <c r="AF5944">
        <f>Z5944+0.14</f>
        <v/>
      </c>
      <c r="AG5944">
        <f>AA5944+0.1834</f>
        <v/>
      </c>
    </row>
    <row r="5945" spans="1:36">
      <c r="A5945" s="13" t="s">
        <v>6112</v>
      </c>
      <c r="B5945" t="n">
        <v>0.07067925438707218</v>
      </c>
      <c r="C5945" t="n">
        <v>0.06794028054978249</v>
      </c>
      <c r="D5945" s="20" t="n">
        <v>0.06794188142080868</v>
      </c>
      <c r="E5945" s="20">
        <f>Q5945</f>
        <v/>
      </c>
      <c r="F5945" s="20">
        <f>-Q5945+0.0001</f>
        <v/>
      </c>
      <c r="G5945" s="20">
        <f>-Q5945</f>
        <v/>
      </c>
      <c r="H5945" s="20">
        <f>IF(Q5945&lt;0,0,1000)</f>
        <v/>
      </c>
      <c r="I5945" s="20">
        <f>IF(Q5945&lt;0,0,1000)</f>
        <v/>
      </c>
      <c r="J5945" s="20">
        <f>I5945</f>
        <v/>
      </c>
      <c r="K5945" s="12" t="n">
        <v>-28.26</v>
      </c>
      <c r="L5945" s="12">
        <f>SQRT(E5945^2)+1</f>
        <v/>
      </c>
      <c r="M5945" s="20">
        <f>IF(Q5945&lt;=0,0,1000)</f>
        <v/>
      </c>
      <c r="N5945" s="20" t="n"/>
      <c r="O5945" s="20" t="n"/>
      <c r="Q5945" s="12" t="n">
        <v>22.94</v>
      </c>
      <c r="R5945" s="31" t="n">
        <v>42.66</v>
      </c>
      <c r="S5945" s="12">
        <f>-K5945</f>
        <v/>
      </c>
      <c r="T5945" s="12" t="n">
        <v>1.333449740542429</v>
      </c>
      <c r="U5945" t="n">
        <v>3.130343986889967</v>
      </c>
      <c r="Z5945">
        <f>T5945/$W$2</f>
        <v/>
      </c>
      <c r="AA5945">
        <f>U5945/$X$2</f>
        <v/>
      </c>
      <c r="AC5945" t="n">
        <v>0</v>
      </c>
      <c r="AD5945" t="n">
        <v>0</v>
      </c>
      <c r="AF5945">
        <f>Z5945+0.14</f>
        <v/>
      </c>
      <c r="AG5945">
        <f>AA5945+0.1834</f>
        <v/>
      </c>
    </row>
    <row r="5946" spans="1:36">
      <c r="A5946" s="13" t="s">
        <v>6113</v>
      </c>
      <c r="B5946" t="n">
        <v>0.07402459602835298</v>
      </c>
      <c r="C5946" t="n">
        <v>0.07184545762646856</v>
      </c>
      <c r="D5946" s="20" t="n">
        <v>0.07184695815479297</v>
      </c>
      <c r="E5946" s="20">
        <f>Q5946</f>
        <v/>
      </c>
      <c r="F5946" s="20">
        <f>-Q5946+0.0001</f>
        <v/>
      </c>
      <c r="G5946" s="20">
        <f>-Q5946</f>
        <v/>
      </c>
      <c r="H5946" s="20">
        <f>IF(Q5946&lt;0,0,1000)</f>
        <v/>
      </c>
      <c r="I5946" s="20">
        <f>IF(Q5946&lt;0,0,1000)</f>
        <v/>
      </c>
      <c r="J5946" s="20">
        <f>I5946</f>
        <v/>
      </c>
      <c r="K5946" s="12" t="n">
        <v>-28.26</v>
      </c>
      <c r="L5946" s="12">
        <f>SQRT(E5946^2)+1</f>
        <v/>
      </c>
      <c r="M5946" s="20">
        <f>IF(Q5946&lt;=0,0,1000)</f>
        <v/>
      </c>
      <c r="N5946" s="20" t="n"/>
      <c r="O5946" s="20" t="n"/>
      <c r="Q5946" s="12" t="n">
        <v>26.94</v>
      </c>
      <c r="R5946" s="31" t="n">
        <v>43.7</v>
      </c>
      <c r="S5946" s="12">
        <f>-K5946</f>
        <v/>
      </c>
      <c r="T5946" s="12" t="n">
        <v>1.354045539201549</v>
      </c>
      <c r="U5946" t="n">
        <v>3.201194588199362</v>
      </c>
      <c r="Z5946">
        <f>T5946/$W$2</f>
        <v/>
      </c>
      <c r="AA5946">
        <f>U5946/$X$2</f>
        <v/>
      </c>
      <c r="AC5946" t="n">
        <v>0</v>
      </c>
      <c r="AD5946" t="n">
        <v>0</v>
      </c>
      <c r="AF5946">
        <f>Z5946+0.14</f>
        <v/>
      </c>
      <c r="AG5946">
        <f>AA5946+0.1834</f>
        <v/>
      </c>
    </row>
    <row r="5947" spans="1:36">
      <c r="A5947" s="13" t="s">
        <v>6114</v>
      </c>
      <c r="B5947" t="n">
        <v>0.07678609226059535</v>
      </c>
      <c r="C5947" t="n">
        <v>0.07452319843792717</v>
      </c>
      <c r="D5947" s="20" t="n">
        <v>0.07452461843274304</v>
      </c>
      <c r="E5947" s="20">
        <f>Q5947</f>
        <v/>
      </c>
      <c r="F5947" s="20">
        <f>-Q5947+0.0001</f>
        <v/>
      </c>
      <c r="G5947" s="20">
        <f>-Q5947</f>
        <v/>
      </c>
      <c r="H5947" s="20">
        <f>IF(Q5947&lt;0,0,1000)</f>
        <v/>
      </c>
      <c r="I5947" s="20">
        <f>IF(Q5947&lt;0,0,1000)</f>
        <v/>
      </c>
      <c r="J5947" s="20">
        <f>I5947</f>
        <v/>
      </c>
      <c r="K5947" s="12" t="n">
        <v>-28.26</v>
      </c>
      <c r="L5947" s="12">
        <f>SQRT(E5947^2)+1</f>
        <v/>
      </c>
      <c r="M5947" s="20">
        <f>IF(Q5947&lt;=0,0,1000)</f>
        <v/>
      </c>
      <c r="N5947" s="20" t="n"/>
      <c r="O5947" s="20" t="n"/>
      <c r="Q5947" s="12" t="n">
        <v>30.31</v>
      </c>
      <c r="R5947" s="31" t="n">
        <v>44.97</v>
      </c>
      <c r="S5947" s="12">
        <f>-K5947</f>
        <v/>
      </c>
      <c r="T5947" s="12" t="n">
        <v>1.414760907222502</v>
      </c>
      <c r="U5947" t="n">
        <v>3.356448332846917</v>
      </c>
      <c r="Z5947">
        <f>T5947/$W$2</f>
        <v/>
      </c>
      <c r="AA5947">
        <f>U5947/$X$2</f>
        <v/>
      </c>
      <c r="AC5947" t="n">
        <v>0</v>
      </c>
      <c r="AD5947" t="n">
        <v>0</v>
      </c>
      <c r="AF5947">
        <f>Z5947+0.14</f>
        <v/>
      </c>
      <c r="AG5947">
        <f>AA5947+0.1834</f>
        <v/>
      </c>
    </row>
    <row r="5948" spans="1:36">
      <c r="A5948" s="13" t="s">
        <v>6115</v>
      </c>
      <c r="B5948" t="n">
        <v>0.08081981772777894</v>
      </c>
      <c r="C5948" t="n">
        <v>0.07795999425570271</v>
      </c>
      <c r="D5948" s="20" t="n">
        <v>0.07796147535101891</v>
      </c>
      <c r="E5948" s="20">
        <f>Q5948</f>
        <v/>
      </c>
      <c r="F5948" s="20">
        <f>-Q5948+0.0001</f>
        <v/>
      </c>
      <c r="G5948" s="20">
        <f>-Q5948</f>
        <v/>
      </c>
      <c r="H5948" s="20">
        <f>IF(Q5948&lt;0,0,1000)</f>
        <v/>
      </c>
      <c r="I5948" s="20">
        <f>IF(Q5948&lt;0,0,1000)</f>
        <v/>
      </c>
      <c r="J5948" s="20">
        <f>I5948</f>
        <v/>
      </c>
      <c r="K5948" s="12" t="n">
        <v>-28.26</v>
      </c>
      <c r="L5948" s="12">
        <f>SQRT(E5948^2)+1</f>
        <v/>
      </c>
      <c r="M5948" s="20">
        <f>IF(Q5948&lt;=0,0,1000)</f>
        <v/>
      </c>
      <c r="N5948" s="20" t="n"/>
      <c r="O5948" s="20" t="n"/>
      <c r="Q5948" s="12" t="n">
        <v>33.83</v>
      </c>
      <c r="R5948" s="31" t="n">
        <v>47.58</v>
      </c>
      <c r="S5948" s="12">
        <f>-K5948</f>
        <v/>
      </c>
      <c r="T5948" s="12" t="n">
        <v>1.528351522624335</v>
      </c>
      <c r="U5948" t="n">
        <v>3.621424499232279</v>
      </c>
      <c r="Z5948">
        <f>T5948/$W$2</f>
        <v/>
      </c>
      <c r="AA5948">
        <f>U5948/$X$2</f>
        <v/>
      </c>
      <c r="AC5948" t="n">
        <v>0</v>
      </c>
      <c r="AD5948" t="n">
        <v>0</v>
      </c>
      <c r="AF5948">
        <f>Z5948+0.14</f>
        <v/>
      </c>
      <c r="AG5948">
        <f>AA5948+0.1834</f>
        <v/>
      </c>
    </row>
    <row r="5949" spans="1:36">
      <c r="A5949" s="13" t="s">
        <v>6116</v>
      </c>
      <c r="B5949" t="n">
        <v>0.08814581111978059</v>
      </c>
      <c r="C5949" t="n">
        <v>0.08548967823517535</v>
      </c>
      <c r="D5949" s="20" t="n">
        <v>0.08549115486458575</v>
      </c>
      <c r="E5949" s="20">
        <f>Q5949</f>
        <v/>
      </c>
      <c r="F5949" s="20">
        <f>-Q5949+0.0001</f>
        <v/>
      </c>
      <c r="G5949" s="20">
        <f>-Q5949</f>
        <v/>
      </c>
      <c r="H5949" s="20">
        <f>IF(Q5949&lt;0,0,1000)</f>
        <v/>
      </c>
      <c r="I5949" s="20">
        <f>IF(Q5949&lt;0,0,1000)</f>
        <v/>
      </c>
      <c r="J5949" s="20">
        <f>I5949</f>
        <v/>
      </c>
      <c r="K5949" s="12" t="n">
        <v>-28.26</v>
      </c>
      <c r="L5949" s="12">
        <f>SQRT(E5949^2)+1</f>
        <v/>
      </c>
      <c r="M5949" s="20">
        <f>IF(Q5949&lt;=0,0,1000)</f>
        <v/>
      </c>
      <c r="N5949" s="20" t="n"/>
      <c r="O5949" s="20" t="n"/>
      <c r="Q5949" s="12" t="n">
        <v>31.79</v>
      </c>
      <c r="R5949" s="31" t="n">
        <v>51.65</v>
      </c>
      <c r="S5949" s="12">
        <f>-K5949</f>
        <v/>
      </c>
      <c r="T5949" s="12" t="n">
        <v>1.634104937982458</v>
      </c>
      <c r="U5949" t="n">
        <v>3.883146067864819</v>
      </c>
      <c r="Z5949">
        <f>T5949/$W$2</f>
        <v/>
      </c>
      <c r="AA5949">
        <f>U5949/$X$2</f>
        <v/>
      </c>
      <c r="AC5949" t="n">
        <v>0</v>
      </c>
      <c r="AD5949" t="n">
        <v>0</v>
      </c>
      <c r="AF5949">
        <f>Z5949+0.14</f>
        <v/>
      </c>
      <c r="AG5949">
        <f>AA5949+0.1834</f>
        <v/>
      </c>
    </row>
    <row r="5950" spans="1:36">
      <c r="A5950" s="13" t="s">
        <v>6117</v>
      </c>
      <c r="B5950" t="n">
        <v>0.09385193207943561</v>
      </c>
      <c r="C5950" t="n">
        <v>0.09115141857993374</v>
      </c>
      <c r="D5950" s="20" t="n">
        <v>0.09115327221890185</v>
      </c>
      <c r="E5950" s="20">
        <f>Q5950</f>
        <v/>
      </c>
      <c r="F5950" s="20">
        <f>-Q5950+0.0001</f>
        <v/>
      </c>
      <c r="G5950" s="20">
        <f>-Q5950</f>
        <v/>
      </c>
      <c r="H5950" s="20">
        <f>IF(Q5950&lt;0,0,1000)</f>
        <v/>
      </c>
      <c r="I5950" s="20">
        <f>IF(Q5950&lt;0,0,1000)</f>
        <v/>
      </c>
      <c r="J5950" s="20">
        <f>I5950</f>
        <v/>
      </c>
      <c r="K5950" s="12" t="n">
        <v>-28.26</v>
      </c>
      <c r="L5950" s="12">
        <f>SQRT(E5950^2)+1</f>
        <v/>
      </c>
      <c r="M5950" s="20">
        <f>IF(Q5950&lt;=0,0,1000)</f>
        <v/>
      </c>
      <c r="N5950" s="20" t="n"/>
      <c r="O5950" s="20" t="n"/>
      <c r="Q5950" s="12" t="n">
        <v>29.53</v>
      </c>
      <c r="R5950" s="31" t="n">
        <v>60.27</v>
      </c>
      <c r="S5950" s="12">
        <f>-K5950</f>
        <v/>
      </c>
      <c r="T5950" s="12" t="n">
        <v>1.720758720866204</v>
      </c>
      <c r="U5950" t="n">
        <v>4.079491467101228</v>
      </c>
      <c r="Z5950">
        <f>T5950/$W$2</f>
        <v/>
      </c>
      <c r="AA5950">
        <f>U5950/$X$2</f>
        <v/>
      </c>
      <c r="AC5950" t="n">
        <v>0</v>
      </c>
      <c r="AD5950" t="n">
        <v>0</v>
      </c>
      <c r="AF5950">
        <f>Z5950+0.14</f>
        <v/>
      </c>
      <c r="AG5950">
        <f>AA5950+0.1834</f>
        <v/>
      </c>
    </row>
    <row r="5951" spans="1:36">
      <c r="A5951" s="13" t="s">
        <v>6118</v>
      </c>
      <c r="B5951" t="n">
        <v>0.08651158012243809</v>
      </c>
      <c r="C5951" t="n">
        <v>0.08239747073379373</v>
      </c>
      <c r="D5951" s="20" t="n">
        <v>0.08239936824748674</v>
      </c>
      <c r="E5951" s="20">
        <f>Q5951</f>
        <v/>
      </c>
      <c r="F5951" s="20">
        <f>-Q5951+0.0001</f>
        <v/>
      </c>
      <c r="G5951" s="20">
        <f>-Q5951</f>
        <v/>
      </c>
      <c r="H5951" s="20">
        <f>IF(Q5951&lt;0,0,1000)</f>
        <v/>
      </c>
      <c r="I5951" s="20">
        <f>IF(Q5951&lt;0,0,1000)</f>
        <v/>
      </c>
      <c r="J5951" s="20">
        <f>I5951</f>
        <v/>
      </c>
      <c r="K5951" s="12" t="n">
        <v>-28.26</v>
      </c>
      <c r="L5951" s="12">
        <f>SQRT(E5951^2)+1</f>
        <v/>
      </c>
      <c r="M5951" s="20">
        <f>IF(Q5951&lt;=0,0,1000)</f>
        <v/>
      </c>
      <c r="N5951" s="20" t="n"/>
      <c r="O5951" s="20" t="n"/>
      <c r="Q5951" s="12" t="n">
        <v>25.06</v>
      </c>
      <c r="R5951" s="31" t="n">
        <v>55</v>
      </c>
      <c r="S5951" s="12">
        <f>-K5951</f>
        <v/>
      </c>
      <c r="T5951" s="12" t="n">
        <v>1.701195224416555</v>
      </c>
      <c r="U5951" t="n">
        <v>3.994921370769276</v>
      </c>
      <c r="Z5951">
        <f>T5951/$W$2</f>
        <v/>
      </c>
      <c r="AA5951">
        <f>U5951/$X$2</f>
        <v/>
      </c>
      <c r="AC5951" t="n">
        <v>0</v>
      </c>
      <c r="AD5951" t="n">
        <v>0</v>
      </c>
      <c r="AF5951">
        <f>Z5951+0.14</f>
        <v/>
      </c>
      <c r="AG5951">
        <f>AA5951+0.1834</f>
        <v/>
      </c>
    </row>
    <row r="5952" spans="1:36">
      <c r="A5952" s="13" t="s">
        <v>6119</v>
      </c>
      <c r="B5952" t="n">
        <v>0.07354154430496196</v>
      </c>
      <c r="C5952" t="n">
        <v>0.06965151031196133</v>
      </c>
      <c r="D5952" s="20" t="n">
        <v>0.06965371539651007</v>
      </c>
      <c r="E5952" s="20">
        <f>Q5952</f>
        <v/>
      </c>
      <c r="F5952" s="20">
        <f>-Q5952+0.0001</f>
        <v/>
      </c>
      <c r="G5952" s="20">
        <f>-Q5952</f>
        <v/>
      </c>
      <c r="H5952" s="20">
        <f>IF(Q5952&lt;0,0,1000)</f>
        <v/>
      </c>
      <c r="I5952" s="20">
        <f>IF(Q5952&lt;0,0,1000)</f>
        <v/>
      </c>
      <c r="J5952" s="20">
        <f>I5952</f>
        <v/>
      </c>
      <c r="K5952" s="12" t="n">
        <v>-28.26</v>
      </c>
      <c r="L5952" s="12">
        <f>SQRT(E5952^2)+1</f>
        <v/>
      </c>
      <c r="M5952" s="20">
        <f>IF(Q5952&lt;=0,0,1000)</f>
        <v/>
      </c>
      <c r="N5952" s="20" t="n"/>
      <c r="O5952" s="20" t="n"/>
      <c r="Q5952" s="12" t="n">
        <v>23.18</v>
      </c>
      <c r="R5952" s="31" t="n">
        <v>52.24</v>
      </c>
      <c r="S5952" s="12">
        <f>-K5952</f>
        <v/>
      </c>
      <c r="T5952" s="12" t="n">
        <v>1.44636150225842</v>
      </c>
      <c r="U5952" t="n">
        <v>3.354061545692673</v>
      </c>
      <c r="Z5952">
        <f>T5952/$W$2</f>
        <v/>
      </c>
      <c r="AA5952">
        <f>U5952/$X$2</f>
        <v/>
      </c>
      <c r="AC5952" t="n">
        <v>0</v>
      </c>
      <c r="AD5952" t="n">
        <v>0</v>
      </c>
      <c r="AF5952">
        <f>Z5952+0.14</f>
        <v/>
      </c>
      <c r="AG5952">
        <f>AA5952+0.1834</f>
        <v/>
      </c>
    </row>
    <row r="5953" spans="1:36">
      <c r="A5953" s="13" t="s">
        <v>6120</v>
      </c>
      <c r="B5953" t="n">
        <v>0.05708410541299766</v>
      </c>
      <c r="C5953" t="n">
        <v>0.05586838195760268</v>
      </c>
      <c r="D5953" s="20" t="n">
        <v>0.05587130558144395</v>
      </c>
      <c r="E5953" s="20">
        <f>Q5953</f>
        <v/>
      </c>
      <c r="F5953" s="20">
        <f>-Q5953+0.0001</f>
        <v/>
      </c>
      <c r="G5953" s="20">
        <f>-Q5953</f>
        <v/>
      </c>
      <c r="H5953" s="20">
        <f>IF(Q5953&lt;0,0,1000)</f>
        <v/>
      </c>
      <c r="I5953" s="20">
        <f>IF(Q5953&lt;0,0,1000)</f>
        <v/>
      </c>
      <c r="J5953" s="20">
        <f>I5953</f>
        <v/>
      </c>
      <c r="K5953" s="12" t="n">
        <v>-28.26</v>
      </c>
      <c r="L5953" s="12">
        <f>SQRT(E5953^2)+1</f>
        <v/>
      </c>
      <c r="M5953" s="20">
        <f>IF(Q5953&lt;=0,0,1000)</f>
        <v/>
      </c>
      <c r="N5953" s="20" t="n"/>
      <c r="O5953" s="20" t="n"/>
      <c r="Q5953" s="12" t="n">
        <v>22.3</v>
      </c>
      <c r="R5953" s="31" t="n">
        <v>44</v>
      </c>
      <c r="S5953" s="12">
        <f>-K5953</f>
        <v/>
      </c>
      <c r="T5953" s="12" t="n">
        <v>0.9854032913346611</v>
      </c>
      <c r="U5953" t="n">
        <v>2.302802433320424</v>
      </c>
      <c r="Z5953">
        <f>T5953/$W$2</f>
        <v/>
      </c>
      <c r="AA5953">
        <f>U5953/$X$2</f>
        <v/>
      </c>
      <c r="AC5953" t="n">
        <v>0</v>
      </c>
      <c r="AD5953" t="n">
        <v>0</v>
      </c>
      <c r="AF5953">
        <f>Z5953+0.14</f>
        <v/>
      </c>
      <c r="AG5953">
        <f>AA5953+0.1834</f>
        <v/>
      </c>
    </row>
    <row r="5954" spans="1:36">
      <c r="A5954" s="13" t="s">
        <v>6121</v>
      </c>
      <c r="B5954" t="n">
        <v>0.06029257262028311</v>
      </c>
      <c r="C5954" t="n">
        <v>0.06176496628757251</v>
      </c>
      <c r="D5954" s="20" t="n">
        <v>0.06176876947842543</v>
      </c>
      <c r="E5954" s="20">
        <f>Q5954</f>
        <v/>
      </c>
      <c r="F5954" s="20">
        <f>-Q5954+0.0001</f>
        <v/>
      </c>
      <c r="G5954" s="20">
        <f>-Q5954</f>
        <v/>
      </c>
      <c r="H5954" s="20">
        <f>IF(Q5954&lt;0,0,1000)</f>
        <v/>
      </c>
      <c r="I5954" s="20">
        <f>IF(Q5954&lt;0,0,1000)</f>
        <v/>
      </c>
      <c r="J5954" s="20">
        <f>I5954</f>
        <v/>
      </c>
      <c r="K5954" s="12" t="n">
        <v>-28.26</v>
      </c>
      <c r="L5954" s="12">
        <f>SQRT(E5954^2)+1</f>
        <v/>
      </c>
      <c r="M5954" s="20">
        <f>IF(Q5954&lt;=0,0,1000)</f>
        <v/>
      </c>
      <c r="N5954" s="20" t="n"/>
      <c r="O5954" s="20" t="n"/>
      <c r="Q5954" s="12" t="n">
        <v>22.42</v>
      </c>
      <c r="R5954" s="31" t="n">
        <v>44.55</v>
      </c>
      <c r="S5954" s="12">
        <f>-K5954</f>
        <v/>
      </c>
      <c r="T5954" s="12" t="n">
        <v>0.8065066160187846</v>
      </c>
      <c r="U5954" t="n">
        <v>1.893056063641398</v>
      </c>
      <c r="Z5954">
        <f>T5954/$W$2</f>
        <v/>
      </c>
      <c r="AA5954">
        <f>U5954/$X$2</f>
        <v/>
      </c>
      <c r="AC5954" t="n">
        <v>0</v>
      </c>
      <c r="AD5954" t="n">
        <v>0</v>
      </c>
      <c r="AF5954">
        <f>Z5954+0.14</f>
        <v/>
      </c>
      <c r="AG5954">
        <f>AA5954+0.1834</f>
        <v/>
      </c>
    </row>
    <row r="5955" spans="1:36">
      <c r="A5955" s="13" t="s">
        <v>6122</v>
      </c>
      <c r="B5955" t="n">
        <v>0.06044943484094862</v>
      </c>
      <c r="C5955" t="n">
        <v>0.0616029821772485</v>
      </c>
      <c r="D5955" s="20" t="n">
        <v>0.06160663922937994</v>
      </c>
      <c r="E5955" s="20">
        <f>Q5955</f>
        <v/>
      </c>
      <c r="F5955" s="20">
        <f>-Q5955+0.0001</f>
        <v/>
      </c>
      <c r="G5955" s="20">
        <f>-Q5955</f>
        <v/>
      </c>
      <c r="H5955" s="20">
        <f>IF(Q5955&lt;0,0,1000)</f>
        <v/>
      </c>
      <c r="I5955" s="20">
        <f>IF(Q5955&lt;0,0,1000)</f>
        <v/>
      </c>
      <c r="J5955" s="20">
        <f>I5955</f>
        <v/>
      </c>
      <c r="K5955" s="12" t="n">
        <v>-28.26</v>
      </c>
      <c r="L5955" s="12">
        <f>SQRT(E5955^2)+1</f>
        <v/>
      </c>
      <c r="M5955" s="20">
        <f>IF(Q5955&lt;=0,0,1000)</f>
        <v/>
      </c>
      <c r="N5955" s="20" t="n"/>
      <c r="O5955" s="20" t="n"/>
      <c r="Q5955" s="12" t="n">
        <v>21.73</v>
      </c>
      <c r="R5955" s="31" t="n">
        <v>41.98</v>
      </c>
      <c r="S5955" s="12">
        <f>-K5955</f>
        <v/>
      </c>
      <c r="T5955" s="12" t="n">
        <v>0.8242340550770888</v>
      </c>
      <c r="U5955" t="n">
        <v>1.920340520498917</v>
      </c>
      <c r="Z5955">
        <f>T5955/$W$2</f>
        <v/>
      </c>
      <c r="AA5955">
        <f>U5955/$X$2</f>
        <v/>
      </c>
      <c r="AC5955" t="n">
        <v>0</v>
      </c>
      <c r="AD5955" t="n">
        <v>0</v>
      </c>
      <c r="AF5955">
        <f>Z5955+0.14</f>
        <v/>
      </c>
      <c r="AG5955">
        <f>AA5955+0.1834</f>
        <v/>
      </c>
    </row>
    <row r="5956" spans="1:36">
      <c r="A5956" s="13" t="s">
        <v>6123</v>
      </c>
      <c r="B5956" t="n">
        <v>0.06276437358665431</v>
      </c>
      <c r="C5956" t="n">
        <v>0.06503073723515033</v>
      </c>
      <c r="D5956" s="20" t="n">
        <v>0.06503461201737375</v>
      </c>
      <c r="E5956" s="20">
        <f>Q5956</f>
        <v/>
      </c>
      <c r="F5956" s="20">
        <f>-Q5956+0.0001</f>
        <v/>
      </c>
      <c r="G5956" s="20">
        <f>-Q5956</f>
        <v/>
      </c>
      <c r="H5956" s="20">
        <f>IF(Q5956&lt;0,0,1000)</f>
        <v/>
      </c>
      <c r="I5956" s="20">
        <f>IF(Q5956&lt;0,0,1000)</f>
        <v/>
      </c>
      <c r="J5956" s="20">
        <f>I5956</f>
        <v/>
      </c>
      <c r="K5956" s="12" t="n">
        <v>-28.26</v>
      </c>
      <c r="L5956" s="12">
        <f>SQRT(E5956^2)+1</f>
        <v/>
      </c>
      <c r="M5956" s="20">
        <f>IF(Q5956&lt;=0,0,1000)</f>
        <v/>
      </c>
      <c r="N5956" s="20" t="n"/>
      <c r="O5956" s="20" t="n"/>
      <c r="Q5956" s="12" t="n">
        <v>22.96</v>
      </c>
      <c r="R5956" s="31" t="n">
        <v>40.75</v>
      </c>
      <c r="S5956" s="12">
        <f>-K5956</f>
        <v/>
      </c>
      <c r="T5956" s="12" t="n">
        <v>0.7695620847027419</v>
      </c>
      <c r="U5956" t="n">
        <v>1.801986181248569</v>
      </c>
      <c r="Z5956">
        <f>T5956/$W$2</f>
        <v/>
      </c>
      <c r="AA5956">
        <f>U5956/$X$2</f>
        <v/>
      </c>
      <c r="AC5956" t="n">
        <v>0</v>
      </c>
      <c r="AD5956" t="n">
        <v>0</v>
      </c>
      <c r="AF5956">
        <f>Z5956+0.14</f>
        <v/>
      </c>
      <c r="AG5956">
        <f>AA5956+0.1834</f>
        <v/>
      </c>
    </row>
    <row r="5957" spans="1:36">
      <c r="A5957" s="13" t="s">
        <v>6124</v>
      </c>
      <c r="B5957" t="n">
        <v>0.07546240471183865</v>
      </c>
      <c r="C5957" t="n">
        <v>0.07883146293334237</v>
      </c>
      <c r="D5957" s="20" t="n">
        <v>0.07883584953705498</v>
      </c>
      <c r="E5957" s="20">
        <f>Q5957</f>
        <v/>
      </c>
      <c r="F5957" s="20">
        <f>-Q5957+0.0001</f>
        <v/>
      </c>
      <c r="G5957" s="20">
        <f>-Q5957</f>
        <v/>
      </c>
      <c r="H5957" s="20">
        <f>IF(Q5957&lt;0,0,1000)</f>
        <v/>
      </c>
      <c r="I5957" s="20">
        <f>IF(Q5957&lt;0,0,1000)</f>
        <v/>
      </c>
      <c r="J5957" s="20">
        <f>I5957</f>
        <v/>
      </c>
      <c r="K5957" s="12" t="n">
        <v>-28.26</v>
      </c>
      <c r="L5957" s="12">
        <f>SQRT(E5957^2)+1</f>
        <v/>
      </c>
      <c r="M5957" s="20">
        <f>IF(Q5957&lt;=0,0,1000)</f>
        <v/>
      </c>
      <c r="N5957" s="20" t="n"/>
      <c r="O5957" s="20" t="n"/>
      <c r="Q5957" s="12" t="n">
        <v>24.96</v>
      </c>
      <c r="R5957" s="31" t="n">
        <v>40.91</v>
      </c>
      <c r="S5957" s="12">
        <f>-K5957</f>
        <v/>
      </c>
      <c r="T5957" s="12" t="n">
        <v>0.8660538672619252</v>
      </c>
      <c r="U5957" t="n">
        <v>2.027258206900623</v>
      </c>
      <c r="Z5957">
        <f>T5957/$W$2</f>
        <v/>
      </c>
      <c r="AA5957">
        <f>U5957/$X$2</f>
        <v/>
      </c>
      <c r="AC5957" t="n">
        <v>0</v>
      </c>
      <c r="AD5957" t="n">
        <v>0</v>
      </c>
      <c r="AF5957">
        <f>Z5957+0.14</f>
        <v/>
      </c>
      <c r="AG5957">
        <f>AA5957+0.1834</f>
        <v/>
      </c>
    </row>
    <row r="5958" spans="1:36">
      <c r="A5958" s="13" t="s">
        <v>6125</v>
      </c>
      <c r="B5958" t="n">
        <v>0.1056093849652595</v>
      </c>
      <c r="C5958" t="n">
        <v>0.1086878835456434</v>
      </c>
      <c r="D5958" s="20" t="n">
        <v>0.108693228691919</v>
      </c>
      <c r="E5958" s="20">
        <f>Q5958</f>
        <v/>
      </c>
      <c r="F5958" s="20">
        <f>-Q5958+0.0001</f>
        <v/>
      </c>
      <c r="G5958" s="20">
        <f>-Q5958</f>
        <v/>
      </c>
      <c r="H5958" s="20">
        <f>IF(Q5958&lt;0,0,1000)</f>
        <v/>
      </c>
      <c r="I5958" s="20">
        <f>IF(Q5958&lt;0,0,1000)</f>
        <v/>
      </c>
      <c r="J5958" s="20">
        <f>I5958</f>
        <v/>
      </c>
      <c r="K5958" s="12" t="n">
        <v>-28.26</v>
      </c>
      <c r="L5958" s="12">
        <f>SQRT(E5958^2)+1</f>
        <v/>
      </c>
      <c r="M5958" s="20">
        <f>IF(Q5958&lt;=0,0,1000)</f>
        <v/>
      </c>
      <c r="N5958" s="20" t="n"/>
      <c r="O5958" s="20" t="n"/>
      <c r="Q5958" s="12" t="n">
        <v>33.6</v>
      </c>
      <c r="R5958" s="31" t="n">
        <v>39.33</v>
      </c>
      <c r="S5958" s="12">
        <f>-K5958</f>
        <v/>
      </c>
      <c r="T5958" s="12" t="n">
        <v>1.393844829602227</v>
      </c>
      <c r="U5958" t="n">
        <v>3.30767025475695</v>
      </c>
      <c r="Z5958">
        <f>T5958/$W$2</f>
        <v/>
      </c>
      <c r="AA5958">
        <f>U5958/$X$2</f>
        <v/>
      </c>
      <c r="AC5958" t="n">
        <v>0</v>
      </c>
      <c r="AD5958" t="n">
        <v>0</v>
      </c>
      <c r="AF5958">
        <f>Z5958+0.14</f>
        <v/>
      </c>
      <c r="AG5958">
        <f>AA5958+0.1834</f>
        <v/>
      </c>
    </row>
    <row r="5959" spans="1:36">
      <c r="A5959" s="13" t="s">
        <v>6126</v>
      </c>
      <c r="B5959" t="n">
        <v>0.1428212629500216</v>
      </c>
      <c r="C5959" t="n">
        <v>0.1460276826043675</v>
      </c>
      <c r="D5959" s="20" t="n">
        <v>0.146031574615317</v>
      </c>
      <c r="E5959" s="20">
        <f>Q5959</f>
        <v/>
      </c>
      <c r="F5959" s="20">
        <f>-Q5959+0.0001</f>
        <v/>
      </c>
      <c r="G5959" s="20">
        <f>-Q5959</f>
        <v/>
      </c>
      <c r="H5959" s="20">
        <f>IF(Q5959&lt;0,0,1000)</f>
        <v/>
      </c>
      <c r="I5959" s="20">
        <f>IF(Q5959&lt;0,0,1000)</f>
        <v/>
      </c>
      <c r="J5959" s="20">
        <f>I5959</f>
        <v/>
      </c>
      <c r="K5959" s="12" t="n">
        <v>-28.26</v>
      </c>
      <c r="L5959" s="12">
        <f>SQRT(E5959^2)+1</f>
        <v/>
      </c>
      <c r="M5959" s="20">
        <f>IF(Q5959&lt;=0,0,1000)</f>
        <v/>
      </c>
      <c r="N5959" s="20" t="n"/>
      <c r="O5959" s="20" t="n"/>
      <c r="Q5959" s="12" t="n">
        <v>42.98</v>
      </c>
      <c r="R5959" s="31" t="n">
        <v>43.83</v>
      </c>
      <c r="S5959" s="12">
        <f>-K5959</f>
        <v/>
      </c>
      <c r="T5959" s="12" t="n">
        <v>2.085800293859517</v>
      </c>
      <c r="U5959" t="n">
        <v>5.090522386055028</v>
      </c>
      <c r="Z5959">
        <f>T5959/$W$2</f>
        <v/>
      </c>
      <c r="AA5959">
        <f>U5959/$X$2</f>
        <v/>
      </c>
      <c r="AC5959" t="n">
        <v>0.03311977367311199</v>
      </c>
      <c r="AD5959" t="n">
        <v>0</v>
      </c>
      <c r="AF5959">
        <f>Z5959+0.14</f>
        <v/>
      </c>
      <c r="AG5959">
        <f>AA5959+0.1834</f>
        <v/>
      </c>
    </row>
    <row r="5960" spans="1:36">
      <c r="A5960" s="13" t="s">
        <v>6127</v>
      </c>
      <c r="B5960" t="n">
        <v>0.15496935935245</v>
      </c>
      <c r="C5960" t="n">
        <v>0.1570992046934817</v>
      </c>
      <c r="D5960" s="20" t="n">
        <v>0.1571022007604191</v>
      </c>
      <c r="E5960" s="20">
        <f>Q5960</f>
        <v/>
      </c>
      <c r="F5960" s="20">
        <f>-Q5960+0.0001</f>
        <v/>
      </c>
      <c r="G5960" s="20">
        <f>-Q5960</f>
        <v/>
      </c>
      <c r="H5960" s="20">
        <f>IF(Q5960&lt;0,0,1000)</f>
        <v/>
      </c>
      <c r="I5960" s="20">
        <f>IF(Q5960&lt;0,0,1000)</f>
        <v/>
      </c>
      <c r="J5960" s="20">
        <f>I5960</f>
        <v/>
      </c>
      <c r="K5960" s="12" t="n">
        <v>-28.26</v>
      </c>
      <c r="L5960" s="12">
        <f>SQRT(E5960^2)+1</f>
        <v/>
      </c>
      <c r="M5960" s="20">
        <f>IF(Q5960&lt;=0,0,1000)</f>
        <v/>
      </c>
      <c r="N5960" s="20" t="n"/>
      <c r="O5960" s="20" t="n"/>
      <c r="Q5960" s="12" t="n">
        <v>44.42</v>
      </c>
      <c r="R5960" s="31" t="n">
        <v>55.29</v>
      </c>
      <c r="S5960" s="12">
        <f>-K5960</f>
        <v/>
      </c>
      <c r="T5960" s="12" t="n">
        <v>2.36333211520071</v>
      </c>
      <c r="U5960" t="n">
        <v>5.741946042595496</v>
      </c>
      <c r="Z5960">
        <f>T5960/$W$2</f>
        <v/>
      </c>
      <c r="AA5960">
        <f>U5960/$X$2</f>
        <v/>
      </c>
      <c r="AC5960" t="n">
        <v>0.0452681886205225</v>
      </c>
      <c r="AD5960" t="n">
        <v>0</v>
      </c>
      <c r="AF5960">
        <f>Z5960+0.14</f>
        <v/>
      </c>
      <c r="AG5960">
        <f>AA5960+0.1834</f>
        <v/>
      </c>
    </row>
    <row r="5961" spans="1:36">
      <c r="A5961" s="13" t="s">
        <v>6128</v>
      </c>
      <c r="B5961" t="n">
        <v>0.1376106992384095</v>
      </c>
      <c r="C5961" t="n">
        <v>0.1352735967269618</v>
      </c>
      <c r="D5961" s="20" t="n">
        <v>0.1352751753056828</v>
      </c>
      <c r="E5961" s="20">
        <f>Q5961</f>
        <v/>
      </c>
      <c r="F5961" s="20">
        <f>-Q5961+0.0001</f>
        <v/>
      </c>
      <c r="G5961" s="20">
        <f>-Q5961</f>
        <v/>
      </c>
      <c r="H5961" s="20">
        <f>IF(Q5961&lt;0,0,1000)</f>
        <v/>
      </c>
      <c r="I5961" s="20">
        <f>IF(Q5961&lt;0,0,1000)</f>
        <v/>
      </c>
      <c r="J5961" s="20">
        <f>I5961</f>
        <v/>
      </c>
      <c r="K5961" s="12" t="n">
        <v>-28.26</v>
      </c>
      <c r="L5961" s="12">
        <f>SQRT(E5961^2)+1</f>
        <v/>
      </c>
      <c r="M5961" s="20">
        <f>IF(Q5961&lt;=0,0,1000)</f>
        <v/>
      </c>
      <c r="N5961" s="20" t="n"/>
      <c r="O5961" s="20" t="n"/>
      <c r="Q5961" s="12" t="n">
        <v>43.31</v>
      </c>
      <c r="R5961" s="31" t="n">
        <v>65.98</v>
      </c>
      <c r="S5961" s="12">
        <f>-K5961</f>
        <v/>
      </c>
      <c r="T5961" s="12" t="n">
        <v>2.372213304737448</v>
      </c>
      <c r="U5961" t="n">
        <v>5.626732025547916</v>
      </c>
      <c r="Z5961">
        <f>T5961/$W$2</f>
        <v/>
      </c>
      <c r="AA5961">
        <f>U5961/$X$2</f>
        <v/>
      </c>
      <c r="AC5961" t="n">
        <v>0.02791004574333024</v>
      </c>
      <c r="AD5961" t="n">
        <v>0</v>
      </c>
      <c r="AF5961">
        <f>Z5961+0.14</f>
        <v/>
      </c>
      <c r="AG5961">
        <f>AA5961+0.1834</f>
        <v/>
      </c>
    </row>
    <row r="5962" spans="1:36">
      <c r="A5962" s="13" t="s">
        <v>6129</v>
      </c>
      <c r="B5962" t="n">
        <v>0.1237904702696949</v>
      </c>
      <c r="C5962" t="n">
        <v>0.1221841212219363</v>
      </c>
      <c r="D5962" s="20" t="n">
        <v>0.1221865106467369</v>
      </c>
      <c r="E5962" s="20">
        <f>Q5962</f>
        <v/>
      </c>
      <c r="F5962" s="20">
        <f>-Q5962+0.0001</f>
        <v/>
      </c>
      <c r="G5962" s="20">
        <f>-Q5962</f>
        <v/>
      </c>
      <c r="H5962" s="20">
        <f>IF(Q5962&lt;0,0,1000)</f>
        <v/>
      </c>
      <c r="I5962" s="20">
        <f>IF(Q5962&lt;0,0,1000)</f>
        <v/>
      </c>
      <c r="J5962" s="20">
        <f>I5962</f>
        <v/>
      </c>
      <c r="K5962" s="12" t="n">
        <v>-28.26</v>
      </c>
      <c r="L5962" s="12">
        <f>SQRT(E5962^2)+1</f>
        <v/>
      </c>
      <c r="M5962" s="20">
        <f>IF(Q5962&lt;=0,0,1000)</f>
        <v/>
      </c>
      <c r="N5962" s="20" t="n"/>
      <c r="O5962" s="20" t="n"/>
      <c r="Q5962" s="12" t="n">
        <v>44.97</v>
      </c>
      <c r="R5962" s="31" t="n">
        <v>69.55</v>
      </c>
      <c r="S5962" s="12">
        <f>-K5962</f>
        <v/>
      </c>
      <c r="T5962" s="12" t="n">
        <v>2.094082992042385</v>
      </c>
      <c r="U5962" t="n">
        <v>4.968560283976528</v>
      </c>
      <c r="Z5962">
        <f>T5962/$W$2</f>
        <v/>
      </c>
      <c r="AA5962">
        <f>U5962/$X$2</f>
        <v/>
      </c>
      <c r="AC5962" t="n">
        <v>0.01408944160388917</v>
      </c>
      <c r="AD5962" t="n">
        <v>0</v>
      </c>
      <c r="AF5962">
        <f>Z5962+0.14</f>
        <v/>
      </c>
      <c r="AG5962">
        <f>AA5962+0.1834</f>
        <v/>
      </c>
    </row>
    <row r="5963" spans="1:36">
      <c r="A5963" s="13" t="s">
        <v>6130</v>
      </c>
      <c r="B5963" t="n">
        <v>0.1188091818675043</v>
      </c>
      <c r="C5963" t="n">
        <v>0.1167231849241519</v>
      </c>
      <c r="D5963" s="20" t="n">
        <v>0.1167252588011518</v>
      </c>
      <c r="E5963" s="20">
        <f>Q5963</f>
        <v/>
      </c>
      <c r="F5963" s="20">
        <f>-Q5963+0.0001</f>
        <v/>
      </c>
      <c r="G5963" s="20">
        <f>-Q5963</f>
        <v/>
      </c>
      <c r="H5963" s="20">
        <f>IF(Q5963&lt;0,0,1000)</f>
        <v/>
      </c>
      <c r="I5963" s="20">
        <f>IF(Q5963&lt;0,0,1000)</f>
        <v/>
      </c>
      <c r="J5963" s="20">
        <f>I5963</f>
        <v/>
      </c>
      <c r="K5963" s="12" t="n">
        <v>-28.26</v>
      </c>
      <c r="L5963" s="12">
        <f>SQRT(E5963^2)+1</f>
        <v/>
      </c>
      <c r="M5963" s="20">
        <f>IF(Q5963&lt;=0,0,1000)</f>
        <v/>
      </c>
      <c r="N5963" s="20" t="n"/>
      <c r="O5963" s="20" t="n"/>
      <c r="Q5963" s="12" t="n">
        <v>48.01</v>
      </c>
      <c r="R5963" s="31" t="n">
        <v>69.56999999999999</v>
      </c>
      <c r="S5963" s="12">
        <f>-K5963</f>
        <v/>
      </c>
      <c r="T5963" s="12" t="n">
        <v>2.05820000301057</v>
      </c>
      <c r="U5963" t="n">
        <v>4.882894695787748</v>
      </c>
      <c r="Z5963">
        <f>T5963/$W$2</f>
        <v/>
      </c>
      <c r="AA5963">
        <f>U5963/$X$2</f>
        <v/>
      </c>
      <c r="AC5963" t="n">
        <v>0.009108257970939032</v>
      </c>
      <c r="AD5963" t="n">
        <v>0</v>
      </c>
      <c r="AF5963">
        <f>Z5963+0.14</f>
        <v/>
      </c>
      <c r="AG5963">
        <f>AA5963+0.1834</f>
        <v/>
      </c>
    </row>
    <row r="5964" spans="1:36">
      <c r="A5964" s="13" t="s">
        <v>6131</v>
      </c>
      <c r="B5964" t="n">
        <v>0.1088827981696859</v>
      </c>
      <c r="C5964" t="n">
        <v>0.1065795602178106</v>
      </c>
      <c r="D5964" s="20" t="n">
        <v>0.1065817499777731</v>
      </c>
      <c r="E5964" s="20">
        <f>Q5964</f>
        <v/>
      </c>
      <c r="F5964" s="20">
        <f>-Q5964+0.0001</f>
        <v/>
      </c>
      <c r="G5964" s="20">
        <f>-Q5964</f>
        <v/>
      </c>
      <c r="H5964" s="20">
        <f>IF(Q5964&lt;0,0,1000)</f>
        <v/>
      </c>
      <c r="I5964" s="20">
        <f>IF(Q5964&lt;0,0,1000)</f>
        <v/>
      </c>
      <c r="J5964" s="20">
        <f>I5964</f>
        <v/>
      </c>
      <c r="K5964" s="12" t="n">
        <v>-28.26</v>
      </c>
      <c r="L5964" s="12">
        <f>SQRT(E5964^2)+1</f>
        <v/>
      </c>
      <c r="M5964" s="20">
        <f>IF(Q5964&lt;=0,0,1000)</f>
        <v/>
      </c>
      <c r="N5964" s="20" t="n"/>
      <c r="O5964" s="20" t="n"/>
      <c r="Q5964" s="12" t="n">
        <v>45.98</v>
      </c>
      <c r="R5964" s="31" t="n">
        <v>70</v>
      </c>
      <c r="S5964" s="12">
        <f>-K5964</f>
        <v/>
      </c>
      <c r="T5964" s="12" t="n">
        <v>1.90994567644559</v>
      </c>
      <c r="U5964" t="n">
        <v>4.515796091644037</v>
      </c>
      <c r="Z5964">
        <f>T5964/$W$2</f>
        <v/>
      </c>
      <c r="AA5964">
        <f>U5964/$X$2</f>
        <v/>
      </c>
      <c r="AC5964" t="n">
        <v>0</v>
      </c>
      <c r="AD5964" t="n">
        <v>0</v>
      </c>
      <c r="AF5964">
        <f>Z5964+0.14</f>
        <v/>
      </c>
      <c r="AG5964">
        <f>AA5964+0.1834</f>
        <v/>
      </c>
    </row>
    <row r="5965" spans="1:36">
      <c r="A5965" s="13" t="s">
        <v>6132</v>
      </c>
      <c r="B5965" t="n">
        <v>0.1046243784120009</v>
      </c>
      <c r="C5965" t="n">
        <v>0.1029775503926289</v>
      </c>
      <c r="D5965" s="20" t="n">
        <v>0.1029799173063841</v>
      </c>
      <c r="E5965" s="20">
        <f>Q5965</f>
        <v/>
      </c>
      <c r="F5965" s="20">
        <f>-Q5965+0.0001</f>
        <v/>
      </c>
      <c r="G5965" s="20">
        <f>-Q5965</f>
        <v/>
      </c>
      <c r="H5965" s="20">
        <f>IF(Q5965&lt;0,0,1000)</f>
        <v/>
      </c>
      <c r="I5965" s="20">
        <f>IF(Q5965&lt;0,0,1000)</f>
        <v/>
      </c>
      <c r="J5965" s="20">
        <f>I5965</f>
        <v/>
      </c>
      <c r="K5965" s="12" t="n">
        <v>-28.26</v>
      </c>
      <c r="L5965" s="12">
        <f>SQRT(E5965^2)+1</f>
        <v/>
      </c>
      <c r="M5965" s="20">
        <f>IF(Q5965&lt;=0,0,1000)</f>
        <v/>
      </c>
      <c r="N5965" s="20" t="n"/>
      <c r="O5965" s="20" t="n"/>
      <c r="Q5965" s="12" t="n">
        <v>44.22</v>
      </c>
      <c r="R5965" s="31" t="n">
        <v>69.83</v>
      </c>
      <c r="S5965" s="12">
        <f>-K5965</f>
        <v/>
      </c>
      <c r="T5965" s="12" t="n">
        <v>1.796940907543413</v>
      </c>
      <c r="U5965" t="n">
        <v>4.262319427960065</v>
      </c>
      <c r="Z5965">
        <f>T5965/$W$2</f>
        <v/>
      </c>
      <c r="AA5965">
        <f>U5965/$X$2</f>
        <v/>
      </c>
      <c r="AC5965" t="n">
        <v>0</v>
      </c>
      <c r="AD5965" t="n">
        <v>0</v>
      </c>
      <c r="AF5965">
        <f>Z5965+0.14</f>
        <v/>
      </c>
      <c r="AG5965">
        <f>AA5965+0.1834</f>
        <v/>
      </c>
    </row>
    <row r="5966" spans="1:36">
      <c r="A5966" s="13" t="s">
        <v>6133</v>
      </c>
      <c r="B5966" t="n">
        <v>0.09739636021371552</v>
      </c>
      <c r="C5966" t="n">
        <v>0.09467950630863749</v>
      </c>
      <c r="D5966" s="20" t="n">
        <v>0.09468168323822639</v>
      </c>
      <c r="E5966" s="20">
        <f>Q5966</f>
        <v/>
      </c>
      <c r="F5966" s="20">
        <f>-Q5966+0.0001</f>
        <v/>
      </c>
      <c r="G5966" s="20">
        <f>-Q5966</f>
        <v/>
      </c>
      <c r="H5966" s="20">
        <f>IF(Q5966&lt;0,0,1000)</f>
        <v/>
      </c>
      <c r="I5966" s="20">
        <f>IF(Q5966&lt;0,0,1000)</f>
        <v/>
      </c>
      <c r="J5966" s="20">
        <f>I5966</f>
        <v/>
      </c>
      <c r="K5966" s="12" t="n">
        <v>-28.26</v>
      </c>
      <c r="L5966" s="12">
        <f>SQRT(E5966^2)+1</f>
        <v/>
      </c>
      <c r="M5966" s="20">
        <f>IF(Q5966&lt;=0,0,1000)</f>
        <v/>
      </c>
      <c r="N5966" s="20" t="n"/>
      <c r="O5966" s="20" t="n"/>
      <c r="Q5966" s="12" t="n">
        <v>42.58</v>
      </c>
      <c r="R5966" s="31" t="n">
        <v>65.42</v>
      </c>
      <c r="S5966" s="12">
        <f>-K5966</f>
        <v/>
      </c>
      <c r="T5966" s="12" t="n">
        <v>1.773053854870695</v>
      </c>
      <c r="U5966" t="n">
        <v>4.196810432918276</v>
      </c>
      <c r="Z5966">
        <f>T5966/$W$2</f>
        <v/>
      </c>
      <c r="AA5966">
        <f>U5966/$X$2</f>
        <v/>
      </c>
      <c r="AC5966" t="n">
        <v>0</v>
      </c>
      <c r="AD5966" t="n">
        <v>0</v>
      </c>
      <c r="AF5966">
        <f>Z5966+0.14</f>
        <v/>
      </c>
      <c r="AG5966">
        <f>AA5966+0.1834</f>
        <v/>
      </c>
    </row>
    <row r="5967" spans="1:36">
      <c r="A5967" s="13" t="s">
        <v>6134</v>
      </c>
      <c r="B5967" t="n">
        <v>0.09185098515089177</v>
      </c>
      <c r="C5967" t="n">
        <v>0.08979430581977166</v>
      </c>
      <c r="D5967" s="20" t="n">
        <v>0.08979661554098059</v>
      </c>
      <c r="E5967" s="20">
        <f>Q5967</f>
        <v/>
      </c>
      <c r="F5967" s="20">
        <f>-Q5967+0.0001</f>
        <v/>
      </c>
      <c r="G5967" s="20">
        <f>-Q5967</f>
        <v/>
      </c>
      <c r="H5967" s="20">
        <f>IF(Q5967&lt;0,0,1000)</f>
        <v/>
      </c>
      <c r="I5967" s="20">
        <f>IF(Q5967&lt;0,0,1000)</f>
        <v/>
      </c>
      <c r="J5967" s="20">
        <f>I5967</f>
        <v/>
      </c>
      <c r="K5967" s="12" t="n">
        <v>-28.26</v>
      </c>
      <c r="L5967" s="12">
        <f>SQRT(E5967^2)+1</f>
        <v/>
      </c>
      <c r="M5967" s="20">
        <f>IF(Q5967&lt;=0,0,1000)</f>
        <v/>
      </c>
      <c r="N5967" s="20" t="n"/>
      <c r="O5967" s="20" t="n"/>
      <c r="Q5967" s="12" t="n">
        <v>43.03</v>
      </c>
      <c r="R5967" s="31" t="n">
        <v>61.94</v>
      </c>
      <c r="S5967" s="12">
        <f>-K5967</f>
        <v/>
      </c>
      <c r="T5967" s="12" t="n">
        <v>1.616516830122847</v>
      </c>
      <c r="U5967" t="n">
        <v>3.814375296363937</v>
      </c>
      <c r="Z5967">
        <f>T5967/$W$2</f>
        <v/>
      </c>
      <c r="AA5967">
        <f>U5967/$X$2</f>
        <v/>
      </c>
      <c r="AC5967" t="n">
        <v>0</v>
      </c>
      <c r="AD5967" t="n">
        <v>0</v>
      </c>
      <c r="AF5967">
        <f>Z5967+0.14</f>
        <v/>
      </c>
      <c r="AG5967">
        <f>AA5967+0.1834</f>
        <v/>
      </c>
    </row>
    <row r="5968" spans="1:36">
      <c r="A5968" s="13" t="s">
        <v>6135</v>
      </c>
      <c r="B5968" t="n">
        <v>0.08738463089460817</v>
      </c>
      <c r="C5968" t="n">
        <v>0.08469191980567446</v>
      </c>
      <c r="D5968" s="20" t="n">
        <v>0.08469402195477907</v>
      </c>
      <c r="E5968" s="20">
        <f>Q5968</f>
        <v/>
      </c>
      <c r="F5968" s="20">
        <f>-Q5968+0.0001</f>
        <v/>
      </c>
      <c r="G5968" s="20">
        <f>-Q5968</f>
        <v/>
      </c>
      <c r="H5968" s="20">
        <f>IF(Q5968&lt;0,0,1000)</f>
        <v/>
      </c>
      <c r="I5968" s="20">
        <f>IF(Q5968&lt;0,0,1000)</f>
        <v/>
      </c>
      <c r="J5968" s="20">
        <f>I5968</f>
        <v/>
      </c>
      <c r="K5968" s="12" t="n">
        <v>-28.26</v>
      </c>
      <c r="L5968" s="12">
        <f>SQRT(E5968^2)+1</f>
        <v/>
      </c>
      <c r="M5968" s="20">
        <f>IF(Q5968&lt;=0,0,1000)</f>
        <v/>
      </c>
      <c r="N5968" s="20" t="n"/>
      <c r="O5968" s="20" t="n"/>
      <c r="Q5968" s="12" t="n">
        <v>41.9</v>
      </c>
      <c r="R5968" s="31" t="n">
        <v>55.75</v>
      </c>
      <c r="S5968" s="12">
        <f>-K5968</f>
        <v/>
      </c>
      <c r="T5968" s="12" t="n">
        <v>1.597968109249279</v>
      </c>
      <c r="U5968" t="n">
        <v>3.763662431237986</v>
      </c>
      <c r="Z5968">
        <f>T5968/$W$2</f>
        <v/>
      </c>
      <c r="AA5968">
        <f>U5968/$X$2</f>
        <v/>
      </c>
      <c r="AC5968" t="n">
        <v>0</v>
      </c>
      <c r="AD5968" t="n">
        <v>0</v>
      </c>
      <c r="AF5968">
        <f>Z5968+0.14</f>
        <v/>
      </c>
      <c r="AG5968">
        <f>AA5968+0.1834</f>
        <v/>
      </c>
    </row>
    <row r="5969" spans="1:36">
      <c r="A5969" s="13" t="s">
        <v>6136</v>
      </c>
      <c r="B5969" t="n">
        <v>0.08318828615588288</v>
      </c>
      <c r="C5969" t="n">
        <v>0.08080776608356449</v>
      </c>
      <c r="D5969" s="20" t="n">
        <v>0.08080981496150592</v>
      </c>
      <c r="E5969" s="20">
        <f>Q5969</f>
        <v/>
      </c>
      <c r="F5969" s="20">
        <f>-Q5969+0.0001</f>
        <v/>
      </c>
      <c r="G5969" s="20">
        <f>-Q5969</f>
        <v/>
      </c>
      <c r="H5969" s="20">
        <f>IF(Q5969&lt;0,0,1000)</f>
        <v/>
      </c>
      <c r="I5969" s="20">
        <f>IF(Q5969&lt;0,0,1000)</f>
        <v/>
      </c>
      <c r="J5969" s="20">
        <f>I5969</f>
        <v/>
      </c>
      <c r="K5969" s="12" t="n">
        <v>-28.26</v>
      </c>
      <c r="L5969" s="12">
        <f>SQRT(E5969^2)+1</f>
        <v/>
      </c>
      <c r="M5969" s="20">
        <f>IF(Q5969&lt;=0,0,1000)</f>
        <v/>
      </c>
      <c r="N5969" s="20" t="n"/>
      <c r="O5969" s="20" t="n"/>
      <c r="Q5969" s="12" t="n">
        <v>41.98</v>
      </c>
      <c r="R5969" s="31" t="n">
        <v>52.97</v>
      </c>
      <c r="S5969" s="12">
        <f>-K5969</f>
        <v/>
      </c>
      <c r="T5969" s="12" t="n">
        <v>1.511759819388365</v>
      </c>
      <c r="U5969" t="n">
        <v>3.568274782151441</v>
      </c>
      <c r="Z5969">
        <f>T5969/$W$2</f>
        <v/>
      </c>
      <c r="AA5969">
        <f>U5969/$X$2</f>
        <v/>
      </c>
      <c r="AC5969" t="n">
        <v>0</v>
      </c>
      <c r="AD5969" t="n">
        <v>0</v>
      </c>
      <c r="AF5969">
        <f>Z5969+0.14</f>
        <v/>
      </c>
      <c r="AG5969">
        <f>AA5969+0.1834</f>
        <v/>
      </c>
    </row>
    <row r="5970" spans="1:36">
      <c r="A5970" s="13" t="s">
        <v>6137</v>
      </c>
      <c r="B5970" t="n">
        <v>0.08552216782381745</v>
      </c>
      <c r="C5970" t="n">
        <v>0.08352463507586393</v>
      </c>
      <c r="D5970" s="20" t="n">
        <v>0.08352641854097165</v>
      </c>
      <c r="E5970" s="20">
        <f>Q5970</f>
        <v/>
      </c>
      <c r="F5970" s="20">
        <f>-Q5970+0.0001</f>
        <v/>
      </c>
      <c r="G5970" s="20">
        <f>-Q5970</f>
        <v/>
      </c>
      <c r="H5970" s="20">
        <f>IF(Q5970&lt;0,0,1000)</f>
        <v/>
      </c>
      <c r="I5970" s="20">
        <f>IF(Q5970&lt;0,0,1000)</f>
        <v/>
      </c>
      <c r="J5970" s="20">
        <f>I5970</f>
        <v/>
      </c>
      <c r="K5970" s="12" t="n">
        <v>-28.26</v>
      </c>
      <c r="L5970" s="12">
        <f>SQRT(E5970^2)+1</f>
        <v/>
      </c>
      <c r="M5970" s="20">
        <f>IF(Q5970&lt;=0,0,1000)</f>
        <v/>
      </c>
      <c r="N5970" s="20" t="n"/>
      <c r="O5970" s="20" t="n"/>
      <c r="Q5970" s="12" t="n">
        <v>39.92</v>
      </c>
      <c r="R5970" s="31" t="n">
        <v>49.78</v>
      </c>
      <c r="S5970" s="12">
        <f>-K5970</f>
        <v/>
      </c>
      <c r="T5970" s="12" t="n">
        <v>1.535236231153455</v>
      </c>
      <c r="U5970" t="n">
        <v>3.649500088283456</v>
      </c>
      <c r="Z5970">
        <f>T5970/$W$2</f>
        <v/>
      </c>
      <c r="AA5970">
        <f>U5970/$X$2</f>
        <v/>
      </c>
      <c r="AC5970" t="n">
        <v>0</v>
      </c>
      <c r="AD5970" t="n">
        <v>0</v>
      </c>
      <c r="AF5970">
        <f>Z5970+0.14</f>
        <v/>
      </c>
      <c r="AG5970">
        <f>AA5970+0.1834</f>
        <v/>
      </c>
    </row>
    <row r="5971" spans="1:36">
      <c r="A5971" s="13" t="s">
        <v>6138</v>
      </c>
      <c r="B5971" t="n">
        <v>0.08932268235196358</v>
      </c>
      <c r="C5971" t="n">
        <v>0.08735689182023093</v>
      </c>
      <c r="D5971" s="20" t="n">
        <v>0.08735864412953501</v>
      </c>
      <c r="E5971" s="20">
        <f>Q5971</f>
        <v/>
      </c>
      <c r="F5971" s="20">
        <f>-Q5971+0.0001</f>
        <v/>
      </c>
      <c r="G5971" s="20">
        <f>-Q5971</f>
        <v/>
      </c>
      <c r="H5971" s="20">
        <f>IF(Q5971&lt;0,0,1000)</f>
        <v/>
      </c>
      <c r="I5971" s="20">
        <f>IF(Q5971&lt;0,0,1000)</f>
        <v/>
      </c>
      <c r="J5971" s="20">
        <f>I5971</f>
        <v/>
      </c>
      <c r="K5971" s="12" t="n">
        <v>-28.26</v>
      </c>
      <c r="L5971" s="12">
        <f>SQRT(E5971^2)+1</f>
        <v/>
      </c>
      <c r="M5971" s="20">
        <f>IF(Q5971&lt;=0,0,1000)</f>
        <v/>
      </c>
      <c r="N5971" s="20" t="n"/>
      <c r="O5971" s="20" t="n"/>
      <c r="Q5971" s="12" t="n">
        <v>43.12</v>
      </c>
      <c r="R5971" s="31" t="n">
        <v>49.46</v>
      </c>
      <c r="S5971" s="12">
        <f>-K5971</f>
        <v/>
      </c>
      <c r="T5971" s="12" t="n">
        <v>1.604110252856121</v>
      </c>
      <c r="U5971" t="n">
        <v>3.826615337544672</v>
      </c>
      <c r="Z5971">
        <f>T5971/$W$2</f>
        <v/>
      </c>
      <c r="AA5971">
        <f>U5971/$X$2</f>
        <v/>
      </c>
      <c r="AC5971" t="n">
        <v>0</v>
      </c>
      <c r="AD5971" t="n">
        <v>0</v>
      </c>
      <c r="AF5971">
        <f>Z5971+0.14</f>
        <v/>
      </c>
      <c r="AG5971">
        <f>AA5971+0.1834</f>
        <v/>
      </c>
    </row>
    <row r="5972" spans="1:36">
      <c r="A5972" s="13" t="s">
        <v>6139</v>
      </c>
      <c r="B5972" t="n">
        <v>0.09716087314761883</v>
      </c>
      <c r="C5972" t="n">
        <v>0.09510753674761716</v>
      </c>
      <c r="D5972" s="20" t="n">
        <v>0.09510967530127037</v>
      </c>
      <c r="E5972" s="20">
        <f>Q5972</f>
        <v/>
      </c>
      <c r="F5972" s="20">
        <f>-Q5972+0.0001</f>
        <v/>
      </c>
      <c r="G5972" s="20">
        <f>-Q5972</f>
        <v/>
      </c>
      <c r="H5972" s="20">
        <f>IF(Q5972&lt;0,0,1000)</f>
        <v/>
      </c>
      <c r="I5972" s="20">
        <f>IF(Q5972&lt;0,0,1000)</f>
        <v/>
      </c>
      <c r="J5972" s="20">
        <f>I5972</f>
        <v/>
      </c>
      <c r="K5972" s="12" t="n">
        <v>-28.26</v>
      </c>
      <c r="L5972" s="12">
        <f>SQRT(E5972^2)+1</f>
        <v/>
      </c>
      <c r="M5972" s="20">
        <f>IF(Q5972&lt;=0,0,1000)</f>
        <v/>
      </c>
      <c r="N5972" s="20" t="n"/>
      <c r="O5972" s="20" t="n"/>
      <c r="Q5972" s="12" t="n">
        <v>44.08</v>
      </c>
      <c r="R5972" s="31" t="n">
        <v>51.34</v>
      </c>
      <c r="S5972" s="12">
        <f>-K5972</f>
        <v/>
      </c>
      <c r="T5972" s="12" t="n">
        <v>1.732824196293627</v>
      </c>
      <c r="U5972" t="n">
        <v>4.128497063380438</v>
      </c>
      <c r="Z5972">
        <f>T5972/$W$2</f>
        <v/>
      </c>
      <c r="AA5972">
        <f>U5972/$X$2</f>
        <v/>
      </c>
      <c r="AC5972" t="n">
        <v>0</v>
      </c>
      <c r="AD5972" t="n">
        <v>0</v>
      </c>
      <c r="AF5972">
        <f>Z5972+0.14</f>
        <v/>
      </c>
      <c r="AG5972">
        <f>AA5972+0.1834</f>
        <v/>
      </c>
    </row>
    <row r="5973" spans="1:36">
      <c r="A5973" s="13" t="s">
        <v>6140</v>
      </c>
      <c r="B5973" t="n">
        <v>0.1036405731994579</v>
      </c>
      <c r="C5973" t="n">
        <v>0.1015136853428785</v>
      </c>
      <c r="D5973" s="20" t="n">
        <v>0.1015156281119959</v>
      </c>
      <c r="E5973" s="20">
        <f>Q5973</f>
        <v/>
      </c>
      <c r="F5973" s="20">
        <f>-Q5973+0.0001</f>
        <v/>
      </c>
      <c r="G5973" s="20">
        <f>-Q5973</f>
        <v/>
      </c>
      <c r="H5973" s="20">
        <f>IF(Q5973&lt;0,0,1000)</f>
        <v/>
      </c>
      <c r="I5973" s="20">
        <f>IF(Q5973&lt;0,0,1000)</f>
        <v/>
      </c>
      <c r="J5973" s="20">
        <f>I5973</f>
        <v/>
      </c>
      <c r="K5973" s="12" t="n">
        <v>-28.26</v>
      </c>
      <c r="L5973" s="12">
        <f>SQRT(E5973^2)+1</f>
        <v/>
      </c>
      <c r="M5973" s="20">
        <f>IF(Q5973&lt;=0,0,1000)</f>
        <v/>
      </c>
      <c r="N5973" s="20" t="n"/>
      <c r="O5973" s="20" t="n"/>
      <c r="Q5973" s="12" t="n">
        <v>40</v>
      </c>
      <c r="R5973" s="31" t="n">
        <v>52.75</v>
      </c>
      <c r="S5973" s="12">
        <f>-K5973</f>
        <v/>
      </c>
      <c r="T5973" s="12" t="n">
        <v>1.852827330633065</v>
      </c>
      <c r="U5973" t="n">
        <v>4.427238467013423</v>
      </c>
      <c r="Z5973">
        <f>T5973/$W$2</f>
        <v/>
      </c>
      <c r="AA5973">
        <f>U5973/$X$2</f>
        <v/>
      </c>
      <c r="AC5973" t="n">
        <v>0</v>
      </c>
      <c r="AD5973" t="n">
        <v>0</v>
      </c>
      <c r="AF5973">
        <f>Z5973+0.14</f>
        <v/>
      </c>
      <c r="AG5973">
        <f>AA5973+0.1834</f>
        <v/>
      </c>
    </row>
    <row r="5974" spans="1:36">
      <c r="A5974" s="13" t="s">
        <v>6141</v>
      </c>
      <c r="B5974" t="n">
        <v>0.104030201681661</v>
      </c>
      <c r="C5974" t="n">
        <v>0.1007986725301984</v>
      </c>
      <c r="D5974" s="20" t="n">
        <v>0.1008004463840796</v>
      </c>
      <c r="E5974" s="20">
        <f>Q5974</f>
        <v/>
      </c>
      <c r="F5974" s="20">
        <f>-Q5974+0.0001</f>
        <v/>
      </c>
      <c r="G5974" s="20">
        <f>-Q5974</f>
        <v/>
      </c>
      <c r="H5974" s="20">
        <f>IF(Q5974&lt;0,0,1000)</f>
        <v/>
      </c>
      <c r="I5974" s="20">
        <f>IF(Q5974&lt;0,0,1000)</f>
        <v/>
      </c>
      <c r="J5974" s="20">
        <f>I5974</f>
        <v/>
      </c>
      <c r="K5974" s="12" t="n">
        <v>-28.26</v>
      </c>
      <c r="L5974" s="12">
        <f>SQRT(E5974^2)+1</f>
        <v/>
      </c>
      <c r="M5974" s="20">
        <f>IF(Q5974&lt;=0,0,1000)</f>
        <v/>
      </c>
      <c r="N5974" s="20" t="n"/>
      <c r="O5974" s="20" t="n"/>
      <c r="Q5974" s="12" t="n">
        <v>32.96</v>
      </c>
      <c r="R5974" s="31" t="n">
        <v>58.35</v>
      </c>
      <c r="S5974" s="12">
        <f>-K5974</f>
        <v/>
      </c>
      <c r="T5974" s="12" t="n">
        <v>1.951014086845495</v>
      </c>
      <c r="U5974" t="n">
        <v>4.650830754131885</v>
      </c>
      <c r="Z5974">
        <f>T5974/$W$2</f>
        <v/>
      </c>
      <c r="AA5974">
        <f>U5974/$X$2</f>
        <v/>
      </c>
      <c r="AC5974" t="n">
        <v>0</v>
      </c>
      <c r="AD5974" t="n">
        <v>0</v>
      </c>
      <c r="AF5974">
        <f>Z5974+0.14</f>
        <v/>
      </c>
      <c r="AG5974">
        <f>AA5974+0.1834</f>
        <v/>
      </c>
    </row>
    <row r="5975" spans="1:36">
      <c r="A5975" s="13" t="s">
        <v>6142</v>
      </c>
      <c r="B5975" t="n">
        <v>0.0990073880582808</v>
      </c>
      <c r="C5975" t="n">
        <v>0.09474647309574423</v>
      </c>
      <c r="D5975" s="20" t="n">
        <v>0.094748636046146</v>
      </c>
      <c r="E5975" s="20">
        <f>Q5975</f>
        <v/>
      </c>
      <c r="F5975" s="20">
        <f>-Q5975+0.0001</f>
        <v/>
      </c>
      <c r="G5975" s="20">
        <f>-Q5975</f>
        <v/>
      </c>
      <c r="H5975" s="20">
        <f>IF(Q5975&lt;0,0,1000)</f>
        <v/>
      </c>
      <c r="I5975" s="20">
        <f>IF(Q5975&lt;0,0,1000)</f>
        <v/>
      </c>
      <c r="J5975" s="20">
        <f>I5975</f>
        <v/>
      </c>
      <c r="K5975" s="12" t="n">
        <v>-28.26</v>
      </c>
      <c r="L5975" s="12">
        <f>SQRT(E5975^2)+1</f>
        <v/>
      </c>
      <c r="M5975" s="20">
        <f>IF(Q5975&lt;=0,0,1000)</f>
        <v/>
      </c>
      <c r="N5975" s="20" t="n"/>
      <c r="O5975" s="20" t="n"/>
      <c r="Q5975" s="12" t="n">
        <v>28.07</v>
      </c>
      <c r="R5975" s="31" t="n">
        <v>51.94</v>
      </c>
      <c r="S5975" s="12">
        <f>-K5975</f>
        <v/>
      </c>
      <c r="T5975" s="12" t="n">
        <v>1.928599217364628</v>
      </c>
      <c r="U5975" t="n">
        <v>4.553509358230047</v>
      </c>
      <c r="Z5975">
        <f>T5975/$W$2</f>
        <v/>
      </c>
      <c r="AA5975">
        <f>U5975/$X$2</f>
        <v/>
      </c>
      <c r="AC5975" t="n">
        <v>0</v>
      </c>
      <c r="AD5975" t="n">
        <v>0</v>
      </c>
      <c r="AF5975">
        <f>Z5975+0.14</f>
        <v/>
      </c>
      <c r="AG5975">
        <f>AA5975+0.1834</f>
        <v/>
      </c>
    </row>
    <row r="5976" spans="1:36">
      <c r="A5976" s="13" t="s">
        <v>6143</v>
      </c>
      <c r="B5976" t="n">
        <v>0.08210139975067229</v>
      </c>
      <c r="C5976" t="n">
        <v>0.07766971387644785</v>
      </c>
      <c r="D5976" s="20" t="n">
        <v>0.07767203488256715</v>
      </c>
      <c r="E5976" s="20">
        <f>Q5976</f>
        <v/>
      </c>
      <c r="F5976" s="20">
        <f>-Q5976+0.0001</f>
        <v/>
      </c>
      <c r="G5976" s="20">
        <f>-Q5976</f>
        <v/>
      </c>
      <c r="H5976" s="20">
        <f>IF(Q5976&lt;0,0,1000)</f>
        <v/>
      </c>
      <c r="I5976" s="20">
        <f>IF(Q5976&lt;0,0,1000)</f>
        <v/>
      </c>
      <c r="J5976" s="20">
        <f>I5976</f>
        <v/>
      </c>
      <c r="K5976" s="12" t="n">
        <v>-28.26</v>
      </c>
      <c r="L5976" s="12">
        <f>SQRT(E5976^2)+1</f>
        <v/>
      </c>
      <c r="M5976" s="20">
        <f>IF(Q5976&lt;=0,0,1000)</f>
        <v/>
      </c>
      <c r="N5976" s="20" t="n"/>
      <c r="O5976" s="20" t="n"/>
      <c r="Q5976" s="12" t="n">
        <v>27.68</v>
      </c>
      <c r="R5976" s="31" t="n">
        <v>48.14</v>
      </c>
      <c r="S5976" s="12">
        <f>-K5976</f>
        <v/>
      </c>
      <c r="T5976" s="12" t="n">
        <v>1.639499570579546</v>
      </c>
      <c r="U5976" t="n">
        <v>3.822248017357325</v>
      </c>
      <c r="Z5976">
        <f>T5976/$W$2</f>
        <v/>
      </c>
      <c r="AA5976">
        <f>U5976/$X$2</f>
        <v/>
      </c>
      <c r="AC5976" t="n">
        <v>0</v>
      </c>
      <c r="AD5976" t="n">
        <v>0</v>
      </c>
      <c r="AF5976">
        <f>Z5976+0.14</f>
        <v/>
      </c>
      <c r="AG5976">
        <f>AA5976+0.1834</f>
        <v/>
      </c>
    </row>
    <row r="5977" spans="1:36">
      <c r="A5977" s="13" t="s">
        <v>6144</v>
      </c>
      <c r="B5977" t="n">
        <v>0.06429169958940154</v>
      </c>
      <c r="C5977" t="n">
        <v>0.06297717466125249</v>
      </c>
      <c r="D5977" s="20" t="n">
        <v>0.06298042632874304</v>
      </c>
      <c r="E5977" s="20">
        <f>Q5977</f>
        <v/>
      </c>
      <c r="F5977" s="20">
        <f>-Q5977+0.0001</f>
        <v/>
      </c>
      <c r="G5977" s="20">
        <f>-Q5977</f>
        <v/>
      </c>
      <c r="H5977" s="20">
        <f>IF(Q5977&lt;0,0,1000)</f>
        <v/>
      </c>
      <c r="I5977" s="20">
        <f>IF(Q5977&lt;0,0,1000)</f>
        <v/>
      </c>
      <c r="J5977" s="20">
        <f>I5977</f>
        <v/>
      </c>
      <c r="K5977" s="12" t="n">
        <v>-28.26</v>
      </c>
      <c r="L5977" s="12">
        <f>SQRT(E5977^2)+1</f>
        <v/>
      </c>
      <c r="M5977" s="20">
        <f>IF(Q5977&lt;=0,0,1000)</f>
        <v/>
      </c>
      <c r="N5977" s="20" t="n"/>
      <c r="O5977" s="20" t="n"/>
      <c r="Q5977" s="12" t="n">
        <v>25.98</v>
      </c>
      <c r="R5977" s="31" t="n">
        <v>43.8</v>
      </c>
      <c r="S5977" s="12">
        <f>-K5977</f>
        <v/>
      </c>
      <c r="T5977" s="12" t="n">
        <v>1.116723649168663</v>
      </c>
      <c r="U5977" t="n">
        <v>2.623221899448194</v>
      </c>
      <c r="Z5977">
        <f>T5977/$W$2</f>
        <v/>
      </c>
      <c r="AA5977">
        <f>U5977/$X$2</f>
        <v/>
      </c>
      <c r="AC5977" t="n">
        <v>0</v>
      </c>
      <c r="AD5977" t="n">
        <v>0</v>
      </c>
      <c r="AF5977">
        <f>Z5977+0.14</f>
        <v/>
      </c>
      <c r="AG5977">
        <f>AA5977+0.1834</f>
        <v/>
      </c>
    </row>
    <row r="5978" spans="1:36">
      <c r="A5978" s="13" t="s">
        <v>6145</v>
      </c>
      <c r="B5978" t="n">
        <v>0.0650447018511254</v>
      </c>
      <c r="C5978" t="n">
        <v>0.06633037142028494</v>
      </c>
      <c r="D5978" s="20" t="n">
        <v>0.06633437147668672</v>
      </c>
      <c r="E5978" s="20">
        <f>Q5978</f>
        <v/>
      </c>
      <c r="F5978" s="20">
        <f>-Q5978+0.0001</f>
        <v/>
      </c>
      <c r="G5978" s="20">
        <f>-Q5978</f>
        <v/>
      </c>
      <c r="H5978" s="20">
        <f>IF(Q5978&lt;0,0,1000)</f>
        <v/>
      </c>
      <c r="I5978" s="20">
        <f>IF(Q5978&lt;0,0,1000)</f>
        <v/>
      </c>
      <c r="J5978" s="20">
        <f>I5978</f>
        <v/>
      </c>
      <c r="K5978" s="12" t="n">
        <v>-28.26</v>
      </c>
      <c r="L5978" s="12">
        <f>SQRT(E5978^2)+1</f>
        <v/>
      </c>
      <c r="M5978" s="20">
        <f>IF(Q5978&lt;=0,0,1000)</f>
        <v/>
      </c>
      <c r="N5978" s="20" t="n"/>
      <c r="O5978" s="20" t="n"/>
      <c r="Q5978" s="12" t="n">
        <v>24.84</v>
      </c>
      <c r="R5978" s="31" t="n">
        <v>39.22</v>
      </c>
      <c r="S5978" s="12">
        <f>-K5978</f>
        <v/>
      </c>
      <c r="T5978" s="12" t="n">
        <v>0.9042674221211413</v>
      </c>
      <c r="U5978" t="n">
        <v>2.130951699566212</v>
      </c>
      <c r="Z5978">
        <f>T5978/$W$2</f>
        <v/>
      </c>
      <c r="AA5978">
        <f>U5978/$X$2</f>
        <v/>
      </c>
      <c r="AC5978" t="n">
        <v>0</v>
      </c>
      <c r="AD5978" t="n">
        <v>0</v>
      </c>
      <c r="AF5978">
        <f>Z5978+0.14</f>
        <v/>
      </c>
      <c r="AG5978">
        <f>AA5978+0.1834</f>
        <v/>
      </c>
    </row>
    <row r="5979" spans="1:36">
      <c r="A5979" s="13" t="s">
        <v>6146</v>
      </c>
      <c r="B5979" t="n">
        <v>0.06614521048994633</v>
      </c>
      <c r="C5979" t="n">
        <v>0.06723658502090019</v>
      </c>
      <c r="D5979" s="20" t="n">
        <v>0.06724050961042954</v>
      </c>
      <c r="E5979" s="20">
        <f>Q5979</f>
        <v/>
      </c>
      <c r="F5979" s="20">
        <f>-Q5979+0.0001</f>
        <v/>
      </c>
      <c r="G5979" s="20">
        <f>-Q5979</f>
        <v/>
      </c>
      <c r="H5979" s="20">
        <f>IF(Q5979&lt;0,0,1000)</f>
        <v/>
      </c>
      <c r="I5979" s="20">
        <f>IF(Q5979&lt;0,0,1000)</f>
        <v/>
      </c>
      <c r="J5979" s="20">
        <f>I5979</f>
        <v/>
      </c>
      <c r="K5979" s="12" t="n">
        <v>-28.26</v>
      </c>
      <c r="L5979" s="12">
        <f>SQRT(E5979^2)+1</f>
        <v/>
      </c>
      <c r="M5979" s="20">
        <f>IF(Q5979&lt;=0,0,1000)</f>
        <v/>
      </c>
      <c r="N5979" s="20" t="n"/>
      <c r="O5979" s="20" t="n"/>
      <c r="Q5979" s="12" t="n">
        <v>23.76</v>
      </c>
      <c r="R5979" s="31" t="n">
        <v>33.94</v>
      </c>
      <c r="S5979" s="12">
        <f>-K5979</f>
        <v/>
      </c>
      <c r="T5979" s="12" t="n">
        <v>0.9241817690808067</v>
      </c>
      <c r="U5979" t="n">
        <v>2.16179253368167</v>
      </c>
      <c r="Z5979">
        <f>T5979/$W$2</f>
        <v/>
      </c>
      <c r="AA5979">
        <f>U5979/$X$2</f>
        <v/>
      </c>
      <c r="AC5979" t="n">
        <v>0</v>
      </c>
      <c r="AD5979" t="n">
        <v>0</v>
      </c>
      <c r="AF5979">
        <f>Z5979+0.14</f>
        <v/>
      </c>
      <c r="AG5979">
        <f>AA5979+0.1834</f>
        <v/>
      </c>
    </row>
    <row r="5980" spans="1:36">
      <c r="A5980" s="13" t="s">
        <v>6147</v>
      </c>
      <c r="B5980" t="n">
        <v>0.0687805670157005</v>
      </c>
      <c r="C5980" t="n">
        <v>0.07112171103061678</v>
      </c>
      <c r="D5980" s="20" t="n">
        <v>0.07112588183312664</v>
      </c>
      <c r="E5980" s="20">
        <f>Q5980</f>
        <v/>
      </c>
      <c r="F5980" s="20">
        <f>-Q5980+0.0001</f>
        <v/>
      </c>
      <c r="G5980" s="20">
        <f>-Q5980</f>
        <v/>
      </c>
      <c r="H5980" s="20">
        <f>IF(Q5980&lt;0,0,1000)</f>
        <v/>
      </c>
      <c r="I5980" s="20">
        <f>IF(Q5980&lt;0,0,1000)</f>
        <v/>
      </c>
      <c r="J5980" s="20">
        <f>I5980</f>
        <v/>
      </c>
      <c r="K5980" s="12" t="n">
        <v>-28.26</v>
      </c>
      <c r="L5980" s="12">
        <f>SQRT(E5980^2)+1</f>
        <v/>
      </c>
      <c r="M5980" s="20">
        <f>IF(Q5980&lt;=0,0,1000)</f>
        <v/>
      </c>
      <c r="N5980" s="20" t="n"/>
      <c r="O5980" s="20" t="n"/>
      <c r="Q5980" s="12" t="n">
        <v>23.92</v>
      </c>
      <c r="R5980" s="31" t="n">
        <v>24.7</v>
      </c>
      <c r="S5980" s="12">
        <f>-K5980</f>
        <v/>
      </c>
      <c r="T5980" s="12" t="n">
        <v>0.8629190105555419</v>
      </c>
      <c r="U5980" t="n">
        <v>2.02873634684488</v>
      </c>
      <c r="Z5980">
        <f>T5980/$W$2</f>
        <v/>
      </c>
      <c r="AA5980">
        <f>U5980/$X$2</f>
        <v/>
      </c>
      <c r="AC5980" t="n">
        <v>0</v>
      </c>
      <c r="AD5980" t="n">
        <v>0</v>
      </c>
      <c r="AF5980">
        <f>Z5980+0.14</f>
        <v/>
      </c>
      <c r="AG5980">
        <f>AA5980+0.1834</f>
        <v/>
      </c>
    </row>
    <row r="5981" spans="1:36">
      <c r="A5981" s="13" t="s">
        <v>6148</v>
      </c>
      <c r="B5981" t="n">
        <v>0.08292075610372596</v>
      </c>
      <c r="C5981" t="n">
        <v>0.08649130554441083</v>
      </c>
      <c r="D5981" s="20" t="n">
        <v>0.08649603063445836</v>
      </c>
      <c r="E5981" s="20">
        <f>Q5981</f>
        <v/>
      </c>
      <c r="F5981" s="20">
        <f>-Q5981+0.0001</f>
        <v/>
      </c>
      <c r="G5981" s="20">
        <f>-Q5981</f>
        <v/>
      </c>
      <c r="H5981" s="20">
        <f>IF(Q5981&lt;0,0,1000)</f>
        <v/>
      </c>
      <c r="I5981" s="20">
        <f>IF(Q5981&lt;0,0,1000)</f>
        <v/>
      </c>
      <c r="J5981" s="20">
        <f>I5981</f>
        <v/>
      </c>
      <c r="K5981" s="12" t="n">
        <v>-28.26</v>
      </c>
      <c r="L5981" s="12">
        <f>SQRT(E5981^2)+1</f>
        <v/>
      </c>
      <c r="M5981" s="20">
        <f>IF(Q5981&lt;=0,0,1000)</f>
        <v/>
      </c>
      <c r="N5981" s="20" t="n"/>
      <c r="O5981" s="20" t="n"/>
      <c r="Q5981" s="12" t="n">
        <v>26.43</v>
      </c>
      <c r="R5981" s="31" t="n">
        <v>19.99</v>
      </c>
      <c r="S5981" s="12">
        <f>-K5981</f>
        <v/>
      </c>
      <c r="T5981" s="12" t="n">
        <v>0.9712434598658424</v>
      </c>
      <c r="U5981" t="n">
        <v>2.282856955522576</v>
      </c>
      <c r="Z5981">
        <f>T5981/$W$2</f>
        <v/>
      </c>
      <c r="AA5981">
        <f>U5981/$X$2</f>
        <v/>
      </c>
      <c r="AC5981" t="n">
        <v>0</v>
      </c>
      <c r="AD5981" t="n">
        <v>0</v>
      </c>
      <c r="AF5981">
        <f>Z5981+0.14</f>
        <v/>
      </c>
      <c r="AG5981">
        <f>AA5981+0.1834</f>
        <v/>
      </c>
    </row>
    <row r="5982" spans="1:36">
      <c r="A5982" s="13" t="s">
        <v>6149</v>
      </c>
      <c r="B5982" t="n">
        <v>0.1153368083956765</v>
      </c>
      <c r="C5982" t="n">
        <v>0.118395649115492</v>
      </c>
      <c r="D5982" s="20" t="n">
        <v>0.1184012930739447</v>
      </c>
      <c r="E5982" s="20">
        <f>Q5982</f>
        <v/>
      </c>
      <c r="F5982" s="20">
        <f>-Q5982+0.0001</f>
        <v/>
      </c>
      <c r="G5982" s="20">
        <f>-Q5982</f>
        <v/>
      </c>
      <c r="H5982" s="20">
        <f>IF(Q5982&lt;0,0,1000)</f>
        <v/>
      </c>
      <c r="I5982" s="20">
        <f>IF(Q5982&lt;0,0,1000)</f>
        <v/>
      </c>
      <c r="J5982" s="20">
        <f>I5982</f>
        <v/>
      </c>
      <c r="K5982" s="12" t="n">
        <v>-28.26</v>
      </c>
      <c r="L5982" s="12">
        <f>SQRT(E5982^2)+1</f>
        <v/>
      </c>
      <c r="M5982" s="20">
        <f>IF(Q5982&lt;=0,0,1000)</f>
        <v/>
      </c>
      <c r="N5982" s="20" t="n"/>
      <c r="O5982" s="20" t="n"/>
      <c r="Q5982" s="12" t="n">
        <v>34.37</v>
      </c>
      <c r="R5982" s="31" t="n">
        <v>26.25</v>
      </c>
      <c r="S5982" s="12">
        <f>-K5982</f>
        <v/>
      </c>
      <c r="T5982" s="12" t="n">
        <v>1.563168551462813</v>
      </c>
      <c r="U5982" t="n">
        <v>3.724874057839053</v>
      </c>
      <c r="Z5982">
        <f>T5982/$W$2</f>
        <v/>
      </c>
      <c r="AA5982">
        <f>U5982/$X$2</f>
        <v/>
      </c>
      <c r="AC5982" t="n">
        <v>0.005634517211433696</v>
      </c>
      <c r="AD5982" t="n">
        <v>0</v>
      </c>
      <c r="AF5982">
        <f>Z5982+0.14</f>
        <v/>
      </c>
      <c r="AG5982">
        <f>AA5982+0.1834</f>
        <v/>
      </c>
    </row>
    <row r="5983" spans="1:36">
      <c r="A5983" s="13" t="s">
        <v>6150</v>
      </c>
      <c r="B5983" t="n">
        <v>0.1589072255586046</v>
      </c>
      <c r="C5983" t="n">
        <v>0.1625136164247508</v>
      </c>
      <c r="D5983" s="20" t="n">
        <v>0.1625177411569589</v>
      </c>
      <c r="E5983" s="20">
        <f>Q5983</f>
        <v/>
      </c>
      <c r="F5983" s="20">
        <f>-Q5983+0.0001</f>
        <v/>
      </c>
      <c r="G5983" s="20">
        <f>-Q5983</f>
        <v/>
      </c>
      <c r="H5983" s="20">
        <f>IF(Q5983&lt;0,0,1000)</f>
        <v/>
      </c>
      <c r="I5983" s="20">
        <f>IF(Q5983&lt;0,0,1000)</f>
        <v/>
      </c>
      <c r="J5983" s="20">
        <f>I5983</f>
        <v/>
      </c>
      <c r="K5983" s="12" t="n">
        <v>-28.26</v>
      </c>
      <c r="L5983" s="12">
        <f>SQRT(E5983^2)+1</f>
        <v/>
      </c>
      <c r="M5983" s="20">
        <f>IF(Q5983&lt;=0,0,1000)</f>
        <v/>
      </c>
      <c r="N5983" s="20" t="n"/>
      <c r="O5983" s="20" t="n"/>
      <c r="Q5983" s="12" t="n">
        <v>42.97</v>
      </c>
      <c r="R5983" s="31" t="n">
        <v>40.58</v>
      </c>
      <c r="S5983" s="12">
        <f>-K5983</f>
        <v/>
      </c>
      <c r="T5983" s="12" t="n">
        <v>2.339916262147179</v>
      </c>
      <c r="U5983" t="n">
        <v>5.735489795033589</v>
      </c>
      <c r="Z5983">
        <f>T5983/$W$2</f>
        <v/>
      </c>
      <c r="AA5983">
        <f>U5983/$X$2</f>
        <v/>
      </c>
      <c r="AC5983" t="n">
        <v>0.04920564875759208</v>
      </c>
      <c r="AD5983" t="n">
        <v>0</v>
      </c>
      <c r="AF5983">
        <f>Z5983+0.14</f>
        <v/>
      </c>
      <c r="AG5983">
        <f>AA5983+0.1834</f>
        <v/>
      </c>
    </row>
    <row r="5984" spans="1:36">
      <c r="A5984" s="13" t="s">
        <v>6151</v>
      </c>
      <c r="B5984" t="n">
        <v>0.1721804119414185</v>
      </c>
      <c r="C5984" t="n">
        <v>0.1745492368002944</v>
      </c>
      <c r="D5984" s="20" t="n">
        <v>0.1745522944365614</v>
      </c>
      <c r="E5984" s="20">
        <f>Q5984</f>
        <v/>
      </c>
      <c r="F5984" s="20">
        <f>-Q5984+0.0001</f>
        <v/>
      </c>
      <c r="G5984" s="20">
        <f>-Q5984</f>
        <v/>
      </c>
      <c r="H5984" s="20">
        <f>IF(Q5984&lt;0,0,1000)</f>
        <v/>
      </c>
      <c r="I5984" s="20">
        <f>IF(Q5984&lt;0,0,1000)</f>
        <v/>
      </c>
      <c r="J5984" s="20">
        <f>I5984</f>
        <v/>
      </c>
      <c r="K5984" s="12" t="n">
        <v>-28.26</v>
      </c>
      <c r="L5984" s="12">
        <f>SQRT(E5984^2)+1</f>
        <v/>
      </c>
      <c r="M5984" s="20">
        <f>IF(Q5984&lt;=0,0,1000)</f>
        <v/>
      </c>
      <c r="N5984" s="20" t="n"/>
      <c r="O5984" s="20" t="n"/>
      <c r="Q5984" s="12" t="n">
        <v>44.63</v>
      </c>
      <c r="R5984" s="31" t="n">
        <v>51.78</v>
      </c>
      <c r="S5984" s="12">
        <f>-K5984</f>
        <v/>
      </c>
      <c r="T5984" s="12" t="n">
        <v>2.651432599405174</v>
      </c>
      <c r="U5984" t="n">
        <v>6.470304085354431</v>
      </c>
      <c r="Z5984">
        <f>T5984/$W$2</f>
        <v/>
      </c>
      <c r="AA5984">
        <f>U5984/$X$2</f>
        <v/>
      </c>
      <c r="AC5984" t="n">
        <v>0.0624792151619543</v>
      </c>
      <c r="AD5984" t="n">
        <v>0</v>
      </c>
      <c r="AF5984">
        <f>Z5984+0.14</f>
        <v/>
      </c>
      <c r="AG5984">
        <f>AA5984+0.1834</f>
        <v/>
      </c>
    </row>
    <row r="5985" spans="1:36">
      <c r="A5985" s="13" t="s">
        <v>6152</v>
      </c>
      <c r="B5985" t="n">
        <v>0.1566594070087804</v>
      </c>
      <c r="C5985" t="n">
        <v>0.1547042629558479</v>
      </c>
      <c r="D5985" s="20" t="n">
        <v>0.1547061238421983</v>
      </c>
      <c r="E5985" s="20">
        <f>Q5985</f>
        <v/>
      </c>
      <c r="F5985" s="20">
        <f>-Q5985+0.0001</f>
        <v/>
      </c>
      <c r="G5985" s="20">
        <f>-Q5985</f>
        <v/>
      </c>
      <c r="H5985" s="20">
        <f>IF(Q5985&lt;0,0,1000)</f>
        <v/>
      </c>
      <c r="I5985" s="20">
        <f>IF(Q5985&lt;0,0,1000)</f>
        <v/>
      </c>
      <c r="J5985" s="20">
        <f>I5985</f>
        <v/>
      </c>
      <c r="K5985" s="12" t="n">
        <v>-28.26</v>
      </c>
      <c r="L5985" s="12">
        <f>SQRT(E5985^2)+1</f>
        <v/>
      </c>
      <c r="M5985" s="20">
        <f>IF(Q5985&lt;=0,0,1000)</f>
        <v/>
      </c>
      <c r="N5985" s="20" t="n"/>
      <c r="O5985" s="20" t="n"/>
      <c r="Q5985" s="12" t="n">
        <v>41.96</v>
      </c>
      <c r="R5985" s="31" t="n">
        <v>56.75</v>
      </c>
      <c r="S5985" s="12">
        <f>-K5985</f>
        <v/>
      </c>
      <c r="T5985" s="12" t="n">
        <v>2.661351926314837</v>
      </c>
      <c r="U5985" t="n">
        <v>6.340250769734008</v>
      </c>
      <c r="Z5985">
        <f>T5985/$W$2</f>
        <v/>
      </c>
      <c r="AA5985">
        <f>U5985/$X$2</f>
        <v/>
      </c>
      <c r="AC5985" t="n">
        <v>0.04695865827991912</v>
      </c>
      <c r="AD5985" t="n">
        <v>0</v>
      </c>
      <c r="AF5985">
        <f>Z5985+0.14</f>
        <v/>
      </c>
      <c r="AG5985">
        <f>AA5985+0.1834</f>
        <v/>
      </c>
    </row>
    <row r="5986" spans="1:36">
      <c r="A5986" s="13" t="s">
        <v>6153</v>
      </c>
      <c r="B5986" t="n">
        <v>0.1407641174166422</v>
      </c>
      <c r="C5986" t="n">
        <v>0.1395288288763984</v>
      </c>
      <c r="D5986" s="20" t="n">
        <v>0.1395315897733947</v>
      </c>
      <c r="E5986" s="20">
        <f>Q5986</f>
        <v/>
      </c>
      <c r="F5986" s="20">
        <f>-Q5986+0.0001</f>
        <v/>
      </c>
      <c r="G5986" s="20">
        <f>-Q5986</f>
        <v/>
      </c>
      <c r="H5986" s="20">
        <f>IF(Q5986&lt;0,0,1000)</f>
        <v/>
      </c>
      <c r="I5986" s="20">
        <f>IF(Q5986&lt;0,0,1000)</f>
        <v/>
      </c>
      <c r="J5986" s="20">
        <f>I5986</f>
        <v/>
      </c>
      <c r="K5986" s="12" t="n">
        <v>-28.26</v>
      </c>
      <c r="L5986" s="12">
        <f>SQRT(E5986^2)+1</f>
        <v/>
      </c>
      <c r="M5986" s="20">
        <f>IF(Q5986&lt;=0,0,1000)</f>
        <v/>
      </c>
      <c r="N5986" s="20" t="n"/>
      <c r="O5986" s="20" t="n"/>
      <c r="Q5986" s="12" t="n">
        <v>35.9</v>
      </c>
      <c r="R5986" s="31" t="n">
        <v>57.33</v>
      </c>
      <c r="S5986" s="12">
        <f>-K5986</f>
        <v/>
      </c>
      <c r="T5986" s="12" t="n">
        <v>2.349097775048067</v>
      </c>
      <c r="U5986" t="n">
        <v>5.597752116472326</v>
      </c>
      <c r="Z5986">
        <f>T5986/$W$2</f>
        <v/>
      </c>
      <c r="AA5986">
        <f>U5986/$X$2</f>
        <v/>
      </c>
      <c r="AC5986" t="n">
        <v>0.03106294831435789</v>
      </c>
      <c r="AD5986" t="n">
        <v>0</v>
      </c>
      <c r="AF5986">
        <f>Z5986+0.14</f>
        <v/>
      </c>
      <c r="AG5986">
        <f>AA5986+0.1834</f>
        <v/>
      </c>
    </row>
    <row r="5987" spans="1:36">
      <c r="A5987" s="13" t="s">
        <v>6154</v>
      </c>
      <c r="B5987" t="n">
        <v>0.1354011179517143</v>
      </c>
      <c r="C5987" t="n">
        <v>0.1336632763018124</v>
      </c>
      <c r="D5987" s="20" t="n">
        <v>0.133665707177891</v>
      </c>
      <c r="E5987" s="20">
        <f>Q5987</f>
        <v/>
      </c>
      <c r="F5987" s="20">
        <f>-Q5987+0.0001</f>
        <v/>
      </c>
      <c r="G5987" s="20">
        <f>-Q5987</f>
        <v/>
      </c>
      <c r="H5987" s="20">
        <f>IF(Q5987&lt;0,0,1000)</f>
        <v/>
      </c>
      <c r="I5987" s="20">
        <f>IF(Q5987&lt;0,0,1000)</f>
        <v/>
      </c>
      <c r="J5987" s="20">
        <f>I5987</f>
        <v/>
      </c>
      <c r="K5987" s="12" t="n">
        <v>-28.26</v>
      </c>
      <c r="L5987" s="12">
        <f>SQRT(E5987^2)+1</f>
        <v/>
      </c>
      <c r="M5987" s="20">
        <f>IF(Q5987&lt;=0,0,1000)</f>
        <v/>
      </c>
      <c r="N5987" s="20" t="n"/>
      <c r="O5987" s="20" t="n"/>
      <c r="Q5987" s="12" t="n">
        <v>33.76</v>
      </c>
      <c r="R5987" s="31" t="n">
        <v>57.58</v>
      </c>
      <c r="S5987" s="12">
        <f>-K5987</f>
        <v/>
      </c>
      <c r="T5987" s="12" t="n">
        <v>2.308840282739821</v>
      </c>
      <c r="U5987" t="n">
        <v>5.501232359127308</v>
      </c>
      <c r="Z5987">
        <f>T5987/$W$2</f>
        <v/>
      </c>
      <c r="AA5987">
        <f>U5987/$X$2</f>
        <v/>
      </c>
      <c r="AC5987" t="n">
        <v>0.02570005796697845</v>
      </c>
      <c r="AD5987" t="n">
        <v>0</v>
      </c>
      <c r="AF5987">
        <f>Z5987+0.14</f>
        <v/>
      </c>
      <c r="AG5987">
        <f>AA5987+0.1834</f>
        <v/>
      </c>
    </row>
    <row r="5988" spans="1:36">
      <c r="A5988" s="13" t="s">
        <v>6155</v>
      </c>
      <c r="B5988" t="n">
        <v>0.1233520633193893</v>
      </c>
      <c r="C5988" t="n">
        <v>0.1211921841826881</v>
      </c>
      <c r="D5988" s="20" t="n">
        <v>0.1211946698370505</v>
      </c>
      <c r="E5988" s="20">
        <f>Q5988</f>
        <v/>
      </c>
      <c r="F5988" s="20">
        <f>-Q5988+0.0001</f>
        <v/>
      </c>
      <c r="G5988" s="20">
        <f>-Q5988</f>
        <v/>
      </c>
      <c r="H5988" s="20">
        <f>IF(Q5988&lt;0,0,1000)</f>
        <v/>
      </c>
      <c r="I5988" s="20">
        <f>IF(Q5988&lt;0,0,1000)</f>
        <v/>
      </c>
      <c r="J5988" s="20">
        <f>I5988</f>
        <v/>
      </c>
      <c r="K5988" s="12" t="n">
        <v>-28.26</v>
      </c>
      <c r="L5988" s="12">
        <f>SQRT(E5988^2)+1</f>
        <v/>
      </c>
      <c r="M5988" s="20">
        <f>IF(Q5988&lt;=0,0,1000)</f>
        <v/>
      </c>
      <c r="N5988" s="20" t="n"/>
      <c r="O5988" s="20" t="n"/>
      <c r="Q5988" s="12" t="n">
        <v>28.48</v>
      </c>
      <c r="R5988" s="31" t="n">
        <v>54.25</v>
      </c>
      <c r="S5988" s="12">
        <f>-K5988</f>
        <v/>
      </c>
      <c r="T5988" s="12" t="n">
        <v>2.142443896477464</v>
      </c>
      <c r="U5988" t="n">
        <v>5.087211984495979</v>
      </c>
      <c r="Z5988">
        <f>T5988/$W$2</f>
        <v/>
      </c>
      <c r="AA5988">
        <f>U5988/$X$2</f>
        <v/>
      </c>
      <c r="AC5988" t="n">
        <v>0.01365098811845677</v>
      </c>
      <c r="AD5988" t="n">
        <v>0</v>
      </c>
      <c r="AF5988">
        <f>Z5988+0.14</f>
        <v/>
      </c>
      <c r="AG5988">
        <f>AA5988+0.1834</f>
        <v/>
      </c>
    </row>
    <row r="5989" spans="1:36">
      <c r="A5989" s="13" t="s">
        <v>6156</v>
      </c>
      <c r="B5989" t="n">
        <v>0.1191202819699264</v>
      </c>
      <c r="C5989" t="n">
        <v>0.1177807514872174</v>
      </c>
      <c r="D5989" s="20" t="n">
        <v>0.1177834960635445</v>
      </c>
      <c r="E5989" s="20">
        <f>Q5989</f>
        <v/>
      </c>
      <c r="F5989" s="20">
        <f>-Q5989+0.0001</f>
        <v/>
      </c>
      <c r="G5989" s="20">
        <f>-Q5989</f>
        <v/>
      </c>
      <c r="H5989" s="20">
        <f>IF(Q5989&lt;0,0,1000)</f>
        <v/>
      </c>
      <c r="I5989" s="20">
        <f>IF(Q5989&lt;0,0,1000)</f>
        <v/>
      </c>
      <c r="J5989" s="20">
        <f>I5989</f>
        <v/>
      </c>
      <c r="K5989" s="12" t="n">
        <v>-28.26</v>
      </c>
      <c r="L5989" s="12">
        <f>SQRT(E5989^2)+1</f>
        <v/>
      </c>
      <c r="M5989" s="20">
        <f>IF(Q5989&lt;=0,0,1000)</f>
        <v/>
      </c>
      <c r="N5989" s="20" t="n"/>
      <c r="O5989" s="20" t="n"/>
      <c r="Q5989" s="12" t="n">
        <v>27.98</v>
      </c>
      <c r="R5989" s="31" t="n">
        <v>54.95</v>
      </c>
      <c r="S5989" s="12">
        <f>-K5989</f>
        <v/>
      </c>
      <c r="T5989" s="12" t="n">
        <v>2.015642881654896</v>
      </c>
      <c r="U5989" t="n">
        <v>4.801546585107394</v>
      </c>
      <c r="Z5989">
        <f>T5989/$W$2</f>
        <v/>
      </c>
      <c r="AA5989">
        <f>U5989/$X$2</f>
        <v/>
      </c>
      <c r="AC5989" t="n">
        <v>0.009419092050366312</v>
      </c>
      <c r="AD5989" t="n">
        <v>0</v>
      </c>
      <c r="AF5989">
        <f>Z5989+0.14</f>
        <v/>
      </c>
      <c r="AG5989">
        <f>AA5989+0.1834</f>
        <v/>
      </c>
    </row>
    <row r="5990" spans="1:36">
      <c r="A5990" s="13" t="s">
        <v>6157</v>
      </c>
      <c r="B5990" t="n">
        <v>0.1102506481216302</v>
      </c>
      <c r="C5990" t="n">
        <v>0.1075741775655098</v>
      </c>
      <c r="D5990" s="20" t="n">
        <v>0.1075766426348085</v>
      </c>
      <c r="E5990" s="20">
        <f>Q5990</f>
        <v/>
      </c>
      <c r="F5990" s="20">
        <f>-Q5990+0.0001</f>
        <v/>
      </c>
      <c r="G5990" s="20">
        <f>-Q5990</f>
        <v/>
      </c>
      <c r="H5990" s="20">
        <f>IF(Q5990&lt;0,0,1000)</f>
        <v/>
      </c>
      <c r="I5990" s="20">
        <f>IF(Q5990&lt;0,0,1000)</f>
        <v/>
      </c>
      <c r="J5990" s="20">
        <f>I5990</f>
        <v/>
      </c>
      <c r="K5990" s="12" t="n">
        <v>-28.26</v>
      </c>
      <c r="L5990" s="12">
        <f>SQRT(E5990^2)+1</f>
        <v/>
      </c>
      <c r="M5990" s="20">
        <f>IF(Q5990&lt;=0,0,1000)</f>
        <v/>
      </c>
      <c r="N5990" s="20" t="n"/>
      <c r="O5990" s="20" t="n"/>
      <c r="Q5990" s="12" t="n">
        <v>28.59</v>
      </c>
      <c r="R5990" s="31" t="n">
        <v>49.03</v>
      </c>
      <c r="S5990" s="12">
        <f>-K5990</f>
        <v/>
      </c>
      <c r="T5990" s="12" t="n">
        <v>1.988728860309068</v>
      </c>
      <c r="U5990" t="n">
        <v>4.727292297506883</v>
      </c>
      <c r="Z5990">
        <f>T5990/$W$2</f>
        <v/>
      </c>
      <c r="AA5990">
        <f>U5990/$X$2</f>
        <v/>
      </c>
      <c r="AC5990" t="n">
        <v>0.0005494882222394082</v>
      </c>
      <c r="AD5990" t="n">
        <v>0</v>
      </c>
      <c r="AF5990">
        <f>Z5990+0.14</f>
        <v/>
      </c>
      <c r="AG5990">
        <f>AA5990+0.1834</f>
        <v/>
      </c>
    </row>
    <row r="5991" spans="1:36">
      <c r="A5991" s="13" t="s">
        <v>6158</v>
      </c>
      <c r="B5991" t="n">
        <v>0.1017002192863115</v>
      </c>
      <c r="C5991" t="n">
        <v>0.09933769187978447</v>
      </c>
      <c r="D5991" s="20" t="n">
        <v>0.09934008473150675</v>
      </c>
      <c r="E5991" s="20">
        <f>Q5991</f>
        <v/>
      </c>
      <c r="F5991" s="20">
        <f>-Q5991+0.0001</f>
        <v/>
      </c>
      <c r="G5991" s="20">
        <f>-Q5991</f>
        <v/>
      </c>
      <c r="H5991" s="20">
        <f>IF(Q5991&lt;0,0,1000)</f>
        <v/>
      </c>
      <c r="I5991" s="20">
        <f>IF(Q5991&lt;0,0,1000)</f>
        <v/>
      </c>
      <c r="J5991" s="20">
        <f>I5991</f>
        <v/>
      </c>
      <c r="K5991" s="12" t="n">
        <v>-28.26</v>
      </c>
      <c r="L5991" s="12">
        <f>SQRT(E5991^2)+1</f>
        <v/>
      </c>
      <c r="M5991" s="20">
        <f>IF(Q5991&lt;=0,0,1000)</f>
        <v/>
      </c>
      <c r="N5991" s="20" t="n"/>
      <c r="O5991" s="20" t="n"/>
      <c r="Q5991" s="12" t="n">
        <v>29.02</v>
      </c>
      <c r="R5991" s="31" t="n">
        <v>46.93</v>
      </c>
      <c r="S5991" s="12">
        <f>-K5991</f>
        <v/>
      </c>
      <c r="T5991" s="12" t="n">
        <v>1.813150961145824</v>
      </c>
      <c r="U5991" t="n">
        <v>4.296495283803059</v>
      </c>
      <c r="Z5991">
        <f>T5991/$W$2</f>
        <v/>
      </c>
      <c r="AA5991">
        <f>U5991/$X$2</f>
        <v/>
      </c>
      <c r="AC5991" t="n">
        <v>0</v>
      </c>
      <c r="AD5991" t="n">
        <v>0</v>
      </c>
      <c r="AF5991">
        <f>Z5991+0.14</f>
        <v/>
      </c>
      <c r="AG5991">
        <f>AA5991+0.1834</f>
        <v/>
      </c>
    </row>
    <row r="5992" spans="1:36">
      <c r="A5992" s="13" t="s">
        <v>6159</v>
      </c>
      <c r="B5992" t="n">
        <v>0.09743689056469793</v>
      </c>
      <c r="C5992" t="n">
        <v>0.09448943854216139</v>
      </c>
      <c r="D5992" s="20" t="n">
        <v>0.09449167516667666</v>
      </c>
      <c r="E5992" s="20">
        <f>Q5992</f>
        <v/>
      </c>
      <c r="F5992" s="20">
        <f>-Q5992+0.0001</f>
        <v/>
      </c>
      <c r="G5992" s="20">
        <f>-Q5992</f>
        <v/>
      </c>
      <c r="H5992" s="20">
        <f>IF(Q5992&lt;0,0,1000)</f>
        <v/>
      </c>
      <c r="I5992" s="20">
        <f>IF(Q5992&lt;0,0,1000)</f>
        <v/>
      </c>
      <c r="J5992" s="20">
        <f>I5992</f>
        <v/>
      </c>
      <c r="K5992" s="12" t="n">
        <v>-28.26</v>
      </c>
      <c r="L5992" s="12">
        <f>SQRT(E5992^2)+1</f>
        <v/>
      </c>
      <c r="M5992" s="20">
        <f>IF(Q5992&lt;=0,0,1000)</f>
        <v/>
      </c>
      <c r="N5992" s="20" t="n"/>
      <c r="O5992" s="20" t="n"/>
      <c r="Q5992" s="12" t="n">
        <v>31.46</v>
      </c>
      <c r="R5992" s="31" t="n">
        <v>46.63</v>
      </c>
      <c r="S5992" s="12">
        <f>-K5992</f>
        <v/>
      </c>
      <c r="T5992" s="12" t="n">
        <v>1.792303324268005</v>
      </c>
      <c r="U5992" t="n">
        <v>4.239204680109752</v>
      </c>
      <c r="Z5992">
        <f>T5992/$W$2</f>
        <v/>
      </c>
      <c r="AA5992">
        <f>U5992/$X$2</f>
        <v/>
      </c>
      <c r="AC5992" t="n">
        <v>0</v>
      </c>
      <c r="AD5992" t="n">
        <v>0</v>
      </c>
      <c r="AF5992">
        <f>Z5992+0.14</f>
        <v/>
      </c>
      <c r="AG5992">
        <f>AA5992+0.1834</f>
        <v/>
      </c>
    </row>
    <row r="5993" spans="1:36">
      <c r="A5993" s="13" t="s">
        <v>6160</v>
      </c>
      <c r="B5993" t="n">
        <v>0.09185470230127393</v>
      </c>
      <c r="C5993" t="n">
        <v>0.089094865261966</v>
      </c>
      <c r="D5993" s="20" t="n">
        <v>0.08909695994697464</v>
      </c>
      <c r="E5993" s="20">
        <f>Q5993</f>
        <v/>
      </c>
      <c r="F5993" s="20">
        <f>-Q5993+0.0001</f>
        <v/>
      </c>
      <c r="G5993" s="20">
        <f>-Q5993</f>
        <v/>
      </c>
      <c r="H5993" s="20">
        <f>IF(Q5993&lt;0,0,1000)</f>
        <v/>
      </c>
      <c r="I5993" s="20">
        <f>IF(Q5993&lt;0,0,1000)</f>
        <v/>
      </c>
      <c r="J5993" s="20">
        <f>I5993</f>
        <v/>
      </c>
      <c r="K5993" s="12" t="n">
        <v>-28.26</v>
      </c>
      <c r="L5993" s="12">
        <f>SQRT(E5993^2)+1</f>
        <v/>
      </c>
      <c r="M5993" s="20">
        <f>IF(Q5993&lt;=0,0,1000)</f>
        <v/>
      </c>
      <c r="N5993" s="20" t="n"/>
      <c r="O5993" s="20" t="n"/>
      <c r="Q5993" s="12" t="n">
        <v>37.95</v>
      </c>
      <c r="R5993" s="31" t="n">
        <v>46.45</v>
      </c>
      <c r="S5993" s="12">
        <f>-K5993</f>
        <v/>
      </c>
      <c r="T5993" s="12" t="n">
        <v>1.695607152364481</v>
      </c>
      <c r="U5993" t="n">
        <v>4.019114821598581</v>
      </c>
      <c r="Z5993">
        <f>T5993/$W$2</f>
        <v/>
      </c>
      <c r="AA5993">
        <f>U5993/$X$2</f>
        <v/>
      </c>
      <c r="AC5993" t="n">
        <v>0</v>
      </c>
      <c r="AD5993" t="n">
        <v>0</v>
      </c>
      <c r="AF5993">
        <f>Z5993+0.14</f>
        <v/>
      </c>
      <c r="AG5993">
        <f>AA5993+0.1834</f>
        <v/>
      </c>
    </row>
    <row r="5994" spans="1:36">
      <c r="A5994" s="13" t="s">
        <v>6161</v>
      </c>
      <c r="B5994" t="n">
        <v>0.0940435081487692</v>
      </c>
      <c r="C5994" t="n">
        <v>0.09164170235895414</v>
      </c>
      <c r="D5994" s="20" t="n">
        <v>0.09164344927696549</v>
      </c>
      <c r="E5994" s="20">
        <f>Q5994</f>
        <v/>
      </c>
      <c r="F5994" s="20">
        <f>-Q5994+0.0001</f>
        <v/>
      </c>
      <c r="G5994" s="20">
        <f>-Q5994</f>
        <v/>
      </c>
      <c r="H5994" s="20">
        <f>IF(Q5994&lt;0,0,1000)</f>
        <v/>
      </c>
      <c r="I5994" s="20">
        <f>IF(Q5994&lt;0,0,1000)</f>
        <v/>
      </c>
      <c r="J5994" s="20">
        <f>I5994</f>
        <v/>
      </c>
      <c r="K5994" s="12" t="n">
        <v>-28.26</v>
      </c>
      <c r="L5994" s="12">
        <f>SQRT(E5994^2)+1</f>
        <v/>
      </c>
      <c r="M5994" s="20">
        <f>IF(Q5994&lt;=0,0,1000)</f>
        <v/>
      </c>
      <c r="N5994" s="20" t="n"/>
      <c r="O5994" s="20" t="n"/>
      <c r="Q5994" s="12" t="n">
        <v>42.01</v>
      </c>
      <c r="R5994" s="31" t="n">
        <v>46.51</v>
      </c>
      <c r="S5994" s="12">
        <f>-K5994</f>
        <v/>
      </c>
      <c r="T5994" s="12" t="n">
        <v>1.722054528751232</v>
      </c>
      <c r="U5994" t="n">
        <v>4.111036749701709</v>
      </c>
      <c r="Z5994">
        <f>T5994/$W$2</f>
        <v/>
      </c>
      <c r="AA5994">
        <f>U5994/$X$2</f>
        <v/>
      </c>
      <c r="AC5994" t="n">
        <v>0</v>
      </c>
      <c r="AD5994" t="n">
        <v>0</v>
      </c>
      <c r="AF5994">
        <f>Z5994+0.14</f>
        <v/>
      </c>
      <c r="AG5994">
        <f>AA5994+0.1834</f>
        <v/>
      </c>
    </row>
    <row r="5995" spans="1:36">
      <c r="A5995" s="13" t="s">
        <v>6162</v>
      </c>
      <c r="B5995" t="n">
        <v>0.09813376274892484</v>
      </c>
      <c r="C5995" t="n">
        <v>0.09574542850623122</v>
      </c>
      <c r="D5995" s="20" t="n">
        <v>0.09574711850030018</v>
      </c>
      <c r="E5995" s="20">
        <f>Q5995</f>
        <v/>
      </c>
      <c r="F5995" s="20">
        <f>-Q5995+0.0001</f>
        <v/>
      </c>
      <c r="G5995" s="20">
        <f>-Q5995</f>
        <v/>
      </c>
      <c r="H5995" s="20">
        <f>IF(Q5995&lt;0,0,1000)</f>
        <v/>
      </c>
      <c r="I5995" s="20">
        <f>IF(Q5995&lt;0,0,1000)</f>
        <v/>
      </c>
      <c r="J5995" s="20">
        <f>I5995</f>
        <v/>
      </c>
      <c r="K5995" s="12" t="n">
        <v>-28.26</v>
      </c>
      <c r="L5995" s="12">
        <f>SQRT(E5995^2)+1</f>
        <v/>
      </c>
      <c r="M5995" s="20">
        <f>IF(Q5995&lt;=0,0,1000)</f>
        <v/>
      </c>
      <c r="N5995" s="20" t="n"/>
      <c r="O5995" s="20" t="n"/>
      <c r="Q5995" s="12" t="n">
        <v>45.16</v>
      </c>
      <c r="R5995" s="31" t="n">
        <v>47.61</v>
      </c>
      <c r="S5995" s="12">
        <f>-K5995</f>
        <v/>
      </c>
      <c r="T5995" s="12" t="n">
        <v>1.799340845224338</v>
      </c>
      <c r="U5995" t="n">
        <v>4.31066286119818</v>
      </c>
      <c r="Z5995">
        <f>T5995/$W$2</f>
        <v/>
      </c>
      <c r="AA5995">
        <f>U5995/$X$2</f>
        <v/>
      </c>
      <c r="AC5995" t="n">
        <v>0</v>
      </c>
      <c r="AD5995" t="n">
        <v>0</v>
      </c>
      <c r="AF5995">
        <f>Z5995+0.14</f>
        <v/>
      </c>
      <c r="AG5995">
        <f>AA5995+0.1834</f>
        <v/>
      </c>
    </row>
    <row r="5996" spans="1:36">
      <c r="A5996" s="13" t="s">
        <v>6163</v>
      </c>
      <c r="B5996" t="n">
        <v>0.10656540522109</v>
      </c>
      <c r="C5996" t="n">
        <v>0.1040303343231513</v>
      </c>
      <c r="D5996" s="20" t="n">
        <v>0.1040324195138653</v>
      </c>
      <c r="E5996" s="20">
        <f>Q5996</f>
        <v/>
      </c>
      <c r="F5996" s="20">
        <f>-Q5996+0.0001</f>
        <v/>
      </c>
      <c r="G5996" s="20">
        <f>-Q5996</f>
        <v/>
      </c>
      <c r="H5996" s="20">
        <f>IF(Q5996&lt;0,0,1000)</f>
        <v/>
      </c>
      <c r="I5996" s="20">
        <f>IF(Q5996&lt;0,0,1000)</f>
        <v/>
      </c>
      <c r="J5996" s="20">
        <f>I5996</f>
        <v/>
      </c>
      <c r="K5996" s="12" t="n">
        <v>-28.26</v>
      </c>
      <c r="L5996" s="12">
        <f>SQRT(E5996^2)+1</f>
        <v/>
      </c>
      <c r="M5996" s="20">
        <f>IF(Q5996&lt;=0,0,1000)</f>
        <v/>
      </c>
      <c r="N5996" s="20" t="n"/>
      <c r="O5996" s="20" t="n"/>
      <c r="Q5996" s="12" t="n">
        <v>43.92</v>
      </c>
      <c r="R5996" s="31" t="n">
        <v>52.21</v>
      </c>
      <c r="S5996" s="12">
        <f>-K5996</f>
        <v/>
      </c>
      <c r="T5996" s="12" t="n">
        <v>1.943647289070844</v>
      </c>
      <c r="U5996" t="n">
        <v>4.650532330581142</v>
      </c>
      <c r="Z5996">
        <f>T5996/$W$2</f>
        <v/>
      </c>
      <c r="AA5996">
        <f>U5996/$X$2</f>
        <v/>
      </c>
      <c r="AC5996" t="n">
        <v>0</v>
      </c>
      <c r="AD5996" t="n">
        <v>0</v>
      </c>
      <c r="AF5996">
        <f>Z5996+0.14</f>
        <v/>
      </c>
      <c r="AG5996">
        <f>AA5996+0.1834</f>
        <v/>
      </c>
    </row>
    <row r="5997" spans="1:36">
      <c r="A5997" s="13" t="s">
        <v>6164</v>
      </c>
      <c r="B5997" t="n">
        <v>0.1125878508632961</v>
      </c>
      <c r="C5997" t="n">
        <v>0.1097657197272652</v>
      </c>
      <c r="D5997" s="20" t="n">
        <v>0.1097674523593322</v>
      </c>
      <c r="E5997" s="20">
        <f>Q5997</f>
        <v/>
      </c>
      <c r="F5997" s="20">
        <f>-Q5997+0.0001</f>
        <v/>
      </c>
      <c r="G5997" s="20">
        <f>-Q5997</f>
        <v/>
      </c>
      <c r="H5997" s="20">
        <f>IF(Q5997&lt;0,0,1000)</f>
        <v/>
      </c>
      <c r="I5997" s="20">
        <f>IF(Q5997&lt;0,0,1000)</f>
        <v/>
      </c>
      <c r="J5997" s="20">
        <f>I5997</f>
        <v/>
      </c>
      <c r="K5997" s="12" t="n">
        <v>-28.26</v>
      </c>
      <c r="L5997" s="12">
        <f>SQRT(E5997^2)+1</f>
        <v/>
      </c>
      <c r="M5997" s="20">
        <f>IF(Q5997&lt;=0,0,1000)</f>
        <v/>
      </c>
      <c r="N5997" s="20" t="n"/>
      <c r="O5997" s="20" t="n"/>
      <c r="Q5997" s="12" t="n">
        <v>38.55</v>
      </c>
      <c r="R5997" s="31" t="n">
        <v>54.96</v>
      </c>
      <c r="S5997" s="12">
        <f>-K5997</f>
        <v/>
      </c>
      <c r="T5997" s="12" t="n">
        <v>2.078343421627564</v>
      </c>
      <c r="U5997" t="n">
        <v>4.987398928747739</v>
      </c>
      <c r="Z5997">
        <f>T5997/$W$2</f>
        <v/>
      </c>
      <c r="AA5997">
        <f>U5997/$X$2</f>
        <v/>
      </c>
      <c r="AC5997" t="n">
        <v>0.002886987550348302</v>
      </c>
      <c r="AD5997" t="n">
        <v>0</v>
      </c>
      <c r="AF5997">
        <f>Z5997+0.14</f>
        <v/>
      </c>
      <c r="AG5997">
        <f>AA5997+0.1834</f>
        <v/>
      </c>
    </row>
    <row r="5998" spans="1:36">
      <c r="A5998" s="13" t="s">
        <v>6165</v>
      </c>
      <c r="B5998" t="n">
        <v>0.1136058498240676</v>
      </c>
      <c r="C5998" t="n">
        <v>0.1096567747634807</v>
      </c>
      <c r="D5998" s="20" t="n">
        <v>0.1096583741966856</v>
      </c>
      <c r="E5998" s="20">
        <f>Q5998</f>
        <v/>
      </c>
      <c r="F5998" s="20">
        <f>-Q5998+0.0001</f>
        <v/>
      </c>
      <c r="G5998" s="20">
        <f>-Q5998</f>
        <v/>
      </c>
      <c r="H5998" s="20">
        <f>IF(Q5998&lt;0,0,1000)</f>
        <v/>
      </c>
      <c r="I5998" s="20">
        <f>IF(Q5998&lt;0,0,1000)</f>
        <v/>
      </c>
      <c r="J5998" s="20">
        <f>I5998</f>
        <v/>
      </c>
      <c r="K5998" s="12" t="n">
        <v>-28.26</v>
      </c>
      <c r="L5998" s="12">
        <f>SQRT(E5998^2)+1</f>
        <v/>
      </c>
      <c r="M5998" s="20">
        <f>IF(Q5998&lt;=0,0,1000)</f>
        <v/>
      </c>
      <c r="N5998" s="20" t="n"/>
      <c r="O5998" s="20" t="n"/>
      <c r="Q5998" s="12" t="n">
        <v>28</v>
      </c>
      <c r="R5998" s="31" t="n">
        <v>61.27</v>
      </c>
      <c r="S5998" s="12">
        <f>-K5998</f>
        <v/>
      </c>
      <c r="T5998" s="12" t="n">
        <v>2.188420911063674</v>
      </c>
      <c r="U5998" t="n">
        <v>5.239033577969789</v>
      </c>
      <c r="Z5998">
        <f>T5998/$W$2</f>
        <v/>
      </c>
      <c r="AA5998">
        <f>U5998/$X$2</f>
        <v/>
      </c>
      <c r="AC5998" t="n">
        <v>0.003904990928976518</v>
      </c>
      <c r="AD5998" t="n">
        <v>0</v>
      </c>
      <c r="AF5998">
        <f>Z5998+0.14</f>
        <v/>
      </c>
      <c r="AG5998">
        <f>AA5998+0.1834</f>
        <v/>
      </c>
    </row>
    <row r="5999" spans="1:36">
      <c r="A5999" s="13" t="s">
        <v>6166</v>
      </c>
      <c r="B5999" t="n">
        <v>0.1083328774530338</v>
      </c>
      <c r="C5999" t="n">
        <v>0.1032876518655963</v>
      </c>
      <c r="D5999" s="20" t="n">
        <v>0.1032897379216157</v>
      </c>
      <c r="E5999" s="20">
        <f>Q5999</f>
        <v/>
      </c>
      <c r="F5999" s="20">
        <f>-Q5999+0.0001</f>
        <v/>
      </c>
      <c r="G5999" s="20">
        <f>-Q5999</f>
        <v/>
      </c>
      <c r="H5999" s="20">
        <f>IF(Q5999&lt;0,0,1000)</f>
        <v/>
      </c>
      <c r="I5999" s="20">
        <f>IF(Q5999&lt;0,0,1000)</f>
        <v/>
      </c>
      <c r="J5999" s="20">
        <f>I5999</f>
        <v/>
      </c>
      <c r="K5999" s="12" t="n">
        <v>-28.26</v>
      </c>
      <c r="L5999" s="12">
        <f>SQRT(E5999^2)+1</f>
        <v/>
      </c>
      <c r="M5999" s="20">
        <f>IF(Q5999&lt;=0,0,1000)</f>
        <v/>
      </c>
      <c r="N5999" s="20" t="n"/>
      <c r="O5999" s="20" t="n"/>
      <c r="Q5999" s="12" t="n">
        <v>26.82</v>
      </c>
      <c r="R5999" s="31" t="n">
        <v>52.81</v>
      </c>
      <c r="S5999" s="12">
        <f>-K5999</f>
        <v/>
      </c>
      <c r="T5999" s="12" t="n">
        <v>2.16306445393427</v>
      </c>
      <c r="U5999" t="n">
        <v>5.128553007933934</v>
      </c>
      <c r="Z5999">
        <f>T5999/$W$2</f>
        <v/>
      </c>
      <c r="AA5999">
        <f>U5999/$X$2</f>
        <v/>
      </c>
      <c r="AC5999" t="n">
        <v>0</v>
      </c>
      <c r="AD5999" t="n">
        <v>0</v>
      </c>
      <c r="AF5999">
        <f>Z5999+0.14</f>
        <v/>
      </c>
      <c r="AG5999">
        <f>AA5999+0.1834</f>
        <v/>
      </c>
    </row>
    <row r="6000" spans="1:36">
      <c r="A6000" s="13" t="s">
        <v>6167</v>
      </c>
      <c r="B6000" t="n">
        <v>0.08930664850899149</v>
      </c>
      <c r="C6000" t="n">
        <v>0.08402460318353031</v>
      </c>
      <c r="D6000" s="20" t="n">
        <v>0.08402688347492317</v>
      </c>
      <c r="E6000" s="20">
        <f>Q6000</f>
        <v/>
      </c>
      <c r="F6000" s="20">
        <f>-Q6000+0.0001</f>
        <v/>
      </c>
      <c r="G6000" s="20">
        <f>-Q6000</f>
        <v/>
      </c>
      <c r="H6000" s="20">
        <f>IF(Q6000&lt;0,0,1000)</f>
        <v/>
      </c>
      <c r="I6000" s="20">
        <f>IF(Q6000&lt;0,0,1000)</f>
        <v/>
      </c>
      <c r="J6000" s="20">
        <f>I6000</f>
        <v/>
      </c>
      <c r="K6000" s="12" t="n">
        <v>-28.26</v>
      </c>
      <c r="L6000" s="12">
        <f>SQRT(E6000^2)+1</f>
        <v/>
      </c>
      <c r="M6000" s="20">
        <f>IF(Q6000&lt;=0,0,1000)</f>
        <v/>
      </c>
      <c r="N6000" s="20" t="n"/>
      <c r="O6000" s="20" t="n"/>
      <c r="Q6000" s="12" t="n">
        <v>24.8</v>
      </c>
      <c r="R6000" s="31" t="n">
        <v>48.78</v>
      </c>
      <c r="S6000" s="12">
        <f>-K6000</f>
        <v/>
      </c>
      <c r="T6000" s="12" t="n">
        <v>1.838633444102787</v>
      </c>
      <c r="U6000" t="n">
        <v>4.304199366613473</v>
      </c>
      <c r="Z6000">
        <f>T6000/$W$2</f>
        <v/>
      </c>
      <c r="AA6000">
        <f>U6000/$X$2</f>
        <v/>
      </c>
      <c r="AC6000" t="n">
        <v>0</v>
      </c>
      <c r="AD6000" t="n">
        <v>0</v>
      </c>
      <c r="AF6000">
        <f>Z6000+0.14</f>
        <v/>
      </c>
      <c r="AG6000">
        <f>AA6000+0.1834</f>
        <v/>
      </c>
    </row>
    <row r="6001" spans="1:36">
      <c r="A6001" s="13" t="s">
        <v>6168</v>
      </c>
      <c r="B6001" t="n">
        <v>0.06886438648498704</v>
      </c>
      <c r="C6001" t="n">
        <v>0.06694113886711277</v>
      </c>
      <c r="D6001" s="20" t="n">
        <v>0.06694444785512489</v>
      </c>
      <c r="E6001" s="20">
        <f>Q6001</f>
        <v/>
      </c>
      <c r="F6001" s="20">
        <f>-Q6001+0.0001</f>
        <v/>
      </c>
      <c r="G6001" s="20">
        <f>-Q6001</f>
        <v/>
      </c>
      <c r="H6001" s="20">
        <f>IF(Q6001&lt;0,0,1000)</f>
        <v/>
      </c>
      <c r="I6001" s="20">
        <f>IF(Q6001&lt;0,0,1000)</f>
        <v/>
      </c>
      <c r="J6001" s="20">
        <f>I6001</f>
        <v/>
      </c>
      <c r="K6001" s="12" t="n">
        <v>-28.26</v>
      </c>
      <c r="L6001" s="12">
        <f>SQRT(E6001^2)+1</f>
        <v/>
      </c>
      <c r="M6001" s="20">
        <f>IF(Q6001&lt;=0,0,1000)</f>
        <v/>
      </c>
      <c r="N6001" s="20" t="n"/>
      <c r="O6001" s="20" t="n"/>
      <c r="Q6001" s="12" t="n">
        <v>23.64</v>
      </c>
      <c r="R6001" s="31" t="n">
        <v>39.12</v>
      </c>
      <c r="S6001" s="12">
        <f>-K6001</f>
        <v/>
      </c>
      <c r="T6001" s="12" t="n">
        <v>1.252118859163905</v>
      </c>
      <c r="U6001" t="n">
        <v>2.9530261461353</v>
      </c>
      <c r="Z6001">
        <f>T6001/$W$2</f>
        <v/>
      </c>
      <c r="AA6001">
        <f>U6001/$X$2</f>
        <v/>
      </c>
      <c r="AC6001" t="n">
        <v>0</v>
      </c>
      <c r="AD6001" t="n">
        <v>0</v>
      </c>
      <c r="AF6001">
        <f>Z6001+0.14</f>
        <v/>
      </c>
      <c r="AG6001">
        <f>AA6001+0.1834</f>
        <v/>
      </c>
    </row>
    <row r="6002" spans="1:36">
      <c r="A6002" s="13" t="s">
        <v>6169</v>
      </c>
      <c r="B6002" t="n">
        <v>0.05742004306956993</v>
      </c>
      <c r="C6002" t="n">
        <v>0.05854953413837006</v>
      </c>
      <c r="D6002" s="20" t="n">
        <v>0.05855309828094653</v>
      </c>
      <c r="E6002" s="20">
        <f>Q6002</f>
        <v/>
      </c>
      <c r="F6002" s="20">
        <f>-Q6002+0.0001</f>
        <v/>
      </c>
      <c r="G6002" s="20">
        <f>-Q6002</f>
        <v/>
      </c>
      <c r="H6002" s="20">
        <f>IF(Q6002&lt;0,0,1000)</f>
        <v/>
      </c>
      <c r="I6002" s="20">
        <f>IF(Q6002&lt;0,0,1000)</f>
        <v/>
      </c>
      <c r="J6002" s="20">
        <f>I6002</f>
        <v/>
      </c>
      <c r="K6002" s="12" t="n">
        <v>-28.26</v>
      </c>
      <c r="L6002" s="12">
        <f>SQRT(E6002^2)+1</f>
        <v/>
      </c>
      <c r="M6002" s="20">
        <f>IF(Q6002&lt;=0,0,1000)</f>
        <v/>
      </c>
      <c r="N6002" s="20" t="n"/>
      <c r="O6002" s="20" t="n"/>
      <c r="Q6002" s="12" t="n">
        <v>23.32</v>
      </c>
      <c r="R6002" s="31" t="n">
        <v>15.83</v>
      </c>
      <c r="S6002" s="12">
        <f>-K6002</f>
        <v/>
      </c>
      <c r="T6002" s="12" t="n">
        <v>0.7910616723067069</v>
      </c>
      <c r="U6002" t="n">
        <v>1.855436420143914</v>
      </c>
      <c r="Z6002">
        <f>T6002/$W$2</f>
        <v/>
      </c>
      <c r="AA6002">
        <f>U6002/$X$2</f>
        <v/>
      </c>
      <c r="AC6002" t="n">
        <v>0</v>
      </c>
      <c r="AD6002" t="n">
        <v>0</v>
      </c>
      <c r="AF6002">
        <f>Z6002+0.14</f>
        <v/>
      </c>
      <c r="AG6002">
        <f>AA6002+0.1834</f>
        <v/>
      </c>
    </row>
    <row r="6003" spans="1:36">
      <c r="A6003" s="13" t="s">
        <v>6170</v>
      </c>
      <c r="B6003" t="n">
        <v>0.05838879497913525</v>
      </c>
      <c r="C6003" t="n">
        <v>0.05934826615748969</v>
      </c>
      <c r="D6003" s="20" t="n">
        <v>0.05935176714767932</v>
      </c>
      <c r="E6003" s="20">
        <f>Q6003</f>
        <v/>
      </c>
      <c r="F6003" s="20">
        <f>-Q6003+0.0001</f>
        <v/>
      </c>
      <c r="G6003" s="20">
        <f>-Q6003</f>
        <v/>
      </c>
      <c r="H6003" s="20">
        <f>IF(Q6003&lt;0,0,1000)</f>
        <v/>
      </c>
      <c r="I6003" s="20">
        <f>IF(Q6003&lt;0,0,1000)</f>
        <v/>
      </c>
      <c r="J6003" s="20">
        <f>I6003</f>
        <v/>
      </c>
      <c r="K6003" s="12" t="n">
        <v>-28.26</v>
      </c>
      <c r="L6003" s="12">
        <f>SQRT(E6003^2)+1</f>
        <v/>
      </c>
      <c r="M6003" s="20">
        <f>IF(Q6003&lt;=0,0,1000)</f>
        <v/>
      </c>
      <c r="N6003" s="20" t="n"/>
      <c r="O6003" s="20" t="n"/>
      <c r="Q6003" s="12" t="n">
        <v>23.16</v>
      </c>
      <c r="R6003" s="31" t="n">
        <v>14.43</v>
      </c>
      <c r="S6003" s="12">
        <f>-K6003</f>
        <v/>
      </c>
      <c r="T6003" s="12" t="n">
        <v>0.8084436519273352</v>
      </c>
      <c r="U6003" t="n">
        <v>1.882158975154826</v>
      </c>
      <c r="Z6003">
        <f>T6003/$W$2</f>
        <v/>
      </c>
      <c r="AA6003">
        <f>U6003/$X$2</f>
        <v/>
      </c>
      <c r="AC6003" t="n">
        <v>0</v>
      </c>
      <c r="AD6003" t="n">
        <v>0</v>
      </c>
      <c r="AF6003">
        <f>Z6003+0.14</f>
        <v/>
      </c>
      <c r="AG6003">
        <f>AA6003+0.1834</f>
        <v/>
      </c>
    </row>
    <row r="6004" spans="1:36">
      <c r="A6004" s="13" t="s">
        <v>6171</v>
      </c>
      <c r="B6004" t="n">
        <v>0.06075301133612217</v>
      </c>
      <c r="C6004" t="n">
        <v>0.0628212059166441</v>
      </c>
      <c r="D6004" s="20" t="n">
        <v>0.06282492992454593</v>
      </c>
      <c r="E6004" s="20">
        <f>Q6004</f>
        <v/>
      </c>
      <c r="F6004" s="20">
        <f>-Q6004+0.0001</f>
        <v/>
      </c>
      <c r="G6004" s="20">
        <f>-Q6004</f>
        <v/>
      </c>
      <c r="H6004" s="20">
        <f>IF(Q6004&lt;0,0,1000)</f>
        <v/>
      </c>
      <c r="I6004" s="20">
        <f>IF(Q6004&lt;0,0,1000)</f>
        <v/>
      </c>
      <c r="J6004" s="20">
        <f>I6004</f>
        <v/>
      </c>
      <c r="K6004" s="12" t="n">
        <v>-28.26</v>
      </c>
      <c r="L6004" s="12">
        <f>SQRT(E6004^2)+1</f>
        <v/>
      </c>
      <c r="M6004" s="20">
        <f>IF(Q6004&lt;=0,0,1000)</f>
        <v/>
      </c>
      <c r="N6004" s="20" t="n"/>
      <c r="O6004" s="20" t="n"/>
      <c r="Q6004" s="12" t="n">
        <v>23.18</v>
      </c>
      <c r="R6004" s="31" t="n">
        <v>11.16</v>
      </c>
      <c r="S6004" s="12">
        <f>-K6004</f>
        <v/>
      </c>
      <c r="T6004" s="12" t="n">
        <v>0.7548129825725547</v>
      </c>
      <c r="U6004" t="n">
        <v>1.766130166765657</v>
      </c>
      <c r="Z6004">
        <f>T6004/$W$2</f>
        <v/>
      </c>
      <c r="AA6004">
        <f>U6004/$X$2</f>
        <v/>
      </c>
      <c r="AC6004" t="n">
        <v>0</v>
      </c>
      <c r="AD6004" t="n">
        <v>0</v>
      </c>
      <c r="AF6004">
        <f>Z6004+0.14</f>
        <v/>
      </c>
      <c r="AG6004">
        <f>AA6004+0.1834</f>
        <v/>
      </c>
    </row>
    <row r="6005" spans="1:36">
      <c r="A6005" s="13" t="s">
        <v>6172</v>
      </c>
      <c r="B6005" t="n">
        <v>0.07326718702603158</v>
      </c>
      <c r="C6005" t="n">
        <v>0.07642574166281051</v>
      </c>
      <c r="D6005" s="20" t="n">
        <v>0.07642997507286624</v>
      </c>
      <c r="E6005" s="20">
        <f>Q6005</f>
        <v/>
      </c>
      <c r="F6005" s="20">
        <f>-Q6005+0.0001</f>
        <v/>
      </c>
      <c r="G6005" s="20">
        <f>-Q6005</f>
        <v/>
      </c>
      <c r="H6005" s="20">
        <f>IF(Q6005&lt;0,0,1000)</f>
        <v/>
      </c>
      <c r="I6005" s="20">
        <f>IF(Q6005&lt;0,0,1000)</f>
        <v/>
      </c>
      <c r="J6005" s="20">
        <f>I6005</f>
        <v/>
      </c>
      <c r="K6005" s="12" t="n">
        <v>-28.26</v>
      </c>
      <c r="L6005" s="12">
        <f>SQRT(E6005^2)+1</f>
        <v/>
      </c>
      <c r="M6005" s="20">
        <f>IF(Q6005&lt;=0,0,1000)</f>
        <v/>
      </c>
      <c r="N6005" s="20" t="n"/>
      <c r="O6005" s="20" t="n"/>
      <c r="Q6005" s="12" t="n">
        <v>25.11</v>
      </c>
      <c r="R6005" s="31" t="n">
        <v>10.49</v>
      </c>
      <c r="S6005" s="12">
        <f>-K6005</f>
        <v/>
      </c>
      <c r="T6005" s="12" t="n">
        <v>0.8494355134451109</v>
      </c>
      <c r="U6005" t="n">
        <v>1.986842273807772</v>
      </c>
      <c r="Z6005">
        <f>T6005/$W$2</f>
        <v/>
      </c>
      <c r="AA6005">
        <f>U6005/$X$2</f>
        <v/>
      </c>
      <c r="AC6005" t="n">
        <v>0</v>
      </c>
      <c r="AD6005" t="n">
        <v>0</v>
      </c>
      <c r="AF6005">
        <f>Z6005+0.14</f>
        <v/>
      </c>
      <c r="AG6005">
        <f>AA6005+0.1834</f>
        <v/>
      </c>
    </row>
    <row r="6006" spans="1:36">
      <c r="A6006" s="13" t="s">
        <v>6173</v>
      </c>
      <c r="B6006" t="n">
        <v>0.1018237152781838</v>
      </c>
      <c r="C6006" t="n">
        <v>0.1045104023708098</v>
      </c>
      <c r="D6006" s="20" t="n">
        <v>0.1045154798278328</v>
      </c>
      <c r="E6006" s="20">
        <f>Q6006</f>
        <v/>
      </c>
      <c r="F6006" s="20">
        <f>-Q6006+0.0001</f>
        <v/>
      </c>
      <c r="G6006" s="20">
        <f>-Q6006</f>
        <v/>
      </c>
      <c r="H6006" s="20">
        <f>IF(Q6006&lt;0,0,1000)</f>
        <v/>
      </c>
      <c r="I6006" s="20">
        <f>IF(Q6006&lt;0,0,1000)</f>
        <v/>
      </c>
      <c r="J6006" s="20">
        <f>I6006</f>
        <v/>
      </c>
      <c r="K6006" s="12" t="n">
        <v>-28.26</v>
      </c>
      <c r="L6006" s="12">
        <f>SQRT(E6006^2)+1</f>
        <v/>
      </c>
      <c r="M6006" s="20">
        <f>IF(Q6006&lt;=0,0,1000)</f>
        <v/>
      </c>
      <c r="N6006" s="20" t="n"/>
      <c r="O6006" s="20" t="n"/>
      <c r="Q6006" s="12" t="n">
        <v>32.42</v>
      </c>
      <c r="R6006" s="31" t="n">
        <v>10.43</v>
      </c>
      <c r="S6006" s="12">
        <f>-K6006</f>
        <v/>
      </c>
      <c r="T6006" s="12" t="n">
        <v>1.367094293742295</v>
      </c>
      <c r="U6006" t="n">
        <v>3.241701557109962</v>
      </c>
      <c r="Z6006">
        <f>T6006/$W$2</f>
        <v/>
      </c>
      <c r="AA6006">
        <f>U6006/$X$2</f>
        <v/>
      </c>
      <c r="AC6006" t="n">
        <v>0</v>
      </c>
      <c r="AD6006" t="n">
        <v>0</v>
      </c>
      <c r="AF6006">
        <f>Z6006+0.14</f>
        <v/>
      </c>
      <c r="AG6006">
        <f>AA6006+0.1834</f>
        <v/>
      </c>
    </row>
    <row r="6007" spans="1:36">
      <c r="A6007" s="13" t="s">
        <v>6174</v>
      </c>
      <c r="B6007" t="n">
        <v>0.1401967777847274</v>
      </c>
      <c r="C6007" t="n">
        <v>0.1433246115162115</v>
      </c>
      <c r="D6007" s="20" t="n">
        <v>0.1433284583330497</v>
      </c>
      <c r="E6007" s="20">
        <f>Q6007</f>
        <v/>
      </c>
      <c r="F6007" s="20">
        <f>-Q6007+0.0001</f>
        <v/>
      </c>
      <c r="G6007" s="20">
        <f>-Q6007</f>
        <v/>
      </c>
      <c r="H6007" s="20">
        <f>IF(Q6007&lt;0,0,1000)</f>
        <v/>
      </c>
      <c r="I6007" s="20">
        <f>IF(Q6007&lt;0,0,1000)</f>
        <v/>
      </c>
      <c r="J6007" s="20">
        <f>I6007</f>
        <v/>
      </c>
      <c r="K6007" s="12" t="n">
        <v>-28.26</v>
      </c>
      <c r="L6007" s="12">
        <f>SQRT(E6007^2)+1</f>
        <v/>
      </c>
      <c r="M6007" s="20">
        <f>IF(Q6007&lt;=0,0,1000)</f>
        <v/>
      </c>
      <c r="N6007" s="20" t="n"/>
      <c r="O6007" s="20" t="n"/>
      <c r="Q6007" s="12" t="n">
        <v>37.97</v>
      </c>
      <c r="R6007" s="31" t="n">
        <v>15.79</v>
      </c>
      <c r="S6007" s="12">
        <f>-K6007</f>
        <v/>
      </c>
      <c r="T6007" s="12" t="n">
        <v>2.045654732356477</v>
      </c>
      <c r="U6007" t="n">
        <v>4.988550434376207</v>
      </c>
      <c r="Z6007">
        <f>T6007/$W$2</f>
        <v/>
      </c>
      <c r="AA6007">
        <f>U6007/$X$2</f>
        <v/>
      </c>
      <c r="AC6007" t="n">
        <v>0.03049530515750261</v>
      </c>
      <c r="AD6007" t="n">
        <v>0</v>
      </c>
      <c r="AF6007">
        <f>Z6007+0.14</f>
        <v/>
      </c>
      <c r="AG6007">
        <f>AA6007+0.1834</f>
        <v/>
      </c>
    </row>
    <row r="6008" spans="1:36">
      <c r="A6008" s="13" t="s">
        <v>6175</v>
      </c>
      <c r="B6008" t="n">
        <v>0.1518555071126528</v>
      </c>
      <c r="C6008" t="n">
        <v>0.153877476394255</v>
      </c>
      <c r="D6008" s="20" t="n">
        <v>0.1538804237177199</v>
      </c>
      <c r="E6008" s="20">
        <f>Q6008</f>
        <v/>
      </c>
      <c r="F6008" s="20">
        <f>-Q6008+0.0001</f>
        <v/>
      </c>
      <c r="G6008" s="20">
        <f>-Q6008</f>
        <v/>
      </c>
      <c r="H6008" s="20">
        <f>IF(Q6008&lt;0,0,1000)</f>
        <v/>
      </c>
      <c r="I6008" s="20">
        <f>IF(Q6008&lt;0,0,1000)</f>
        <v/>
      </c>
      <c r="J6008" s="20">
        <f>I6008</f>
        <v/>
      </c>
      <c r="K6008" s="12" t="n">
        <v>-28.26</v>
      </c>
      <c r="L6008" s="12">
        <f>SQRT(E6008^2)+1</f>
        <v/>
      </c>
      <c r="M6008" s="20">
        <f>IF(Q6008&lt;=0,0,1000)</f>
        <v/>
      </c>
      <c r="N6008" s="20" t="n"/>
      <c r="O6008" s="20" t="n"/>
      <c r="Q6008" s="12" t="n">
        <v>38.13</v>
      </c>
      <c r="R6008" s="31" t="n">
        <v>45.62</v>
      </c>
      <c r="S6008" s="12">
        <f>-K6008</f>
        <v/>
      </c>
      <c r="T6008" s="12" t="n">
        <v>2.31781783406229</v>
      </c>
      <c r="U6008" t="n">
        <v>5.626792927447819</v>
      </c>
      <c r="Z6008">
        <f>T6008/$W$2</f>
        <v/>
      </c>
      <c r="AA6008">
        <f>U6008/$X$2</f>
        <v/>
      </c>
      <c r="AC6008" t="n">
        <v>0.04215435368669972</v>
      </c>
      <c r="AD6008" t="n">
        <v>0</v>
      </c>
      <c r="AF6008">
        <f>Z6008+0.14</f>
        <v/>
      </c>
      <c r="AG6008">
        <f>AA6008+0.1834</f>
        <v/>
      </c>
    </row>
    <row r="6009" spans="1:36">
      <c r="A6009" s="13" t="s">
        <v>6176</v>
      </c>
      <c r="B6009" t="n">
        <v>0.1380656975438684</v>
      </c>
      <c r="C6009" t="n">
        <v>0.1362748451142347</v>
      </c>
      <c r="D6009" s="20" t="n">
        <v>0.1362767182073139</v>
      </c>
      <c r="E6009" s="20">
        <f>Q6009</f>
        <v/>
      </c>
      <c r="F6009" s="20">
        <f>-Q6009+0.0001</f>
        <v/>
      </c>
      <c r="G6009" s="20">
        <f>-Q6009</f>
        <v/>
      </c>
      <c r="H6009" s="20">
        <f>IF(Q6009&lt;0,0,1000)</f>
        <v/>
      </c>
      <c r="I6009" s="20">
        <f>IF(Q6009&lt;0,0,1000)</f>
        <v/>
      </c>
      <c r="J6009" s="20">
        <f>I6009</f>
        <v/>
      </c>
      <c r="K6009" s="12" t="n">
        <v>-28.26</v>
      </c>
      <c r="L6009" s="12">
        <f>SQRT(E6009^2)+1</f>
        <v/>
      </c>
      <c r="M6009" s="20">
        <f>IF(Q6009&lt;=0,0,1000)</f>
        <v/>
      </c>
      <c r="N6009" s="20" t="n"/>
      <c r="O6009" s="20" t="n"/>
      <c r="Q6009" s="12" t="n">
        <v>34.07</v>
      </c>
      <c r="R6009" s="31" t="n">
        <v>51.56</v>
      </c>
      <c r="S6009" s="12">
        <f>-K6009</f>
        <v/>
      </c>
      <c r="T6009" s="12" t="n">
        <v>2.326534967198883</v>
      </c>
      <c r="U6009" t="n">
        <v>5.51392415007191</v>
      </c>
      <c r="Z6009">
        <f>T6009/$W$2</f>
        <v/>
      </c>
      <c r="AA6009">
        <f>U6009/$X$2</f>
        <v/>
      </c>
      <c r="AC6009" t="n">
        <v>0.02836494403464111</v>
      </c>
      <c r="AD6009" t="n">
        <v>0</v>
      </c>
      <c r="AF6009">
        <f>Z6009+0.14</f>
        <v/>
      </c>
      <c r="AG6009">
        <f>AA6009+0.1834</f>
        <v/>
      </c>
    </row>
    <row r="6010" spans="1:36">
      <c r="A6010" s="13" t="s">
        <v>6177</v>
      </c>
      <c r="B6010" t="n">
        <v>0.1240797579748377</v>
      </c>
      <c r="C6010" t="n">
        <v>0.1229349217602188</v>
      </c>
      <c r="D6010" s="20" t="n">
        <v>0.1229375433150752</v>
      </c>
      <c r="E6010" s="20">
        <f>Q6010</f>
        <v/>
      </c>
      <c r="F6010" s="20">
        <f>-Q6010+0.0001</f>
        <v/>
      </c>
      <c r="G6010" s="20">
        <f>-Q6010</f>
        <v/>
      </c>
      <c r="H6010" s="20">
        <f>IF(Q6010&lt;0,0,1000)</f>
        <v/>
      </c>
      <c r="I6010" s="20">
        <f>IF(Q6010&lt;0,0,1000)</f>
        <v/>
      </c>
      <c r="J6010" s="20">
        <f>I6010</f>
        <v/>
      </c>
      <c r="K6010" s="12" t="n">
        <v>-28.26</v>
      </c>
      <c r="L6010" s="12">
        <f>SQRT(E6010^2)+1</f>
        <v/>
      </c>
      <c r="M6010" s="20">
        <f>IF(Q6010&lt;=0,0,1000)</f>
        <v/>
      </c>
      <c r="N6010" s="20" t="n"/>
      <c r="O6010" s="20" t="n"/>
      <c r="Q6010" s="12" t="n">
        <v>29.95</v>
      </c>
      <c r="R6010" s="31" t="n">
        <v>54.57</v>
      </c>
      <c r="S6010" s="12">
        <f>-K6010</f>
        <v/>
      </c>
      <c r="T6010" s="12" t="n">
        <v>2.053795308599042</v>
      </c>
      <c r="U6010" t="n">
        <v>4.869081294102537</v>
      </c>
      <c r="Z6010">
        <f>T6010/$W$2</f>
        <v/>
      </c>
      <c r="AA6010">
        <f>U6010/$X$2</f>
        <v/>
      </c>
      <c r="AC6010" t="n">
        <v>0.01437865282299711</v>
      </c>
      <c r="AD6010" t="n">
        <v>0</v>
      </c>
      <c r="AF6010">
        <f>Z6010+0.14</f>
        <v/>
      </c>
      <c r="AG6010">
        <f>AA6010+0.1834</f>
        <v/>
      </c>
    </row>
    <row r="6011" spans="1:36">
      <c r="A6011" s="13" t="s">
        <v>6178</v>
      </c>
      <c r="B6011" t="n">
        <v>0.1193324809840139</v>
      </c>
      <c r="C6011" t="n">
        <v>0.1177420887771801</v>
      </c>
      <c r="D6011" s="20" t="n">
        <v>0.1177444140951937</v>
      </c>
      <c r="E6011" s="20">
        <f>Q6011</f>
        <v/>
      </c>
      <c r="F6011" s="20">
        <f>-Q6011+0.0001</f>
        <v/>
      </c>
      <c r="G6011" s="20">
        <f>-Q6011</f>
        <v/>
      </c>
      <c r="H6011" s="20">
        <f>IF(Q6011&lt;0,0,1000)</f>
        <v/>
      </c>
      <c r="I6011" s="20">
        <f>IF(Q6011&lt;0,0,1000)</f>
        <v/>
      </c>
      <c r="J6011" s="20">
        <f>I6011</f>
        <v/>
      </c>
      <c r="K6011" s="12" t="n">
        <v>-28.26</v>
      </c>
      <c r="L6011" s="12">
        <f>SQRT(E6011^2)+1</f>
        <v/>
      </c>
      <c r="M6011" s="20">
        <f>IF(Q6011&lt;=0,0,1000)</f>
        <v/>
      </c>
      <c r="N6011" s="20" t="n"/>
      <c r="O6011" s="20" t="n"/>
      <c r="Q6011" s="12" t="n">
        <v>28.92</v>
      </c>
      <c r="R6011" s="31" t="n">
        <v>56.19</v>
      </c>
      <c r="S6011" s="12">
        <f>-K6011</f>
        <v/>
      </c>
      <c r="T6011" s="12" t="n">
        <v>2.018603405884639</v>
      </c>
      <c r="U6011" t="n">
        <v>4.785131792491065</v>
      </c>
      <c r="Z6011">
        <f>T6011/$W$2</f>
        <v/>
      </c>
      <c r="AA6011">
        <f>U6011/$X$2</f>
        <v/>
      </c>
      <c r="AC6011" t="n">
        <v>0.00963147414065757</v>
      </c>
      <c r="AD6011" t="n">
        <v>0</v>
      </c>
      <c r="AF6011">
        <f>Z6011+0.14</f>
        <v/>
      </c>
      <c r="AG6011">
        <f>AA6011+0.1834</f>
        <v/>
      </c>
    </row>
    <row r="6012" spans="1:36">
      <c r="A6012" s="13" t="s">
        <v>6179</v>
      </c>
      <c r="B6012" t="n">
        <v>0.1086995872810488</v>
      </c>
      <c r="C6012" t="n">
        <v>0.1067416672869557</v>
      </c>
      <c r="D6012" s="20" t="n">
        <v>0.1067440160909206</v>
      </c>
      <c r="E6012" s="20">
        <f>Q6012</f>
        <v/>
      </c>
      <c r="F6012" s="20">
        <f>-Q6012+0.0001</f>
        <v/>
      </c>
      <c r="G6012" s="20">
        <f>-Q6012</f>
        <v/>
      </c>
      <c r="H6012" s="20">
        <f>IF(Q6012&lt;0,0,1000)</f>
        <v/>
      </c>
      <c r="I6012" s="20">
        <f>IF(Q6012&lt;0,0,1000)</f>
        <v/>
      </c>
      <c r="J6012" s="20">
        <f>I6012</f>
        <v/>
      </c>
      <c r="K6012" s="12" t="n">
        <v>-28.26</v>
      </c>
      <c r="L6012" s="12">
        <f>SQRT(E6012^2)+1</f>
        <v/>
      </c>
      <c r="M6012" s="20">
        <f>IF(Q6012&lt;=0,0,1000)</f>
        <v/>
      </c>
      <c r="N6012" s="20" t="n"/>
      <c r="O6012" s="20" t="n"/>
      <c r="Q6012" s="12" t="n">
        <v>26.92</v>
      </c>
      <c r="R6012" s="31" t="n">
        <v>56.58</v>
      </c>
      <c r="S6012" s="12">
        <f>-K6012</f>
        <v/>
      </c>
      <c r="T6012" s="12" t="n">
        <v>1.873215093337966</v>
      </c>
      <c r="U6012" t="n">
        <v>4.425450158627612</v>
      </c>
      <c r="Z6012">
        <f>T6012/$W$2</f>
        <v/>
      </c>
      <c r="AA6012">
        <f>U6012/$X$2</f>
        <v/>
      </c>
      <c r="AC6012" t="n">
        <v>0</v>
      </c>
      <c r="AD6012" t="n">
        <v>0</v>
      </c>
      <c r="AF6012">
        <f>Z6012+0.14</f>
        <v/>
      </c>
      <c r="AG6012">
        <f>AA6012+0.1834</f>
        <v/>
      </c>
    </row>
    <row r="6013" spans="1:36">
      <c r="A6013" s="13" t="s">
        <v>6180</v>
      </c>
      <c r="B6013" t="n">
        <v>0.1049931126474315</v>
      </c>
      <c r="C6013" t="n">
        <v>0.1037632632607136</v>
      </c>
      <c r="D6013" s="20" t="n">
        <v>0.1037658308076873</v>
      </c>
      <c r="E6013" s="20">
        <f>Q6013</f>
        <v/>
      </c>
      <c r="F6013" s="20">
        <f>-Q6013+0.0001</f>
        <v/>
      </c>
      <c r="G6013" s="20">
        <f>-Q6013</f>
        <v/>
      </c>
      <c r="H6013" s="20">
        <f>IF(Q6013&lt;0,0,1000)</f>
        <v/>
      </c>
      <c r="I6013" s="20">
        <f>IF(Q6013&lt;0,0,1000)</f>
        <v/>
      </c>
      <c r="J6013" s="20">
        <f>I6013</f>
        <v/>
      </c>
      <c r="K6013" s="12" t="n">
        <v>-28.26</v>
      </c>
      <c r="L6013" s="12">
        <f>SQRT(E6013^2)+1</f>
        <v/>
      </c>
      <c r="M6013" s="20">
        <f>IF(Q6013&lt;=0,0,1000)</f>
        <v/>
      </c>
      <c r="N6013" s="20" t="n"/>
      <c r="O6013" s="20" t="n"/>
      <c r="Q6013" s="12" t="n">
        <v>26.41</v>
      </c>
      <c r="R6013" s="31" t="n">
        <v>59.44</v>
      </c>
      <c r="S6013" s="12">
        <f>-K6013</f>
        <v/>
      </c>
      <c r="T6013" s="12" t="n">
        <v>1.762389839959118</v>
      </c>
      <c r="U6013" t="n">
        <v>4.177062386952028</v>
      </c>
      <c r="Z6013">
        <f>T6013/$W$2</f>
        <v/>
      </c>
      <c r="AA6013">
        <f>U6013/$X$2</f>
        <v/>
      </c>
      <c r="AC6013" t="n">
        <v>0</v>
      </c>
      <c r="AD6013" t="n">
        <v>0</v>
      </c>
      <c r="AF6013">
        <f>Z6013+0.14</f>
        <v/>
      </c>
      <c r="AG6013">
        <f>AA6013+0.1834</f>
        <v/>
      </c>
    </row>
    <row r="6014" spans="1:36">
      <c r="A6014" s="13" t="s">
        <v>6181</v>
      </c>
      <c r="B6014" t="n">
        <v>0.09712833397057444</v>
      </c>
      <c r="C6014" t="n">
        <v>0.09471349431006129</v>
      </c>
      <c r="D6014" s="20" t="n">
        <v>0.09471579823015834</v>
      </c>
      <c r="E6014" s="20">
        <f>Q6014</f>
        <v/>
      </c>
      <c r="F6014" s="20">
        <f>-Q6014+0.0001</f>
        <v/>
      </c>
      <c r="G6014" s="20">
        <f>-Q6014</f>
        <v/>
      </c>
      <c r="H6014" s="20">
        <f>IF(Q6014&lt;0,0,1000)</f>
        <v/>
      </c>
      <c r="I6014" s="20">
        <f>IF(Q6014&lt;0,0,1000)</f>
        <v/>
      </c>
      <c r="J6014" s="20">
        <f>I6014</f>
        <v/>
      </c>
      <c r="K6014" s="12" t="n">
        <v>-28.26</v>
      </c>
      <c r="L6014" s="12">
        <f>SQRT(E6014^2)+1</f>
        <v/>
      </c>
      <c r="M6014" s="20">
        <f>IF(Q6014&lt;=0,0,1000)</f>
        <v/>
      </c>
      <c r="N6014" s="20" t="n"/>
      <c r="O6014" s="20" t="n"/>
      <c r="Q6014" s="12" t="n">
        <v>27.25</v>
      </c>
      <c r="R6014" s="31" t="n">
        <v>54.72</v>
      </c>
      <c r="S6014" s="12">
        <f>-K6014</f>
        <v/>
      </c>
      <c r="T6014" s="12" t="n">
        <v>1.73898085813541</v>
      </c>
      <c r="U6014" t="n">
        <v>4.112934375308143</v>
      </c>
      <c r="Z6014">
        <f>T6014/$W$2</f>
        <v/>
      </c>
      <c r="AA6014">
        <f>U6014/$X$2</f>
        <v/>
      </c>
      <c r="AC6014" t="n">
        <v>0</v>
      </c>
      <c r="AD6014" t="n">
        <v>0</v>
      </c>
      <c r="AF6014">
        <f>Z6014+0.14</f>
        <v/>
      </c>
      <c r="AG6014">
        <f>AA6014+0.1834</f>
        <v/>
      </c>
    </row>
    <row r="6015" spans="1:36">
      <c r="A6015" s="13" t="s">
        <v>6182</v>
      </c>
      <c r="B6015" t="n">
        <v>0.08960421806068465</v>
      </c>
      <c r="C6015" t="n">
        <v>0.08747409712848024</v>
      </c>
      <c r="D6015" s="20" t="n">
        <v>0.08747632585575958</v>
      </c>
      <c r="E6015" s="20">
        <f>Q6015</f>
        <v/>
      </c>
      <c r="F6015" s="20">
        <f>-Q6015+0.0001</f>
        <v/>
      </c>
      <c r="G6015" s="20">
        <f>-Q6015</f>
        <v/>
      </c>
      <c r="H6015" s="20">
        <f>IF(Q6015&lt;0,0,1000)</f>
        <v/>
      </c>
      <c r="I6015" s="20">
        <f>IF(Q6015&lt;0,0,1000)</f>
        <v/>
      </c>
      <c r="J6015" s="20">
        <f>I6015</f>
        <v/>
      </c>
      <c r="K6015" s="12" t="n">
        <v>-28.26</v>
      </c>
      <c r="L6015" s="12">
        <f>SQRT(E6015^2)+1</f>
        <v/>
      </c>
      <c r="M6015" s="20">
        <f>IF(Q6015&lt;=0,0,1000)</f>
        <v/>
      </c>
      <c r="N6015" s="20" t="n"/>
      <c r="O6015" s="20" t="n"/>
      <c r="Q6015" s="12" t="n">
        <v>27.92</v>
      </c>
      <c r="R6015" s="31" t="n">
        <v>51.99</v>
      </c>
      <c r="S6015" s="12">
        <f>-K6015</f>
        <v/>
      </c>
      <c r="T6015" s="12" t="n">
        <v>1.585451969346172</v>
      </c>
      <c r="U6015" t="n">
        <v>3.738145796404067</v>
      </c>
      <c r="Z6015">
        <f>T6015/$W$2</f>
        <v/>
      </c>
      <c r="AA6015">
        <f>U6015/$X$2</f>
        <v/>
      </c>
      <c r="AC6015" t="n">
        <v>0</v>
      </c>
      <c r="AD6015" t="n">
        <v>0</v>
      </c>
      <c r="AF6015">
        <f>Z6015+0.14</f>
        <v/>
      </c>
      <c r="AG6015">
        <f>AA6015+0.1834</f>
        <v/>
      </c>
    </row>
    <row r="6016" spans="1:36">
      <c r="A6016" s="13" t="s">
        <v>6183</v>
      </c>
      <c r="B6016" t="n">
        <v>0.08582670362256198</v>
      </c>
      <c r="C6016" t="n">
        <v>0.08317889310270177</v>
      </c>
      <c r="D6016" s="20" t="n">
        <v>0.08318097678737174</v>
      </c>
      <c r="E6016" s="20">
        <f>Q6016</f>
        <v/>
      </c>
      <c r="F6016" s="20">
        <f>-Q6016+0.0001</f>
        <v/>
      </c>
      <c r="G6016" s="20">
        <f>-Q6016</f>
        <v/>
      </c>
      <c r="H6016" s="20">
        <f>IF(Q6016&lt;0,0,1000)</f>
        <v/>
      </c>
      <c r="I6016" s="20">
        <f>IF(Q6016&lt;0,0,1000)</f>
        <v/>
      </c>
      <c r="J6016" s="20">
        <f>I6016</f>
        <v/>
      </c>
      <c r="K6016" s="12" t="n">
        <v>-28.26</v>
      </c>
      <c r="L6016" s="12">
        <f>SQRT(E6016^2)+1</f>
        <v/>
      </c>
      <c r="M6016" s="20">
        <f>IF(Q6016&lt;=0,0,1000)</f>
        <v/>
      </c>
      <c r="N6016" s="20" t="n"/>
      <c r="O6016" s="20" t="n"/>
      <c r="Q6016" s="12" t="n">
        <v>28.93</v>
      </c>
      <c r="R6016" s="31" t="n">
        <v>51.2</v>
      </c>
      <c r="S6016" s="12">
        <f>-K6016</f>
        <v/>
      </c>
      <c r="T6016" s="12" t="n">
        <v>1.567266389431793</v>
      </c>
      <c r="U6016" t="n">
        <v>3.688472322323813</v>
      </c>
      <c r="Z6016">
        <f>T6016/$W$2</f>
        <v/>
      </c>
      <c r="AA6016">
        <f>U6016/$X$2</f>
        <v/>
      </c>
      <c r="AC6016" t="n">
        <v>0</v>
      </c>
      <c r="AD6016" t="n">
        <v>0</v>
      </c>
      <c r="AF6016">
        <f>Z6016+0.14</f>
        <v/>
      </c>
      <c r="AG6016">
        <f>AA6016+0.1834</f>
        <v/>
      </c>
    </row>
    <row r="6017" spans="1:36">
      <c r="A6017" s="13" t="s">
        <v>6184</v>
      </c>
      <c r="B6017" t="n">
        <v>0.08090734196322122</v>
      </c>
      <c r="C6017" t="n">
        <v>0.07842626432598211</v>
      </c>
      <c r="D6017" s="20" t="n">
        <v>0.0784282164647272</v>
      </c>
      <c r="E6017" s="20">
        <f>Q6017</f>
        <v/>
      </c>
      <c r="F6017" s="20">
        <f>-Q6017+0.0001</f>
        <v/>
      </c>
      <c r="G6017" s="20">
        <f>-Q6017</f>
        <v/>
      </c>
      <c r="H6017" s="20">
        <f>IF(Q6017&lt;0,0,1000)</f>
        <v/>
      </c>
      <c r="I6017" s="20">
        <f>IF(Q6017&lt;0,0,1000)</f>
        <v/>
      </c>
      <c r="J6017" s="20">
        <f>I6017</f>
        <v/>
      </c>
      <c r="K6017" s="12" t="n">
        <v>-28.26</v>
      </c>
      <c r="L6017" s="12">
        <f>SQRT(E6017^2)+1</f>
        <v/>
      </c>
      <c r="M6017" s="20">
        <f>IF(Q6017&lt;=0,0,1000)</f>
        <v/>
      </c>
      <c r="N6017" s="20" t="n"/>
      <c r="O6017" s="20" t="n"/>
      <c r="Q6017" s="12" t="n">
        <v>36.93</v>
      </c>
      <c r="R6017" s="31" t="n">
        <v>51.17</v>
      </c>
      <c r="S6017" s="12">
        <f>-K6017</f>
        <v/>
      </c>
      <c r="T6017" s="12" t="n">
        <v>1.482715005557329</v>
      </c>
      <c r="U6017" t="n">
        <v>3.496990393828881</v>
      </c>
      <c r="Z6017">
        <f>T6017/$W$2</f>
        <v/>
      </c>
      <c r="AA6017">
        <f>U6017/$X$2</f>
        <v/>
      </c>
      <c r="AC6017" t="n">
        <v>0</v>
      </c>
      <c r="AD6017" t="n">
        <v>0</v>
      </c>
      <c r="AF6017">
        <f>Z6017+0.14</f>
        <v/>
      </c>
      <c r="AG6017">
        <f>AA6017+0.1834</f>
        <v/>
      </c>
    </row>
    <row r="6018" spans="1:36">
      <c r="A6018" s="13" t="s">
        <v>6185</v>
      </c>
      <c r="B6018" t="n">
        <v>0.08283808367351632</v>
      </c>
      <c r="C6018" t="n">
        <v>0.08066922349056947</v>
      </c>
      <c r="D6018" s="20" t="n">
        <v>0.08067088146787407</v>
      </c>
      <c r="E6018" s="20">
        <f>Q6018</f>
        <v/>
      </c>
      <c r="F6018" s="20">
        <f>-Q6018+0.0001</f>
        <v/>
      </c>
      <c r="G6018" s="20">
        <f>-Q6018</f>
        <v/>
      </c>
      <c r="H6018" s="20">
        <f>IF(Q6018&lt;0,0,1000)</f>
        <v/>
      </c>
      <c r="I6018" s="20">
        <f>IF(Q6018&lt;0,0,1000)</f>
        <v/>
      </c>
      <c r="J6018" s="20">
        <f>I6018</f>
        <v/>
      </c>
      <c r="K6018" s="12" t="n">
        <v>-28.26</v>
      </c>
      <c r="L6018" s="12">
        <f>SQRT(E6018^2)+1</f>
        <v/>
      </c>
      <c r="M6018" s="20">
        <f>IF(Q6018&lt;=0,0,1000)</f>
        <v/>
      </c>
      <c r="N6018" s="20" t="n"/>
      <c r="O6018" s="20" t="n"/>
      <c r="Q6018" s="12" t="n">
        <v>40.7</v>
      </c>
      <c r="R6018" s="31" t="n">
        <v>50.09</v>
      </c>
      <c r="S6018" s="12">
        <f>-K6018</f>
        <v/>
      </c>
      <c r="T6018" s="12" t="n">
        <v>1.505722187234165</v>
      </c>
      <c r="U6018" t="n">
        <v>3.576526052658963</v>
      </c>
      <c r="Z6018">
        <f>T6018/$W$2</f>
        <v/>
      </c>
      <c r="AA6018">
        <f>U6018/$X$2</f>
        <v/>
      </c>
      <c r="AC6018" t="n">
        <v>0</v>
      </c>
      <c r="AD6018" t="n">
        <v>0</v>
      </c>
      <c r="AF6018">
        <f>Z6018+0.14</f>
        <v/>
      </c>
      <c r="AG6018">
        <f>AA6018+0.1834</f>
        <v/>
      </c>
    </row>
    <row r="6019" spans="1:36">
      <c r="A6019" s="13" t="s">
        <v>6186</v>
      </c>
      <c r="B6019" t="n">
        <v>0.08643924772613394</v>
      </c>
      <c r="C6019" t="n">
        <v>0.08427806003745864</v>
      </c>
      <c r="D6019" s="20" t="n">
        <v>0.08427967587118772</v>
      </c>
      <c r="E6019" s="20">
        <f>Q6019</f>
        <v/>
      </c>
      <c r="F6019" s="20">
        <f>-Q6019+0.0001</f>
        <v/>
      </c>
      <c r="G6019" s="20">
        <f>-Q6019</f>
        <v/>
      </c>
      <c r="H6019" s="20">
        <f>IF(Q6019&lt;0,0,1000)</f>
        <v/>
      </c>
      <c r="I6019" s="20">
        <f>IF(Q6019&lt;0,0,1000)</f>
        <v/>
      </c>
      <c r="J6019" s="20">
        <f>I6019</f>
        <v/>
      </c>
      <c r="K6019" s="12" t="n">
        <v>-28.26</v>
      </c>
      <c r="L6019" s="12">
        <f>SQRT(E6019^2)+1</f>
        <v/>
      </c>
      <c r="M6019" s="20">
        <f>IF(Q6019&lt;=0,0,1000)</f>
        <v/>
      </c>
      <c r="N6019" s="20" t="n"/>
      <c r="O6019" s="20" t="n"/>
      <c r="Q6019" s="12" t="n">
        <v>44.35</v>
      </c>
      <c r="R6019" s="31" t="n">
        <v>53.02</v>
      </c>
      <c r="S6019" s="12">
        <f>-K6019</f>
        <v/>
      </c>
      <c r="T6019" s="12" t="n">
        <v>1.573267248308595</v>
      </c>
      <c r="U6019" t="n">
        <v>3.750082509794267</v>
      </c>
      <c r="Z6019">
        <f>T6019/$W$2</f>
        <v/>
      </c>
      <c r="AA6019">
        <f>U6019/$X$2</f>
        <v/>
      </c>
      <c r="AC6019" t="n">
        <v>0</v>
      </c>
      <c r="AD6019" t="n">
        <v>0</v>
      </c>
      <c r="AF6019">
        <f>Z6019+0.14</f>
        <v/>
      </c>
      <c r="AG6019">
        <f>AA6019+0.1834</f>
        <v/>
      </c>
    </row>
    <row r="6020" spans="1:36">
      <c r="A6020" s="13" t="s">
        <v>6187</v>
      </c>
      <c r="B6020" t="n">
        <v>0.09387205284318884</v>
      </c>
      <c r="C6020" t="n">
        <v>0.09157797246006404</v>
      </c>
      <c r="D6020" s="20" t="n">
        <v>0.09157994258027195</v>
      </c>
      <c r="E6020" s="20">
        <f>Q6020</f>
        <v/>
      </c>
      <c r="F6020" s="20">
        <f>-Q6020+0.0001</f>
        <v/>
      </c>
      <c r="G6020" s="20">
        <f>-Q6020</f>
        <v/>
      </c>
      <c r="H6020" s="20">
        <f>IF(Q6020&lt;0,0,1000)</f>
        <v/>
      </c>
      <c r="I6020" s="20">
        <f>IF(Q6020&lt;0,0,1000)</f>
        <v/>
      </c>
      <c r="J6020" s="20">
        <f>I6020</f>
        <v/>
      </c>
      <c r="K6020" s="12" t="n">
        <v>-28.26</v>
      </c>
      <c r="L6020" s="12">
        <f>SQRT(E6020^2)+1</f>
        <v/>
      </c>
      <c r="M6020" s="20">
        <f>IF(Q6020&lt;=0,0,1000)</f>
        <v/>
      </c>
      <c r="N6020" s="20" t="n"/>
      <c r="O6020" s="20" t="n"/>
      <c r="Q6020" s="12" t="n">
        <v>41.9</v>
      </c>
      <c r="R6020" s="31" t="n">
        <v>58.29</v>
      </c>
      <c r="S6020" s="12">
        <f>-K6020</f>
        <v/>
      </c>
      <c r="T6020" s="12" t="n">
        <v>1.699517767226278</v>
      </c>
      <c r="U6020" t="n">
        <v>4.045957235433744</v>
      </c>
      <c r="Z6020">
        <f>T6020/$W$2</f>
        <v/>
      </c>
      <c r="AA6020">
        <f>U6020/$X$2</f>
        <v/>
      </c>
      <c r="AC6020" t="n">
        <v>0</v>
      </c>
      <c r="AD6020" t="n">
        <v>0</v>
      </c>
      <c r="AF6020">
        <f>Z6020+0.14</f>
        <v/>
      </c>
      <c r="AG6020">
        <f>AA6020+0.1834</f>
        <v/>
      </c>
    </row>
    <row r="6021" spans="1:36">
      <c r="A6021" s="13" t="s">
        <v>6188</v>
      </c>
      <c r="B6021" t="n">
        <v>0.09916481720347328</v>
      </c>
      <c r="C6021" t="n">
        <v>0.09661007972798084</v>
      </c>
      <c r="D6021" s="20" t="n">
        <v>0.09661175543536162</v>
      </c>
      <c r="E6021" s="20">
        <f>Q6021</f>
        <v/>
      </c>
      <c r="F6021" s="20">
        <f>-Q6021+0.0001</f>
        <v/>
      </c>
      <c r="G6021" s="20">
        <f>-Q6021</f>
        <v/>
      </c>
      <c r="H6021" s="20">
        <f>IF(Q6021&lt;0,0,1000)</f>
        <v/>
      </c>
      <c r="I6021" s="20">
        <f>IF(Q6021&lt;0,0,1000)</f>
        <v/>
      </c>
      <c r="J6021" s="20">
        <f>I6021</f>
        <v/>
      </c>
      <c r="K6021" s="12" t="n">
        <v>-28.26</v>
      </c>
      <c r="L6021" s="12">
        <f>SQRT(E6021^2)+1</f>
        <v/>
      </c>
      <c r="M6021" s="20">
        <f>IF(Q6021&lt;=0,0,1000)</f>
        <v/>
      </c>
      <c r="N6021" s="20" t="n"/>
      <c r="O6021" s="20" t="n"/>
      <c r="Q6021" s="12" t="n">
        <v>36.94</v>
      </c>
      <c r="R6021" s="31" t="n">
        <v>60.41</v>
      </c>
      <c r="S6021" s="12">
        <f>-K6021</f>
        <v/>
      </c>
      <c r="T6021" s="12" t="n">
        <v>1.817199766428234</v>
      </c>
      <c r="U6021" t="n">
        <v>4.338671930059959</v>
      </c>
      <c r="Z6021">
        <f>T6021/$W$2</f>
        <v/>
      </c>
      <c r="AA6021">
        <f>U6021/$X$2</f>
        <v/>
      </c>
      <c r="AC6021" t="n">
        <v>0</v>
      </c>
      <c r="AD6021" t="n">
        <v>0</v>
      </c>
      <c r="AF6021">
        <f>Z6021+0.14</f>
        <v/>
      </c>
      <c r="AG6021">
        <f>AA6021+0.1834</f>
        <v/>
      </c>
    </row>
    <row r="6022" spans="1:36">
      <c r="A6022" s="13" t="s">
        <v>6189</v>
      </c>
      <c r="B6022" t="n">
        <v>0.1000258653413954</v>
      </c>
      <c r="C6022" t="n">
        <v>0.09647003760432107</v>
      </c>
      <c r="D6022" s="20" t="n">
        <v>0.09647159466445812</v>
      </c>
      <c r="E6022" s="20">
        <f>Q6022</f>
        <v/>
      </c>
      <c r="F6022" s="20">
        <f>-Q6022+0.0001</f>
        <v/>
      </c>
      <c r="G6022" s="20">
        <f>-Q6022</f>
        <v/>
      </c>
      <c r="H6022" s="20">
        <f>IF(Q6022&lt;0,0,1000)</f>
        <v/>
      </c>
      <c r="I6022" s="20">
        <f>IF(Q6022&lt;0,0,1000)</f>
        <v/>
      </c>
      <c r="J6022" s="20">
        <f>I6022</f>
        <v/>
      </c>
      <c r="K6022" s="12" t="n">
        <v>-28.26</v>
      </c>
      <c r="L6022" s="12">
        <f>SQRT(E6022^2)+1</f>
        <v/>
      </c>
      <c r="M6022" s="20">
        <f>IF(Q6022&lt;=0,0,1000)</f>
        <v/>
      </c>
      <c r="N6022" s="20" t="n"/>
      <c r="O6022" s="20" t="n"/>
      <c r="Q6022" s="12" t="n">
        <v>28.85</v>
      </c>
      <c r="R6022" s="31" t="n">
        <v>62.78</v>
      </c>
      <c r="S6022" s="12">
        <f>-K6022</f>
        <v/>
      </c>
      <c r="T6022" s="12" t="n">
        <v>1.913507927867122</v>
      </c>
      <c r="U6022" t="n">
        <v>4.557829523188371</v>
      </c>
      <c r="Z6022">
        <f>T6022/$W$2</f>
        <v/>
      </c>
      <c r="AA6022">
        <f>U6022/$X$2</f>
        <v/>
      </c>
      <c r="AC6022" t="n">
        <v>0</v>
      </c>
      <c r="AD6022" t="n">
        <v>0</v>
      </c>
      <c r="AF6022">
        <f>Z6022+0.14</f>
        <v/>
      </c>
      <c r="AG6022">
        <f>AA6022+0.1834</f>
        <v/>
      </c>
    </row>
    <row r="6023" spans="1:36">
      <c r="A6023" s="13" t="s">
        <v>6190</v>
      </c>
      <c r="B6023" t="n">
        <v>0.09535754920205862</v>
      </c>
      <c r="C6023" t="n">
        <v>0.09083810942950728</v>
      </c>
      <c r="D6023" s="20" t="n">
        <v>0.09084007106497972</v>
      </c>
      <c r="E6023" s="20">
        <f>Q6023</f>
        <v/>
      </c>
      <c r="F6023" s="20">
        <f>-Q6023+0.0001</f>
        <v/>
      </c>
      <c r="G6023" s="20">
        <f>-Q6023</f>
        <v/>
      </c>
      <c r="H6023" s="20">
        <f>IF(Q6023&lt;0,0,1000)</f>
        <v/>
      </c>
      <c r="I6023" s="20">
        <f>IF(Q6023&lt;0,0,1000)</f>
        <v/>
      </c>
      <c r="J6023" s="20">
        <f>I6023</f>
        <v/>
      </c>
      <c r="K6023" s="12" t="n">
        <v>-28.26</v>
      </c>
      <c r="L6023" s="12">
        <f>SQRT(E6023^2)+1</f>
        <v/>
      </c>
      <c r="M6023" s="20">
        <f>IF(Q6023&lt;=0,0,1000)</f>
        <v/>
      </c>
      <c r="N6023" s="20" t="n"/>
      <c r="O6023" s="20" t="n"/>
      <c r="Q6023" s="12" t="n">
        <v>26.59</v>
      </c>
      <c r="R6023" s="31" t="n">
        <v>58.93</v>
      </c>
      <c r="S6023" s="12">
        <f>-K6023</f>
        <v/>
      </c>
      <c r="T6023" s="12" t="n">
        <v>1.891557533210028</v>
      </c>
      <c r="U6023" t="n">
        <v>4.462585515026507</v>
      </c>
      <c r="Z6023">
        <f>T6023/$W$2</f>
        <v/>
      </c>
      <c r="AA6023">
        <f>U6023/$X$2</f>
        <v/>
      </c>
      <c r="AC6023" t="n">
        <v>0</v>
      </c>
      <c r="AD6023" t="n">
        <v>0</v>
      </c>
      <c r="AF6023">
        <f>Z6023+0.14</f>
        <v/>
      </c>
      <c r="AG6023">
        <f>AA6023+0.1834</f>
        <v/>
      </c>
    </row>
    <row r="6024" spans="1:36">
      <c r="A6024" s="13" t="s">
        <v>6191</v>
      </c>
      <c r="B6024" t="n">
        <v>0.07859231802116885</v>
      </c>
      <c r="C6024" t="n">
        <v>0.07387859395942638</v>
      </c>
      <c r="D6024" s="20" t="n">
        <v>0.07388068895734169</v>
      </c>
      <c r="E6024" s="20">
        <f>Q6024</f>
        <v/>
      </c>
      <c r="F6024" s="20">
        <f>-Q6024+0.0001</f>
        <v/>
      </c>
      <c r="G6024" s="20">
        <f>-Q6024</f>
        <v/>
      </c>
      <c r="H6024" s="20">
        <f>IF(Q6024&lt;0,0,1000)</f>
        <v/>
      </c>
      <c r="I6024" s="20">
        <f>IF(Q6024&lt;0,0,1000)</f>
        <v/>
      </c>
      <c r="J6024" s="20">
        <f>I6024</f>
        <v/>
      </c>
      <c r="K6024" s="12" t="n">
        <v>-28.26</v>
      </c>
      <c r="L6024" s="12">
        <f>SQRT(E6024^2)+1</f>
        <v/>
      </c>
      <c r="M6024" s="20">
        <f>IF(Q6024&lt;=0,0,1000)</f>
        <v/>
      </c>
      <c r="N6024" s="20" t="n"/>
      <c r="O6024" s="20" t="n"/>
      <c r="Q6024" s="12" t="n">
        <v>25.59</v>
      </c>
      <c r="R6024" s="31" t="n">
        <v>53.26</v>
      </c>
      <c r="S6024" s="12">
        <f>-K6024</f>
        <v/>
      </c>
      <c r="T6024" s="12" t="n">
        <v>1.608039454086662</v>
      </c>
      <c r="U6024" t="n">
        <v>3.746040773618617</v>
      </c>
      <c r="Z6024">
        <f>T6024/$W$2</f>
        <v/>
      </c>
      <c r="AA6024">
        <f>U6024/$X$2</f>
        <v/>
      </c>
      <c r="AC6024" t="n">
        <v>0</v>
      </c>
      <c r="AD6024" t="n">
        <v>0</v>
      </c>
      <c r="AF6024">
        <f>Z6024+0.14</f>
        <v/>
      </c>
      <c r="AG6024">
        <f>AA6024+0.1834</f>
        <v/>
      </c>
    </row>
    <row r="6025" spans="1:36">
      <c r="A6025" s="13" t="s">
        <v>6192</v>
      </c>
      <c r="B6025" t="n">
        <v>0.06067479242460291</v>
      </c>
      <c r="C6025" t="n">
        <v>0.05894840528719123</v>
      </c>
      <c r="D6025" s="20" t="n">
        <v>0.05895136421541215</v>
      </c>
      <c r="E6025" s="20">
        <f>Q6025</f>
        <v/>
      </c>
      <c r="F6025" s="20">
        <f>-Q6025+0.0001</f>
        <v/>
      </c>
      <c r="G6025" s="20">
        <f>-Q6025</f>
        <v/>
      </c>
      <c r="H6025" s="20">
        <f>IF(Q6025&lt;0,0,1000)</f>
        <v/>
      </c>
      <c r="I6025" s="20">
        <f>IF(Q6025&lt;0,0,1000)</f>
        <v/>
      </c>
      <c r="J6025" s="20">
        <f>I6025</f>
        <v/>
      </c>
      <c r="K6025" s="12" t="n">
        <v>-28.26</v>
      </c>
      <c r="L6025" s="12">
        <f>SQRT(E6025^2)+1</f>
        <v/>
      </c>
      <c r="M6025" s="20">
        <f>IF(Q6025&lt;=0,0,1000)</f>
        <v/>
      </c>
      <c r="N6025" s="20" t="n"/>
      <c r="O6025" s="20" t="n"/>
      <c r="Q6025" s="12" t="n">
        <v>24.07</v>
      </c>
      <c r="R6025" s="31" t="n">
        <v>46.62</v>
      </c>
      <c r="S6025" s="12">
        <f>-K6025</f>
        <v/>
      </c>
      <c r="T6025" s="12" t="n">
        <v>1.095332992183353</v>
      </c>
      <c r="U6025" t="n">
        <v>2.571068854477907</v>
      </c>
      <c r="Z6025">
        <f>T6025/$W$2</f>
        <v/>
      </c>
      <c r="AA6025">
        <f>U6025/$X$2</f>
        <v/>
      </c>
      <c r="AC6025" t="n">
        <v>0</v>
      </c>
      <c r="AD6025" t="n">
        <v>0</v>
      </c>
      <c r="AF6025">
        <f>Z6025+0.14</f>
        <v/>
      </c>
      <c r="AG6025">
        <f>AA6025+0.1834</f>
        <v/>
      </c>
    </row>
    <row r="6026" spans="1:36">
      <c r="A6026" s="13" t="s">
        <v>6193</v>
      </c>
      <c r="B6026" t="n">
        <v>0.04578796112800934</v>
      </c>
      <c r="C6026" t="n">
        <v>0.04683816257083</v>
      </c>
      <c r="D6026" s="20" t="n">
        <v>0.04684110586533772</v>
      </c>
      <c r="E6026" s="20">
        <f>Q6026</f>
        <v/>
      </c>
      <c r="F6026" s="20">
        <f>-Q6026+0.0001</f>
        <v/>
      </c>
      <c r="G6026" s="20">
        <f>-Q6026</f>
        <v/>
      </c>
      <c r="H6026" s="20">
        <f>IF(Q6026&lt;0,0,1000)</f>
        <v/>
      </c>
      <c r="I6026" s="20">
        <f>IF(Q6026&lt;0,0,1000)</f>
        <v/>
      </c>
      <c r="J6026" s="20">
        <f>I6026</f>
        <v/>
      </c>
      <c r="K6026" s="12" t="n">
        <v>-28.26</v>
      </c>
      <c r="L6026" s="12">
        <f>SQRT(E6026^2)+1</f>
        <v/>
      </c>
      <c r="M6026" s="20">
        <f>IF(Q6026&lt;=0,0,1000)</f>
        <v/>
      </c>
      <c r="N6026" s="20" t="n"/>
      <c r="O6026" s="20" t="n"/>
      <c r="Q6026" s="12" t="n">
        <v>23.5</v>
      </c>
      <c r="R6026" s="31" t="n">
        <v>43.8</v>
      </c>
      <c r="S6026" s="12">
        <f>-K6026</f>
        <v/>
      </c>
      <c r="T6026" s="12" t="n">
        <v>0.6017682749502632</v>
      </c>
      <c r="U6026" t="n">
        <v>1.393341373000767</v>
      </c>
      <c r="Z6026">
        <f>T6026/$W$2</f>
        <v/>
      </c>
      <c r="AA6026">
        <f>U6026/$X$2</f>
        <v/>
      </c>
      <c r="AC6026" t="n">
        <v>0</v>
      </c>
      <c r="AD6026" t="n">
        <v>0</v>
      </c>
      <c r="AF6026">
        <f>Z6026+0.14</f>
        <v/>
      </c>
      <c r="AG6026">
        <f>AA6026+0.1834</f>
        <v/>
      </c>
    </row>
    <row r="6027" spans="1:36">
      <c r="A6027" s="13" t="s">
        <v>6194</v>
      </c>
      <c r="B6027" t="n">
        <v>0.04655159590146617</v>
      </c>
      <c r="C6027" t="n">
        <v>0.04747493979097541</v>
      </c>
      <c r="D6027" s="20" t="n">
        <v>0.04747784195867734</v>
      </c>
      <c r="E6027" s="20">
        <f>Q6027</f>
        <v/>
      </c>
      <c r="F6027" s="20">
        <f>-Q6027+0.0001</f>
        <v/>
      </c>
      <c r="G6027" s="20">
        <f>-Q6027</f>
        <v/>
      </c>
      <c r="H6027" s="20">
        <f>IF(Q6027&lt;0,0,1000)</f>
        <v/>
      </c>
      <c r="I6027" s="20">
        <f>IF(Q6027&lt;0,0,1000)</f>
        <v/>
      </c>
      <c r="J6027" s="20">
        <f>I6027</f>
        <v/>
      </c>
      <c r="K6027" s="12" t="n">
        <v>-28.26</v>
      </c>
      <c r="L6027" s="12">
        <f>SQRT(E6027^2)+1</f>
        <v/>
      </c>
      <c r="M6027" s="20">
        <f>IF(Q6027&lt;=0,0,1000)</f>
        <v/>
      </c>
      <c r="N6027" s="20" t="n"/>
      <c r="O6027" s="20" t="n"/>
      <c r="Q6027" s="12" t="n">
        <v>23.08</v>
      </c>
      <c r="R6027" s="31" t="n">
        <v>40.4</v>
      </c>
      <c r="S6027" s="12">
        <f>-K6027</f>
        <v/>
      </c>
      <c r="T6027" s="12" t="n">
        <v>0.6149156483066761</v>
      </c>
      <c r="U6027" t="n">
        <v>1.413168321876432</v>
      </c>
      <c r="Z6027">
        <f>T6027/$W$2</f>
        <v/>
      </c>
      <c r="AA6027">
        <f>U6027/$X$2</f>
        <v/>
      </c>
      <c r="AC6027" t="n">
        <v>0</v>
      </c>
      <c r="AD6027" t="n">
        <v>0</v>
      </c>
      <c r="AF6027">
        <f>Z6027+0.14</f>
        <v/>
      </c>
      <c r="AG6027">
        <f>AA6027+0.1834</f>
        <v/>
      </c>
    </row>
    <row r="6028" spans="1:36">
      <c r="A6028" s="13" t="s">
        <v>6195</v>
      </c>
      <c r="B6028" t="n">
        <v>0.04859163392759978</v>
      </c>
      <c r="C6028" t="n">
        <v>0.050411533741927</v>
      </c>
      <c r="D6028" s="20" t="n">
        <v>0.05041463284349997</v>
      </c>
      <c r="E6028" s="20">
        <f>Q6028</f>
        <v/>
      </c>
      <c r="F6028" s="20">
        <f>-Q6028+0.0001</f>
        <v/>
      </c>
      <c r="G6028" s="20">
        <f>-Q6028</f>
        <v/>
      </c>
      <c r="H6028" s="20">
        <f>IF(Q6028&lt;0,0,1000)</f>
        <v/>
      </c>
      <c r="I6028" s="20">
        <f>IF(Q6028&lt;0,0,1000)</f>
        <v/>
      </c>
      <c r="J6028" s="20">
        <f>I6028</f>
        <v/>
      </c>
      <c r="K6028" s="12" t="n">
        <v>-28.26</v>
      </c>
      <c r="L6028" s="12">
        <f>SQRT(E6028^2)+1</f>
        <v/>
      </c>
      <c r="M6028" s="20">
        <f>IF(Q6028&lt;=0,0,1000)</f>
        <v/>
      </c>
      <c r="N6028" s="20" t="n"/>
      <c r="O6028" s="20" t="n"/>
      <c r="Q6028" s="12" t="n">
        <v>23.1</v>
      </c>
      <c r="R6028" s="31" t="n">
        <v>29.49</v>
      </c>
      <c r="S6028" s="12">
        <f>-K6028</f>
        <v/>
      </c>
      <c r="T6028" s="12" t="n">
        <v>0.5740465545380714</v>
      </c>
      <c r="U6028" t="n">
        <v>1.325713446798973</v>
      </c>
      <c r="Z6028">
        <f>T6028/$W$2</f>
        <v/>
      </c>
      <c r="AA6028">
        <f>U6028/$X$2</f>
        <v/>
      </c>
      <c r="AC6028" t="n">
        <v>0</v>
      </c>
      <c r="AD6028" t="n">
        <v>0</v>
      </c>
      <c r="AF6028">
        <f>Z6028+0.14</f>
        <v/>
      </c>
      <c r="AG6028">
        <f>AA6028+0.1834</f>
        <v/>
      </c>
    </row>
    <row r="6029" spans="1:36">
      <c r="A6029" s="13" t="s">
        <v>6196</v>
      </c>
      <c r="B6029" t="n">
        <v>0.05870611829462598</v>
      </c>
      <c r="C6029" t="n">
        <v>0.0614386351533011</v>
      </c>
      <c r="D6029" s="20" t="n">
        <v>0.06144219956479692</v>
      </c>
      <c r="E6029" s="20">
        <f>Q6029</f>
        <v/>
      </c>
      <c r="F6029" s="20">
        <f>-Q6029+0.0001</f>
        <v/>
      </c>
      <c r="G6029" s="20">
        <f>-Q6029</f>
        <v/>
      </c>
      <c r="H6029" s="20">
        <f>IF(Q6029&lt;0,0,1000)</f>
        <v/>
      </c>
      <c r="I6029" s="20">
        <f>IF(Q6029&lt;0,0,1000)</f>
        <v/>
      </c>
      <c r="J6029" s="20">
        <f>I6029</f>
        <v/>
      </c>
      <c r="K6029" s="12" t="n">
        <v>-28.26</v>
      </c>
      <c r="L6029" s="12">
        <f>SQRT(E6029^2)+1</f>
        <v/>
      </c>
      <c r="M6029" s="20">
        <f>IF(Q6029&lt;=0,0,1000)</f>
        <v/>
      </c>
      <c r="N6029" s="20" t="n"/>
      <c r="O6029" s="20" t="n"/>
      <c r="Q6029" s="12" t="n">
        <v>24.24</v>
      </c>
      <c r="R6029" s="31" t="n">
        <v>18.75</v>
      </c>
      <c r="S6029" s="12">
        <f>-K6029</f>
        <v/>
      </c>
      <c r="T6029" s="12" t="n">
        <v>0.6457571819039556</v>
      </c>
      <c r="U6029" t="n">
        <v>1.490441663237935</v>
      </c>
      <c r="Z6029">
        <f>T6029/$W$2</f>
        <v/>
      </c>
      <c r="AA6029">
        <f>U6029/$X$2</f>
        <v/>
      </c>
      <c r="AC6029" t="n">
        <v>0</v>
      </c>
      <c r="AD6029" t="n">
        <v>0</v>
      </c>
      <c r="AF6029">
        <f>Z6029+0.14</f>
        <v/>
      </c>
      <c r="AG6029">
        <f>AA6029+0.1834</f>
        <v/>
      </c>
    </row>
    <row r="6030" spans="1:36">
      <c r="A6030" s="13" t="s">
        <v>6197</v>
      </c>
      <c r="B6030" t="n">
        <v>0.08124606558615026</v>
      </c>
      <c r="C6030" t="n">
        <v>0.08364105030300675</v>
      </c>
      <c r="D6030" s="20" t="n">
        <v>0.08364537532275348</v>
      </c>
      <c r="E6030" s="20">
        <f>Q6030</f>
        <v/>
      </c>
      <c r="F6030" s="20">
        <f>-Q6030+0.0001</f>
        <v/>
      </c>
      <c r="G6030" s="20">
        <f>-Q6030</f>
        <v/>
      </c>
      <c r="H6030" s="20">
        <f>IF(Q6030&lt;0,0,1000)</f>
        <v/>
      </c>
      <c r="I6030" s="20">
        <f>IF(Q6030&lt;0,0,1000)</f>
        <v/>
      </c>
      <c r="J6030" s="20">
        <f>I6030</f>
        <v/>
      </c>
      <c r="K6030" s="12" t="n">
        <v>-28.26</v>
      </c>
      <c r="L6030" s="12">
        <f>SQRT(E6030^2)+1</f>
        <v/>
      </c>
      <c r="M6030" s="20">
        <f>IF(Q6030&lt;=0,0,1000)</f>
        <v/>
      </c>
      <c r="N6030" s="20" t="n"/>
      <c r="O6030" s="20" t="n"/>
      <c r="Q6030" s="12" t="n">
        <v>31.91</v>
      </c>
      <c r="R6030" s="31" t="n">
        <v>19.92</v>
      </c>
      <c r="S6030" s="12">
        <f>-K6030</f>
        <v/>
      </c>
      <c r="T6030" s="12" t="n">
        <v>1.039233127221125</v>
      </c>
      <c r="U6030" t="n">
        <v>2.431462736009403</v>
      </c>
      <c r="Z6030">
        <f>T6030/$W$2</f>
        <v/>
      </c>
      <c r="AA6030">
        <f>U6030/$X$2</f>
        <v/>
      </c>
      <c r="AC6030" t="n">
        <v>0</v>
      </c>
      <c r="AD6030" t="n">
        <v>0</v>
      </c>
      <c r="AF6030">
        <f>Z6030+0.14</f>
        <v/>
      </c>
      <c r="AG6030">
        <f>AA6030+0.1834</f>
        <v/>
      </c>
    </row>
    <row r="6031" spans="1:36">
      <c r="A6031" s="13" t="s">
        <v>6198</v>
      </c>
      <c r="B6031" t="n">
        <v>0.1115364440188782</v>
      </c>
      <c r="C6031" t="n">
        <v>0.1142911779433945</v>
      </c>
      <c r="D6031" s="20" t="n">
        <v>0.1142948121047139</v>
      </c>
      <c r="E6031" s="20">
        <f>Q6031</f>
        <v/>
      </c>
      <c r="F6031" s="20">
        <f>-Q6031+0.0001</f>
        <v/>
      </c>
      <c r="G6031" s="20">
        <f>-Q6031</f>
        <v/>
      </c>
      <c r="H6031" s="20">
        <f>IF(Q6031&lt;0,0,1000)</f>
        <v/>
      </c>
      <c r="I6031" s="20">
        <f>IF(Q6031&lt;0,0,1000)</f>
        <v/>
      </c>
      <c r="J6031" s="20">
        <f>I6031</f>
        <v/>
      </c>
      <c r="K6031" s="12" t="n">
        <v>-28.26</v>
      </c>
      <c r="L6031" s="12">
        <f>SQRT(E6031^2)+1</f>
        <v/>
      </c>
      <c r="M6031" s="20">
        <f>IF(Q6031&lt;=0,0,1000)</f>
        <v/>
      </c>
      <c r="N6031" s="20" t="n"/>
      <c r="O6031" s="20" t="n"/>
      <c r="Q6031" s="12" t="n">
        <v>38.71</v>
      </c>
      <c r="R6031" s="31" t="n">
        <v>36.04</v>
      </c>
      <c r="S6031" s="12">
        <f>-K6031</f>
        <v/>
      </c>
      <c r="T6031" s="12" t="n">
        <v>1.553608295499685</v>
      </c>
      <c r="U6031" t="n">
        <v>3.736258470799723</v>
      </c>
      <c r="Z6031">
        <f>T6031/$W$2</f>
        <v/>
      </c>
      <c r="AA6031">
        <f>U6031/$X$2</f>
        <v/>
      </c>
      <c r="AC6031" t="n">
        <v>0.001835058063763356</v>
      </c>
      <c r="AD6031" t="n">
        <v>0</v>
      </c>
      <c r="AF6031">
        <f>Z6031+0.14</f>
        <v/>
      </c>
      <c r="AG6031">
        <f>AA6031+0.1834</f>
        <v/>
      </c>
    </row>
    <row r="6032" spans="1:36">
      <c r="A6032" s="13" t="s">
        <v>6199</v>
      </c>
      <c r="B6032" t="n">
        <v>0.1206171714388775</v>
      </c>
      <c r="C6032" t="n">
        <v>0.1225040349806136</v>
      </c>
      <c r="D6032" s="20" t="n">
        <v>0.1225070609128134</v>
      </c>
      <c r="E6032" s="20">
        <f>Q6032</f>
        <v/>
      </c>
      <c r="F6032" s="20">
        <f>-Q6032+0.0001</f>
        <v/>
      </c>
      <c r="G6032" s="20">
        <f>-Q6032</f>
        <v/>
      </c>
      <c r="H6032" s="20">
        <f>IF(Q6032&lt;0,0,1000)</f>
        <v/>
      </c>
      <c r="I6032" s="20">
        <f>IF(Q6032&lt;0,0,1000)</f>
        <v/>
      </c>
      <c r="J6032" s="20">
        <f>I6032</f>
        <v/>
      </c>
      <c r="K6032" s="12" t="n">
        <v>-28.26</v>
      </c>
      <c r="L6032" s="12">
        <f>SQRT(E6032^2)+1</f>
        <v/>
      </c>
      <c r="M6032" s="20">
        <f>IF(Q6032&lt;=0,0,1000)</f>
        <v/>
      </c>
      <c r="N6032" s="20" t="n"/>
      <c r="O6032" s="20" t="n"/>
      <c r="Q6032" s="12" t="n">
        <v>39.62</v>
      </c>
      <c r="R6032" s="31" t="n">
        <v>49.17</v>
      </c>
      <c r="S6032" s="12">
        <f>-K6032</f>
        <v/>
      </c>
      <c r="T6032" s="12" t="n">
        <v>1.759966432749224</v>
      </c>
      <c r="U6032" t="n">
        <v>4.212669151402642</v>
      </c>
      <c r="Z6032">
        <f>T6032/$W$2</f>
        <v/>
      </c>
      <c r="AA6032">
        <f>U6032/$X$2</f>
        <v/>
      </c>
      <c r="AC6032" t="n">
        <v>0.01091599889048611</v>
      </c>
      <c r="AD6032" t="n">
        <v>0</v>
      </c>
      <c r="AF6032">
        <f>Z6032+0.14</f>
        <v/>
      </c>
      <c r="AG6032">
        <f>AA6032+0.1834</f>
        <v/>
      </c>
    </row>
    <row r="6033" spans="1:36">
      <c r="A6033" s="13" t="s">
        <v>6200</v>
      </c>
      <c r="B6033" t="n">
        <v>0.1092623119348505</v>
      </c>
      <c r="C6033" t="n">
        <v>0.1081109805895162</v>
      </c>
      <c r="D6033" s="20" t="n">
        <v>0.108113092289826</v>
      </c>
      <c r="E6033" s="20">
        <f>Q6033</f>
        <v/>
      </c>
      <c r="F6033" s="20">
        <f>-Q6033+0.0001</f>
        <v/>
      </c>
      <c r="G6033" s="20">
        <f>-Q6033</f>
        <v/>
      </c>
      <c r="H6033" s="20">
        <f>IF(Q6033&lt;0,0,1000)</f>
        <v/>
      </c>
      <c r="I6033" s="20">
        <f>IF(Q6033&lt;0,0,1000)</f>
        <v/>
      </c>
      <c r="J6033" s="20">
        <f>I6033</f>
        <v/>
      </c>
      <c r="K6033" s="12" t="n">
        <v>-28.26</v>
      </c>
      <c r="L6033" s="12">
        <f>SQRT(E6033^2)+1</f>
        <v/>
      </c>
      <c r="M6033" s="20">
        <f>IF(Q6033&lt;=0,0,1000)</f>
        <v/>
      </c>
      <c r="N6033" s="20" t="n"/>
      <c r="O6033" s="20" t="n"/>
      <c r="Q6033" s="12" t="n">
        <v>38.31</v>
      </c>
      <c r="R6033" s="31" t="n">
        <v>53.85</v>
      </c>
      <c r="S6033" s="12">
        <f>-K6033</f>
        <v/>
      </c>
      <c r="T6033" s="12" t="n">
        <v>1.766673546056356</v>
      </c>
      <c r="U6033" t="n">
        <v>4.128589594876624</v>
      </c>
      <c r="Z6033">
        <f>T6033/$W$2</f>
        <v/>
      </c>
      <c r="AA6033">
        <f>U6033/$X$2</f>
        <v/>
      </c>
      <c r="AC6033" t="n">
        <v>0</v>
      </c>
      <c r="AD6033" t="n">
        <v>0</v>
      </c>
      <c r="AF6033">
        <f>Z6033+0.14</f>
        <v/>
      </c>
      <c r="AG6033">
        <f>AA6033+0.1834</f>
        <v/>
      </c>
    </row>
    <row r="6034" spans="1:36">
      <c r="A6034" s="13" t="s">
        <v>6201</v>
      </c>
      <c r="B6034" t="n">
        <v>0.09827147593108534</v>
      </c>
      <c r="C6034" t="n">
        <v>0.09761156187307088</v>
      </c>
      <c r="D6034" s="20" t="n">
        <v>0.09761415019686558</v>
      </c>
      <c r="E6034" s="20">
        <f>Q6034</f>
        <v/>
      </c>
      <c r="F6034" s="20">
        <f>-Q6034+0.0001</f>
        <v/>
      </c>
      <c r="G6034" s="20">
        <f>-Q6034</f>
        <v/>
      </c>
      <c r="H6034" s="20">
        <f>IF(Q6034&lt;0,0,1000)</f>
        <v/>
      </c>
      <c r="I6034" s="20">
        <f>IF(Q6034&lt;0,0,1000)</f>
        <v/>
      </c>
      <c r="J6034" s="20">
        <f>I6034</f>
        <v/>
      </c>
      <c r="K6034" s="12" t="n">
        <v>-28.26</v>
      </c>
      <c r="L6034" s="12">
        <f>SQRT(E6034^2)+1</f>
        <v/>
      </c>
      <c r="M6034" s="20">
        <f>IF(Q6034&lt;=0,0,1000)</f>
        <v/>
      </c>
      <c r="N6034" s="20" t="n"/>
      <c r="O6034" s="20" t="n"/>
      <c r="Q6034" s="12" t="n">
        <v>32.92</v>
      </c>
      <c r="R6034" s="31" t="n">
        <v>57.45</v>
      </c>
      <c r="S6034" s="12">
        <f>-K6034</f>
        <v/>
      </c>
      <c r="T6034" s="12" t="n">
        <v>1.56000882380174</v>
      </c>
      <c r="U6034" t="n">
        <v>3.647388627229795</v>
      </c>
      <c r="Z6034">
        <f>T6034/$W$2</f>
        <v/>
      </c>
      <c r="AA6034">
        <f>U6034/$X$2</f>
        <v/>
      </c>
      <c r="AC6034" t="n">
        <v>0</v>
      </c>
      <c r="AD6034" t="n">
        <v>0</v>
      </c>
      <c r="AF6034">
        <f>Z6034+0.14</f>
        <v/>
      </c>
      <c r="AG6034">
        <f>AA6034+0.1834</f>
        <v/>
      </c>
    </row>
    <row r="6035" spans="1:36">
      <c r="A6035" s="13" t="s">
        <v>6202</v>
      </c>
      <c r="B6035" t="n">
        <v>0.09443215794454543</v>
      </c>
      <c r="C6035" t="n">
        <v>0.09340123091810011</v>
      </c>
      <c r="D6035" s="20" t="n">
        <v>0.09340356766941459</v>
      </c>
      <c r="E6035" s="20">
        <f>Q6035</f>
        <v/>
      </c>
      <c r="F6035" s="20">
        <f>-Q6035+0.0001</f>
        <v/>
      </c>
      <c r="G6035" s="20">
        <f>-Q6035</f>
        <v/>
      </c>
      <c r="H6035" s="20">
        <f>IF(Q6035&lt;0,0,1000)</f>
        <v/>
      </c>
      <c r="I6035" s="20">
        <f>IF(Q6035&lt;0,0,1000)</f>
        <v/>
      </c>
      <c r="J6035" s="20">
        <f>I6035</f>
        <v/>
      </c>
      <c r="K6035" s="12" t="n">
        <v>-28.26</v>
      </c>
      <c r="L6035" s="12">
        <f>SQRT(E6035^2)+1</f>
        <v/>
      </c>
      <c r="M6035" s="20">
        <f>IF(Q6035&lt;=0,0,1000)</f>
        <v/>
      </c>
      <c r="N6035" s="20" t="n"/>
      <c r="O6035" s="20" t="n"/>
      <c r="Q6035" s="12" t="n">
        <v>28.67</v>
      </c>
      <c r="R6035" s="31" t="n">
        <v>60.03</v>
      </c>
      <c r="S6035" s="12">
        <f>-K6035</f>
        <v/>
      </c>
      <c r="T6035" s="12" t="n">
        <v>1.533287309370682</v>
      </c>
      <c r="U6035" t="n">
        <v>3.584513936030829</v>
      </c>
      <c r="Z6035">
        <f>T6035/$W$2</f>
        <v/>
      </c>
      <c r="AA6035">
        <f>U6035/$X$2</f>
        <v/>
      </c>
      <c r="AC6035" t="n">
        <v>0</v>
      </c>
      <c r="AD6035" t="n">
        <v>0</v>
      </c>
      <c r="AF6035">
        <f>Z6035+0.14</f>
        <v/>
      </c>
      <c r="AG6035">
        <f>AA6035+0.1834</f>
        <v/>
      </c>
    </row>
    <row r="6036" spans="1:36">
      <c r="A6036" s="13" t="s">
        <v>6203</v>
      </c>
      <c r="B6036" t="n">
        <v>0.08595826615052064</v>
      </c>
      <c r="C6036" t="n">
        <v>0.08461636991350771</v>
      </c>
      <c r="D6036" s="20" t="n">
        <v>0.08461865783657019</v>
      </c>
      <c r="E6036" s="20">
        <f>Q6036</f>
        <v/>
      </c>
      <c r="F6036" s="20">
        <f>-Q6036+0.0001</f>
        <v/>
      </c>
      <c r="G6036" s="20">
        <f>-Q6036</f>
        <v/>
      </c>
      <c r="H6036" s="20">
        <f>IF(Q6036&lt;0,0,1000)</f>
        <v/>
      </c>
      <c r="I6036" s="20">
        <f>IF(Q6036&lt;0,0,1000)</f>
        <v/>
      </c>
      <c r="J6036" s="20">
        <f>I6036</f>
        <v/>
      </c>
      <c r="K6036" s="12" t="n">
        <v>-28.26</v>
      </c>
      <c r="L6036" s="12">
        <f>SQRT(E6036^2)+1</f>
        <v/>
      </c>
      <c r="M6036" s="20">
        <f>IF(Q6036&lt;=0,0,1000)</f>
        <v/>
      </c>
      <c r="N6036" s="20" t="n"/>
      <c r="O6036" s="20" t="n"/>
      <c r="Q6036" s="12" t="n">
        <v>27.48</v>
      </c>
      <c r="R6036" s="31" t="n">
        <v>60.23</v>
      </c>
      <c r="S6036" s="12">
        <f>-K6036</f>
        <v/>
      </c>
      <c r="T6036" s="12" t="n">
        <v>1.423027829119262</v>
      </c>
      <c r="U6036" t="n">
        <v>3.315897740210721</v>
      </c>
      <c r="Z6036">
        <f>T6036/$W$2</f>
        <v/>
      </c>
      <c r="AA6036">
        <f>U6036/$X$2</f>
        <v/>
      </c>
      <c r="AC6036" t="n">
        <v>0</v>
      </c>
      <c r="AD6036" t="n">
        <v>0</v>
      </c>
      <c r="AF6036">
        <f>Z6036+0.14</f>
        <v/>
      </c>
      <c r="AG6036">
        <f>AA6036+0.1834</f>
        <v/>
      </c>
    </row>
    <row r="6037" spans="1:36">
      <c r="A6037" s="13" t="s">
        <v>6204</v>
      </c>
      <c r="B6037" t="n">
        <v>0.08311497817561732</v>
      </c>
      <c r="C6037" t="n">
        <v>0.08234578381730881</v>
      </c>
      <c r="D6037" s="20" t="n">
        <v>0.08234822209052196</v>
      </c>
      <c r="E6037" s="20">
        <f>Q6037</f>
        <v/>
      </c>
      <c r="F6037" s="20">
        <f>-Q6037+0.0001</f>
        <v/>
      </c>
      <c r="G6037" s="20">
        <f>-Q6037</f>
        <v/>
      </c>
      <c r="H6037" s="20">
        <f>IF(Q6037&lt;0,0,1000)</f>
        <v/>
      </c>
      <c r="I6037" s="20">
        <f>IF(Q6037&lt;0,0,1000)</f>
        <v/>
      </c>
      <c r="J6037" s="20">
        <f>I6037</f>
        <v/>
      </c>
      <c r="K6037" s="12" t="n">
        <v>-28.26</v>
      </c>
      <c r="L6037" s="12">
        <f>SQRT(E6037^2)+1</f>
        <v/>
      </c>
      <c r="M6037" s="20">
        <f>IF(Q6037&lt;=0,0,1000)</f>
        <v/>
      </c>
      <c r="N6037" s="20" t="n"/>
      <c r="O6037" s="20" t="n"/>
      <c r="Q6037" s="12" t="n">
        <v>26.28</v>
      </c>
      <c r="R6037" s="31" t="n">
        <v>62.09</v>
      </c>
      <c r="S6037" s="12">
        <f>-K6037</f>
        <v/>
      </c>
      <c r="T6037" s="12" t="n">
        <v>1.338916425036009</v>
      </c>
      <c r="U6037" t="n">
        <v>3.13000171048579</v>
      </c>
      <c r="Z6037">
        <f>T6037/$W$2</f>
        <v/>
      </c>
      <c r="AA6037">
        <f>U6037/$X$2</f>
        <v/>
      </c>
      <c r="AC6037" t="n">
        <v>0</v>
      </c>
      <c r="AD6037" t="n">
        <v>0</v>
      </c>
      <c r="AF6037">
        <f>Z6037+0.14</f>
        <v/>
      </c>
      <c r="AG6037">
        <f>AA6037+0.1834</f>
        <v/>
      </c>
    </row>
    <row r="6038" spans="1:36">
      <c r="A6038" s="13" t="s">
        <v>6205</v>
      </c>
      <c r="B6038" t="n">
        <v>0.07669484391506165</v>
      </c>
      <c r="C6038" t="n">
        <v>0.07495347610793539</v>
      </c>
      <c r="D6038" s="20" t="n">
        <v>0.07495565441113458</v>
      </c>
      <c r="E6038" s="20">
        <f>Q6038</f>
        <v/>
      </c>
      <c r="F6038" s="20">
        <f>-Q6038+0.0001</f>
        <v/>
      </c>
      <c r="G6038" s="20">
        <f>-Q6038</f>
        <v/>
      </c>
      <c r="H6038" s="20">
        <f>IF(Q6038&lt;0,0,1000)</f>
        <v/>
      </c>
      <c r="I6038" s="20">
        <f>IF(Q6038&lt;0,0,1000)</f>
        <v/>
      </c>
      <c r="J6038" s="20">
        <f>I6038</f>
        <v/>
      </c>
      <c r="K6038" s="12" t="n">
        <v>-28.26</v>
      </c>
      <c r="L6038" s="12">
        <f>SQRT(E6038^2)+1</f>
        <v/>
      </c>
      <c r="M6038" s="20">
        <f>IF(Q6038&lt;=0,0,1000)</f>
        <v/>
      </c>
      <c r="N6038" s="20" t="n"/>
      <c r="O6038" s="20" t="n"/>
      <c r="Q6038" s="12" t="n">
        <v>26.85</v>
      </c>
      <c r="R6038" s="31" t="n">
        <v>61.04</v>
      </c>
      <c r="S6038" s="12">
        <f>-K6038</f>
        <v/>
      </c>
      <c r="T6038" s="12" t="n">
        <v>1.321368935339795</v>
      </c>
      <c r="U6038" t="n">
        <v>3.082810955798054</v>
      </c>
      <c r="Z6038">
        <f>T6038/$W$2</f>
        <v/>
      </c>
      <c r="AA6038">
        <f>U6038/$X$2</f>
        <v/>
      </c>
      <c r="AC6038" t="n">
        <v>0</v>
      </c>
      <c r="AD6038" t="n">
        <v>0</v>
      </c>
      <c r="AF6038">
        <f>Z6038+0.14</f>
        <v/>
      </c>
      <c r="AG6038">
        <f>AA6038+0.1834</f>
        <v/>
      </c>
    </row>
    <row r="6039" spans="1:36">
      <c r="A6039" s="13" t="s">
        <v>6206</v>
      </c>
      <c r="B6039" t="n">
        <v>0.07078804847502163</v>
      </c>
      <c r="C6039" t="n">
        <v>0.06926779175660958</v>
      </c>
      <c r="D6039" s="20" t="n">
        <v>0.06926988057928044</v>
      </c>
      <c r="E6039" s="20">
        <f>Q6039</f>
        <v/>
      </c>
      <c r="F6039" s="20">
        <f>-Q6039+0.0001</f>
        <v/>
      </c>
      <c r="G6039" s="20">
        <f>-Q6039</f>
        <v/>
      </c>
      <c r="H6039" s="20">
        <f>IF(Q6039&lt;0,0,1000)</f>
        <v/>
      </c>
      <c r="I6039" s="20">
        <f>IF(Q6039&lt;0,0,1000)</f>
        <v/>
      </c>
      <c r="J6039" s="20">
        <f>I6039</f>
        <v/>
      </c>
      <c r="K6039" s="12" t="n">
        <v>-28.26</v>
      </c>
      <c r="L6039" s="12">
        <f>SQRT(E6039^2)+1</f>
        <v/>
      </c>
      <c r="M6039" s="20">
        <f>IF(Q6039&lt;=0,0,1000)</f>
        <v/>
      </c>
      <c r="N6039" s="20" t="n"/>
      <c r="O6039" s="20" t="n"/>
      <c r="Q6039" s="12" t="n">
        <v>27.7</v>
      </c>
      <c r="R6039" s="31" t="n">
        <v>60</v>
      </c>
      <c r="S6039" s="12">
        <f>-K6039</f>
        <v/>
      </c>
      <c r="T6039" s="12" t="n">
        <v>1.204708926786321</v>
      </c>
      <c r="U6039" t="n">
        <v>2.801932457069509</v>
      </c>
      <c r="Z6039">
        <f>T6039/$W$2</f>
        <v/>
      </c>
      <c r="AA6039">
        <f>U6039/$X$2</f>
        <v/>
      </c>
      <c r="AC6039" t="n">
        <v>0</v>
      </c>
      <c r="AD6039" t="n">
        <v>0</v>
      </c>
      <c r="AF6039">
        <f>Z6039+0.14</f>
        <v/>
      </c>
      <c r="AG6039">
        <f>AA6039+0.1834</f>
        <v/>
      </c>
    </row>
    <row r="6040" spans="1:36">
      <c r="A6040" s="13" t="s">
        <v>6207</v>
      </c>
      <c r="B6040" t="n">
        <v>0.06771647525623191</v>
      </c>
      <c r="C6040" t="n">
        <v>0.06577249952701318</v>
      </c>
      <c r="D6040" s="20" t="n">
        <v>0.06577445167713573</v>
      </c>
      <c r="E6040" s="20">
        <f>Q6040</f>
        <v/>
      </c>
      <c r="F6040" s="20">
        <f>-Q6040+0.0001</f>
        <v/>
      </c>
      <c r="G6040" s="20">
        <f>-Q6040</f>
        <v/>
      </c>
      <c r="H6040" s="20">
        <f>IF(Q6040&lt;0,0,1000)</f>
        <v/>
      </c>
      <c r="I6040" s="20">
        <f>IF(Q6040&lt;0,0,1000)</f>
        <v/>
      </c>
      <c r="J6040" s="20">
        <f>I6040</f>
        <v/>
      </c>
      <c r="K6040" s="12" t="n">
        <v>-28.26</v>
      </c>
      <c r="L6040" s="12">
        <f>SQRT(E6040^2)+1</f>
        <v/>
      </c>
      <c r="M6040" s="20">
        <f>IF(Q6040&lt;=0,0,1000)</f>
        <v/>
      </c>
      <c r="N6040" s="20" t="n"/>
      <c r="O6040" s="20" t="n"/>
      <c r="Q6040" s="12" t="n">
        <v>29.51</v>
      </c>
      <c r="R6040" s="31" t="n">
        <v>56.99</v>
      </c>
      <c r="S6040" s="12">
        <f>-K6040</f>
        <v/>
      </c>
      <c r="T6040" s="12" t="n">
        <v>1.190974871251274</v>
      </c>
      <c r="U6040" t="n">
        <v>2.765015866200422</v>
      </c>
      <c r="Z6040">
        <f>T6040/$W$2</f>
        <v/>
      </c>
      <c r="AA6040">
        <f>U6040/$X$2</f>
        <v/>
      </c>
      <c r="AC6040" t="n">
        <v>0</v>
      </c>
      <c r="AD6040" t="n">
        <v>0</v>
      </c>
      <c r="AF6040">
        <f>Z6040+0.14</f>
        <v/>
      </c>
      <c r="AG6040">
        <f>AA6040+0.1834</f>
        <v/>
      </c>
    </row>
    <row r="6041" spans="1:36">
      <c r="A6041" s="13" t="s">
        <v>6208</v>
      </c>
      <c r="B6041" t="n">
        <v>0.06382563940748594</v>
      </c>
      <c r="C6041" t="n">
        <v>0.06200081047927468</v>
      </c>
      <c r="D6041" s="20" t="n">
        <v>0.0620026408300688</v>
      </c>
      <c r="E6041" s="20">
        <f>Q6041</f>
        <v/>
      </c>
      <c r="F6041" s="20">
        <f>-Q6041+0.0001</f>
        <v/>
      </c>
      <c r="G6041" s="20">
        <f>-Q6041</f>
        <v/>
      </c>
      <c r="H6041" s="20">
        <f>IF(Q6041&lt;0,0,1000)</f>
        <v/>
      </c>
      <c r="I6041" s="20">
        <f>IF(Q6041&lt;0,0,1000)</f>
        <v/>
      </c>
      <c r="J6041" s="20">
        <f>I6041</f>
        <v/>
      </c>
      <c r="K6041" s="12" t="n">
        <v>-28.26</v>
      </c>
      <c r="L6041" s="12">
        <f>SQRT(E6041^2)+1</f>
        <v/>
      </c>
      <c r="M6041" s="20">
        <f>IF(Q6041&lt;=0,0,1000)</f>
        <v/>
      </c>
      <c r="N6041" s="20" t="n"/>
      <c r="O6041" s="20" t="n"/>
      <c r="Q6041" s="12" t="n">
        <v>35.92</v>
      </c>
      <c r="R6041" s="31" t="n">
        <v>53.2</v>
      </c>
      <c r="S6041" s="12">
        <f>-K6041</f>
        <v/>
      </c>
      <c r="T6041" s="12" t="n">
        <v>1.126731197747297</v>
      </c>
      <c r="U6041" t="n">
        <v>2.62150177809878</v>
      </c>
      <c r="Z6041">
        <f>T6041/$W$2</f>
        <v/>
      </c>
      <c r="AA6041">
        <f>U6041/$X$2</f>
        <v/>
      </c>
      <c r="AC6041" t="n">
        <v>0</v>
      </c>
      <c r="AD6041" t="n">
        <v>0</v>
      </c>
      <c r="AF6041">
        <f>Z6041+0.14</f>
        <v/>
      </c>
      <c r="AG6041">
        <f>AA6041+0.1834</f>
        <v/>
      </c>
    </row>
    <row r="6042" spans="1:36">
      <c r="A6042" s="13" t="s">
        <v>6209</v>
      </c>
      <c r="B6042" t="n">
        <v>0.06536665268092405</v>
      </c>
      <c r="C6042" t="n">
        <v>0.06378457562745907</v>
      </c>
      <c r="D6042" s="20" t="n">
        <v>0.06378620535380258</v>
      </c>
      <c r="E6042" s="20">
        <f>Q6042</f>
        <v/>
      </c>
      <c r="F6042" s="20">
        <f>-Q6042+0.0001</f>
        <v/>
      </c>
      <c r="G6042" s="20">
        <f>-Q6042</f>
        <v/>
      </c>
      <c r="H6042" s="20">
        <f>IF(Q6042&lt;0,0,1000)</f>
        <v/>
      </c>
      <c r="I6042" s="20">
        <f>IF(Q6042&lt;0,0,1000)</f>
        <v/>
      </c>
      <c r="J6042" s="20">
        <f>I6042</f>
        <v/>
      </c>
      <c r="K6042" s="12" t="n">
        <v>-28.26</v>
      </c>
      <c r="L6042" s="12">
        <f>SQRT(E6042^2)+1</f>
        <v/>
      </c>
      <c r="M6042" s="20">
        <f>IF(Q6042&lt;=0,0,1000)</f>
        <v/>
      </c>
      <c r="N6042" s="20" t="n"/>
      <c r="O6042" s="20" t="n"/>
      <c r="Q6042" s="12" t="n">
        <v>40.41</v>
      </c>
      <c r="R6042" s="31" t="n">
        <v>51.97</v>
      </c>
      <c r="S6042" s="12">
        <f>-K6042</f>
        <v/>
      </c>
      <c r="T6042" s="12" t="n">
        <v>1.14398534635418</v>
      </c>
      <c r="U6042" t="n">
        <v>2.680307561015476</v>
      </c>
      <c r="Z6042">
        <f>T6042/$W$2</f>
        <v/>
      </c>
      <c r="AA6042">
        <f>U6042/$X$2</f>
        <v/>
      </c>
      <c r="AC6042" t="n">
        <v>0</v>
      </c>
      <c r="AD6042" t="n">
        <v>0</v>
      </c>
      <c r="AF6042">
        <f>Z6042+0.14</f>
        <v/>
      </c>
      <c r="AG6042">
        <f>AA6042+0.1834</f>
        <v/>
      </c>
    </row>
    <row r="6043" spans="1:36">
      <c r="A6043" s="13" t="s">
        <v>6210</v>
      </c>
      <c r="B6043" t="n">
        <v>0.06820319362619286</v>
      </c>
      <c r="C6043" t="n">
        <v>0.06662732074052849</v>
      </c>
      <c r="D6043" s="20" t="n">
        <v>0.06662893804935266</v>
      </c>
      <c r="E6043" s="20">
        <f>Q6043</f>
        <v/>
      </c>
      <c r="F6043" s="20">
        <f>-Q6043+0.0001</f>
        <v/>
      </c>
      <c r="G6043" s="20">
        <f>-Q6043</f>
        <v/>
      </c>
      <c r="H6043" s="20">
        <f>IF(Q6043&lt;0,0,1000)</f>
        <v/>
      </c>
      <c r="I6043" s="20">
        <f>IF(Q6043&lt;0,0,1000)</f>
        <v/>
      </c>
      <c r="J6043" s="20">
        <f>I6043</f>
        <v/>
      </c>
      <c r="K6043" s="12" t="n">
        <v>-28.26</v>
      </c>
      <c r="L6043" s="12">
        <f>SQRT(E6043^2)+1</f>
        <v/>
      </c>
      <c r="M6043" s="20">
        <f>IF(Q6043&lt;=0,0,1000)</f>
        <v/>
      </c>
      <c r="N6043" s="20" t="n"/>
      <c r="O6043" s="20" t="n"/>
      <c r="Q6043" s="12" t="n">
        <v>42.59</v>
      </c>
      <c r="R6043" s="31" t="n">
        <v>53.03</v>
      </c>
      <c r="S6043" s="12">
        <f>-K6043</f>
        <v/>
      </c>
      <c r="T6043" s="12" t="n">
        <v>1.195241560962146</v>
      </c>
      <c r="U6043" t="n">
        <v>2.81016290373676</v>
      </c>
      <c r="Z6043">
        <f>T6043/$W$2</f>
        <v/>
      </c>
      <c r="AA6043">
        <f>U6043/$X$2</f>
        <v/>
      </c>
      <c r="AC6043" t="n">
        <v>0</v>
      </c>
      <c r="AD6043" t="n">
        <v>0</v>
      </c>
      <c r="AF6043">
        <f>Z6043+0.14</f>
        <v/>
      </c>
      <c r="AG6043">
        <f>AA6043+0.1834</f>
        <v/>
      </c>
    </row>
    <row r="6044" spans="1:36">
      <c r="A6044" s="13" t="s">
        <v>6211</v>
      </c>
      <c r="B6044" t="n">
        <v>0.07408743140968035</v>
      </c>
      <c r="C6044" t="n">
        <v>0.07242093768823783</v>
      </c>
      <c r="D6044" s="20" t="n">
        <v>0.07242285255209387</v>
      </c>
      <c r="E6044" s="20">
        <f>Q6044</f>
        <v/>
      </c>
      <c r="F6044" s="20">
        <f>-Q6044+0.0001</f>
        <v/>
      </c>
      <c r="G6044" s="20">
        <f>-Q6044</f>
        <v/>
      </c>
      <c r="H6044" s="20">
        <f>IF(Q6044&lt;0,0,1000)</f>
        <v/>
      </c>
      <c r="I6044" s="20">
        <f>IF(Q6044&lt;0,0,1000)</f>
        <v/>
      </c>
      <c r="J6044" s="20">
        <f>I6044</f>
        <v/>
      </c>
      <c r="K6044" s="12" t="n">
        <v>-28.26</v>
      </c>
      <c r="L6044" s="12">
        <f>SQRT(E6044^2)+1</f>
        <v/>
      </c>
      <c r="M6044" s="20">
        <f>IF(Q6044&lt;=0,0,1000)</f>
        <v/>
      </c>
      <c r="N6044" s="20" t="n"/>
      <c r="O6044" s="20" t="n"/>
      <c r="Q6044" s="12" t="n">
        <v>41.3</v>
      </c>
      <c r="R6044" s="31" t="n">
        <v>59.39</v>
      </c>
      <c r="S6044" s="12">
        <f>-K6044</f>
        <v/>
      </c>
      <c r="T6044" s="12" t="n">
        <v>1.291300486213055</v>
      </c>
      <c r="U6044" t="n">
        <v>3.032254145569135</v>
      </c>
      <c r="Z6044">
        <f>T6044/$W$2</f>
        <v/>
      </c>
      <c r="AA6044">
        <f>U6044/$X$2</f>
        <v/>
      </c>
      <c r="AC6044" t="n">
        <v>0</v>
      </c>
      <c r="AD6044" t="n">
        <v>0</v>
      </c>
      <c r="AF6044">
        <f>Z6044+0.14</f>
        <v/>
      </c>
      <c r="AG6044">
        <f>AA6044+0.1834</f>
        <v/>
      </c>
    </row>
    <row r="6045" spans="1:36">
      <c r="A6045" s="13" t="s">
        <v>6212</v>
      </c>
      <c r="B6045" t="n">
        <v>0.07822086615743724</v>
      </c>
      <c r="C6045" t="n">
        <v>0.07634680151258762</v>
      </c>
      <c r="D6045" s="20" t="n">
        <v>0.07634852476602351</v>
      </c>
      <c r="E6045" s="20">
        <f>Q6045</f>
        <v/>
      </c>
      <c r="F6045" s="20">
        <f>-Q6045+0.0001</f>
        <v/>
      </c>
      <c r="G6045" s="20">
        <f>-Q6045</f>
        <v/>
      </c>
      <c r="H6045" s="20">
        <f>IF(Q6045&lt;0,0,1000)</f>
        <v/>
      </c>
      <c r="I6045" s="20">
        <f>IF(Q6045&lt;0,0,1000)</f>
        <v/>
      </c>
      <c r="J6045" s="20">
        <f>I6045</f>
        <v/>
      </c>
      <c r="K6045" s="12" t="n">
        <v>-28.26</v>
      </c>
      <c r="L6045" s="12">
        <f>SQRT(E6045^2)+1</f>
        <v/>
      </c>
      <c r="M6045" s="20">
        <f>IF(Q6045&lt;=0,0,1000)</f>
        <v/>
      </c>
      <c r="N6045" s="20" t="n"/>
      <c r="O6045" s="20" t="n"/>
      <c r="Q6045" s="12" t="n">
        <v>36.91</v>
      </c>
      <c r="R6045" s="31" t="n">
        <v>58.01</v>
      </c>
      <c r="S6045" s="12">
        <f>-K6045</f>
        <v/>
      </c>
      <c r="T6045" s="12" t="n">
        <v>1.380532115443656</v>
      </c>
      <c r="U6045" t="n">
        <v>3.250970068850079</v>
      </c>
      <c r="Z6045">
        <f>T6045/$W$2</f>
        <v/>
      </c>
      <c r="AA6045">
        <f>U6045/$X$2</f>
        <v/>
      </c>
      <c r="AC6045" t="n">
        <v>0</v>
      </c>
      <c r="AD6045" t="n">
        <v>0</v>
      </c>
      <c r="AF6045">
        <f>Z6045+0.14</f>
        <v/>
      </c>
      <c r="AG6045">
        <f>AA6045+0.1834</f>
        <v/>
      </c>
    </row>
    <row r="6046" spans="1:36">
      <c r="A6046" s="13" t="s">
        <v>6213</v>
      </c>
      <c r="B6046" t="n">
        <v>0.07875487336284348</v>
      </c>
      <c r="C6046" t="n">
        <v>0.07607712648226922</v>
      </c>
      <c r="D6046" s="20" t="n">
        <v>0.07607874893876627</v>
      </c>
      <c r="E6046" s="20">
        <f>Q6046</f>
        <v/>
      </c>
      <c r="F6046" s="20">
        <f>-Q6046+0.0001</f>
        <v/>
      </c>
      <c r="G6046" s="20">
        <f>-Q6046</f>
        <v/>
      </c>
      <c r="H6046" s="20">
        <f>IF(Q6046&lt;0,0,1000)</f>
        <v/>
      </c>
      <c r="I6046" s="20">
        <f>IF(Q6046&lt;0,0,1000)</f>
        <v/>
      </c>
      <c r="J6046" s="20">
        <f>I6046</f>
        <v/>
      </c>
      <c r="K6046" s="12" t="n">
        <v>-28.26</v>
      </c>
      <c r="L6046" s="12">
        <f>SQRT(E6046^2)+1</f>
        <v/>
      </c>
      <c r="M6046" s="20">
        <f>IF(Q6046&lt;=0,0,1000)</f>
        <v/>
      </c>
      <c r="N6046" s="20" t="n"/>
      <c r="O6046" s="20" t="n"/>
      <c r="Q6046" s="12" t="n">
        <v>28.65</v>
      </c>
      <c r="R6046" s="31" t="n">
        <v>62.41</v>
      </c>
      <c r="S6046" s="12">
        <f>-K6046</f>
        <v/>
      </c>
      <c r="T6046" s="12" t="n">
        <v>1.453816387053565</v>
      </c>
      <c r="U6046" t="n">
        <v>3.4156519702377</v>
      </c>
      <c r="Z6046">
        <f>T6046/$W$2</f>
        <v/>
      </c>
      <c r="AA6046">
        <f>U6046/$X$2</f>
        <v/>
      </c>
      <c r="AC6046" t="n">
        <v>0</v>
      </c>
      <c r="AD6046" t="n">
        <v>0</v>
      </c>
      <c r="AF6046">
        <f>Z6046+0.14</f>
        <v/>
      </c>
      <c r="AG6046">
        <f>AA6046+0.1834</f>
        <v/>
      </c>
    </row>
    <row r="6047" spans="1:36">
      <c r="A6047" s="13" t="s">
        <v>6214</v>
      </c>
      <c r="B6047" t="n">
        <v>0.07496463805108908</v>
      </c>
      <c r="C6047" t="n">
        <v>0.07152151575556631</v>
      </c>
      <c r="D6047" s="20" t="n">
        <v>0.07152339288749952</v>
      </c>
      <c r="E6047" s="20">
        <f>Q6047</f>
        <v/>
      </c>
      <c r="F6047" s="20">
        <f>-Q6047+0.0001</f>
        <v/>
      </c>
      <c r="G6047" s="20">
        <f>-Q6047</f>
        <v/>
      </c>
      <c r="H6047" s="20">
        <f>IF(Q6047&lt;0,0,1000)</f>
        <v/>
      </c>
      <c r="I6047" s="20">
        <f>IF(Q6047&lt;0,0,1000)</f>
        <v/>
      </c>
      <c r="J6047" s="20">
        <f>I6047</f>
        <v/>
      </c>
      <c r="K6047" s="12" t="n">
        <v>-28.26</v>
      </c>
      <c r="L6047" s="12">
        <f>SQRT(E6047^2)+1</f>
        <v/>
      </c>
      <c r="M6047" s="20">
        <f>IF(Q6047&lt;=0,0,1000)</f>
        <v/>
      </c>
      <c r="N6047" s="20" t="n"/>
      <c r="O6047" s="20" t="n"/>
      <c r="Q6047" s="12" t="n">
        <v>25.99</v>
      </c>
      <c r="R6047" s="31" t="n">
        <v>59.67</v>
      </c>
      <c r="S6047" s="12">
        <f>-K6047</f>
        <v/>
      </c>
      <c r="T6047" s="12" t="n">
        <v>1.437562444427805</v>
      </c>
      <c r="U6047" t="n">
        <v>3.345878433771517</v>
      </c>
      <c r="Z6047">
        <f>T6047/$W$2</f>
        <v/>
      </c>
      <c r="AA6047">
        <f>U6047/$X$2</f>
        <v/>
      </c>
      <c r="AC6047" t="n">
        <v>0</v>
      </c>
      <c r="AD6047" t="n">
        <v>0</v>
      </c>
      <c r="AF6047">
        <f>Z6047+0.14</f>
        <v/>
      </c>
      <c r="AG6047">
        <f>AA6047+0.1834</f>
        <v/>
      </c>
    </row>
    <row r="6048" spans="1:36">
      <c r="A6048" s="13" t="s">
        <v>6215</v>
      </c>
      <c r="B6048" t="n">
        <v>0.06170268771337668</v>
      </c>
      <c r="C6048" t="n">
        <v>0.05809217983996337</v>
      </c>
      <c r="D6048" s="20" t="n">
        <v>0.05809406223862577</v>
      </c>
      <c r="E6048" s="20">
        <f>Q6048</f>
        <v/>
      </c>
      <c r="F6048" s="20">
        <f>-Q6048+0.0001</f>
        <v/>
      </c>
      <c r="G6048" s="20">
        <f>-Q6048</f>
        <v/>
      </c>
      <c r="H6048" s="20">
        <f>IF(Q6048&lt;0,0,1000)</f>
        <v/>
      </c>
      <c r="I6048" s="20">
        <f>IF(Q6048&lt;0,0,1000)</f>
        <v/>
      </c>
      <c r="J6048" s="20">
        <f>I6048</f>
        <v/>
      </c>
      <c r="K6048" s="12" t="n">
        <v>-28.26</v>
      </c>
      <c r="L6048" s="12">
        <f>SQRT(E6048^2)+1</f>
        <v/>
      </c>
      <c r="M6048" s="20">
        <f>IF(Q6048&lt;=0,0,1000)</f>
        <v/>
      </c>
      <c r="N6048" s="20" t="n"/>
      <c r="O6048" s="20" t="n"/>
      <c r="Q6048" s="12" t="n">
        <v>25.08</v>
      </c>
      <c r="R6048" s="31" t="n">
        <v>53.2</v>
      </c>
      <c r="S6048" s="12">
        <f>-K6048</f>
        <v/>
      </c>
      <c r="T6048" s="12" t="n">
        <v>1.222457050161644</v>
      </c>
      <c r="U6048" t="n">
        <v>2.810042484603242</v>
      </c>
      <c r="Z6048">
        <f>T6048/$W$2</f>
        <v/>
      </c>
      <c r="AA6048">
        <f>U6048/$X$2</f>
        <v/>
      </c>
      <c r="AC6048" t="n">
        <v>0</v>
      </c>
      <c r="AD6048" t="n">
        <v>0</v>
      </c>
      <c r="AF6048">
        <f>Z6048+0.14</f>
        <v/>
      </c>
      <c r="AG6048">
        <f>AA6048+0.1834</f>
        <v/>
      </c>
    </row>
    <row r="6049" spans="1:36">
      <c r="A6049" s="13" t="s">
        <v>6216</v>
      </c>
      <c r="B6049" t="n">
        <v>0.04791186202102292</v>
      </c>
      <c r="C6049" t="n">
        <v>0.04665856429080095</v>
      </c>
      <c r="D6049" s="20" t="n">
        <v>0.04666102709776047</v>
      </c>
      <c r="E6049" s="20">
        <f>Q6049</f>
        <v/>
      </c>
      <c r="F6049" s="20">
        <f>-Q6049+0.0001</f>
        <v/>
      </c>
      <c r="G6049" s="20">
        <f>-Q6049</f>
        <v/>
      </c>
      <c r="H6049" s="20">
        <f>IF(Q6049&lt;0,0,1000)</f>
        <v/>
      </c>
      <c r="I6049" s="20">
        <f>IF(Q6049&lt;0,0,1000)</f>
        <v/>
      </c>
      <c r="J6049" s="20">
        <f>I6049</f>
        <v/>
      </c>
      <c r="K6049" s="12" t="n">
        <v>-28.26</v>
      </c>
      <c r="L6049" s="12">
        <f>SQRT(E6049^2)+1</f>
        <v/>
      </c>
      <c r="M6049" s="20">
        <f>IF(Q6049&lt;=0,0,1000)</f>
        <v/>
      </c>
      <c r="N6049" s="20" t="n"/>
      <c r="O6049" s="20" t="n"/>
      <c r="Q6049" s="12" t="n">
        <v>23.81</v>
      </c>
      <c r="R6049" s="31" t="n">
        <v>47.82</v>
      </c>
      <c r="S6049" s="12">
        <f>-K6049</f>
        <v/>
      </c>
      <c r="T6049" s="12" t="n">
        <v>0.8331683310608964</v>
      </c>
      <c r="U6049" t="n">
        <v>1.930462608517734</v>
      </c>
      <c r="Z6049">
        <f>T6049/$W$2</f>
        <v/>
      </c>
      <c r="AA6049">
        <f>U6049/$X$2</f>
        <v/>
      </c>
      <c r="AC6049" t="n">
        <v>0</v>
      </c>
      <c r="AD6049" t="n">
        <v>0</v>
      </c>
      <c r="AF6049">
        <f>Z6049+0.14</f>
        <v/>
      </c>
      <c r="AG6049">
        <f>AA6049+0.1834</f>
        <v/>
      </c>
    </row>
    <row r="6050" spans="1:36">
      <c r="A6050" s="13" t="s">
        <v>6217</v>
      </c>
      <c r="B6050" t="n">
        <v>0.04444055627934516</v>
      </c>
      <c r="C6050" t="n">
        <v>0.04538847173130668</v>
      </c>
      <c r="D6050" s="20" t="n">
        <v>0.04539131868538156</v>
      </c>
      <c r="E6050" s="20">
        <f>Q6050</f>
        <v/>
      </c>
      <c r="F6050" s="20">
        <f>-Q6050+0.0001</f>
        <v/>
      </c>
      <c r="G6050" s="20">
        <f>-Q6050</f>
        <v/>
      </c>
      <c r="H6050" s="20">
        <f>IF(Q6050&lt;0,0,1000)</f>
        <v/>
      </c>
      <c r="I6050" s="20">
        <f>IF(Q6050&lt;0,0,1000)</f>
        <v/>
      </c>
      <c r="J6050" s="20">
        <f>I6050</f>
        <v/>
      </c>
      <c r="K6050" s="12" t="n">
        <v>-28.26</v>
      </c>
      <c r="L6050" s="12">
        <f>SQRT(E6050^2)+1</f>
        <v/>
      </c>
      <c r="M6050" s="20">
        <f>IF(Q6050&lt;=0,0,1000)</f>
        <v/>
      </c>
      <c r="N6050" s="20" t="n"/>
      <c r="O6050" s="20" t="n"/>
      <c r="Q6050" s="12" t="n">
        <v>23.49</v>
      </c>
      <c r="R6050" s="31" t="n">
        <v>47.13</v>
      </c>
      <c r="S6050" s="12">
        <f>-K6050</f>
        <v/>
      </c>
      <c r="T6050" s="12" t="n">
        <v>0.5887456547399975</v>
      </c>
      <c r="U6050" t="n">
        <v>1.361462350133079</v>
      </c>
      <c r="Z6050">
        <f>T6050/$W$2</f>
        <v/>
      </c>
      <c r="AA6050">
        <f>U6050/$X$2</f>
        <v/>
      </c>
      <c r="AC6050" t="n">
        <v>0</v>
      </c>
      <c r="AD6050" t="n">
        <v>0</v>
      </c>
      <c r="AF6050">
        <f>Z6050+0.14</f>
        <v/>
      </c>
      <c r="AG6050">
        <f>AA6050+0.1834</f>
        <v/>
      </c>
    </row>
    <row r="6051" spans="1:36">
      <c r="A6051" s="13" t="s">
        <v>6218</v>
      </c>
      <c r="B6051" t="n">
        <v>0.0447214487276329</v>
      </c>
      <c r="C6051" t="n">
        <v>0.04546329542475249</v>
      </c>
      <c r="D6051" s="20" t="n">
        <v>0.04546605685600383</v>
      </c>
      <c r="E6051" s="20">
        <f>Q6051</f>
        <v/>
      </c>
      <c r="F6051" s="20">
        <f>-Q6051+0.0001</f>
        <v/>
      </c>
      <c r="G6051" s="20">
        <f>-Q6051</f>
        <v/>
      </c>
      <c r="H6051" s="20">
        <f>IF(Q6051&lt;0,0,1000)</f>
        <v/>
      </c>
      <c r="I6051" s="20">
        <f>IF(Q6051&lt;0,0,1000)</f>
        <v/>
      </c>
      <c r="J6051" s="20">
        <f>I6051</f>
        <v/>
      </c>
      <c r="K6051" s="12" t="n">
        <v>-28.26</v>
      </c>
      <c r="L6051" s="12">
        <f>SQRT(E6051^2)+1</f>
        <v/>
      </c>
      <c r="M6051" s="20">
        <f>IF(Q6051&lt;=0,0,1000)</f>
        <v/>
      </c>
      <c r="N6051" s="20" t="n"/>
      <c r="O6051" s="20" t="n"/>
      <c r="Q6051" s="12" t="n">
        <v>22.97</v>
      </c>
      <c r="R6051" s="31" t="n">
        <v>44.48</v>
      </c>
      <c r="S6051" s="12">
        <f>-K6051</f>
        <v/>
      </c>
      <c r="T6051" s="12" t="n">
        <v>0.6016015363896606</v>
      </c>
      <c r="U6051" t="n">
        <v>1.38081369106032</v>
      </c>
      <c r="Z6051">
        <f>T6051/$W$2</f>
        <v/>
      </c>
      <c r="AA6051">
        <f>U6051/$X$2</f>
        <v/>
      </c>
      <c r="AC6051" t="n">
        <v>0</v>
      </c>
      <c r="AD6051" t="n">
        <v>0</v>
      </c>
      <c r="AF6051">
        <f>Z6051+0.14</f>
        <v/>
      </c>
      <c r="AG6051">
        <f>AA6051+0.1834</f>
        <v/>
      </c>
    </row>
    <row r="6052" spans="1:36">
      <c r="A6052" s="13" t="s">
        <v>6219</v>
      </c>
      <c r="B6052" t="n">
        <v>0.04621471983686089</v>
      </c>
      <c r="C6052" t="n">
        <v>0.0477466235816489</v>
      </c>
      <c r="D6052" s="20" t="n">
        <v>0.04774952877343792</v>
      </c>
      <c r="E6052" s="20">
        <f>Q6052</f>
        <v/>
      </c>
      <c r="F6052" s="20">
        <f>-Q6052+0.0001</f>
        <v/>
      </c>
      <c r="G6052" s="20">
        <f>-Q6052</f>
        <v/>
      </c>
      <c r="H6052" s="20">
        <f>IF(Q6052&lt;0,0,1000)</f>
        <v/>
      </c>
      <c r="I6052" s="20">
        <f>IF(Q6052&lt;0,0,1000)</f>
        <v/>
      </c>
      <c r="J6052" s="20">
        <f>I6052</f>
        <v/>
      </c>
      <c r="K6052" s="12" t="n">
        <v>-28.26</v>
      </c>
      <c r="L6052" s="12">
        <f>SQRT(E6052^2)+1</f>
        <v/>
      </c>
      <c r="M6052" s="20">
        <f>IF(Q6052&lt;=0,0,1000)</f>
        <v/>
      </c>
      <c r="N6052" s="20" t="n"/>
      <c r="O6052" s="20" t="n"/>
      <c r="Q6052" s="12" t="n">
        <v>23.26</v>
      </c>
      <c r="R6052" s="31" t="n">
        <v>43.63</v>
      </c>
      <c r="S6052" s="12">
        <f>-K6052</f>
        <v/>
      </c>
      <c r="T6052" s="12" t="n">
        <v>0.5616102273944718</v>
      </c>
      <c r="U6052" t="n">
        <v>1.295330217880763</v>
      </c>
      <c r="Z6052">
        <f>T6052/$W$2</f>
        <v/>
      </c>
      <c r="AA6052">
        <f>U6052/$X$2</f>
        <v/>
      </c>
      <c r="AC6052" t="n">
        <v>0</v>
      </c>
      <c r="AD6052" t="n">
        <v>0</v>
      </c>
      <c r="AF6052">
        <f>Z6052+0.14</f>
        <v/>
      </c>
      <c r="AG6052">
        <f>AA6052+0.1834</f>
        <v/>
      </c>
    </row>
    <row r="6053" spans="1:36">
      <c r="A6053" s="13" t="s">
        <v>6220</v>
      </c>
      <c r="B6053" t="n">
        <v>0.05545434706467641</v>
      </c>
      <c r="C6053" t="n">
        <v>0.05776210057077102</v>
      </c>
      <c r="D6053" s="20" t="n">
        <v>0.057765398515781</v>
      </c>
      <c r="E6053" s="20">
        <f>Q6053</f>
        <v/>
      </c>
      <c r="F6053" s="20">
        <f>-Q6053+0.0001</f>
        <v/>
      </c>
      <c r="G6053" s="20">
        <f>-Q6053</f>
        <v/>
      </c>
      <c r="H6053" s="20">
        <f>IF(Q6053&lt;0,0,1000)</f>
        <v/>
      </c>
      <c r="I6053" s="20">
        <f>IF(Q6053&lt;0,0,1000)</f>
        <v/>
      </c>
      <c r="J6053" s="20">
        <f>I6053</f>
        <v/>
      </c>
      <c r="K6053" s="12" t="n">
        <v>-28.26</v>
      </c>
      <c r="L6053" s="12">
        <f>SQRT(E6053^2)+1</f>
        <v/>
      </c>
      <c r="M6053" s="20">
        <f>IF(Q6053&lt;=0,0,1000)</f>
        <v/>
      </c>
      <c r="N6053" s="20" t="n"/>
      <c r="O6053" s="20" t="n"/>
      <c r="Q6053" s="12" t="n">
        <v>24.82</v>
      </c>
      <c r="R6053" s="31" t="n">
        <v>42.53</v>
      </c>
      <c r="S6053" s="12">
        <f>-K6053</f>
        <v/>
      </c>
      <c r="T6053" s="12" t="n">
        <v>0.6317440068702505</v>
      </c>
      <c r="U6053" t="n">
        <v>1.456196665553143</v>
      </c>
      <c r="Z6053">
        <f>T6053/$W$2</f>
        <v/>
      </c>
      <c r="AA6053">
        <f>U6053/$X$2</f>
        <v/>
      </c>
      <c r="AC6053" t="n">
        <v>0</v>
      </c>
      <c r="AD6053" t="n">
        <v>0</v>
      </c>
      <c r="AF6053">
        <f>Z6053+0.14</f>
        <v/>
      </c>
      <c r="AG6053">
        <f>AA6053+0.1834</f>
        <v/>
      </c>
    </row>
    <row r="6054" spans="1:36">
      <c r="A6054" s="13" t="s">
        <v>6221</v>
      </c>
      <c r="B6054" t="n">
        <v>0.07718186055915668</v>
      </c>
      <c r="C6054" t="n">
        <v>0.07909087250604364</v>
      </c>
      <c r="D6054" s="20" t="n">
        <v>0.07909488628806706</v>
      </c>
      <c r="E6054" s="20">
        <f>Q6054</f>
        <v/>
      </c>
      <c r="F6054" s="20">
        <f>-Q6054+0.0001</f>
        <v/>
      </c>
      <c r="G6054" s="20">
        <f>-Q6054</f>
        <v/>
      </c>
      <c r="H6054" s="20">
        <f>IF(Q6054&lt;0,0,1000)</f>
        <v/>
      </c>
      <c r="I6054" s="20">
        <f>IF(Q6054&lt;0,0,1000)</f>
        <v/>
      </c>
      <c r="J6054" s="20">
        <f>I6054</f>
        <v/>
      </c>
      <c r="K6054" s="12" t="n">
        <v>-28.26</v>
      </c>
      <c r="L6054" s="12">
        <f>SQRT(E6054^2)+1</f>
        <v/>
      </c>
      <c r="M6054" s="20">
        <f>IF(Q6054&lt;=0,0,1000)</f>
        <v/>
      </c>
      <c r="N6054" s="20" t="n"/>
      <c r="O6054" s="20" t="n"/>
      <c r="Q6054" s="12" t="n">
        <v>33.77</v>
      </c>
      <c r="R6054" s="31" t="n">
        <v>44.07</v>
      </c>
      <c r="S6054" s="12">
        <f>-K6054</f>
        <v/>
      </c>
      <c r="T6054" s="12" t="n">
        <v>1.016675979050414</v>
      </c>
      <c r="U6054" t="n">
        <v>2.375567243254304</v>
      </c>
      <c r="Z6054">
        <f>T6054/$W$2</f>
        <v/>
      </c>
      <c r="AA6054">
        <f>U6054/$X$2</f>
        <v/>
      </c>
      <c r="AC6054" t="n">
        <v>0</v>
      </c>
      <c r="AD6054" t="n">
        <v>0</v>
      </c>
      <c r="AF6054">
        <f>Z6054+0.14</f>
        <v/>
      </c>
      <c r="AG6054">
        <f>AA6054+0.1834</f>
        <v/>
      </c>
    </row>
    <row r="6055" spans="1:36">
      <c r="A6055" s="13" t="s">
        <v>6222</v>
      </c>
      <c r="B6055" t="n">
        <v>0.1043123889198636</v>
      </c>
      <c r="C6055" t="n">
        <v>0.1061183015353698</v>
      </c>
      <c r="D6055" s="20" t="n">
        <v>0.1061214066061494</v>
      </c>
      <c r="E6055" s="20">
        <f>Q6055</f>
        <v/>
      </c>
      <c r="F6055" s="20">
        <f>-Q6055+0.0001</f>
        <v/>
      </c>
      <c r="G6055" s="20">
        <f>-Q6055</f>
        <v/>
      </c>
      <c r="H6055" s="20">
        <f>IF(Q6055&lt;0,0,1000)</f>
        <v/>
      </c>
      <c r="I6055" s="20">
        <f>IF(Q6055&lt;0,0,1000)</f>
        <v/>
      </c>
      <c r="J6055" s="20">
        <f>I6055</f>
        <v/>
      </c>
      <c r="K6055" s="12" t="n">
        <v>-28.26</v>
      </c>
      <c r="L6055" s="12">
        <f>SQRT(E6055^2)+1</f>
        <v/>
      </c>
      <c r="M6055" s="20">
        <f>IF(Q6055&lt;=0,0,1000)</f>
        <v/>
      </c>
      <c r="N6055" s="20" t="n"/>
      <c r="O6055" s="20" t="n"/>
      <c r="Q6055" s="12" t="n">
        <v>40.22</v>
      </c>
      <c r="R6055" s="31" t="n">
        <v>45.56</v>
      </c>
      <c r="S6055" s="12">
        <f>-K6055</f>
        <v/>
      </c>
      <c r="T6055" s="12" t="n">
        <v>1.519751821395041</v>
      </c>
      <c r="U6055" t="n">
        <v>3.649869702103306</v>
      </c>
      <c r="Z6055">
        <f>T6055/$W$2</f>
        <v/>
      </c>
      <c r="AA6055">
        <f>U6055/$X$2</f>
        <v/>
      </c>
      <c r="AC6055" t="n">
        <v>0</v>
      </c>
      <c r="AD6055" t="n">
        <v>0</v>
      </c>
      <c r="AF6055">
        <f>Z6055+0.14</f>
        <v/>
      </c>
      <c r="AG6055">
        <f>AA6055+0.1834</f>
        <v/>
      </c>
    </row>
    <row r="6056" spans="1:36">
      <c r="A6056" s="13" t="s">
        <v>6223</v>
      </c>
      <c r="B6056" t="n">
        <v>0.1177679881060448</v>
      </c>
      <c r="C6056" t="n">
        <v>0.1195203894424485</v>
      </c>
      <c r="D6056" s="20" t="n">
        <v>0.1195233524000281</v>
      </c>
      <c r="E6056" s="20">
        <f>Q6056</f>
        <v/>
      </c>
      <c r="F6056" s="20">
        <f>-Q6056+0.0001</f>
        <v/>
      </c>
      <c r="G6056" s="20">
        <f>-Q6056</f>
        <v/>
      </c>
      <c r="H6056" s="20">
        <f>IF(Q6056&lt;0,0,1000)</f>
        <v/>
      </c>
      <c r="I6056" s="20">
        <f>IF(Q6056&lt;0,0,1000)</f>
        <v/>
      </c>
      <c r="J6056" s="20">
        <f>I6056</f>
        <v/>
      </c>
      <c r="K6056" s="12" t="n">
        <v>-28.26</v>
      </c>
      <c r="L6056" s="12">
        <f>SQRT(E6056^2)+1</f>
        <v/>
      </c>
      <c r="M6056" s="20">
        <f>IF(Q6056&lt;=0,0,1000)</f>
        <v/>
      </c>
      <c r="N6056" s="20" t="n"/>
      <c r="O6056" s="20" t="n"/>
      <c r="Q6056" s="12" t="n">
        <v>41.94</v>
      </c>
      <c r="R6056" s="31" t="n">
        <v>57.06</v>
      </c>
      <c r="S6056" s="12">
        <f>-K6056</f>
        <v/>
      </c>
      <c r="T6056" s="12" t="n">
        <v>1.721581328425971</v>
      </c>
      <c r="U6056" t="n">
        <v>4.115117198621421</v>
      </c>
      <c r="Z6056">
        <f>T6056/$W$2</f>
        <v/>
      </c>
      <c r="AA6056">
        <f>U6056/$X$2</f>
        <v/>
      </c>
      <c r="AC6056" t="n">
        <v>0.00806683722814025</v>
      </c>
      <c r="AD6056" t="n">
        <v>0</v>
      </c>
      <c r="AF6056">
        <f>Z6056+0.14</f>
        <v/>
      </c>
      <c r="AG6056">
        <f>AA6056+0.1834</f>
        <v/>
      </c>
    </row>
    <row r="6057" spans="1:36">
      <c r="A6057" s="13" t="s">
        <v>6224</v>
      </c>
      <c r="B6057" t="n">
        <v>0.1082816262797695</v>
      </c>
      <c r="C6057" t="n">
        <v>0.1073474353128429</v>
      </c>
      <c r="D6057" s="20" t="n">
        <v>0.1073496616942948</v>
      </c>
      <c r="E6057" s="20">
        <f>Q6057</f>
        <v/>
      </c>
      <c r="F6057" s="20">
        <f>-Q6057+0.0001</f>
        <v/>
      </c>
      <c r="G6057" s="20">
        <f>-Q6057</f>
        <v/>
      </c>
      <c r="H6057" s="20">
        <f>IF(Q6057&lt;0,0,1000)</f>
        <v/>
      </c>
      <c r="I6057" s="20">
        <f>IF(Q6057&lt;0,0,1000)</f>
        <v/>
      </c>
      <c r="J6057" s="20">
        <f>I6057</f>
        <v/>
      </c>
      <c r="K6057" s="12" t="n">
        <v>-28.26</v>
      </c>
      <c r="L6057" s="12">
        <f>SQRT(E6057^2)+1</f>
        <v/>
      </c>
      <c r="M6057" s="20">
        <f>IF(Q6057&lt;=0,0,1000)</f>
        <v/>
      </c>
      <c r="N6057" s="20" t="n"/>
      <c r="O6057" s="20" t="n"/>
      <c r="Q6057" s="12" t="n">
        <v>40.99</v>
      </c>
      <c r="R6057" s="31" t="n">
        <v>69.94</v>
      </c>
      <c r="S6057" s="12">
        <f>-K6057</f>
        <v/>
      </c>
      <c r="T6057" s="12" t="n">
        <v>1.728150329843954</v>
      </c>
      <c r="U6057" t="n">
        <v>4.033023453125378</v>
      </c>
      <c r="Z6057">
        <f>T6057/$W$2</f>
        <v/>
      </c>
      <c r="AA6057">
        <f>U6057/$X$2</f>
        <v/>
      </c>
      <c r="AC6057" t="n">
        <v>0</v>
      </c>
      <c r="AD6057" t="n">
        <v>0</v>
      </c>
      <c r="AF6057">
        <f>Z6057+0.14</f>
        <v/>
      </c>
      <c r="AG6057">
        <f>AA6057+0.1834</f>
        <v/>
      </c>
    </row>
    <row r="6058" spans="1:36">
      <c r="A6058" s="13" t="s">
        <v>6225</v>
      </c>
      <c r="B6058" t="n">
        <v>0.0968557745012307</v>
      </c>
      <c r="C6058" t="n">
        <v>0.0962901917080605</v>
      </c>
      <c r="D6058" s="20" t="n">
        <v>0.09629281314244599</v>
      </c>
      <c r="E6058" s="20">
        <f>Q6058</f>
        <v/>
      </c>
      <c r="F6058" s="20">
        <f>-Q6058+0.0001</f>
        <v/>
      </c>
      <c r="G6058" s="20">
        <f>-Q6058</f>
        <v/>
      </c>
      <c r="H6058" s="20">
        <f>IF(Q6058&lt;0,0,1000)</f>
        <v/>
      </c>
      <c r="I6058" s="20">
        <f>IF(Q6058&lt;0,0,1000)</f>
        <v/>
      </c>
      <c r="J6058" s="20">
        <f>I6058</f>
        <v/>
      </c>
      <c r="K6058" s="12" t="n">
        <v>-28.26</v>
      </c>
      <c r="L6058" s="12">
        <f>SQRT(E6058^2)+1</f>
        <v/>
      </c>
      <c r="M6058" s="20">
        <f>IF(Q6058&lt;=0,0,1000)</f>
        <v/>
      </c>
      <c r="N6058" s="20" t="n"/>
      <c r="O6058" s="20" t="n"/>
      <c r="Q6058" s="12" t="n">
        <v>36.88</v>
      </c>
      <c r="R6058" s="31" t="n">
        <v>69.86</v>
      </c>
      <c r="S6058" s="12">
        <f>-K6058</f>
        <v/>
      </c>
      <c r="T6058" s="12" t="n">
        <v>1.526033105291864</v>
      </c>
      <c r="U6058" t="n">
        <v>3.563110469608121</v>
      </c>
      <c r="Z6058">
        <f>T6058/$W$2</f>
        <v/>
      </c>
      <c r="AA6058">
        <f>U6058/$X$2</f>
        <v/>
      </c>
      <c r="AC6058" t="n">
        <v>0</v>
      </c>
      <c r="AD6058" t="n">
        <v>0</v>
      </c>
      <c r="AF6058">
        <f>Z6058+0.14</f>
        <v/>
      </c>
      <c r="AG6058">
        <f>AA6058+0.1834</f>
        <v/>
      </c>
    </row>
    <row r="6059" spans="1:36">
      <c r="A6059" s="13" t="s">
        <v>6226</v>
      </c>
      <c r="B6059" t="n">
        <v>0.09203164152501944</v>
      </c>
      <c r="C6059" t="n">
        <v>0.09091657022385251</v>
      </c>
      <c r="D6059" s="20" t="n">
        <v>0.09091884054407193</v>
      </c>
      <c r="E6059" s="20">
        <f>Q6059</f>
        <v/>
      </c>
      <c r="F6059" s="20">
        <f>-Q6059+0.0001</f>
        <v/>
      </c>
      <c r="G6059" s="20">
        <f>-Q6059</f>
        <v/>
      </c>
      <c r="H6059" s="20">
        <f>IF(Q6059&lt;0,0,1000)</f>
        <v/>
      </c>
      <c r="I6059" s="20">
        <f>IF(Q6059&lt;0,0,1000)</f>
        <v/>
      </c>
      <c r="J6059" s="20">
        <f>I6059</f>
        <v/>
      </c>
      <c r="K6059" s="12" t="n">
        <v>-28.26</v>
      </c>
      <c r="L6059" s="12">
        <f>SQRT(E6059^2)+1</f>
        <v/>
      </c>
      <c r="M6059" s="20">
        <f>IF(Q6059&lt;=0,0,1000)</f>
        <v/>
      </c>
      <c r="N6059" s="20" t="n"/>
      <c r="O6059" s="20" t="n"/>
      <c r="Q6059" s="12" t="n">
        <v>34.06</v>
      </c>
      <c r="R6059" s="31" t="n">
        <v>72.5</v>
      </c>
      <c r="S6059" s="12">
        <f>-K6059</f>
        <v/>
      </c>
      <c r="T6059" s="12" t="n">
        <v>1.499894429323172</v>
      </c>
      <c r="U6059" t="n">
        <v>3.50168961393082</v>
      </c>
      <c r="Z6059">
        <f>T6059/$W$2</f>
        <v/>
      </c>
      <c r="AA6059">
        <f>U6059/$X$2</f>
        <v/>
      </c>
      <c r="AC6059" t="n">
        <v>0</v>
      </c>
      <c r="AD6059" t="n">
        <v>0</v>
      </c>
      <c r="AF6059">
        <f>Z6059+0.14</f>
        <v/>
      </c>
      <c r="AG6059">
        <f>AA6059+0.1834</f>
        <v/>
      </c>
    </row>
    <row r="6060" spans="1:36">
      <c r="A6060" s="13" t="s">
        <v>6227</v>
      </c>
      <c r="B6060" t="n">
        <v>0.08270182374660527</v>
      </c>
      <c r="C6060" t="n">
        <v>0.08110368464371662</v>
      </c>
      <c r="D6060" s="20" t="n">
        <v>0.08110580271727022</v>
      </c>
      <c r="E6060" s="20">
        <f>Q6060</f>
        <v/>
      </c>
      <c r="F6060" s="20">
        <f>-Q6060+0.0001</f>
        <v/>
      </c>
      <c r="G6060" s="20">
        <f>-Q6060</f>
        <v/>
      </c>
      <c r="H6060" s="20">
        <f>IF(Q6060&lt;0,0,1000)</f>
        <v/>
      </c>
      <c r="I6060" s="20">
        <f>IF(Q6060&lt;0,0,1000)</f>
        <v/>
      </c>
      <c r="J6060" s="20">
        <f>I6060</f>
        <v/>
      </c>
      <c r="K6060" s="12" t="n">
        <v>-28.26</v>
      </c>
      <c r="L6060" s="12">
        <f>SQRT(E6060^2)+1</f>
        <v/>
      </c>
      <c r="M6060" s="20">
        <f>IF(Q6060&lt;=0,0,1000)</f>
        <v/>
      </c>
      <c r="N6060" s="20" t="n"/>
      <c r="O6060" s="20" t="n"/>
      <c r="Q6060" s="12" t="n">
        <v>31.8</v>
      </c>
      <c r="R6060" s="31" t="n">
        <v>78.05</v>
      </c>
      <c r="S6060" s="12">
        <f>-K6060</f>
        <v/>
      </c>
      <c r="T6060" s="12" t="n">
        <v>1.392052426571991</v>
      </c>
      <c r="U6060" t="n">
        <v>3.239355185047219</v>
      </c>
      <c r="Z6060">
        <f>T6060/$W$2</f>
        <v/>
      </c>
      <c r="AA6060">
        <f>U6060/$X$2</f>
        <v/>
      </c>
      <c r="AC6060" t="n">
        <v>0</v>
      </c>
      <c r="AD6060" t="n">
        <v>0</v>
      </c>
      <c r="AF6060">
        <f>Z6060+0.14</f>
        <v/>
      </c>
      <c r="AG6060">
        <f>AA6060+0.1834</f>
        <v/>
      </c>
    </row>
    <row r="6061" spans="1:36">
      <c r="A6061" s="13" t="s">
        <v>6228</v>
      </c>
      <c r="B6061" t="n">
        <v>0.07983313851783769</v>
      </c>
      <c r="C6061" t="n">
        <v>0.07878224844296716</v>
      </c>
      <c r="D6061" s="20" t="n">
        <v>0.07878450384368536</v>
      </c>
      <c r="E6061" s="20">
        <f>Q6061</f>
        <v/>
      </c>
      <c r="F6061" s="20">
        <f>-Q6061+0.0001</f>
        <v/>
      </c>
      <c r="G6061" s="20">
        <f>-Q6061</f>
        <v/>
      </c>
      <c r="H6061" s="20">
        <f>IF(Q6061&lt;0,0,1000)</f>
        <v/>
      </c>
      <c r="I6061" s="20">
        <f>IF(Q6061&lt;0,0,1000)</f>
        <v/>
      </c>
      <c r="J6061" s="20">
        <f>I6061</f>
        <v/>
      </c>
      <c r="K6061" s="12" t="n">
        <v>-28.26</v>
      </c>
      <c r="L6061" s="12">
        <f>SQRT(E6061^2)+1</f>
        <v/>
      </c>
      <c r="M6061" s="20">
        <f>IF(Q6061&lt;=0,0,1000)</f>
        <v/>
      </c>
      <c r="N6061" s="20" t="n"/>
      <c r="O6061" s="20" t="n"/>
      <c r="Q6061" s="12" t="n">
        <v>29.04</v>
      </c>
      <c r="R6061" s="31" t="n">
        <v>82.52</v>
      </c>
      <c r="S6061" s="12">
        <f>-K6061</f>
        <v/>
      </c>
      <c r="T6061" s="12" t="n">
        <v>1.309779261082021</v>
      </c>
      <c r="U6061" t="n">
        <v>3.057770057980224</v>
      </c>
      <c r="Z6061">
        <f>T6061/$W$2</f>
        <v/>
      </c>
      <c r="AA6061">
        <f>U6061/$X$2</f>
        <v/>
      </c>
      <c r="AC6061" t="n">
        <v>0</v>
      </c>
      <c r="AD6061" t="n">
        <v>0</v>
      </c>
      <c r="AF6061">
        <f>Z6061+0.14</f>
        <v/>
      </c>
      <c r="AG6061">
        <f>AA6061+0.1834</f>
        <v/>
      </c>
    </row>
    <row r="6062" spans="1:36">
      <c r="A6062" s="13" t="s">
        <v>6229</v>
      </c>
      <c r="B6062" t="n">
        <v>0.07528805062711749</v>
      </c>
      <c r="C6062" t="n">
        <v>0.07359099699188795</v>
      </c>
      <c r="D6062" s="20" t="n">
        <v>0.07359316663245009</v>
      </c>
      <c r="E6062" s="20">
        <f>Q6062</f>
        <v/>
      </c>
      <c r="F6062" s="20">
        <f>-Q6062+0.0001</f>
        <v/>
      </c>
      <c r="G6062" s="20">
        <f>-Q6062</f>
        <v/>
      </c>
      <c r="H6062" s="20">
        <f>IF(Q6062&lt;0,0,1000)</f>
        <v/>
      </c>
      <c r="I6062" s="20">
        <f>IF(Q6062&lt;0,0,1000)</f>
        <v/>
      </c>
      <c r="J6062" s="20">
        <f>I6062</f>
        <v/>
      </c>
      <c r="K6062" s="12" t="n">
        <v>-28.26</v>
      </c>
      <c r="L6062" s="12">
        <f>SQRT(E6062^2)+1</f>
        <v/>
      </c>
      <c r="M6062" s="20">
        <f>IF(Q6062&lt;=0,0,1000)</f>
        <v/>
      </c>
      <c r="N6062" s="20" t="n"/>
      <c r="O6062" s="20" t="n"/>
      <c r="Q6062" s="12" t="n">
        <v>27.86</v>
      </c>
      <c r="R6062" s="31" t="n">
        <v>76.5</v>
      </c>
      <c r="S6062" s="12">
        <f>-K6062</f>
        <v/>
      </c>
      <c r="T6062" s="12" t="n">
        <v>1.292635598289202</v>
      </c>
      <c r="U6062" t="n">
        <v>3.011747343949629</v>
      </c>
      <c r="Z6062">
        <f>T6062/$W$2</f>
        <v/>
      </c>
      <c r="AA6062">
        <f>U6062/$X$2</f>
        <v/>
      </c>
      <c r="AC6062" t="n">
        <v>0</v>
      </c>
      <c r="AD6062" t="n">
        <v>0</v>
      </c>
      <c r="AF6062">
        <f>Z6062+0.14</f>
        <v/>
      </c>
      <c r="AG6062">
        <f>AA6062+0.1834</f>
        <v/>
      </c>
    </row>
    <row r="6063" spans="1:36">
      <c r="A6063" s="13" t="s">
        <v>6230</v>
      </c>
      <c r="B6063" t="n">
        <v>0.06769618734258112</v>
      </c>
      <c r="C6063" t="n">
        <v>0.06590105022934681</v>
      </c>
      <c r="D6063" s="20" t="n">
        <v>0.06590295339469815</v>
      </c>
      <c r="E6063" s="20">
        <f>Q6063</f>
        <v/>
      </c>
      <c r="F6063" s="20">
        <f>-Q6063+0.0001</f>
        <v/>
      </c>
      <c r="G6063" s="20">
        <f>-Q6063</f>
        <v/>
      </c>
      <c r="H6063" s="20">
        <f>IF(Q6063&lt;0,0,1000)</f>
        <v/>
      </c>
      <c r="I6063" s="20">
        <f>IF(Q6063&lt;0,0,1000)</f>
        <v/>
      </c>
      <c r="J6063" s="20">
        <f>I6063</f>
        <v/>
      </c>
      <c r="K6063" s="12" t="n">
        <v>-28.26</v>
      </c>
      <c r="L6063" s="12">
        <f>SQRT(E6063^2)+1</f>
        <v/>
      </c>
      <c r="M6063" s="20">
        <f>IF(Q6063&lt;=0,0,1000)</f>
        <v/>
      </c>
      <c r="N6063" s="20" t="n"/>
      <c r="O6063" s="20" t="n"/>
      <c r="Q6063" s="12" t="n">
        <v>29.49</v>
      </c>
      <c r="R6063" s="31" t="n">
        <v>68.73</v>
      </c>
      <c r="S6063" s="12">
        <f>-K6063</f>
        <v/>
      </c>
      <c r="T6063" s="12" t="n">
        <v>1.178512311641198</v>
      </c>
      <c r="U6063" t="n">
        <v>2.737347264132995</v>
      </c>
      <c r="Z6063">
        <f>T6063/$W$2</f>
        <v/>
      </c>
      <c r="AA6063">
        <f>U6063/$X$2</f>
        <v/>
      </c>
      <c r="AC6063" t="n">
        <v>0</v>
      </c>
      <c r="AD6063" t="n">
        <v>0</v>
      </c>
      <c r="AF6063">
        <f>Z6063+0.14</f>
        <v/>
      </c>
      <c r="AG6063">
        <f>AA6063+0.1834</f>
        <v/>
      </c>
    </row>
    <row r="6064" spans="1:36">
      <c r="A6064" s="13" t="s">
        <v>6231</v>
      </c>
      <c r="B6064" t="n">
        <v>0.065832134547577</v>
      </c>
      <c r="C6064" t="n">
        <v>0.06382298009954832</v>
      </c>
      <c r="D6064" s="20" t="n">
        <v>0.06382486071412183</v>
      </c>
      <c r="E6064" s="20">
        <f>Q6064</f>
        <v/>
      </c>
      <c r="F6064" s="20">
        <f>-Q6064+0.0001</f>
        <v/>
      </c>
      <c r="G6064" s="20">
        <f>-Q6064</f>
        <v/>
      </c>
      <c r="H6064" s="20">
        <f>IF(Q6064&lt;0,0,1000)</f>
        <v/>
      </c>
      <c r="I6064" s="20">
        <f>IF(Q6064&lt;0,0,1000)</f>
        <v/>
      </c>
      <c r="J6064" s="20">
        <f>I6064</f>
        <v/>
      </c>
      <c r="K6064" s="12" t="n">
        <v>-28.26</v>
      </c>
      <c r="L6064" s="12">
        <f>SQRT(E6064^2)+1</f>
        <v/>
      </c>
      <c r="M6064" s="20">
        <f>IF(Q6064&lt;=0,0,1000)</f>
        <v/>
      </c>
      <c r="N6064" s="20" t="n"/>
      <c r="O6064" s="20" t="n"/>
      <c r="Q6064" s="12" t="n">
        <v>30.29</v>
      </c>
      <c r="R6064" s="31" t="n">
        <v>67.04000000000001</v>
      </c>
      <c r="S6064" s="12">
        <f>-K6064</f>
        <v/>
      </c>
      <c r="T6064" s="12" t="n">
        <v>1.165084725839104</v>
      </c>
      <c r="U6064" t="n">
        <v>2.701310574849452</v>
      </c>
      <c r="Z6064">
        <f>T6064/$W$2</f>
        <v/>
      </c>
      <c r="AA6064">
        <f>U6064/$X$2</f>
        <v/>
      </c>
      <c r="AC6064" t="n">
        <v>0</v>
      </c>
      <c r="AD6064" t="n">
        <v>0</v>
      </c>
      <c r="AF6064">
        <f>Z6064+0.14</f>
        <v/>
      </c>
      <c r="AG6064">
        <f>AA6064+0.1834</f>
        <v/>
      </c>
    </row>
    <row r="6065" spans="1:36">
      <c r="A6065" s="13" t="s">
        <v>6232</v>
      </c>
      <c r="B6065" t="n">
        <v>0.06122101657934023</v>
      </c>
      <c r="C6065" t="n">
        <v>0.05918911167771299</v>
      </c>
      <c r="D6065" s="20" t="n">
        <v>0.05919079365382401</v>
      </c>
      <c r="E6065" s="20">
        <f>Q6065</f>
        <v/>
      </c>
      <c r="F6065" s="20">
        <f>-Q6065+0.0001</f>
        <v/>
      </c>
      <c r="G6065" s="20">
        <f>-Q6065</f>
        <v/>
      </c>
      <c r="H6065" s="20">
        <f>IF(Q6065&lt;0,0,1000)</f>
        <v/>
      </c>
      <c r="I6065" s="20">
        <f>IF(Q6065&lt;0,0,1000)</f>
        <v/>
      </c>
      <c r="J6065" s="20">
        <f>I6065</f>
        <v/>
      </c>
      <c r="K6065" s="12" t="n">
        <v>-28.26</v>
      </c>
      <c r="L6065" s="12">
        <f>SQRT(E6065^2)+1</f>
        <v/>
      </c>
      <c r="M6065" s="20">
        <f>IF(Q6065&lt;=0,0,1000)</f>
        <v/>
      </c>
      <c r="N6065" s="20" t="n"/>
      <c r="O6065" s="20" t="n"/>
      <c r="Q6065" s="12" t="n">
        <v>35.89</v>
      </c>
      <c r="R6065" s="31" t="n">
        <v>61.2</v>
      </c>
      <c r="S6065" s="12">
        <f>-K6065</f>
        <v/>
      </c>
      <c r="T6065" s="12" t="n">
        <v>1.10223830886175</v>
      </c>
      <c r="U6065" t="n">
        <v>2.561105569601834</v>
      </c>
      <c r="Z6065">
        <f>T6065/$W$2</f>
        <v/>
      </c>
      <c r="AA6065">
        <f>U6065/$X$2</f>
        <v/>
      </c>
      <c r="AC6065" t="n">
        <v>0</v>
      </c>
      <c r="AD6065" t="n">
        <v>0</v>
      </c>
      <c r="AF6065">
        <f>Z6065+0.14</f>
        <v/>
      </c>
      <c r="AG6065">
        <f>AA6065+0.1834</f>
        <v/>
      </c>
    </row>
    <row r="6066" spans="1:36">
      <c r="A6066" s="13" t="s">
        <v>6233</v>
      </c>
      <c r="B6066" t="n">
        <v>0.06354485931551354</v>
      </c>
      <c r="C6066" t="n">
        <v>0.06189288101623454</v>
      </c>
      <c r="D6066" s="20" t="n">
        <v>0.0618944481496038</v>
      </c>
      <c r="E6066" s="20">
        <f>Q6066</f>
        <v/>
      </c>
      <c r="F6066" s="20">
        <f>-Q6066+0.0001</f>
        <v/>
      </c>
      <c r="G6066" s="20">
        <f>-Q6066</f>
        <v/>
      </c>
      <c r="H6066" s="20">
        <f>IF(Q6066&lt;0,0,1000)</f>
        <v/>
      </c>
      <c r="I6066" s="20">
        <f>IF(Q6066&lt;0,0,1000)</f>
        <v/>
      </c>
      <c r="J6066" s="20">
        <f>I6066</f>
        <v/>
      </c>
      <c r="K6066" s="12" t="n">
        <v>-28.26</v>
      </c>
      <c r="L6066" s="12">
        <f>SQRT(E6066^2)+1</f>
        <v/>
      </c>
      <c r="M6066" s="20">
        <f>IF(Q6066&lt;=0,0,1000)</f>
        <v/>
      </c>
      <c r="N6066" s="20" t="n"/>
      <c r="O6066" s="20" t="n"/>
      <c r="Q6066" s="12" t="n">
        <v>39.77</v>
      </c>
      <c r="R6066" s="31" t="n">
        <v>58.34</v>
      </c>
      <c r="S6066" s="12">
        <f>-K6066</f>
        <v/>
      </c>
      <c r="T6066" s="12" t="n">
        <v>1.119096119578359</v>
      </c>
      <c r="U6066" t="n">
        <v>2.618481646846854</v>
      </c>
      <c r="Z6066">
        <f>T6066/$W$2</f>
        <v/>
      </c>
      <c r="AA6066">
        <f>U6066/$X$2</f>
        <v/>
      </c>
      <c r="AC6066" t="n">
        <v>0</v>
      </c>
      <c r="AD6066" t="n">
        <v>0</v>
      </c>
      <c r="AF6066">
        <f>Z6066+0.14</f>
        <v/>
      </c>
      <c r="AG6066">
        <f>AA6066+0.1834</f>
        <v/>
      </c>
    </row>
    <row r="6067" spans="1:36">
      <c r="A6067" s="13" t="s">
        <v>6234</v>
      </c>
      <c r="B6067" t="n">
        <v>0.06768628126332354</v>
      </c>
      <c r="C6067" t="n">
        <v>0.06627836819352166</v>
      </c>
      <c r="D6067" s="20" t="n">
        <v>0.06628005796812826</v>
      </c>
      <c r="E6067" s="20">
        <f>Q6067</f>
        <v/>
      </c>
      <c r="F6067" s="20">
        <f>-Q6067+0.0001</f>
        <v/>
      </c>
      <c r="G6067" s="20">
        <f>-Q6067</f>
        <v/>
      </c>
      <c r="H6067" s="20">
        <f>IF(Q6067&lt;0,0,1000)</f>
        <v/>
      </c>
      <c r="I6067" s="20">
        <f>IF(Q6067&lt;0,0,1000)</f>
        <v/>
      </c>
      <c r="J6067" s="20">
        <f>I6067</f>
        <v/>
      </c>
      <c r="K6067" s="12" t="n">
        <v>-28.26</v>
      </c>
      <c r="L6067" s="12">
        <f>SQRT(E6067^2)+1</f>
        <v/>
      </c>
      <c r="M6067" s="20">
        <f>IF(Q6067&lt;=0,0,1000)</f>
        <v/>
      </c>
      <c r="N6067" s="20" t="n"/>
      <c r="O6067" s="20" t="n"/>
      <c r="Q6067" s="12" t="n">
        <v>41.92</v>
      </c>
      <c r="R6067" s="31" t="n">
        <v>64.06999999999999</v>
      </c>
      <c r="S6067" s="12">
        <f>-K6067</f>
        <v/>
      </c>
      <c r="T6067" s="12" t="n">
        <v>1.169231446389115</v>
      </c>
      <c r="U6067" t="n">
        <v>2.745322347057874</v>
      </c>
      <c r="Z6067">
        <f>T6067/$W$2</f>
        <v/>
      </c>
      <c r="AA6067">
        <f>U6067/$X$2</f>
        <v/>
      </c>
      <c r="AC6067" t="n">
        <v>0</v>
      </c>
      <c r="AD6067" t="n">
        <v>0</v>
      </c>
      <c r="AF6067">
        <f>Z6067+0.14</f>
        <v/>
      </c>
      <c r="AG6067">
        <f>AA6067+0.1834</f>
        <v/>
      </c>
    </row>
    <row r="6068" spans="1:36">
      <c r="A6068" s="13" t="s">
        <v>6235</v>
      </c>
      <c r="B6068" t="n">
        <v>0.07414232146254086</v>
      </c>
      <c r="C6068" t="n">
        <v>0.07276549955727871</v>
      </c>
      <c r="D6068" s="20" t="n">
        <v>0.07276754944600457</v>
      </c>
      <c r="E6068" s="20">
        <f>Q6068</f>
        <v/>
      </c>
      <c r="F6068" s="20">
        <f>-Q6068+0.0001</f>
        <v/>
      </c>
      <c r="G6068" s="20">
        <f>-Q6068</f>
        <v/>
      </c>
      <c r="H6068" s="20">
        <f>IF(Q6068&lt;0,0,1000)</f>
        <v/>
      </c>
      <c r="I6068" s="20">
        <f>IF(Q6068&lt;0,0,1000)</f>
        <v/>
      </c>
      <c r="J6068" s="20">
        <f>I6068</f>
        <v/>
      </c>
      <c r="K6068" s="12" t="n">
        <v>-28.26</v>
      </c>
      <c r="L6068" s="12">
        <f>SQRT(E6068^2)+1</f>
        <v/>
      </c>
      <c r="M6068" s="20">
        <f>IF(Q6068&lt;=0,0,1000)</f>
        <v/>
      </c>
      <c r="N6068" s="20" t="n"/>
      <c r="O6068" s="20" t="n"/>
      <c r="Q6068" s="12" t="n">
        <v>41.42</v>
      </c>
      <c r="R6068" s="31" t="n">
        <v>64.04000000000001</v>
      </c>
      <c r="S6068" s="12">
        <f>-K6068</f>
        <v/>
      </c>
      <c r="T6068" s="12" t="n">
        <v>1.263213354333998</v>
      </c>
      <c r="U6068" t="n">
        <v>2.962323454841552</v>
      </c>
      <c r="Z6068">
        <f>T6068/$W$2</f>
        <v/>
      </c>
      <c r="AA6068">
        <f>U6068/$X$2</f>
        <v/>
      </c>
      <c r="AC6068" t="n">
        <v>0</v>
      </c>
      <c r="AD6068" t="n">
        <v>0</v>
      </c>
      <c r="AF6068">
        <f>Z6068+0.14</f>
        <v/>
      </c>
      <c r="AG6068">
        <f>AA6068+0.1834</f>
        <v/>
      </c>
    </row>
    <row r="6069" spans="1:36">
      <c r="A6069" s="13" t="s">
        <v>6236</v>
      </c>
      <c r="B6069" t="n">
        <v>0.07678265777041013</v>
      </c>
      <c r="C6069" t="n">
        <v>0.07495397414250936</v>
      </c>
      <c r="D6069" s="20" t="n">
        <v>0.074955701035298</v>
      </c>
      <c r="E6069" s="20">
        <f>Q6069</f>
        <v/>
      </c>
      <c r="F6069" s="20">
        <f>-Q6069+0.0001</f>
        <v/>
      </c>
      <c r="G6069" s="20">
        <f>-Q6069</f>
        <v/>
      </c>
      <c r="H6069" s="20">
        <f>IF(Q6069&lt;0,0,1000)</f>
        <v/>
      </c>
      <c r="I6069" s="20">
        <f>IF(Q6069&lt;0,0,1000)</f>
        <v/>
      </c>
      <c r="J6069" s="20">
        <f>I6069</f>
        <v/>
      </c>
      <c r="K6069" s="12" t="n">
        <v>-28.26</v>
      </c>
      <c r="L6069" s="12">
        <f>SQRT(E6069^2)+1</f>
        <v/>
      </c>
      <c r="M6069" s="20">
        <f>IF(Q6069&lt;=0,0,1000)</f>
        <v/>
      </c>
      <c r="N6069" s="20" t="n"/>
      <c r="O6069" s="20" t="n"/>
      <c r="Q6069" s="12" t="n">
        <v>38.27</v>
      </c>
      <c r="R6069" s="31" t="n">
        <v>64.06999999999999</v>
      </c>
      <c r="S6069" s="12">
        <f>-K6069</f>
        <v/>
      </c>
      <c r="T6069" s="12" t="n">
        <v>1.350487065712691</v>
      </c>
      <c r="U6069" t="n">
        <v>3.175934834941715</v>
      </c>
      <c r="Z6069">
        <f>T6069/$W$2</f>
        <v/>
      </c>
      <c r="AA6069">
        <f>U6069/$X$2</f>
        <v/>
      </c>
      <c r="AC6069" t="n">
        <v>0</v>
      </c>
      <c r="AD6069" t="n">
        <v>0</v>
      </c>
      <c r="AF6069">
        <f>Z6069+0.14</f>
        <v/>
      </c>
      <c r="AG6069">
        <f>AA6069+0.1834</f>
        <v/>
      </c>
    </row>
    <row r="6070" spans="1:36">
      <c r="A6070" s="13" t="s">
        <v>6237</v>
      </c>
      <c r="B6070" t="n">
        <v>0.07824817114305992</v>
      </c>
      <c r="C6070" t="n">
        <v>0.07579656366233686</v>
      </c>
      <c r="D6070" s="20" t="n">
        <v>0.07579828445471617</v>
      </c>
      <c r="E6070" s="20">
        <f>Q6070</f>
        <v/>
      </c>
      <c r="F6070" s="20">
        <f>-Q6070+0.0001</f>
        <v/>
      </c>
      <c r="G6070" s="20">
        <f>-Q6070</f>
        <v/>
      </c>
      <c r="H6070" s="20">
        <f>IF(Q6070&lt;0,0,1000)</f>
        <v/>
      </c>
      <c r="I6070" s="20">
        <f>IF(Q6070&lt;0,0,1000)</f>
        <v/>
      </c>
      <c r="J6070" s="20">
        <f>I6070</f>
        <v/>
      </c>
      <c r="K6070" s="12" t="n">
        <v>-28.26</v>
      </c>
      <c r="L6070" s="12">
        <f>SQRT(E6070^2)+1</f>
        <v/>
      </c>
      <c r="M6070" s="20">
        <f>IF(Q6070&lt;=0,0,1000)</f>
        <v/>
      </c>
      <c r="N6070" s="20" t="n"/>
      <c r="O6070" s="20" t="n"/>
      <c r="Q6070" s="12" t="n">
        <v>30.73</v>
      </c>
      <c r="R6070" s="31" t="n">
        <v>76.84999999999999</v>
      </c>
      <c r="S6070" s="12">
        <f>-K6070</f>
        <v/>
      </c>
      <c r="T6070" s="12" t="n">
        <v>1.422187435272772</v>
      </c>
      <c r="U6070" t="n">
        <v>3.336858519583937</v>
      </c>
      <c r="Z6070">
        <f>T6070/$W$2</f>
        <v/>
      </c>
      <c r="AA6070">
        <f>U6070/$X$2</f>
        <v/>
      </c>
      <c r="AC6070" t="n">
        <v>0</v>
      </c>
      <c r="AD6070" t="n">
        <v>0</v>
      </c>
      <c r="AF6070">
        <f>Z6070+0.14</f>
        <v/>
      </c>
      <c r="AG6070">
        <f>AA6070+0.1834</f>
        <v/>
      </c>
    </row>
    <row r="6071" spans="1:36">
      <c r="A6071" s="13" t="s">
        <v>6238</v>
      </c>
      <c r="B6071" t="n">
        <v>0.07329219924032841</v>
      </c>
      <c r="C6071" t="n">
        <v>0.0698738567969905</v>
      </c>
      <c r="D6071" s="20" t="n">
        <v>0.06987570177965353</v>
      </c>
      <c r="E6071" s="20">
        <f>Q6071</f>
        <v/>
      </c>
      <c r="F6071" s="20">
        <f>-Q6071+0.0001</f>
        <v/>
      </c>
      <c r="G6071" s="20">
        <f>-Q6071</f>
        <v/>
      </c>
      <c r="H6071" s="20">
        <f>IF(Q6071&lt;0,0,1000)</f>
        <v/>
      </c>
      <c r="I6071" s="20">
        <f>IF(Q6071&lt;0,0,1000)</f>
        <v/>
      </c>
      <c r="J6071" s="20">
        <f>I6071</f>
        <v/>
      </c>
      <c r="K6071" s="12" t="n">
        <v>-28.26</v>
      </c>
      <c r="L6071" s="12">
        <f>SQRT(E6071^2)+1</f>
        <v/>
      </c>
      <c r="M6071" s="20">
        <f>IF(Q6071&lt;=0,0,1000)</f>
        <v/>
      </c>
      <c r="N6071" s="20" t="n"/>
      <c r="O6071" s="20" t="n"/>
      <c r="Q6071" s="12" t="n">
        <v>28.01</v>
      </c>
      <c r="R6071" s="31" t="n">
        <v>59.14</v>
      </c>
      <c r="S6071" s="12">
        <f>-K6071</f>
        <v/>
      </c>
      <c r="T6071" s="12" t="n">
        <v>1.406326375932991</v>
      </c>
      <c r="U6071" t="n">
        <v>3.2688413668431</v>
      </c>
      <c r="Z6071">
        <f>T6071/$W$2</f>
        <v/>
      </c>
      <c r="AA6071">
        <f>U6071/$X$2</f>
        <v/>
      </c>
      <c r="AC6071" t="n">
        <v>0</v>
      </c>
      <c r="AD6071" t="n">
        <v>0</v>
      </c>
      <c r="AF6071">
        <f>Z6071+0.14</f>
        <v/>
      </c>
      <c r="AG6071">
        <f>AA6071+0.1834</f>
        <v/>
      </c>
    </row>
    <row r="6072" spans="1:36">
      <c r="A6072" s="13" t="s">
        <v>6239</v>
      </c>
      <c r="B6072" t="n">
        <v>0.05985373568112328</v>
      </c>
      <c r="C6072" t="n">
        <v>0.05619693742802927</v>
      </c>
      <c r="D6072" s="20" t="n">
        <v>0.05619873791576187</v>
      </c>
      <c r="E6072" s="20">
        <f>Q6072</f>
        <v/>
      </c>
      <c r="F6072" s="20">
        <f>-Q6072+0.0001</f>
        <v/>
      </c>
      <c r="G6072" s="20">
        <f>-Q6072</f>
        <v/>
      </c>
      <c r="H6072" s="20">
        <f>IF(Q6072&lt;0,0,1000)</f>
        <v/>
      </c>
      <c r="I6072" s="20">
        <f>IF(Q6072&lt;0,0,1000)</f>
        <v/>
      </c>
      <c r="J6072" s="20">
        <f>I6072</f>
        <v/>
      </c>
      <c r="K6072" s="12" t="n">
        <v>-28.26</v>
      </c>
      <c r="L6072" s="12">
        <f>SQRT(E6072^2)+1</f>
        <v/>
      </c>
      <c r="M6072" s="20">
        <f>IF(Q6072&lt;=0,0,1000)</f>
        <v/>
      </c>
      <c r="N6072" s="20" t="n"/>
      <c r="O6072" s="20" t="n"/>
      <c r="Q6072" s="12" t="n">
        <v>33.02</v>
      </c>
      <c r="R6072" s="31" t="n">
        <v>55.84</v>
      </c>
      <c r="S6072" s="12">
        <f>-K6072</f>
        <v/>
      </c>
      <c r="T6072" s="12" t="n">
        <v>1.195928768395564</v>
      </c>
      <c r="U6072" t="n">
        <v>2.745471163179462</v>
      </c>
      <c r="Z6072">
        <f>T6072/$W$2</f>
        <v/>
      </c>
      <c r="AA6072">
        <f>U6072/$X$2</f>
        <v/>
      </c>
      <c r="AC6072" t="n">
        <v>0</v>
      </c>
      <c r="AD6072" t="n">
        <v>0</v>
      </c>
      <c r="AF6072">
        <f>Z6072+0.14</f>
        <v/>
      </c>
      <c r="AG6072">
        <f>AA6072+0.1834</f>
        <v/>
      </c>
    </row>
    <row r="6073" spans="1:36">
      <c r="A6073" s="13" t="s">
        <v>6240</v>
      </c>
      <c r="B6073" t="n">
        <v>0.04731574354686913</v>
      </c>
      <c r="C6073" t="n">
        <v>0.04614320448484237</v>
      </c>
      <c r="D6073" s="20" t="n">
        <v>0.04614566076420096</v>
      </c>
      <c r="E6073" s="20">
        <f>Q6073</f>
        <v/>
      </c>
      <c r="F6073" s="20">
        <f>-Q6073+0.0001</f>
        <v/>
      </c>
      <c r="G6073" s="20">
        <f>-Q6073</f>
        <v/>
      </c>
      <c r="H6073" s="20">
        <f>IF(Q6073&lt;0,0,1000)</f>
        <v/>
      </c>
      <c r="I6073" s="20">
        <f>IF(Q6073&lt;0,0,1000)</f>
        <v/>
      </c>
      <c r="J6073" s="20">
        <f>I6073</f>
        <v/>
      </c>
      <c r="K6073" s="12" t="n">
        <v>-28.26</v>
      </c>
      <c r="L6073" s="12">
        <f>SQRT(E6073^2)+1</f>
        <v/>
      </c>
      <c r="M6073" s="20">
        <f>IF(Q6073&lt;=0,0,1000)</f>
        <v/>
      </c>
      <c r="N6073" s="20" t="n"/>
      <c r="O6073" s="20" t="n"/>
      <c r="Q6073" s="12" t="n">
        <v>27.11</v>
      </c>
      <c r="R6073" s="31" t="n">
        <v>51.63</v>
      </c>
      <c r="S6073" s="12">
        <f>-K6073</f>
        <v/>
      </c>
      <c r="T6073" s="12" t="n">
        <v>0.8151323240956986</v>
      </c>
      <c r="U6073" t="n">
        <v>1.886268576627911</v>
      </c>
      <c r="Z6073">
        <f>T6073/$W$2</f>
        <v/>
      </c>
      <c r="AA6073">
        <f>U6073/$X$2</f>
        <v/>
      </c>
      <c r="AC6073" t="n">
        <v>0</v>
      </c>
      <c r="AD6073" t="n">
        <v>0</v>
      </c>
      <c r="AF6073">
        <f>Z6073+0.14</f>
        <v/>
      </c>
      <c r="AG6073">
        <f>AA6073+0.1834</f>
        <v/>
      </c>
    </row>
    <row r="6074" spans="1:36">
      <c r="A6074" s="13" t="s">
        <v>6241</v>
      </c>
      <c r="B6074" t="n">
        <v>0.04438795066709503</v>
      </c>
      <c r="C6074" t="n">
        <v>0.04500784727211699</v>
      </c>
      <c r="D6074" s="20" t="n">
        <v>0.04501060424619278</v>
      </c>
      <c r="E6074" s="20">
        <f>Q6074</f>
        <v/>
      </c>
      <c r="F6074" s="20">
        <f>-Q6074+0.0001</f>
        <v/>
      </c>
      <c r="G6074" s="20">
        <f>-Q6074</f>
        <v/>
      </c>
      <c r="H6074" s="20">
        <f>IF(Q6074&lt;0,0,1000)</f>
        <v/>
      </c>
      <c r="I6074" s="20">
        <f>IF(Q6074&lt;0,0,1000)</f>
        <v/>
      </c>
      <c r="J6074" s="20">
        <f>I6074</f>
        <v/>
      </c>
      <c r="K6074" s="12" t="n">
        <v>-28.26</v>
      </c>
      <c r="L6074" s="12">
        <f>SQRT(E6074^2)+1</f>
        <v/>
      </c>
      <c r="M6074" s="20">
        <f>IF(Q6074&lt;=0,0,1000)</f>
        <v/>
      </c>
      <c r="N6074" s="20" t="n"/>
      <c r="O6074" s="20" t="n"/>
      <c r="Q6074" s="12" t="n">
        <v>27.42</v>
      </c>
      <c r="R6074" s="31" t="n">
        <v>51.76</v>
      </c>
      <c r="S6074" s="12">
        <f>-K6074</f>
        <v/>
      </c>
      <c r="T6074" s="12" t="n">
        <v>0.6197095840595819</v>
      </c>
      <c r="U6074" t="n">
        <v>1.437238291477689</v>
      </c>
      <c r="Z6074">
        <f>T6074/$W$2</f>
        <v/>
      </c>
      <c r="AA6074">
        <f>U6074/$X$2</f>
        <v/>
      </c>
      <c r="AC6074" t="n">
        <v>0</v>
      </c>
      <c r="AD6074" t="n">
        <v>0</v>
      </c>
      <c r="AF6074">
        <f>Z6074+0.14</f>
        <v/>
      </c>
      <c r="AG6074">
        <f>AA6074+0.1834</f>
        <v/>
      </c>
    </row>
    <row r="6075" spans="1:36">
      <c r="A6075" s="13" t="s">
        <v>6242</v>
      </c>
      <c r="B6075" t="n">
        <v>0.04372440686148821</v>
      </c>
      <c r="C6075" t="n">
        <v>0.04395969828319726</v>
      </c>
      <c r="D6075" s="20" t="n">
        <v>0.04396227029967152</v>
      </c>
      <c r="E6075" s="20">
        <f>Q6075</f>
        <v/>
      </c>
      <c r="F6075" s="20">
        <f>-Q6075+0.0001</f>
        <v/>
      </c>
      <c r="G6075" s="20">
        <f>-Q6075</f>
        <v/>
      </c>
      <c r="H6075" s="20">
        <f>IF(Q6075&lt;0,0,1000)</f>
        <v/>
      </c>
      <c r="I6075" s="20">
        <f>IF(Q6075&lt;0,0,1000)</f>
        <v/>
      </c>
      <c r="J6075" s="20">
        <f>I6075</f>
        <v/>
      </c>
      <c r="K6075" s="12" t="n">
        <v>-28.26</v>
      </c>
      <c r="L6075" s="12">
        <f>SQRT(E6075^2)+1</f>
        <v/>
      </c>
      <c r="M6075" s="20">
        <f>IF(Q6075&lt;=0,0,1000)</f>
        <v/>
      </c>
      <c r="N6075" s="20" t="n"/>
      <c r="O6075" s="20" t="n"/>
      <c r="Q6075" s="12" t="n">
        <v>24.25</v>
      </c>
      <c r="R6075" s="31" t="n">
        <v>47.43</v>
      </c>
      <c r="S6075" s="12">
        <f>-K6075</f>
        <v/>
      </c>
      <c r="T6075" s="12" t="n">
        <v>0.6332584834472719</v>
      </c>
      <c r="U6075" t="n">
        <v>1.457720093634645</v>
      </c>
      <c r="Z6075">
        <f>T6075/$W$2</f>
        <v/>
      </c>
      <c r="AA6075">
        <f>U6075/$X$2</f>
        <v/>
      </c>
      <c r="AC6075" t="n">
        <v>0</v>
      </c>
      <c r="AD6075" t="n">
        <v>0</v>
      </c>
      <c r="AF6075">
        <f>Z6075+0.14</f>
        <v/>
      </c>
      <c r="AG6075">
        <f>AA6075+0.1834</f>
        <v/>
      </c>
    </row>
    <row r="6076" spans="1:36">
      <c r="A6076" s="13" t="s">
        <v>6243</v>
      </c>
      <c r="B6076" t="n">
        <v>0.04582746399087596</v>
      </c>
      <c r="C6076" t="n">
        <v>0.04698501357658726</v>
      </c>
      <c r="D6076" s="20" t="n">
        <v>0.04698778815513503</v>
      </c>
      <c r="E6076" s="20">
        <f>Q6076</f>
        <v/>
      </c>
      <c r="F6076" s="20">
        <f>-Q6076+0.0001</f>
        <v/>
      </c>
      <c r="G6076" s="20">
        <f>-Q6076</f>
        <v/>
      </c>
      <c r="H6076" s="20">
        <f>IF(Q6076&lt;0,0,1000)</f>
        <v/>
      </c>
      <c r="I6076" s="20">
        <f>IF(Q6076&lt;0,0,1000)</f>
        <v/>
      </c>
      <c r="J6076" s="20">
        <f>I6076</f>
        <v/>
      </c>
      <c r="K6076" s="12" t="n">
        <v>-28.26</v>
      </c>
      <c r="L6076" s="12">
        <f>SQRT(E6076^2)+1</f>
        <v/>
      </c>
      <c r="M6076" s="20">
        <f>IF(Q6076&lt;=0,0,1000)</f>
        <v/>
      </c>
      <c r="N6076" s="20" t="n"/>
      <c r="O6076" s="20" t="n"/>
      <c r="Q6076" s="12" t="n">
        <v>23.75</v>
      </c>
      <c r="R6076" s="31" t="n">
        <v>44.98</v>
      </c>
      <c r="S6076" s="12">
        <f>-K6076</f>
        <v/>
      </c>
      <c r="T6076" s="12" t="n">
        <v>0.5911800024109647</v>
      </c>
      <c r="U6076" t="n">
        <v>1.367550559673294</v>
      </c>
      <c r="Z6076">
        <f>T6076/$W$2</f>
        <v/>
      </c>
      <c r="AA6076">
        <f>U6076/$X$2</f>
        <v/>
      </c>
      <c r="AC6076" t="n">
        <v>0</v>
      </c>
      <c r="AD6076" t="n">
        <v>0</v>
      </c>
      <c r="AF6076">
        <f>Z6076+0.14</f>
        <v/>
      </c>
      <c r="AG6076">
        <f>AA6076+0.1834</f>
        <v/>
      </c>
    </row>
    <row r="6077" spans="1:36">
      <c r="A6077" s="13" t="s">
        <v>6244</v>
      </c>
      <c r="B6077" t="n">
        <v>0.05485055812535129</v>
      </c>
      <c r="C6077" t="n">
        <v>0.05670640568779064</v>
      </c>
      <c r="D6077" s="20" t="n">
        <v>0.05670952052026165</v>
      </c>
      <c r="E6077" s="20">
        <f>Q6077</f>
        <v/>
      </c>
      <c r="F6077" s="20">
        <f>-Q6077+0.0001</f>
        <v/>
      </c>
      <c r="G6077" s="20">
        <f>-Q6077</f>
        <v/>
      </c>
      <c r="H6077" s="20">
        <f>IF(Q6077&lt;0,0,1000)</f>
        <v/>
      </c>
      <c r="I6077" s="20">
        <f>IF(Q6077&lt;0,0,1000)</f>
        <v/>
      </c>
      <c r="J6077" s="20">
        <f>I6077</f>
        <v/>
      </c>
      <c r="K6077" s="12" t="n">
        <v>-28.26</v>
      </c>
      <c r="L6077" s="12">
        <f>SQRT(E6077^2)+1</f>
        <v/>
      </c>
      <c r="M6077" s="20">
        <f>IF(Q6077&lt;=0,0,1000)</f>
        <v/>
      </c>
      <c r="N6077" s="20" t="n"/>
      <c r="O6077" s="20" t="n"/>
      <c r="Q6077" s="12" t="n">
        <v>24.2</v>
      </c>
      <c r="R6077" s="31" t="n">
        <v>44.01</v>
      </c>
      <c r="S6077" s="12">
        <f>-K6077</f>
        <v/>
      </c>
      <c r="T6077" s="12" t="n">
        <v>0.6650628325129737</v>
      </c>
      <c r="U6077" t="n">
        <v>1.537596154157052</v>
      </c>
      <c r="Z6077">
        <f>T6077/$W$2</f>
        <v/>
      </c>
      <c r="AA6077">
        <f>U6077/$X$2</f>
        <v/>
      </c>
      <c r="AC6077" t="n">
        <v>0</v>
      </c>
      <c r="AD6077" t="n">
        <v>0</v>
      </c>
      <c r="AF6077">
        <f>Z6077+0.14</f>
        <v/>
      </c>
      <c r="AG6077">
        <f>AA6077+0.1834</f>
        <v/>
      </c>
    </row>
    <row r="6078" spans="1:36">
      <c r="A6078" s="13" t="s">
        <v>6245</v>
      </c>
      <c r="B6078" t="n">
        <v>0.07256356138517499</v>
      </c>
      <c r="C6078" t="n">
        <v>0.07312338800850633</v>
      </c>
      <c r="D6078" s="20" t="n">
        <v>0.07312674253758836</v>
      </c>
      <c r="E6078" s="20">
        <f>Q6078</f>
        <v/>
      </c>
      <c r="F6078" s="20">
        <f>-Q6078+0.0001</f>
        <v/>
      </c>
      <c r="G6078" s="20">
        <f>-Q6078</f>
        <v/>
      </c>
      <c r="H6078" s="20">
        <f>IF(Q6078&lt;0,0,1000)</f>
        <v/>
      </c>
      <c r="I6078" s="20">
        <f>IF(Q6078&lt;0,0,1000)</f>
        <v/>
      </c>
      <c r="J6078" s="20">
        <f>I6078</f>
        <v/>
      </c>
      <c r="K6078" s="12" t="n">
        <v>-28.26</v>
      </c>
      <c r="L6078" s="12">
        <f>SQRT(E6078^2)+1</f>
        <v/>
      </c>
      <c r="M6078" s="20">
        <f>IF(Q6078&lt;=0,0,1000)</f>
        <v/>
      </c>
      <c r="N6078" s="20" t="n"/>
      <c r="O6078" s="20" t="n"/>
      <c r="Q6078" s="12" t="n">
        <v>25.51</v>
      </c>
      <c r="R6078" s="31" t="n">
        <v>43.58</v>
      </c>
      <c r="S6078" s="12">
        <f>-K6078</f>
        <v/>
      </c>
      <c r="T6078" s="12" t="n">
        <v>1.070309577630983</v>
      </c>
      <c r="U6078" t="n">
        <v>2.508429339926943</v>
      </c>
      <c r="Z6078">
        <f>T6078/$W$2</f>
        <v/>
      </c>
      <c r="AA6078">
        <f>U6078/$X$2</f>
        <v/>
      </c>
      <c r="AC6078" t="n">
        <v>0</v>
      </c>
      <c r="AD6078" t="n">
        <v>0</v>
      </c>
      <c r="AF6078">
        <f>Z6078+0.14</f>
        <v/>
      </c>
      <c r="AG6078">
        <f>AA6078+0.1834</f>
        <v/>
      </c>
    </row>
    <row r="6079" spans="1:36">
      <c r="A6079" s="13" t="s">
        <v>6246</v>
      </c>
      <c r="B6079" t="n">
        <v>0.1037876119437229</v>
      </c>
      <c r="C6079" t="n">
        <v>0.1047450409345738</v>
      </c>
      <c r="D6079" s="20" t="n">
        <v>0.1047476697541561</v>
      </c>
      <c r="E6079" s="20">
        <f>Q6079</f>
        <v/>
      </c>
      <c r="F6079" s="20">
        <f>-Q6079+0.0001</f>
        <v/>
      </c>
      <c r="G6079" s="20">
        <f>-Q6079</f>
        <v/>
      </c>
      <c r="H6079" s="20">
        <f>IF(Q6079&lt;0,0,1000)</f>
        <v/>
      </c>
      <c r="I6079" s="20">
        <f>IF(Q6079&lt;0,0,1000)</f>
        <v/>
      </c>
      <c r="J6079" s="20">
        <f>I6079</f>
        <v/>
      </c>
      <c r="K6079" s="12" t="n">
        <v>-28.26</v>
      </c>
      <c r="L6079" s="12">
        <f>SQRT(E6079^2)+1</f>
        <v/>
      </c>
      <c r="M6079" s="20">
        <f>IF(Q6079&lt;=0,0,1000)</f>
        <v/>
      </c>
      <c r="N6079" s="20" t="n"/>
      <c r="O6079" s="20" t="n"/>
      <c r="Q6079" s="12" t="n">
        <v>29.04</v>
      </c>
      <c r="R6079" s="31" t="n">
        <v>44.73</v>
      </c>
      <c r="S6079" s="12">
        <f>-K6079</f>
        <v/>
      </c>
      <c r="T6079" s="12" t="n">
        <v>1.600250346999528</v>
      </c>
      <c r="U6079" t="n">
        <v>3.855212342177825</v>
      </c>
      <c r="Z6079">
        <f>T6079/$W$2</f>
        <v/>
      </c>
      <c r="AA6079">
        <f>U6079/$X$2</f>
        <v/>
      </c>
      <c r="AC6079" t="n">
        <v>0</v>
      </c>
      <c r="AD6079" t="n">
        <v>0</v>
      </c>
      <c r="AF6079">
        <f>Z6079+0.14</f>
        <v/>
      </c>
      <c r="AG6079">
        <f>AA6079+0.1834</f>
        <v/>
      </c>
    </row>
    <row r="6080" spans="1:36">
      <c r="A6080" s="13" t="s">
        <v>6247</v>
      </c>
      <c r="B6080" t="n">
        <v>0.1136922005353564</v>
      </c>
      <c r="C6080" t="n">
        <v>0.1138610907381388</v>
      </c>
      <c r="D6080" s="20" t="n">
        <v>0.1138631404567167</v>
      </c>
      <c r="E6080" s="20">
        <f>Q6080</f>
        <v/>
      </c>
      <c r="F6080" s="20">
        <f>-Q6080+0.0001</f>
        <v/>
      </c>
      <c r="G6080" s="20">
        <f>-Q6080</f>
        <v/>
      </c>
      <c r="H6080" s="20">
        <f>IF(Q6080&lt;0,0,1000)</f>
        <v/>
      </c>
      <c r="I6080" s="20">
        <f>IF(Q6080&lt;0,0,1000)</f>
        <v/>
      </c>
      <c r="J6080" s="20">
        <f>I6080</f>
        <v/>
      </c>
      <c r="K6080" s="12" t="n">
        <v>-28.26</v>
      </c>
      <c r="L6080" s="12">
        <f>SQRT(E6080^2)+1</f>
        <v/>
      </c>
      <c r="M6080" s="20">
        <f>IF(Q6080&lt;=0,0,1000)</f>
        <v/>
      </c>
      <c r="N6080" s="20" t="n"/>
      <c r="O6080" s="20" t="n"/>
      <c r="Q6080" s="12" t="n">
        <v>29.75</v>
      </c>
      <c r="R6080" s="31" t="n">
        <v>44.21</v>
      </c>
      <c r="S6080" s="12">
        <f>-K6080</f>
        <v/>
      </c>
      <c r="T6080" s="12" t="n">
        <v>1.812847024568008</v>
      </c>
      <c r="U6080" t="n">
        <v>4.346993937401167</v>
      </c>
      <c r="Z6080">
        <f>T6080/$W$2</f>
        <v/>
      </c>
      <c r="AA6080">
        <f>U6080/$X$2</f>
        <v/>
      </c>
      <c r="AC6080" t="n">
        <v>0.003991358607471046</v>
      </c>
      <c r="AD6080" t="n">
        <v>0</v>
      </c>
      <c r="AF6080">
        <f>Z6080+0.14</f>
        <v/>
      </c>
      <c r="AG6080">
        <f>AA6080+0.1834</f>
        <v/>
      </c>
    </row>
    <row r="6081" spans="1:36">
      <c r="A6081" s="13" t="s">
        <v>6248</v>
      </c>
      <c r="B6081" t="n">
        <v>0.1072960438064595</v>
      </c>
      <c r="C6081" t="n">
        <v>0.1052632438235799</v>
      </c>
      <c r="D6081" s="20" t="n">
        <v>0.1052648726191454</v>
      </c>
      <c r="E6081" s="20">
        <f>Q6081</f>
        <v/>
      </c>
      <c r="F6081" s="20">
        <f>-Q6081+0.0001</f>
        <v/>
      </c>
      <c r="G6081" s="20">
        <f>-Q6081</f>
        <v/>
      </c>
      <c r="H6081" s="20">
        <f>IF(Q6081&lt;0,0,1000)</f>
        <v/>
      </c>
      <c r="I6081" s="20">
        <f>IF(Q6081&lt;0,0,1000)</f>
        <v/>
      </c>
      <c r="J6081" s="20">
        <f>I6081</f>
        <v/>
      </c>
      <c r="K6081" s="12" t="n">
        <v>-28.26</v>
      </c>
      <c r="L6081" s="12">
        <f>SQRT(E6081^2)+1</f>
        <v/>
      </c>
      <c r="M6081" s="20">
        <f>IF(Q6081&lt;=0,0,1000)</f>
        <v/>
      </c>
      <c r="N6081" s="20" t="n"/>
      <c r="O6081" s="20" t="n"/>
      <c r="Q6081" s="12" t="n">
        <v>29.94</v>
      </c>
      <c r="R6081" s="31" t="n">
        <v>47.82</v>
      </c>
      <c r="S6081" s="12">
        <f>-K6081</f>
        <v/>
      </c>
      <c r="T6081" s="12" t="n">
        <v>1.819744478746129</v>
      </c>
      <c r="U6081" t="n">
        <v>4.260180095429208</v>
      </c>
      <c r="Z6081">
        <f>T6081/$W$2</f>
        <v/>
      </c>
      <c r="AA6081">
        <f>U6081/$X$2</f>
        <v/>
      </c>
      <c r="AC6081" t="n">
        <v>0</v>
      </c>
      <c r="AD6081" t="n">
        <v>0</v>
      </c>
      <c r="AF6081">
        <f>Z6081+0.14</f>
        <v/>
      </c>
      <c r="AG6081">
        <f>AA6081+0.1834</f>
        <v/>
      </c>
    </row>
    <row r="6082" spans="1:36">
      <c r="A6082" s="13" t="s">
        <v>6249</v>
      </c>
      <c r="B6082" t="n">
        <v>0.09554195416822697</v>
      </c>
      <c r="C6082" t="n">
        <v>0.09393090227542066</v>
      </c>
      <c r="D6082" s="20" t="n">
        <v>0.09393298654055851</v>
      </c>
      <c r="E6082" s="20">
        <f>Q6082</f>
        <v/>
      </c>
      <c r="F6082" s="20">
        <f>-Q6082+0.0001</f>
        <v/>
      </c>
      <c r="G6082" s="20">
        <f>-Q6082</f>
        <v/>
      </c>
      <c r="H6082" s="20">
        <f>IF(Q6082&lt;0,0,1000)</f>
        <v/>
      </c>
      <c r="I6082" s="20">
        <f>IF(Q6082&lt;0,0,1000)</f>
        <v/>
      </c>
      <c r="J6082" s="20">
        <f>I6082</f>
        <v/>
      </c>
      <c r="K6082" s="12" t="n">
        <v>-28.26</v>
      </c>
      <c r="L6082" s="12">
        <f>SQRT(E6082^2)+1</f>
        <v/>
      </c>
      <c r="M6082" s="20">
        <f>IF(Q6082&lt;=0,0,1000)</f>
        <v/>
      </c>
      <c r="N6082" s="20" t="n"/>
      <c r="O6082" s="20" t="n"/>
      <c r="Q6082" s="12" t="n">
        <v>25.22</v>
      </c>
      <c r="R6082" s="31" t="n">
        <v>49.01</v>
      </c>
      <c r="S6082" s="12">
        <f>-K6082</f>
        <v/>
      </c>
      <c r="T6082" s="12" t="n">
        <v>1.606815333053194</v>
      </c>
      <c r="U6082" t="n">
        <v>3.763436401038138</v>
      </c>
      <c r="Z6082">
        <f>T6082/$W$2</f>
        <v/>
      </c>
      <c r="AA6082">
        <f>U6082/$X$2</f>
        <v/>
      </c>
      <c r="AC6082" t="n">
        <v>0</v>
      </c>
      <c r="AD6082" t="n">
        <v>0</v>
      </c>
      <c r="AF6082">
        <f>Z6082+0.14</f>
        <v/>
      </c>
      <c r="AG6082">
        <f>AA6082+0.1834</f>
        <v/>
      </c>
    </row>
    <row r="6083" spans="1:36">
      <c r="A6083" s="13" t="s">
        <v>6250</v>
      </c>
      <c r="B6083" t="n">
        <v>0.09429536967412652</v>
      </c>
      <c r="C6083" t="n">
        <v>0.09277592361545581</v>
      </c>
      <c r="D6083" s="20" t="n">
        <v>0.09277801454286339</v>
      </c>
      <c r="E6083" s="20">
        <f>Q6083</f>
        <v/>
      </c>
      <c r="F6083" s="20">
        <f>-Q6083+0.0001</f>
        <v/>
      </c>
      <c r="G6083" s="20">
        <f>-Q6083</f>
        <v/>
      </c>
      <c r="H6083" s="20">
        <f>IF(Q6083&lt;0,0,1000)</f>
        <v/>
      </c>
      <c r="I6083" s="20">
        <f>IF(Q6083&lt;0,0,1000)</f>
        <v/>
      </c>
      <c r="J6083" s="20">
        <f>I6083</f>
        <v/>
      </c>
      <c r="K6083" s="12" t="n">
        <v>-28.26</v>
      </c>
      <c r="L6083" s="12">
        <f>SQRT(E6083^2)+1</f>
        <v/>
      </c>
      <c r="M6083" s="20">
        <f>IF(Q6083&lt;=0,0,1000)</f>
        <v/>
      </c>
      <c r="N6083" s="20" t="n"/>
      <c r="O6083" s="20" t="n"/>
      <c r="Q6083" s="12" t="n">
        <v>23.69</v>
      </c>
      <c r="R6083" s="31" t="n">
        <v>56.19</v>
      </c>
      <c r="S6083" s="12">
        <f>-K6083</f>
        <v/>
      </c>
      <c r="T6083" s="12" t="n">
        <v>1.579290881387711</v>
      </c>
      <c r="U6083" t="n">
        <v>3.698559836754281</v>
      </c>
      <c r="Z6083">
        <f>T6083/$W$2</f>
        <v/>
      </c>
      <c r="AA6083">
        <f>U6083/$X$2</f>
        <v/>
      </c>
      <c r="AC6083" t="n">
        <v>0</v>
      </c>
      <c r="AD6083" t="n">
        <v>0</v>
      </c>
      <c r="AF6083">
        <f>Z6083+0.14</f>
        <v/>
      </c>
      <c r="AG6083">
        <f>AA6083+0.1834</f>
        <v/>
      </c>
    </row>
    <row r="6084" spans="1:36">
      <c r="A6084" s="13" t="s">
        <v>6251</v>
      </c>
      <c r="B6084" t="n">
        <v>0.08358062434413754</v>
      </c>
      <c r="C6084" t="n">
        <v>0.08138764141660375</v>
      </c>
      <c r="D6084" s="20" t="n">
        <v>0.08138949088550226</v>
      </c>
      <c r="E6084" s="20">
        <f>Q6084</f>
        <v/>
      </c>
      <c r="F6084" s="20">
        <f>-Q6084+0.0001</f>
        <v/>
      </c>
      <c r="G6084" s="20">
        <f>-Q6084</f>
        <v/>
      </c>
      <c r="H6084" s="20">
        <f>IF(Q6084&lt;0,0,1000)</f>
        <v/>
      </c>
      <c r="I6084" s="20">
        <f>IF(Q6084&lt;0,0,1000)</f>
        <v/>
      </c>
      <c r="J6084" s="20">
        <f>I6084</f>
        <v/>
      </c>
      <c r="K6084" s="12" t="n">
        <v>-28.26</v>
      </c>
      <c r="L6084" s="12">
        <f>SQRT(E6084^2)+1</f>
        <v/>
      </c>
      <c r="M6084" s="20">
        <f>IF(Q6084&lt;=0,0,1000)</f>
        <v/>
      </c>
      <c r="N6084" s="20" t="n"/>
      <c r="O6084" s="20" t="n"/>
      <c r="Q6084" s="12" t="n">
        <v>23.08</v>
      </c>
      <c r="R6084" s="31" t="n">
        <v>58.9</v>
      </c>
      <c r="S6084" s="12">
        <f>-K6084</f>
        <v/>
      </c>
      <c r="T6084" s="12" t="n">
        <v>1.465701118058747</v>
      </c>
      <c r="U6084" t="n">
        <v>3.421294063965194</v>
      </c>
      <c r="Z6084">
        <f>T6084/$W$2</f>
        <v/>
      </c>
      <c r="AA6084">
        <f>U6084/$X$2</f>
        <v/>
      </c>
      <c r="AC6084" t="n">
        <v>0</v>
      </c>
      <c r="AD6084" t="n">
        <v>0</v>
      </c>
      <c r="AF6084">
        <f>Z6084+0.14</f>
        <v/>
      </c>
      <c r="AG6084">
        <f>AA6084+0.1834</f>
        <v/>
      </c>
    </row>
    <row r="6085" spans="1:36">
      <c r="A6085" s="13" t="s">
        <v>6252</v>
      </c>
      <c r="B6085" t="n">
        <v>0.07990060171380159</v>
      </c>
      <c r="C6085" t="n">
        <v>0.07816255734462574</v>
      </c>
      <c r="D6085" s="20" t="n">
        <v>0.07816448968803812</v>
      </c>
      <c r="E6085" s="20">
        <f>Q6085</f>
        <v/>
      </c>
      <c r="F6085" s="20">
        <f>-Q6085+0.0001</f>
        <v/>
      </c>
      <c r="G6085" s="20">
        <f>-Q6085</f>
        <v/>
      </c>
      <c r="H6085" s="20">
        <f>IF(Q6085&lt;0,0,1000)</f>
        <v/>
      </c>
      <c r="I6085" s="20">
        <f>IF(Q6085&lt;0,0,1000)</f>
        <v/>
      </c>
      <c r="J6085" s="20">
        <f>I6085</f>
        <v/>
      </c>
      <c r="K6085" s="12" t="n">
        <v>-28.26</v>
      </c>
      <c r="L6085" s="12">
        <f>SQRT(E6085^2)+1</f>
        <v/>
      </c>
      <c r="M6085" s="20">
        <f>IF(Q6085&lt;=0,0,1000)</f>
        <v/>
      </c>
      <c r="N6085" s="20" t="n"/>
      <c r="O6085" s="20" t="n"/>
      <c r="Q6085" s="12" t="n">
        <v>23.06</v>
      </c>
      <c r="R6085" s="31" t="n">
        <v>57.91</v>
      </c>
      <c r="S6085" s="12">
        <f>-K6085</f>
        <v/>
      </c>
      <c r="T6085" s="12" t="n">
        <v>1.37905732930224</v>
      </c>
      <c r="U6085" t="n">
        <v>3.229462123440515</v>
      </c>
      <c r="Z6085">
        <f>T6085/$W$2</f>
        <v/>
      </c>
      <c r="AA6085">
        <f>U6085/$X$2</f>
        <v/>
      </c>
      <c r="AC6085" t="n">
        <v>0</v>
      </c>
      <c r="AD6085" t="n">
        <v>0</v>
      </c>
      <c r="AF6085">
        <f>Z6085+0.14</f>
        <v/>
      </c>
      <c r="AG6085">
        <f>AA6085+0.1834</f>
        <v/>
      </c>
    </row>
    <row r="6086" spans="1:36">
      <c r="A6086" s="13" t="s">
        <v>6253</v>
      </c>
      <c r="B6086" t="n">
        <v>0.07401503995710666</v>
      </c>
      <c r="C6086" t="n">
        <v>0.07140238939914559</v>
      </c>
      <c r="D6086" s="20" t="n">
        <v>0.07140412723683029</v>
      </c>
      <c r="E6086" s="20">
        <f>Q6086</f>
        <v/>
      </c>
      <c r="F6086" s="20">
        <f>-Q6086+0.0001</f>
        <v/>
      </c>
      <c r="G6086" s="20">
        <f>-Q6086</f>
        <v/>
      </c>
      <c r="H6086" s="20">
        <f>IF(Q6086&lt;0,0,1000)</f>
        <v/>
      </c>
      <c r="I6086" s="20">
        <f>IF(Q6086&lt;0,0,1000)</f>
        <v/>
      </c>
      <c r="J6086" s="20">
        <f>I6086</f>
        <v/>
      </c>
      <c r="K6086" s="12" t="n">
        <v>-28.26</v>
      </c>
      <c r="L6086" s="12">
        <f>SQRT(E6086^2)+1</f>
        <v/>
      </c>
      <c r="M6086" s="20">
        <f>IF(Q6086&lt;=0,0,1000)</f>
        <v/>
      </c>
      <c r="N6086" s="20" t="n"/>
      <c r="O6086" s="20" t="n"/>
      <c r="Q6086" s="12" t="n">
        <v>23.06</v>
      </c>
      <c r="R6086" s="31" t="n">
        <v>56.51</v>
      </c>
      <c r="S6086" s="12">
        <f>-K6086</f>
        <v/>
      </c>
      <c r="T6086" s="12" t="n">
        <v>1.360953703827143</v>
      </c>
      <c r="U6086" t="n">
        <v>3.180663201808378</v>
      </c>
      <c r="Z6086">
        <f>T6086/$W$2</f>
        <v/>
      </c>
      <c r="AA6086">
        <f>U6086/$X$2</f>
        <v/>
      </c>
      <c r="AC6086" t="n">
        <v>0</v>
      </c>
      <c r="AD6086" t="n">
        <v>0</v>
      </c>
      <c r="AF6086">
        <f>Z6086+0.14</f>
        <v/>
      </c>
      <c r="AG6086">
        <f>AA6086+0.1834</f>
        <v/>
      </c>
    </row>
    <row r="6087" spans="1:36">
      <c r="A6087" s="13" t="s">
        <v>6254</v>
      </c>
      <c r="B6087" t="n">
        <v>0.07242656620654205</v>
      </c>
      <c r="C6087" t="n">
        <v>0.07082496304739308</v>
      </c>
      <c r="D6087" s="20" t="n">
        <v>0.07082705088951377</v>
      </c>
      <c r="E6087" s="20">
        <f>Q6087</f>
        <v/>
      </c>
      <c r="F6087" s="20">
        <f>-Q6087+0.0001</f>
        <v/>
      </c>
      <c r="G6087" s="20">
        <f>-Q6087</f>
        <v/>
      </c>
      <c r="H6087" s="20">
        <f>IF(Q6087&lt;0,0,1000)</f>
        <v/>
      </c>
      <c r="I6087" s="20">
        <f>IF(Q6087&lt;0,0,1000)</f>
        <v/>
      </c>
      <c r="J6087" s="20">
        <f>I6087</f>
        <v/>
      </c>
      <c r="K6087" s="12" t="n">
        <v>-28.26</v>
      </c>
      <c r="L6087" s="12">
        <f>SQRT(E6087^2)+1</f>
        <v/>
      </c>
      <c r="M6087" s="20">
        <f>IF(Q6087&lt;=0,0,1000)</f>
        <v/>
      </c>
      <c r="N6087" s="20" t="n"/>
      <c r="O6087" s="20" t="n"/>
      <c r="Q6087" s="12" t="n">
        <v>25.61</v>
      </c>
      <c r="R6087" s="31" t="n">
        <v>51.5</v>
      </c>
      <c r="S6087" s="12">
        <f>-K6087</f>
        <v/>
      </c>
      <c r="T6087" s="12" t="n">
        <v>1.240798954444513</v>
      </c>
      <c r="U6087" t="n">
        <v>2.890864142915932</v>
      </c>
      <c r="Z6087">
        <f>T6087/$W$2</f>
        <v/>
      </c>
      <c r="AA6087">
        <f>U6087/$X$2</f>
        <v/>
      </c>
      <c r="AC6087" t="n">
        <v>0</v>
      </c>
      <c r="AD6087" t="n">
        <v>0</v>
      </c>
      <c r="AF6087">
        <f>Z6087+0.14</f>
        <v/>
      </c>
      <c r="AG6087">
        <f>AA6087+0.1834</f>
        <v/>
      </c>
    </row>
    <row r="6088" spans="1:36">
      <c r="A6088" s="13" t="s">
        <v>6255</v>
      </c>
      <c r="B6088" t="n">
        <v>0.06972769425140418</v>
      </c>
      <c r="C6088" t="n">
        <v>0.06777053448376319</v>
      </c>
      <c r="D6088" s="20" t="n">
        <v>0.06777252793960563</v>
      </c>
      <c r="E6088" s="20">
        <f>Q6088</f>
        <v/>
      </c>
      <c r="F6088" s="20">
        <f>-Q6088+0.0001</f>
        <v/>
      </c>
      <c r="G6088" s="20">
        <f>-Q6088</f>
        <v/>
      </c>
      <c r="H6088" s="20">
        <f>IF(Q6088&lt;0,0,1000)</f>
        <v/>
      </c>
      <c r="I6088" s="20">
        <f>IF(Q6088&lt;0,0,1000)</f>
        <v/>
      </c>
      <c r="J6088" s="20">
        <f>I6088</f>
        <v/>
      </c>
      <c r="K6088" s="12" t="n">
        <v>-28.26</v>
      </c>
      <c r="L6088" s="12">
        <f>SQRT(E6088^2)+1</f>
        <v/>
      </c>
      <c r="M6088" s="20">
        <f>IF(Q6088&lt;=0,0,1000)</f>
        <v/>
      </c>
      <c r="N6088" s="20" t="n"/>
      <c r="O6088" s="20" t="n"/>
      <c r="Q6088" s="12" t="n">
        <v>28.65</v>
      </c>
      <c r="R6088" s="31" t="n">
        <v>46.9</v>
      </c>
      <c r="S6088" s="12">
        <f>-K6088</f>
        <v/>
      </c>
      <c r="T6088" s="12" t="n">
        <v>1.226642758245169</v>
      </c>
      <c r="U6088" t="n">
        <v>2.852736023840717</v>
      </c>
      <c r="Z6088">
        <f>T6088/$W$2</f>
        <v/>
      </c>
      <c r="AA6088">
        <f>U6088/$X$2</f>
        <v/>
      </c>
      <c r="AC6088" t="n">
        <v>0</v>
      </c>
      <c r="AD6088" t="n">
        <v>0</v>
      </c>
      <c r="AF6088">
        <f>Z6088+0.14</f>
        <v/>
      </c>
      <c r="AG6088">
        <f>AA6088+0.1834</f>
        <v/>
      </c>
    </row>
    <row r="6089" spans="1:36">
      <c r="A6089" s="13" t="s">
        <v>6256</v>
      </c>
      <c r="B6089" t="n">
        <v>0.06637729744500473</v>
      </c>
      <c r="C6089" t="n">
        <v>0.06465555918657309</v>
      </c>
      <c r="D6089" s="20" t="n">
        <v>0.06465749242511307</v>
      </c>
      <c r="E6089" s="20">
        <f>Q6089</f>
        <v/>
      </c>
      <c r="F6089" s="20">
        <f>-Q6089+0.0001</f>
        <v/>
      </c>
      <c r="G6089" s="20">
        <f>-Q6089</f>
        <v/>
      </c>
      <c r="H6089" s="20">
        <f>IF(Q6089&lt;0,0,1000)</f>
        <v/>
      </c>
      <c r="I6089" s="20">
        <f>IF(Q6089&lt;0,0,1000)</f>
        <v/>
      </c>
      <c r="J6089" s="20">
        <f>I6089</f>
        <v/>
      </c>
      <c r="K6089" s="12" t="n">
        <v>-28.26</v>
      </c>
      <c r="L6089" s="12">
        <f>SQRT(E6089^2)+1</f>
        <v/>
      </c>
      <c r="M6089" s="20">
        <f>IF(Q6089&lt;=0,0,1000)</f>
        <v/>
      </c>
      <c r="N6089" s="20" t="n"/>
      <c r="O6089" s="20" t="n"/>
      <c r="Q6089" s="12" t="n">
        <v>31.99</v>
      </c>
      <c r="R6089" s="31" t="n">
        <v>46.2</v>
      </c>
      <c r="S6089" s="12">
        <f>-K6089</f>
        <v/>
      </c>
      <c r="T6089" s="12" t="n">
        <v>1.160474142773121</v>
      </c>
      <c r="U6089" t="n">
        <v>2.704665439956859</v>
      </c>
      <c r="Z6089">
        <f>T6089/$W$2</f>
        <v/>
      </c>
      <c r="AA6089">
        <f>U6089/$X$2</f>
        <v/>
      </c>
      <c r="AC6089" t="n">
        <v>0</v>
      </c>
      <c r="AD6089" t="n">
        <v>0</v>
      </c>
      <c r="AF6089">
        <f>Z6089+0.14</f>
        <v/>
      </c>
      <c r="AG6089">
        <f>AA6089+0.1834</f>
        <v/>
      </c>
    </row>
    <row r="6090" spans="1:36">
      <c r="A6090" s="13" t="s">
        <v>6257</v>
      </c>
      <c r="B6090" t="n">
        <v>0.06538602987814918</v>
      </c>
      <c r="C6090" t="n">
        <v>0.06346313426977424</v>
      </c>
      <c r="D6090" s="20" t="n">
        <v>0.06346460627102846</v>
      </c>
      <c r="E6090" s="20">
        <f>Q6090</f>
        <v/>
      </c>
      <c r="F6090" s="20">
        <f>-Q6090+0.0001</f>
        <v/>
      </c>
      <c r="G6090" s="20">
        <f>-Q6090</f>
        <v/>
      </c>
      <c r="H6090" s="20">
        <f>IF(Q6090&lt;0,0,1000)</f>
        <v/>
      </c>
      <c r="I6090" s="20">
        <f>IF(Q6090&lt;0,0,1000)</f>
        <v/>
      </c>
      <c r="J6090" s="20">
        <f>I6090</f>
        <v/>
      </c>
      <c r="K6090" s="12" t="n">
        <v>-28.26</v>
      </c>
      <c r="L6090" s="12">
        <f>SQRT(E6090^2)+1</f>
        <v/>
      </c>
      <c r="M6090" s="20">
        <f>IF(Q6090&lt;=0,0,1000)</f>
        <v/>
      </c>
      <c r="N6090" s="20" t="n"/>
      <c r="O6090" s="20" t="n"/>
      <c r="Q6090" s="12" t="n">
        <v>34.05</v>
      </c>
      <c r="R6090" s="31" t="n">
        <v>46.08</v>
      </c>
      <c r="S6090" s="12">
        <f>-K6090</f>
        <v/>
      </c>
      <c r="T6090" s="12" t="n">
        <v>1.178274119842391</v>
      </c>
      <c r="U6090" t="n">
        <v>2.765439708029851</v>
      </c>
      <c r="Z6090">
        <f>T6090/$W$2</f>
        <v/>
      </c>
      <c r="AA6090">
        <f>U6090/$X$2</f>
        <v/>
      </c>
      <c r="AC6090" t="n">
        <v>0</v>
      </c>
      <c r="AD6090" t="n">
        <v>0</v>
      </c>
      <c r="AF6090">
        <f>Z6090+0.14</f>
        <v/>
      </c>
      <c r="AG6090">
        <f>AA6090+0.1834</f>
        <v/>
      </c>
    </row>
    <row r="6091" spans="1:36">
      <c r="A6091" s="13" t="s">
        <v>6258</v>
      </c>
      <c r="B6091" t="n">
        <v>0.06675432031026494</v>
      </c>
      <c r="C6091" t="n">
        <v>0.06456768363101548</v>
      </c>
      <c r="D6091" s="20" t="n">
        <v>0.06456898943171618</v>
      </c>
      <c r="E6091" s="20">
        <f>Q6091</f>
        <v/>
      </c>
      <c r="F6091" s="20">
        <f>-Q6091+0.0001</f>
        <v/>
      </c>
      <c r="G6091" s="20">
        <f>-Q6091</f>
        <v/>
      </c>
      <c r="H6091" s="20">
        <f>IF(Q6091&lt;0,0,1000)</f>
        <v/>
      </c>
      <c r="I6091" s="20">
        <f>IF(Q6091&lt;0,0,1000)</f>
        <v/>
      </c>
      <c r="J6091" s="20">
        <f>I6091</f>
        <v/>
      </c>
      <c r="K6091" s="12" t="n">
        <v>-28.26</v>
      </c>
      <c r="L6091" s="12">
        <f>SQRT(E6091^2)+1</f>
        <v/>
      </c>
      <c r="M6091" s="20">
        <f>IF(Q6091&lt;=0,0,1000)</f>
        <v/>
      </c>
      <c r="N6091" s="20" t="n"/>
      <c r="O6091" s="20" t="n"/>
      <c r="Q6091" s="12" t="n">
        <v>38.7</v>
      </c>
      <c r="R6091" s="31" t="n">
        <v>48.04</v>
      </c>
      <c r="S6091" s="12">
        <f>-K6091</f>
        <v/>
      </c>
      <c r="T6091" s="12" t="n">
        <v>1.231074479848301</v>
      </c>
      <c r="U6091" t="n">
        <v>2.899446064455618</v>
      </c>
      <c r="Z6091">
        <f>T6091/$W$2</f>
        <v/>
      </c>
      <c r="AA6091">
        <f>U6091/$X$2</f>
        <v/>
      </c>
      <c r="AC6091" t="n">
        <v>0</v>
      </c>
      <c r="AD6091" t="n">
        <v>0</v>
      </c>
      <c r="AF6091">
        <f>Z6091+0.14</f>
        <v/>
      </c>
      <c r="AG6091">
        <f>AA6091+0.1834</f>
        <v/>
      </c>
    </row>
    <row r="6092" spans="1:36">
      <c r="A6092" s="13" t="s">
        <v>6259</v>
      </c>
      <c r="B6092" t="n">
        <v>0.07169164208112194</v>
      </c>
      <c r="C6092" t="n">
        <v>0.06921875902720884</v>
      </c>
      <c r="D6092" s="20" t="n">
        <v>0.06922026060396409</v>
      </c>
      <c r="E6092" s="20">
        <f>Q6092</f>
        <v/>
      </c>
      <c r="F6092" s="20">
        <f>-Q6092+0.0001</f>
        <v/>
      </c>
      <c r="G6092" s="20">
        <f>-Q6092</f>
        <v/>
      </c>
      <c r="H6092" s="20">
        <f>IF(Q6092&lt;0,0,1000)</f>
        <v/>
      </c>
      <c r="I6092" s="20">
        <f>IF(Q6092&lt;0,0,1000)</f>
        <v/>
      </c>
      <c r="J6092" s="20">
        <f>I6092</f>
        <v/>
      </c>
      <c r="K6092" s="12" t="n">
        <v>-28.26</v>
      </c>
      <c r="L6092" s="12">
        <f>SQRT(E6092^2)+1</f>
        <v/>
      </c>
      <c r="M6092" s="20">
        <f>IF(Q6092&lt;=0,0,1000)</f>
        <v/>
      </c>
      <c r="N6092" s="20" t="n"/>
      <c r="O6092" s="20" t="n"/>
      <c r="Q6092" s="12" t="n">
        <v>38.98</v>
      </c>
      <c r="R6092" s="31" t="n">
        <v>52.18</v>
      </c>
      <c r="S6092" s="12">
        <f>-K6092</f>
        <v/>
      </c>
      <c r="T6092" s="12" t="n">
        <v>1.329994934931914</v>
      </c>
      <c r="U6092" t="n">
        <v>3.128546321098658</v>
      </c>
      <c r="Z6092">
        <f>T6092/$W$2</f>
        <v/>
      </c>
      <c r="AA6092">
        <f>U6092/$X$2</f>
        <v/>
      </c>
      <c r="AC6092" t="n">
        <v>0</v>
      </c>
      <c r="AD6092" t="n">
        <v>0</v>
      </c>
      <c r="AF6092">
        <f>Z6092+0.14</f>
        <v/>
      </c>
      <c r="AG6092">
        <f>AA6092+0.1834</f>
        <v/>
      </c>
    </row>
    <row r="6093" spans="1:36">
      <c r="A6093" s="13" t="s">
        <v>6260</v>
      </c>
      <c r="B6093" t="n">
        <v>0.07358287286326863</v>
      </c>
      <c r="C6093" t="n">
        <v>0.07048507807960955</v>
      </c>
      <c r="D6093" s="20" t="n">
        <v>0.07048614782940639</v>
      </c>
      <c r="E6093" s="20">
        <f>Q6093</f>
        <v/>
      </c>
      <c r="F6093" s="20">
        <f>-Q6093+0.0001</f>
        <v/>
      </c>
      <c r="G6093" s="20">
        <f>-Q6093</f>
        <v/>
      </c>
      <c r="H6093" s="20">
        <f>IF(Q6093&lt;0,0,1000)</f>
        <v/>
      </c>
      <c r="I6093" s="20">
        <f>IF(Q6093&lt;0,0,1000)</f>
        <v/>
      </c>
      <c r="J6093" s="20">
        <f>I6093</f>
        <v/>
      </c>
      <c r="K6093" s="12" t="n">
        <v>-28.26</v>
      </c>
      <c r="L6093" s="12">
        <f>SQRT(E6093^2)+1</f>
        <v/>
      </c>
      <c r="M6093" s="20">
        <f>IF(Q6093&lt;=0,0,1000)</f>
        <v/>
      </c>
      <c r="N6093" s="20" t="n"/>
      <c r="O6093" s="20" t="n"/>
      <c r="Q6093" s="12" t="n">
        <v>34.08</v>
      </c>
      <c r="R6093" s="31" t="n">
        <v>53.19</v>
      </c>
      <c r="S6093" s="12">
        <f>-K6093</f>
        <v/>
      </c>
      <c r="T6093" s="12" t="n">
        <v>1.421923751071758</v>
      </c>
      <c r="U6093" t="n">
        <v>3.354290885752315</v>
      </c>
      <c r="Z6093">
        <f>T6093/$W$2</f>
        <v/>
      </c>
      <c r="AA6093">
        <f>U6093/$X$2</f>
        <v/>
      </c>
      <c r="AC6093" t="n">
        <v>0</v>
      </c>
      <c r="AD6093" t="n">
        <v>0</v>
      </c>
      <c r="AF6093">
        <f>Z6093+0.14</f>
        <v/>
      </c>
      <c r="AG6093">
        <f>AA6093+0.1834</f>
        <v/>
      </c>
    </row>
    <row r="6094" spans="1:36">
      <c r="A6094" s="13" t="s">
        <v>6261</v>
      </c>
      <c r="B6094" t="n">
        <v>0.07765418619002414</v>
      </c>
      <c r="C6094" t="n">
        <v>0.07434894739703596</v>
      </c>
      <c r="D6094" s="20" t="n">
        <v>0.07435025820926301</v>
      </c>
      <c r="E6094" s="20">
        <f>Q6094</f>
        <v/>
      </c>
      <c r="F6094" s="20">
        <f>-Q6094+0.0001</f>
        <v/>
      </c>
      <c r="G6094" s="20">
        <f>-Q6094</f>
        <v/>
      </c>
      <c r="H6094" s="20">
        <f>IF(Q6094&lt;0,0,1000)</f>
        <v/>
      </c>
      <c r="I6094" s="20">
        <f>IF(Q6094&lt;0,0,1000)</f>
        <v/>
      </c>
      <c r="J6094" s="20">
        <f>I6094</f>
        <v/>
      </c>
      <c r="K6094" s="12" t="n">
        <v>-28.26</v>
      </c>
      <c r="L6094" s="12">
        <f>SQRT(E6094^2)+1</f>
        <v/>
      </c>
      <c r="M6094" s="20">
        <f>IF(Q6094&lt;=0,0,1000)</f>
        <v/>
      </c>
      <c r="N6094" s="20" t="n"/>
      <c r="O6094" s="20" t="n"/>
      <c r="Q6094" s="12" t="n">
        <v>30.65</v>
      </c>
      <c r="R6094" s="31" t="n">
        <v>57.7</v>
      </c>
      <c r="S6094" s="12">
        <f>-K6094</f>
        <v/>
      </c>
      <c r="T6094" s="12" t="n">
        <v>1.497390188249917</v>
      </c>
      <c r="U6094" t="n">
        <v>3.524147815677085</v>
      </c>
      <c r="Z6094">
        <f>T6094/$W$2</f>
        <v/>
      </c>
      <c r="AA6094">
        <f>U6094/$X$2</f>
        <v/>
      </c>
      <c r="AC6094" t="n">
        <v>0</v>
      </c>
      <c r="AD6094" t="n">
        <v>0</v>
      </c>
      <c r="AF6094">
        <f>Z6094+0.14</f>
        <v/>
      </c>
      <c r="AG6094">
        <f>AA6094+0.1834</f>
        <v/>
      </c>
    </row>
    <row r="6095" spans="1:36">
      <c r="A6095" s="13" t="s">
        <v>6262</v>
      </c>
      <c r="B6095" t="n">
        <v>0.07375782142917715</v>
      </c>
      <c r="C6095" t="n">
        <v>0.06966439621553779</v>
      </c>
      <c r="D6095" s="20" t="n">
        <v>0.06966597369959077</v>
      </c>
      <c r="E6095" s="20">
        <f>Q6095</f>
        <v/>
      </c>
      <c r="F6095" s="20">
        <f>-Q6095+0.0001</f>
        <v/>
      </c>
      <c r="G6095" s="20">
        <f>-Q6095</f>
        <v/>
      </c>
      <c r="H6095" s="20">
        <f>IF(Q6095&lt;0,0,1000)</f>
        <v/>
      </c>
      <c r="I6095" s="20">
        <f>IF(Q6095&lt;0,0,1000)</f>
        <v/>
      </c>
      <c r="J6095" s="20">
        <f>I6095</f>
        <v/>
      </c>
      <c r="K6095" s="12" t="n">
        <v>-28.26</v>
      </c>
      <c r="L6095" s="12">
        <f>SQRT(E6095^2)+1</f>
        <v/>
      </c>
      <c r="M6095" s="20">
        <f>IF(Q6095&lt;=0,0,1000)</f>
        <v/>
      </c>
      <c r="N6095" s="20" t="n"/>
      <c r="O6095" s="20" t="n"/>
      <c r="Q6095" s="12" t="n">
        <v>26.76</v>
      </c>
      <c r="R6095" s="31" t="n">
        <v>49.64</v>
      </c>
      <c r="S6095" s="12">
        <f>-K6095</f>
        <v/>
      </c>
      <c r="T6095" s="12" t="n">
        <v>1.480595341163776</v>
      </c>
      <c r="U6095" t="n">
        <v>3.45195614082571</v>
      </c>
      <c r="Z6095">
        <f>T6095/$W$2</f>
        <v/>
      </c>
      <c r="AA6095">
        <f>U6095/$X$2</f>
        <v/>
      </c>
      <c r="AC6095" t="n">
        <v>0</v>
      </c>
      <c r="AD6095" t="n">
        <v>0</v>
      </c>
      <c r="AF6095">
        <f>Z6095+0.14</f>
        <v/>
      </c>
      <c r="AG6095">
        <f>AA6095+0.1834</f>
        <v/>
      </c>
    </row>
    <row r="6096" spans="1:36">
      <c r="A6096" s="13" t="s">
        <v>6263</v>
      </c>
      <c r="B6096" t="n">
        <v>0.06164331450341722</v>
      </c>
      <c r="C6096" t="n">
        <v>0.0576390558696076</v>
      </c>
      <c r="D6096" s="20" t="n">
        <v>0.05764079575356788</v>
      </c>
      <c r="E6096" s="20">
        <f>Q6096</f>
        <v/>
      </c>
      <c r="F6096" s="20">
        <f>-Q6096+0.0001</f>
        <v/>
      </c>
      <c r="G6096" s="20">
        <f>-Q6096</f>
        <v/>
      </c>
      <c r="H6096" s="20">
        <f>IF(Q6096&lt;0,0,1000)</f>
        <v/>
      </c>
      <c r="I6096" s="20">
        <f>IF(Q6096&lt;0,0,1000)</f>
        <v/>
      </c>
      <c r="J6096" s="20">
        <f>I6096</f>
        <v/>
      </c>
      <c r="K6096" s="12" t="n">
        <v>-28.26</v>
      </c>
      <c r="L6096" s="12">
        <f>SQRT(E6096^2)+1</f>
        <v/>
      </c>
      <c r="M6096" s="20">
        <f>IF(Q6096&lt;=0,0,1000)</f>
        <v/>
      </c>
      <c r="N6096" s="20" t="n"/>
      <c r="O6096" s="20" t="n"/>
      <c r="Q6096" s="12" t="n">
        <v>24.05</v>
      </c>
      <c r="R6096" s="31" t="n">
        <v>48.13</v>
      </c>
      <c r="S6096" s="12">
        <f>-K6096</f>
        <v/>
      </c>
      <c r="T6096" s="12" t="n">
        <v>1.259004490295013</v>
      </c>
      <c r="U6096" t="n">
        <v>2.898955536602267</v>
      </c>
      <c r="Z6096">
        <f>T6096/$W$2</f>
        <v/>
      </c>
      <c r="AA6096">
        <f>U6096/$X$2</f>
        <v/>
      </c>
      <c r="AC6096" t="n">
        <v>0</v>
      </c>
      <c r="AD6096" t="n">
        <v>0</v>
      </c>
      <c r="AF6096">
        <f>Z6096+0.14</f>
        <v/>
      </c>
      <c r="AG6096">
        <f>AA6096+0.1834</f>
        <v/>
      </c>
    </row>
    <row r="6097" spans="1:36">
      <c r="A6097" s="13" t="s">
        <v>6264</v>
      </c>
      <c r="B6097" t="n">
        <v>0.05095485085420068</v>
      </c>
      <c r="C6097" t="n">
        <v>0.04997955247114951</v>
      </c>
      <c r="D6097" s="20" t="n">
        <v>0.04998224196204536</v>
      </c>
      <c r="E6097" s="20">
        <f>Q6097</f>
        <v/>
      </c>
      <c r="F6097" s="20">
        <f>-Q6097+0.0001</f>
        <v/>
      </c>
      <c r="G6097" s="20">
        <f>-Q6097</f>
        <v/>
      </c>
      <c r="H6097" s="20">
        <f>IF(Q6097&lt;0,0,1000)</f>
        <v/>
      </c>
      <c r="I6097" s="20">
        <f>IF(Q6097&lt;0,0,1000)</f>
        <v/>
      </c>
      <c r="J6097" s="20">
        <f>I6097</f>
        <v/>
      </c>
      <c r="K6097" s="12" t="n">
        <v>-28.26</v>
      </c>
      <c r="L6097" s="12">
        <f>SQRT(E6097^2)+1</f>
        <v/>
      </c>
      <c r="M6097" s="20">
        <f>IF(Q6097&lt;=0,0,1000)</f>
        <v/>
      </c>
      <c r="N6097" s="20" t="n"/>
      <c r="O6097" s="20" t="n"/>
      <c r="Q6097" s="12" t="n">
        <v>22.87</v>
      </c>
      <c r="R6097" s="31" t="n">
        <v>42.67</v>
      </c>
      <c r="S6097" s="12">
        <f>-K6097</f>
        <v/>
      </c>
      <c r="T6097" s="12" t="n">
        <v>0.8580165484683342</v>
      </c>
      <c r="U6097" t="n">
        <v>1.99131704211431</v>
      </c>
      <c r="Z6097">
        <f>T6097/$W$2</f>
        <v/>
      </c>
      <c r="AA6097">
        <f>U6097/$X$2</f>
        <v/>
      </c>
      <c r="AC6097" t="n">
        <v>0</v>
      </c>
      <c r="AD6097" t="n">
        <v>0</v>
      </c>
      <c r="AF6097">
        <f>Z6097+0.14</f>
        <v/>
      </c>
      <c r="AG6097">
        <f>AA6097+0.1834</f>
        <v/>
      </c>
    </row>
    <row r="6098" spans="1:36">
      <c r="A6098" s="13" t="s">
        <v>6265</v>
      </c>
      <c r="B6098" t="n">
        <v>0.0479304898158426</v>
      </c>
      <c r="C6098" t="n">
        <v>0.04895732800402802</v>
      </c>
      <c r="D6098" s="20" t="n">
        <v>0.04896087240911963</v>
      </c>
      <c r="E6098" s="20">
        <f>Q6098</f>
        <v/>
      </c>
      <c r="F6098" s="20">
        <f>-Q6098+0.0001</f>
        <v/>
      </c>
      <c r="G6098" s="20">
        <f>-Q6098</f>
        <v/>
      </c>
      <c r="H6098" s="20">
        <f>IF(Q6098&lt;0,0,1000)</f>
        <v/>
      </c>
      <c r="I6098" s="20">
        <f>IF(Q6098&lt;0,0,1000)</f>
        <v/>
      </c>
      <c r="J6098" s="20">
        <f>I6098</f>
        <v/>
      </c>
      <c r="K6098" s="12" t="n">
        <v>-28.26</v>
      </c>
      <c r="L6098" s="12">
        <f>SQRT(E6098^2)+1</f>
        <v/>
      </c>
      <c r="M6098" s="20">
        <f>IF(Q6098&lt;=0,0,1000)</f>
        <v/>
      </c>
      <c r="N6098" s="20" t="n"/>
      <c r="O6098" s="20" t="n"/>
      <c r="Q6098" s="12" t="n">
        <v>22.51</v>
      </c>
      <c r="R6098" s="31" t="n">
        <v>21.09</v>
      </c>
      <c r="S6098" s="12">
        <f>-K6098</f>
        <v/>
      </c>
      <c r="T6098" s="12" t="n">
        <v>0.6147199876964341</v>
      </c>
      <c r="U6098" t="n">
        <v>1.396063134133562</v>
      </c>
      <c r="Z6098">
        <f>T6098/$W$2</f>
        <v/>
      </c>
      <c r="AA6098">
        <f>U6098/$X$2</f>
        <v/>
      </c>
      <c r="AC6098" t="n">
        <v>0</v>
      </c>
      <c r="AD6098" t="n">
        <v>0</v>
      </c>
      <c r="AF6098">
        <f>Z6098+0.14</f>
        <v/>
      </c>
      <c r="AG6098">
        <f>AA6098+0.1834</f>
        <v/>
      </c>
    </row>
    <row r="6099" spans="1:36">
      <c r="A6099" s="13" t="s">
        <v>6266</v>
      </c>
      <c r="B6099" t="n">
        <v>0.05296343437066824</v>
      </c>
      <c r="C6099" t="n">
        <v>0.05439388456391083</v>
      </c>
      <c r="D6099" s="20" t="n">
        <v>0.05439778093479487</v>
      </c>
      <c r="E6099" s="20">
        <f>Q6099</f>
        <v/>
      </c>
      <c r="F6099" s="20">
        <f>-Q6099+0.0001</f>
        <v/>
      </c>
      <c r="G6099" s="20">
        <f>-Q6099</f>
        <v/>
      </c>
      <c r="H6099" s="20">
        <f>IF(Q6099&lt;0,0,1000)</f>
        <v/>
      </c>
      <c r="I6099" s="20">
        <f>IF(Q6099&lt;0,0,1000)</f>
        <v/>
      </c>
      <c r="J6099" s="20">
        <f>I6099</f>
        <v/>
      </c>
      <c r="K6099" s="12" t="n">
        <v>-28.26</v>
      </c>
      <c r="L6099" s="12">
        <f>SQRT(E6099^2)+1</f>
        <v/>
      </c>
      <c r="M6099" s="20">
        <f>IF(Q6099&lt;=0,0,1000)</f>
        <v/>
      </c>
      <c r="N6099" s="20" t="n"/>
      <c r="O6099" s="20" t="n"/>
      <c r="Q6099" s="12" t="n">
        <v>21.73</v>
      </c>
      <c r="R6099" s="31" t="n">
        <v>20.3</v>
      </c>
      <c r="S6099" s="12">
        <f>-K6099</f>
        <v/>
      </c>
      <c r="T6099" s="12" t="n">
        <v>0.6503850300387504</v>
      </c>
      <c r="U6099" t="n">
        <v>1.472188991232675</v>
      </c>
      <c r="Z6099">
        <f>T6099/$W$2</f>
        <v/>
      </c>
      <c r="AA6099">
        <f>U6099/$X$2</f>
        <v/>
      </c>
      <c r="AC6099" t="n">
        <v>0</v>
      </c>
      <c r="AD6099" t="n">
        <v>0</v>
      </c>
      <c r="AF6099">
        <f>Z6099+0.14</f>
        <v/>
      </c>
      <c r="AG6099">
        <f>AA6099+0.1834</f>
        <v/>
      </c>
    </row>
    <row r="6100" spans="1:36">
      <c r="A6100" s="13" t="s">
        <v>6267</v>
      </c>
      <c r="B6100" t="n">
        <v>0.06104467789496676</v>
      </c>
      <c r="C6100" t="n">
        <v>0.06438895829632287</v>
      </c>
      <c r="D6100" s="20" t="n">
        <v>0.06439380322277191</v>
      </c>
      <c r="E6100" s="20">
        <f>Q6100</f>
        <v/>
      </c>
      <c r="F6100" s="20">
        <f>-Q6100+0.0001</f>
        <v/>
      </c>
      <c r="G6100" s="20">
        <f>-Q6100</f>
        <v/>
      </c>
      <c r="H6100" s="20">
        <f>IF(Q6100&lt;0,0,1000)</f>
        <v/>
      </c>
      <c r="I6100" s="20">
        <f>IF(Q6100&lt;0,0,1000)</f>
        <v/>
      </c>
      <c r="J6100" s="20">
        <f>I6100</f>
        <v/>
      </c>
      <c r="K6100" s="12" t="n">
        <v>-28.26</v>
      </c>
      <c r="L6100" s="12">
        <f>SQRT(E6100^2)+1</f>
        <v/>
      </c>
      <c r="M6100" s="20">
        <f>IF(Q6100&lt;=0,0,1000)</f>
        <v/>
      </c>
      <c r="N6100" s="20" t="n"/>
      <c r="O6100" s="20" t="n"/>
      <c r="Q6100" s="12" t="n">
        <v>21.1</v>
      </c>
      <c r="R6100" s="31" t="n">
        <v>17.06</v>
      </c>
      <c r="S6100" s="12">
        <f>-K6100</f>
        <v/>
      </c>
      <c r="T6100" s="12" t="n">
        <v>0.6171726496182767</v>
      </c>
      <c r="U6100" t="n">
        <v>1.406235380409093</v>
      </c>
      <c r="Z6100">
        <f>T6100/$W$2</f>
        <v/>
      </c>
      <c r="AA6100">
        <f>U6100/$X$2</f>
        <v/>
      </c>
      <c r="AC6100" t="n">
        <v>0</v>
      </c>
      <c r="AD6100" t="n">
        <v>0</v>
      </c>
      <c r="AF6100">
        <f>Z6100+0.14</f>
        <v/>
      </c>
      <c r="AG6100">
        <f>AA6100+0.1834</f>
        <v/>
      </c>
    </row>
    <row r="6101" spans="1:36">
      <c r="A6101" s="13" t="s">
        <v>6268</v>
      </c>
      <c r="B6101" t="n">
        <v>0.07151772910949288</v>
      </c>
      <c r="C6101" t="n">
        <v>0.07683011026441945</v>
      </c>
      <c r="D6101" s="20" t="n">
        <v>0.07683570347751617</v>
      </c>
      <c r="E6101" s="20">
        <f>Q6101</f>
        <v/>
      </c>
      <c r="F6101" s="20">
        <f>-Q6101+0.0001</f>
        <v/>
      </c>
      <c r="G6101" s="20">
        <f>-Q6101</f>
        <v/>
      </c>
      <c r="H6101" s="20">
        <f>IF(Q6101&lt;0,0,1000)</f>
        <v/>
      </c>
      <c r="I6101" s="20">
        <f>IF(Q6101&lt;0,0,1000)</f>
        <v/>
      </c>
      <c r="J6101" s="20">
        <f>I6101</f>
        <v/>
      </c>
      <c r="K6101" s="12" t="n">
        <v>-28.26</v>
      </c>
      <c r="L6101" s="12">
        <f>SQRT(E6101^2)+1</f>
        <v/>
      </c>
      <c r="M6101" s="20">
        <f>IF(Q6101&lt;=0,0,1000)</f>
        <v/>
      </c>
      <c r="N6101" s="20" t="n"/>
      <c r="O6101" s="20" t="n"/>
      <c r="Q6101" s="12" t="n">
        <v>22.09</v>
      </c>
      <c r="R6101" s="31" t="n">
        <v>14.24</v>
      </c>
      <c r="S6101" s="12">
        <f>-K6101</f>
        <v/>
      </c>
      <c r="T6101" s="12" t="n">
        <v>0.6066421623054016</v>
      </c>
      <c r="U6101" t="n">
        <v>1.384411869614341</v>
      </c>
      <c r="Z6101">
        <f>T6101/$W$2</f>
        <v/>
      </c>
      <c r="AA6101">
        <f>U6101/$X$2</f>
        <v/>
      </c>
      <c r="AC6101" t="n">
        <v>0</v>
      </c>
      <c r="AD6101" t="n">
        <v>0</v>
      </c>
      <c r="AF6101">
        <f>Z6101+0.14</f>
        <v/>
      </c>
      <c r="AG6101">
        <f>AA6101+0.1834</f>
        <v/>
      </c>
    </row>
    <row r="6102" spans="1:36">
      <c r="A6102" s="13" t="s">
        <v>6269</v>
      </c>
      <c r="B6102" t="n">
        <v>0.08752209454660431</v>
      </c>
      <c r="C6102" t="n">
        <v>0.09167086504119647</v>
      </c>
      <c r="D6102" s="20" t="n">
        <v>0.09167677976266209</v>
      </c>
      <c r="E6102" s="20">
        <f>Q6102</f>
        <v/>
      </c>
      <c r="F6102" s="20">
        <f>-Q6102+0.0001</f>
        <v/>
      </c>
      <c r="G6102" s="20">
        <f>-Q6102</f>
        <v/>
      </c>
      <c r="H6102" s="20">
        <f>IF(Q6102&lt;0,0,1000)</f>
        <v/>
      </c>
      <c r="I6102" s="20">
        <f>IF(Q6102&lt;0,0,1000)</f>
        <v/>
      </c>
      <c r="J6102" s="20">
        <f>I6102</f>
        <v/>
      </c>
      <c r="K6102" s="12" t="n">
        <v>-28.26</v>
      </c>
      <c r="L6102" s="12">
        <f>SQRT(E6102^2)+1</f>
        <v/>
      </c>
      <c r="M6102" s="20">
        <f>IF(Q6102&lt;=0,0,1000)</f>
        <v/>
      </c>
      <c r="N6102" s="20" t="n"/>
      <c r="O6102" s="20" t="n"/>
      <c r="Q6102" s="12" t="n">
        <v>22.94</v>
      </c>
      <c r="R6102" s="31" t="n">
        <v>17.06</v>
      </c>
      <c r="S6102" s="12">
        <f>-K6102</f>
        <v/>
      </c>
      <c r="T6102" s="12" t="n">
        <v>0.9648448998366119</v>
      </c>
      <c r="U6102" t="n">
        <v>2.234021081378198</v>
      </c>
      <c r="Z6102">
        <f>T6102/$W$2</f>
        <v/>
      </c>
      <c r="AA6102">
        <f>U6102/$X$2</f>
        <v/>
      </c>
      <c r="AC6102" t="n">
        <v>0</v>
      </c>
      <c r="AD6102" t="n">
        <v>0</v>
      </c>
      <c r="AF6102">
        <f>Z6102+0.14</f>
        <v/>
      </c>
      <c r="AG6102">
        <f>AA6102+0.1834</f>
        <v/>
      </c>
    </row>
    <row r="6103" spans="1:36">
      <c r="A6103" s="13" t="s">
        <v>6270</v>
      </c>
      <c r="B6103" t="n">
        <v>0.08422871782634422</v>
      </c>
      <c r="C6103" t="n">
        <v>0.084638201883068</v>
      </c>
      <c r="D6103" s="20" t="n">
        <v>0.08464029638980872</v>
      </c>
      <c r="E6103" s="20">
        <f>Q6103</f>
        <v/>
      </c>
      <c r="F6103" s="20">
        <f>-Q6103+0.0001</f>
        <v/>
      </c>
      <c r="G6103" s="20">
        <f>-Q6103</f>
        <v/>
      </c>
      <c r="H6103" s="20">
        <f>IF(Q6103&lt;0,0,1000)</f>
        <v/>
      </c>
      <c r="I6103" s="20">
        <f>IF(Q6103&lt;0,0,1000)</f>
        <v/>
      </c>
      <c r="J6103" s="20">
        <f>I6103</f>
        <v/>
      </c>
      <c r="K6103" s="12" t="n">
        <v>-28.26</v>
      </c>
      <c r="L6103" s="12">
        <f>SQRT(E6103^2)+1</f>
        <v/>
      </c>
      <c r="M6103" s="20">
        <f>IF(Q6103&lt;=0,0,1000)</f>
        <v/>
      </c>
      <c r="N6103" s="20" t="n"/>
      <c r="O6103" s="20" t="n"/>
      <c r="Q6103" s="12" t="n">
        <v>22.93</v>
      </c>
      <c r="R6103" s="31" t="n">
        <v>24.03</v>
      </c>
      <c r="S6103" s="12">
        <f>-K6103</f>
        <v/>
      </c>
      <c r="T6103" s="12" t="n">
        <v>1.337540532312439</v>
      </c>
      <c r="U6103" t="n">
        <v>3.226565257965109</v>
      </c>
      <c r="Z6103">
        <f>T6103/$W$2</f>
        <v/>
      </c>
      <c r="AA6103">
        <f>U6103/$X$2</f>
        <v/>
      </c>
      <c r="AC6103" t="n">
        <v>0</v>
      </c>
      <c r="AD6103" t="n">
        <v>0</v>
      </c>
      <c r="AF6103">
        <f>Z6103+0.14</f>
        <v/>
      </c>
      <c r="AG6103">
        <f>AA6103+0.1834</f>
        <v/>
      </c>
    </row>
    <row r="6104" spans="1:36">
      <c r="A6104" s="13" t="s">
        <v>6271</v>
      </c>
      <c r="B6104" t="n">
        <v>0.09176645683076078</v>
      </c>
      <c r="C6104" t="n">
        <v>0.09427670638064263</v>
      </c>
      <c r="D6104" s="20" t="n">
        <v>0.09427722485226779</v>
      </c>
      <c r="E6104" s="20">
        <f>Q6104</f>
        <v/>
      </c>
      <c r="F6104" s="20">
        <f>-Q6104+0.0001</f>
        <v/>
      </c>
      <c r="G6104" s="20">
        <f>-Q6104</f>
        <v/>
      </c>
      <c r="H6104" s="20">
        <f>IF(Q6104&lt;0,0,1000)</f>
        <v/>
      </c>
      <c r="I6104" s="20">
        <f>IF(Q6104&lt;0,0,1000)</f>
        <v/>
      </c>
      <c r="J6104" s="20">
        <f>I6104</f>
        <v/>
      </c>
      <c r="K6104" s="12" t="n">
        <v>-28.26</v>
      </c>
      <c r="L6104" s="12">
        <f>SQRT(E6104^2)+1</f>
        <v/>
      </c>
      <c r="M6104" s="20">
        <f>IF(Q6104&lt;=0,0,1000)</f>
        <v/>
      </c>
      <c r="N6104" s="20" t="n"/>
      <c r="O6104" s="20" t="n"/>
      <c r="Q6104" s="12" t="n">
        <v>24.07</v>
      </c>
      <c r="R6104" s="31" t="n">
        <v>28.01</v>
      </c>
      <c r="S6104" s="12">
        <f>-K6104</f>
        <v/>
      </c>
      <c r="T6104" s="12" t="n">
        <v>1.278903377987395</v>
      </c>
      <c r="U6104" t="n">
        <v>3.114157687569186</v>
      </c>
      <c r="Z6104">
        <f>T6104/$W$2</f>
        <v/>
      </c>
      <c r="AA6104">
        <f>U6104/$X$2</f>
        <v/>
      </c>
      <c r="AC6104" t="n">
        <v>0</v>
      </c>
      <c r="AD6104" t="n">
        <v>0</v>
      </c>
      <c r="AF6104">
        <f>Z6104+0.14</f>
        <v/>
      </c>
      <c r="AG6104">
        <f>AA6104+0.1834</f>
        <v/>
      </c>
    </row>
    <row r="6105" spans="1:36">
      <c r="A6105" s="13" t="s">
        <v>6272</v>
      </c>
      <c r="B6105" t="n">
        <v>0.08664238349639287</v>
      </c>
      <c r="C6105" t="n">
        <v>0.08266528751044282</v>
      </c>
      <c r="D6105" s="20" t="n">
        <v>0.08266538279937267</v>
      </c>
      <c r="E6105" s="20">
        <f>Q6105</f>
        <v/>
      </c>
      <c r="F6105" s="20">
        <f>-Q6105+0.0001</f>
        <v/>
      </c>
      <c r="G6105" s="20">
        <f>-Q6105</f>
        <v/>
      </c>
      <c r="H6105" s="20">
        <f>IF(Q6105&lt;0,0,1000)</f>
        <v/>
      </c>
      <c r="I6105" s="20">
        <f>IF(Q6105&lt;0,0,1000)</f>
        <v/>
      </c>
      <c r="J6105" s="20">
        <f>I6105</f>
        <v/>
      </c>
      <c r="K6105" s="12" t="n">
        <v>-28.26</v>
      </c>
      <c r="L6105" s="12">
        <f>SQRT(E6105^2)+1</f>
        <v/>
      </c>
      <c r="M6105" s="20">
        <f>IF(Q6105&lt;=0,0,1000)</f>
        <v/>
      </c>
      <c r="N6105" s="20" t="n"/>
      <c r="O6105" s="20" t="n"/>
      <c r="Q6105" s="12" t="n">
        <v>25.11</v>
      </c>
      <c r="R6105" s="31" t="n">
        <v>29.96</v>
      </c>
      <c r="S6105" s="12">
        <f>-K6105</f>
        <v/>
      </c>
      <c r="T6105" s="12" t="n">
        <v>1.64246051670536</v>
      </c>
      <c r="U6105" t="n">
        <v>3.811253426652034</v>
      </c>
      <c r="Z6105">
        <f>T6105/$W$2</f>
        <v/>
      </c>
      <c r="AA6105">
        <f>U6105/$X$2</f>
        <v/>
      </c>
      <c r="AC6105" t="n">
        <v>0</v>
      </c>
      <c r="AD6105" t="n">
        <v>0</v>
      </c>
      <c r="AF6105">
        <f>Z6105+0.14</f>
        <v/>
      </c>
      <c r="AG6105">
        <f>AA6105+0.1834</f>
        <v/>
      </c>
    </row>
    <row r="6106" spans="1:36">
      <c r="A6106" s="13" t="s">
        <v>6273</v>
      </c>
      <c r="B6106" t="n">
        <v>0.07575606384451991</v>
      </c>
      <c r="C6106" t="n">
        <v>0.07278204844422734</v>
      </c>
      <c r="D6106" s="20" t="n">
        <v>0.07278300328249146</v>
      </c>
      <c r="E6106" s="20">
        <f>Q6106</f>
        <v/>
      </c>
      <c r="F6106" s="20">
        <f>-Q6106+0.0001</f>
        <v/>
      </c>
      <c r="G6106" s="20">
        <f>-Q6106</f>
        <v/>
      </c>
      <c r="H6106" s="20">
        <f>IF(Q6106&lt;0,0,1000)</f>
        <v/>
      </c>
      <c r="I6106" s="20">
        <f>IF(Q6106&lt;0,0,1000)</f>
        <v/>
      </c>
      <c r="J6106" s="20">
        <f>I6106</f>
        <v/>
      </c>
      <c r="K6106" s="12" t="n">
        <v>-28.26</v>
      </c>
      <c r="L6106" s="12">
        <f>SQRT(E6106^2)+1</f>
        <v/>
      </c>
      <c r="M6106" s="20">
        <f>IF(Q6106&lt;=0,0,1000)</f>
        <v/>
      </c>
      <c r="N6106" s="20" t="n"/>
      <c r="O6106" s="20" t="n"/>
      <c r="Q6106" s="12" t="n">
        <v>24.96</v>
      </c>
      <c r="R6106" s="31" t="n">
        <v>34.55</v>
      </c>
      <c r="S6106" s="12">
        <f>-K6106</f>
        <v/>
      </c>
      <c r="T6106" s="12" t="n">
        <v>1.405472845735641</v>
      </c>
      <c r="U6106" t="n">
        <v>3.272803225381198</v>
      </c>
      <c r="Z6106">
        <f>T6106/$W$2</f>
        <v/>
      </c>
      <c r="AA6106">
        <f>U6106/$X$2</f>
        <v/>
      </c>
      <c r="AC6106" t="n">
        <v>0</v>
      </c>
      <c r="AD6106" t="n">
        <v>0</v>
      </c>
      <c r="AF6106">
        <f>Z6106+0.14</f>
        <v/>
      </c>
      <c r="AG6106">
        <f>AA6106+0.1834</f>
        <v/>
      </c>
    </row>
    <row r="6107" spans="1:36">
      <c r="A6107" s="13" t="s">
        <v>6274</v>
      </c>
      <c r="B6107" t="n">
        <v>0.0765442824452519</v>
      </c>
      <c r="C6107" t="n">
        <v>0.07341262540579266</v>
      </c>
      <c r="D6107" s="20" t="n">
        <v>0.07341379770322422</v>
      </c>
      <c r="E6107" s="20">
        <f>Q6107</f>
        <v/>
      </c>
      <c r="F6107" s="20">
        <f>-Q6107+0.0001</f>
        <v/>
      </c>
      <c r="G6107" s="20">
        <f>-Q6107</f>
        <v/>
      </c>
      <c r="H6107" s="20">
        <f>IF(Q6107&lt;0,0,1000)</f>
        <v/>
      </c>
      <c r="I6107" s="20">
        <f>IF(Q6107&lt;0,0,1000)</f>
        <v/>
      </c>
      <c r="J6107" s="20">
        <f>I6107</f>
        <v/>
      </c>
      <c r="K6107" s="12" t="n">
        <v>-28.26</v>
      </c>
      <c r="L6107" s="12">
        <f>SQRT(E6107^2)+1</f>
        <v/>
      </c>
      <c r="M6107" s="20">
        <f>IF(Q6107&lt;=0,0,1000)</f>
        <v/>
      </c>
      <c r="N6107" s="20" t="n"/>
      <c r="O6107" s="20" t="n"/>
      <c r="Q6107" s="12" t="n">
        <v>25.48</v>
      </c>
      <c r="R6107" s="31" t="n">
        <v>40.94</v>
      </c>
      <c r="S6107" s="12">
        <f>-K6107</f>
        <v/>
      </c>
      <c r="T6107" s="12" t="n">
        <v>1.423473953671084</v>
      </c>
      <c r="U6107" t="n">
        <v>3.304688322473221</v>
      </c>
      <c r="Z6107">
        <f>T6107/$W$2</f>
        <v/>
      </c>
      <c r="AA6107">
        <f>U6107/$X$2</f>
        <v/>
      </c>
      <c r="AC6107" t="n">
        <v>0</v>
      </c>
      <c r="AD6107" t="n">
        <v>0</v>
      </c>
      <c r="AF6107">
        <f>Z6107+0.14</f>
        <v/>
      </c>
      <c r="AG6107">
        <f>AA6107+0.1834</f>
        <v/>
      </c>
    </row>
    <row r="6108" spans="1:36">
      <c r="A6108" s="13" t="s">
        <v>6275</v>
      </c>
      <c r="B6108" t="n">
        <v>0.07000411231276074</v>
      </c>
      <c r="C6108" t="n">
        <v>0.06679118423346227</v>
      </c>
      <c r="D6108" s="20" t="n">
        <v>0.06679214285177865</v>
      </c>
      <c r="E6108" s="20">
        <f>Q6108</f>
        <v/>
      </c>
      <c r="F6108" s="20">
        <f>-Q6108+0.0001</f>
        <v/>
      </c>
      <c r="G6108" s="20">
        <f>-Q6108</f>
        <v/>
      </c>
      <c r="H6108" s="20">
        <f>IF(Q6108&lt;0,0,1000)</f>
        <v/>
      </c>
      <c r="I6108" s="20">
        <f>IF(Q6108&lt;0,0,1000)</f>
        <v/>
      </c>
      <c r="J6108" s="20">
        <f>I6108</f>
        <v/>
      </c>
      <c r="K6108" s="12" t="n">
        <v>-28.26</v>
      </c>
      <c r="L6108" s="12">
        <f>SQRT(E6108^2)+1</f>
        <v/>
      </c>
      <c r="M6108" s="20">
        <f>IF(Q6108&lt;=0,0,1000)</f>
        <v/>
      </c>
      <c r="N6108" s="20" t="n"/>
      <c r="O6108" s="20" t="n"/>
      <c r="Q6108" s="12" t="n">
        <v>25.16</v>
      </c>
      <c r="R6108" s="31" t="n">
        <v>42.57</v>
      </c>
      <c r="S6108" s="12">
        <f>-K6108</f>
        <v/>
      </c>
      <c r="T6108" s="12" t="n">
        <v>1.336482788115802</v>
      </c>
      <c r="U6108" t="n">
        <v>3.107456339146075</v>
      </c>
      <c r="Z6108">
        <f>T6108/$W$2</f>
        <v/>
      </c>
      <c r="AA6108">
        <f>U6108/$X$2</f>
        <v/>
      </c>
      <c r="AC6108" t="n">
        <v>0</v>
      </c>
      <c r="AD6108" t="n">
        <v>0</v>
      </c>
      <c r="AF6108">
        <f>Z6108+0.14</f>
        <v/>
      </c>
      <c r="AG6108">
        <f>AA6108+0.1834</f>
        <v/>
      </c>
    </row>
    <row r="6109" spans="1:36">
      <c r="A6109" s="13" t="s">
        <v>6276</v>
      </c>
      <c r="B6109" t="n">
        <v>0.06864914169477791</v>
      </c>
      <c r="C6109" t="n">
        <v>0.06608642267919708</v>
      </c>
      <c r="D6109" s="20" t="n">
        <v>0.06608751244124149</v>
      </c>
      <c r="E6109" s="20">
        <f>Q6109</f>
        <v/>
      </c>
      <c r="F6109" s="20">
        <f>-Q6109+0.0001</f>
        <v/>
      </c>
      <c r="G6109" s="20">
        <f>-Q6109</f>
        <v/>
      </c>
      <c r="H6109" s="20">
        <f>IF(Q6109&lt;0,0,1000)</f>
        <v/>
      </c>
      <c r="I6109" s="20">
        <f>IF(Q6109&lt;0,0,1000)</f>
        <v/>
      </c>
      <c r="J6109" s="20">
        <f>I6109</f>
        <v/>
      </c>
      <c r="K6109" s="12" t="n">
        <v>-28.26</v>
      </c>
      <c r="L6109" s="12">
        <f>SQRT(E6109^2)+1</f>
        <v/>
      </c>
      <c r="M6109" s="20">
        <f>IF(Q6109&lt;=0,0,1000)</f>
        <v/>
      </c>
      <c r="N6109" s="20" t="n"/>
      <c r="O6109" s="20" t="n"/>
      <c r="Q6109" s="12" t="n">
        <v>24.54</v>
      </c>
      <c r="R6109" s="31" t="n">
        <v>48.06</v>
      </c>
      <c r="S6109" s="12">
        <f>-K6109</f>
        <v/>
      </c>
      <c r="T6109" s="12" t="n">
        <v>1.278653534382761</v>
      </c>
      <c r="U6109" t="n">
        <v>2.995838280060859</v>
      </c>
      <c r="Z6109">
        <f>T6109/$W$2</f>
        <v/>
      </c>
      <c r="AA6109">
        <f>U6109/$X$2</f>
        <v/>
      </c>
      <c r="AC6109" t="n">
        <v>0</v>
      </c>
      <c r="AD6109" t="n">
        <v>0</v>
      </c>
      <c r="AF6109">
        <f>Z6109+0.14</f>
        <v/>
      </c>
      <c r="AG6109">
        <f>AA6109+0.1834</f>
        <v/>
      </c>
    </row>
    <row r="6110" spans="1:36">
      <c r="A6110" s="13" t="s">
        <v>6277</v>
      </c>
      <c r="B6110" t="n">
        <v>0.06618818230705256</v>
      </c>
      <c r="C6110" t="n">
        <v>0.06296546712432759</v>
      </c>
      <c r="D6110" s="20" t="n">
        <v>0.06296639534666826</v>
      </c>
      <c r="E6110" s="20">
        <f>Q6110</f>
        <v/>
      </c>
      <c r="F6110" s="20">
        <f>-Q6110+0.0001</f>
        <v/>
      </c>
      <c r="G6110" s="20">
        <f>-Q6110</f>
        <v/>
      </c>
      <c r="H6110" s="20">
        <f>IF(Q6110&lt;0,0,1000)</f>
        <v/>
      </c>
      <c r="I6110" s="20">
        <f>IF(Q6110&lt;0,0,1000)</f>
        <v/>
      </c>
      <c r="J6110" s="20">
        <f>I6110</f>
        <v/>
      </c>
      <c r="K6110" s="12" t="n">
        <v>-28.26</v>
      </c>
      <c r="L6110" s="12">
        <f>SQRT(E6110^2)+1</f>
        <v/>
      </c>
      <c r="M6110" s="20">
        <f>IF(Q6110&lt;=0,0,1000)</f>
        <v/>
      </c>
      <c r="N6110" s="20" t="n"/>
      <c r="O6110" s="20" t="n"/>
      <c r="Q6110" s="12" t="n">
        <v>23.48</v>
      </c>
      <c r="R6110" s="31" t="n">
        <v>49</v>
      </c>
      <c r="S6110" s="12">
        <f>-K6110</f>
        <v/>
      </c>
      <c r="T6110" s="12" t="n">
        <v>1.288059135210312</v>
      </c>
      <c r="U6110" t="n">
        <v>3.004808158038366</v>
      </c>
      <c r="Z6110">
        <f>T6110/$W$2</f>
        <v/>
      </c>
      <c r="AA6110">
        <f>U6110/$X$2</f>
        <v/>
      </c>
      <c r="AC6110" t="n">
        <v>0</v>
      </c>
      <c r="AD6110" t="n">
        <v>0</v>
      </c>
      <c r="AF6110">
        <f>Z6110+0.14</f>
        <v/>
      </c>
      <c r="AG6110">
        <f>AA6110+0.1834</f>
        <v/>
      </c>
    </row>
    <row r="6111" spans="1:36">
      <c r="A6111" s="13" t="s">
        <v>6278</v>
      </c>
      <c r="B6111" t="n">
        <v>0.060678205609155</v>
      </c>
      <c r="C6111" t="n">
        <v>0.05783999465260629</v>
      </c>
      <c r="D6111" s="20" t="n">
        <v>0.0578412358565397</v>
      </c>
      <c r="E6111" s="20">
        <f>Q6111</f>
        <v/>
      </c>
      <c r="F6111" s="20">
        <f>-Q6111+0.0001</f>
        <v/>
      </c>
      <c r="G6111" s="20">
        <f>-Q6111</f>
        <v/>
      </c>
      <c r="H6111" s="20">
        <f>IF(Q6111&lt;0,0,1000)</f>
        <v/>
      </c>
      <c r="I6111" s="20">
        <f>IF(Q6111&lt;0,0,1000)</f>
        <v/>
      </c>
      <c r="J6111" s="20">
        <f>I6111</f>
        <v/>
      </c>
      <c r="K6111" s="12" t="n">
        <v>-28.26</v>
      </c>
      <c r="L6111" s="12">
        <f>SQRT(E6111^2)+1</f>
        <v/>
      </c>
      <c r="M6111" s="20">
        <f>IF(Q6111&lt;=0,0,1000)</f>
        <v/>
      </c>
      <c r="N6111" s="20" t="n"/>
      <c r="O6111" s="20" t="n"/>
      <c r="Q6111" s="12" t="n">
        <v>23.42</v>
      </c>
      <c r="R6111" s="31" t="n">
        <v>44.12</v>
      </c>
      <c r="S6111" s="12">
        <f>-K6111</f>
        <v/>
      </c>
      <c r="T6111" s="12" t="n">
        <v>1.167630319520474</v>
      </c>
      <c r="U6111" t="n">
        <v>2.71835514557521</v>
      </c>
      <c r="Z6111">
        <f>T6111/$W$2</f>
        <v/>
      </c>
      <c r="AA6111">
        <f>U6111/$X$2</f>
        <v/>
      </c>
      <c r="AC6111" t="n">
        <v>0</v>
      </c>
      <c r="AD6111" t="n">
        <v>0</v>
      </c>
      <c r="AF6111">
        <f>Z6111+0.14</f>
        <v/>
      </c>
      <c r="AG6111">
        <f>AA6111+0.1834</f>
        <v/>
      </c>
    </row>
    <row r="6112" spans="1:36">
      <c r="A6112" s="13" t="s">
        <v>6279</v>
      </c>
      <c r="B6112" t="n">
        <v>0.06157054343967028</v>
      </c>
      <c r="C6112" t="n">
        <v>0.05869291270679152</v>
      </c>
      <c r="D6112" s="20" t="n">
        <v>0.05869435117406668</v>
      </c>
      <c r="E6112" s="20">
        <f>Q6112</f>
        <v/>
      </c>
      <c r="F6112" s="20">
        <f>-Q6112+0.0001</f>
        <v/>
      </c>
      <c r="G6112" s="20">
        <f>-Q6112</f>
        <v/>
      </c>
      <c r="H6112" s="20">
        <f>IF(Q6112&lt;0,0,1000)</f>
        <v/>
      </c>
      <c r="I6112" s="20">
        <f>IF(Q6112&lt;0,0,1000)</f>
        <v/>
      </c>
      <c r="J6112" s="20">
        <f>I6112</f>
        <v/>
      </c>
      <c r="K6112" s="12" t="n">
        <v>-28.26</v>
      </c>
      <c r="L6112" s="12">
        <f>SQRT(E6112^2)+1</f>
        <v/>
      </c>
      <c r="M6112" s="20">
        <f>IF(Q6112&lt;=0,0,1000)</f>
        <v/>
      </c>
      <c r="N6112" s="20" t="n"/>
      <c r="O6112" s="20" t="n"/>
      <c r="Q6112" s="12" t="n">
        <v>24.01</v>
      </c>
      <c r="R6112" s="31" t="n">
        <v>42.57</v>
      </c>
      <c r="S6112" s="12">
        <f>-K6112</f>
        <v/>
      </c>
      <c r="T6112" s="12" t="n">
        <v>1.183583812393903</v>
      </c>
      <c r="U6112" t="n">
        <v>2.75338448838513</v>
      </c>
      <c r="Z6112">
        <f>T6112/$W$2</f>
        <v/>
      </c>
      <c r="AA6112">
        <f>U6112/$X$2</f>
        <v/>
      </c>
      <c r="AC6112" t="n">
        <v>0</v>
      </c>
      <c r="AD6112" t="n">
        <v>0</v>
      </c>
      <c r="AF6112">
        <f>Z6112+0.14</f>
        <v/>
      </c>
      <c r="AG6112">
        <f>AA6112+0.1834</f>
        <v/>
      </c>
    </row>
    <row r="6113" spans="1:36">
      <c r="A6113" s="13" t="s">
        <v>6280</v>
      </c>
      <c r="B6113" t="n">
        <v>0.05682802769301266</v>
      </c>
      <c r="C6113" t="n">
        <v>0.05409631519941924</v>
      </c>
      <c r="D6113" s="20" t="n">
        <v>0.05409773685201305</v>
      </c>
      <c r="E6113" s="20">
        <f>Q6113</f>
        <v/>
      </c>
      <c r="F6113" s="20">
        <f>-Q6113+0.0001</f>
        <v/>
      </c>
      <c r="G6113" s="20">
        <f>-Q6113</f>
        <v/>
      </c>
      <c r="H6113" s="20">
        <f>IF(Q6113&lt;0,0,1000)</f>
        <v/>
      </c>
      <c r="I6113" s="20">
        <f>IF(Q6113&lt;0,0,1000)</f>
        <v/>
      </c>
      <c r="J6113" s="20">
        <f>I6113</f>
        <v/>
      </c>
      <c r="K6113" s="12" t="n">
        <v>-28.26</v>
      </c>
      <c r="L6113" s="12">
        <f>SQRT(E6113^2)+1</f>
        <v/>
      </c>
      <c r="M6113" s="20">
        <f>IF(Q6113&lt;=0,0,1000)</f>
        <v/>
      </c>
      <c r="N6113" s="20" t="n"/>
      <c r="O6113" s="20" t="n"/>
      <c r="Q6113" s="12" t="n">
        <v>28.73</v>
      </c>
      <c r="R6113" s="31" t="n">
        <v>40.97</v>
      </c>
      <c r="S6113" s="12">
        <f>-K6113</f>
        <v/>
      </c>
      <c r="T6113" s="12" t="n">
        <v>1.086939395534092</v>
      </c>
      <c r="U6113" t="n">
        <v>2.514261151657826</v>
      </c>
      <c r="Z6113">
        <f>T6113/$W$2</f>
        <v/>
      </c>
      <c r="AA6113">
        <f>U6113/$X$2</f>
        <v/>
      </c>
      <c r="AC6113" t="n">
        <v>0</v>
      </c>
      <c r="AD6113" t="n">
        <v>0</v>
      </c>
      <c r="AF6113">
        <f>Z6113+0.14</f>
        <v/>
      </c>
      <c r="AG6113">
        <f>AA6113+0.1834</f>
        <v/>
      </c>
    </row>
    <row r="6114" spans="1:36">
      <c r="A6114" s="13" t="s">
        <v>6281</v>
      </c>
      <c r="B6114" t="n">
        <v>0.05819828865459887</v>
      </c>
      <c r="C6114" t="n">
        <v>0.05600665598736226</v>
      </c>
      <c r="D6114" s="20" t="n">
        <v>0.05600773047701139</v>
      </c>
      <c r="E6114" s="20">
        <f>Q6114</f>
        <v/>
      </c>
      <c r="F6114" s="20">
        <f>-Q6114+0.0001</f>
        <v/>
      </c>
      <c r="G6114" s="20">
        <f>-Q6114</f>
        <v/>
      </c>
      <c r="H6114" s="20">
        <f>IF(Q6114&lt;0,0,1000)</f>
        <v/>
      </c>
      <c r="I6114" s="20">
        <f>IF(Q6114&lt;0,0,1000)</f>
        <v/>
      </c>
      <c r="J6114" s="20">
        <f>I6114</f>
        <v/>
      </c>
      <c r="K6114" s="12" t="n">
        <v>-28.26</v>
      </c>
      <c r="L6114" s="12">
        <f>SQRT(E6114^2)+1</f>
        <v/>
      </c>
      <c r="M6114" s="20">
        <f>IF(Q6114&lt;=0,0,1000)</f>
        <v/>
      </c>
      <c r="N6114" s="20" t="n"/>
      <c r="O6114" s="20" t="n"/>
      <c r="Q6114" s="12" t="n">
        <v>36.36</v>
      </c>
      <c r="R6114" s="31" t="n">
        <v>42.28</v>
      </c>
      <c r="S6114" s="12">
        <f>-K6114</f>
        <v/>
      </c>
      <c r="T6114" s="12" t="n">
        <v>1.078006714897614</v>
      </c>
      <c r="U6114" t="n">
        <v>2.515760389164637</v>
      </c>
      <c r="Z6114">
        <f>T6114/$W$2</f>
        <v/>
      </c>
      <c r="AA6114">
        <f>U6114/$X$2</f>
        <v/>
      </c>
      <c r="AC6114" t="n">
        <v>0</v>
      </c>
      <c r="AD6114" t="n">
        <v>0</v>
      </c>
      <c r="AF6114">
        <f>Z6114+0.14</f>
        <v/>
      </c>
      <c r="AG6114">
        <f>AA6114+0.1834</f>
        <v/>
      </c>
    </row>
    <row r="6115" spans="1:36">
      <c r="A6115" s="13" t="s">
        <v>6282</v>
      </c>
      <c r="B6115" t="n">
        <v>0.06238310428632322</v>
      </c>
      <c r="C6115" t="n">
        <v>0.06027328491583468</v>
      </c>
      <c r="D6115" s="20" t="n">
        <v>0.06027420912920006</v>
      </c>
      <c r="E6115" s="20">
        <f>Q6115</f>
        <v/>
      </c>
      <c r="F6115" s="20">
        <f>-Q6115+0.0001</f>
        <v/>
      </c>
      <c r="G6115" s="20">
        <f>-Q6115</f>
        <v/>
      </c>
      <c r="H6115" s="20">
        <f>IF(Q6115&lt;0,0,1000)</f>
        <v/>
      </c>
      <c r="I6115" s="20">
        <f>IF(Q6115&lt;0,0,1000)</f>
        <v/>
      </c>
      <c r="J6115" s="20">
        <f>I6115</f>
        <v/>
      </c>
      <c r="K6115" s="12" t="n">
        <v>-28.26</v>
      </c>
      <c r="L6115" s="12">
        <f>SQRT(E6115^2)+1</f>
        <v/>
      </c>
      <c r="M6115" s="20">
        <f>IF(Q6115&lt;=0,0,1000)</f>
        <v/>
      </c>
      <c r="N6115" s="20" t="n"/>
      <c r="O6115" s="20" t="n"/>
      <c r="Q6115" s="12" t="n">
        <v>39.85</v>
      </c>
      <c r="R6115" s="31" t="n">
        <v>50.91</v>
      </c>
      <c r="S6115" s="12">
        <f>-K6115</f>
        <v/>
      </c>
      <c r="T6115" s="12" t="n">
        <v>1.15025952815893</v>
      </c>
      <c r="U6115" t="n">
        <v>2.70396716452515</v>
      </c>
      <c r="Z6115">
        <f>T6115/$W$2</f>
        <v/>
      </c>
      <c r="AA6115">
        <f>U6115/$X$2</f>
        <v/>
      </c>
      <c r="AC6115" t="n">
        <v>0</v>
      </c>
      <c r="AD6115" t="n">
        <v>0</v>
      </c>
      <c r="AF6115">
        <f>Z6115+0.14</f>
        <v/>
      </c>
      <c r="AG6115">
        <f>AA6115+0.1834</f>
        <v/>
      </c>
    </row>
    <row r="6116" spans="1:36">
      <c r="A6116" s="13" t="s">
        <v>6283</v>
      </c>
      <c r="B6116" t="n">
        <v>0.06648970280540387</v>
      </c>
      <c r="C6116" t="n">
        <v>0.0643718545029526</v>
      </c>
      <c r="D6116" s="20" t="n">
        <v>0.06437322913444848</v>
      </c>
      <c r="E6116" s="20">
        <f>Q6116</f>
        <v/>
      </c>
      <c r="F6116" s="20">
        <f>-Q6116+0.0001</f>
        <v/>
      </c>
      <c r="G6116" s="20">
        <f>-Q6116</f>
        <v/>
      </c>
      <c r="H6116" s="20">
        <f>IF(Q6116&lt;0,0,1000)</f>
        <v/>
      </c>
      <c r="I6116" s="20">
        <f>IF(Q6116&lt;0,0,1000)</f>
        <v/>
      </c>
      <c r="J6116" s="20">
        <f>I6116</f>
        <v/>
      </c>
      <c r="K6116" s="12" t="n">
        <v>-28.26</v>
      </c>
      <c r="L6116" s="12">
        <f>SQRT(E6116^2)+1</f>
        <v/>
      </c>
      <c r="M6116" s="20">
        <f>IF(Q6116&lt;=0,0,1000)</f>
        <v/>
      </c>
      <c r="N6116" s="20" t="n"/>
      <c r="O6116" s="20" t="n"/>
      <c r="Q6116" s="12" t="n">
        <v>42.57</v>
      </c>
      <c r="R6116" s="31" t="n">
        <v>53.57</v>
      </c>
      <c r="S6116" s="12">
        <f>-K6116</f>
        <v/>
      </c>
      <c r="T6116" s="12" t="n">
        <v>1.204758152919245</v>
      </c>
      <c r="U6116" t="n">
        <v>2.8196349684175</v>
      </c>
      <c r="Z6116">
        <f>T6116/$W$2</f>
        <v/>
      </c>
      <c r="AA6116">
        <f>U6116/$X$2</f>
        <v/>
      </c>
      <c r="AC6116" t="n">
        <v>0</v>
      </c>
      <c r="AD6116" t="n">
        <v>0</v>
      </c>
      <c r="AF6116">
        <f>Z6116+0.14</f>
        <v/>
      </c>
      <c r="AG6116">
        <f>AA6116+0.1834</f>
        <v/>
      </c>
    </row>
    <row r="6117" spans="1:36">
      <c r="A6117" s="13" t="s">
        <v>6284</v>
      </c>
      <c r="B6117" t="n">
        <v>0.06873811874036916</v>
      </c>
      <c r="C6117" t="n">
        <v>0.06658130294028043</v>
      </c>
      <c r="D6117" s="20" t="n">
        <v>0.06658265069376838</v>
      </c>
      <c r="E6117" s="20">
        <f>Q6117</f>
        <v/>
      </c>
      <c r="F6117" s="20">
        <f>-Q6117+0.0001</f>
        <v/>
      </c>
      <c r="G6117" s="20">
        <f>-Q6117</f>
        <v/>
      </c>
      <c r="H6117" s="20">
        <f>IF(Q6117&lt;0,0,1000)</f>
        <v/>
      </c>
      <c r="I6117" s="20">
        <f>IF(Q6117&lt;0,0,1000)</f>
        <v/>
      </c>
      <c r="J6117" s="20">
        <f>I6117</f>
        <v/>
      </c>
      <c r="K6117" s="12" t="n">
        <v>-28.26</v>
      </c>
      <c r="L6117" s="12">
        <f>SQRT(E6117^2)+1</f>
        <v/>
      </c>
      <c r="M6117" s="20">
        <f>IF(Q6117&lt;=0,0,1000)</f>
        <v/>
      </c>
      <c r="N6117" s="20" t="n"/>
      <c r="O6117" s="20" t="n"/>
      <c r="Q6117" s="12" t="n">
        <v>38.93</v>
      </c>
      <c r="R6117" s="31" t="n">
        <v>57.13</v>
      </c>
      <c r="S6117" s="12">
        <f>-K6117</f>
        <v/>
      </c>
      <c r="T6117" s="12" t="n">
        <v>1.244766075862583</v>
      </c>
      <c r="U6117" t="n">
        <v>2.915994658089404</v>
      </c>
      <c r="Z6117">
        <f>T6117/$W$2</f>
        <v/>
      </c>
      <c r="AA6117">
        <f>U6117/$X$2</f>
        <v/>
      </c>
      <c r="AC6117" t="n">
        <v>0</v>
      </c>
      <c r="AD6117" t="n">
        <v>0</v>
      </c>
      <c r="AF6117">
        <f>Z6117+0.14</f>
        <v/>
      </c>
      <c r="AG6117">
        <f>AA6117+0.1834</f>
        <v/>
      </c>
    </row>
    <row r="6118" spans="1:36">
      <c r="A6118" s="13" t="s">
        <v>6285</v>
      </c>
      <c r="B6118" t="n">
        <v>0.07535546811924555</v>
      </c>
      <c r="C6118" t="n">
        <v>0.07300943699936194</v>
      </c>
      <c r="D6118" s="20" t="n">
        <v>0.07301111346538335</v>
      </c>
      <c r="E6118" s="20">
        <f>Q6118</f>
        <v/>
      </c>
      <c r="F6118" s="20">
        <f>-Q6118+0.0001</f>
        <v/>
      </c>
      <c r="G6118" s="20">
        <f>-Q6118</f>
        <v/>
      </c>
      <c r="H6118" s="20">
        <f>IF(Q6118&lt;0,0,1000)</f>
        <v/>
      </c>
      <c r="I6118" s="20">
        <f>IF(Q6118&lt;0,0,1000)</f>
        <v/>
      </c>
      <c r="J6118" s="20">
        <f>I6118</f>
        <v/>
      </c>
      <c r="K6118" s="12" t="n">
        <v>-28.26</v>
      </c>
      <c r="L6118" s="12">
        <f>SQRT(E6118^2)+1</f>
        <v/>
      </c>
      <c r="M6118" s="20">
        <f>IF(Q6118&lt;=0,0,1000)</f>
        <v/>
      </c>
      <c r="N6118" s="20" t="n"/>
      <c r="O6118" s="20" t="n"/>
      <c r="Q6118" s="12" t="n">
        <v>35.94</v>
      </c>
      <c r="R6118" s="31" t="n">
        <v>64.51000000000001</v>
      </c>
      <c r="S6118" s="12">
        <f>-K6118</f>
        <v/>
      </c>
      <c r="T6118" s="12" t="n">
        <v>1.356823923116057</v>
      </c>
      <c r="U6118" t="n">
        <v>3.170487024208281</v>
      </c>
      <c r="Z6118">
        <f>T6118/$W$2</f>
        <v/>
      </c>
      <c r="AA6118">
        <f>U6118/$X$2</f>
        <v/>
      </c>
      <c r="AC6118" t="n">
        <v>0</v>
      </c>
      <c r="AD6118" t="n">
        <v>0</v>
      </c>
      <c r="AF6118">
        <f>Z6118+0.14</f>
        <v/>
      </c>
      <c r="AG6118">
        <f>AA6118+0.1834</f>
        <v/>
      </c>
    </row>
    <row r="6119" spans="1:36">
      <c r="A6119" s="13" t="s">
        <v>6286</v>
      </c>
      <c r="B6119" t="n">
        <v>0.0694148451579077</v>
      </c>
      <c r="C6119" t="n">
        <v>0.06630937552735994</v>
      </c>
      <c r="D6119" s="20" t="n">
        <v>0.0663111228159276</v>
      </c>
      <c r="E6119" s="20">
        <f>Q6119</f>
        <v/>
      </c>
      <c r="F6119" s="20">
        <f>-Q6119+0.0001</f>
        <v/>
      </c>
      <c r="G6119" s="20">
        <f>-Q6119</f>
        <v/>
      </c>
      <c r="H6119" s="20">
        <f>IF(Q6119&lt;0,0,1000)</f>
        <v/>
      </c>
      <c r="I6119" s="20">
        <f>IF(Q6119&lt;0,0,1000)</f>
        <v/>
      </c>
      <c r="J6119" s="20">
        <f>I6119</f>
        <v/>
      </c>
      <c r="K6119" s="12" t="n">
        <v>-28.26</v>
      </c>
      <c r="L6119" s="12">
        <f>SQRT(E6119^2)+1</f>
        <v/>
      </c>
      <c r="M6119" s="20">
        <f>IF(Q6119&lt;=0,0,1000)</f>
        <v/>
      </c>
      <c r="N6119" s="20" t="n"/>
      <c r="O6119" s="20" t="n"/>
      <c r="Q6119" s="12" t="n">
        <v>31.27</v>
      </c>
      <c r="R6119" s="31" t="n">
        <v>57</v>
      </c>
      <c r="S6119" s="12">
        <f>-K6119</f>
        <v/>
      </c>
      <c r="T6119" s="12" t="n">
        <v>1.311977818617725</v>
      </c>
      <c r="U6119" t="n">
        <v>3.040169480783078</v>
      </c>
      <c r="Z6119">
        <f>T6119/$W$2</f>
        <v/>
      </c>
      <c r="AA6119">
        <f>U6119/$X$2</f>
        <v/>
      </c>
      <c r="AC6119" t="n">
        <v>0</v>
      </c>
      <c r="AD6119" t="n">
        <v>0</v>
      </c>
      <c r="AF6119">
        <f>Z6119+0.14</f>
        <v/>
      </c>
      <c r="AG6119">
        <f>AA6119+0.1834</f>
        <v/>
      </c>
    </row>
    <row r="6120" spans="1:36">
      <c r="A6120" s="13" t="s">
        <v>6287</v>
      </c>
      <c r="B6120" t="n">
        <v>0.06071108389609484</v>
      </c>
      <c r="C6120" t="n">
        <v>0.05723279783460819</v>
      </c>
      <c r="D6120" s="20" t="n">
        <v>0.05723518922394202</v>
      </c>
      <c r="E6120" s="20">
        <f>Q6120</f>
        <v/>
      </c>
      <c r="F6120" s="20">
        <f>-Q6120+0.0001</f>
        <v/>
      </c>
      <c r="G6120" s="20">
        <f>-Q6120</f>
        <v/>
      </c>
      <c r="H6120" s="20">
        <f>IF(Q6120&lt;0,0,1000)</f>
        <v/>
      </c>
      <c r="I6120" s="20">
        <f>IF(Q6120&lt;0,0,1000)</f>
        <v/>
      </c>
      <c r="J6120" s="20">
        <f>I6120</f>
        <v/>
      </c>
      <c r="K6120" s="12" t="n">
        <v>-28.26</v>
      </c>
      <c r="L6120" s="12">
        <f>SQRT(E6120^2)+1</f>
        <v/>
      </c>
      <c r="M6120" s="20">
        <f>IF(Q6120&lt;=0,0,1000)</f>
        <v/>
      </c>
      <c r="N6120" s="20" t="n"/>
      <c r="O6120" s="20" t="n"/>
      <c r="Q6120" s="12" t="n">
        <v>24.06</v>
      </c>
      <c r="R6120" s="31" t="n">
        <v>53.7</v>
      </c>
      <c r="S6120" s="12">
        <f>-K6120</f>
        <v/>
      </c>
      <c r="T6120" s="12" t="n">
        <v>1.177890044550917</v>
      </c>
      <c r="U6120" t="n">
        <v>2.683119374271632</v>
      </c>
      <c r="Z6120">
        <f>T6120/$W$2</f>
        <v/>
      </c>
      <c r="AA6120">
        <f>U6120/$X$2</f>
        <v/>
      </c>
      <c r="AC6120" t="n">
        <v>0</v>
      </c>
      <c r="AD6120" t="n">
        <v>0</v>
      </c>
      <c r="AF6120">
        <f>Z6120+0.14</f>
        <v/>
      </c>
      <c r="AG6120">
        <f>AA6120+0.1834</f>
        <v/>
      </c>
    </row>
    <row r="6121" spans="1:36">
      <c r="A6121" s="13" t="s">
        <v>6288</v>
      </c>
      <c r="B6121" t="n">
        <v>0.04853186281416257</v>
      </c>
      <c r="C6121" t="n">
        <v>0.04728707993928741</v>
      </c>
      <c r="D6121" s="20" t="n">
        <v>0.04728997425354123</v>
      </c>
      <c r="E6121" s="20">
        <f>Q6121</f>
        <v/>
      </c>
      <c r="F6121" s="20">
        <f>-Q6121+0.0001</f>
        <v/>
      </c>
      <c r="G6121" s="20">
        <f>-Q6121</f>
        <v/>
      </c>
      <c r="H6121" s="20">
        <f>IF(Q6121&lt;0,0,1000)</f>
        <v/>
      </c>
      <c r="I6121" s="20">
        <f>IF(Q6121&lt;0,0,1000)</f>
        <v/>
      </c>
      <c r="J6121" s="20">
        <f>I6121</f>
        <v/>
      </c>
      <c r="K6121" s="12" t="n">
        <v>-28.26</v>
      </c>
      <c r="L6121" s="12">
        <f>SQRT(E6121^2)+1</f>
        <v/>
      </c>
      <c r="M6121" s="20">
        <f>IF(Q6121&lt;=0,0,1000)</f>
        <v/>
      </c>
      <c r="N6121" s="20" t="n"/>
      <c r="O6121" s="20" t="n"/>
      <c r="Q6121" s="12" t="n">
        <v>23.45</v>
      </c>
      <c r="R6121" s="31" t="n">
        <v>47.53</v>
      </c>
      <c r="S6121" s="12">
        <f>-K6121</f>
        <v/>
      </c>
      <c r="T6121" s="12" t="n">
        <v>0.8218020643704224</v>
      </c>
      <c r="U6121" t="n">
        <v>1.878933071549757</v>
      </c>
      <c r="Z6121">
        <f>T6121/$W$2</f>
        <v/>
      </c>
      <c r="AA6121">
        <f>U6121/$X$2</f>
        <v/>
      </c>
      <c r="AC6121" t="n">
        <v>0</v>
      </c>
      <c r="AD6121" t="n">
        <v>0</v>
      </c>
      <c r="AF6121">
        <f>Z6121+0.14</f>
        <v/>
      </c>
      <c r="AG6121">
        <f>AA6121+0.1834</f>
        <v/>
      </c>
    </row>
    <row r="6122" spans="1:36">
      <c r="A6122" s="13" t="s">
        <v>6289</v>
      </c>
      <c r="B6122" t="n">
        <v>0.04262814492627866</v>
      </c>
      <c r="C6122" t="n">
        <v>0.04335897013289298</v>
      </c>
      <c r="D6122" s="20" t="n">
        <v>0.0433621094462651</v>
      </c>
      <c r="E6122" s="20">
        <f>Q6122</f>
        <v/>
      </c>
      <c r="F6122" s="20">
        <f>-Q6122+0.0001</f>
        <v/>
      </c>
      <c r="G6122" s="20">
        <f>-Q6122</f>
        <v/>
      </c>
      <c r="H6122" s="20">
        <f>IF(Q6122&lt;0,0,1000)</f>
        <v/>
      </c>
      <c r="I6122" s="20">
        <f>IF(Q6122&lt;0,0,1000)</f>
        <v/>
      </c>
      <c r="J6122" s="20">
        <f>I6122</f>
        <v/>
      </c>
      <c r="K6122" s="12" t="n">
        <v>-28.26</v>
      </c>
      <c r="L6122" s="12">
        <f>SQRT(E6122^2)+1</f>
        <v/>
      </c>
      <c r="M6122" s="20">
        <f>IF(Q6122&lt;=0,0,1000)</f>
        <v/>
      </c>
      <c r="N6122" s="20" t="n"/>
      <c r="O6122" s="20" t="n"/>
      <c r="Q6122" s="12" t="n">
        <v>22.88</v>
      </c>
      <c r="R6122" s="31" t="n">
        <v>33.87</v>
      </c>
      <c r="S6122" s="12">
        <f>-K6122</f>
        <v/>
      </c>
      <c r="T6122" s="12" t="n">
        <v>0.5548445825619297</v>
      </c>
      <c r="U6122" t="n">
        <v>1.251542587620687</v>
      </c>
      <c r="Z6122">
        <f>T6122/$W$2</f>
        <v/>
      </c>
      <c r="AA6122">
        <f>U6122/$X$2</f>
        <v/>
      </c>
      <c r="AC6122" t="n">
        <v>0</v>
      </c>
      <c r="AD6122" t="n">
        <v>0</v>
      </c>
      <c r="AF6122">
        <f>Z6122+0.14</f>
        <v/>
      </c>
      <c r="AG6122">
        <f>AA6122+0.1834</f>
        <v/>
      </c>
    </row>
    <row r="6123" spans="1:36">
      <c r="A6123" s="13" t="s">
        <v>6290</v>
      </c>
      <c r="B6123" t="n">
        <v>0.04382634349607816</v>
      </c>
      <c r="C6123" t="n">
        <v>0.0443306112484466</v>
      </c>
      <c r="D6123" s="20" t="n">
        <v>0.04433374232365213</v>
      </c>
      <c r="E6123" s="20">
        <f>Q6123</f>
        <v/>
      </c>
      <c r="F6123" s="20">
        <f>-Q6123+0.0001</f>
        <v/>
      </c>
      <c r="G6123" s="20">
        <f>-Q6123</f>
        <v/>
      </c>
      <c r="H6123" s="20">
        <f>IF(Q6123&lt;0,0,1000)</f>
        <v/>
      </c>
      <c r="I6123" s="20">
        <f>IF(Q6123&lt;0,0,1000)</f>
        <v/>
      </c>
      <c r="J6123" s="20">
        <f>I6123</f>
        <v/>
      </c>
      <c r="K6123" s="12" t="n">
        <v>-28.26</v>
      </c>
      <c r="L6123" s="12">
        <f>SQRT(E6123^2)+1</f>
        <v/>
      </c>
      <c r="M6123" s="20">
        <f>IF(Q6123&lt;=0,0,1000)</f>
        <v/>
      </c>
      <c r="N6123" s="20" t="n"/>
      <c r="O6123" s="20" t="n"/>
      <c r="Q6123" s="12" t="n">
        <v>22.15</v>
      </c>
      <c r="R6123" s="31" t="n">
        <v>28.07</v>
      </c>
      <c r="S6123" s="12">
        <f>-K6123</f>
        <v/>
      </c>
      <c r="T6123" s="12" t="n">
        <v>0.5870024946483912</v>
      </c>
      <c r="U6123" t="n">
        <v>1.319689094997578</v>
      </c>
      <c r="Z6123">
        <f>T6123/$W$2</f>
        <v/>
      </c>
      <c r="AA6123">
        <f>U6123/$X$2</f>
        <v/>
      </c>
      <c r="AC6123" t="n">
        <v>0</v>
      </c>
      <c r="AD6123" t="n">
        <v>0</v>
      </c>
      <c r="AF6123">
        <f>Z6123+0.14</f>
        <v/>
      </c>
      <c r="AG6123">
        <f>AA6123+0.1834</f>
        <v/>
      </c>
    </row>
    <row r="6124" spans="1:36">
      <c r="A6124" s="13" t="s">
        <v>6291</v>
      </c>
      <c r="B6124" t="n">
        <v>0.04362949661708176</v>
      </c>
      <c r="C6124" t="n">
        <v>0.04455152726202063</v>
      </c>
      <c r="D6124" s="20" t="n">
        <v>0.04455477838587865</v>
      </c>
      <c r="E6124" s="20">
        <f>Q6124</f>
        <v/>
      </c>
      <c r="F6124" s="20">
        <f>-Q6124+0.0001</f>
        <v/>
      </c>
      <c r="G6124" s="20">
        <f>-Q6124</f>
        <v/>
      </c>
      <c r="H6124" s="20">
        <f>IF(Q6124&lt;0,0,1000)</f>
        <v/>
      </c>
      <c r="I6124" s="20">
        <f>IF(Q6124&lt;0,0,1000)</f>
        <v/>
      </c>
      <c r="J6124" s="20">
        <f>I6124</f>
        <v/>
      </c>
      <c r="K6124" s="12" t="n">
        <v>-28.26</v>
      </c>
      <c r="L6124" s="12">
        <f>SQRT(E6124^2)+1</f>
        <v/>
      </c>
      <c r="M6124" s="20">
        <f>IF(Q6124&lt;=0,0,1000)</f>
        <v/>
      </c>
      <c r="N6124" s="20" t="n"/>
      <c r="O6124" s="20" t="n"/>
      <c r="Q6124" s="12" t="n">
        <v>22.75</v>
      </c>
      <c r="R6124" s="31" t="n">
        <v>18.97</v>
      </c>
      <c r="S6124" s="12">
        <f>-K6124</f>
        <v/>
      </c>
      <c r="T6124" s="12" t="n">
        <v>0.5570616190159392</v>
      </c>
      <c r="U6124" t="n">
        <v>1.260686544414521</v>
      </c>
      <c r="Z6124">
        <f>T6124/$W$2</f>
        <v/>
      </c>
      <c r="AA6124">
        <f>U6124/$X$2</f>
        <v/>
      </c>
      <c r="AC6124" t="n">
        <v>0</v>
      </c>
      <c r="AD6124" t="n">
        <v>0</v>
      </c>
      <c r="AF6124">
        <f>Z6124+0.14</f>
        <v/>
      </c>
      <c r="AG6124">
        <f>AA6124+0.1834</f>
        <v/>
      </c>
    </row>
    <row r="6125" spans="1:36">
      <c r="A6125" s="13" t="s">
        <v>6292</v>
      </c>
      <c r="B6125" t="n">
        <v>0.0518383840211076</v>
      </c>
      <c r="C6125" t="n">
        <v>0.05431990512780791</v>
      </c>
      <c r="D6125" s="20" t="n">
        <v>0.05432371645486691</v>
      </c>
      <c r="E6125" s="20">
        <f>Q6125</f>
        <v/>
      </c>
      <c r="F6125" s="20">
        <f>-Q6125+0.0001</f>
        <v/>
      </c>
      <c r="G6125" s="20">
        <f>-Q6125</f>
        <v/>
      </c>
      <c r="H6125" s="20">
        <f>IF(Q6125&lt;0,0,1000)</f>
        <v/>
      </c>
      <c r="I6125" s="20">
        <f>IF(Q6125&lt;0,0,1000)</f>
        <v/>
      </c>
      <c r="J6125" s="20">
        <f>I6125</f>
        <v/>
      </c>
      <c r="K6125" s="12" t="n">
        <v>-28.26</v>
      </c>
      <c r="L6125" s="12">
        <f>SQRT(E6125^2)+1</f>
        <v/>
      </c>
      <c r="M6125" s="20">
        <f>IF(Q6125&lt;=0,0,1000)</f>
        <v/>
      </c>
      <c r="N6125" s="20" t="n"/>
      <c r="O6125" s="20" t="n"/>
      <c r="Q6125" s="12" t="n">
        <v>24.12</v>
      </c>
      <c r="R6125" s="31" t="n">
        <v>20.62</v>
      </c>
      <c r="S6125" s="12">
        <f>-K6125</f>
        <v/>
      </c>
      <c r="T6125" s="12" t="n">
        <v>0.547453313995973</v>
      </c>
      <c r="U6125" t="n">
        <v>1.240714175506572</v>
      </c>
      <c r="Z6125">
        <f>T6125/$W$2</f>
        <v/>
      </c>
      <c r="AA6125">
        <f>U6125/$X$2</f>
        <v/>
      </c>
      <c r="AC6125" t="n">
        <v>0</v>
      </c>
      <c r="AD6125" t="n">
        <v>0</v>
      </c>
      <c r="AF6125">
        <f>Z6125+0.14</f>
        <v/>
      </c>
      <c r="AG6125">
        <f>AA6125+0.1834</f>
        <v/>
      </c>
    </row>
    <row r="6126" spans="1:36">
      <c r="A6126" s="13" t="s">
        <v>6293</v>
      </c>
      <c r="B6126" t="n">
        <v>0.08148834050091182</v>
      </c>
      <c r="C6126" t="n">
        <v>0.08553390212867788</v>
      </c>
      <c r="D6126" s="20" t="n">
        <v>0.08553950807285966</v>
      </c>
      <c r="E6126" s="20">
        <f>Q6126</f>
        <v/>
      </c>
      <c r="F6126" s="20">
        <f>-Q6126+0.0001</f>
        <v/>
      </c>
      <c r="G6126" s="20">
        <f>-Q6126</f>
        <v/>
      </c>
      <c r="H6126" s="20">
        <f>IF(Q6126&lt;0,0,1000)</f>
        <v/>
      </c>
      <c r="I6126" s="20">
        <f>IF(Q6126&lt;0,0,1000)</f>
        <v/>
      </c>
      <c r="J6126" s="20">
        <f>I6126</f>
        <v/>
      </c>
      <c r="K6126" s="12" t="n">
        <v>-28.26</v>
      </c>
      <c r="L6126" s="12">
        <f>SQRT(E6126^2)+1</f>
        <v/>
      </c>
      <c r="M6126" s="20">
        <f>IF(Q6126&lt;=0,0,1000)</f>
        <v/>
      </c>
      <c r="N6126" s="20" t="n"/>
      <c r="O6126" s="20" t="n"/>
      <c r="Q6126" s="12" t="n">
        <v>36.69</v>
      </c>
      <c r="R6126" s="31" t="n">
        <v>23.17</v>
      </c>
      <c r="S6126" s="12">
        <f>-K6126</f>
        <v/>
      </c>
      <c r="T6126" s="12" t="n">
        <v>0.8705597284395218</v>
      </c>
      <c r="U6126" t="n">
        <v>2.001563227849751</v>
      </c>
      <c r="Z6126">
        <f>T6126/$W$2</f>
        <v/>
      </c>
      <c r="AA6126">
        <f>U6126/$X$2</f>
        <v/>
      </c>
      <c r="AC6126" t="n">
        <v>0</v>
      </c>
      <c r="AD6126" t="n">
        <v>0</v>
      </c>
      <c r="AF6126">
        <f>Z6126+0.14</f>
        <v/>
      </c>
      <c r="AG6126">
        <f>AA6126+0.1834</f>
        <v/>
      </c>
    </row>
    <row r="6127" spans="1:36">
      <c r="A6127" s="13" t="s">
        <v>6294</v>
      </c>
      <c r="B6127" t="n">
        <v>0.09837940969205876</v>
      </c>
      <c r="C6127" t="n">
        <v>0.102472660684212</v>
      </c>
      <c r="D6127" s="20" t="n">
        <v>0.102476830984779</v>
      </c>
      <c r="E6127" s="20">
        <f>Q6127</f>
        <v/>
      </c>
      <c r="F6127" s="20">
        <f>-Q6127+0.0001</f>
        <v/>
      </c>
      <c r="G6127" s="20">
        <f>-Q6127</f>
        <v/>
      </c>
      <c r="H6127" s="20">
        <f>IF(Q6127&lt;0,0,1000)</f>
        <v/>
      </c>
      <c r="I6127" s="20">
        <f>IF(Q6127&lt;0,0,1000)</f>
        <v/>
      </c>
      <c r="J6127" s="20">
        <f>I6127</f>
        <v/>
      </c>
      <c r="K6127" s="12" t="n">
        <v>-28.26</v>
      </c>
      <c r="L6127" s="12">
        <f>SQRT(E6127^2)+1</f>
        <v/>
      </c>
      <c r="M6127" s="20">
        <f>IF(Q6127&lt;=0,0,1000)</f>
        <v/>
      </c>
      <c r="N6127" s="20" t="n"/>
      <c r="O6127" s="20" t="n"/>
      <c r="Q6127" s="12" t="n">
        <v>43</v>
      </c>
      <c r="R6127" s="31" t="n">
        <v>40.94</v>
      </c>
      <c r="S6127" s="12">
        <f>-K6127</f>
        <v/>
      </c>
      <c r="T6127" s="12" t="n">
        <v>1.20593258674562</v>
      </c>
      <c r="U6127" t="n">
        <v>2.887443446820083</v>
      </c>
      <c r="Z6127">
        <f>T6127/$W$2</f>
        <v/>
      </c>
      <c r="AA6127">
        <f>U6127/$X$2</f>
        <v/>
      </c>
      <c r="AC6127" t="n">
        <v>0</v>
      </c>
      <c r="AD6127" t="n">
        <v>0</v>
      </c>
      <c r="AF6127">
        <f>Z6127+0.14</f>
        <v/>
      </c>
      <c r="AG6127">
        <f>AA6127+0.1834</f>
        <v/>
      </c>
    </row>
    <row r="6128" spans="1:36">
      <c r="A6128" s="13" t="s">
        <v>6295</v>
      </c>
      <c r="B6128" t="n">
        <v>0.09762460988711155</v>
      </c>
      <c r="C6128" t="n">
        <v>0.102293896125918</v>
      </c>
      <c r="D6128" s="20" t="n">
        <v>0.1022959579396369</v>
      </c>
      <c r="E6128" s="20">
        <f>Q6128</f>
        <v/>
      </c>
      <c r="F6128" s="20">
        <f>-Q6128+0.0001</f>
        <v/>
      </c>
      <c r="G6128" s="20">
        <f>-Q6128</f>
        <v/>
      </c>
      <c r="H6128" s="20">
        <f>IF(Q6128&lt;0,0,1000)</f>
        <v/>
      </c>
      <c r="I6128" s="20">
        <f>IF(Q6128&lt;0,0,1000)</f>
        <v/>
      </c>
      <c r="J6128" s="20">
        <f>I6128</f>
        <v/>
      </c>
      <c r="K6128" s="12" t="n">
        <v>-28.26</v>
      </c>
      <c r="L6128" s="12">
        <f>SQRT(E6128^2)+1</f>
        <v/>
      </c>
      <c r="M6128" s="20">
        <f>IF(Q6128&lt;=0,0,1000)</f>
        <v/>
      </c>
      <c r="N6128" s="20" t="n"/>
      <c r="O6128" s="20" t="n"/>
      <c r="Q6128" s="12" t="n">
        <v>42.53</v>
      </c>
      <c r="R6128" s="31" t="n">
        <v>53.75</v>
      </c>
      <c r="S6128" s="12">
        <f>-K6128</f>
        <v/>
      </c>
      <c r="T6128" s="12" t="n">
        <v>1.152189779178658</v>
      </c>
      <c r="U6128" t="n">
        <v>2.783346354486117</v>
      </c>
      <c r="Z6128">
        <f>T6128/$W$2</f>
        <v/>
      </c>
      <c r="AA6128">
        <f>U6128/$X$2</f>
        <v/>
      </c>
      <c r="AC6128" t="n">
        <v>0</v>
      </c>
      <c r="AD6128" t="n">
        <v>0</v>
      </c>
      <c r="AF6128">
        <f>Z6128+0.14</f>
        <v/>
      </c>
      <c r="AG6128">
        <f>AA6128+0.1834</f>
        <v/>
      </c>
    </row>
    <row r="6129" spans="1:36">
      <c r="A6129" s="13" t="s">
        <v>6296</v>
      </c>
      <c r="B6129" t="n">
        <v>0.0891239798351264</v>
      </c>
      <c r="C6129" t="n">
        <v>0.0872183108365948</v>
      </c>
      <c r="D6129" s="20" t="n">
        <v>0.08721959385543435</v>
      </c>
      <c r="E6129" s="20">
        <f>Q6129</f>
        <v/>
      </c>
      <c r="F6129" s="20">
        <f>-Q6129+0.0001</f>
        <v/>
      </c>
      <c r="G6129" s="20">
        <f>-Q6129</f>
        <v/>
      </c>
      <c r="H6129" s="20">
        <f>IF(Q6129&lt;0,0,1000)</f>
        <v/>
      </c>
      <c r="I6129" s="20">
        <f>IF(Q6129&lt;0,0,1000)</f>
        <v/>
      </c>
      <c r="J6129" s="20">
        <f>I6129</f>
        <v/>
      </c>
      <c r="K6129" s="12" t="n">
        <v>-28.26</v>
      </c>
      <c r="L6129" s="12">
        <f>SQRT(E6129^2)+1</f>
        <v/>
      </c>
      <c r="M6129" s="20">
        <f>IF(Q6129&lt;=0,0,1000)</f>
        <v/>
      </c>
      <c r="N6129" s="20" t="n"/>
      <c r="O6129" s="20" t="n"/>
      <c r="Q6129" s="12" t="n">
        <v>39.43</v>
      </c>
      <c r="R6129" s="31" t="n">
        <v>66.92</v>
      </c>
      <c r="S6129" s="12">
        <f>-K6129</f>
        <v/>
      </c>
      <c r="T6129" s="12" t="n">
        <v>1.480546050227437</v>
      </c>
      <c r="U6129" t="n">
        <v>3.409394506318751</v>
      </c>
      <c r="Z6129">
        <f>T6129/$W$2</f>
        <v/>
      </c>
      <c r="AA6129">
        <f>U6129/$X$2</f>
        <v/>
      </c>
      <c r="AC6129" t="n">
        <v>0</v>
      </c>
      <c r="AD6129" t="n">
        <v>0</v>
      </c>
      <c r="AF6129">
        <f>Z6129+0.14</f>
        <v/>
      </c>
      <c r="AG6129">
        <f>AA6129+0.1834</f>
        <v/>
      </c>
    </row>
    <row r="6130" spans="1:36">
      <c r="A6130" s="13" t="s">
        <v>6297</v>
      </c>
      <c r="B6130" t="n">
        <v>0.08010460435822916</v>
      </c>
      <c r="C6130" t="n">
        <v>0.07927765416007315</v>
      </c>
      <c r="D6130" s="20" t="n">
        <v>0.07927975763819113</v>
      </c>
      <c r="E6130" s="20">
        <f>Q6130</f>
        <v/>
      </c>
      <c r="F6130" s="20">
        <f>-Q6130+0.0001</f>
        <v/>
      </c>
      <c r="G6130" s="20">
        <f>-Q6130</f>
        <v/>
      </c>
      <c r="H6130" s="20">
        <f>IF(Q6130&lt;0,0,1000)</f>
        <v/>
      </c>
      <c r="I6130" s="20">
        <f>IF(Q6130&lt;0,0,1000)</f>
        <v/>
      </c>
      <c r="J6130" s="20">
        <f>I6130</f>
        <v/>
      </c>
      <c r="K6130" s="12" t="n">
        <v>-28.26</v>
      </c>
      <c r="L6130" s="12">
        <f>SQRT(E6130^2)+1</f>
        <v/>
      </c>
      <c r="M6130" s="20">
        <f>IF(Q6130&lt;=0,0,1000)</f>
        <v/>
      </c>
      <c r="N6130" s="20" t="n"/>
      <c r="O6130" s="20" t="n"/>
      <c r="Q6130" s="12" t="n">
        <v>33.5</v>
      </c>
      <c r="R6130" s="31" t="n">
        <v>65.90000000000001</v>
      </c>
      <c r="S6130" s="12">
        <f>-K6130</f>
        <v/>
      </c>
      <c r="T6130" s="12" t="n">
        <v>1.267197264918446</v>
      </c>
      <c r="U6130" t="n">
        <v>2.928711532424394</v>
      </c>
      <c r="Z6130">
        <f>T6130/$W$2</f>
        <v/>
      </c>
      <c r="AA6130">
        <f>U6130/$X$2</f>
        <v/>
      </c>
      <c r="AC6130" t="n">
        <v>0</v>
      </c>
      <c r="AD6130" t="n">
        <v>0</v>
      </c>
      <c r="AF6130">
        <f>Z6130+0.14</f>
        <v/>
      </c>
      <c r="AG6130">
        <f>AA6130+0.1834</f>
        <v/>
      </c>
    </row>
    <row r="6131" spans="1:36">
      <c r="A6131" s="13" t="s">
        <v>6298</v>
      </c>
      <c r="B6131" t="n">
        <v>0.07999730126000738</v>
      </c>
      <c r="C6131" t="n">
        <v>0.07888270758590973</v>
      </c>
      <c r="D6131" s="20" t="n">
        <v>0.07888492317010393</v>
      </c>
      <c r="E6131" s="20">
        <f>Q6131</f>
        <v/>
      </c>
      <c r="F6131" s="20">
        <f>-Q6131+0.0001</f>
        <v/>
      </c>
      <c r="G6131" s="20">
        <f>-Q6131</f>
        <v/>
      </c>
      <c r="H6131" s="20">
        <f>IF(Q6131&lt;0,0,1000)</f>
        <v/>
      </c>
      <c r="I6131" s="20">
        <f>IF(Q6131&lt;0,0,1000)</f>
        <v/>
      </c>
      <c r="J6131" s="20">
        <f>I6131</f>
        <v/>
      </c>
      <c r="K6131" s="12" t="n">
        <v>-28.26</v>
      </c>
      <c r="L6131" s="12">
        <f>SQRT(E6131^2)+1</f>
        <v/>
      </c>
      <c r="M6131" s="20">
        <f>IF(Q6131&lt;=0,0,1000)</f>
        <v/>
      </c>
      <c r="N6131" s="20" t="n"/>
      <c r="O6131" s="20" t="n"/>
      <c r="Q6131" s="12" t="n">
        <v>30.71</v>
      </c>
      <c r="R6131" s="31" t="n">
        <v>63.2</v>
      </c>
      <c r="S6131" s="12">
        <f>-K6131</f>
        <v/>
      </c>
      <c r="T6131" s="12" t="n">
        <v>1.283503654471525</v>
      </c>
      <c r="U6131" t="n">
        <v>2.957539079074945</v>
      </c>
      <c r="Z6131">
        <f>T6131/$W$2</f>
        <v/>
      </c>
      <c r="AA6131">
        <f>U6131/$X$2</f>
        <v/>
      </c>
      <c r="AC6131" t="n">
        <v>0</v>
      </c>
      <c r="AD6131" t="n">
        <v>0</v>
      </c>
      <c r="AF6131">
        <f>Z6131+0.14</f>
        <v/>
      </c>
      <c r="AG6131">
        <f>AA6131+0.1834</f>
        <v/>
      </c>
    </row>
    <row r="6132" spans="1:36">
      <c r="A6132" s="13" t="s">
        <v>6299</v>
      </c>
      <c r="B6132" t="n">
        <v>0.07454763732824989</v>
      </c>
      <c r="C6132" t="n">
        <v>0.07345207466574812</v>
      </c>
      <c r="D6132" s="20" t="n">
        <v>0.07345413562295106</v>
      </c>
      <c r="E6132" s="20">
        <f>Q6132</f>
        <v/>
      </c>
      <c r="F6132" s="20">
        <f>-Q6132+0.0001</f>
        <v/>
      </c>
      <c r="G6132" s="20">
        <f>-Q6132</f>
        <v/>
      </c>
      <c r="H6132" s="20">
        <f>IF(Q6132&lt;0,0,1000)</f>
        <v/>
      </c>
      <c r="I6132" s="20">
        <f>IF(Q6132&lt;0,0,1000)</f>
        <v/>
      </c>
      <c r="J6132" s="20">
        <f>I6132</f>
        <v/>
      </c>
      <c r="K6132" s="12" t="n">
        <v>-28.26</v>
      </c>
      <c r="L6132" s="12">
        <f>SQRT(E6132^2)+1</f>
        <v/>
      </c>
      <c r="M6132" s="20">
        <f>IF(Q6132&lt;=0,0,1000)</f>
        <v/>
      </c>
      <c r="N6132" s="20" t="n"/>
      <c r="O6132" s="20" t="n"/>
      <c r="Q6132" s="12" t="n">
        <v>30.16</v>
      </c>
      <c r="R6132" s="31" t="n">
        <v>64.94</v>
      </c>
      <c r="S6132" s="12">
        <f>-K6132</f>
        <v/>
      </c>
      <c r="T6132" s="12" t="n">
        <v>1.205051502028454</v>
      </c>
      <c r="U6132" t="n">
        <v>2.781084875934687</v>
      </c>
      <c r="Z6132">
        <f>T6132/$W$2</f>
        <v/>
      </c>
      <c r="AA6132">
        <f>U6132/$X$2</f>
        <v/>
      </c>
      <c r="AC6132" t="n">
        <v>0</v>
      </c>
      <c r="AD6132" t="n">
        <v>0</v>
      </c>
      <c r="AF6132">
        <f>Z6132+0.14</f>
        <v/>
      </c>
      <c r="AG6132">
        <f>AA6132+0.1834</f>
        <v/>
      </c>
    </row>
    <row r="6133" spans="1:36">
      <c r="A6133" s="13" t="s">
        <v>6300</v>
      </c>
      <c r="B6133" t="n">
        <v>0.07132652950527135</v>
      </c>
      <c r="C6133" t="n">
        <v>0.07047246538514929</v>
      </c>
      <c r="D6133" s="20" t="n">
        <v>0.07047444527824792</v>
      </c>
      <c r="E6133" s="20">
        <f>Q6133</f>
        <v/>
      </c>
      <c r="F6133" s="20">
        <f>-Q6133+0.0001</f>
        <v/>
      </c>
      <c r="G6133" s="20">
        <f>-Q6133</f>
        <v/>
      </c>
      <c r="H6133" s="20">
        <f>IF(Q6133&lt;0,0,1000)</f>
        <v/>
      </c>
      <c r="I6133" s="20">
        <f>IF(Q6133&lt;0,0,1000)</f>
        <v/>
      </c>
      <c r="J6133" s="20">
        <f>I6133</f>
        <v/>
      </c>
      <c r="K6133" s="12" t="n">
        <v>-28.26</v>
      </c>
      <c r="L6133" s="12">
        <f>SQRT(E6133^2)+1</f>
        <v/>
      </c>
      <c r="M6133" s="20">
        <f>IF(Q6133&lt;=0,0,1000)</f>
        <v/>
      </c>
      <c r="N6133" s="20" t="n"/>
      <c r="O6133" s="20" t="n"/>
      <c r="Q6133" s="12" t="n">
        <v>29.61</v>
      </c>
      <c r="R6133" s="31" t="n">
        <v>63.24</v>
      </c>
      <c r="S6133" s="12">
        <f>-K6133</f>
        <v/>
      </c>
      <c r="T6133" s="12" t="n">
        <v>1.152965470020344</v>
      </c>
      <c r="U6133" t="n">
        <v>2.681223298830616</v>
      </c>
      <c r="Z6133">
        <f>T6133/$W$2</f>
        <v/>
      </c>
      <c r="AA6133">
        <f>U6133/$X$2</f>
        <v/>
      </c>
      <c r="AC6133" t="n">
        <v>0</v>
      </c>
      <c r="AD6133" t="n">
        <v>0</v>
      </c>
      <c r="AF6133">
        <f>Z6133+0.14</f>
        <v/>
      </c>
      <c r="AG6133">
        <f>AA6133+0.1834</f>
        <v/>
      </c>
    </row>
    <row r="6134" spans="1:36">
      <c r="A6134" s="13" t="s">
        <v>6301</v>
      </c>
      <c r="B6134" t="n">
        <v>0.06486067443214519</v>
      </c>
      <c r="C6134" t="n">
        <v>0.06266654187318225</v>
      </c>
      <c r="D6134" s="20" t="n">
        <v>0.06266795781838146</v>
      </c>
      <c r="E6134" s="20">
        <f>Q6134</f>
        <v/>
      </c>
      <c r="F6134" s="20">
        <f>-Q6134+0.0001</f>
        <v/>
      </c>
      <c r="G6134" s="20">
        <f>-Q6134</f>
        <v/>
      </c>
      <c r="H6134" s="20">
        <f>IF(Q6134&lt;0,0,1000)</f>
        <v/>
      </c>
      <c r="I6134" s="20">
        <f>IF(Q6134&lt;0,0,1000)</f>
        <v/>
      </c>
      <c r="J6134" s="20">
        <f>I6134</f>
        <v/>
      </c>
      <c r="K6134" s="12" t="n">
        <v>-28.26</v>
      </c>
      <c r="L6134" s="12">
        <f>SQRT(E6134^2)+1</f>
        <v/>
      </c>
      <c r="M6134" s="20">
        <f>IF(Q6134&lt;=0,0,1000)</f>
        <v/>
      </c>
      <c r="N6134" s="20" t="n"/>
      <c r="O6134" s="20" t="n"/>
      <c r="Q6134" s="12" t="n">
        <v>31.15</v>
      </c>
      <c r="R6134" s="31" t="n">
        <v>60.74</v>
      </c>
      <c r="S6134" s="12">
        <f>-K6134</f>
        <v/>
      </c>
      <c r="T6134" s="12" t="n">
        <v>1.161476140316629</v>
      </c>
      <c r="U6134" t="n">
        <v>2.689404747932232</v>
      </c>
      <c r="Z6134">
        <f>T6134/$W$2</f>
        <v/>
      </c>
      <c r="AA6134">
        <f>U6134/$X$2</f>
        <v/>
      </c>
      <c r="AC6134" t="n">
        <v>0</v>
      </c>
      <c r="AD6134" t="n">
        <v>0</v>
      </c>
      <c r="AF6134">
        <f>Z6134+0.14</f>
        <v/>
      </c>
      <c r="AG6134">
        <f>AA6134+0.1834</f>
        <v/>
      </c>
    </row>
    <row r="6135" spans="1:36">
      <c r="A6135" s="13" t="s">
        <v>6302</v>
      </c>
      <c r="B6135" t="n">
        <v>0.06041650746335528</v>
      </c>
      <c r="C6135" t="n">
        <v>0.0586800568043173</v>
      </c>
      <c r="D6135" s="20" t="n">
        <v>0.05868179238366498</v>
      </c>
      <c r="E6135" s="20">
        <f>Q6135</f>
        <v/>
      </c>
      <c r="F6135" s="20">
        <f>-Q6135+0.0001</f>
        <v/>
      </c>
      <c r="G6135" s="20">
        <f>-Q6135</f>
        <v/>
      </c>
      <c r="H6135" s="20">
        <f>IF(Q6135&lt;0,0,1000)</f>
        <v/>
      </c>
      <c r="I6135" s="20">
        <f>IF(Q6135&lt;0,0,1000)</f>
        <v/>
      </c>
      <c r="J6135" s="20">
        <f>I6135</f>
        <v/>
      </c>
      <c r="K6135" s="12" t="n">
        <v>-28.26</v>
      </c>
      <c r="L6135" s="12">
        <f>SQRT(E6135^2)+1</f>
        <v/>
      </c>
      <c r="M6135" s="20">
        <f>IF(Q6135&lt;=0,0,1000)</f>
        <v/>
      </c>
      <c r="N6135" s="20" t="n"/>
      <c r="O6135" s="20" t="n"/>
      <c r="Q6135" s="12" t="n">
        <v>32.69</v>
      </c>
      <c r="R6135" s="31" t="n">
        <v>60.03</v>
      </c>
      <c r="S6135" s="12">
        <f>-K6135</f>
        <v/>
      </c>
      <c r="T6135" s="12" t="n">
        <v>1.052989161898958</v>
      </c>
      <c r="U6135" t="n">
        <v>2.433470395679159</v>
      </c>
      <c r="Z6135">
        <f>T6135/$W$2</f>
        <v/>
      </c>
      <c r="AA6135">
        <f>U6135/$X$2</f>
        <v/>
      </c>
      <c r="AC6135" t="n">
        <v>0</v>
      </c>
      <c r="AD6135" t="n">
        <v>0</v>
      </c>
      <c r="AF6135">
        <f>Z6135+0.14</f>
        <v/>
      </c>
      <c r="AG6135">
        <f>AA6135+0.1834</f>
        <v/>
      </c>
    </row>
    <row r="6136" spans="1:36">
      <c r="A6136" s="13" t="s">
        <v>6303</v>
      </c>
      <c r="B6136" t="n">
        <v>0.05974259605967787</v>
      </c>
      <c r="C6136" t="n">
        <v>0.05770912261288517</v>
      </c>
      <c r="D6136" s="20" t="n">
        <v>0.05771088819620436</v>
      </c>
      <c r="E6136" s="20">
        <f>Q6136</f>
        <v/>
      </c>
      <c r="F6136" s="20">
        <f>-Q6136+0.0001</f>
        <v/>
      </c>
      <c r="G6136" s="20">
        <f>-Q6136</f>
        <v/>
      </c>
      <c r="H6136" s="20">
        <f>IF(Q6136&lt;0,0,1000)</f>
        <v/>
      </c>
      <c r="I6136" s="20">
        <f>IF(Q6136&lt;0,0,1000)</f>
        <v/>
      </c>
      <c r="J6136" s="20">
        <f>I6136</f>
        <v/>
      </c>
      <c r="K6136" s="12" t="n">
        <v>-28.26</v>
      </c>
      <c r="L6136" s="12">
        <f>SQRT(E6136^2)+1</f>
        <v/>
      </c>
      <c r="M6136" s="20">
        <f>IF(Q6136&lt;=0,0,1000)</f>
        <v/>
      </c>
      <c r="N6136" s="20" t="n"/>
      <c r="O6136" s="20" t="n"/>
      <c r="Q6136" s="12" t="n">
        <v>36.66</v>
      </c>
      <c r="R6136" s="31" t="n">
        <v>55.99</v>
      </c>
      <c r="S6136" s="12">
        <f>-K6136</f>
        <v/>
      </c>
      <c r="T6136" s="12" t="n">
        <v>1.067435990517771</v>
      </c>
      <c r="U6136" t="n">
        <v>2.465065185374264</v>
      </c>
      <c r="Z6136">
        <f>T6136/$W$2</f>
        <v/>
      </c>
      <c r="AA6136">
        <f>U6136/$X$2</f>
        <v/>
      </c>
      <c r="AC6136" t="n">
        <v>0</v>
      </c>
      <c r="AD6136" t="n">
        <v>0</v>
      </c>
      <c r="AF6136">
        <f>Z6136+0.14</f>
        <v/>
      </c>
      <c r="AG6136">
        <f>AA6136+0.1834</f>
        <v/>
      </c>
    </row>
    <row r="6137" spans="1:36">
      <c r="A6137" s="13" t="s">
        <v>6304</v>
      </c>
      <c r="B6137" t="n">
        <v>0.05480754982995213</v>
      </c>
      <c r="C6137" t="n">
        <v>0.05280543658114619</v>
      </c>
      <c r="D6137" s="20" t="n">
        <v>0.05280711624971148</v>
      </c>
      <c r="E6137" s="20">
        <f>Q6137</f>
        <v/>
      </c>
      <c r="F6137" s="20">
        <f>-Q6137+0.0001</f>
        <v/>
      </c>
      <c r="G6137" s="20">
        <f>-Q6137</f>
        <v/>
      </c>
      <c r="H6137" s="20">
        <f>IF(Q6137&lt;0,0,1000)</f>
        <v/>
      </c>
      <c r="I6137" s="20">
        <f>IF(Q6137&lt;0,0,1000)</f>
        <v/>
      </c>
      <c r="J6137" s="20">
        <f>I6137</f>
        <v/>
      </c>
      <c r="K6137" s="12" t="n">
        <v>-28.26</v>
      </c>
      <c r="L6137" s="12">
        <f>SQRT(E6137^2)+1</f>
        <v/>
      </c>
      <c r="M6137" s="20">
        <f>IF(Q6137&lt;=0,0,1000)</f>
        <v/>
      </c>
      <c r="N6137" s="20" t="n"/>
      <c r="O6137" s="20" t="n"/>
      <c r="Q6137" s="12" t="n">
        <v>41.81</v>
      </c>
      <c r="R6137" s="31" t="n">
        <v>53.04</v>
      </c>
      <c r="S6137" s="12">
        <f>-K6137</f>
        <v/>
      </c>
      <c r="T6137" s="12" t="n">
        <v>0.9803070341007601</v>
      </c>
      <c r="U6137" t="n">
        <v>2.251072647366478</v>
      </c>
      <c r="Z6137">
        <f>T6137/$W$2</f>
        <v/>
      </c>
      <c r="AA6137">
        <f>U6137/$X$2</f>
        <v/>
      </c>
      <c r="AC6137" t="n">
        <v>0</v>
      </c>
      <c r="AD6137" t="n">
        <v>0</v>
      </c>
      <c r="AF6137">
        <f>Z6137+0.14</f>
        <v/>
      </c>
      <c r="AG6137">
        <f>AA6137+0.1834</f>
        <v/>
      </c>
    </row>
    <row r="6138" spans="1:36">
      <c r="A6138" s="13" t="s">
        <v>6305</v>
      </c>
      <c r="B6138" t="n">
        <v>0.05564555901677702</v>
      </c>
      <c r="C6138" t="n">
        <v>0.05406111760157893</v>
      </c>
      <c r="D6138" s="20" t="n">
        <v>0.05406245633452403</v>
      </c>
      <c r="E6138" s="20">
        <f>Q6138</f>
        <v/>
      </c>
      <c r="F6138" s="20">
        <f>-Q6138+0.0001</f>
        <v/>
      </c>
      <c r="G6138" s="20">
        <f>-Q6138</f>
        <v/>
      </c>
      <c r="H6138" s="20">
        <f>IF(Q6138&lt;0,0,1000)</f>
        <v/>
      </c>
      <c r="I6138" s="20">
        <f>IF(Q6138&lt;0,0,1000)</f>
        <v/>
      </c>
      <c r="J6138" s="20">
        <f>I6138</f>
        <v/>
      </c>
      <c r="K6138" s="12" t="n">
        <v>-28.26</v>
      </c>
      <c r="L6138" s="12">
        <f>SQRT(E6138^2)+1</f>
        <v/>
      </c>
      <c r="M6138" s="20">
        <f>IF(Q6138&lt;=0,0,1000)</f>
        <v/>
      </c>
      <c r="N6138" s="20" t="n"/>
      <c r="O6138" s="20" t="n"/>
      <c r="Q6138" s="12" t="n">
        <v>42.97</v>
      </c>
      <c r="R6138" s="31" t="n">
        <v>51.02</v>
      </c>
      <c r="S6138" s="12">
        <f>-K6138</f>
        <v/>
      </c>
      <c r="T6138" s="12" t="n">
        <v>0.9720564478242915</v>
      </c>
      <c r="U6138" t="n">
        <v>2.251722266513912</v>
      </c>
      <c r="Z6138">
        <f>T6138/$W$2</f>
        <v/>
      </c>
      <c r="AA6138">
        <f>U6138/$X$2</f>
        <v/>
      </c>
      <c r="AC6138" t="n">
        <v>0</v>
      </c>
      <c r="AD6138" t="n">
        <v>0</v>
      </c>
      <c r="AF6138">
        <f>Z6138+0.14</f>
        <v/>
      </c>
      <c r="AG6138">
        <f>AA6138+0.1834</f>
        <v/>
      </c>
    </row>
    <row r="6139" spans="1:36">
      <c r="A6139" s="13" t="s">
        <v>6306</v>
      </c>
      <c r="B6139" t="n">
        <v>0.05805510528275865</v>
      </c>
      <c r="C6139" t="n">
        <v>0.0562926980873321</v>
      </c>
      <c r="D6139" s="20" t="n">
        <v>0.05629377726276214</v>
      </c>
      <c r="E6139" s="20">
        <f>Q6139</f>
        <v/>
      </c>
      <c r="F6139" s="20">
        <f>-Q6139+0.0001</f>
        <v/>
      </c>
      <c r="G6139" s="20">
        <f>-Q6139</f>
        <v/>
      </c>
      <c r="H6139" s="20">
        <f>IF(Q6139&lt;0,0,1000)</f>
        <v/>
      </c>
      <c r="I6139" s="20">
        <f>IF(Q6139&lt;0,0,1000)</f>
        <v/>
      </c>
      <c r="J6139" s="20">
        <f>I6139</f>
        <v/>
      </c>
      <c r="K6139" s="12" t="n">
        <v>-28.26</v>
      </c>
      <c r="L6139" s="12">
        <f>SQRT(E6139^2)+1</f>
        <v/>
      </c>
      <c r="M6139" s="20">
        <f>IF(Q6139&lt;=0,0,1000)</f>
        <v/>
      </c>
      <c r="N6139" s="20" t="n"/>
      <c r="O6139" s="20" t="n"/>
      <c r="Q6139" s="12" t="n">
        <v>46.73</v>
      </c>
      <c r="R6139" s="31" t="n">
        <v>51.54</v>
      </c>
      <c r="S6139" s="12">
        <f>-K6139</f>
        <v/>
      </c>
      <c r="T6139" s="12" t="n">
        <v>1.037134198207794</v>
      </c>
      <c r="U6139" t="n">
        <v>2.419850631026939</v>
      </c>
      <c r="Z6139">
        <f>T6139/$W$2</f>
        <v/>
      </c>
      <c r="AA6139">
        <f>U6139/$X$2</f>
        <v/>
      </c>
      <c r="AC6139" t="n">
        <v>0</v>
      </c>
      <c r="AD6139" t="n">
        <v>0</v>
      </c>
      <c r="AF6139">
        <f>Z6139+0.14</f>
        <v/>
      </c>
      <c r="AG6139">
        <f>AA6139+0.1834</f>
        <v/>
      </c>
    </row>
    <row r="6140" spans="1:36">
      <c r="A6140" s="13" t="s">
        <v>6307</v>
      </c>
      <c r="B6140" t="n">
        <v>0.06427719054034638</v>
      </c>
      <c r="C6140" t="n">
        <v>0.06294139717498229</v>
      </c>
      <c r="D6140" s="20" t="n">
        <v>0.06294312605801276</v>
      </c>
      <c r="E6140" s="20">
        <f>Q6140</f>
        <v/>
      </c>
      <c r="F6140" s="20">
        <f>-Q6140+0.0001</f>
        <v/>
      </c>
      <c r="G6140" s="20">
        <f>-Q6140</f>
        <v/>
      </c>
      <c r="H6140" s="20">
        <f>IF(Q6140&lt;0,0,1000)</f>
        <v/>
      </c>
      <c r="I6140" s="20">
        <f>IF(Q6140&lt;0,0,1000)</f>
        <v/>
      </c>
      <c r="J6140" s="20">
        <f>I6140</f>
        <v/>
      </c>
      <c r="K6140" s="12" t="n">
        <v>-28.26</v>
      </c>
      <c r="L6140" s="12">
        <f>SQRT(E6140^2)+1</f>
        <v/>
      </c>
      <c r="M6140" s="20">
        <f>IF(Q6140&lt;=0,0,1000)</f>
        <v/>
      </c>
      <c r="N6140" s="20" t="n"/>
      <c r="O6140" s="20" t="n"/>
      <c r="Q6140" s="12" t="n">
        <v>42.83</v>
      </c>
      <c r="R6140" s="31" t="n">
        <v>53.98</v>
      </c>
      <c r="S6140" s="12">
        <f>-K6140</f>
        <v/>
      </c>
      <c r="T6140" s="12" t="n">
        <v>1.086385634222329</v>
      </c>
      <c r="U6140" t="n">
        <v>2.523754847412547</v>
      </c>
      <c r="Z6140">
        <f>T6140/$W$2</f>
        <v/>
      </c>
      <c r="AA6140">
        <f>U6140/$X$2</f>
        <v/>
      </c>
      <c r="AC6140" t="n">
        <v>0</v>
      </c>
      <c r="AD6140" t="n">
        <v>0</v>
      </c>
      <c r="AF6140">
        <f>Z6140+0.14</f>
        <v/>
      </c>
      <c r="AG6140">
        <f>AA6140+0.1834</f>
        <v/>
      </c>
    </row>
    <row r="6141" spans="1:36">
      <c r="A6141" s="13" t="s">
        <v>6308</v>
      </c>
      <c r="B6141" t="n">
        <v>0.06805191531331665</v>
      </c>
      <c r="C6141" t="n">
        <v>0.06698130500882532</v>
      </c>
      <c r="D6141" s="20" t="n">
        <v>0.06698318474937914</v>
      </c>
      <c r="E6141" s="20">
        <f>Q6141</f>
        <v/>
      </c>
      <c r="F6141" s="20">
        <f>-Q6141+0.0001</f>
        <v/>
      </c>
      <c r="G6141" s="20">
        <f>-Q6141</f>
        <v/>
      </c>
      <c r="H6141" s="20">
        <f>IF(Q6141&lt;0,0,1000)</f>
        <v/>
      </c>
      <c r="I6141" s="20">
        <f>IF(Q6141&lt;0,0,1000)</f>
        <v/>
      </c>
      <c r="J6141" s="20">
        <f>I6141</f>
        <v/>
      </c>
      <c r="K6141" s="12" t="n">
        <v>-28.26</v>
      </c>
      <c r="L6141" s="12">
        <f>SQRT(E6141^2)+1</f>
        <v/>
      </c>
      <c r="M6141" s="20">
        <f>IF(Q6141&lt;=0,0,1000)</f>
        <v/>
      </c>
      <c r="N6141" s="20" t="n"/>
      <c r="O6141" s="20" t="n"/>
      <c r="Q6141" s="12" t="n">
        <v>37.93</v>
      </c>
      <c r="R6141" s="31" t="n">
        <v>59.16</v>
      </c>
      <c r="S6141" s="12">
        <f>-K6141</f>
        <v/>
      </c>
      <c r="T6141" s="12" t="n">
        <v>1.122428801854969</v>
      </c>
      <c r="U6141" t="n">
        <v>2.609900489325865</v>
      </c>
      <c r="Z6141">
        <f>T6141/$W$2</f>
        <v/>
      </c>
      <c r="AA6141">
        <f>U6141/$X$2</f>
        <v/>
      </c>
      <c r="AC6141" t="n">
        <v>0</v>
      </c>
      <c r="AD6141" t="n">
        <v>0</v>
      </c>
      <c r="AF6141">
        <f>Z6141+0.14</f>
        <v/>
      </c>
      <c r="AG6141">
        <f>AA6141+0.1834</f>
        <v/>
      </c>
    </row>
    <row r="6142" spans="1:36">
      <c r="A6142" s="13" t="s">
        <v>6309</v>
      </c>
      <c r="B6142" t="n">
        <v>0.06762238897191369</v>
      </c>
      <c r="C6142" t="n">
        <v>0.06524302851501051</v>
      </c>
      <c r="D6142" s="20" t="n">
        <v>0.06524458055312017</v>
      </c>
      <c r="E6142" s="20">
        <f>Q6142</f>
        <v/>
      </c>
      <c r="F6142" s="20">
        <f>-Q6142+0.0001</f>
        <v/>
      </c>
      <c r="G6142" s="20">
        <f>-Q6142</f>
        <v/>
      </c>
      <c r="H6142" s="20">
        <f>IF(Q6142&lt;0,0,1000)</f>
        <v/>
      </c>
      <c r="I6142" s="20">
        <f>IF(Q6142&lt;0,0,1000)</f>
        <v/>
      </c>
      <c r="J6142" s="20">
        <f>I6142</f>
        <v/>
      </c>
      <c r="K6142" s="12" t="n">
        <v>-28.26</v>
      </c>
      <c r="L6142" s="12">
        <f>SQRT(E6142^2)+1</f>
        <v/>
      </c>
      <c r="M6142" s="20">
        <f>IF(Q6142&lt;=0,0,1000)</f>
        <v/>
      </c>
      <c r="N6142" s="20" t="n"/>
      <c r="O6142" s="20" t="n"/>
      <c r="Q6142" s="12" t="n">
        <v>30.65</v>
      </c>
      <c r="R6142" s="31" t="n">
        <v>61.19</v>
      </c>
      <c r="S6142" s="12">
        <f>-K6142</f>
        <v/>
      </c>
      <c r="T6142" s="12" t="n">
        <v>1.223527952864458</v>
      </c>
      <c r="U6142" t="n">
        <v>2.837897741575636</v>
      </c>
      <c r="Z6142">
        <f>T6142/$W$2</f>
        <v/>
      </c>
      <c r="AA6142">
        <f>U6142/$X$2</f>
        <v/>
      </c>
      <c r="AC6142" t="n">
        <v>0</v>
      </c>
      <c r="AD6142" t="n">
        <v>0</v>
      </c>
      <c r="AF6142">
        <f>Z6142+0.14</f>
        <v/>
      </c>
      <c r="AG6142">
        <f>AA6142+0.1834</f>
        <v/>
      </c>
    </row>
    <row r="6143" spans="1:36">
      <c r="A6143" s="13" t="s">
        <v>6310</v>
      </c>
      <c r="B6143" t="n">
        <v>0.06527399334117183</v>
      </c>
      <c r="C6143" t="n">
        <v>0.06274520860533188</v>
      </c>
      <c r="D6143" s="20" t="n">
        <v>0.06274710647363275</v>
      </c>
      <c r="E6143" s="20">
        <f>Q6143</f>
        <v/>
      </c>
      <c r="F6143" s="20">
        <f>-Q6143+0.0001</f>
        <v/>
      </c>
      <c r="G6143" s="20">
        <f>-Q6143</f>
        <v/>
      </c>
      <c r="H6143" s="20">
        <f>IF(Q6143&lt;0,0,1000)</f>
        <v/>
      </c>
      <c r="I6143" s="20">
        <f>IF(Q6143&lt;0,0,1000)</f>
        <v/>
      </c>
      <c r="J6143" s="20">
        <f>I6143</f>
        <v/>
      </c>
      <c r="K6143" s="12" t="n">
        <v>-28.26</v>
      </c>
      <c r="L6143" s="12">
        <f>SQRT(E6143^2)+1</f>
        <v/>
      </c>
      <c r="M6143" s="20">
        <f>IF(Q6143&lt;=0,0,1000)</f>
        <v/>
      </c>
      <c r="N6143" s="20" t="n"/>
      <c r="O6143" s="20" t="n"/>
      <c r="Q6143" s="12" t="n">
        <v>26.59</v>
      </c>
      <c r="R6143" s="31" t="n">
        <v>48.85</v>
      </c>
      <c r="S6143" s="12">
        <f>-K6143</f>
        <v/>
      </c>
      <c r="T6143" s="12" t="n">
        <v>1.183267262330322</v>
      </c>
      <c r="U6143" t="n">
        <v>2.721865874781035</v>
      </c>
      <c r="Z6143">
        <f>T6143/$W$2</f>
        <v/>
      </c>
      <c r="AA6143">
        <f>U6143/$X$2</f>
        <v/>
      </c>
      <c r="AC6143" t="n">
        <v>0</v>
      </c>
      <c r="AD6143" t="n">
        <v>0</v>
      </c>
      <c r="AF6143">
        <f>Z6143+0.14</f>
        <v/>
      </c>
      <c r="AG6143">
        <f>AA6143+0.1834</f>
        <v/>
      </c>
    </row>
    <row r="6144" spans="1:36">
      <c r="A6144" s="13" t="s">
        <v>6311</v>
      </c>
      <c r="B6144" t="n">
        <v>0.0548885111128071</v>
      </c>
      <c r="C6144" t="n">
        <v>0.05160198142601034</v>
      </c>
      <c r="D6144" s="20" t="n">
        <v>0.05160418365999906</v>
      </c>
      <c r="E6144" s="20">
        <f>Q6144</f>
        <v/>
      </c>
      <c r="F6144" s="20">
        <f>-Q6144+0.0001</f>
        <v/>
      </c>
      <c r="G6144" s="20">
        <f>-Q6144</f>
        <v/>
      </c>
      <c r="H6144" s="20">
        <f>IF(Q6144&lt;0,0,1000)</f>
        <v/>
      </c>
      <c r="I6144" s="20">
        <f>IF(Q6144&lt;0,0,1000)</f>
        <v/>
      </c>
      <c r="J6144" s="20">
        <f>I6144</f>
        <v/>
      </c>
      <c r="K6144" s="12" t="n">
        <v>-28.26</v>
      </c>
      <c r="L6144" s="12">
        <f>SQRT(E6144^2)+1</f>
        <v/>
      </c>
      <c r="M6144" s="20">
        <f>IF(Q6144&lt;=0,0,1000)</f>
        <v/>
      </c>
      <c r="N6144" s="20" t="n"/>
      <c r="O6144" s="20" t="n"/>
      <c r="Q6144" s="12" t="n">
        <v>26.64</v>
      </c>
      <c r="R6144" s="31" t="n">
        <v>45.34</v>
      </c>
      <c r="S6144" s="12">
        <f>-K6144</f>
        <v/>
      </c>
      <c r="T6144" s="12" t="n">
        <v>1.0626730914122</v>
      </c>
      <c r="U6144" t="n">
        <v>2.403512109752887</v>
      </c>
      <c r="Z6144">
        <f>T6144/$W$2</f>
        <v/>
      </c>
      <c r="AA6144">
        <f>U6144/$X$2</f>
        <v/>
      </c>
      <c r="AC6144" t="n">
        <v>0</v>
      </c>
      <c r="AD6144" t="n">
        <v>0</v>
      </c>
      <c r="AF6144">
        <f>Z6144+0.14</f>
        <v/>
      </c>
      <c r="AG6144">
        <f>AA6144+0.1834</f>
        <v/>
      </c>
    </row>
    <row r="6145" spans="1:36">
      <c r="A6145" s="13" t="s">
        <v>6312</v>
      </c>
      <c r="B6145" t="n">
        <v>0.04326831024545929</v>
      </c>
      <c r="C6145" t="n">
        <v>0.04193640679555245</v>
      </c>
      <c r="D6145" s="20" t="n">
        <v>0.04193897701696878</v>
      </c>
      <c r="E6145" s="20">
        <f>Q6145</f>
        <v/>
      </c>
      <c r="F6145" s="20">
        <f>-Q6145+0.0001</f>
        <v/>
      </c>
      <c r="G6145" s="20">
        <f>-Q6145</f>
        <v/>
      </c>
      <c r="H6145" s="20">
        <f>IF(Q6145&lt;0,0,1000)</f>
        <v/>
      </c>
      <c r="I6145" s="20">
        <f>IF(Q6145&lt;0,0,1000)</f>
        <v/>
      </c>
      <c r="J6145" s="20">
        <f>I6145</f>
        <v/>
      </c>
      <c r="K6145" s="12" t="n">
        <v>-28.26</v>
      </c>
      <c r="L6145" s="12">
        <f>SQRT(E6145^2)+1</f>
        <v/>
      </c>
      <c r="M6145" s="20">
        <f>IF(Q6145&lt;=0,0,1000)</f>
        <v/>
      </c>
      <c r="N6145" s="20" t="n"/>
      <c r="O6145" s="20" t="n"/>
      <c r="Q6145" s="12" t="n">
        <v>24.8</v>
      </c>
      <c r="R6145" s="31" t="n">
        <v>29.97</v>
      </c>
      <c r="S6145" s="12">
        <f>-K6145</f>
        <v/>
      </c>
      <c r="T6145" s="12" t="n">
        <v>0.7416427879094304</v>
      </c>
      <c r="U6145" t="n">
        <v>1.683979362001112</v>
      </c>
      <c r="Z6145">
        <f>T6145/$W$2</f>
        <v/>
      </c>
      <c r="AA6145">
        <f>U6145/$X$2</f>
        <v/>
      </c>
      <c r="AC6145" t="n">
        <v>0</v>
      </c>
      <c r="AD6145" t="n">
        <v>0</v>
      </c>
      <c r="AF6145">
        <f>Z6145+0.14</f>
        <v/>
      </c>
      <c r="AG6145">
        <f>AA6145+0.1834</f>
        <v/>
      </c>
    </row>
    <row r="6146" spans="1:36">
      <c r="A6146" s="13" t="s">
        <v>6313</v>
      </c>
      <c r="B6146" t="n">
        <v>0.03896035634859919</v>
      </c>
      <c r="C6146" t="n">
        <v>0.03948191292202227</v>
      </c>
      <c r="D6146" s="20" t="n">
        <v>0.03948477171059671</v>
      </c>
      <c r="E6146" s="20">
        <f>Q6146</f>
        <v/>
      </c>
      <c r="F6146" s="20">
        <f>-Q6146+0.0001</f>
        <v/>
      </c>
      <c r="G6146" s="20">
        <f>-Q6146</f>
        <v/>
      </c>
      <c r="H6146" s="20">
        <f>IF(Q6146&lt;0,0,1000)</f>
        <v/>
      </c>
      <c r="I6146" s="20">
        <f>IF(Q6146&lt;0,0,1000)</f>
        <v/>
      </c>
      <c r="J6146" s="20">
        <f>I6146</f>
        <v/>
      </c>
      <c r="K6146" s="12" t="n">
        <v>-28.26</v>
      </c>
      <c r="L6146" s="12">
        <f>SQRT(E6146^2)+1</f>
        <v/>
      </c>
      <c r="M6146" s="20">
        <f>IF(Q6146&lt;=0,0,1000)</f>
        <v/>
      </c>
      <c r="N6146" s="20" t="n"/>
      <c r="O6146" s="20" t="n"/>
      <c r="Q6146" s="12" t="n">
        <v>24.01</v>
      </c>
      <c r="R6146" s="31" t="n">
        <v>21.15</v>
      </c>
      <c r="S6146" s="12">
        <f>-K6146</f>
        <v/>
      </c>
      <c r="T6146" s="12" t="n">
        <v>0.5136014424538787</v>
      </c>
      <c r="U6146" t="n">
        <v>1.151727344162909</v>
      </c>
      <c r="Z6146">
        <f>T6146/$W$2</f>
        <v/>
      </c>
      <c r="AA6146">
        <f>U6146/$X$2</f>
        <v/>
      </c>
      <c r="AC6146" t="n">
        <v>0</v>
      </c>
      <c r="AD6146" t="n">
        <v>0</v>
      </c>
      <c r="AF6146">
        <f>Z6146+0.14</f>
        <v/>
      </c>
      <c r="AG6146">
        <f>AA6146+0.1834</f>
        <v/>
      </c>
    </row>
    <row r="6147" spans="1:36">
      <c r="A6147" s="13" t="s">
        <v>6314</v>
      </c>
      <c r="B6147" t="n">
        <v>0.04048101519441442</v>
      </c>
      <c r="C6147" t="n">
        <v>0.04086153177438942</v>
      </c>
      <c r="D6147" s="20" t="n">
        <v>0.04086442465524542</v>
      </c>
      <c r="E6147" s="20">
        <f>Q6147</f>
        <v/>
      </c>
      <c r="F6147" s="20">
        <f>-Q6147+0.0001</f>
        <v/>
      </c>
      <c r="G6147" s="20">
        <f>-Q6147</f>
        <v/>
      </c>
      <c r="H6147" s="20">
        <f>IF(Q6147&lt;0,0,1000)</f>
        <v/>
      </c>
      <c r="I6147" s="20">
        <f>IF(Q6147&lt;0,0,1000)</f>
        <v/>
      </c>
      <c r="J6147" s="20">
        <f>I6147</f>
        <v/>
      </c>
      <c r="K6147" s="12" t="n">
        <v>-28.26</v>
      </c>
      <c r="L6147" s="12">
        <f>SQRT(E6147^2)+1</f>
        <v/>
      </c>
      <c r="M6147" s="20">
        <f>IF(Q6147&lt;=0,0,1000)</f>
        <v/>
      </c>
      <c r="N6147" s="20" t="n"/>
      <c r="O6147" s="20" t="n"/>
      <c r="Q6147" s="12" t="n">
        <v>23.52</v>
      </c>
      <c r="R6147" s="31" t="n">
        <v>18.92</v>
      </c>
      <c r="S6147" s="12">
        <f>-K6147</f>
        <v/>
      </c>
      <c r="T6147" s="12" t="n">
        <v>0.5433424667876724</v>
      </c>
      <c r="U6147" t="n">
        <v>1.214360659027591</v>
      </c>
      <c r="Z6147">
        <f>T6147/$W$2</f>
        <v/>
      </c>
      <c r="AA6147">
        <f>U6147/$X$2</f>
        <v/>
      </c>
      <c r="AC6147" t="n">
        <v>0</v>
      </c>
      <c r="AD6147" t="n">
        <v>0</v>
      </c>
      <c r="AF6147">
        <f>Z6147+0.14</f>
        <v/>
      </c>
      <c r="AG6147">
        <f>AA6147+0.1834</f>
        <v/>
      </c>
    </row>
    <row r="6148" spans="1:36">
      <c r="A6148" s="13" t="s">
        <v>6315</v>
      </c>
      <c r="B6148" t="n">
        <v>0.04039915187316496</v>
      </c>
      <c r="C6148" t="n">
        <v>0.04118704538144635</v>
      </c>
      <c r="D6148" s="20" t="n">
        <v>0.04119005751964167</v>
      </c>
      <c r="E6148" s="20">
        <f>Q6148</f>
        <v/>
      </c>
      <c r="F6148" s="20">
        <f>-Q6148+0.0001</f>
        <v/>
      </c>
      <c r="G6148" s="20">
        <f>-Q6148</f>
        <v/>
      </c>
      <c r="H6148" s="20">
        <f>IF(Q6148&lt;0,0,1000)</f>
        <v/>
      </c>
      <c r="I6148" s="20">
        <f>IF(Q6148&lt;0,0,1000)</f>
        <v/>
      </c>
      <c r="J6148" s="20">
        <f>I6148</f>
        <v/>
      </c>
      <c r="K6148" s="12" t="n">
        <v>-28.26</v>
      </c>
      <c r="L6148" s="12">
        <f>SQRT(E6148^2)+1</f>
        <v/>
      </c>
      <c r="M6148" s="20">
        <f>IF(Q6148&lt;=0,0,1000)</f>
        <v/>
      </c>
      <c r="N6148" s="20" t="n"/>
      <c r="O6148" s="20" t="n"/>
      <c r="Q6148" s="12" t="n">
        <v>23.55</v>
      </c>
      <c r="R6148" s="31" t="n">
        <v>18.71</v>
      </c>
      <c r="S6148" s="12">
        <f>-K6148</f>
        <v/>
      </c>
      <c r="T6148" s="12" t="n">
        <v>0.515656286455925</v>
      </c>
      <c r="U6148" t="n">
        <v>1.160161632900907</v>
      </c>
      <c r="Z6148">
        <f>T6148/$W$2</f>
        <v/>
      </c>
      <c r="AA6148">
        <f>U6148/$X$2</f>
        <v/>
      </c>
      <c r="AC6148" t="n">
        <v>0</v>
      </c>
      <c r="AD6148" t="n">
        <v>0</v>
      </c>
      <c r="AF6148">
        <f>Z6148+0.14</f>
        <v/>
      </c>
      <c r="AG6148">
        <f>AA6148+0.1834</f>
        <v/>
      </c>
    </row>
    <row r="6149" spans="1:36">
      <c r="A6149" s="13" t="s">
        <v>6316</v>
      </c>
      <c r="B6149" t="n">
        <v>0.04855168285167615</v>
      </c>
      <c r="C6149" t="n">
        <v>0.05088127487564163</v>
      </c>
      <c r="D6149" s="20" t="n">
        <v>0.05088486512288222</v>
      </c>
      <c r="E6149" s="20">
        <f>Q6149</f>
        <v/>
      </c>
      <c r="F6149" s="20">
        <f>-Q6149+0.0001</f>
        <v/>
      </c>
      <c r="G6149" s="20">
        <f>-Q6149</f>
        <v/>
      </c>
      <c r="H6149" s="20">
        <f>IF(Q6149&lt;0,0,1000)</f>
        <v/>
      </c>
      <c r="I6149" s="20">
        <f>IF(Q6149&lt;0,0,1000)</f>
        <v/>
      </c>
      <c r="J6149" s="20">
        <f>I6149</f>
        <v/>
      </c>
      <c r="K6149" s="12" t="n">
        <v>-28.26</v>
      </c>
      <c r="L6149" s="12">
        <f>SQRT(E6149^2)+1</f>
        <v/>
      </c>
      <c r="M6149" s="20">
        <f>IF(Q6149&lt;=0,0,1000)</f>
        <v/>
      </c>
      <c r="N6149" s="20" t="n"/>
      <c r="O6149" s="20" t="n"/>
      <c r="Q6149" s="12" t="n">
        <v>26.39</v>
      </c>
      <c r="R6149" s="31" t="n">
        <v>17.01</v>
      </c>
      <c r="S6149" s="12">
        <f>-K6149</f>
        <v/>
      </c>
      <c r="T6149" s="12" t="n">
        <v>0.5066797089265987</v>
      </c>
      <c r="U6149" t="n">
        <v>1.141458955994796</v>
      </c>
      <c r="Z6149">
        <f>T6149/$W$2</f>
        <v/>
      </c>
      <c r="AA6149">
        <f>U6149/$X$2</f>
        <v/>
      </c>
      <c r="AC6149" t="n">
        <v>0</v>
      </c>
      <c r="AD6149" t="n">
        <v>0</v>
      </c>
      <c r="AF6149">
        <f>Z6149+0.14</f>
        <v/>
      </c>
      <c r="AG6149">
        <f>AA6149+0.1834</f>
        <v/>
      </c>
    </row>
    <row r="6150" spans="1:36">
      <c r="A6150" s="13" t="s">
        <v>6317</v>
      </c>
      <c r="B6150" t="n">
        <v>0.07597555913429427</v>
      </c>
      <c r="C6150" t="n">
        <v>0.07970798447152119</v>
      </c>
      <c r="D6150" s="20" t="n">
        <v>0.07971324535057531</v>
      </c>
      <c r="E6150" s="20">
        <f>Q6150</f>
        <v/>
      </c>
      <c r="F6150" s="20">
        <f>-Q6150+0.0001</f>
        <v/>
      </c>
      <c r="G6150" s="20">
        <f>-Q6150</f>
        <v/>
      </c>
      <c r="H6150" s="20">
        <f>IF(Q6150&lt;0,0,1000)</f>
        <v/>
      </c>
      <c r="I6150" s="20">
        <f>IF(Q6150&lt;0,0,1000)</f>
        <v/>
      </c>
      <c r="J6150" s="20">
        <f>I6150</f>
        <v/>
      </c>
      <c r="K6150" s="12" t="n">
        <v>-28.26</v>
      </c>
      <c r="L6150" s="12">
        <f>SQRT(E6150^2)+1</f>
        <v/>
      </c>
      <c r="M6150" s="20">
        <f>IF(Q6150&lt;=0,0,1000)</f>
        <v/>
      </c>
      <c r="N6150" s="20" t="n"/>
      <c r="O6150" s="20" t="n"/>
      <c r="Q6150" s="12" t="n">
        <v>37.48</v>
      </c>
      <c r="R6150" s="31" t="n">
        <v>17.24</v>
      </c>
      <c r="S6150" s="12">
        <f>-K6150</f>
        <v/>
      </c>
      <c r="T6150" s="12" t="n">
        <v>0.8056042610846395</v>
      </c>
      <c r="U6150" t="n">
        <v>1.840987006719235</v>
      </c>
      <c r="Z6150">
        <f>T6150/$W$2</f>
        <v/>
      </c>
      <c r="AA6150">
        <f>U6150/$X$2</f>
        <v/>
      </c>
      <c r="AC6150" t="n">
        <v>0</v>
      </c>
      <c r="AD6150" t="n">
        <v>0</v>
      </c>
      <c r="AF6150">
        <f>Z6150+0.14</f>
        <v/>
      </c>
      <c r="AG6150">
        <f>AA6150+0.1834</f>
        <v/>
      </c>
    </row>
    <row r="6151" spans="1:36">
      <c r="A6151" s="13" t="s">
        <v>6318</v>
      </c>
      <c r="B6151" t="n">
        <v>0.09332438450420856</v>
      </c>
      <c r="C6151" t="n">
        <v>0.09735379793235542</v>
      </c>
      <c r="D6151" s="20" t="n">
        <v>0.09735795000514792</v>
      </c>
      <c r="E6151" s="20">
        <f>Q6151</f>
        <v/>
      </c>
      <c r="F6151" s="20">
        <f>-Q6151+0.0001</f>
        <v/>
      </c>
      <c r="G6151" s="20">
        <f>-Q6151</f>
        <v/>
      </c>
      <c r="H6151" s="20">
        <f>IF(Q6151&lt;0,0,1000)</f>
        <v/>
      </c>
      <c r="I6151" s="20">
        <f>IF(Q6151&lt;0,0,1000)</f>
        <v/>
      </c>
      <c r="J6151" s="20">
        <f>I6151</f>
        <v/>
      </c>
      <c r="K6151" s="12" t="n">
        <v>-28.26</v>
      </c>
      <c r="L6151" s="12">
        <f>SQRT(E6151^2)+1</f>
        <v/>
      </c>
      <c r="M6151" s="20">
        <f>IF(Q6151&lt;=0,0,1000)</f>
        <v/>
      </c>
      <c r="N6151" s="20" t="n"/>
      <c r="O6151" s="20" t="n"/>
      <c r="Q6151" s="12" t="n">
        <v>44.44</v>
      </c>
      <c r="R6151" s="31" t="n">
        <v>36.26</v>
      </c>
      <c r="S6151" s="12">
        <f>-K6151</f>
        <v/>
      </c>
      <c r="T6151" s="12" t="n">
        <v>1.115234198821358</v>
      </c>
      <c r="U6151" t="n">
        <v>2.65311348880492</v>
      </c>
      <c r="Z6151">
        <f>T6151/$W$2</f>
        <v/>
      </c>
      <c r="AA6151">
        <f>U6151/$X$2</f>
        <v/>
      </c>
      <c r="AC6151" t="n">
        <v>0</v>
      </c>
      <c r="AD6151" t="n">
        <v>0</v>
      </c>
      <c r="AF6151">
        <f>Z6151+0.14</f>
        <v/>
      </c>
      <c r="AG6151">
        <f>AA6151+0.1834</f>
        <v/>
      </c>
    </row>
    <row r="6152" spans="1:36">
      <c r="A6152" s="13" t="s">
        <v>6319</v>
      </c>
      <c r="B6152" t="n">
        <v>0.09206654007657758</v>
      </c>
      <c r="C6152" t="n">
        <v>0.09653557276542366</v>
      </c>
      <c r="D6152" s="20" t="n">
        <v>0.09653776138611272</v>
      </c>
      <c r="E6152" s="20">
        <f>Q6152</f>
        <v/>
      </c>
      <c r="F6152" s="20">
        <f>-Q6152+0.0001</f>
        <v/>
      </c>
      <c r="G6152" s="20">
        <f>-Q6152</f>
        <v/>
      </c>
      <c r="H6152" s="20">
        <f>IF(Q6152&lt;0,0,1000)</f>
        <v/>
      </c>
      <c r="I6152" s="20">
        <f>IF(Q6152&lt;0,0,1000)</f>
        <v/>
      </c>
      <c r="J6152" s="20">
        <f>I6152</f>
        <v/>
      </c>
      <c r="K6152" s="12" t="n">
        <v>-28.26</v>
      </c>
      <c r="L6152" s="12">
        <f>SQRT(E6152^2)+1</f>
        <v/>
      </c>
      <c r="M6152" s="20">
        <f>IF(Q6152&lt;=0,0,1000)</f>
        <v/>
      </c>
      <c r="N6152" s="20" t="n"/>
      <c r="O6152" s="20" t="n"/>
      <c r="Q6152" s="12" t="n">
        <v>42.76</v>
      </c>
      <c r="R6152" s="31" t="n">
        <v>49.62</v>
      </c>
      <c r="S6152" s="12">
        <f>-K6152</f>
        <v/>
      </c>
      <c r="T6152" s="12" t="n">
        <v>1.064835176409271</v>
      </c>
      <c r="U6152" t="n">
        <v>2.55468420407357</v>
      </c>
      <c r="Z6152">
        <f>T6152/$W$2</f>
        <v/>
      </c>
      <c r="AA6152">
        <f>U6152/$X$2</f>
        <v/>
      </c>
      <c r="AC6152" t="n">
        <v>0</v>
      </c>
      <c r="AD6152" t="n">
        <v>0</v>
      </c>
      <c r="AF6152">
        <f>Z6152+0.14</f>
        <v/>
      </c>
      <c r="AG6152">
        <f>AA6152+0.1834</f>
        <v/>
      </c>
    </row>
    <row r="6153" spans="1:36">
      <c r="A6153" s="13" t="s">
        <v>6320</v>
      </c>
      <c r="B6153" t="n">
        <v>0.08670521462029276</v>
      </c>
      <c r="C6153" t="n">
        <v>0.08549590973920791</v>
      </c>
      <c r="D6153" s="20" t="n">
        <v>0.08549760962216364</v>
      </c>
      <c r="E6153" s="20">
        <f>Q6153</f>
        <v/>
      </c>
      <c r="F6153" s="20">
        <f>-Q6153+0.0001</f>
        <v/>
      </c>
      <c r="G6153" s="20">
        <f>-Q6153</f>
        <v/>
      </c>
      <c r="H6153" s="20">
        <f>IF(Q6153&lt;0,0,1000)</f>
        <v/>
      </c>
      <c r="I6153" s="20">
        <f>IF(Q6153&lt;0,0,1000)</f>
        <v/>
      </c>
      <c r="J6153" s="20">
        <f>I6153</f>
        <v/>
      </c>
      <c r="K6153" s="12" t="n">
        <v>-28.26</v>
      </c>
      <c r="L6153" s="12">
        <f>SQRT(E6153^2)+1</f>
        <v/>
      </c>
      <c r="M6153" s="20">
        <f>IF(Q6153&lt;=0,0,1000)</f>
        <v/>
      </c>
      <c r="N6153" s="20" t="n"/>
      <c r="O6153" s="20" t="n"/>
      <c r="Q6153" s="12" t="n">
        <v>38.92</v>
      </c>
      <c r="R6153" s="31" t="n">
        <v>59.49</v>
      </c>
      <c r="S6153" s="12">
        <f>-K6153</f>
        <v/>
      </c>
      <c r="T6153" s="12" t="n">
        <v>1.368951617601338</v>
      </c>
      <c r="U6153" t="n">
        <v>3.131686430553986</v>
      </c>
      <c r="Z6153">
        <f>T6153/$W$2</f>
        <v/>
      </c>
      <c r="AA6153">
        <f>U6153/$X$2</f>
        <v/>
      </c>
      <c r="AC6153" t="n">
        <v>0</v>
      </c>
      <c r="AD6153" t="n">
        <v>0</v>
      </c>
      <c r="AF6153">
        <f>Z6153+0.14</f>
        <v/>
      </c>
      <c r="AG6153">
        <f>AA6153+0.1834</f>
        <v/>
      </c>
    </row>
    <row r="6154" spans="1:36">
      <c r="A6154" s="13" t="s">
        <v>6321</v>
      </c>
      <c r="B6154" t="n">
        <v>0.0778861353494761</v>
      </c>
      <c r="C6154" t="n">
        <v>0.07761809841313469</v>
      </c>
      <c r="D6154" s="20" t="n">
        <v>0.0776204845729515</v>
      </c>
      <c r="E6154" s="20">
        <f>Q6154</f>
        <v/>
      </c>
      <c r="F6154" s="20">
        <f>-Q6154+0.0001</f>
        <v/>
      </c>
      <c r="G6154" s="20">
        <f>-Q6154</f>
        <v/>
      </c>
      <c r="H6154" s="20">
        <f>IF(Q6154&lt;0,0,1000)</f>
        <v/>
      </c>
      <c r="I6154" s="20">
        <f>IF(Q6154&lt;0,0,1000)</f>
        <v/>
      </c>
      <c r="J6154" s="20">
        <f>I6154</f>
        <v/>
      </c>
      <c r="K6154" s="12" t="n">
        <v>-28.26</v>
      </c>
      <c r="L6154" s="12">
        <f>SQRT(E6154^2)+1</f>
        <v/>
      </c>
      <c r="M6154" s="20">
        <f>IF(Q6154&lt;=0,0,1000)</f>
        <v/>
      </c>
      <c r="N6154" s="20" t="n"/>
      <c r="O6154" s="20" t="n"/>
      <c r="Q6154" s="12" t="n">
        <v>35.91</v>
      </c>
      <c r="R6154" s="31" t="n">
        <v>61.33</v>
      </c>
      <c r="S6154" s="12">
        <f>-K6154</f>
        <v/>
      </c>
      <c r="T6154" s="12" t="n">
        <v>1.171904390410106</v>
      </c>
      <c r="U6154" t="n">
        <v>2.690945086723815</v>
      </c>
      <c r="Z6154">
        <f>T6154/$W$2</f>
        <v/>
      </c>
      <c r="AA6154">
        <f>U6154/$X$2</f>
        <v/>
      </c>
      <c r="AC6154" t="n">
        <v>0</v>
      </c>
      <c r="AD6154" t="n">
        <v>0</v>
      </c>
      <c r="AF6154">
        <f>Z6154+0.14</f>
        <v/>
      </c>
      <c r="AG6154">
        <f>AA6154+0.1834</f>
        <v/>
      </c>
    </row>
    <row r="6155" spans="1:36">
      <c r="A6155" s="13" t="s">
        <v>6322</v>
      </c>
      <c r="B6155" t="n">
        <v>0.07777182915742797</v>
      </c>
      <c r="C6155" t="n">
        <v>0.07723346067954186</v>
      </c>
      <c r="D6155" s="20" t="n">
        <v>0.07723594602532097</v>
      </c>
      <c r="E6155" s="20">
        <f>Q6155</f>
        <v/>
      </c>
      <c r="F6155" s="20">
        <f>-Q6155+0.0001</f>
        <v/>
      </c>
      <c r="G6155" s="20">
        <f>-Q6155</f>
        <v/>
      </c>
      <c r="H6155" s="20">
        <f>IF(Q6155&lt;0,0,1000)</f>
        <v/>
      </c>
      <c r="I6155" s="20">
        <f>IF(Q6155&lt;0,0,1000)</f>
        <v/>
      </c>
      <c r="J6155" s="20">
        <f>I6155</f>
        <v/>
      </c>
      <c r="K6155" s="12" t="n">
        <v>-28.26</v>
      </c>
      <c r="L6155" s="12">
        <f>SQRT(E6155^2)+1</f>
        <v/>
      </c>
      <c r="M6155" s="20">
        <f>IF(Q6155&lt;=0,0,1000)</f>
        <v/>
      </c>
      <c r="N6155" s="20" t="n"/>
      <c r="O6155" s="20" t="n"/>
      <c r="Q6155" s="12" t="n">
        <v>32.74</v>
      </c>
      <c r="R6155" s="31" t="n">
        <v>61.98</v>
      </c>
      <c r="S6155" s="12">
        <f>-K6155</f>
        <v/>
      </c>
      <c r="T6155" s="12" t="n">
        <v>1.187045405723405</v>
      </c>
      <c r="U6155" t="n">
        <v>2.717666151921052</v>
      </c>
      <c r="Z6155">
        <f>T6155/$W$2</f>
        <v/>
      </c>
      <c r="AA6155">
        <f>U6155/$X$2</f>
        <v/>
      </c>
      <c r="AC6155" t="n">
        <v>0</v>
      </c>
      <c r="AD6155" t="n">
        <v>0</v>
      </c>
      <c r="AF6155">
        <f>Z6155+0.14</f>
        <v/>
      </c>
      <c r="AG6155">
        <f>AA6155+0.1834</f>
        <v/>
      </c>
    </row>
    <row r="6156" spans="1:36">
      <c r="A6156" s="13" t="s">
        <v>6323</v>
      </c>
      <c r="B6156" t="n">
        <v>0.0724807239076697</v>
      </c>
      <c r="C6156" t="n">
        <v>0.07192693846814112</v>
      </c>
      <c r="D6156" s="20" t="n">
        <v>0.07192925164495768</v>
      </c>
      <c r="E6156" s="20">
        <f>Q6156</f>
        <v/>
      </c>
      <c r="F6156" s="20">
        <f>-Q6156+0.0001</f>
        <v/>
      </c>
      <c r="G6156" s="20">
        <f>-Q6156</f>
        <v/>
      </c>
      <c r="H6156" s="20">
        <f>IF(Q6156&lt;0,0,1000)</f>
        <v/>
      </c>
      <c r="I6156" s="20">
        <f>IF(Q6156&lt;0,0,1000)</f>
        <v/>
      </c>
      <c r="J6156" s="20">
        <f>I6156</f>
        <v/>
      </c>
      <c r="K6156" s="12" t="n">
        <v>-28.26</v>
      </c>
      <c r="L6156" s="12">
        <f>SQRT(E6156^2)+1</f>
        <v/>
      </c>
      <c r="M6156" s="20">
        <f>IF(Q6156&lt;=0,0,1000)</f>
        <v/>
      </c>
      <c r="N6156" s="20" t="n"/>
      <c r="O6156" s="20" t="n"/>
      <c r="Q6156" s="12" t="n">
        <v>28.13</v>
      </c>
      <c r="R6156" s="31" t="n">
        <v>61.1</v>
      </c>
      <c r="S6156" s="12">
        <f>-K6156</f>
        <v/>
      </c>
      <c r="T6156" s="12" t="n">
        <v>1.11447727996674</v>
      </c>
      <c r="U6156" t="n">
        <v>2.555570222809185</v>
      </c>
      <c r="Z6156">
        <f>T6156/$W$2</f>
        <v/>
      </c>
      <c r="AA6156">
        <f>U6156/$X$2</f>
        <v/>
      </c>
      <c r="AC6156" t="n">
        <v>0</v>
      </c>
      <c r="AD6156" t="n">
        <v>0</v>
      </c>
      <c r="AF6156">
        <f>Z6156+0.14</f>
        <v/>
      </c>
      <c r="AG6156">
        <f>AA6156+0.1834</f>
        <v/>
      </c>
    </row>
    <row r="6157" spans="1:36">
      <c r="A6157" s="13" t="s">
        <v>6324</v>
      </c>
      <c r="B6157" t="n">
        <v>0.06896868402761711</v>
      </c>
      <c r="C6157" t="n">
        <v>0.06854938927749757</v>
      </c>
      <c r="D6157" s="20" t="n">
        <v>0.06855157256427401</v>
      </c>
      <c r="E6157" s="20">
        <f>Q6157</f>
        <v/>
      </c>
      <c r="F6157" s="20">
        <f>-Q6157+0.0001</f>
        <v/>
      </c>
      <c r="G6157" s="20">
        <f>-Q6157</f>
        <v/>
      </c>
      <c r="H6157" s="20">
        <f>IF(Q6157&lt;0,0,1000)</f>
        <v/>
      </c>
      <c r="I6157" s="20">
        <f>IF(Q6157&lt;0,0,1000)</f>
        <v/>
      </c>
      <c r="J6157" s="20">
        <f>I6157</f>
        <v/>
      </c>
      <c r="K6157" s="12" t="n">
        <v>-28.26</v>
      </c>
      <c r="L6157" s="12">
        <f>SQRT(E6157^2)+1</f>
        <v/>
      </c>
      <c r="M6157" s="20">
        <f>IF(Q6157&lt;=0,0,1000)</f>
        <v/>
      </c>
      <c r="N6157" s="20" t="n"/>
      <c r="O6157" s="20" t="n"/>
      <c r="Q6157" s="12" t="n">
        <v>27.62</v>
      </c>
      <c r="R6157" s="31" t="n">
        <v>61.22</v>
      </c>
      <c r="S6157" s="12">
        <f>-K6157</f>
        <v/>
      </c>
      <c r="T6157" s="12" t="n">
        <v>1.066350992784124</v>
      </c>
      <c r="U6157" t="n">
        <v>2.463832797808366</v>
      </c>
      <c r="Z6157">
        <f>T6157/$W$2</f>
        <v/>
      </c>
      <c r="AA6157">
        <f>U6157/$X$2</f>
        <v/>
      </c>
      <c r="AC6157" t="n">
        <v>0</v>
      </c>
      <c r="AD6157" t="n">
        <v>0</v>
      </c>
      <c r="AF6157">
        <f>Z6157+0.14</f>
        <v/>
      </c>
      <c r="AG6157">
        <f>AA6157+0.1834</f>
        <v/>
      </c>
    </row>
    <row r="6158" spans="1:36">
      <c r="A6158" s="13" t="s">
        <v>6325</v>
      </c>
      <c r="B6158" t="n">
        <v>0.06231446151205046</v>
      </c>
      <c r="C6158" t="n">
        <v>0.06053733536339322</v>
      </c>
      <c r="D6158" s="20" t="n">
        <v>0.06053892929150814</v>
      </c>
      <c r="E6158" s="20">
        <f>Q6158</f>
        <v/>
      </c>
      <c r="F6158" s="20">
        <f>-Q6158+0.0001</f>
        <v/>
      </c>
      <c r="G6158" s="20">
        <f>-Q6158</f>
        <v/>
      </c>
      <c r="H6158" s="20">
        <f>IF(Q6158&lt;0,0,1000)</f>
        <v/>
      </c>
      <c r="I6158" s="20">
        <f>IF(Q6158&lt;0,0,1000)</f>
        <v/>
      </c>
      <c r="J6158" s="20">
        <f>I6158</f>
        <v/>
      </c>
      <c r="K6158" s="12" t="n">
        <v>-28.26</v>
      </c>
      <c r="L6158" s="12">
        <f>SQRT(E6158^2)+1</f>
        <v/>
      </c>
      <c r="M6158" s="20">
        <f>IF(Q6158&lt;=0,0,1000)</f>
        <v/>
      </c>
      <c r="N6158" s="20" t="n"/>
      <c r="O6158" s="20" t="n"/>
      <c r="Q6158" s="12" t="n">
        <v>28.73</v>
      </c>
      <c r="R6158" s="31" t="n">
        <v>59.36</v>
      </c>
      <c r="S6158" s="12">
        <f>-K6158</f>
        <v/>
      </c>
      <c r="T6158" s="12" t="n">
        <v>1.074245934616538</v>
      </c>
      <c r="U6158" t="n">
        <v>2.471472738233398</v>
      </c>
      <c r="Z6158">
        <f>T6158/$W$2</f>
        <v/>
      </c>
      <c r="AA6158">
        <f>U6158/$X$2</f>
        <v/>
      </c>
      <c r="AC6158" t="n">
        <v>0</v>
      </c>
      <c r="AD6158" t="n">
        <v>0</v>
      </c>
      <c r="AF6158">
        <f>Z6158+0.14</f>
        <v/>
      </c>
      <c r="AG6158">
        <f>AA6158+0.1834</f>
        <v/>
      </c>
    </row>
    <row r="6159" spans="1:36">
      <c r="A6159" s="13" t="s">
        <v>6326</v>
      </c>
      <c r="B6159" t="n">
        <v>0.05671136103137555</v>
      </c>
      <c r="C6159" t="n">
        <v>0.05511085784635372</v>
      </c>
      <c r="D6159" s="20" t="n">
        <v>0.05511259013320124</v>
      </c>
      <c r="E6159" s="20">
        <f>Q6159</f>
        <v/>
      </c>
      <c r="F6159" s="20">
        <f>-Q6159+0.0001</f>
        <v/>
      </c>
      <c r="G6159" s="20">
        <f>-Q6159</f>
        <v/>
      </c>
      <c r="H6159" s="20">
        <f>IF(Q6159&lt;0,0,1000)</f>
        <v/>
      </c>
      <c r="I6159" s="20">
        <f>IF(Q6159&lt;0,0,1000)</f>
        <v/>
      </c>
      <c r="J6159" s="20">
        <f>I6159</f>
        <v/>
      </c>
      <c r="K6159" s="12" t="n">
        <v>-28.26</v>
      </c>
      <c r="L6159" s="12">
        <f>SQRT(E6159^2)+1</f>
        <v/>
      </c>
      <c r="M6159" s="20">
        <f>IF(Q6159&lt;=0,0,1000)</f>
        <v/>
      </c>
      <c r="N6159" s="20" t="n"/>
      <c r="O6159" s="20" t="n"/>
      <c r="Q6159" s="12" t="n">
        <v>28.25</v>
      </c>
      <c r="R6159" s="31" t="n">
        <v>57</v>
      </c>
      <c r="S6159" s="12">
        <f>-K6159</f>
        <v/>
      </c>
      <c r="T6159" s="12" t="n">
        <v>0.9739918169724769</v>
      </c>
      <c r="U6159" t="n">
        <v>2.236635260071584</v>
      </c>
      <c r="Z6159">
        <f>T6159/$W$2</f>
        <v/>
      </c>
      <c r="AA6159">
        <f>U6159/$X$2</f>
        <v/>
      </c>
      <c r="AC6159" t="n">
        <v>0</v>
      </c>
      <c r="AD6159" t="n">
        <v>0</v>
      </c>
      <c r="AF6159">
        <f>Z6159+0.14</f>
        <v/>
      </c>
      <c r="AG6159">
        <f>AA6159+0.1834</f>
        <v/>
      </c>
    </row>
    <row r="6160" spans="1:36">
      <c r="A6160" s="13" t="s">
        <v>6327</v>
      </c>
      <c r="B6160" t="n">
        <v>0.05589631100404722</v>
      </c>
      <c r="C6160" t="n">
        <v>0.05398569184558667</v>
      </c>
      <c r="D6160" s="20" t="n">
        <v>0.05398743072097332</v>
      </c>
      <c r="E6160" s="20">
        <f>Q6160</f>
        <v/>
      </c>
      <c r="F6160" s="20">
        <f>-Q6160+0.0001</f>
        <v/>
      </c>
      <c r="G6160" s="20">
        <f>-Q6160</f>
        <v/>
      </c>
      <c r="H6160" s="20">
        <f>IF(Q6160&lt;0,0,1000)</f>
        <v/>
      </c>
      <c r="I6160" s="20">
        <f>IF(Q6160&lt;0,0,1000)</f>
        <v/>
      </c>
      <c r="J6160" s="20">
        <f>I6160</f>
        <v/>
      </c>
      <c r="K6160" s="12" t="n">
        <v>-28.26</v>
      </c>
      <c r="L6160" s="12">
        <f>SQRT(E6160^2)+1</f>
        <v/>
      </c>
      <c r="M6160" s="20">
        <f>IF(Q6160&lt;=0,0,1000)</f>
        <v/>
      </c>
      <c r="N6160" s="20" t="n"/>
      <c r="O6160" s="20" t="n"/>
      <c r="Q6160" s="12" t="n">
        <v>30.23</v>
      </c>
      <c r="R6160" s="31" t="n">
        <v>55.85</v>
      </c>
      <c r="S6160" s="12">
        <f>-K6160</f>
        <v/>
      </c>
      <c r="T6160" s="12" t="n">
        <v>0.9874024224594956</v>
      </c>
      <c r="U6160" t="n">
        <v>2.265862071609811</v>
      </c>
      <c r="Z6160">
        <f>T6160/$W$2</f>
        <v/>
      </c>
      <c r="AA6160">
        <f>U6160/$X$2</f>
        <v/>
      </c>
      <c r="AC6160" t="n">
        <v>0</v>
      </c>
      <c r="AD6160" t="n">
        <v>0</v>
      </c>
      <c r="AF6160">
        <f>Z6160+0.14</f>
        <v/>
      </c>
      <c r="AG6160">
        <f>AA6160+0.1834</f>
        <v/>
      </c>
    </row>
    <row r="6161" spans="1:36">
      <c r="A6161" s="13" t="s">
        <v>6328</v>
      </c>
      <c r="B6161" t="n">
        <v>0.05053583672014393</v>
      </c>
      <c r="C6161" t="n">
        <v>0.04852674331754941</v>
      </c>
      <c r="D6161" s="20" t="n">
        <v>0.04852831982555159</v>
      </c>
      <c r="E6161" s="20">
        <f>Q6161</f>
        <v/>
      </c>
      <c r="F6161" s="20">
        <f>-Q6161+0.0001</f>
        <v/>
      </c>
      <c r="G6161" s="20">
        <f>-Q6161</f>
        <v/>
      </c>
      <c r="H6161" s="20">
        <f>IF(Q6161&lt;0,0,1000)</f>
        <v/>
      </c>
      <c r="I6161" s="20">
        <f>IF(Q6161&lt;0,0,1000)</f>
        <v/>
      </c>
      <c r="J6161" s="20">
        <f>I6161</f>
        <v/>
      </c>
      <c r="K6161" s="12" t="n">
        <v>-28.26</v>
      </c>
      <c r="L6161" s="12">
        <f>SQRT(E6161^2)+1</f>
        <v/>
      </c>
      <c r="M6161" s="20">
        <f>IF(Q6161&lt;=0,0,1000)</f>
        <v/>
      </c>
      <c r="N6161" s="20" t="n"/>
      <c r="O6161" s="20" t="n"/>
      <c r="Q6161" s="12" t="n">
        <v>37.42</v>
      </c>
      <c r="R6161" s="31" t="n">
        <v>52.77</v>
      </c>
      <c r="S6161" s="12">
        <f>-K6161</f>
        <v/>
      </c>
      <c r="T6161" s="12" t="n">
        <v>0.9068313043673283</v>
      </c>
      <c r="U6161" t="n">
        <v>2.069234639232986</v>
      </c>
      <c r="Z6161">
        <f>T6161/$W$2</f>
        <v/>
      </c>
      <c r="AA6161">
        <f>U6161/$X$2</f>
        <v/>
      </c>
      <c r="AC6161" t="n">
        <v>0</v>
      </c>
      <c r="AD6161" t="n">
        <v>0</v>
      </c>
      <c r="AF6161">
        <f>Z6161+0.14</f>
        <v/>
      </c>
      <c r="AG6161">
        <f>AA6161+0.1834</f>
        <v/>
      </c>
    </row>
    <row r="6162" spans="1:36">
      <c r="A6162" s="13" t="s">
        <v>6329</v>
      </c>
      <c r="B6162" t="n">
        <v>0.05141876596485714</v>
      </c>
      <c r="C6162" t="n">
        <v>0.04981525646679727</v>
      </c>
      <c r="D6162" s="20" t="n">
        <v>0.04981653695043422</v>
      </c>
      <c r="E6162" s="20">
        <f>Q6162</f>
        <v/>
      </c>
      <c r="F6162" s="20">
        <f>-Q6162+0.0001</f>
        <v/>
      </c>
      <c r="G6162" s="20">
        <f>-Q6162</f>
        <v/>
      </c>
      <c r="H6162" s="20">
        <f>IF(Q6162&lt;0,0,1000)</f>
        <v/>
      </c>
      <c r="I6162" s="20">
        <f>IF(Q6162&lt;0,0,1000)</f>
        <v/>
      </c>
      <c r="J6162" s="20">
        <f>I6162</f>
        <v/>
      </c>
      <c r="K6162" s="12" t="n">
        <v>-28.26</v>
      </c>
      <c r="L6162" s="12">
        <f>SQRT(E6162^2)+1</f>
        <v/>
      </c>
      <c r="M6162" s="20">
        <f>IF(Q6162&lt;=0,0,1000)</f>
        <v/>
      </c>
      <c r="N6162" s="20" t="n"/>
      <c r="O6162" s="20" t="n"/>
      <c r="Q6162" s="12" t="n">
        <v>40.42</v>
      </c>
      <c r="R6162" s="31" t="n">
        <v>51.3</v>
      </c>
      <c r="S6162" s="12">
        <f>-K6162</f>
        <v/>
      </c>
      <c r="T6162" s="12" t="n">
        <v>0.8990442245936521</v>
      </c>
      <c r="U6162" t="n">
        <v>2.069282435473554</v>
      </c>
      <c r="Z6162">
        <f>T6162/$W$2</f>
        <v/>
      </c>
      <c r="AA6162">
        <f>U6162/$X$2</f>
        <v/>
      </c>
      <c r="AC6162" t="n">
        <v>0</v>
      </c>
      <c r="AD6162" t="n">
        <v>0</v>
      </c>
      <c r="AF6162">
        <f>Z6162+0.14</f>
        <v/>
      </c>
      <c r="AG6162">
        <f>AA6162+0.1834</f>
        <v/>
      </c>
    </row>
    <row r="6163" spans="1:36">
      <c r="A6163" s="13" t="s">
        <v>6330</v>
      </c>
      <c r="B6163" t="n">
        <v>0.05382234878555237</v>
      </c>
      <c r="C6163" t="n">
        <v>0.05207498536175376</v>
      </c>
      <c r="D6163" s="20" t="n">
        <v>0.05207605049860503</v>
      </c>
      <c r="E6163" s="20">
        <f>Q6163</f>
        <v/>
      </c>
      <c r="F6163" s="20">
        <f>-Q6163+0.0001</f>
        <v/>
      </c>
      <c r="G6163" s="20">
        <f>-Q6163</f>
        <v/>
      </c>
      <c r="H6163" s="20">
        <f>IF(Q6163&lt;0,0,1000)</f>
        <v/>
      </c>
      <c r="I6163" s="20">
        <f>IF(Q6163&lt;0,0,1000)</f>
        <v/>
      </c>
      <c r="J6163" s="20">
        <f>I6163</f>
        <v/>
      </c>
      <c r="K6163" s="12" t="n">
        <v>-28.26</v>
      </c>
      <c r="L6163" s="12">
        <f>SQRT(E6163^2)+1</f>
        <v/>
      </c>
      <c r="M6163" s="20">
        <f>IF(Q6163&lt;=0,0,1000)</f>
        <v/>
      </c>
      <c r="N6163" s="20" t="n"/>
      <c r="O6163" s="20" t="n"/>
      <c r="Q6163" s="12" t="n">
        <v>41.93</v>
      </c>
      <c r="R6163" s="31" t="n">
        <v>54.61</v>
      </c>
      <c r="S6163" s="12">
        <f>-K6163</f>
        <v/>
      </c>
      <c r="T6163" s="12" t="n">
        <v>0.9591750473906068</v>
      </c>
      <c r="U6163" t="n">
        <v>2.223530473936963</v>
      </c>
      <c r="Z6163">
        <f>T6163/$W$2</f>
        <v/>
      </c>
      <c r="AA6163">
        <f>U6163/$X$2</f>
        <v/>
      </c>
      <c r="AC6163" t="n">
        <v>0</v>
      </c>
      <c r="AD6163" t="n">
        <v>0</v>
      </c>
      <c r="AF6163">
        <f>Z6163+0.14</f>
        <v/>
      </c>
      <c r="AG6163">
        <f>AA6163+0.1834</f>
        <v/>
      </c>
    </row>
    <row r="6164" spans="1:36">
      <c r="A6164" s="13" t="s">
        <v>6331</v>
      </c>
      <c r="B6164" t="n">
        <v>0.05955096666901503</v>
      </c>
      <c r="C6164" t="n">
        <v>0.05818731562857481</v>
      </c>
      <c r="D6164" s="20" t="n">
        <v>0.05818897653452548</v>
      </c>
      <c r="E6164" s="20">
        <f>Q6164</f>
        <v/>
      </c>
      <c r="F6164" s="20">
        <f>-Q6164+0.0001</f>
        <v/>
      </c>
      <c r="G6164" s="20">
        <f>-Q6164</f>
        <v/>
      </c>
      <c r="H6164" s="20">
        <f>IF(Q6164&lt;0,0,1000)</f>
        <v/>
      </c>
      <c r="I6164" s="20">
        <f>IF(Q6164&lt;0,0,1000)</f>
        <v/>
      </c>
      <c r="J6164" s="20">
        <f>I6164</f>
        <v/>
      </c>
      <c r="K6164" s="12" t="n">
        <v>-28.26</v>
      </c>
      <c r="L6164" s="12">
        <f>SQRT(E6164^2)+1</f>
        <v/>
      </c>
      <c r="M6164" s="20">
        <f>IF(Q6164&lt;=0,0,1000)</f>
        <v/>
      </c>
      <c r="N6164" s="20" t="n"/>
      <c r="O6164" s="20" t="n"/>
      <c r="Q6164" s="12" t="n">
        <v>38.94</v>
      </c>
      <c r="R6164" s="31" t="n">
        <v>59.26</v>
      </c>
      <c r="S6164" s="12">
        <f>-K6164</f>
        <v/>
      </c>
      <c r="T6164" s="12" t="n">
        <v>1.004814194336664</v>
      </c>
      <c r="U6164" t="n">
        <v>2.319314545664107</v>
      </c>
      <c r="Z6164">
        <f>T6164/$W$2</f>
        <v/>
      </c>
      <c r="AA6164">
        <f>U6164/$X$2</f>
        <v/>
      </c>
      <c r="AC6164" t="n">
        <v>0</v>
      </c>
      <c r="AD6164" t="n">
        <v>0</v>
      </c>
      <c r="AF6164">
        <f>Z6164+0.14</f>
        <v/>
      </c>
      <c r="AG6164">
        <f>AA6164+0.1834</f>
        <v/>
      </c>
    </row>
    <row r="6165" spans="1:36">
      <c r="A6165" s="13" t="s">
        <v>6332</v>
      </c>
      <c r="B6165" t="n">
        <v>0.06206421128121414</v>
      </c>
      <c r="C6165" t="n">
        <v>0.06076953742688356</v>
      </c>
      <c r="D6165" s="20" t="n">
        <v>0.0607712451130035</v>
      </c>
      <c r="E6165" s="20">
        <f>Q6165</f>
        <v/>
      </c>
      <c r="F6165" s="20">
        <f>-Q6165+0.0001</f>
        <v/>
      </c>
      <c r="G6165" s="20">
        <f>-Q6165</f>
        <v/>
      </c>
      <c r="H6165" s="20">
        <f>IF(Q6165&lt;0,0,1000)</f>
        <v/>
      </c>
      <c r="I6165" s="20">
        <f>IF(Q6165&lt;0,0,1000)</f>
        <v/>
      </c>
      <c r="J6165" s="20">
        <f>I6165</f>
        <v/>
      </c>
      <c r="K6165" s="12" t="n">
        <v>-28.26</v>
      </c>
      <c r="L6165" s="12">
        <f>SQRT(E6165^2)+1</f>
        <v/>
      </c>
      <c r="M6165" s="20">
        <f>IF(Q6165&lt;=0,0,1000)</f>
        <v/>
      </c>
      <c r="N6165" s="20" t="n"/>
      <c r="O6165" s="20" t="n"/>
      <c r="Q6165" s="12" t="n">
        <v>33.52</v>
      </c>
      <c r="R6165" s="31" t="n">
        <v>60.1</v>
      </c>
      <c r="S6165" s="12">
        <f>-K6165</f>
        <v/>
      </c>
      <c r="T6165" s="12" t="n">
        <v>1.038124088826097</v>
      </c>
      <c r="U6165" t="n">
        <v>2.398400537557934</v>
      </c>
      <c r="Z6165">
        <f>T6165/$W$2</f>
        <v/>
      </c>
      <c r="AA6165">
        <f>U6165/$X$2</f>
        <v/>
      </c>
      <c r="AC6165" t="n">
        <v>0</v>
      </c>
      <c r="AD6165" t="n">
        <v>0</v>
      </c>
      <c r="AF6165">
        <f>Z6165+0.14</f>
        <v/>
      </c>
      <c r="AG6165">
        <f>AA6165+0.1834</f>
        <v/>
      </c>
    </row>
    <row r="6166" spans="1:36">
      <c r="A6166" s="13" t="s">
        <v>6333</v>
      </c>
      <c r="B6166" t="n">
        <v>0.06181616670586962</v>
      </c>
      <c r="C6166" t="n">
        <v>0.05932409073273572</v>
      </c>
      <c r="D6166" s="20" t="n">
        <v>0.05932551200939736</v>
      </c>
      <c r="E6166" s="20">
        <f>Q6166</f>
        <v/>
      </c>
      <c r="F6166" s="20">
        <f>-Q6166+0.0001</f>
        <v/>
      </c>
      <c r="G6166" s="20">
        <f>-Q6166</f>
        <v/>
      </c>
      <c r="H6166" s="20">
        <f>IF(Q6166&lt;0,0,1000)</f>
        <v/>
      </c>
      <c r="I6166" s="20">
        <f>IF(Q6166&lt;0,0,1000)</f>
        <v/>
      </c>
      <c r="J6166" s="20">
        <f>I6166</f>
        <v/>
      </c>
      <c r="K6166" s="12" t="n">
        <v>-28.26</v>
      </c>
      <c r="L6166" s="12">
        <f>SQRT(E6166^2)+1</f>
        <v/>
      </c>
      <c r="M6166" s="20">
        <f>IF(Q6166&lt;=0,0,1000)</f>
        <v/>
      </c>
      <c r="N6166" s="20" t="n"/>
      <c r="O6166" s="20" t="n"/>
      <c r="Q6166" s="12" t="n">
        <v>25.76</v>
      </c>
      <c r="R6166" s="31" t="n">
        <v>66.26000000000001</v>
      </c>
      <c r="S6166" s="12">
        <f>-K6166</f>
        <v/>
      </c>
      <c r="T6166" s="12" t="n">
        <v>1.13167323350425</v>
      </c>
      <c r="U6166" t="n">
        <v>2.608095303488612</v>
      </c>
      <c r="Z6166">
        <f>T6166/$W$2</f>
        <v/>
      </c>
      <c r="AA6166">
        <f>U6166/$X$2</f>
        <v/>
      </c>
      <c r="AC6166" t="n">
        <v>0</v>
      </c>
      <c r="AD6166" t="n">
        <v>0</v>
      </c>
      <c r="AF6166">
        <f>Z6166+0.14</f>
        <v/>
      </c>
      <c r="AG6166">
        <f>AA6166+0.1834</f>
        <v/>
      </c>
    </row>
    <row r="6167" spans="1:36">
      <c r="A6167" s="13" t="s">
        <v>6334</v>
      </c>
      <c r="B6167" t="n">
        <v>0.05977654863144775</v>
      </c>
      <c r="C6167" t="n">
        <v>0.05717566714066615</v>
      </c>
      <c r="D6167" s="20" t="n">
        <v>0.0571774111479182</v>
      </c>
      <c r="E6167" s="20">
        <f>Q6167</f>
        <v/>
      </c>
      <c r="F6167" s="20">
        <f>-Q6167+0.0001</f>
        <v/>
      </c>
      <c r="G6167" s="20">
        <f>-Q6167</f>
        <v/>
      </c>
      <c r="H6167" s="20">
        <f>IF(Q6167&lt;0,0,1000)</f>
        <v/>
      </c>
      <c r="I6167" s="20">
        <f>IF(Q6167&lt;0,0,1000)</f>
        <v/>
      </c>
      <c r="J6167" s="20">
        <f>I6167</f>
        <v/>
      </c>
      <c r="K6167" s="12" t="n">
        <v>-28.26</v>
      </c>
      <c r="L6167" s="12">
        <f>SQRT(E6167^2)+1</f>
        <v/>
      </c>
      <c r="M6167" s="20">
        <f>IF(Q6167&lt;=0,0,1000)</f>
        <v/>
      </c>
      <c r="N6167" s="20" t="n"/>
      <c r="O6167" s="20" t="n"/>
      <c r="Q6167" s="12" t="n">
        <v>24.27</v>
      </c>
      <c r="R6167" s="31" t="n">
        <v>56.98</v>
      </c>
      <c r="S6167" s="12">
        <f>-K6167</f>
        <v/>
      </c>
      <c r="T6167" s="12" t="n">
        <v>1.094578367853014</v>
      </c>
      <c r="U6167" t="n">
        <v>2.50194725111221</v>
      </c>
      <c r="Z6167">
        <f>T6167/$W$2</f>
        <v/>
      </c>
      <c r="AA6167">
        <f>U6167/$X$2</f>
        <v/>
      </c>
      <c r="AC6167" t="n">
        <v>0</v>
      </c>
      <c r="AD6167" t="n">
        <v>0</v>
      </c>
      <c r="AF6167">
        <f>Z6167+0.14</f>
        <v/>
      </c>
      <c r="AG6167">
        <f>AA6167+0.1834</f>
        <v/>
      </c>
    </row>
    <row r="6168" spans="1:36">
      <c r="A6168" s="13" t="s">
        <v>6335</v>
      </c>
      <c r="B6168" t="n">
        <v>0.05014645619069244</v>
      </c>
      <c r="C6168" t="n">
        <v>0.04685881599491926</v>
      </c>
      <c r="D6168" s="20" t="n">
        <v>0.04686081711498036</v>
      </c>
      <c r="E6168" s="20">
        <f>Q6168</f>
        <v/>
      </c>
      <c r="F6168" s="20">
        <f>-Q6168+0.0001</f>
        <v/>
      </c>
      <c r="G6168" s="20">
        <f>-Q6168</f>
        <v/>
      </c>
      <c r="H6168" s="20">
        <f>IF(Q6168&lt;0,0,1000)</f>
        <v/>
      </c>
      <c r="I6168" s="20">
        <f>IF(Q6168&lt;0,0,1000)</f>
        <v/>
      </c>
      <c r="J6168" s="20">
        <f>I6168</f>
        <v/>
      </c>
      <c r="K6168" s="12" t="n">
        <v>-28.26</v>
      </c>
      <c r="L6168" s="12">
        <f>SQRT(E6168^2)+1</f>
        <v/>
      </c>
      <c r="M6168" s="20">
        <f>IF(Q6168&lt;=0,0,1000)</f>
        <v/>
      </c>
      <c r="N6168" s="20" t="n"/>
      <c r="O6168" s="20" t="n"/>
      <c r="Q6168" s="12" t="n">
        <v>23</v>
      </c>
      <c r="R6168" s="31" t="n">
        <v>49.88</v>
      </c>
      <c r="S6168" s="12">
        <f>-K6168</f>
        <v/>
      </c>
      <c r="T6168" s="12" t="n">
        <v>0.983293394010604</v>
      </c>
      <c r="U6168" t="n">
        <v>2.210357204242144</v>
      </c>
      <c r="Z6168">
        <f>T6168/$W$2</f>
        <v/>
      </c>
      <c r="AA6168">
        <f>U6168/$X$2</f>
        <v/>
      </c>
      <c r="AC6168" t="n">
        <v>0</v>
      </c>
      <c r="AD6168" t="n">
        <v>0</v>
      </c>
      <c r="AF6168">
        <f>Z6168+0.14</f>
        <v/>
      </c>
      <c r="AG6168">
        <f>AA6168+0.1834</f>
        <v/>
      </c>
    </row>
    <row r="6169" spans="1:36">
      <c r="A6169" s="13" t="s">
        <v>6336</v>
      </c>
      <c r="B6169" t="n">
        <v>0.03933745593654352</v>
      </c>
      <c r="C6169" t="n">
        <v>0.03788847368464768</v>
      </c>
      <c r="D6169" s="20" t="n">
        <v>0.03789079098086703</v>
      </c>
      <c r="E6169" s="20">
        <f>Q6169</f>
        <v/>
      </c>
      <c r="F6169" s="20">
        <f>-Q6169+0.0001</f>
        <v/>
      </c>
      <c r="G6169" s="20">
        <f>-Q6169</f>
        <v/>
      </c>
      <c r="H6169" s="20">
        <f>IF(Q6169&lt;0,0,1000)</f>
        <v/>
      </c>
      <c r="I6169" s="20">
        <f>IF(Q6169&lt;0,0,1000)</f>
        <v/>
      </c>
      <c r="J6169" s="20">
        <f>I6169</f>
        <v/>
      </c>
      <c r="K6169" s="12" t="n">
        <v>-28.26</v>
      </c>
      <c r="L6169" s="12">
        <f>SQRT(E6169^2)+1</f>
        <v/>
      </c>
      <c r="M6169" s="20">
        <f>IF(Q6169&lt;=0,0,1000)</f>
        <v/>
      </c>
      <c r="N6169" s="20" t="n"/>
      <c r="O6169" s="20" t="n"/>
      <c r="Q6169" s="12" t="n">
        <v>22.17</v>
      </c>
      <c r="R6169" s="31" t="n">
        <v>46.26</v>
      </c>
      <c r="S6169" s="12">
        <f>-K6169</f>
        <v/>
      </c>
      <c r="T6169" s="12" t="n">
        <v>0.6864239685211244</v>
      </c>
      <c r="U6169" t="n">
        <v>1.549322054687654</v>
      </c>
      <c r="Z6169">
        <f>T6169/$W$2</f>
        <v/>
      </c>
      <c r="AA6169">
        <f>U6169/$X$2</f>
        <v/>
      </c>
      <c r="AC6169" t="n">
        <v>0</v>
      </c>
      <c r="AD6169" t="n">
        <v>0</v>
      </c>
      <c r="AF6169">
        <f>Z6169+0.14</f>
        <v/>
      </c>
      <c r="AG6169">
        <f>AA6169+0.1834</f>
        <v/>
      </c>
    </row>
    <row r="6170" spans="1:36">
      <c r="A6170" s="13" t="s">
        <v>6337</v>
      </c>
      <c r="B6170" t="n">
        <v>0.03916999246834438</v>
      </c>
      <c r="C6170" t="n">
        <v>0.03964772463457924</v>
      </c>
      <c r="D6170" s="20" t="n">
        <v>0.03965058927817765</v>
      </c>
      <c r="E6170" s="20">
        <f>Q6170</f>
        <v/>
      </c>
      <c r="F6170" s="20">
        <f>-Q6170+0.0001</f>
        <v/>
      </c>
      <c r="G6170" s="20">
        <f>-Q6170</f>
        <v/>
      </c>
      <c r="H6170" s="20">
        <f>IF(Q6170&lt;0,0,1000)</f>
        <v/>
      </c>
      <c r="I6170" s="20">
        <f>IF(Q6170&lt;0,0,1000)</f>
        <v/>
      </c>
      <c r="J6170" s="20">
        <f>I6170</f>
        <v/>
      </c>
      <c r="K6170" s="12" t="n">
        <v>-28.26</v>
      </c>
      <c r="L6170" s="12">
        <f>SQRT(E6170^2)+1</f>
        <v/>
      </c>
      <c r="M6170" s="20">
        <f>IF(Q6170&lt;=0,0,1000)</f>
        <v/>
      </c>
      <c r="N6170" s="20" t="n"/>
      <c r="O6170" s="20" t="n"/>
      <c r="Q6170" s="12" t="n">
        <v>21.34</v>
      </c>
      <c r="R6170" s="31" t="n">
        <v>39.9</v>
      </c>
      <c r="S6170" s="12">
        <f>-K6170</f>
        <v/>
      </c>
      <c r="T6170" s="12" t="n">
        <v>0.5212811574616487</v>
      </c>
      <c r="U6170" t="n">
        <v>1.170334245564661</v>
      </c>
      <c r="Z6170">
        <f>T6170/$W$2</f>
        <v/>
      </c>
      <c r="AA6170">
        <f>U6170/$X$2</f>
        <v/>
      </c>
      <c r="AC6170" t="n">
        <v>0</v>
      </c>
      <c r="AD6170" t="n">
        <v>0</v>
      </c>
      <c r="AF6170">
        <f>Z6170+0.14</f>
        <v/>
      </c>
      <c r="AG6170">
        <f>AA6170+0.1834</f>
        <v/>
      </c>
    </row>
    <row r="6171" spans="1:36">
      <c r="A6171" s="13" t="s">
        <v>6338</v>
      </c>
      <c r="B6171" t="n">
        <v>0.04070338351742079</v>
      </c>
      <c r="C6171" t="n">
        <v>0.04103692308012662</v>
      </c>
      <c r="D6171" s="20" t="n">
        <v>0.04103982106038274</v>
      </c>
      <c r="E6171" s="20">
        <f>Q6171</f>
        <v/>
      </c>
      <c r="F6171" s="20">
        <f>-Q6171+0.0001</f>
        <v/>
      </c>
      <c r="G6171" s="20">
        <f>-Q6171</f>
        <v/>
      </c>
      <c r="H6171" s="20">
        <f>IF(Q6171&lt;0,0,1000)</f>
        <v/>
      </c>
      <c r="I6171" s="20">
        <f>IF(Q6171&lt;0,0,1000)</f>
        <v/>
      </c>
      <c r="J6171" s="20">
        <f>I6171</f>
        <v/>
      </c>
      <c r="K6171" s="12" t="n">
        <v>-28.26</v>
      </c>
      <c r="L6171" s="12">
        <f>SQRT(E6171^2)+1</f>
        <v/>
      </c>
      <c r="M6171" s="20">
        <f>IF(Q6171&lt;=0,0,1000)</f>
        <v/>
      </c>
      <c r="N6171" s="20" t="n"/>
      <c r="O6171" s="20" t="n"/>
      <c r="Q6171" s="12" t="n">
        <v>21.85</v>
      </c>
      <c r="R6171" s="31" t="n">
        <v>37.25</v>
      </c>
      <c r="S6171" s="12">
        <f>-K6171</f>
        <v/>
      </c>
      <c r="T6171" s="12" t="n">
        <v>0.5514723174538367</v>
      </c>
      <c r="U6171" t="n">
        <v>1.233995495932495</v>
      </c>
      <c r="Z6171">
        <f>T6171/$W$2</f>
        <v/>
      </c>
      <c r="AA6171">
        <f>U6171/$X$2</f>
        <v/>
      </c>
      <c r="AC6171" t="n">
        <v>0</v>
      </c>
      <c r="AD6171" t="n">
        <v>0</v>
      </c>
      <c r="AF6171">
        <f>Z6171+0.14</f>
        <v/>
      </c>
      <c r="AG6171">
        <f>AA6171+0.1834</f>
        <v/>
      </c>
    </row>
    <row r="6172" spans="1:36">
      <c r="A6172" s="13" t="s">
        <v>6339</v>
      </c>
      <c r="B6172" t="n">
        <v>0.04060872747271163</v>
      </c>
      <c r="C6172" t="n">
        <v>0.04135308040519352</v>
      </c>
      <c r="D6172" s="20" t="n">
        <v>0.04135609863940059</v>
      </c>
      <c r="E6172" s="20">
        <f>Q6172</f>
        <v/>
      </c>
      <c r="F6172" s="20">
        <f>-Q6172+0.0001</f>
        <v/>
      </c>
      <c r="G6172" s="20">
        <f>-Q6172</f>
        <v/>
      </c>
      <c r="H6172" s="20">
        <f>IF(Q6172&lt;0,0,1000)</f>
        <v/>
      </c>
      <c r="I6172" s="20">
        <f>IF(Q6172&lt;0,0,1000)</f>
        <v/>
      </c>
      <c r="J6172" s="20">
        <f>I6172</f>
        <v/>
      </c>
      <c r="K6172" s="12" t="n">
        <v>-28.26</v>
      </c>
      <c r="L6172" s="12">
        <f>SQRT(E6172^2)+1</f>
        <v/>
      </c>
      <c r="M6172" s="20">
        <f>IF(Q6172&lt;=0,0,1000)</f>
        <v/>
      </c>
      <c r="N6172" s="20" t="n"/>
      <c r="O6172" s="20" t="n"/>
      <c r="Q6172" s="12" t="n">
        <v>22.74</v>
      </c>
      <c r="R6172" s="31" t="n">
        <v>24.91</v>
      </c>
      <c r="S6172" s="12">
        <f>-K6172</f>
        <v/>
      </c>
      <c r="T6172" s="12" t="n">
        <v>0.5233661931164773</v>
      </c>
      <c r="U6172" t="n">
        <v>1.17890077526622</v>
      </c>
      <c r="Z6172">
        <f>T6172/$W$2</f>
        <v/>
      </c>
      <c r="AA6172">
        <f>U6172/$X$2</f>
        <v/>
      </c>
      <c r="AC6172" t="n">
        <v>0</v>
      </c>
      <c r="AD6172" t="n">
        <v>0</v>
      </c>
      <c r="AF6172">
        <f>Z6172+0.14</f>
        <v/>
      </c>
      <c r="AG6172">
        <f>AA6172+0.1834</f>
        <v/>
      </c>
    </row>
    <row r="6173" spans="1:36">
      <c r="A6173" s="13" t="s">
        <v>6340</v>
      </c>
      <c r="B6173" t="n">
        <v>0.04875171351874476</v>
      </c>
      <c r="C6173" t="n">
        <v>0.05103755875027038</v>
      </c>
      <c r="D6173" s="20" t="n">
        <v>0.05104114978062694</v>
      </c>
      <c r="E6173" s="20">
        <f>Q6173</f>
        <v/>
      </c>
      <c r="F6173" s="20">
        <f>-Q6173+0.0001</f>
        <v/>
      </c>
      <c r="G6173" s="20">
        <f>-Q6173</f>
        <v/>
      </c>
      <c r="H6173" s="20">
        <f>IF(Q6173&lt;0,0,1000)</f>
        <v/>
      </c>
      <c r="I6173" s="20">
        <f>IF(Q6173&lt;0,0,1000)</f>
        <v/>
      </c>
      <c r="J6173" s="20">
        <f>I6173</f>
        <v/>
      </c>
      <c r="K6173" s="12" t="n">
        <v>-28.26</v>
      </c>
      <c r="L6173" s="12">
        <f>SQRT(E6173^2)+1</f>
        <v/>
      </c>
      <c r="M6173" s="20">
        <f>IF(Q6173&lt;=0,0,1000)</f>
        <v/>
      </c>
      <c r="N6173" s="20" t="n"/>
      <c r="O6173" s="20" t="n"/>
      <c r="Q6173" s="12" t="n">
        <v>23.31</v>
      </c>
      <c r="R6173" s="31" t="n">
        <v>19.03</v>
      </c>
      <c r="S6173" s="12">
        <f>-K6173</f>
        <v/>
      </c>
      <c r="T6173" s="12" t="n">
        <v>0.5142722860040035</v>
      </c>
      <c r="U6173" t="n">
        <v>1.15996224665813</v>
      </c>
      <c r="Z6173">
        <f>T6173/$W$2</f>
        <v/>
      </c>
      <c r="AA6173">
        <f>U6173/$X$2</f>
        <v/>
      </c>
      <c r="AC6173" t="n">
        <v>0</v>
      </c>
      <c r="AD6173" t="n">
        <v>0</v>
      </c>
      <c r="AF6173">
        <f>Z6173+0.14</f>
        <v/>
      </c>
      <c r="AG6173">
        <f>AA6173+0.1834</f>
        <v/>
      </c>
    </row>
    <row r="6174" spans="1:36">
      <c r="A6174" s="13" t="s">
        <v>6341</v>
      </c>
      <c r="B6174" t="n">
        <v>0.07629481191861297</v>
      </c>
      <c r="C6174" t="n">
        <v>0.07996185087607105</v>
      </c>
      <c r="D6174" s="20" t="n">
        <v>0.07996710666004175</v>
      </c>
      <c r="E6174" s="20">
        <f>Q6174</f>
        <v/>
      </c>
      <c r="F6174" s="20">
        <f>-Q6174+0.0001</f>
        <v/>
      </c>
      <c r="G6174" s="20">
        <f>-Q6174</f>
        <v/>
      </c>
      <c r="H6174" s="20">
        <f>IF(Q6174&lt;0,0,1000)</f>
        <v/>
      </c>
      <c r="I6174" s="20">
        <f>IF(Q6174&lt;0,0,1000)</f>
        <v/>
      </c>
      <c r="J6174" s="20">
        <f>I6174</f>
        <v/>
      </c>
      <c r="K6174" s="12" t="n">
        <v>-28.26</v>
      </c>
      <c r="L6174" s="12">
        <f>SQRT(E6174^2)+1</f>
        <v/>
      </c>
      <c r="M6174" s="20">
        <f>IF(Q6174&lt;=0,0,1000)</f>
        <v/>
      </c>
      <c r="N6174" s="20" t="n"/>
      <c r="O6174" s="20" t="n"/>
      <c r="Q6174" s="12" t="n">
        <v>33.22</v>
      </c>
      <c r="R6174" s="31" t="n">
        <v>18.93</v>
      </c>
      <c r="S6174" s="12">
        <f>-K6174</f>
        <v/>
      </c>
      <c r="T6174" s="12" t="n">
        <v>0.8177002447255499</v>
      </c>
      <c r="U6174" t="n">
        <v>1.870923011819544</v>
      </c>
      <c r="Z6174">
        <f>T6174/$W$2</f>
        <v/>
      </c>
      <c r="AA6174">
        <f>U6174/$X$2</f>
        <v/>
      </c>
      <c r="AC6174" t="n">
        <v>0</v>
      </c>
      <c r="AD6174" t="n">
        <v>0</v>
      </c>
      <c r="AF6174">
        <f>Z6174+0.14</f>
        <v/>
      </c>
      <c r="AG6174">
        <f>AA6174+0.1834</f>
        <v/>
      </c>
    </row>
    <row r="6175" spans="1:36">
      <c r="A6175" s="13" t="s">
        <v>6342</v>
      </c>
      <c r="B6175" t="n">
        <v>0.09377680047184983</v>
      </c>
      <c r="C6175" t="n">
        <v>0.09773282618242678</v>
      </c>
      <c r="D6175" s="20" t="n">
        <v>0.09773693354897586</v>
      </c>
      <c r="E6175" s="20">
        <f>Q6175</f>
        <v/>
      </c>
      <c r="F6175" s="20">
        <f>-Q6175+0.0001</f>
        <v/>
      </c>
      <c r="G6175" s="20">
        <f>-Q6175</f>
        <v/>
      </c>
      <c r="H6175" s="20">
        <f>IF(Q6175&lt;0,0,1000)</f>
        <v/>
      </c>
      <c r="I6175" s="20">
        <f>IF(Q6175&lt;0,0,1000)</f>
        <v/>
      </c>
      <c r="J6175" s="20">
        <f>I6175</f>
        <v/>
      </c>
      <c r="K6175" s="12" t="n">
        <v>-28.26</v>
      </c>
      <c r="L6175" s="12">
        <f>SQRT(E6175^2)+1</f>
        <v/>
      </c>
      <c r="M6175" s="20">
        <f>IF(Q6175&lt;=0,0,1000)</f>
        <v/>
      </c>
      <c r="N6175" s="20" t="n"/>
      <c r="O6175" s="20" t="n"/>
      <c r="Q6175" s="12" t="n">
        <v>38.98</v>
      </c>
      <c r="R6175" s="31" t="n">
        <v>37.04</v>
      </c>
      <c r="S6175" s="12">
        <f>-K6175</f>
        <v/>
      </c>
      <c r="T6175" s="12" t="n">
        <v>1.132126642704221</v>
      </c>
      <c r="U6175" t="n">
        <v>2.69680620276989</v>
      </c>
      <c r="Z6175">
        <f>T6175/$W$2</f>
        <v/>
      </c>
      <c r="AA6175">
        <f>U6175/$X$2</f>
        <v/>
      </c>
      <c r="AC6175" t="n">
        <v>0</v>
      </c>
      <c r="AD6175" t="n">
        <v>0</v>
      </c>
      <c r="AF6175">
        <f>Z6175+0.14</f>
        <v/>
      </c>
      <c r="AG6175">
        <f>AA6175+0.1834</f>
        <v/>
      </c>
    </row>
    <row r="6176" spans="1:36">
      <c r="A6176" s="13" t="s">
        <v>6343</v>
      </c>
      <c r="B6176" t="n">
        <v>0.092498617067414</v>
      </c>
      <c r="C6176" t="n">
        <v>0.09689964031777495</v>
      </c>
      <c r="D6176" s="20" t="n">
        <v>0.09690174593043228</v>
      </c>
      <c r="E6176" s="20">
        <f>Q6176</f>
        <v/>
      </c>
      <c r="F6176" s="20">
        <f>-Q6176+0.0001</f>
        <v/>
      </c>
      <c r="G6176" s="20">
        <f>-Q6176</f>
        <v/>
      </c>
      <c r="H6176" s="20">
        <f>IF(Q6176&lt;0,0,1000)</f>
        <v/>
      </c>
      <c r="I6176" s="20">
        <f>IF(Q6176&lt;0,0,1000)</f>
        <v/>
      </c>
      <c r="J6176" s="20">
        <f>I6176</f>
        <v/>
      </c>
      <c r="K6176" s="12" t="n">
        <v>-28.26</v>
      </c>
      <c r="L6176" s="12">
        <f>SQRT(E6176^2)+1</f>
        <v/>
      </c>
      <c r="M6176" s="20">
        <f>IF(Q6176&lt;=0,0,1000)</f>
        <v/>
      </c>
      <c r="N6176" s="20" t="n"/>
      <c r="O6176" s="20" t="n"/>
      <c r="Q6176" s="12" t="n">
        <v>39.9</v>
      </c>
      <c r="R6176" s="31" t="n">
        <v>49.26</v>
      </c>
      <c r="S6176" s="12">
        <f>-K6176</f>
        <v/>
      </c>
      <c r="T6176" s="12" t="n">
        <v>1.081107369918264</v>
      </c>
      <c r="U6176" t="n">
        <v>2.597327176531825</v>
      </c>
      <c r="Z6176">
        <f>T6176/$W$2</f>
        <v/>
      </c>
      <c r="AA6176">
        <f>U6176/$X$2</f>
        <v/>
      </c>
      <c r="AC6176" t="n">
        <v>0</v>
      </c>
      <c r="AD6176" t="n">
        <v>0</v>
      </c>
      <c r="AF6176">
        <f>Z6176+0.14</f>
        <v/>
      </c>
      <c r="AG6176">
        <f>AA6176+0.1834</f>
        <v/>
      </c>
    </row>
    <row r="6177" spans="1:36">
      <c r="A6177" s="13" t="s">
        <v>6344</v>
      </c>
      <c r="B6177" t="n">
        <v>0.08728065272327086</v>
      </c>
      <c r="C6177" t="n">
        <v>0.0859641253188715</v>
      </c>
      <c r="D6177" s="20" t="n">
        <v>0.08596575954391661</v>
      </c>
      <c r="E6177" s="20">
        <f>Q6177</f>
        <v/>
      </c>
      <c r="F6177" s="20">
        <f>-Q6177+0.0001</f>
        <v/>
      </c>
      <c r="G6177" s="20">
        <f>-Q6177</f>
        <v/>
      </c>
      <c r="H6177" s="20">
        <f>IF(Q6177&lt;0,0,1000)</f>
        <v/>
      </c>
      <c r="I6177" s="20">
        <f>IF(Q6177&lt;0,0,1000)</f>
        <v/>
      </c>
      <c r="J6177" s="20">
        <f>I6177</f>
        <v/>
      </c>
      <c r="K6177" s="12" t="n">
        <v>-28.26</v>
      </c>
      <c r="L6177" s="12">
        <f>SQRT(E6177^2)+1</f>
        <v/>
      </c>
      <c r="M6177" s="20">
        <f>IF(Q6177&lt;=0,0,1000)</f>
        <v/>
      </c>
      <c r="N6177" s="20" t="n"/>
      <c r="O6177" s="20" t="n"/>
      <c r="Q6177" s="12" t="n">
        <v>34.95</v>
      </c>
      <c r="R6177" s="31" t="n">
        <v>58.9</v>
      </c>
      <c r="S6177" s="12">
        <f>-K6177</f>
        <v/>
      </c>
      <c r="T6177" s="12" t="n">
        <v>1.389736795899624</v>
      </c>
      <c r="U6177" t="n">
        <v>3.183469935973987</v>
      </c>
      <c r="Z6177">
        <f>T6177/$W$2</f>
        <v/>
      </c>
      <c r="AA6177">
        <f>U6177/$X$2</f>
        <v/>
      </c>
      <c r="AC6177" t="n">
        <v>0</v>
      </c>
      <c r="AD6177" t="n">
        <v>0</v>
      </c>
      <c r="AF6177">
        <f>Z6177+0.14</f>
        <v/>
      </c>
      <c r="AG6177">
        <f>AA6177+0.1834</f>
        <v/>
      </c>
    </row>
    <row r="6178" spans="1:36">
      <c r="A6178" s="13" t="s">
        <v>6345</v>
      </c>
      <c r="B6178" t="n">
        <v>0.07837551803370794</v>
      </c>
      <c r="C6178" t="n">
        <v>0.07801723780230076</v>
      </c>
      <c r="D6178" s="20" t="n">
        <v>0.07801957859071269</v>
      </c>
      <c r="E6178" s="20">
        <f>Q6178</f>
        <v/>
      </c>
      <c r="F6178" s="20">
        <f>-Q6178+0.0001</f>
        <v/>
      </c>
      <c r="G6178" s="20">
        <f>-Q6178</f>
        <v/>
      </c>
      <c r="H6178" s="20">
        <f>IF(Q6178&lt;0,0,1000)</f>
        <v/>
      </c>
      <c r="I6178" s="20">
        <f>IF(Q6178&lt;0,0,1000)</f>
        <v/>
      </c>
      <c r="J6178" s="20">
        <f>I6178</f>
        <v/>
      </c>
      <c r="K6178" s="12" t="n">
        <v>-28.26</v>
      </c>
      <c r="L6178" s="12">
        <f>SQRT(E6178^2)+1</f>
        <v/>
      </c>
      <c r="M6178" s="20">
        <f>IF(Q6178&lt;=0,0,1000)</f>
        <v/>
      </c>
      <c r="N6178" s="20" t="n"/>
      <c r="O6178" s="20" t="n"/>
      <c r="Q6178" s="12" t="n">
        <v>31.8</v>
      </c>
      <c r="R6178" s="31" t="n">
        <v>61.26</v>
      </c>
      <c r="S6178" s="12">
        <f>-K6178</f>
        <v/>
      </c>
      <c r="T6178" s="12" t="n">
        <v>1.189652502913914</v>
      </c>
      <c r="U6178" t="n">
        <v>2.73527878370633</v>
      </c>
      <c r="Z6178">
        <f>T6178/$W$2</f>
        <v/>
      </c>
      <c r="AA6178">
        <f>U6178/$X$2</f>
        <v/>
      </c>
      <c r="AC6178" t="n">
        <v>0</v>
      </c>
      <c r="AD6178" t="n">
        <v>0</v>
      </c>
      <c r="AF6178">
        <f>Z6178+0.14</f>
        <v/>
      </c>
      <c r="AG6178">
        <f>AA6178+0.1834</f>
        <v/>
      </c>
    </row>
    <row r="6179" spans="1:36">
      <c r="A6179" s="13" t="s">
        <v>6346</v>
      </c>
      <c r="B6179" t="n">
        <v>0.07826812461840223</v>
      </c>
      <c r="C6179" t="n">
        <v>0.07763727848233314</v>
      </c>
      <c r="D6179" s="20" t="n">
        <v>0.07763972142111197</v>
      </c>
      <c r="E6179" s="20">
        <f>Q6179</f>
        <v/>
      </c>
      <c r="F6179" s="20">
        <f>-Q6179+0.0001</f>
        <v/>
      </c>
      <c r="G6179" s="20">
        <f>-Q6179</f>
        <v/>
      </c>
      <c r="H6179" s="20">
        <f>IF(Q6179&lt;0,0,1000)</f>
        <v/>
      </c>
      <c r="I6179" s="20">
        <f>IF(Q6179&lt;0,0,1000)</f>
        <v/>
      </c>
      <c r="J6179" s="20">
        <f>I6179</f>
        <v/>
      </c>
      <c r="K6179" s="12" t="n">
        <v>-28.26</v>
      </c>
      <c r="L6179" s="12">
        <f>SQRT(E6179^2)+1</f>
        <v/>
      </c>
      <c r="M6179" s="20">
        <f>IF(Q6179&lt;=0,0,1000)</f>
        <v/>
      </c>
      <c r="N6179" s="20" t="n"/>
      <c r="O6179" s="20" t="n"/>
      <c r="Q6179" s="12" t="n">
        <v>31.9</v>
      </c>
      <c r="R6179" s="31" t="n">
        <v>60.04</v>
      </c>
      <c r="S6179" s="12">
        <f>-K6179</f>
        <v/>
      </c>
      <c r="T6179" s="12" t="n">
        <v>1.205010346804215</v>
      </c>
      <c r="U6179" t="n">
        <v>2.762392027086757</v>
      </c>
      <c r="Z6179">
        <f>T6179/$W$2</f>
        <v/>
      </c>
      <c r="AA6179">
        <f>U6179/$X$2</f>
        <v/>
      </c>
      <c r="AC6179" t="n">
        <v>0</v>
      </c>
      <c r="AD6179" t="n">
        <v>0</v>
      </c>
      <c r="AF6179">
        <f>Z6179+0.14</f>
        <v/>
      </c>
      <c r="AG6179">
        <f>AA6179+0.1834</f>
        <v/>
      </c>
    </row>
    <row r="6180" spans="1:36">
      <c r="A6180" s="13" t="s">
        <v>6347</v>
      </c>
      <c r="B6180" t="n">
        <v>0.07294708856243433</v>
      </c>
      <c r="C6180" t="n">
        <v>0.07230713908989117</v>
      </c>
      <c r="D6180" s="20" t="n">
        <v>0.07230941310028997</v>
      </c>
      <c r="E6180" s="20">
        <f>Q6180</f>
        <v/>
      </c>
      <c r="F6180" s="20">
        <f>-Q6180+0.0001</f>
        <v/>
      </c>
      <c r="G6180" s="20">
        <f>-Q6180</f>
        <v/>
      </c>
      <c r="H6180" s="20">
        <f>IF(Q6180&lt;0,0,1000)</f>
        <v/>
      </c>
      <c r="I6180" s="20">
        <f>IF(Q6180&lt;0,0,1000)</f>
        <v/>
      </c>
      <c r="J6180" s="20">
        <f>I6180</f>
        <v/>
      </c>
      <c r="K6180" s="12" t="n">
        <v>-28.26</v>
      </c>
      <c r="L6180" s="12">
        <f>SQRT(E6180^2)+1</f>
        <v/>
      </c>
      <c r="M6180" s="20">
        <f>IF(Q6180&lt;=0,0,1000)</f>
        <v/>
      </c>
      <c r="N6180" s="20" t="n"/>
      <c r="O6180" s="20" t="n"/>
      <c r="Q6180" s="12" t="n">
        <v>27.03</v>
      </c>
      <c r="R6180" s="31" t="n">
        <v>59.44</v>
      </c>
      <c r="S6180" s="12">
        <f>-K6180</f>
        <v/>
      </c>
      <c r="T6180" s="12" t="n">
        <v>1.131346388771018</v>
      </c>
      <c r="U6180" t="n">
        <v>2.597618784761183</v>
      </c>
      <c r="Z6180">
        <f>T6180/$W$2</f>
        <v/>
      </c>
      <c r="AA6180">
        <f>U6180/$X$2</f>
        <v/>
      </c>
      <c r="AC6180" t="n">
        <v>0</v>
      </c>
      <c r="AD6180" t="n">
        <v>0</v>
      </c>
      <c r="AF6180">
        <f>Z6180+0.14</f>
        <v/>
      </c>
      <c r="AG6180">
        <f>AA6180+0.1834</f>
        <v/>
      </c>
    </row>
    <row r="6181" spans="1:36">
      <c r="A6181" s="13" t="s">
        <v>6348</v>
      </c>
      <c r="B6181" t="n">
        <v>0.0694150362934543</v>
      </c>
      <c r="C6181" t="n">
        <v>0.06891648454330394</v>
      </c>
      <c r="D6181" s="20" t="n">
        <v>0.06891863049506144</v>
      </c>
      <c r="E6181" s="20">
        <f>Q6181</f>
        <v/>
      </c>
      <c r="F6181" s="20">
        <f>-Q6181+0.0001</f>
        <v/>
      </c>
      <c r="G6181" s="20">
        <f>-Q6181</f>
        <v/>
      </c>
      <c r="H6181" s="20">
        <f>IF(Q6181&lt;0,0,1000)</f>
        <v/>
      </c>
      <c r="I6181" s="20">
        <f>IF(Q6181&lt;0,0,1000)</f>
        <v/>
      </c>
      <c r="J6181" s="20">
        <f>I6181</f>
        <v/>
      </c>
      <c r="K6181" s="12" t="n">
        <v>-28.26</v>
      </c>
      <c r="L6181" s="12">
        <f>SQRT(E6181^2)+1</f>
        <v/>
      </c>
      <c r="M6181" s="20">
        <f>IF(Q6181&lt;=0,0,1000)</f>
        <v/>
      </c>
      <c r="N6181" s="20" t="n"/>
      <c r="O6181" s="20" t="n"/>
      <c r="Q6181" s="12" t="n">
        <v>25.23</v>
      </c>
      <c r="R6181" s="31" t="n">
        <v>60.85</v>
      </c>
      <c r="S6181" s="12">
        <f>-K6181</f>
        <v/>
      </c>
      <c r="T6181" s="12" t="n">
        <v>1.082482451704372</v>
      </c>
      <c r="U6181" t="n">
        <v>2.504366495367118</v>
      </c>
      <c r="Z6181">
        <f>T6181/$W$2</f>
        <v/>
      </c>
      <c r="AA6181">
        <f>U6181/$X$2</f>
        <v/>
      </c>
      <c r="AC6181" t="n">
        <v>0</v>
      </c>
      <c r="AD6181" t="n">
        <v>0</v>
      </c>
      <c r="AF6181">
        <f>Z6181+0.14</f>
        <v/>
      </c>
      <c r="AG6181">
        <f>AA6181+0.1834</f>
        <v/>
      </c>
    </row>
    <row r="6182" spans="1:36">
      <c r="A6182" s="13" t="s">
        <v>6349</v>
      </c>
      <c r="B6182" t="n">
        <v>0.06276902235446266</v>
      </c>
      <c r="C6182" t="n">
        <v>0.06091123651646281</v>
      </c>
      <c r="D6182" s="20" t="n">
        <v>0.06091279521397965</v>
      </c>
      <c r="E6182" s="20">
        <f>Q6182</f>
        <v/>
      </c>
      <c r="F6182" s="20">
        <f>-Q6182+0.0001</f>
        <v/>
      </c>
      <c r="G6182" s="20">
        <f>-Q6182</f>
        <v/>
      </c>
      <c r="H6182" s="20">
        <f>IF(Q6182&lt;0,0,1000)</f>
        <v/>
      </c>
      <c r="I6182" s="20">
        <f>IF(Q6182&lt;0,0,1000)</f>
        <v/>
      </c>
      <c r="J6182" s="20">
        <f>I6182</f>
        <v/>
      </c>
      <c r="K6182" s="12" t="n">
        <v>-28.26</v>
      </c>
      <c r="L6182" s="12">
        <f>SQRT(E6182^2)+1</f>
        <v/>
      </c>
      <c r="M6182" s="20">
        <f>IF(Q6182&lt;=0,0,1000)</f>
        <v/>
      </c>
      <c r="N6182" s="20" t="n"/>
      <c r="O6182" s="20" t="n"/>
      <c r="Q6182" s="12" t="n">
        <v>26.22</v>
      </c>
      <c r="R6182" s="31" t="n">
        <v>59.44</v>
      </c>
      <c r="S6182" s="12">
        <f>-K6182</f>
        <v/>
      </c>
      <c r="T6182" s="12" t="n">
        <v>1.090491983986608</v>
      </c>
      <c r="U6182" t="n">
        <v>2.512107093186734</v>
      </c>
      <c r="Z6182">
        <f>T6182/$W$2</f>
        <v/>
      </c>
      <c r="AA6182">
        <f>U6182/$X$2</f>
        <v/>
      </c>
      <c r="AC6182" t="n">
        <v>0</v>
      </c>
      <c r="AD6182" t="n">
        <v>0</v>
      </c>
      <c r="AF6182">
        <f>Z6182+0.14</f>
        <v/>
      </c>
      <c r="AG6182">
        <f>AA6182+0.1834</f>
        <v/>
      </c>
    </row>
    <row r="6183" spans="1:36">
      <c r="A6183" s="13" t="s">
        <v>6350</v>
      </c>
      <c r="B6183" t="n">
        <v>0.05712308864631391</v>
      </c>
      <c r="C6183" t="n">
        <v>0.05544887095943573</v>
      </c>
      <c r="D6183" s="20" t="n">
        <v>0.05545057646290708</v>
      </c>
      <c r="E6183" s="20">
        <f>Q6183</f>
        <v/>
      </c>
      <c r="F6183" s="20">
        <f>-Q6183+0.0001</f>
        <v/>
      </c>
      <c r="G6183" s="20">
        <f>-Q6183</f>
        <v/>
      </c>
      <c r="H6183" s="20">
        <f>IF(Q6183&lt;0,0,1000)</f>
        <v/>
      </c>
      <c r="I6183" s="20">
        <f>IF(Q6183&lt;0,0,1000)</f>
        <v/>
      </c>
      <c r="J6183" s="20">
        <f>I6183</f>
        <v/>
      </c>
      <c r="K6183" s="12" t="n">
        <v>-28.26</v>
      </c>
      <c r="L6183" s="12">
        <f>SQRT(E6183^2)+1</f>
        <v/>
      </c>
      <c r="M6183" s="20">
        <f>IF(Q6183&lt;=0,0,1000)</f>
        <v/>
      </c>
      <c r="N6183" s="20" t="n"/>
      <c r="O6183" s="20" t="n"/>
      <c r="Q6183" s="12" t="n">
        <v>26.95</v>
      </c>
      <c r="R6183" s="31" t="n">
        <v>55.49</v>
      </c>
      <c r="S6183" s="12">
        <f>-K6183</f>
        <v/>
      </c>
      <c r="T6183" s="12" t="n">
        <v>0.9887042419893523</v>
      </c>
      <c r="U6183" t="n">
        <v>2.273335102283845</v>
      </c>
      <c r="Z6183">
        <f>T6183/$W$2</f>
        <v/>
      </c>
      <c r="AA6183">
        <f>U6183/$X$2</f>
        <v/>
      </c>
      <c r="AC6183" t="n">
        <v>0</v>
      </c>
      <c r="AD6183" t="n">
        <v>0</v>
      </c>
      <c r="AF6183">
        <f>Z6183+0.14</f>
        <v/>
      </c>
      <c r="AG6183">
        <f>AA6183+0.1834</f>
        <v/>
      </c>
    </row>
    <row r="6184" spans="1:36">
      <c r="A6184" s="13" t="s">
        <v>6351</v>
      </c>
      <c r="B6184" t="n">
        <v>0.05631466876287494</v>
      </c>
      <c r="C6184" t="n">
        <v>0.05432933345882635</v>
      </c>
      <c r="D6184" s="20" t="n">
        <v>0.05433104799268678</v>
      </c>
      <c r="E6184" s="20">
        <f>Q6184</f>
        <v/>
      </c>
      <c r="F6184" s="20">
        <f>-Q6184+0.0001</f>
        <v/>
      </c>
      <c r="G6184" s="20">
        <f>-Q6184</f>
        <v/>
      </c>
      <c r="H6184" s="20">
        <f>IF(Q6184&lt;0,0,1000)</f>
        <v/>
      </c>
      <c r="I6184" s="20">
        <f>IF(Q6184&lt;0,0,1000)</f>
        <v/>
      </c>
      <c r="J6184" s="20">
        <f>I6184</f>
        <v/>
      </c>
      <c r="K6184" s="12" t="n">
        <v>-28.26</v>
      </c>
      <c r="L6184" s="12">
        <f>SQRT(E6184^2)+1</f>
        <v/>
      </c>
      <c r="M6184" s="20">
        <f>IF(Q6184&lt;=0,0,1000)</f>
        <v/>
      </c>
      <c r="N6184" s="20" t="n"/>
      <c r="O6184" s="20" t="n"/>
      <c r="Q6184" s="12" t="n">
        <v>28.55</v>
      </c>
      <c r="R6184" s="31" t="n">
        <v>52.75</v>
      </c>
      <c r="S6184" s="12">
        <f>-K6184</f>
        <v/>
      </c>
      <c r="T6184" s="12" t="n">
        <v>1.002307660561911</v>
      </c>
      <c r="U6184" t="n">
        <v>2.303002944030627</v>
      </c>
      <c r="Z6184">
        <f>T6184/$W$2</f>
        <v/>
      </c>
      <c r="AA6184">
        <f>U6184/$X$2</f>
        <v/>
      </c>
      <c r="AC6184" t="n">
        <v>0</v>
      </c>
      <c r="AD6184" t="n">
        <v>0</v>
      </c>
      <c r="AF6184">
        <f>Z6184+0.14</f>
        <v/>
      </c>
      <c r="AG6184">
        <f>AA6184+0.1834</f>
        <v/>
      </c>
    </row>
    <row r="6185" spans="1:36">
      <c r="A6185" s="13" t="s">
        <v>6352</v>
      </c>
      <c r="B6185" t="n">
        <v>0.05092053434753075</v>
      </c>
      <c r="C6185" t="n">
        <v>0.04884107504082626</v>
      </c>
      <c r="D6185" s="20" t="n">
        <v>0.04884263039853972</v>
      </c>
      <c r="E6185" s="20">
        <f>Q6185</f>
        <v/>
      </c>
      <c r="F6185" s="20">
        <f>-Q6185+0.0001</f>
        <v/>
      </c>
      <c r="G6185" s="20">
        <f>-Q6185</f>
        <v/>
      </c>
      <c r="H6185" s="20">
        <f>IF(Q6185&lt;0,0,1000)</f>
        <v/>
      </c>
      <c r="I6185" s="20">
        <f>IF(Q6185&lt;0,0,1000)</f>
        <v/>
      </c>
      <c r="J6185" s="20">
        <f>I6185</f>
        <v/>
      </c>
      <c r="K6185" s="12" t="n">
        <v>-28.26</v>
      </c>
      <c r="L6185" s="12">
        <f>SQRT(E6185^2)+1</f>
        <v/>
      </c>
      <c r="M6185" s="20">
        <f>IF(Q6185&lt;=0,0,1000)</f>
        <v/>
      </c>
      <c r="N6185" s="20" t="n"/>
      <c r="O6185" s="20" t="n"/>
      <c r="Q6185" s="12" t="n">
        <v>35.69</v>
      </c>
      <c r="R6185" s="31" t="n">
        <v>53.07</v>
      </c>
      <c r="S6185" s="12">
        <f>-K6185</f>
        <v/>
      </c>
      <c r="T6185" s="12" t="n">
        <v>0.9205151369874348</v>
      </c>
      <c r="U6185" t="n">
        <v>2.1031376510169</v>
      </c>
      <c r="Z6185">
        <f>T6185/$W$2</f>
        <v/>
      </c>
      <c r="AA6185">
        <f>U6185/$X$2</f>
        <v/>
      </c>
      <c r="AC6185" t="n">
        <v>0</v>
      </c>
      <c r="AD6185" t="n">
        <v>0</v>
      </c>
      <c r="AF6185">
        <f>Z6185+0.14</f>
        <v/>
      </c>
      <c r="AG6185">
        <f>AA6185+0.1834</f>
        <v/>
      </c>
    </row>
    <row r="6186" spans="1:36">
      <c r="A6186" s="13" t="s">
        <v>6353</v>
      </c>
      <c r="B6186" t="n">
        <v>0.05179972489392078</v>
      </c>
      <c r="C6186" t="n">
        <v>0.05012890689783802</v>
      </c>
      <c r="D6186" s="20" t="n">
        <v>0.05013015829537294</v>
      </c>
      <c r="E6186" s="20">
        <f>Q6186</f>
        <v/>
      </c>
      <c r="F6186" s="20">
        <f>-Q6186+0.0001</f>
        <v/>
      </c>
      <c r="G6186" s="20">
        <f>-Q6186</f>
        <v/>
      </c>
      <c r="H6186" s="20">
        <f>IF(Q6186&lt;0,0,1000)</f>
        <v/>
      </c>
      <c r="I6186" s="20">
        <f>IF(Q6186&lt;0,0,1000)</f>
        <v/>
      </c>
      <c r="J6186" s="20">
        <f>I6186</f>
        <v/>
      </c>
      <c r="K6186" s="12" t="n">
        <v>-28.26</v>
      </c>
      <c r="L6186" s="12">
        <f>SQRT(E6186^2)+1</f>
        <v/>
      </c>
      <c r="M6186" s="20">
        <f>IF(Q6186&lt;=0,0,1000)</f>
        <v/>
      </c>
      <c r="N6186" s="20" t="n"/>
      <c r="O6186" s="20" t="n"/>
      <c r="Q6186" s="12" t="n">
        <v>37.66</v>
      </c>
      <c r="R6186" s="31" t="n">
        <v>51.81</v>
      </c>
      <c r="S6186" s="12">
        <f>-K6186</f>
        <v/>
      </c>
      <c r="T6186" s="12" t="n">
        <v>0.9126422975909364</v>
      </c>
      <c r="U6186" t="n">
        <v>2.103299057784451</v>
      </c>
      <c r="Z6186">
        <f>T6186/$W$2</f>
        <v/>
      </c>
      <c r="AA6186">
        <f>U6186/$X$2</f>
        <v/>
      </c>
      <c r="AC6186" t="n">
        <v>0</v>
      </c>
      <c r="AD6186" t="n">
        <v>0</v>
      </c>
      <c r="AF6186">
        <f>Z6186+0.14</f>
        <v/>
      </c>
      <c r="AG6186">
        <f>AA6186+0.1834</f>
        <v/>
      </c>
    </row>
    <row r="6187" spans="1:36">
      <c r="A6187" s="13" t="s">
        <v>6354</v>
      </c>
      <c r="B6187" t="n">
        <v>0.0542296889720541</v>
      </c>
      <c r="C6187" t="n">
        <v>0.05241312230902293</v>
      </c>
      <c r="D6187" s="20" t="n">
        <v>0.05241415258059493</v>
      </c>
      <c r="E6187" s="20">
        <f>Q6187</f>
        <v/>
      </c>
      <c r="F6187" s="20">
        <f>-Q6187+0.0001</f>
        <v/>
      </c>
      <c r="G6187" s="20">
        <f>-Q6187</f>
        <v/>
      </c>
      <c r="H6187" s="20">
        <f>IF(Q6187&lt;0,0,1000)</f>
        <v/>
      </c>
      <c r="I6187" s="20">
        <f>IF(Q6187&lt;0,0,1000)</f>
        <v/>
      </c>
      <c r="J6187" s="20">
        <f>I6187</f>
        <v/>
      </c>
      <c r="K6187" s="12" t="n">
        <v>-28.26</v>
      </c>
      <c r="L6187" s="12">
        <f>SQRT(E6187^2)+1</f>
        <v/>
      </c>
      <c r="M6187" s="20">
        <f>IF(Q6187&lt;=0,0,1000)</f>
        <v/>
      </c>
      <c r="N6187" s="20" t="n"/>
      <c r="O6187" s="20" t="n"/>
      <c r="Q6187" s="12" t="n">
        <v>37.44</v>
      </c>
      <c r="R6187" s="31" t="n">
        <v>55.42</v>
      </c>
      <c r="S6187" s="12">
        <f>-K6187</f>
        <v/>
      </c>
      <c r="T6187" s="12" t="n">
        <v>0.9736946680628205</v>
      </c>
      <c r="U6187" t="n">
        <v>2.260135794825798</v>
      </c>
      <c r="Z6187">
        <f>T6187/$W$2</f>
        <v/>
      </c>
      <c r="AA6187">
        <f>U6187/$X$2</f>
        <v/>
      </c>
      <c r="AC6187" t="n">
        <v>0</v>
      </c>
      <c r="AD6187" t="n">
        <v>0</v>
      </c>
      <c r="AF6187">
        <f>Z6187+0.14</f>
        <v/>
      </c>
      <c r="AG6187">
        <f>AA6187+0.1834</f>
        <v/>
      </c>
    </row>
    <row r="6188" spans="1:36">
      <c r="A6188" s="13" t="s">
        <v>6355</v>
      </c>
      <c r="B6188" t="n">
        <v>0.05997521017536855</v>
      </c>
      <c r="C6188" t="n">
        <v>0.05853721505489864</v>
      </c>
      <c r="D6188" s="20" t="n">
        <v>0.05853884380009549</v>
      </c>
      <c r="E6188" s="20">
        <f>Q6188</f>
        <v/>
      </c>
      <c r="F6188" s="20">
        <f>-Q6188+0.0001</f>
        <v/>
      </c>
      <c r="G6188" s="20">
        <f>-Q6188</f>
        <v/>
      </c>
      <c r="H6188" s="20">
        <f>IF(Q6188&lt;0,0,1000)</f>
        <v/>
      </c>
      <c r="I6188" s="20">
        <f>IF(Q6188&lt;0,0,1000)</f>
        <v/>
      </c>
      <c r="J6188" s="20">
        <f>I6188</f>
        <v/>
      </c>
      <c r="K6188" s="12" t="n">
        <v>-28.26</v>
      </c>
      <c r="L6188" s="12">
        <f>SQRT(E6188^2)+1</f>
        <v/>
      </c>
      <c r="M6188" s="20">
        <f>IF(Q6188&lt;=0,0,1000)</f>
        <v/>
      </c>
      <c r="N6188" s="20" t="n"/>
      <c r="O6188" s="20" t="n"/>
      <c r="Q6188" s="12" t="n">
        <v>34.1</v>
      </c>
      <c r="R6188" s="31" t="n">
        <v>61.02</v>
      </c>
      <c r="S6188" s="12">
        <f>-K6188</f>
        <v/>
      </c>
      <c r="T6188" s="12" t="n">
        <v>1.020006266251822</v>
      </c>
      <c r="U6188" t="n">
        <v>2.357433139582531</v>
      </c>
      <c r="Z6188">
        <f>T6188/$W$2</f>
        <v/>
      </c>
      <c r="AA6188">
        <f>U6188/$X$2</f>
        <v/>
      </c>
      <c r="AC6188" t="n">
        <v>0</v>
      </c>
      <c r="AD6188" t="n">
        <v>0</v>
      </c>
      <c r="AF6188">
        <f>Z6188+0.14</f>
        <v/>
      </c>
      <c r="AG6188">
        <f>AA6188+0.1834</f>
        <v/>
      </c>
    </row>
    <row r="6189" spans="1:36">
      <c r="A6189" s="13" t="s">
        <v>6356</v>
      </c>
      <c r="B6189" t="n">
        <v>0.06250222759116296</v>
      </c>
      <c r="C6189" t="n">
        <v>0.06113098301129427</v>
      </c>
      <c r="D6189" s="20" t="n">
        <v>0.06113265624172587</v>
      </c>
      <c r="E6189" s="20">
        <f>Q6189</f>
        <v/>
      </c>
      <c r="F6189" s="20">
        <f>-Q6189+0.0001</f>
        <v/>
      </c>
      <c r="G6189" s="20">
        <f>-Q6189</f>
        <v/>
      </c>
      <c r="H6189" s="20">
        <f>IF(Q6189&lt;0,0,1000)</f>
        <v/>
      </c>
      <c r="I6189" s="20">
        <f>IF(Q6189&lt;0,0,1000)</f>
        <v/>
      </c>
      <c r="J6189" s="20">
        <f>I6189</f>
        <v/>
      </c>
      <c r="K6189" s="12" t="n">
        <v>-28.26</v>
      </c>
      <c r="L6189" s="12">
        <f>SQRT(E6189^2)+1</f>
        <v/>
      </c>
      <c r="M6189" s="20">
        <f>IF(Q6189&lt;=0,0,1000)</f>
        <v/>
      </c>
      <c r="N6189" s="20" t="n"/>
      <c r="O6189" s="20" t="n"/>
      <c r="Q6189" s="12" t="n">
        <v>26.84</v>
      </c>
      <c r="R6189" s="31" t="n">
        <v>69.09</v>
      </c>
      <c r="S6189" s="12">
        <f>-K6189</f>
        <v/>
      </c>
      <c r="T6189" s="12" t="n">
        <v>1.053825310138547</v>
      </c>
      <c r="U6189" t="n">
        <v>2.437835634424259</v>
      </c>
      <c r="Z6189">
        <f>T6189/$W$2</f>
        <v/>
      </c>
      <c r="AA6189">
        <f>U6189/$X$2</f>
        <v/>
      </c>
      <c r="AC6189" t="n">
        <v>0</v>
      </c>
      <c r="AD6189" t="n">
        <v>0</v>
      </c>
      <c r="AF6189">
        <f>Z6189+0.14</f>
        <v/>
      </c>
      <c r="AG6189">
        <f>AA6189+0.1834</f>
        <v/>
      </c>
    </row>
    <row r="6190" spans="1:36">
      <c r="A6190" s="13" t="s">
        <v>6357</v>
      </c>
      <c r="B6190" t="n">
        <v>0.0622975770278765</v>
      </c>
      <c r="C6190" t="n">
        <v>0.05972176762630312</v>
      </c>
      <c r="D6190" s="20" t="n">
        <v>0.05972315431456902</v>
      </c>
      <c r="E6190" s="20">
        <f>Q6190</f>
        <v/>
      </c>
      <c r="F6190" s="20">
        <f>-Q6190+0.0001</f>
        <v/>
      </c>
      <c r="G6190" s="20">
        <f>-Q6190</f>
        <v/>
      </c>
      <c r="H6190" s="20">
        <f>IF(Q6190&lt;0,0,1000)</f>
        <v/>
      </c>
      <c r="I6190" s="20">
        <f>IF(Q6190&lt;0,0,1000)</f>
        <v/>
      </c>
      <c r="J6190" s="20">
        <f>I6190</f>
        <v/>
      </c>
      <c r="K6190" s="12" t="n">
        <v>-28.26</v>
      </c>
      <c r="L6190" s="12">
        <f>SQRT(E6190^2)+1</f>
        <v/>
      </c>
      <c r="M6190" s="20">
        <f>IF(Q6190&lt;=0,0,1000)</f>
        <v/>
      </c>
      <c r="N6190" s="20" t="n"/>
      <c r="O6190" s="20" t="n"/>
      <c r="Q6190" s="12" t="n">
        <v>24.27</v>
      </c>
      <c r="R6190" s="31" t="n">
        <v>73.43000000000001</v>
      </c>
      <c r="S6190" s="12">
        <f>-K6190</f>
        <v/>
      </c>
      <c r="T6190" s="12" t="n">
        <v>1.148780438502806</v>
      </c>
      <c r="U6190" t="n">
        <v>2.650942536919544</v>
      </c>
      <c r="Z6190">
        <f>T6190/$W$2</f>
        <v/>
      </c>
      <c r="AA6190">
        <f>U6190/$X$2</f>
        <v/>
      </c>
      <c r="AC6190" t="n">
        <v>0</v>
      </c>
      <c r="AD6190" t="n">
        <v>0</v>
      </c>
      <c r="AF6190">
        <f>Z6190+0.14</f>
        <v/>
      </c>
      <c r="AG6190">
        <f>AA6190+0.1834</f>
        <v/>
      </c>
    </row>
    <row r="6191" spans="1:36">
      <c r="A6191" s="13" t="s">
        <v>6358</v>
      </c>
      <c r="B6191" t="n">
        <v>0.06024174446336197</v>
      </c>
      <c r="C6191" t="n">
        <v>0.05755679120900149</v>
      </c>
      <c r="D6191" s="20" t="n">
        <v>0.05755850900438929</v>
      </c>
      <c r="E6191" s="20">
        <f>Q6191</f>
        <v/>
      </c>
      <c r="F6191" s="20">
        <f>-Q6191+0.0001</f>
        <v/>
      </c>
      <c r="G6191" s="20">
        <f>-Q6191</f>
        <v/>
      </c>
      <c r="H6191" s="20">
        <f>IF(Q6191&lt;0,0,1000)</f>
        <v/>
      </c>
      <c r="I6191" s="20">
        <f>IF(Q6191&lt;0,0,1000)</f>
        <v/>
      </c>
      <c r="J6191" s="20">
        <f>I6191</f>
        <v/>
      </c>
      <c r="K6191" s="12" t="n">
        <v>-28.26</v>
      </c>
      <c r="L6191" s="12">
        <f>SQRT(E6191^2)+1</f>
        <v/>
      </c>
      <c r="M6191" s="20">
        <f>IF(Q6191&lt;=0,0,1000)</f>
        <v/>
      </c>
      <c r="N6191" s="20" t="n"/>
      <c r="O6191" s="20" t="n"/>
      <c r="Q6191" s="12" t="n">
        <v>22.96</v>
      </c>
      <c r="R6191" s="31" t="n">
        <v>59.3</v>
      </c>
      <c r="S6191" s="12">
        <f>-K6191</f>
        <v/>
      </c>
      <c r="T6191" s="12" t="n">
        <v>1.111095444203458</v>
      </c>
      <c r="U6191" t="n">
        <v>2.542950379721178</v>
      </c>
      <c r="Z6191">
        <f>T6191/$W$2</f>
        <v/>
      </c>
      <c r="AA6191">
        <f>U6191/$X$2</f>
        <v/>
      </c>
      <c r="AC6191" t="n">
        <v>0</v>
      </c>
      <c r="AD6191" t="n">
        <v>0</v>
      </c>
      <c r="AF6191">
        <f>Z6191+0.14</f>
        <v/>
      </c>
      <c r="AG6191">
        <f>AA6191+0.1834</f>
        <v/>
      </c>
    </row>
    <row r="6192" spans="1:36">
      <c r="A6192" s="13" t="s">
        <v>6359</v>
      </c>
      <c r="B6192" t="n">
        <v>0.05056598675149052</v>
      </c>
      <c r="C6192" t="n">
        <v>0.04719766950495386</v>
      </c>
      <c r="D6192" s="20" t="n">
        <v>0.04719966258565799</v>
      </c>
      <c r="E6192" s="20">
        <f>Q6192</f>
        <v/>
      </c>
      <c r="F6192" s="20">
        <f>-Q6192+0.0001</f>
        <v/>
      </c>
      <c r="G6192" s="20">
        <f>-Q6192</f>
        <v/>
      </c>
      <c r="H6192" s="20">
        <f>IF(Q6192&lt;0,0,1000)</f>
        <v/>
      </c>
      <c r="I6192" s="20">
        <f>IF(Q6192&lt;0,0,1000)</f>
        <v/>
      </c>
      <c r="J6192" s="20">
        <f>I6192</f>
        <v/>
      </c>
      <c r="K6192" s="12" t="n">
        <v>-28.26</v>
      </c>
      <c r="L6192" s="12">
        <f>SQRT(E6192^2)+1</f>
        <v/>
      </c>
      <c r="M6192" s="20">
        <f>IF(Q6192&lt;=0,0,1000)</f>
        <v/>
      </c>
      <c r="N6192" s="20" t="n"/>
      <c r="O6192" s="20" t="n"/>
      <c r="Q6192" s="12" t="n">
        <v>22.93</v>
      </c>
      <c r="R6192" s="31" t="n">
        <v>53.19</v>
      </c>
      <c r="S6192" s="12">
        <f>-K6192</f>
        <v/>
      </c>
      <c r="T6192" s="12" t="n">
        <v>0.9980757805588225</v>
      </c>
      <c r="U6192" t="n">
        <v>2.246367663018098</v>
      </c>
      <c r="Z6192">
        <f>T6192/$W$2</f>
        <v/>
      </c>
      <c r="AA6192">
        <f>U6192/$X$2</f>
        <v/>
      </c>
      <c r="AC6192" t="n">
        <v>0</v>
      </c>
      <c r="AD6192" t="n">
        <v>0</v>
      </c>
      <c r="AF6192">
        <f>Z6192+0.14</f>
        <v/>
      </c>
      <c r="AG6192">
        <f>AA6192+0.1834</f>
        <v/>
      </c>
    </row>
    <row r="6193" spans="1:36">
      <c r="A6193" s="13" t="s">
        <v>6360</v>
      </c>
      <c r="B6193" t="n">
        <v>0.03962675745848626</v>
      </c>
      <c r="C6193" t="n">
        <v>0.03812223334526552</v>
      </c>
      <c r="D6193" s="20" t="n">
        <v>0.03812455434516938</v>
      </c>
      <c r="E6193" s="20">
        <f>Q6193</f>
        <v/>
      </c>
      <c r="F6193" s="20">
        <f>-Q6193+0.0001</f>
        <v/>
      </c>
      <c r="G6193" s="20">
        <f>-Q6193</f>
        <v/>
      </c>
      <c r="H6193" s="20">
        <f>IF(Q6193&lt;0,0,1000)</f>
        <v/>
      </c>
      <c r="I6193" s="20">
        <f>IF(Q6193&lt;0,0,1000)</f>
        <v/>
      </c>
      <c r="J6193" s="20">
        <f>I6193</f>
        <v/>
      </c>
      <c r="K6193" s="12" t="n">
        <v>-28.26</v>
      </c>
      <c r="L6193" s="12">
        <f>SQRT(E6193^2)+1</f>
        <v/>
      </c>
      <c r="M6193" s="20">
        <f>IF(Q6193&lt;=0,0,1000)</f>
        <v/>
      </c>
      <c r="N6193" s="20" t="n"/>
      <c r="O6193" s="20" t="n"/>
      <c r="Q6193" s="12" t="n">
        <v>21.88</v>
      </c>
      <c r="R6193" s="31" t="n">
        <v>44.91</v>
      </c>
      <c r="S6193" s="12">
        <f>-K6193</f>
        <v/>
      </c>
      <c r="T6193" s="12" t="n">
        <v>0.6967063680520638</v>
      </c>
      <c r="U6193" t="n">
        <v>1.574424899163455</v>
      </c>
      <c r="Z6193">
        <f>T6193/$W$2</f>
        <v/>
      </c>
      <c r="AA6193">
        <f>U6193/$X$2</f>
        <v/>
      </c>
      <c r="AC6193" t="n">
        <v>0</v>
      </c>
      <c r="AD6193" t="n">
        <v>0</v>
      </c>
      <c r="AF6193">
        <f>Z6193+0.14</f>
        <v/>
      </c>
      <c r="AG6193">
        <f>AA6193+0.1834</f>
        <v/>
      </c>
    </row>
    <row r="6194" spans="1:36">
      <c r="A6194" s="13" t="s">
        <v>6361</v>
      </c>
      <c r="B6194" t="n">
        <v>0.04319701267033831</v>
      </c>
      <c r="C6194" t="n">
        <v>0.04369464407232649</v>
      </c>
      <c r="D6194" s="20" t="n">
        <v>0.04369777892087626</v>
      </c>
      <c r="E6194" s="20">
        <f>Q6194</f>
        <v/>
      </c>
      <c r="F6194" s="20">
        <f>-Q6194+0.0001</f>
        <v/>
      </c>
      <c r="G6194" s="20">
        <f>-Q6194</f>
        <v/>
      </c>
      <c r="H6194" s="20">
        <f>IF(Q6194&lt;0,0,1000)</f>
        <v/>
      </c>
      <c r="I6194" s="20">
        <f>IF(Q6194&lt;0,0,1000)</f>
        <v/>
      </c>
      <c r="J6194" s="20">
        <f>I6194</f>
        <v/>
      </c>
      <c r="K6194" s="12" t="n">
        <v>-28.26</v>
      </c>
      <c r="L6194" s="12">
        <f>SQRT(E6194^2)+1</f>
        <v/>
      </c>
      <c r="M6194" s="20">
        <f>IF(Q6194&lt;=0,0,1000)</f>
        <v/>
      </c>
      <c r="N6194" s="20" t="n"/>
      <c r="O6194" s="20" t="n"/>
      <c r="Q6194" s="12" t="n">
        <v>21.42</v>
      </c>
      <c r="R6194" s="31" t="n">
        <v>46.94</v>
      </c>
      <c r="S6194" s="12">
        <f>-K6194</f>
        <v/>
      </c>
      <c r="T6194" s="12" t="n">
        <v>0.5863460719245485</v>
      </c>
      <c r="U6194" t="n">
        <v>1.327625754475069</v>
      </c>
      <c r="Z6194">
        <f>T6194/$W$2</f>
        <v/>
      </c>
      <c r="AA6194">
        <f>U6194/$X$2</f>
        <v/>
      </c>
      <c r="AC6194" t="n">
        <v>0</v>
      </c>
      <c r="AD6194" t="n">
        <v>0</v>
      </c>
      <c r="AF6194">
        <f>Z6194+0.14</f>
        <v/>
      </c>
      <c r="AG6194">
        <f>AA6194+0.1834</f>
        <v/>
      </c>
    </row>
    <row r="6195" spans="1:36">
      <c r="A6195" s="13" t="s">
        <v>6362</v>
      </c>
      <c r="B6195" t="n">
        <v>0.0448994827243732</v>
      </c>
      <c r="C6195" t="n">
        <v>0.04523677480864939</v>
      </c>
      <c r="D6195" s="20" t="n">
        <v>0.04523994265406588</v>
      </c>
      <c r="E6195" s="20">
        <f>Q6195</f>
        <v/>
      </c>
      <c r="F6195" s="20">
        <f>-Q6195+0.0001</f>
        <v/>
      </c>
      <c r="G6195" s="20">
        <f>-Q6195</f>
        <v/>
      </c>
      <c r="H6195" s="20">
        <f>IF(Q6195&lt;0,0,1000)</f>
        <v/>
      </c>
      <c r="I6195" s="20">
        <f>IF(Q6195&lt;0,0,1000)</f>
        <v/>
      </c>
      <c r="J6195" s="20">
        <f>I6195</f>
        <v/>
      </c>
      <c r="K6195" s="12" t="n">
        <v>-28.26</v>
      </c>
      <c r="L6195" s="12">
        <f>SQRT(E6195^2)+1</f>
        <v/>
      </c>
      <c r="M6195" s="20">
        <f>IF(Q6195&lt;=0,0,1000)</f>
        <v/>
      </c>
      <c r="N6195" s="20" t="n"/>
      <c r="O6195" s="20" t="n"/>
      <c r="Q6195" s="12" t="n">
        <v>21.13</v>
      </c>
      <c r="R6195" s="31" t="n">
        <v>41.31</v>
      </c>
      <c r="S6195" s="12">
        <f>-K6195</f>
        <v/>
      </c>
      <c r="T6195" s="12" t="n">
        <v>0.6203493279855773</v>
      </c>
      <c r="U6195" t="n">
        <v>1.399973318158117</v>
      </c>
      <c r="Z6195">
        <f>T6195/$W$2</f>
        <v/>
      </c>
      <c r="AA6195">
        <f>U6195/$X$2</f>
        <v/>
      </c>
      <c r="AC6195" t="n">
        <v>0</v>
      </c>
      <c r="AD6195" t="n">
        <v>0</v>
      </c>
      <c r="AF6195">
        <f>Z6195+0.14</f>
        <v/>
      </c>
      <c r="AG6195">
        <f>AA6195+0.1834</f>
        <v/>
      </c>
    </row>
    <row r="6196" spans="1:36">
      <c r="A6196" s="13" t="s">
        <v>6363</v>
      </c>
      <c r="B6196" t="n">
        <v>0.04476539319361054</v>
      </c>
      <c r="C6196" t="n">
        <v>0.04555484992728384</v>
      </c>
      <c r="D6196" s="20" t="n">
        <v>0.04555815314651017</v>
      </c>
      <c r="E6196" s="20">
        <f>Q6196</f>
        <v/>
      </c>
      <c r="F6196" s="20">
        <f>-Q6196+0.0001</f>
        <v/>
      </c>
      <c r="G6196" s="20">
        <f>-Q6196</f>
        <v/>
      </c>
      <c r="H6196" s="20">
        <f>IF(Q6196&lt;0,0,1000)</f>
        <v/>
      </c>
      <c r="I6196" s="20">
        <f>IF(Q6196&lt;0,0,1000)</f>
        <v/>
      </c>
      <c r="J6196" s="20">
        <f>I6196</f>
        <v/>
      </c>
      <c r="K6196" s="12" t="n">
        <v>-28.26</v>
      </c>
      <c r="L6196" s="12">
        <f>SQRT(E6196^2)+1</f>
        <v/>
      </c>
      <c r="M6196" s="20">
        <f>IF(Q6196&lt;=0,0,1000)</f>
        <v/>
      </c>
      <c r="N6196" s="20" t="n"/>
      <c r="O6196" s="20" t="n"/>
      <c r="Q6196" s="12" t="n">
        <v>21.35</v>
      </c>
      <c r="R6196" s="31" t="n">
        <v>40.97</v>
      </c>
      <c r="S6196" s="12">
        <f>-K6196</f>
        <v/>
      </c>
      <c r="T6196" s="12" t="n">
        <v>0.5886870571366527</v>
      </c>
      <c r="U6196" t="n">
        <v>1.33731097902164</v>
      </c>
      <c r="Z6196">
        <f>T6196/$W$2</f>
        <v/>
      </c>
      <c r="AA6196">
        <f>U6196/$X$2</f>
        <v/>
      </c>
      <c r="AC6196" t="n">
        <v>0</v>
      </c>
      <c r="AD6196" t="n">
        <v>0</v>
      </c>
      <c r="AF6196">
        <f>Z6196+0.14</f>
        <v/>
      </c>
      <c r="AG6196">
        <f>AA6196+0.1834</f>
        <v/>
      </c>
    </row>
    <row r="6197" spans="1:36">
      <c r="A6197" s="13" t="s">
        <v>6364</v>
      </c>
      <c r="B6197" t="n">
        <v>0.05362361636604463</v>
      </c>
      <c r="C6197" t="n">
        <v>0.05609250807861561</v>
      </c>
      <c r="D6197" s="20" t="n">
        <v>0.05609641733403792</v>
      </c>
      <c r="E6197" s="20">
        <f>Q6197</f>
        <v/>
      </c>
      <c r="F6197" s="20">
        <f>-Q6197+0.0001</f>
        <v/>
      </c>
      <c r="G6197" s="20">
        <f>-Q6197</f>
        <v/>
      </c>
      <c r="H6197" s="20">
        <f>IF(Q6197&lt;0,0,1000)</f>
        <v/>
      </c>
      <c r="I6197" s="20">
        <f>IF(Q6197&lt;0,0,1000)</f>
        <v/>
      </c>
      <c r="J6197" s="20">
        <f>I6197</f>
        <v/>
      </c>
      <c r="K6197" s="12" t="n">
        <v>-28.26</v>
      </c>
      <c r="L6197" s="12">
        <f>SQRT(E6197^2)+1</f>
        <v/>
      </c>
      <c r="M6197" s="20">
        <f>IF(Q6197&lt;=0,0,1000)</f>
        <v/>
      </c>
      <c r="N6197" s="20" t="n"/>
      <c r="O6197" s="20" t="n"/>
      <c r="Q6197" s="12" t="n">
        <v>23.05</v>
      </c>
      <c r="R6197" s="31" t="n">
        <v>40.12</v>
      </c>
      <c r="S6197" s="12">
        <f>-K6197</f>
        <v/>
      </c>
      <c r="T6197" s="12" t="n">
        <v>0.5785941422002496</v>
      </c>
      <c r="U6197" t="n">
        <v>1.316365351339912</v>
      </c>
      <c r="Z6197">
        <f>T6197/$W$2</f>
        <v/>
      </c>
      <c r="AA6197">
        <f>U6197/$X$2</f>
        <v/>
      </c>
      <c r="AC6197" t="n">
        <v>0</v>
      </c>
      <c r="AD6197" t="n">
        <v>0</v>
      </c>
      <c r="AF6197">
        <f>Z6197+0.14</f>
        <v/>
      </c>
      <c r="AG6197">
        <f>AA6197+0.1834</f>
        <v/>
      </c>
    </row>
    <row r="6198" spans="1:36">
      <c r="A6198" s="13" t="s">
        <v>6365</v>
      </c>
      <c r="B6198" t="n">
        <v>0.08393745802064868</v>
      </c>
      <c r="C6198" t="n">
        <v>0.08791088267132413</v>
      </c>
      <c r="D6198" s="20" t="n">
        <v>0.0879165799192335</v>
      </c>
      <c r="E6198" s="20">
        <f>Q6198</f>
        <v/>
      </c>
      <c r="F6198" s="20">
        <f>-Q6198+0.0001</f>
        <v/>
      </c>
      <c r="G6198" s="20">
        <f>-Q6198</f>
        <v/>
      </c>
      <c r="H6198" s="20">
        <f>IF(Q6198&lt;0,0,1000)</f>
        <v/>
      </c>
      <c r="I6198" s="20">
        <f>IF(Q6198&lt;0,0,1000)</f>
        <v/>
      </c>
      <c r="J6198" s="20">
        <f>I6198</f>
        <v/>
      </c>
      <c r="K6198" s="12" t="n">
        <v>-28.26</v>
      </c>
      <c r="L6198" s="12">
        <f>SQRT(E6198^2)+1</f>
        <v/>
      </c>
      <c r="M6198" s="20">
        <f>IF(Q6198&lt;=0,0,1000)</f>
        <v/>
      </c>
      <c r="N6198" s="20" t="n"/>
      <c r="O6198" s="20" t="n"/>
      <c r="Q6198" s="12" t="n">
        <v>27.01</v>
      </c>
      <c r="R6198" s="31" t="n">
        <v>40.94</v>
      </c>
      <c r="S6198" s="12">
        <f>-K6198</f>
        <v/>
      </c>
      <c r="T6198" s="12" t="n">
        <v>0.9201664699804804</v>
      </c>
      <c r="U6198" t="n">
        <v>2.123944923866658</v>
      </c>
      <c r="Z6198">
        <f>T6198/$W$2</f>
        <v/>
      </c>
      <c r="AA6198">
        <f>U6198/$X$2</f>
        <v/>
      </c>
      <c r="AC6198" t="n">
        <v>0</v>
      </c>
      <c r="AD6198" t="n">
        <v>0</v>
      </c>
      <c r="AF6198">
        <f>Z6198+0.14</f>
        <v/>
      </c>
      <c r="AG6198">
        <f>AA6198+0.1834</f>
        <v/>
      </c>
    </row>
    <row r="6199" spans="1:36">
      <c r="A6199" s="13" t="s">
        <v>6366</v>
      </c>
      <c r="B6199" t="n">
        <v>0.1033349418123443</v>
      </c>
      <c r="C6199" t="n">
        <v>0.1076655378207358</v>
      </c>
      <c r="D6199" s="20" t="n">
        <v>0.1076698306500189</v>
      </c>
      <c r="E6199" s="20">
        <f>Q6199</f>
        <v/>
      </c>
      <c r="F6199" s="20">
        <f>-Q6199+0.0001</f>
        <v/>
      </c>
      <c r="G6199" s="20">
        <f>-Q6199</f>
        <v/>
      </c>
      <c r="H6199" s="20">
        <f>IF(Q6199&lt;0,0,1000)</f>
        <v/>
      </c>
      <c r="I6199" s="20">
        <f>IF(Q6199&lt;0,0,1000)</f>
        <v/>
      </c>
      <c r="J6199" s="20">
        <f>I6199</f>
        <v/>
      </c>
      <c r="K6199" s="12" t="n">
        <v>-28.26</v>
      </c>
      <c r="L6199" s="12">
        <f>SQRT(E6199^2)+1</f>
        <v/>
      </c>
      <c r="M6199" s="20">
        <f>IF(Q6199&lt;=0,0,1000)</f>
        <v/>
      </c>
      <c r="N6199" s="20" t="n"/>
      <c r="O6199" s="20" t="n"/>
      <c r="Q6199" s="12" t="n">
        <v>37.08</v>
      </c>
      <c r="R6199" s="31" t="n">
        <v>41.34</v>
      </c>
      <c r="S6199" s="12">
        <f>-K6199</f>
        <v/>
      </c>
      <c r="T6199" s="12" t="n">
        <v>1.275181072774105</v>
      </c>
      <c r="U6199" t="n">
        <v>3.0659908977847</v>
      </c>
      <c r="Z6199">
        <f>T6199/$W$2</f>
        <v/>
      </c>
      <c r="AA6199">
        <f>U6199/$X$2</f>
        <v/>
      </c>
      <c r="AC6199" t="n">
        <v>0</v>
      </c>
      <c r="AD6199" t="n">
        <v>0</v>
      </c>
      <c r="AF6199">
        <f>Z6199+0.14</f>
        <v/>
      </c>
      <c r="AG6199">
        <f>AA6199+0.1834</f>
        <v/>
      </c>
    </row>
    <row r="6200" spans="1:36">
      <c r="A6200" s="13" t="s">
        <v>6367</v>
      </c>
      <c r="B6200" t="n">
        <v>0.1019140258401551</v>
      </c>
      <c r="C6200" t="n">
        <v>0.1067409304773492</v>
      </c>
      <c r="D6200" s="20" t="n">
        <v>0.1067429019901158</v>
      </c>
      <c r="E6200" s="20">
        <f>Q6200</f>
        <v/>
      </c>
      <c r="F6200" s="20">
        <f>-Q6200+0.0001</f>
        <v/>
      </c>
      <c r="G6200" s="20">
        <f>-Q6200</f>
        <v/>
      </c>
      <c r="H6200" s="20">
        <f>IF(Q6200&lt;0,0,1000)</f>
        <v/>
      </c>
      <c r="I6200" s="20">
        <f>IF(Q6200&lt;0,0,1000)</f>
        <v/>
      </c>
      <c r="J6200" s="20">
        <f>I6200</f>
        <v/>
      </c>
      <c r="K6200" s="12" t="n">
        <v>-28.26</v>
      </c>
      <c r="L6200" s="12">
        <f>SQRT(E6200^2)+1</f>
        <v/>
      </c>
      <c r="M6200" s="20">
        <f>IF(Q6200&lt;=0,0,1000)</f>
        <v/>
      </c>
      <c r="N6200" s="20" t="n"/>
      <c r="O6200" s="20" t="n"/>
      <c r="Q6200" s="12" t="n">
        <v>37.01</v>
      </c>
      <c r="R6200" s="31" t="n">
        <v>53.2</v>
      </c>
      <c r="S6200" s="12">
        <f>-K6200</f>
        <v/>
      </c>
      <c r="T6200" s="12" t="n">
        <v>1.218867733490685</v>
      </c>
      <c r="U6200" t="n">
        <v>2.957529161366413</v>
      </c>
      <c r="Z6200">
        <f>T6200/$W$2</f>
        <v/>
      </c>
      <c r="AA6200">
        <f>U6200/$X$2</f>
        <v/>
      </c>
      <c r="AC6200" t="n">
        <v>0</v>
      </c>
      <c r="AD6200" t="n">
        <v>0</v>
      </c>
      <c r="AF6200">
        <f>Z6200+0.14</f>
        <v/>
      </c>
      <c r="AG6200">
        <f>AA6200+0.1834</f>
        <v/>
      </c>
    </row>
    <row r="6201" spans="1:36">
      <c r="A6201" s="13" t="s">
        <v>6368</v>
      </c>
      <c r="B6201" t="n">
        <v>0.09655580645589409</v>
      </c>
      <c r="C6201" t="n">
        <v>0.0950936132395335</v>
      </c>
      <c r="D6201" s="20" t="n">
        <v>0.09509512696124621</v>
      </c>
      <c r="E6201" s="20">
        <f>Q6201</f>
        <v/>
      </c>
      <c r="F6201" s="20">
        <f>-Q6201+0.0001</f>
        <v/>
      </c>
      <c r="G6201" s="20">
        <f>-Q6201</f>
        <v/>
      </c>
      <c r="H6201" s="20">
        <f>IF(Q6201&lt;0,0,1000)</f>
        <v/>
      </c>
      <c r="I6201" s="20">
        <f>IF(Q6201&lt;0,0,1000)</f>
        <v/>
      </c>
      <c r="J6201" s="20">
        <f>I6201</f>
        <v/>
      </c>
      <c r="K6201" s="12" t="n">
        <v>-28.26</v>
      </c>
      <c r="L6201" s="12">
        <f>SQRT(E6201^2)+1</f>
        <v/>
      </c>
      <c r="M6201" s="20">
        <f>IF(Q6201&lt;=0,0,1000)</f>
        <v/>
      </c>
      <c r="N6201" s="20" t="n"/>
      <c r="O6201" s="20" t="n"/>
      <c r="Q6201" s="12" t="n">
        <v>33.71</v>
      </c>
      <c r="R6201" s="31" t="n">
        <v>65.36</v>
      </c>
      <c r="S6201" s="12">
        <f>-K6201</f>
        <v/>
      </c>
      <c r="T6201" s="12" t="n">
        <v>1.565742639851847</v>
      </c>
      <c r="U6201" t="n">
        <v>3.620976977657411</v>
      </c>
      <c r="Z6201">
        <f>T6201/$W$2</f>
        <v/>
      </c>
      <c r="AA6201">
        <f>U6201/$X$2</f>
        <v/>
      </c>
      <c r="AC6201" t="n">
        <v>0</v>
      </c>
      <c r="AD6201" t="n">
        <v>0</v>
      </c>
      <c r="AF6201">
        <f>Z6201+0.14</f>
        <v/>
      </c>
      <c r="AG6201">
        <f>AA6201+0.1834</f>
        <v/>
      </c>
    </row>
    <row r="6202" spans="1:36">
      <c r="A6202" s="13" t="s">
        <v>6369</v>
      </c>
      <c r="B6202" t="n">
        <v>0.08663134909032195</v>
      </c>
      <c r="C6202" t="n">
        <v>0.08622146197006007</v>
      </c>
      <c r="D6202" s="20" t="n">
        <v>0.08622382441510144</v>
      </c>
      <c r="E6202" s="20">
        <f>Q6202</f>
        <v/>
      </c>
      <c r="F6202" s="20">
        <f>-Q6202+0.0001</f>
        <v/>
      </c>
      <c r="G6202" s="20">
        <f>-Q6202</f>
        <v/>
      </c>
      <c r="H6202" s="20">
        <f>IF(Q6202&lt;0,0,1000)</f>
        <v/>
      </c>
      <c r="I6202" s="20">
        <f>IF(Q6202&lt;0,0,1000)</f>
        <v/>
      </c>
      <c r="J6202" s="20">
        <f>I6202</f>
        <v/>
      </c>
      <c r="K6202" s="12" t="n">
        <v>-28.26</v>
      </c>
      <c r="L6202" s="12">
        <f>SQRT(E6202^2)+1</f>
        <v/>
      </c>
      <c r="M6202" s="20">
        <f>IF(Q6202&lt;=0,0,1000)</f>
        <v/>
      </c>
      <c r="N6202" s="20" t="n"/>
      <c r="O6202" s="20" t="n"/>
      <c r="Q6202" s="12" t="n">
        <v>27.96</v>
      </c>
      <c r="R6202" s="31" t="n">
        <v>65.73</v>
      </c>
      <c r="S6202" s="12">
        <f>-K6202</f>
        <v/>
      </c>
      <c r="T6202" s="12" t="n">
        <v>1.339953987608133</v>
      </c>
      <c r="U6202" t="n">
        <v>3.109875963511521</v>
      </c>
      <c r="Z6202">
        <f>T6202/$W$2</f>
        <v/>
      </c>
      <c r="AA6202">
        <f>U6202/$X$2</f>
        <v/>
      </c>
      <c r="AC6202" t="n">
        <v>0</v>
      </c>
      <c r="AD6202" t="n">
        <v>0</v>
      </c>
      <c r="AF6202">
        <f>Z6202+0.14</f>
        <v/>
      </c>
      <c r="AG6202">
        <f>AA6202+0.1834</f>
        <v/>
      </c>
    </row>
    <row r="6203" spans="1:36">
      <c r="A6203" s="13" t="s">
        <v>6370</v>
      </c>
      <c r="B6203" t="n">
        <v>0.08652900500465613</v>
      </c>
      <c r="C6203" t="n">
        <v>0.08581813886116474</v>
      </c>
      <c r="D6203" s="20" t="n">
        <v>0.08582062317995943</v>
      </c>
      <c r="E6203" s="20">
        <f>Q6203</f>
        <v/>
      </c>
      <c r="F6203" s="20">
        <f>-Q6203+0.0001</f>
        <v/>
      </c>
      <c r="G6203" s="20">
        <f>-Q6203</f>
        <v/>
      </c>
      <c r="H6203" s="20">
        <f>IF(Q6203&lt;0,0,1000)</f>
        <v/>
      </c>
      <c r="I6203" s="20">
        <f>IF(Q6203&lt;0,0,1000)</f>
        <v/>
      </c>
      <c r="J6203" s="20">
        <f>I6203</f>
        <v/>
      </c>
      <c r="K6203" s="12" t="n">
        <v>-28.26</v>
      </c>
      <c r="L6203" s="12">
        <f>SQRT(E6203^2)+1</f>
        <v/>
      </c>
      <c r="M6203" s="20">
        <f>IF(Q6203&lt;=0,0,1000)</f>
        <v/>
      </c>
      <c r="N6203" s="20" t="n"/>
      <c r="O6203" s="20" t="n"/>
      <c r="Q6203" s="12" t="n">
        <v>26.83</v>
      </c>
      <c r="R6203" s="31" t="n">
        <v>63.99</v>
      </c>
      <c r="S6203" s="12">
        <f>-K6203</f>
        <v/>
      </c>
      <c r="T6203" s="12" t="n">
        <v>1.357151677174818</v>
      </c>
      <c r="U6203" t="n">
        <v>3.140312402129006</v>
      </c>
      <c r="Z6203">
        <f>T6203/$W$2</f>
        <v/>
      </c>
      <c r="AA6203">
        <f>U6203/$X$2</f>
        <v/>
      </c>
      <c r="AC6203" t="n">
        <v>0</v>
      </c>
      <c r="AD6203" t="n">
        <v>0</v>
      </c>
      <c r="AF6203">
        <f>Z6203+0.14</f>
        <v/>
      </c>
      <c r="AG6203">
        <f>AA6203+0.1834</f>
        <v/>
      </c>
    </row>
    <row r="6204" spans="1:36">
      <c r="A6204" s="13" t="s">
        <v>6371</v>
      </c>
      <c r="B6204" t="n">
        <v>0.08065587811775052</v>
      </c>
      <c r="C6204" t="n">
        <v>0.07993755561089798</v>
      </c>
      <c r="D6204" s="20" t="n">
        <v>0.07993986898202524</v>
      </c>
      <c r="E6204" s="20">
        <f>Q6204</f>
        <v/>
      </c>
      <c r="F6204" s="20">
        <f>-Q6204+0.0001</f>
        <v/>
      </c>
      <c r="G6204" s="20">
        <f>-Q6204</f>
        <v/>
      </c>
      <c r="H6204" s="20">
        <f>IF(Q6204&lt;0,0,1000)</f>
        <v/>
      </c>
      <c r="I6204" s="20">
        <f>IF(Q6204&lt;0,0,1000)</f>
        <v/>
      </c>
      <c r="J6204" s="20">
        <f>I6204</f>
        <v/>
      </c>
      <c r="K6204" s="12" t="n">
        <v>-28.26</v>
      </c>
      <c r="L6204" s="12">
        <f>SQRT(E6204^2)+1</f>
        <v/>
      </c>
      <c r="M6204" s="20">
        <f>IF(Q6204&lt;=0,0,1000)</f>
        <v/>
      </c>
      <c r="N6204" s="20" t="n"/>
      <c r="O6204" s="20" t="n"/>
      <c r="Q6204" s="12" t="n">
        <v>24.79</v>
      </c>
      <c r="R6204" s="31" t="n">
        <v>61.95</v>
      </c>
      <c r="S6204" s="12">
        <f>-K6204</f>
        <v/>
      </c>
      <c r="T6204" s="12" t="n">
        <v>1.274206641704219</v>
      </c>
      <c r="U6204" t="n">
        <v>2.95291856040306</v>
      </c>
      <c r="Z6204">
        <f>T6204/$W$2</f>
        <v/>
      </c>
      <c r="AA6204">
        <f>U6204/$X$2</f>
        <v/>
      </c>
      <c r="AC6204" t="n">
        <v>0</v>
      </c>
      <c r="AD6204" t="n">
        <v>0</v>
      </c>
      <c r="AF6204">
        <f>Z6204+0.14</f>
        <v/>
      </c>
      <c r="AG6204">
        <f>AA6204+0.1834</f>
        <v/>
      </c>
    </row>
    <row r="6205" spans="1:36">
      <c r="A6205" s="13" t="s">
        <v>6372</v>
      </c>
      <c r="B6205" t="n">
        <v>0.07675535405902573</v>
      </c>
      <c r="C6205" t="n">
        <v>0.07620224010198841</v>
      </c>
      <c r="D6205" s="20" t="n">
        <v>0.07620442130429364</v>
      </c>
      <c r="E6205" s="20">
        <f>Q6205</f>
        <v/>
      </c>
      <c r="F6205" s="20">
        <f>-Q6205+0.0001</f>
        <v/>
      </c>
      <c r="G6205" s="20">
        <f>-Q6205</f>
        <v/>
      </c>
      <c r="H6205" s="20">
        <f>IF(Q6205&lt;0,0,1000)</f>
        <v/>
      </c>
      <c r="I6205" s="20">
        <f>IF(Q6205&lt;0,0,1000)</f>
        <v/>
      </c>
      <c r="J6205" s="20">
        <f>I6205</f>
        <v/>
      </c>
      <c r="K6205" s="12" t="n">
        <v>-28.26</v>
      </c>
      <c r="L6205" s="12">
        <f>SQRT(E6205^2)+1</f>
        <v/>
      </c>
      <c r="M6205" s="20">
        <f>IF(Q6205&lt;=0,0,1000)</f>
        <v/>
      </c>
      <c r="N6205" s="20" t="n"/>
      <c r="O6205" s="20" t="n"/>
      <c r="Q6205" s="12" t="n">
        <v>24.71</v>
      </c>
      <c r="R6205" s="31" t="n">
        <v>62.09</v>
      </c>
      <c r="S6205" s="12">
        <f>-K6205</f>
        <v/>
      </c>
      <c r="T6205" s="12" t="n">
        <v>1.219098396757168</v>
      </c>
      <c r="U6205" t="n">
        <v>2.84686712441784</v>
      </c>
      <c r="Z6205">
        <f>T6205/$W$2</f>
        <v/>
      </c>
      <c r="AA6205">
        <f>U6205/$X$2</f>
        <v/>
      </c>
      <c r="AC6205" t="n">
        <v>0</v>
      </c>
      <c r="AD6205" t="n">
        <v>0</v>
      </c>
      <c r="AF6205">
        <f>Z6205+0.14</f>
        <v/>
      </c>
      <c r="AG6205">
        <f>AA6205+0.1834</f>
        <v/>
      </c>
    </row>
    <row r="6206" spans="1:36">
      <c r="A6206" s="13" t="s">
        <v>6373</v>
      </c>
      <c r="B6206" t="n">
        <v>0.06952814273024992</v>
      </c>
      <c r="C6206" t="n">
        <v>0.06748978876480499</v>
      </c>
      <c r="D6206" s="20" t="n">
        <v>0.06749133669853268</v>
      </c>
      <c r="E6206" s="20">
        <f>Q6206</f>
        <v/>
      </c>
      <c r="F6206" s="20">
        <f>-Q6206+0.0001</f>
        <v/>
      </c>
      <c r="G6206" s="20">
        <f>-Q6206</f>
        <v/>
      </c>
      <c r="H6206" s="20">
        <f>IF(Q6206&lt;0,0,1000)</f>
        <v/>
      </c>
      <c r="I6206" s="20">
        <f>IF(Q6206&lt;0,0,1000)</f>
        <v/>
      </c>
      <c r="J6206" s="20">
        <f>I6206</f>
        <v/>
      </c>
      <c r="K6206" s="12" t="n">
        <v>-28.26</v>
      </c>
      <c r="L6206" s="12">
        <f>SQRT(E6206^2)+1</f>
        <v/>
      </c>
      <c r="M6206" s="20">
        <f>IF(Q6206&lt;=0,0,1000)</f>
        <v/>
      </c>
      <c r="N6206" s="20" t="n"/>
      <c r="O6206" s="20" t="n"/>
      <c r="Q6206" s="12" t="n">
        <v>23.99</v>
      </c>
      <c r="R6206" s="31" t="n">
        <v>60.69</v>
      </c>
      <c r="S6206" s="12">
        <f>-K6206</f>
        <v/>
      </c>
      <c r="T6206" s="12" t="n">
        <v>1.228079789573048</v>
      </c>
      <c r="U6206" t="n">
        <v>2.855463204402838</v>
      </c>
      <c r="Z6206">
        <f>T6206/$W$2</f>
        <v/>
      </c>
      <c r="AA6206">
        <f>U6206/$X$2</f>
        <v/>
      </c>
      <c r="AC6206" t="n">
        <v>0</v>
      </c>
      <c r="AD6206" t="n">
        <v>0</v>
      </c>
      <c r="AF6206">
        <f>Z6206+0.14</f>
        <v/>
      </c>
      <c r="AG6206">
        <f>AA6206+0.1834</f>
        <v/>
      </c>
    </row>
    <row r="6207" spans="1:36">
      <c r="A6207" s="13" t="s">
        <v>6374</v>
      </c>
      <c r="B6207" t="n">
        <v>0.06326692578185518</v>
      </c>
      <c r="C6207" t="n">
        <v>0.06142737438485664</v>
      </c>
      <c r="D6207" s="20" t="n">
        <v>0.06142911541935248</v>
      </c>
      <c r="E6207" s="20">
        <f>Q6207</f>
        <v/>
      </c>
      <c r="F6207" s="20">
        <f>-Q6207+0.0001</f>
        <v/>
      </c>
      <c r="G6207" s="20">
        <f>-Q6207</f>
        <v/>
      </c>
      <c r="H6207" s="20">
        <f>IF(Q6207&lt;0,0,1000)</f>
        <v/>
      </c>
      <c r="I6207" s="20">
        <f>IF(Q6207&lt;0,0,1000)</f>
        <v/>
      </c>
      <c r="J6207" s="20">
        <f>I6207</f>
        <v/>
      </c>
      <c r="K6207" s="12" t="n">
        <v>-28.26</v>
      </c>
      <c r="L6207" s="12">
        <f>SQRT(E6207^2)+1</f>
        <v/>
      </c>
      <c r="M6207" s="20">
        <f>IF(Q6207&lt;=0,0,1000)</f>
        <v/>
      </c>
      <c r="N6207" s="20" t="n"/>
      <c r="O6207" s="20" t="n"/>
      <c r="Q6207" s="12" t="n">
        <v>26.63</v>
      </c>
      <c r="R6207" s="31" t="n">
        <v>59.46</v>
      </c>
      <c r="S6207" s="12">
        <f>-K6207</f>
        <v/>
      </c>
      <c r="T6207" s="12" t="n">
        <v>1.113308845265584</v>
      </c>
      <c r="U6207" t="n">
        <v>2.583459523251478</v>
      </c>
      <c r="Z6207">
        <f>T6207/$W$2</f>
        <v/>
      </c>
      <c r="AA6207">
        <f>U6207/$X$2</f>
        <v/>
      </c>
      <c r="AC6207" t="n">
        <v>0</v>
      </c>
      <c r="AD6207" t="n">
        <v>0</v>
      </c>
      <c r="AF6207">
        <f>Z6207+0.14</f>
        <v/>
      </c>
      <c r="AG6207">
        <f>AA6207+0.1834</f>
        <v/>
      </c>
    </row>
    <row r="6208" spans="1:36">
      <c r="A6208" s="13" t="s">
        <v>6375</v>
      </c>
      <c r="B6208" t="n">
        <v>0.06239989719638403</v>
      </c>
      <c r="C6208" t="n">
        <v>0.06022051112685643</v>
      </c>
      <c r="D6208" s="20" t="n">
        <v>0.06022227051702057</v>
      </c>
      <c r="E6208" s="20">
        <f>Q6208</f>
        <v/>
      </c>
      <c r="F6208" s="20">
        <f>-Q6208+0.0001</f>
        <v/>
      </c>
      <c r="G6208" s="20">
        <f>-Q6208</f>
        <v/>
      </c>
      <c r="H6208" s="20">
        <f>IF(Q6208&lt;0,0,1000)</f>
        <v/>
      </c>
      <c r="I6208" s="20">
        <f>IF(Q6208&lt;0,0,1000)</f>
        <v/>
      </c>
      <c r="J6208" s="20">
        <f>I6208</f>
        <v/>
      </c>
      <c r="K6208" s="12" t="n">
        <v>-28.26</v>
      </c>
      <c r="L6208" s="12">
        <f>SQRT(E6208^2)+1</f>
        <v/>
      </c>
      <c r="M6208" s="20">
        <f>IF(Q6208&lt;=0,0,1000)</f>
        <v/>
      </c>
      <c r="N6208" s="20" t="n"/>
      <c r="O6208" s="20" t="n"/>
      <c r="Q6208" s="12" t="n">
        <v>26.99</v>
      </c>
      <c r="R6208" s="31" t="n">
        <v>58.55</v>
      </c>
      <c r="S6208" s="12">
        <f>-K6208</f>
        <v/>
      </c>
      <c r="T6208" s="12" t="n">
        <v>1.128548097652702</v>
      </c>
      <c r="U6208" t="n">
        <v>2.616861840286386</v>
      </c>
      <c r="Z6208">
        <f>T6208/$W$2</f>
        <v/>
      </c>
      <c r="AA6208">
        <f>U6208/$X$2</f>
        <v/>
      </c>
      <c r="AC6208" t="n">
        <v>0</v>
      </c>
      <c r="AD6208" t="n">
        <v>0</v>
      </c>
      <c r="AF6208">
        <f>Z6208+0.14</f>
        <v/>
      </c>
      <c r="AG6208">
        <f>AA6208+0.1834</f>
        <v/>
      </c>
    </row>
    <row r="6209" spans="1:36">
      <c r="A6209" s="13" t="s">
        <v>6376</v>
      </c>
      <c r="B6209" t="n">
        <v>0.05643743383885868</v>
      </c>
      <c r="C6209" t="n">
        <v>0.05415168482878263</v>
      </c>
      <c r="D6209" s="20" t="n">
        <v>0.05415328409438842</v>
      </c>
      <c r="E6209" s="20">
        <f>Q6209</f>
        <v/>
      </c>
      <c r="F6209" s="20">
        <f>-Q6209+0.0001</f>
        <v/>
      </c>
      <c r="G6209" s="20">
        <f>-Q6209</f>
        <v/>
      </c>
      <c r="H6209" s="20">
        <f>IF(Q6209&lt;0,0,1000)</f>
        <v/>
      </c>
      <c r="I6209" s="20">
        <f>IF(Q6209&lt;0,0,1000)</f>
        <v/>
      </c>
      <c r="J6209" s="20">
        <f>I6209</f>
        <v/>
      </c>
      <c r="K6209" s="12" t="n">
        <v>-28.26</v>
      </c>
      <c r="L6209" s="12">
        <f>SQRT(E6209^2)+1</f>
        <v/>
      </c>
      <c r="M6209" s="20">
        <f>IF(Q6209&lt;=0,0,1000)</f>
        <v/>
      </c>
      <c r="N6209" s="20" t="n"/>
      <c r="O6209" s="20" t="n"/>
      <c r="Q6209" s="12" t="n">
        <v>32.15</v>
      </c>
      <c r="R6209" s="31" t="n">
        <v>58.61</v>
      </c>
      <c r="S6209" s="12">
        <f>-K6209</f>
        <v/>
      </c>
      <c r="T6209" s="12" t="n">
        <v>1.036412334361414</v>
      </c>
      <c r="U6209" t="n">
        <v>2.389637955812606</v>
      </c>
      <c r="Z6209">
        <f>T6209/$W$2</f>
        <v/>
      </c>
      <c r="AA6209">
        <f>U6209/$X$2</f>
        <v/>
      </c>
      <c r="AC6209" t="n">
        <v>0</v>
      </c>
      <c r="AD6209" t="n">
        <v>0</v>
      </c>
      <c r="AF6209">
        <f>Z6209+0.14</f>
        <v/>
      </c>
      <c r="AG6209">
        <f>AA6209+0.1834</f>
        <v/>
      </c>
    </row>
    <row r="6210" spans="1:36">
      <c r="A6210" s="13" t="s">
        <v>6377</v>
      </c>
      <c r="B6210" t="n">
        <v>0.05739189577866987</v>
      </c>
      <c r="C6210" t="n">
        <v>0.05555952422247797</v>
      </c>
      <c r="D6210" s="20" t="n">
        <v>0.0555607632015949</v>
      </c>
      <c r="E6210" s="20">
        <f>Q6210</f>
        <v/>
      </c>
      <c r="F6210" s="20">
        <f>-Q6210+0.0001</f>
        <v/>
      </c>
      <c r="G6210" s="20">
        <f>-Q6210</f>
        <v/>
      </c>
      <c r="H6210" s="20">
        <f>IF(Q6210&lt;0,0,1000)</f>
        <v/>
      </c>
      <c r="I6210" s="20">
        <f>IF(Q6210&lt;0,0,1000)</f>
        <v/>
      </c>
      <c r="J6210" s="20">
        <f>I6210</f>
        <v/>
      </c>
      <c r="K6210" s="12" t="n">
        <v>-28.26</v>
      </c>
      <c r="L6210" s="12">
        <f>SQRT(E6210^2)+1</f>
        <v/>
      </c>
      <c r="M6210" s="20">
        <f>IF(Q6210&lt;=0,0,1000)</f>
        <v/>
      </c>
      <c r="N6210" s="20" t="n"/>
      <c r="O6210" s="20" t="n"/>
      <c r="Q6210" s="12" t="n">
        <v>37.22</v>
      </c>
      <c r="R6210" s="31" t="n">
        <v>57.66</v>
      </c>
      <c r="S6210" s="12">
        <f>-K6210</f>
        <v/>
      </c>
      <c r="T6210" s="12" t="n">
        <v>1.027803914538283</v>
      </c>
      <c r="U6210" t="n">
        <v>2.390737035225212</v>
      </c>
      <c r="Z6210">
        <f>T6210/$W$2</f>
        <v/>
      </c>
      <c r="AA6210">
        <f>U6210/$X$2</f>
        <v/>
      </c>
      <c r="AC6210" t="n">
        <v>0</v>
      </c>
      <c r="AD6210" t="n">
        <v>0</v>
      </c>
      <c r="AF6210">
        <f>Z6210+0.14</f>
        <v/>
      </c>
      <c r="AG6210">
        <f>AA6210+0.1834</f>
        <v/>
      </c>
    </row>
    <row r="6211" spans="1:36">
      <c r="A6211" s="13" t="s">
        <v>6378</v>
      </c>
      <c r="B6211" t="n">
        <v>0.06010644675142629</v>
      </c>
      <c r="C6211" t="n">
        <v>0.05812254747338086</v>
      </c>
      <c r="D6211" s="20" t="n">
        <v>0.05812352272075819</v>
      </c>
      <c r="E6211" s="20">
        <f>Q6211</f>
        <v/>
      </c>
      <c r="F6211" s="20">
        <f>-Q6211+0.0001</f>
        <v/>
      </c>
      <c r="G6211" s="20">
        <f>-Q6211</f>
        <v/>
      </c>
      <c r="H6211" s="20">
        <f>IF(Q6211&lt;0,0,1000)</f>
        <v/>
      </c>
      <c r="I6211" s="20">
        <f>IF(Q6211&lt;0,0,1000)</f>
        <v/>
      </c>
      <c r="J6211" s="20">
        <f>I6211</f>
        <v/>
      </c>
      <c r="K6211" s="12" t="n">
        <v>-28.26</v>
      </c>
      <c r="L6211" s="12">
        <f>SQRT(E6211^2)+1</f>
        <v/>
      </c>
      <c r="M6211" s="20">
        <f>IF(Q6211&lt;=0,0,1000)</f>
        <v/>
      </c>
      <c r="N6211" s="20" t="n"/>
      <c r="O6211" s="20" t="n"/>
      <c r="Q6211" s="12" t="n">
        <v>38.86</v>
      </c>
      <c r="R6211" s="31" t="n">
        <v>61.97</v>
      </c>
      <c r="S6211" s="12">
        <f>-K6211</f>
        <v/>
      </c>
      <c r="T6211" s="12" t="n">
        <v>1.096657341719379</v>
      </c>
      <c r="U6211" t="n">
        <v>2.569437590160753</v>
      </c>
      <c r="Z6211">
        <f>T6211/$W$2</f>
        <v/>
      </c>
      <c r="AA6211">
        <f>U6211/$X$2</f>
        <v/>
      </c>
      <c r="AC6211" t="n">
        <v>0</v>
      </c>
      <c r="AD6211" t="n">
        <v>0</v>
      </c>
      <c r="AF6211">
        <f>Z6211+0.14</f>
        <v/>
      </c>
      <c r="AG6211">
        <f>AA6211+0.1834</f>
        <v/>
      </c>
    </row>
    <row r="6212" spans="1:36">
      <c r="A6212" s="13" t="s">
        <v>6379</v>
      </c>
      <c r="B6212" t="n">
        <v>0.06640868784839891</v>
      </c>
      <c r="C6212" t="n">
        <v>0.06483199209771914</v>
      </c>
      <c r="D6212" s="20" t="n">
        <v>0.06483362912164074</v>
      </c>
      <c r="E6212" s="20">
        <f>Q6212</f>
        <v/>
      </c>
      <c r="F6212" s="20">
        <f>-Q6212+0.0001</f>
        <v/>
      </c>
      <c r="G6212" s="20">
        <f>-Q6212</f>
        <v/>
      </c>
      <c r="H6212" s="20">
        <f>IF(Q6212&lt;0,0,1000)</f>
        <v/>
      </c>
      <c r="I6212" s="20">
        <f>IF(Q6212&lt;0,0,1000)</f>
        <v/>
      </c>
      <c r="J6212" s="20">
        <f>I6212</f>
        <v/>
      </c>
      <c r="K6212" s="12" t="n">
        <v>-28.26</v>
      </c>
      <c r="L6212" s="12">
        <f>SQRT(E6212^2)+1</f>
        <v/>
      </c>
      <c r="M6212" s="20">
        <f>IF(Q6212&lt;=0,0,1000)</f>
        <v/>
      </c>
      <c r="N6212" s="20" t="n"/>
      <c r="O6212" s="20" t="n"/>
      <c r="Q6212" s="12" t="n">
        <v>37.41</v>
      </c>
      <c r="R6212" s="31" t="n">
        <v>64.98999999999999</v>
      </c>
      <c r="S6212" s="12">
        <f>-K6212</f>
        <v/>
      </c>
      <c r="T6212" s="12" t="n">
        <v>1.148669080429035</v>
      </c>
      <c r="U6212" t="n">
        <v>2.679534114273916</v>
      </c>
      <c r="Z6212">
        <f>T6212/$W$2</f>
        <v/>
      </c>
      <c r="AA6212">
        <f>U6212/$X$2</f>
        <v/>
      </c>
      <c r="AC6212" t="n">
        <v>0</v>
      </c>
      <c r="AD6212" t="n">
        <v>0</v>
      </c>
      <c r="AF6212">
        <f>Z6212+0.14</f>
        <v/>
      </c>
      <c r="AG6212">
        <f>AA6212+0.1834</f>
        <v/>
      </c>
    </row>
    <row r="6213" spans="1:36">
      <c r="A6213" s="13" t="s">
        <v>6380</v>
      </c>
      <c r="B6213" t="n">
        <v>0.06919777406908575</v>
      </c>
      <c r="C6213" t="n">
        <v>0.06769424821336154</v>
      </c>
      <c r="D6213" s="20" t="n">
        <v>0.0676959246755777</v>
      </c>
      <c r="E6213" s="20">
        <f>Q6213</f>
        <v/>
      </c>
      <c r="F6213" s="20">
        <f>-Q6213+0.0001</f>
        <v/>
      </c>
      <c r="G6213" s="20">
        <f>-Q6213</f>
        <v/>
      </c>
      <c r="H6213" s="20">
        <f>IF(Q6213&lt;0,0,1000)</f>
        <v/>
      </c>
      <c r="I6213" s="20">
        <f>IF(Q6213&lt;0,0,1000)</f>
        <v/>
      </c>
      <c r="J6213" s="20">
        <f>I6213</f>
        <v/>
      </c>
      <c r="K6213" s="12" t="n">
        <v>-28.26</v>
      </c>
      <c r="L6213" s="12">
        <f>SQRT(E6213^2)+1</f>
        <v/>
      </c>
      <c r="M6213" s="20">
        <f>IF(Q6213&lt;=0,0,1000)</f>
        <v/>
      </c>
      <c r="N6213" s="20" t="n"/>
      <c r="O6213" s="20" t="n"/>
      <c r="Q6213" s="12" t="n">
        <v>29</v>
      </c>
      <c r="R6213" s="31" t="n">
        <v>67.68000000000001</v>
      </c>
      <c r="S6213" s="12">
        <f>-K6213</f>
        <v/>
      </c>
      <c r="T6213" s="12" t="n">
        <v>1.186798545854017</v>
      </c>
      <c r="U6213" t="n">
        <v>2.771057713439291</v>
      </c>
      <c r="Z6213">
        <f>T6213/$W$2</f>
        <v/>
      </c>
      <c r="AA6213">
        <f>U6213/$X$2</f>
        <v/>
      </c>
      <c r="AC6213" t="n">
        <v>0</v>
      </c>
      <c r="AD6213" t="n">
        <v>0</v>
      </c>
      <c r="AF6213">
        <f>Z6213+0.14</f>
        <v/>
      </c>
      <c r="AG6213">
        <f>AA6213+0.1834</f>
        <v/>
      </c>
    </row>
    <row r="6214" spans="1:36">
      <c r="A6214" s="13" t="s">
        <v>6381</v>
      </c>
      <c r="B6214" t="n">
        <v>0.06907744221454032</v>
      </c>
      <c r="C6214" t="n">
        <v>0.06625836961510605</v>
      </c>
      <c r="D6214" s="20" t="n">
        <v>0.06625973075392001</v>
      </c>
      <c r="E6214" s="20">
        <f>Q6214</f>
        <v/>
      </c>
      <c r="F6214" s="20">
        <f>-Q6214+0.0001</f>
        <v/>
      </c>
      <c r="G6214" s="20">
        <f>-Q6214</f>
        <v/>
      </c>
      <c r="H6214" s="20">
        <f>IF(Q6214&lt;0,0,1000)</f>
        <v/>
      </c>
      <c r="I6214" s="20">
        <f>IF(Q6214&lt;0,0,1000)</f>
        <v/>
      </c>
      <c r="J6214" s="20">
        <f>I6214</f>
        <v/>
      </c>
      <c r="K6214" s="12" t="n">
        <v>-28.26</v>
      </c>
      <c r="L6214" s="12">
        <f>SQRT(E6214^2)+1</f>
        <v/>
      </c>
      <c r="M6214" s="20">
        <f>IF(Q6214&lt;=0,0,1000)</f>
        <v/>
      </c>
      <c r="N6214" s="20" t="n"/>
      <c r="O6214" s="20" t="n"/>
      <c r="Q6214" s="12" t="n">
        <v>25.06</v>
      </c>
      <c r="R6214" s="31" t="n">
        <v>71.56</v>
      </c>
      <c r="S6214" s="12">
        <f>-K6214</f>
        <v/>
      </c>
      <c r="T6214" s="12" t="n">
        <v>1.293663497489031</v>
      </c>
      <c r="U6214" t="n">
        <v>3.013003848343741</v>
      </c>
      <c r="Z6214">
        <f>T6214/$W$2</f>
        <v/>
      </c>
      <c r="AA6214">
        <f>U6214/$X$2</f>
        <v/>
      </c>
      <c r="AC6214" t="n">
        <v>0</v>
      </c>
      <c r="AD6214" t="n">
        <v>0</v>
      </c>
      <c r="AF6214">
        <f>Z6214+0.14</f>
        <v/>
      </c>
      <c r="AG6214">
        <f>AA6214+0.1834</f>
        <v/>
      </c>
    </row>
    <row r="6215" spans="1:36">
      <c r="A6215" s="13" t="s">
        <v>6382</v>
      </c>
      <c r="B6215" t="n">
        <v>0.06679263645969671</v>
      </c>
      <c r="C6215" t="n">
        <v>0.06384572000168766</v>
      </c>
      <c r="D6215" s="20" t="n">
        <v>0.06384747374381627</v>
      </c>
      <c r="E6215" s="20">
        <f>Q6215</f>
        <v/>
      </c>
      <c r="F6215" s="20">
        <f>-Q6215+0.0001</f>
        <v/>
      </c>
      <c r="G6215" s="20">
        <f>-Q6215</f>
        <v/>
      </c>
      <c r="H6215" s="20">
        <f>IF(Q6215&lt;0,0,1000)</f>
        <v/>
      </c>
      <c r="I6215" s="20">
        <f>IF(Q6215&lt;0,0,1000)</f>
        <v/>
      </c>
      <c r="J6215" s="20">
        <f>I6215</f>
        <v/>
      </c>
      <c r="K6215" s="12" t="n">
        <v>-28.26</v>
      </c>
      <c r="L6215" s="12">
        <f>SQRT(E6215^2)+1</f>
        <v/>
      </c>
      <c r="M6215" s="20">
        <f>IF(Q6215&lt;=0,0,1000)</f>
        <v/>
      </c>
      <c r="N6215" s="20" t="n"/>
      <c r="O6215" s="20" t="n"/>
      <c r="Q6215" s="12" t="n">
        <v>23.02</v>
      </c>
      <c r="R6215" s="31" t="n">
        <v>63.61</v>
      </c>
      <c r="S6215" s="12">
        <f>-K6215</f>
        <v/>
      </c>
      <c r="T6215" s="12" t="n">
        <v>1.250989152690491</v>
      </c>
      <c r="U6215" t="n">
        <v>2.889448762270188</v>
      </c>
      <c r="Z6215">
        <f>T6215/$W$2</f>
        <v/>
      </c>
      <c r="AA6215">
        <f>U6215/$X$2</f>
        <v/>
      </c>
      <c r="AC6215" t="n">
        <v>0</v>
      </c>
      <c r="AD6215" t="n">
        <v>0</v>
      </c>
      <c r="AF6215">
        <f>Z6215+0.14</f>
        <v/>
      </c>
      <c r="AG6215">
        <f>AA6215+0.1834</f>
        <v/>
      </c>
    </row>
    <row r="6216" spans="1:36">
      <c r="A6216" s="13" t="s">
        <v>6383</v>
      </c>
      <c r="B6216" t="n">
        <v>0.05612570058633054</v>
      </c>
      <c r="C6216" t="n">
        <v>0.05241896149203944</v>
      </c>
      <c r="D6216" s="20" t="n">
        <v>0.05242108419175973</v>
      </c>
      <c r="E6216" s="20">
        <f>Q6216</f>
        <v/>
      </c>
      <c r="F6216" s="20">
        <f>-Q6216+0.0001</f>
        <v/>
      </c>
      <c r="G6216" s="20">
        <f>-Q6216</f>
        <v/>
      </c>
      <c r="H6216" s="20">
        <f>IF(Q6216&lt;0,0,1000)</f>
        <v/>
      </c>
      <c r="I6216" s="20">
        <f>IF(Q6216&lt;0,0,1000)</f>
        <v/>
      </c>
      <c r="J6216" s="20">
        <f>I6216</f>
        <v/>
      </c>
      <c r="K6216" s="12" t="n">
        <v>-28.26</v>
      </c>
      <c r="L6216" s="12">
        <f>SQRT(E6216^2)+1</f>
        <v/>
      </c>
      <c r="M6216" s="20">
        <f>IF(Q6216&lt;=0,0,1000)</f>
        <v/>
      </c>
      <c r="N6216" s="20" t="n"/>
      <c r="O6216" s="20" t="n"/>
      <c r="Q6216" s="12" t="n">
        <v>22.26</v>
      </c>
      <c r="R6216" s="31" t="n">
        <v>57.93</v>
      </c>
      <c r="S6216" s="12">
        <f>-K6216</f>
        <v/>
      </c>
      <c r="T6216" s="12" t="n">
        <v>1.123293394270723</v>
      </c>
      <c r="U6216" t="n">
        <v>2.550717784152311</v>
      </c>
      <c r="Z6216">
        <f>T6216/$W$2</f>
        <v/>
      </c>
      <c r="AA6216">
        <f>U6216/$X$2</f>
        <v/>
      </c>
      <c r="AC6216" t="n">
        <v>0</v>
      </c>
      <c r="AD6216" t="n">
        <v>0</v>
      </c>
      <c r="AF6216">
        <f>Z6216+0.14</f>
        <v/>
      </c>
      <c r="AG6216">
        <f>AA6216+0.1834</f>
        <v/>
      </c>
    </row>
    <row r="6217" spans="1:36">
      <c r="A6217" s="13" t="s">
        <v>6384</v>
      </c>
      <c r="B6217" t="n">
        <v>0.04388453492136184</v>
      </c>
      <c r="C6217" t="n">
        <v>0.04222157808776451</v>
      </c>
      <c r="D6217" s="20" t="n">
        <v>0.0422241078388139</v>
      </c>
      <c r="E6217" s="20">
        <f>Q6217</f>
        <v/>
      </c>
      <c r="F6217" s="20">
        <f>-Q6217+0.0001</f>
        <v/>
      </c>
      <c r="G6217" s="20">
        <f>-Q6217</f>
        <v/>
      </c>
      <c r="H6217" s="20">
        <f>IF(Q6217&lt;0,0,1000)</f>
        <v/>
      </c>
      <c r="I6217" s="20">
        <f>IF(Q6217&lt;0,0,1000)</f>
        <v/>
      </c>
      <c r="J6217" s="20">
        <f>I6217</f>
        <v/>
      </c>
      <c r="K6217" s="12" t="n">
        <v>-28.26</v>
      </c>
      <c r="L6217" s="12">
        <f>SQRT(E6217^2)+1</f>
        <v/>
      </c>
      <c r="M6217" s="20">
        <f>IF(Q6217&lt;=0,0,1000)</f>
        <v/>
      </c>
      <c r="N6217" s="20" t="n"/>
      <c r="O6217" s="20" t="n"/>
      <c r="Q6217" s="12" t="n">
        <v>21.24</v>
      </c>
      <c r="R6217" s="31" t="n">
        <v>48.07</v>
      </c>
      <c r="S6217" s="12">
        <f>-K6217</f>
        <v/>
      </c>
      <c r="T6217" s="12" t="n">
        <v>0.783816594720707</v>
      </c>
      <c r="U6217" t="n">
        <v>1.786614580428662</v>
      </c>
      <c r="Z6217">
        <f>T6217/$W$2</f>
        <v/>
      </c>
      <c r="AA6217">
        <f>U6217/$X$2</f>
        <v/>
      </c>
      <c r="AC6217" t="n">
        <v>0</v>
      </c>
      <c r="AD6217" t="n">
        <v>0</v>
      </c>
      <c r="AF6217">
        <f>Z6217+0.14</f>
        <v/>
      </c>
      <c r="AG6217">
        <f>AA6217+0.1834</f>
        <v/>
      </c>
    </row>
    <row r="6218" spans="1:36">
      <c r="A6218" s="13" t="s">
        <v>6385</v>
      </c>
      <c r="B6218" t="n">
        <v>0.04469060321334824</v>
      </c>
      <c r="C6218" t="n">
        <v>0.04513614766315448</v>
      </c>
      <c r="D6218" s="20" t="n">
        <v>0.04513937225313194</v>
      </c>
      <c r="E6218" s="20">
        <f>Q6218</f>
        <v/>
      </c>
      <c r="F6218" s="20">
        <f>-Q6218+0.0001</f>
        <v/>
      </c>
      <c r="G6218" s="20">
        <f>-Q6218</f>
        <v/>
      </c>
      <c r="H6218" s="20">
        <f>IF(Q6218&lt;0,0,1000)</f>
        <v/>
      </c>
      <c r="I6218" s="20">
        <f>IF(Q6218&lt;0,0,1000)</f>
        <v/>
      </c>
      <c r="J6218" s="20">
        <f>I6218</f>
        <v/>
      </c>
      <c r="K6218" s="12" t="n">
        <v>-28.26</v>
      </c>
      <c r="L6218" s="12">
        <f>SQRT(E6218^2)+1</f>
        <v/>
      </c>
      <c r="M6218" s="20">
        <f>IF(Q6218&lt;=0,0,1000)</f>
        <v/>
      </c>
      <c r="N6218" s="20" t="n"/>
      <c r="O6218" s="20" t="n"/>
      <c r="Q6218" s="12" t="n">
        <v>21.22</v>
      </c>
      <c r="R6218" s="31" t="n">
        <v>42.8</v>
      </c>
      <c r="S6218" s="12">
        <f>-K6218</f>
        <v/>
      </c>
      <c r="T6218" s="12" t="n">
        <v>0.6159617029986365</v>
      </c>
      <c r="U6218" t="n">
        <v>1.399056353869361</v>
      </c>
      <c r="Z6218">
        <f>T6218/$W$2</f>
        <v/>
      </c>
      <c r="AA6218">
        <f>U6218/$X$2</f>
        <v/>
      </c>
      <c r="AC6218" t="n">
        <v>0</v>
      </c>
      <c r="AD6218" t="n">
        <v>0</v>
      </c>
      <c r="AF6218">
        <f>Z6218+0.14</f>
        <v/>
      </c>
      <c r="AG6218">
        <f>AA6218+0.1834</f>
        <v/>
      </c>
    </row>
    <row r="6219" spans="1:36">
      <c r="A6219" s="13" t="s">
        <v>6386</v>
      </c>
      <c r="B6219" t="n">
        <v>0.04627473465214052</v>
      </c>
      <c r="C6219" t="n">
        <v>0.04651826586875824</v>
      </c>
      <c r="D6219" s="20" t="n">
        <v>0.04652150419079917</v>
      </c>
      <c r="E6219" s="20">
        <f>Q6219</f>
        <v/>
      </c>
      <c r="F6219" s="20">
        <f>-Q6219+0.0001</f>
        <v/>
      </c>
      <c r="G6219" s="20">
        <f>-Q6219</f>
        <v/>
      </c>
      <c r="H6219" s="20">
        <f>IF(Q6219&lt;0,0,1000)</f>
        <v/>
      </c>
      <c r="I6219" s="20">
        <f>IF(Q6219&lt;0,0,1000)</f>
        <v/>
      </c>
      <c r="J6219" s="20">
        <f>I6219</f>
        <v/>
      </c>
      <c r="K6219" s="12" t="n">
        <v>-28.26</v>
      </c>
      <c r="L6219" s="12">
        <f>SQRT(E6219^2)+1</f>
        <v/>
      </c>
      <c r="M6219" s="20">
        <f>IF(Q6219&lt;=0,0,1000)</f>
        <v/>
      </c>
      <c r="N6219" s="20" t="n"/>
      <c r="O6219" s="20" t="n"/>
      <c r="Q6219" s="12" t="n">
        <v>21.29</v>
      </c>
      <c r="R6219" s="31" t="n">
        <v>42.04</v>
      </c>
      <c r="S6219" s="12">
        <f>-K6219</f>
        <v/>
      </c>
      <c r="T6219" s="12" t="n">
        <v>0.6516994632922305</v>
      </c>
      <c r="U6219" t="n">
        <v>1.475347451591191</v>
      </c>
      <c r="Z6219">
        <f>T6219/$W$2</f>
        <v/>
      </c>
      <c r="AA6219">
        <f>U6219/$X$2</f>
        <v/>
      </c>
      <c r="AC6219" t="n">
        <v>0</v>
      </c>
      <c r="AD6219" t="n">
        <v>0</v>
      </c>
      <c r="AF6219">
        <f>Z6219+0.14</f>
        <v/>
      </c>
      <c r="AG6219">
        <f>AA6219+0.1834</f>
        <v/>
      </c>
    </row>
    <row r="6220" spans="1:36">
      <c r="A6220" s="13" t="s">
        <v>6387</v>
      </c>
      <c r="B6220" t="n">
        <v>0.04547849070853852</v>
      </c>
      <c r="C6220" t="n">
        <v>0.04608011509248004</v>
      </c>
      <c r="D6220" s="20" t="n">
        <v>0.04608343252066634</v>
      </c>
      <c r="E6220" s="20">
        <f>Q6220</f>
        <v/>
      </c>
      <c r="F6220" s="20">
        <f>-Q6220+0.0001</f>
        <v/>
      </c>
      <c r="G6220" s="20">
        <f>-Q6220</f>
        <v/>
      </c>
      <c r="H6220" s="20">
        <f>IF(Q6220&lt;0,0,1000)</f>
        <v/>
      </c>
      <c r="I6220" s="20">
        <f>IF(Q6220&lt;0,0,1000)</f>
        <v/>
      </c>
      <c r="J6220" s="20">
        <f>I6220</f>
        <v/>
      </c>
      <c r="K6220" s="12" t="n">
        <v>-28.26</v>
      </c>
      <c r="L6220" s="12">
        <f>SQRT(E6220^2)+1</f>
        <v/>
      </c>
      <c r="M6220" s="20">
        <f>IF(Q6220&lt;=0,0,1000)</f>
        <v/>
      </c>
      <c r="N6220" s="20" t="n"/>
      <c r="O6220" s="20" t="n"/>
      <c r="Q6220" s="12" t="n">
        <v>20.35</v>
      </c>
      <c r="R6220" s="31" t="n">
        <v>42.37</v>
      </c>
      <c r="S6220" s="12">
        <f>-K6220</f>
        <v/>
      </c>
      <c r="T6220" s="12" t="n">
        <v>0.6184192527772309</v>
      </c>
      <c r="U6220" t="n">
        <v>1.409249903124777</v>
      </c>
      <c r="Z6220">
        <f>T6220/$W$2</f>
        <v/>
      </c>
      <c r="AA6220">
        <f>U6220/$X$2</f>
        <v/>
      </c>
      <c r="AC6220" t="n">
        <v>0</v>
      </c>
      <c r="AD6220" t="n">
        <v>0</v>
      </c>
      <c r="AF6220">
        <f>Z6220+0.14</f>
        <v/>
      </c>
      <c r="AG6220">
        <f>AA6220+0.1834</f>
        <v/>
      </c>
    </row>
    <row r="6221" spans="1:36">
      <c r="A6221" s="13" t="s">
        <v>6388</v>
      </c>
      <c r="B6221" t="n">
        <v>0.053106680908199</v>
      </c>
      <c r="C6221" t="n">
        <v>0.0551778030315308</v>
      </c>
      <c r="D6221" s="20" t="n">
        <v>0.05518158931089113</v>
      </c>
      <c r="E6221" s="20">
        <f>Q6221</f>
        <v/>
      </c>
      <c r="F6221" s="20">
        <f>-Q6221+0.0001</f>
        <v/>
      </c>
      <c r="G6221" s="20">
        <f>-Q6221</f>
        <v/>
      </c>
      <c r="H6221" s="20">
        <f>IF(Q6221&lt;0,0,1000)</f>
        <v/>
      </c>
      <c r="I6221" s="20">
        <f>IF(Q6221&lt;0,0,1000)</f>
        <v/>
      </c>
      <c r="J6221" s="20">
        <f>I6221</f>
        <v/>
      </c>
      <c r="K6221" s="12" t="n">
        <v>-28.26</v>
      </c>
      <c r="L6221" s="12">
        <f>SQRT(E6221^2)+1</f>
        <v/>
      </c>
      <c r="M6221" s="20">
        <f>IF(Q6221&lt;=0,0,1000)</f>
        <v/>
      </c>
      <c r="N6221" s="20" t="n"/>
      <c r="O6221" s="20" t="n"/>
      <c r="Q6221" s="12" t="n">
        <v>22.59</v>
      </c>
      <c r="R6221" s="31" t="n">
        <v>42.02</v>
      </c>
      <c r="S6221" s="12">
        <f>-K6221</f>
        <v/>
      </c>
      <c r="T6221" s="12" t="n">
        <v>0.6078695972602304</v>
      </c>
      <c r="U6221" t="n">
        <v>1.387387958839831</v>
      </c>
      <c r="Z6221">
        <f>T6221/$W$2</f>
        <v/>
      </c>
      <c r="AA6221">
        <f>U6221/$X$2</f>
        <v/>
      </c>
      <c r="AC6221" t="n">
        <v>0</v>
      </c>
      <c r="AD6221" t="n">
        <v>0</v>
      </c>
      <c r="AF6221">
        <f>Z6221+0.14</f>
        <v/>
      </c>
      <c r="AG6221">
        <f>AA6221+0.1834</f>
        <v/>
      </c>
    </row>
    <row r="6222" spans="1:36">
      <c r="A6222" s="13" t="s">
        <v>6389</v>
      </c>
      <c r="B6222" t="n">
        <v>0.08367005613960449</v>
      </c>
      <c r="C6222" t="n">
        <v>0.08712351267946269</v>
      </c>
      <c r="D6222" s="20" t="n">
        <v>0.08712904413016673</v>
      </c>
      <c r="E6222" s="20">
        <f>Q6222</f>
        <v/>
      </c>
      <c r="F6222" s="20">
        <f>-Q6222+0.0001</f>
        <v/>
      </c>
      <c r="G6222" s="20">
        <f>-Q6222</f>
        <v/>
      </c>
      <c r="H6222" s="20">
        <f>IF(Q6222&lt;0,0,1000)</f>
        <v/>
      </c>
      <c r="I6222" s="20">
        <f>IF(Q6222&lt;0,0,1000)</f>
        <v/>
      </c>
      <c r="J6222" s="20">
        <f>I6222</f>
        <v/>
      </c>
      <c r="K6222" s="12" t="n">
        <v>-28.26</v>
      </c>
      <c r="L6222" s="12">
        <f>SQRT(E6222^2)+1</f>
        <v/>
      </c>
      <c r="M6222" s="20">
        <f>IF(Q6222&lt;=0,0,1000)</f>
        <v/>
      </c>
      <c r="N6222" s="20" t="n"/>
      <c r="O6222" s="20" t="n"/>
      <c r="Q6222" s="12" t="n">
        <v>31.47</v>
      </c>
      <c r="R6222" s="31" t="n">
        <v>42.8</v>
      </c>
      <c r="S6222" s="12">
        <f>-K6222</f>
        <v/>
      </c>
      <c r="T6222" s="12" t="n">
        <v>0.9668000864465964</v>
      </c>
      <c r="U6222" t="n">
        <v>2.238835330002749</v>
      </c>
      <c r="Z6222">
        <f>T6222/$W$2</f>
        <v/>
      </c>
      <c r="AA6222">
        <f>U6222/$X$2</f>
        <v/>
      </c>
      <c r="AC6222" t="n">
        <v>0</v>
      </c>
      <c r="AD6222" t="n">
        <v>0</v>
      </c>
      <c r="AF6222">
        <f>Z6222+0.14</f>
        <v/>
      </c>
      <c r="AG6222">
        <f>AA6222+0.1834</f>
        <v/>
      </c>
    </row>
    <row r="6223" spans="1:36">
      <c r="A6223" s="13" t="s">
        <v>6390</v>
      </c>
      <c r="B6223" t="n">
        <v>0.1013129229060515</v>
      </c>
      <c r="C6223" t="n">
        <v>0.1046930920856567</v>
      </c>
      <c r="D6223" s="20" t="n">
        <v>0.1046968462221676</v>
      </c>
      <c r="E6223" s="20">
        <f>Q6223</f>
        <v/>
      </c>
      <c r="F6223" s="20">
        <f>-Q6223+0.0001</f>
        <v/>
      </c>
      <c r="G6223" s="20">
        <f>-Q6223</f>
        <v/>
      </c>
      <c r="H6223" s="20">
        <f>IF(Q6223&lt;0,0,1000)</f>
        <v/>
      </c>
      <c r="I6223" s="20">
        <f>IF(Q6223&lt;0,0,1000)</f>
        <v/>
      </c>
      <c r="J6223" s="20">
        <f>I6223</f>
        <v/>
      </c>
      <c r="K6223" s="12" t="n">
        <v>-28.26</v>
      </c>
      <c r="L6223" s="12">
        <f>SQRT(E6223^2)+1</f>
        <v/>
      </c>
      <c r="M6223" s="20">
        <f>IF(Q6223&lt;=0,0,1000)</f>
        <v/>
      </c>
      <c r="N6223" s="20" t="n"/>
      <c r="O6223" s="20" t="n"/>
      <c r="Q6223" s="12" t="n">
        <v>39.96</v>
      </c>
      <c r="R6223" s="31" t="n">
        <v>44.36</v>
      </c>
      <c r="S6223" s="12">
        <f>-K6223</f>
        <v/>
      </c>
      <c r="T6223" s="12" t="n">
        <v>1.340269299513775</v>
      </c>
      <c r="U6223" t="n">
        <v>3.233587764114572</v>
      </c>
      <c r="Z6223">
        <f>T6223/$W$2</f>
        <v/>
      </c>
      <c r="AA6223">
        <f>U6223/$X$2</f>
        <v/>
      </c>
      <c r="AC6223" t="n">
        <v>0</v>
      </c>
      <c r="AD6223" t="n">
        <v>0</v>
      </c>
      <c r="AF6223">
        <f>Z6223+0.14</f>
        <v/>
      </c>
      <c r="AG6223">
        <f>AA6223+0.1834</f>
        <v/>
      </c>
    </row>
    <row r="6224" spans="1:36">
      <c r="A6224" s="13" t="s">
        <v>6391</v>
      </c>
      <c r="B6224" t="n">
        <v>0.1044658593175544</v>
      </c>
      <c r="C6224" t="n">
        <v>0.1091793938803747</v>
      </c>
      <c r="D6224" s="20" t="n">
        <v>0.1091811365715512</v>
      </c>
      <c r="E6224" s="20">
        <f>Q6224</f>
        <v/>
      </c>
      <c r="F6224" s="20">
        <f>-Q6224+0.0001</f>
        <v/>
      </c>
      <c r="G6224" s="20">
        <f>-Q6224</f>
        <v/>
      </c>
      <c r="H6224" s="20">
        <f>IF(Q6224&lt;0,0,1000)</f>
        <v/>
      </c>
      <c r="I6224" s="20">
        <f>IF(Q6224&lt;0,0,1000)</f>
        <v/>
      </c>
      <c r="J6224" s="20">
        <f>I6224</f>
        <v/>
      </c>
      <c r="K6224" s="12" t="n">
        <v>-28.26</v>
      </c>
      <c r="L6224" s="12">
        <f>SQRT(E6224^2)+1</f>
        <v/>
      </c>
      <c r="M6224" s="20">
        <f>IF(Q6224&lt;=0,0,1000)</f>
        <v/>
      </c>
      <c r="N6224" s="20" t="n"/>
      <c r="O6224" s="20" t="n"/>
      <c r="Q6224" s="12" t="n">
        <v>40.7</v>
      </c>
      <c r="R6224" s="31" t="n">
        <v>62.01</v>
      </c>
      <c r="S6224" s="12">
        <f>-K6224</f>
        <v/>
      </c>
      <c r="T6224" s="12" t="n">
        <v>1.281530299784254</v>
      </c>
      <c r="U6224" t="n">
        <v>3.121007307754106</v>
      </c>
      <c r="Z6224">
        <f>T6224/$W$2</f>
        <v/>
      </c>
      <c r="AA6224">
        <f>U6224/$X$2</f>
        <v/>
      </c>
      <c r="AC6224" t="n">
        <v>0</v>
      </c>
      <c r="AD6224" t="n">
        <v>0</v>
      </c>
      <c r="AF6224">
        <f>Z6224+0.14</f>
        <v/>
      </c>
      <c r="AG6224">
        <f>AA6224+0.1834</f>
        <v/>
      </c>
    </row>
    <row r="6225" spans="1:36">
      <c r="A6225" s="13" t="s">
        <v>6392</v>
      </c>
      <c r="B6225" t="n">
        <v>0.1012865465448451</v>
      </c>
      <c r="C6225" t="n">
        <v>0.09984326632736333</v>
      </c>
      <c r="D6225" s="20" t="n">
        <v>0.09984477689017561</v>
      </c>
      <c r="E6225" s="20">
        <f>Q6225</f>
        <v/>
      </c>
      <c r="F6225" s="20">
        <f>-Q6225+0.0001</f>
        <v/>
      </c>
      <c r="G6225" s="20">
        <f>-Q6225</f>
        <v/>
      </c>
      <c r="H6225" s="20">
        <f>IF(Q6225&lt;0,0,1000)</f>
        <v/>
      </c>
      <c r="I6225" s="20">
        <f>IF(Q6225&lt;0,0,1000)</f>
        <v/>
      </c>
      <c r="J6225" s="20">
        <f>I6225</f>
        <v/>
      </c>
      <c r="K6225" s="12" t="n">
        <v>-28.26</v>
      </c>
      <c r="L6225" s="12">
        <f>SQRT(E6225^2)+1</f>
        <v/>
      </c>
      <c r="M6225" s="20">
        <f>IF(Q6225&lt;=0,0,1000)</f>
        <v/>
      </c>
      <c r="N6225" s="20" t="n"/>
      <c r="O6225" s="20" t="n"/>
      <c r="Q6225" s="12" t="n">
        <v>39.98</v>
      </c>
      <c r="R6225" s="31" t="n">
        <v>79.92</v>
      </c>
      <c r="S6225" s="12">
        <f>-K6225</f>
        <v/>
      </c>
      <c r="T6225" s="12" t="n">
        <v>1.645817534242094</v>
      </c>
      <c r="U6225" t="n">
        <v>3.819574796786798</v>
      </c>
      <c r="Z6225">
        <f>T6225/$W$2</f>
        <v/>
      </c>
      <c r="AA6225">
        <f>U6225/$X$2</f>
        <v/>
      </c>
      <c r="AC6225" t="n">
        <v>0</v>
      </c>
      <c r="AD6225" t="n">
        <v>0</v>
      </c>
      <c r="AF6225">
        <f>Z6225+0.14</f>
        <v/>
      </c>
      <c r="AG6225">
        <f>AA6225+0.1834</f>
        <v/>
      </c>
    </row>
    <row r="6226" spans="1:36">
      <c r="A6226" s="13" t="s">
        <v>6393</v>
      </c>
      <c r="B6226" t="n">
        <v>0.09070880620058383</v>
      </c>
      <c r="C6226" t="n">
        <v>0.09032794788383543</v>
      </c>
      <c r="D6226" s="20" t="n">
        <v>0.09033035282393395</v>
      </c>
      <c r="E6226" s="20">
        <f>Q6226</f>
        <v/>
      </c>
      <c r="F6226" s="20">
        <f>-Q6226+0.0001</f>
        <v/>
      </c>
      <c r="G6226" s="20">
        <f>-Q6226</f>
        <v/>
      </c>
      <c r="H6226" s="20">
        <f>IF(Q6226&lt;0,0,1000)</f>
        <v/>
      </c>
      <c r="I6226" s="20">
        <f>IF(Q6226&lt;0,0,1000)</f>
        <v/>
      </c>
      <c r="J6226" s="20">
        <f>I6226</f>
        <v/>
      </c>
      <c r="K6226" s="12" t="n">
        <v>-28.26</v>
      </c>
      <c r="L6226" s="12">
        <f>SQRT(E6226^2)+1</f>
        <v/>
      </c>
      <c r="M6226" s="20">
        <f>IF(Q6226&lt;=0,0,1000)</f>
        <v/>
      </c>
      <c r="N6226" s="20" t="n"/>
      <c r="O6226" s="20" t="n"/>
      <c r="Q6226" s="12" t="n">
        <v>38.98</v>
      </c>
      <c r="R6226" s="31" t="n">
        <v>78.59</v>
      </c>
      <c r="S6226" s="12">
        <f>-K6226</f>
        <v/>
      </c>
      <c r="T6226" s="12" t="n">
        <v>1.408339867029405</v>
      </c>
      <c r="U6226" t="n">
        <v>3.279928622494729</v>
      </c>
      <c r="Z6226">
        <f>T6226/$W$2</f>
        <v/>
      </c>
      <c r="AA6226">
        <f>U6226/$X$2</f>
        <v/>
      </c>
      <c r="AC6226" t="n">
        <v>0</v>
      </c>
      <c r="AD6226" t="n">
        <v>0</v>
      </c>
      <c r="AF6226">
        <f>Z6226+0.14</f>
        <v/>
      </c>
      <c r="AG6226">
        <f>AA6226+0.1834</f>
        <v/>
      </c>
    </row>
    <row r="6227" spans="1:36">
      <c r="A6227" s="13" t="s">
        <v>6394</v>
      </c>
      <c r="B6227" t="n">
        <v>0.08892512738035237</v>
      </c>
      <c r="C6227" t="n">
        <v>0.08793508519657056</v>
      </c>
      <c r="D6227" s="20" t="n">
        <v>0.08793745596702465</v>
      </c>
      <c r="E6227" s="20">
        <f>Q6227</f>
        <v/>
      </c>
      <c r="F6227" s="20">
        <f>-Q6227+0.0001</f>
        <v/>
      </c>
      <c r="G6227" s="20">
        <f>-Q6227</f>
        <v/>
      </c>
      <c r="H6227" s="20">
        <f>IF(Q6227&lt;0,0,1000)</f>
        <v/>
      </c>
      <c r="I6227" s="20">
        <f>IF(Q6227&lt;0,0,1000)</f>
        <v/>
      </c>
      <c r="J6227" s="20">
        <f>I6227</f>
        <v/>
      </c>
      <c r="K6227" s="12" t="n">
        <v>-28.26</v>
      </c>
      <c r="L6227" s="12">
        <f>SQRT(E6227^2)+1</f>
        <v/>
      </c>
      <c r="M6227" s="20">
        <f>IF(Q6227&lt;=0,0,1000)</f>
        <v/>
      </c>
      <c r="N6227" s="20" t="n"/>
      <c r="O6227" s="20" t="n"/>
      <c r="Q6227" s="12" t="n">
        <v>37.81</v>
      </c>
      <c r="R6227" s="31" t="n">
        <v>67.03</v>
      </c>
      <c r="S6227" s="12">
        <f>-K6227</f>
        <v/>
      </c>
      <c r="T6227" s="12" t="n">
        <v>1.426376145327361</v>
      </c>
      <c r="U6227" t="n">
        <v>3.311877101572572</v>
      </c>
      <c r="Z6227">
        <f>T6227/$W$2</f>
        <v/>
      </c>
      <c r="AA6227">
        <f>U6227/$X$2</f>
        <v/>
      </c>
      <c r="AC6227" t="n">
        <v>0</v>
      </c>
      <c r="AD6227" t="n">
        <v>0</v>
      </c>
      <c r="AF6227">
        <f>Z6227+0.14</f>
        <v/>
      </c>
      <c r="AG6227">
        <f>AA6227+0.1834</f>
        <v/>
      </c>
    </row>
    <row r="6228" spans="1:36">
      <c r="A6228" s="13" t="s">
        <v>6395</v>
      </c>
      <c r="B6228" t="n">
        <v>0.08207695123870584</v>
      </c>
      <c r="C6228" t="n">
        <v>0.08095352017036693</v>
      </c>
      <c r="D6228" s="20" t="n">
        <v>0.0809556480728412</v>
      </c>
      <c r="E6228" s="20">
        <f>Q6228</f>
        <v/>
      </c>
      <c r="F6228" s="20">
        <f>-Q6228+0.0001</f>
        <v/>
      </c>
      <c r="G6228" s="20">
        <f>-Q6228</f>
        <v/>
      </c>
      <c r="H6228" s="20">
        <f>IF(Q6228&lt;0,0,1000)</f>
        <v/>
      </c>
      <c r="I6228" s="20">
        <f>IF(Q6228&lt;0,0,1000)</f>
        <v/>
      </c>
      <c r="J6228" s="20">
        <f>I6228</f>
        <v/>
      </c>
      <c r="K6228" s="12" t="n">
        <v>-28.26</v>
      </c>
      <c r="L6228" s="12">
        <f>SQRT(E6228^2)+1</f>
        <v/>
      </c>
      <c r="M6228" s="20">
        <f>IF(Q6228&lt;=0,0,1000)</f>
        <v/>
      </c>
      <c r="N6228" s="20" t="n"/>
      <c r="O6228" s="20" t="n"/>
      <c r="Q6228" s="12" t="n">
        <v>36</v>
      </c>
      <c r="R6228" s="31" t="n">
        <v>65.67</v>
      </c>
      <c r="S6228" s="12">
        <f>-K6228</f>
        <v/>
      </c>
      <c r="T6228" s="12" t="n">
        <v>1.339207922775635</v>
      </c>
      <c r="U6228" t="n">
        <v>3.114214864597888</v>
      </c>
      <c r="Z6228">
        <f>T6228/$W$2</f>
        <v/>
      </c>
      <c r="AA6228">
        <f>U6228/$X$2</f>
        <v/>
      </c>
      <c r="AC6228" t="n">
        <v>0</v>
      </c>
      <c r="AD6228" t="n">
        <v>0</v>
      </c>
      <c r="AF6228">
        <f>Z6228+0.14</f>
        <v/>
      </c>
      <c r="AG6228">
        <f>AA6228+0.1834</f>
        <v/>
      </c>
    </row>
    <row r="6229" spans="1:36">
      <c r="A6229" s="13" t="s">
        <v>6396</v>
      </c>
      <c r="B6229" t="n">
        <v>0.07806249275468782</v>
      </c>
      <c r="C6229" t="n">
        <v>0.07712462317721484</v>
      </c>
      <c r="D6229" s="20" t="n">
        <v>0.0771266222564895</v>
      </c>
      <c r="E6229" s="20">
        <f>Q6229</f>
        <v/>
      </c>
      <c r="F6229" s="20">
        <f>-Q6229+0.0001</f>
        <v/>
      </c>
      <c r="G6229" s="20">
        <f>-Q6229</f>
        <v/>
      </c>
      <c r="H6229" s="20">
        <f>IF(Q6229&lt;0,0,1000)</f>
        <v/>
      </c>
      <c r="I6229" s="20">
        <f>IF(Q6229&lt;0,0,1000)</f>
        <v/>
      </c>
      <c r="J6229" s="20">
        <f>I6229</f>
        <v/>
      </c>
      <c r="K6229" s="12" t="n">
        <v>-28.26</v>
      </c>
      <c r="L6229" s="12">
        <f>SQRT(E6229^2)+1</f>
        <v/>
      </c>
      <c r="M6229" s="20">
        <f>IF(Q6229&lt;=0,0,1000)</f>
        <v/>
      </c>
      <c r="N6229" s="20" t="n"/>
      <c r="O6229" s="20" t="n"/>
      <c r="Q6229" s="12" t="n">
        <v>31.95</v>
      </c>
      <c r="R6229" s="31" t="n">
        <v>66.05</v>
      </c>
      <c r="S6229" s="12">
        <f>-K6229</f>
        <v/>
      </c>
      <c r="T6229" s="12" t="n">
        <v>1.281259610911915</v>
      </c>
      <c r="U6229" t="n">
        <v>3.002353358944624</v>
      </c>
      <c r="Z6229">
        <f>T6229/$W$2</f>
        <v/>
      </c>
      <c r="AA6229">
        <f>U6229/$X$2</f>
        <v/>
      </c>
      <c r="AC6229" t="n">
        <v>0</v>
      </c>
      <c r="AD6229" t="n">
        <v>0</v>
      </c>
      <c r="AF6229">
        <f>Z6229+0.14</f>
        <v/>
      </c>
      <c r="AG6229">
        <f>AA6229+0.1834</f>
        <v/>
      </c>
    </row>
    <row r="6230" spans="1:36">
      <c r="A6230" s="13" t="s">
        <v>6397</v>
      </c>
      <c r="B6230" t="n">
        <v>0.07289139760979792</v>
      </c>
      <c r="C6230" t="n">
        <v>0.07081785100887368</v>
      </c>
      <c r="D6230" s="20" t="n">
        <v>0.07081942321809476</v>
      </c>
      <c r="E6230" s="20">
        <f>Q6230</f>
        <v/>
      </c>
      <c r="F6230" s="20">
        <f>-Q6230+0.0001</f>
        <v/>
      </c>
      <c r="G6230" s="20">
        <f>-Q6230</f>
        <v/>
      </c>
      <c r="H6230" s="20">
        <f>IF(Q6230&lt;0,0,1000)</f>
        <v/>
      </c>
      <c r="I6230" s="20">
        <f>IF(Q6230&lt;0,0,1000)</f>
        <v/>
      </c>
      <c r="J6230" s="20">
        <f>I6230</f>
        <v/>
      </c>
      <c r="K6230" s="12" t="n">
        <v>-28.26</v>
      </c>
      <c r="L6230" s="12">
        <f>SQRT(E6230^2)+1</f>
        <v/>
      </c>
      <c r="M6230" s="20">
        <f>IF(Q6230&lt;=0,0,1000)</f>
        <v/>
      </c>
      <c r="N6230" s="20" t="n"/>
      <c r="O6230" s="20" t="n"/>
      <c r="Q6230" s="12" t="n">
        <v>29.84</v>
      </c>
      <c r="R6230" s="31" t="n">
        <v>65.94</v>
      </c>
      <c r="S6230" s="12">
        <f>-K6230</f>
        <v/>
      </c>
      <c r="T6230" s="12" t="n">
        <v>1.290683780043598</v>
      </c>
      <c r="U6230" t="n">
        <v>3.011339598582177</v>
      </c>
      <c r="Z6230">
        <f>T6230/$W$2</f>
        <v/>
      </c>
      <c r="AA6230">
        <f>U6230/$X$2</f>
        <v/>
      </c>
      <c r="AC6230" t="n">
        <v>0</v>
      </c>
      <c r="AD6230" t="n">
        <v>0</v>
      </c>
      <c r="AF6230">
        <f>Z6230+0.14</f>
        <v/>
      </c>
      <c r="AG6230">
        <f>AA6230+0.1834</f>
        <v/>
      </c>
    </row>
    <row r="6231" spans="1:36">
      <c r="A6231" s="13" t="s">
        <v>6398</v>
      </c>
      <c r="B6231" t="n">
        <v>0.06436279220852681</v>
      </c>
      <c r="C6231" t="n">
        <v>0.0621468003200922</v>
      </c>
      <c r="D6231" s="20" t="n">
        <v>0.0621483917709309</v>
      </c>
      <c r="E6231" s="20">
        <f>Q6231</f>
        <v/>
      </c>
      <c r="F6231" s="20">
        <f>-Q6231+0.0001</f>
        <v/>
      </c>
      <c r="G6231" s="20">
        <f>-Q6231</f>
        <v/>
      </c>
      <c r="H6231" s="20">
        <f>IF(Q6231&lt;0,0,1000)</f>
        <v/>
      </c>
      <c r="I6231" s="20">
        <f>IF(Q6231&lt;0,0,1000)</f>
        <v/>
      </c>
      <c r="J6231" s="20">
        <f>I6231</f>
        <v/>
      </c>
      <c r="K6231" s="12" t="n">
        <v>-28.26</v>
      </c>
      <c r="L6231" s="12">
        <f>SQRT(E6231^2)+1</f>
        <v/>
      </c>
      <c r="M6231" s="20">
        <f>IF(Q6231&lt;=0,0,1000)</f>
        <v/>
      </c>
      <c r="N6231" s="20" t="n"/>
      <c r="O6231" s="20" t="n"/>
      <c r="Q6231" s="12" t="n">
        <v>33.99</v>
      </c>
      <c r="R6231" s="31" t="n">
        <v>60.97</v>
      </c>
      <c r="S6231" s="12">
        <f>-K6231</f>
        <v/>
      </c>
      <c r="T6231" s="12" t="n">
        <v>1.170007400086529</v>
      </c>
      <c r="U6231" t="n">
        <v>2.724254701432482</v>
      </c>
      <c r="Z6231">
        <f>T6231/$W$2</f>
        <v/>
      </c>
      <c r="AA6231">
        <f>U6231/$X$2</f>
        <v/>
      </c>
      <c r="AC6231" t="n">
        <v>0</v>
      </c>
      <c r="AD6231" t="n">
        <v>0</v>
      </c>
      <c r="AF6231">
        <f>Z6231+0.14</f>
        <v/>
      </c>
      <c r="AG6231">
        <f>AA6231+0.1834</f>
        <v/>
      </c>
    </row>
    <row r="6232" spans="1:36">
      <c r="A6232" s="13" t="s">
        <v>6399</v>
      </c>
      <c r="B6232" t="n">
        <v>0.06412573373046908</v>
      </c>
      <c r="C6232" t="n">
        <v>0.06167192860336226</v>
      </c>
      <c r="D6232" s="20" t="n">
        <v>0.06167360694523243</v>
      </c>
      <c r="E6232" s="20">
        <f>Q6232</f>
        <v/>
      </c>
      <c r="F6232" s="20">
        <f>-Q6232+0.0001</f>
        <v/>
      </c>
      <c r="G6232" s="20">
        <f>-Q6232</f>
        <v/>
      </c>
      <c r="H6232" s="20">
        <f>IF(Q6232&lt;0,0,1000)</f>
        <v/>
      </c>
      <c r="I6232" s="20">
        <f>IF(Q6232&lt;0,0,1000)</f>
        <v/>
      </c>
      <c r="J6232" s="20">
        <f>I6232</f>
        <v/>
      </c>
      <c r="K6232" s="12" t="n">
        <v>-28.26</v>
      </c>
      <c r="L6232" s="12">
        <f>SQRT(E6232^2)+1</f>
        <v/>
      </c>
      <c r="M6232" s="20">
        <f>IF(Q6232&lt;=0,0,1000)</f>
        <v/>
      </c>
      <c r="N6232" s="20" t="n"/>
      <c r="O6232" s="20" t="n"/>
      <c r="Q6232" s="12" t="n">
        <v>35.61</v>
      </c>
      <c r="R6232" s="31" t="n">
        <v>56.95</v>
      </c>
      <c r="S6232" s="12">
        <f>-K6232</f>
        <v/>
      </c>
      <c r="T6232" s="12" t="n">
        <v>1.185992158588592</v>
      </c>
      <c r="U6232" t="n">
        <v>2.759355222633109</v>
      </c>
      <c r="Z6232">
        <f>T6232/$W$2</f>
        <v/>
      </c>
      <c r="AA6232">
        <f>U6232/$X$2</f>
        <v/>
      </c>
      <c r="AC6232" t="n">
        <v>0</v>
      </c>
      <c r="AD6232" t="n">
        <v>0</v>
      </c>
      <c r="AF6232">
        <f>Z6232+0.14</f>
        <v/>
      </c>
      <c r="AG6232">
        <f>AA6232+0.1834</f>
        <v/>
      </c>
    </row>
    <row r="6233" spans="1:36">
      <c r="A6233" s="13" t="s">
        <v>6400</v>
      </c>
      <c r="B6233" t="n">
        <v>0.05744484136567201</v>
      </c>
      <c r="C6233" t="n">
        <v>0.05479874305553067</v>
      </c>
      <c r="D6233" s="20" t="n">
        <v>0.05480021570176818</v>
      </c>
      <c r="E6233" s="20">
        <f>Q6233</f>
        <v/>
      </c>
      <c r="F6233" s="20">
        <f>-Q6233+0.0001</f>
        <v/>
      </c>
      <c r="G6233" s="20">
        <f>-Q6233</f>
        <v/>
      </c>
      <c r="H6233" s="20">
        <f>IF(Q6233&lt;0,0,1000)</f>
        <v/>
      </c>
      <c r="I6233" s="20">
        <f>IF(Q6233&lt;0,0,1000)</f>
        <v/>
      </c>
      <c r="J6233" s="20">
        <f>I6233</f>
        <v/>
      </c>
      <c r="K6233" s="12" t="n">
        <v>-28.26</v>
      </c>
      <c r="L6233" s="12">
        <f>SQRT(E6233^2)+1</f>
        <v/>
      </c>
      <c r="M6233" s="20">
        <f>IF(Q6233&lt;=0,0,1000)</f>
        <v/>
      </c>
      <c r="N6233" s="20" t="n"/>
      <c r="O6233" s="20" t="n"/>
      <c r="Q6233" s="12" t="n">
        <v>38.28</v>
      </c>
      <c r="R6233" s="31" t="n">
        <v>54.8</v>
      </c>
      <c r="S6233" s="12">
        <f>-K6233</f>
        <v/>
      </c>
      <c r="T6233" s="12" t="n">
        <v>1.089150450132452</v>
      </c>
      <c r="U6233" t="n">
        <v>2.519711479018915</v>
      </c>
      <c r="Z6233">
        <f>T6233/$W$2</f>
        <v/>
      </c>
      <c r="AA6233">
        <f>U6233/$X$2</f>
        <v/>
      </c>
      <c r="AC6233" t="n">
        <v>0</v>
      </c>
      <c r="AD6233" t="n">
        <v>0</v>
      </c>
      <c r="AF6233">
        <f>Z6233+0.14</f>
        <v/>
      </c>
      <c r="AG6233">
        <f>AA6233+0.1834</f>
        <v/>
      </c>
    </row>
    <row r="6234" spans="1:36">
      <c r="A6234" s="13" t="s">
        <v>6401</v>
      </c>
      <c r="B6234" t="n">
        <v>0.05974516522071219</v>
      </c>
      <c r="C6234" t="n">
        <v>0.05780283674590531</v>
      </c>
      <c r="D6234" s="20" t="n">
        <v>0.05780405214913424</v>
      </c>
      <c r="E6234" s="20">
        <f>Q6234</f>
        <v/>
      </c>
      <c r="F6234" s="20">
        <f>-Q6234+0.0001</f>
        <v/>
      </c>
      <c r="G6234" s="20">
        <f>-Q6234</f>
        <v/>
      </c>
      <c r="H6234" s="20">
        <f>IF(Q6234&lt;0,0,1000)</f>
        <v/>
      </c>
      <c r="I6234" s="20">
        <f>IF(Q6234&lt;0,0,1000)</f>
        <v/>
      </c>
      <c r="J6234" s="20">
        <f>I6234</f>
        <v/>
      </c>
      <c r="K6234" s="12" t="n">
        <v>-28.26</v>
      </c>
      <c r="L6234" s="12">
        <f>SQRT(E6234^2)+1</f>
        <v/>
      </c>
      <c r="M6234" s="20">
        <f>IF(Q6234&lt;=0,0,1000)</f>
        <v/>
      </c>
      <c r="N6234" s="20" t="n"/>
      <c r="O6234" s="20" t="n"/>
      <c r="Q6234" s="12" t="n">
        <v>40.1</v>
      </c>
      <c r="R6234" s="31" t="n">
        <v>54.14</v>
      </c>
      <c r="S6234" s="12">
        <f>-K6234</f>
        <v/>
      </c>
      <c r="T6234" s="12" t="n">
        <v>1.080203544663855</v>
      </c>
      <c r="U6234" t="n">
        <v>2.521228153673826</v>
      </c>
      <c r="Z6234">
        <f>T6234/$W$2</f>
        <v/>
      </c>
      <c r="AA6234">
        <f>U6234/$X$2</f>
        <v/>
      </c>
      <c r="AC6234" t="n">
        <v>0</v>
      </c>
      <c r="AD6234" t="n">
        <v>0</v>
      </c>
      <c r="AF6234">
        <f>Z6234+0.14</f>
        <v/>
      </c>
      <c r="AG6234">
        <f>AA6234+0.1834</f>
        <v/>
      </c>
    </row>
    <row r="6235" spans="1:36">
      <c r="A6235" s="13" t="s">
        <v>6402</v>
      </c>
      <c r="B6235" t="n">
        <v>0.06346640207726484</v>
      </c>
      <c r="C6235" t="n">
        <v>0.06152352575723869</v>
      </c>
      <c r="D6235" s="20" t="n">
        <v>0.06152454412522399</v>
      </c>
      <c r="E6235" s="20">
        <f>Q6235</f>
        <v/>
      </c>
      <c r="F6235" s="20">
        <f>-Q6235+0.0001</f>
        <v/>
      </c>
      <c r="G6235" s="20">
        <f>-Q6235</f>
        <v/>
      </c>
      <c r="H6235" s="20">
        <f>IF(Q6235&lt;0,0,1000)</f>
        <v/>
      </c>
      <c r="I6235" s="20">
        <f>IF(Q6235&lt;0,0,1000)</f>
        <v/>
      </c>
      <c r="J6235" s="20">
        <f>I6235</f>
        <v/>
      </c>
      <c r="K6235" s="12" t="n">
        <v>-28.26</v>
      </c>
      <c r="L6235" s="12">
        <f>SQRT(E6235^2)+1</f>
        <v/>
      </c>
      <c r="M6235" s="20">
        <f>IF(Q6235&lt;=0,0,1000)</f>
        <v/>
      </c>
      <c r="N6235" s="20" t="n"/>
      <c r="O6235" s="20" t="n"/>
      <c r="Q6235" s="12" t="n">
        <v>41.75</v>
      </c>
      <c r="R6235" s="31" t="n">
        <v>62.96</v>
      </c>
      <c r="S6235" s="12">
        <f>-K6235</f>
        <v/>
      </c>
      <c r="T6235" s="12" t="n">
        <v>1.152605098661619</v>
      </c>
      <c r="U6235" t="n">
        <v>2.709850643779707</v>
      </c>
      <c r="Z6235">
        <f>T6235/$W$2</f>
        <v/>
      </c>
      <c r="AA6235">
        <f>U6235/$X$2</f>
        <v/>
      </c>
      <c r="AC6235" t="n">
        <v>0</v>
      </c>
      <c r="AD6235" t="n">
        <v>0</v>
      </c>
      <c r="AF6235">
        <f>Z6235+0.14</f>
        <v/>
      </c>
      <c r="AG6235">
        <f>AA6235+0.1834</f>
        <v/>
      </c>
    </row>
    <row r="6236" spans="1:36">
      <c r="A6236" s="13" t="s">
        <v>6403</v>
      </c>
      <c r="B6236" t="n">
        <v>0.07116174458849825</v>
      </c>
      <c r="C6236" t="n">
        <v>0.06983879877839393</v>
      </c>
      <c r="D6236" s="20" t="n">
        <v>0.06984061935164829</v>
      </c>
      <c r="E6236" s="20">
        <f>Q6236</f>
        <v/>
      </c>
      <c r="F6236" s="20">
        <f>-Q6236+0.0001</f>
        <v/>
      </c>
      <c r="G6236" s="20">
        <f>-Q6236</f>
        <v/>
      </c>
      <c r="H6236" s="20">
        <f>IF(Q6236&lt;0,0,1000)</f>
        <v/>
      </c>
      <c r="I6236" s="20">
        <f>IF(Q6236&lt;0,0,1000)</f>
        <v/>
      </c>
      <c r="J6236" s="20">
        <f>I6236</f>
        <v/>
      </c>
      <c r="K6236" s="12" t="n">
        <v>-28.26</v>
      </c>
      <c r="L6236" s="12">
        <f>SQRT(E6236^2)+1</f>
        <v/>
      </c>
      <c r="M6236" s="20">
        <f>IF(Q6236&lt;=0,0,1000)</f>
        <v/>
      </c>
      <c r="N6236" s="20" t="n"/>
      <c r="O6236" s="20" t="n"/>
      <c r="Q6236" s="12" t="n">
        <v>40.99</v>
      </c>
      <c r="R6236" s="31" t="n">
        <v>66.38</v>
      </c>
      <c r="S6236" s="12">
        <f>-K6236</f>
        <v/>
      </c>
      <c r="T6236" s="12" t="n">
        <v>1.207212567100958</v>
      </c>
      <c r="U6236" t="n">
        <v>2.82576213613657</v>
      </c>
      <c r="Z6236">
        <f>T6236/$W$2</f>
        <v/>
      </c>
      <c r="AA6236">
        <f>U6236/$X$2</f>
        <v/>
      </c>
      <c r="AC6236" t="n">
        <v>0</v>
      </c>
      <c r="AD6236" t="n">
        <v>0</v>
      </c>
      <c r="AF6236">
        <f>Z6236+0.14</f>
        <v/>
      </c>
      <c r="AG6236">
        <f>AA6236+0.1834</f>
        <v/>
      </c>
    </row>
    <row r="6237" spans="1:36">
      <c r="A6237" s="13" t="s">
        <v>6404</v>
      </c>
      <c r="B6237" t="n">
        <v>0.07269019267602377</v>
      </c>
      <c r="C6237" t="n">
        <v>0.07120127398667671</v>
      </c>
      <c r="D6237" s="20" t="n">
        <v>0.07120299655662383</v>
      </c>
      <c r="E6237" s="20">
        <f>Q6237</f>
        <v/>
      </c>
      <c r="F6237" s="20">
        <f>-Q6237+0.0001</f>
        <v/>
      </c>
      <c r="G6237" s="20">
        <f>-Q6237</f>
        <v/>
      </c>
      <c r="H6237" s="20">
        <f>IF(Q6237&lt;0,0,1000)</f>
        <v/>
      </c>
      <c r="I6237" s="20">
        <f>IF(Q6237&lt;0,0,1000)</f>
        <v/>
      </c>
      <c r="J6237" s="20">
        <f>I6237</f>
        <v/>
      </c>
      <c r="K6237" s="12" t="n">
        <v>-28.26</v>
      </c>
      <c r="L6237" s="12">
        <f>SQRT(E6237^2)+1</f>
        <v/>
      </c>
      <c r="M6237" s="20">
        <f>IF(Q6237&lt;=0,0,1000)</f>
        <v/>
      </c>
      <c r="N6237" s="20" t="n"/>
      <c r="O6237" s="20" t="n"/>
      <c r="Q6237" s="12" t="n">
        <v>36.5</v>
      </c>
      <c r="R6237" s="31" t="n">
        <v>68.76000000000001</v>
      </c>
      <c r="S6237" s="12">
        <f>-K6237</f>
        <v/>
      </c>
      <c r="T6237" s="12" t="n">
        <v>1.247302683759085</v>
      </c>
      <c r="U6237" t="n">
        <v>2.922333317906714</v>
      </c>
      <c r="Z6237">
        <f>T6237/$W$2</f>
        <v/>
      </c>
      <c r="AA6237">
        <f>U6237/$X$2</f>
        <v/>
      </c>
      <c r="AC6237" t="n">
        <v>0</v>
      </c>
      <c r="AD6237" t="n">
        <v>0</v>
      </c>
      <c r="AF6237">
        <f>Z6237+0.14</f>
        <v/>
      </c>
      <c r="AG6237">
        <f>AA6237+0.1834</f>
        <v/>
      </c>
    </row>
    <row r="6238" spans="1:36">
      <c r="A6238" s="13" t="s">
        <v>6405</v>
      </c>
      <c r="B6238" t="n">
        <v>0.07375717813329376</v>
      </c>
      <c r="C6238" t="n">
        <v>0.07110337625383258</v>
      </c>
      <c r="D6238" s="20" t="n">
        <v>0.07110488301042378</v>
      </c>
      <c r="E6238" s="20">
        <f>Q6238</f>
        <v/>
      </c>
      <c r="F6238" s="20">
        <f>-Q6238+0.0001</f>
        <v/>
      </c>
      <c r="G6238" s="20">
        <f>-Q6238</f>
        <v/>
      </c>
      <c r="H6238" s="20">
        <f>IF(Q6238&lt;0,0,1000)</f>
        <v/>
      </c>
      <c r="I6238" s="20">
        <f>IF(Q6238&lt;0,0,1000)</f>
        <v/>
      </c>
      <c r="J6238" s="20">
        <f>I6238</f>
        <v/>
      </c>
      <c r="K6238" s="12" t="n">
        <v>-28.26</v>
      </c>
      <c r="L6238" s="12">
        <f>SQRT(E6238^2)+1</f>
        <v/>
      </c>
      <c r="M6238" s="20">
        <f>IF(Q6238&lt;=0,0,1000)</f>
        <v/>
      </c>
      <c r="N6238" s="20" t="n"/>
      <c r="O6238" s="20" t="n"/>
      <c r="Q6238" s="12" t="n">
        <v>30.74</v>
      </c>
      <c r="R6238" s="31" t="n">
        <v>66.55</v>
      </c>
      <c r="S6238" s="12">
        <f>-K6238</f>
        <v/>
      </c>
      <c r="T6238" s="12" t="n">
        <v>1.359587777407022</v>
      </c>
      <c r="U6238" t="n">
        <v>3.177374399866527</v>
      </c>
      <c r="Z6238">
        <f>T6238/$W$2</f>
        <v/>
      </c>
      <c r="AA6238">
        <f>U6238/$X$2</f>
        <v/>
      </c>
      <c r="AC6238" t="n">
        <v>0</v>
      </c>
      <c r="AD6238" t="n">
        <v>0</v>
      </c>
      <c r="AF6238">
        <f>Z6238+0.14</f>
        <v/>
      </c>
      <c r="AG6238">
        <f>AA6238+0.1834</f>
        <v/>
      </c>
    </row>
    <row r="6239" spans="1:36">
      <c r="A6239" s="13" t="s">
        <v>6406</v>
      </c>
      <c r="B6239" t="n">
        <v>0.06942680533353601</v>
      </c>
      <c r="C6239" t="n">
        <v>0.06629633589986378</v>
      </c>
      <c r="D6239" s="20" t="n">
        <v>0.06629807284198889</v>
      </c>
      <c r="E6239" s="20">
        <f>Q6239</f>
        <v/>
      </c>
      <c r="F6239" s="20">
        <f>-Q6239+0.0001</f>
        <v/>
      </c>
      <c r="G6239" s="20">
        <f>-Q6239</f>
        <v/>
      </c>
      <c r="H6239" s="20">
        <f>IF(Q6239&lt;0,0,1000)</f>
        <v/>
      </c>
      <c r="I6239" s="20">
        <f>IF(Q6239&lt;0,0,1000)</f>
        <v/>
      </c>
      <c r="J6239" s="20">
        <f>I6239</f>
        <v/>
      </c>
      <c r="K6239" s="12" t="n">
        <v>-28.26</v>
      </c>
      <c r="L6239" s="12">
        <f>SQRT(E6239^2)+1</f>
        <v/>
      </c>
      <c r="M6239" s="20">
        <f>IF(Q6239&lt;=0,0,1000)</f>
        <v/>
      </c>
      <c r="N6239" s="20" t="n"/>
      <c r="O6239" s="20" t="n"/>
      <c r="Q6239" s="12" t="n">
        <v>25.16</v>
      </c>
      <c r="R6239" s="31" t="n">
        <v>56.18</v>
      </c>
      <c r="S6239" s="12">
        <f>-K6239</f>
        <v/>
      </c>
      <c r="T6239" s="12" t="n">
        <v>1.314646670838889</v>
      </c>
      <c r="U6239" t="n">
        <v>3.046761163170323</v>
      </c>
      <c r="Z6239">
        <f>T6239/$W$2</f>
        <v/>
      </c>
      <c r="AA6239">
        <f>U6239/$X$2</f>
        <v/>
      </c>
      <c r="AC6239" t="n">
        <v>0</v>
      </c>
      <c r="AD6239" t="n">
        <v>0</v>
      </c>
      <c r="AF6239">
        <f>Z6239+0.14</f>
        <v/>
      </c>
      <c r="AG6239">
        <f>AA6239+0.1834</f>
        <v/>
      </c>
    </row>
    <row r="6240" spans="1:36">
      <c r="A6240" s="13" t="s">
        <v>6407</v>
      </c>
      <c r="B6240" t="n">
        <v>0.05820405756630793</v>
      </c>
      <c r="C6240" t="n">
        <v>0.05426094399156951</v>
      </c>
      <c r="D6240" s="20" t="n">
        <v>0.05426308184525558</v>
      </c>
      <c r="E6240" s="20">
        <f>Q6240</f>
        <v/>
      </c>
      <c r="F6240" s="20">
        <f>-Q6240+0.0001</f>
        <v/>
      </c>
      <c r="G6240" s="20">
        <f>-Q6240</f>
        <v/>
      </c>
      <c r="H6240" s="20">
        <f>IF(Q6240&lt;0,0,1000)</f>
        <v/>
      </c>
      <c r="I6240" s="20">
        <f>IF(Q6240&lt;0,0,1000)</f>
        <v/>
      </c>
      <c r="J6240" s="20">
        <f>I6240</f>
        <v/>
      </c>
      <c r="K6240" s="12" t="n">
        <v>-28.26</v>
      </c>
      <c r="L6240" s="12">
        <f>SQRT(E6240^2)+1</f>
        <v/>
      </c>
      <c r="M6240" s="20">
        <f>IF(Q6240&lt;=0,0,1000)</f>
        <v/>
      </c>
      <c r="N6240" s="20" t="n"/>
      <c r="O6240" s="20" t="n"/>
      <c r="Q6240" s="12" t="n">
        <v>29.84</v>
      </c>
      <c r="R6240" s="31" t="n">
        <v>53.85</v>
      </c>
      <c r="S6240" s="12">
        <f>-K6240</f>
        <v/>
      </c>
      <c r="T6240" s="12" t="n">
        <v>1.180279244915192</v>
      </c>
      <c r="U6240" t="n">
        <v>2.68891000077652</v>
      </c>
      <c r="Z6240">
        <f>T6240/$W$2</f>
        <v/>
      </c>
      <c r="AA6240">
        <f>U6240/$X$2</f>
        <v/>
      </c>
      <c r="AC6240" t="n">
        <v>0</v>
      </c>
      <c r="AD6240" t="n">
        <v>0</v>
      </c>
      <c r="AF6240">
        <f>Z6240+0.14</f>
        <v/>
      </c>
      <c r="AG6240">
        <f>AA6240+0.1834</f>
        <v/>
      </c>
    </row>
    <row r="6241" spans="1:36">
      <c r="A6241" s="13" t="s">
        <v>6408</v>
      </c>
      <c r="B6241" t="n">
        <v>0.04694358257247262</v>
      </c>
      <c r="C6241" t="n">
        <v>0.04540291023994961</v>
      </c>
      <c r="D6241" s="20" t="n">
        <v>0.04540564496366651</v>
      </c>
      <c r="E6241" s="20">
        <f>Q6241</f>
        <v/>
      </c>
      <c r="F6241" s="20">
        <f>-Q6241+0.0001</f>
        <v/>
      </c>
      <c r="G6241" s="20">
        <f>-Q6241</f>
        <v/>
      </c>
      <c r="H6241" s="20">
        <f>IF(Q6241&lt;0,0,1000)</f>
        <v/>
      </c>
      <c r="I6241" s="20">
        <f>IF(Q6241&lt;0,0,1000)</f>
        <v/>
      </c>
      <c r="J6241" s="20">
        <f>I6241</f>
        <v/>
      </c>
      <c r="K6241" s="12" t="n">
        <v>-28.26</v>
      </c>
      <c r="L6241" s="12">
        <f>SQRT(E6241^2)+1</f>
        <v/>
      </c>
      <c r="M6241" s="20">
        <f>IF(Q6241&lt;=0,0,1000)</f>
        <v/>
      </c>
      <c r="N6241" s="20" t="n"/>
      <c r="O6241" s="20" t="n"/>
      <c r="Q6241" s="12" t="n">
        <v>26.32</v>
      </c>
      <c r="R6241" s="31" t="n">
        <v>50.82</v>
      </c>
      <c r="S6241" s="12">
        <f>-K6241</f>
        <v/>
      </c>
      <c r="T6241" s="12" t="n">
        <v>0.823464385171911</v>
      </c>
      <c r="U6241" t="n">
        <v>1.882970728994655</v>
      </c>
      <c r="Z6241">
        <f>T6241/$W$2</f>
        <v/>
      </c>
      <c r="AA6241">
        <f>U6241/$X$2</f>
        <v/>
      </c>
      <c r="AC6241" t="n">
        <v>0</v>
      </c>
      <c r="AD6241" t="n">
        <v>0</v>
      </c>
      <c r="AF6241">
        <f>Z6241+0.14</f>
        <v/>
      </c>
      <c r="AG6241">
        <f>AA6241+0.1834</f>
        <v/>
      </c>
    </row>
    <row r="6242" spans="1:36">
      <c r="A6242" s="13" t="s">
        <v>6409</v>
      </c>
      <c r="B6242" t="n">
        <v>0.04623975763527085</v>
      </c>
      <c r="C6242" t="n">
        <v>0.0468645172581758</v>
      </c>
      <c r="D6242" s="20" t="n">
        <v>0.0468673707659649</v>
      </c>
      <c r="E6242" s="20">
        <f>Q6242</f>
        <v/>
      </c>
      <c r="F6242" s="20">
        <f>-Q6242+0.0001</f>
        <v/>
      </c>
      <c r="G6242" s="20">
        <f>-Q6242</f>
        <v/>
      </c>
      <c r="H6242" s="20">
        <f>IF(Q6242&lt;0,0,1000)</f>
        <v/>
      </c>
      <c r="I6242" s="20">
        <f>IF(Q6242&lt;0,0,1000)</f>
        <v/>
      </c>
      <c r="J6242" s="20">
        <f>I6242</f>
        <v/>
      </c>
      <c r="K6242" s="12" t="n">
        <v>-28.26</v>
      </c>
      <c r="L6242" s="12">
        <f>SQRT(E6242^2)+1</f>
        <v/>
      </c>
      <c r="M6242" s="20">
        <f>IF(Q6242&lt;=0,0,1000)</f>
        <v/>
      </c>
      <c r="N6242" s="20" t="n"/>
      <c r="O6242" s="20" t="n"/>
      <c r="Q6242" s="12" t="n">
        <v>24.08</v>
      </c>
      <c r="R6242" s="31" t="n">
        <v>54.56</v>
      </c>
      <c r="S6242" s="12">
        <f>-K6242</f>
        <v/>
      </c>
      <c r="T6242" s="12" t="n">
        <v>0.6507043758814707</v>
      </c>
      <c r="U6242" t="n">
        <v>1.513015754185588</v>
      </c>
      <c r="Z6242">
        <f>T6242/$W$2</f>
        <v/>
      </c>
      <c r="AA6242">
        <f>U6242/$X$2</f>
        <v/>
      </c>
      <c r="AC6242" t="n">
        <v>0</v>
      </c>
      <c r="AD6242" t="n">
        <v>0</v>
      </c>
      <c r="AF6242">
        <f>Z6242+0.14</f>
        <v/>
      </c>
      <c r="AG6242">
        <f>AA6242+0.1834</f>
        <v/>
      </c>
    </row>
    <row r="6243" spans="1:36">
      <c r="A6243" s="13" t="s">
        <v>6410</v>
      </c>
      <c r="B6243" t="n">
        <v>0.04555830445348593</v>
      </c>
      <c r="C6243" t="n">
        <v>0.04578236995431696</v>
      </c>
      <c r="D6243" s="20" t="n">
        <v>0.04578502984969474</v>
      </c>
      <c r="E6243" s="20">
        <f>Q6243</f>
        <v/>
      </c>
      <c r="F6243" s="20">
        <f>-Q6243+0.0001</f>
        <v/>
      </c>
      <c r="G6243" s="20">
        <f>-Q6243</f>
        <v/>
      </c>
      <c r="H6243" s="20">
        <f>IF(Q6243&lt;0,0,1000)</f>
        <v/>
      </c>
      <c r="I6243" s="20">
        <f>IF(Q6243&lt;0,0,1000)</f>
        <v/>
      </c>
      <c r="J6243" s="20">
        <f>I6243</f>
        <v/>
      </c>
      <c r="K6243" s="12" t="n">
        <v>-28.26</v>
      </c>
      <c r="L6243" s="12">
        <f>SQRT(E6243^2)+1</f>
        <v/>
      </c>
      <c r="M6243" s="20">
        <f>IF(Q6243&lt;=0,0,1000)</f>
        <v/>
      </c>
      <c r="N6243" s="20" t="n"/>
      <c r="O6243" s="20" t="n"/>
      <c r="Q6243" s="12" t="n">
        <v>22.81</v>
      </c>
      <c r="R6243" s="31" t="n">
        <v>48.81</v>
      </c>
      <c r="S6243" s="12">
        <f>-K6243</f>
        <v/>
      </c>
      <c r="T6243" s="12" t="n">
        <v>0.6649468001468319</v>
      </c>
      <c r="U6243" t="n">
        <v>1.534627954310248</v>
      </c>
      <c r="Z6243">
        <f>T6243/$W$2</f>
        <v/>
      </c>
      <c r="AA6243">
        <f>U6243/$X$2</f>
        <v/>
      </c>
      <c r="AC6243" t="n">
        <v>0</v>
      </c>
      <c r="AD6243" t="n">
        <v>0</v>
      </c>
      <c r="AF6243">
        <f>Z6243+0.14</f>
        <v/>
      </c>
      <c r="AG6243">
        <f>AA6243+0.1834</f>
        <v/>
      </c>
    </row>
    <row r="6244" spans="1:36">
      <c r="A6244" s="13" t="s">
        <v>6411</v>
      </c>
      <c r="B6244" t="n">
        <v>0.04771990255379426</v>
      </c>
      <c r="C6244" t="n">
        <v>0.04890184291999629</v>
      </c>
      <c r="D6244" s="20" t="n">
        <v>0.04890471017538867</v>
      </c>
      <c r="E6244" s="20">
        <f>Q6244</f>
        <v/>
      </c>
      <c r="F6244" s="20">
        <f>-Q6244+0.0001</f>
        <v/>
      </c>
      <c r="G6244" s="20">
        <f>-Q6244</f>
        <v/>
      </c>
      <c r="H6244" s="20">
        <f>IF(Q6244&lt;0,0,1000)</f>
        <v/>
      </c>
      <c r="I6244" s="20">
        <f>IF(Q6244&lt;0,0,1000)</f>
        <v/>
      </c>
      <c r="J6244" s="20">
        <f>I6244</f>
        <v/>
      </c>
      <c r="K6244" s="12" t="n">
        <v>-28.26</v>
      </c>
      <c r="L6244" s="12">
        <f>SQRT(E6244^2)+1</f>
        <v/>
      </c>
      <c r="M6244" s="20">
        <f>IF(Q6244&lt;=0,0,1000)</f>
        <v/>
      </c>
      <c r="N6244" s="20" t="n"/>
      <c r="O6244" s="20" t="n"/>
      <c r="Q6244" s="12" t="n">
        <v>22.25</v>
      </c>
      <c r="R6244" s="31" t="n">
        <v>44.83</v>
      </c>
      <c r="S6244" s="12">
        <f>-K6244</f>
        <v/>
      </c>
      <c r="T6244" s="12" t="n">
        <v>0.6207788917682442</v>
      </c>
      <c r="U6244" t="n">
        <v>1.439772149995018</v>
      </c>
      <c r="Z6244">
        <f>T6244/$W$2</f>
        <v/>
      </c>
      <c r="AA6244">
        <f>U6244/$X$2</f>
        <v/>
      </c>
      <c r="AC6244" t="n">
        <v>0</v>
      </c>
      <c r="AD6244" t="n">
        <v>0</v>
      </c>
      <c r="AF6244">
        <f>Z6244+0.14</f>
        <v/>
      </c>
      <c r="AG6244">
        <f>AA6244+0.1834</f>
        <v/>
      </c>
    </row>
    <row r="6245" spans="1:36">
      <c r="A6245" s="13" t="s">
        <v>6412</v>
      </c>
      <c r="B6245" t="n">
        <v>0.05709913580067892</v>
      </c>
      <c r="C6245" t="n">
        <v>0.05900213091787563</v>
      </c>
      <c r="D6245" s="20" t="n">
        <v>0.05900534203369506</v>
      </c>
      <c r="E6245" s="20">
        <f>Q6245</f>
        <v/>
      </c>
      <c r="F6245" s="20">
        <f>-Q6245+0.0001</f>
        <v/>
      </c>
      <c r="G6245" s="20">
        <f>-Q6245</f>
        <v/>
      </c>
      <c r="H6245" s="20">
        <f>IF(Q6245&lt;0,0,1000)</f>
        <v/>
      </c>
      <c r="I6245" s="20">
        <f>IF(Q6245&lt;0,0,1000)</f>
        <v/>
      </c>
      <c r="J6245" s="20">
        <f>I6245</f>
        <v/>
      </c>
      <c r="K6245" s="12" t="n">
        <v>-28.26</v>
      </c>
      <c r="L6245" s="12">
        <f>SQRT(E6245^2)+1</f>
        <v/>
      </c>
      <c r="M6245" s="20">
        <f>IF(Q6245&lt;=0,0,1000)</f>
        <v/>
      </c>
      <c r="N6245" s="20" t="n"/>
      <c r="O6245" s="20" t="n"/>
      <c r="Q6245" s="12" t="n">
        <v>22.91</v>
      </c>
      <c r="R6245" s="31" t="n">
        <v>41.73</v>
      </c>
      <c r="S6245" s="12">
        <f>-K6245</f>
        <v/>
      </c>
      <c r="T6245" s="12" t="n">
        <v>0.6984138514795013</v>
      </c>
      <c r="U6245" t="n">
        <v>1.618996712361467</v>
      </c>
      <c r="Z6245">
        <f>T6245/$W$2</f>
        <v/>
      </c>
      <c r="AA6245">
        <f>U6245/$X$2</f>
        <v/>
      </c>
      <c r="AC6245" t="n">
        <v>0</v>
      </c>
      <c r="AD6245" t="n">
        <v>0</v>
      </c>
      <c r="AF6245">
        <f>Z6245+0.14</f>
        <v/>
      </c>
      <c r="AG6245">
        <f>AA6245+0.1834</f>
        <v/>
      </c>
    </row>
    <row r="6246" spans="1:36">
      <c r="A6246" s="13" t="s">
        <v>6413</v>
      </c>
      <c r="B6246" t="n">
        <v>0.07561780986905338</v>
      </c>
      <c r="C6246" t="n">
        <v>0.07617204925181575</v>
      </c>
      <c r="D6246" s="20" t="n">
        <v>0.07617549615678298</v>
      </c>
      <c r="E6246" s="20">
        <f>Q6246</f>
        <v/>
      </c>
      <c r="F6246" s="20">
        <f>-Q6246+0.0001</f>
        <v/>
      </c>
      <c r="G6246" s="20">
        <f>-Q6246</f>
        <v/>
      </c>
      <c r="H6246" s="20">
        <f>IF(Q6246&lt;0,0,1000)</f>
        <v/>
      </c>
      <c r="I6246" s="20">
        <f>IF(Q6246&lt;0,0,1000)</f>
        <v/>
      </c>
      <c r="J6246" s="20">
        <f>I6246</f>
        <v/>
      </c>
      <c r="K6246" s="12" t="n">
        <v>-28.26</v>
      </c>
      <c r="L6246" s="12">
        <f>SQRT(E6246^2)+1</f>
        <v/>
      </c>
      <c r="M6246" s="20">
        <f>IF(Q6246&lt;=0,0,1000)</f>
        <v/>
      </c>
      <c r="N6246" s="20" t="n"/>
      <c r="O6246" s="20" t="n"/>
      <c r="Q6246" s="12" t="n">
        <v>24.91</v>
      </c>
      <c r="R6246" s="31" t="n">
        <v>37.08</v>
      </c>
      <c r="S6246" s="12">
        <f>-K6246</f>
        <v/>
      </c>
      <c r="T6246" s="12" t="n">
        <v>1.123994856414311</v>
      </c>
      <c r="U6246" t="n">
        <v>2.641293068655534</v>
      </c>
      <c r="Z6246">
        <f>T6246/$W$2</f>
        <v/>
      </c>
      <c r="AA6246">
        <f>U6246/$X$2</f>
        <v/>
      </c>
      <c r="AC6246" t="n">
        <v>0</v>
      </c>
      <c r="AD6246" t="n">
        <v>0</v>
      </c>
      <c r="AF6246">
        <f>Z6246+0.14</f>
        <v/>
      </c>
      <c r="AG6246">
        <f>AA6246+0.1834</f>
        <v/>
      </c>
    </row>
    <row r="6247" spans="1:36">
      <c r="A6247" s="13" t="s">
        <v>6414</v>
      </c>
      <c r="B6247" t="n">
        <v>0.1081916435534976</v>
      </c>
      <c r="C6247" t="n">
        <v>0.109162284613465</v>
      </c>
      <c r="D6247" s="20" t="n">
        <v>0.109164919949803</v>
      </c>
      <c r="E6247" s="20">
        <f>Q6247</f>
        <v/>
      </c>
      <c r="F6247" s="20">
        <f>-Q6247+0.0001</f>
        <v/>
      </c>
      <c r="G6247" s="20">
        <f>-Q6247</f>
        <v/>
      </c>
      <c r="H6247" s="20">
        <f>IF(Q6247&lt;0,0,1000)</f>
        <v/>
      </c>
      <c r="I6247" s="20">
        <f>IF(Q6247&lt;0,0,1000)</f>
        <v/>
      </c>
      <c r="J6247" s="20">
        <f>I6247</f>
        <v/>
      </c>
      <c r="K6247" s="12" t="n">
        <v>-28.26</v>
      </c>
      <c r="L6247" s="12">
        <f>SQRT(E6247^2)+1</f>
        <v/>
      </c>
      <c r="M6247" s="20">
        <f>IF(Q6247&lt;=0,0,1000)</f>
        <v/>
      </c>
      <c r="N6247" s="20" t="n"/>
      <c r="O6247" s="20" t="n"/>
      <c r="Q6247" s="12" t="n">
        <v>27.92</v>
      </c>
      <c r="R6247" s="31" t="n">
        <v>37.96</v>
      </c>
      <c r="S6247" s="12">
        <f>-K6247</f>
        <v/>
      </c>
      <c r="T6247" s="12" t="n">
        <v>1.680822908690822</v>
      </c>
      <c r="U6247" t="n">
        <v>4.060555565665398</v>
      </c>
      <c r="Z6247">
        <f>T6247/$W$2</f>
        <v/>
      </c>
      <c r="AA6247">
        <f>U6247/$X$2</f>
        <v/>
      </c>
      <c r="AC6247" t="n">
        <v>0</v>
      </c>
      <c r="AD6247" t="n">
        <v>0</v>
      </c>
      <c r="AF6247">
        <f>Z6247+0.14</f>
        <v/>
      </c>
      <c r="AG6247">
        <f>AA6247+0.1834</f>
        <v/>
      </c>
    </row>
    <row r="6248" spans="1:36">
      <c r="A6248" s="13" t="s">
        <v>6415</v>
      </c>
      <c r="B6248" t="n">
        <v>0.1185432623402521</v>
      </c>
      <c r="C6248" t="n">
        <v>0.1186910699354269</v>
      </c>
      <c r="D6248" s="20" t="n">
        <v>0.1186930808953505</v>
      </c>
      <c r="E6248" s="20">
        <f>Q6248</f>
        <v/>
      </c>
      <c r="F6248" s="20">
        <f>-Q6248+0.0001</f>
        <v/>
      </c>
      <c r="G6248" s="20">
        <f>-Q6248</f>
        <v/>
      </c>
      <c r="H6248" s="20">
        <f>IF(Q6248&lt;0,0,1000)</f>
        <v/>
      </c>
      <c r="I6248" s="20">
        <f>IF(Q6248&lt;0,0,1000)</f>
        <v/>
      </c>
      <c r="J6248" s="20">
        <f>I6248</f>
        <v/>
      </c>
      <c r="K6248" s="12" t="n">
        <v>-28.26</v>
      </c>
      <c r="L6248" s="12">
        <f>SQRT(E6248^2)+1</f>
        <v/>
      </c>
      <c r="M6248" s="20">
        <f>IF(Q6248&lt;=0,0,1000)</f>
        <v/>
      </c>
      <c r="N6248" s="20" t="n"/>
      <c r="O6248" s="20" t="n"/>
      <c r="Q6248" s="12" t="n">
        <v>31.41</v>
      </c>
      <c r="R6248" s="31" t="n">
        <v>45.11</v>
      </c>
      <c r="S6248" s="12">
        <f>-K6248</f>
        <v/>
      </c>
      <c r="T6248" s="12" t="n">
        <v>1.904195832400645</v>
      </c>
      <c r="U6248" t="n">
        <v>4.578870763141315</v>
      </c>
      <c r="Z6248">
        <f>T6248/$W$2</f>
        <v/>
      </c>
      <c r="AA6248">
        <f>U6248/$X$2</f>
        <v/>
      </c>
      <c r="AC6248" t="n">
        <v>0.008842432568265321</v>
      </c>
      <c r="AD6248" t="n">
        <v>0</v>
      </c>
      <c r="AF6248">
        <f>Z6248+0.14</f>
        <v/>
      </c>
      <c r="AG6248">
        <f>AA6248+0.1834</f>
        <v/>
      </c>
    </row>
    <row r="6249" spans="1:36">
      <c r="A6249" s="13" t="s">
        <v>6416</v>
      </c>
      <c r="B6249" t="n">
        <v>0.1119196740319516</v>
      </c>
      <c r="C6249" t="n">
        <v>0.1097689317156357</v>
      </c>
      <c r="D6249" s="20" t="n">
        <v>0.1097705123414304</v>
      </c>
      <c r="E6249" s="20">
        <f>Q6249</f>
        <v/>
      </c>
      <c r="F6249" s="20">
        <f>-Q6249+0.0001</f>
        <v/>
      </c>
      <c r="G6249" s="20">
        <f>-Q6249</f>
        <v/>
      </c>
      <c r="H6249" s="20">
        <f>IF(Q6249&lt;0,0,1000)</f>
        <v/>
      </c>
      <c r="I6249" s="20">
        <f>IF(Q6249&lt;0,0,1000)</f>
        <v/>
      </c>
      <c r="J6249" s="20">
        <f>I6249</f>
        <v/>
      </c>
      <c r="K6249" s="12" t="n">
        <v>-28.26</v>
      </c>
      <c r="L6249" s="12">
        <f>SQRT(E6249^2)+1</f>
        <v/>
      </c>
      <c r="M6249" s="20">
        <f>IF(Q6249&lt;=0,0,1000)</f>
        <v/>
      </c>
      <c r="N6249" s="20" t="n"/>
      <c r="O6249" s="20" t="n"/>
      <c r="Q6249" s="12" t="n">
        <v>36.93</v>
      </c>
      <c r="R6249" s="31" t="n">
        <v>46</v>
      </c>
      <c r="S6249" s="12">
        <f>-K6249</f>
        <v/>
      </c>
      <c r="T6249" s="12" t="n">
        <v>1.911422251882181</v>
      </c>
      <c r="U6249" t="n">
        <v>4.487336972860286</v>
      </c>
      <c r="Z6249">
        <f>T6249/$W$2</f>
        <v/>
      </c>
      <c r="AA6249">
        <f>U6249/$X$2</f>
        <v/>
      </c>
      <c r="AC6249" t="n">
        <v>0.002219017673719528</v>
      </c>
      <c r="AD6249" t="n">
        <v>0</v>
      </c>
      <c r="AF6249">
        <f>Z6249+0.14</f>
        <v/>
      </c>
      <c r="AG6249">
        <f>AA6249+0.1834</f>
        <v/>
      </c>
    </row>
    <row r="6250" spans="1:36">
      <c r="A6250" s="13" t="s">
        <v>6417</v>
      </c>
      <c r="B6250" t="n">
        <v>0.09965132464307408</v>
      </c>
      <c r="C6250" t="n">
        <v>0.09794316385348266</v>
      </c>
      <c r="D6250" s="20" t="n">
        <v>0.09794524215071289</v>
      </c>
      <c r="E6250" s="20">
        <f>Q6250</f>
        <v/>
      </c>
      <c r="F6250" s="20">
        <f>-Q6250+0.0001</f>
        <v/>
      </c>
      <c r="G6250" s="20">
        <f>-Q6250</f>
        <v/>
      </c>
      <c r="H6250" s="20">
        <f>IF(Q6250&lt;0,0,1000)</f>
        <v/>
      </c>
      <c r="I6250" s="20">
        <f>IF(Q6250&lt;0,0,1000)</f>
        <v/>
      </c>
      <c r="J6250" s="20">
        <f>I6250</f>
        <v/>
      </c>
      <c r="K6250" s="12" t="n">
        <v>-28.26</v>
      </c>
      <c r="L6250" s="12">
        <f>SQRT(E6250^2)+1</f>
        <v/>
      </c>
      <c r="M6250" s="20">
        <f>IF(Q6250&lt;=0,0,1000)</f>
        <v/>
      </c>
      <c r="N6250" s="20" t="n"/>
      <c r="O6250" s="20" t="n"/>
      <c r="Q6250" s="12" t="n">
        <v>36.91</v>
      </c>
      <c r="R6250" s="31" t="n">
        <v>50.56</v>
      </c>
      <c r="S6250" s="12">
        <f>-K6250</f>
        <v/>
      </c>
      <c r="T6250" s="12" t="n">
        <v>1.687672386862967</v>
      </c>
      <c r="U6250" t="n">
        <v>3.963763117548189</v>
      </c>
      <c r="Z6250">
        <f>T6250/$W$2</f>
        <v/>
      </c>
      <c r="AA6250">
        <f>U6250/$X$2</f>
        <v/>
      </c>
      <c r="AC6250" t="n">
        <v>0</v>
      </c>
      <c r="AD6250" t="n">
        <v>0</v>
      </c>
      <c r="AF6250">
        <f>Z6250+0.14</f>
        <v/>
      </c>
      <c r="AG6250">
        <f>AA6250+0.1834</f>
        <v/>
      </c>
    </row>
    <row r="6251" spans="1:36">
      <c r="A6251" s="13" t="s">
        <v>6418</v>
      </c>
      <c r="B6251" t="n">
        <v>0.09834832578319576</v>
      </c>
      <c r="C6251" t="n">
        <v>0.09673569589048624</v>
      </c>
      <c r="D6251" s="20" t="n">
        <v>0.09673778257585222</v>
      </c>
      <c r="E6251" s="20">
        <f>Q6251</f>
        <v/>
      </c>
      <c r="F6251" s="20">
        <f>-Q6251+0.0001</f>
        <v/>
      </c>
      <c r="G6251" s="20">
        <f>-Q6251</f>
        <v/>
      </c>
      <c r="H6251" s="20">
        <f>IF(Q6251&lt;0,0,1000)</f>
        <v/>
      </c>
      <c r="I6251" s="20">
        <f>IF(Q6251&lt;0,0,1000)</f>
        <v/>
      </c>
      <c r="J6251" s="20">
        <f>I6251</f>
        <v/>
      </c>
      <c r="K6251" s="12" t="n">
        <v>-28.26</v>
      </c>
      <c r="L6251" s="12">
        <f>SQRT(E6251^2)+1</f>
        <v/>
      </c>
      <c r="M6251" s="20">
        <f>IF(Q6251&lt;=0,0,1000)</f>
        <v/>
      </c>
      <c r="N6251" s="20" t="n"/>
      <c r="O6251" s="20" t="n"/>
      <c r="Q6251" s="12" t="n">
        <v>36.08</v>
      </c>
      <c r="R6251" s="31" t="n">
        <v>59.68</v>
      </c>
      <c r="S6251" s="12">
        <f>-K6251</f>
        <v/>
      </c>
      <c r="T6251" s="12" t="n">
        <v>1.658760898544555</v>
      </c>
      <c r="U6251" t="n">
        <v>3.895430835086209</v>
      </c>
      <c r="Z6251">
        <f>T6251/$W$2</f>
        <v/>
      </c>
      <c r="AA6251">
        <f>U6251/$X$2</f>
        <v/>
      </c>
      <c r="AC6251" t="n">
        <v>0</v>
      </c>
      <c r="AD6251" t="n">
        <v>0</v>
      </c>
      <c r="AF6251">
        <f>Z6251+0.14</f>
        <v/>
      </c>
      <c r="AG6251">
        <f>AA6251+0.1834</f>
        <v/>
      </c>
    </row>
    <row r="6252" spans="1:36">
      <c r="A6252" s="13" t="s">
        <v>6419</v>
      </c>
      <c r="B6252" t="n">
        <v>0.08719990161482705</v>
      </c>
      <c r="C6252" t="n">
        <v>0.08489023960842638</v>
      </c>
      <c r="D6252" s="20" t="n">
        <v>0.08489208883325847</v>
      </c>
      <c r="E6252" s="20">
        <f>Q6252</f>
        <v/>
      </c>
      <c r="F6252" s="20">
        <f>-Q6252+0.0001</f>
        <v/>
      </c>
      <c r="G6252" s="20">
        <f>-Q6252</f>
        <v/>
      </c>
      <c r="H6252" s="20">
        <f>IF(Q6252&lt;0,0,1000)</f>
        <v/>
      </c>
      <c r="I6252" s="20">
        <f>IF(Q6252&lt;0,0,1000)</f>
        <v/>
      </c>
      <c r="J6252" s="20">
        <f>I6252</f>
        <v/>
      </c>
      <c r="K6252" s="12" t="n">
        <v>-28.26</v>
      </c>
      <c r="L6252" s="12">
        <f>SQRT(E6252^2)+1</f>
        <v/>
      </c>
      <c r="M6252" s="20">
        <f>IF(Q6252&lt;=0,0,1000)</f>
        <v/>
      </c>
      <c r="N6252" s="20" t="n"/>
      <c r="O6252" s="20" t="n"/>
      <c r="Q6252" s="12" t="n">
        <v>30.53</v>
      </c>
      <c r="R6252" s="31" t="n">
        <v>60.99</v>
      </c>
      <c r="S6252" s="12">
        <f>-K6252</f>
        <v/>
      </c>
      <c r="T6252" s="12" t="n">
        <v>1.539418472224281</v>
      </c>
      <c r="U6252" t="n">
        <v>3.60323395036786</v>
      </c>
      <c r="Z6252">
        <f>T6252/$W$2</f>
        <v/>
      </c>
      <c r="AA6252">
        <f>U6252/$X$2</f>
        <v/>
      </c>
      <c r="AC6252" t="n">
        <v>0</v>
      </c>
      <c r="AD6252" t="n">
        <v>0</v>
      </c>
      <c r="AF6252">
        <f>Z6252+0.14</f>
        <v/>
      </c>
      <c r="AG6252">
        <f>AA6252+0.1834</f>
        <v/>
      </c>
    </row>
    <row r="6253" spans="1:36">
      <c r="A6253" s="13" t="s">
        <v>6420</v>
      </c>
      <c r="B6253" t="n">
        <v>0.08335088781669633</v>
      </c>
      <c r="C6253" t="n">
        <v>0.08151662421513411</v>
      </c>
      <c r="D6253" s="20" t="n">
        <v>0.08151856480620856</v>
      </c>
      <c r="E6253" s="20">
        <f>Q6253</f>
        <v/>
      </c>
      <c r="F6253" s="20">
        <f>-Q6253+0.0001</f>
        <v/>
      </c>
      <c r="G6253" s="20">
        <f>-Q6253</f>
        <v/>
      </c>
      <c r="H6253" s="20">
        <f>IF(Q6253&lt;0,0,1000)</f>
        <v/>
      </c>
      <c r="I6253" s="20">
        <f>IF(Q6253&lt;0,0,1000)</f>
        <v/>
      </c>
      <c r="J6253" s="20">
        <f>I6253</f>
        <v/>
      </c>
      <c r="K6253" s="12" t="n">
        <v>-28.26</v>
      </c>
      <c r="L6253" s="12">
        <f>SQRT(E6253^2)+1</f>
        <v/>
      </c>
      <c r="M6253" s="20">
        <f>IF(Q6253&lt;=0,0,1000)</f>
        <v/>
      </c>
      <c r="N6253" s="20" t="n"/>
      <c r="O6253" s="20" t="n"/>
      <c r="Q6253" s="12" t="n">
        <v>25.1</v>
      </c>
      <c r="R6253" s="31" t="n">
        <v>59.98</v>
      </c>
      <c r="S6253" s="12">
        <f>-K6253</f>
        <v/>
      </c>
      <c r="T6253" s="12" t="n">
        <v>1.448400178215304</v>
      </c>
      <c r="U6253" t="n">
        <v>3.401155216289971</v>
      </c>
      <c r="Z6253">
        <f>T6253/$W$2</f>
        <v/>
      </c>
      <c r="AA6253">
        <f>U6253/$X$2</f>
        <v/>
      </c>
      <c r="AC6253" t="n">
        <v>0</v>
      </c>
      <c r="AD6253" t="n">
        <v>0</v>
      </c>
      <c r="AF6253">
        <f>Z6253+0.14</f>
        <v/>
      </c>
      <c r="AG6253">
        <f>AA6253+0.1834</f>
        <v/>
      </c>
    </row>
    <row r="6254" spans="1:36">
      <c r="A6254" s="13" t="s">
        <v>6421</v>
      </c>
      <c r="B6254" t="n">
        <v>0.077245074283676</v>
      </c>
      <c r="C6254" t="n">
        <v>0.07450420667952715</v>
      </c>
      <c r="D6254" s="20" t="n">
        <v>0.07450595377516275</v>
      </c>
      <c r="E6254" s="20">
        <f>Q6254</f>
        <v/>
      </c>
      <c r="F6254" s="20">
        <f>-Q6254+0.0001</f>
        <v/>
      </c>
      <c r="G6254" s="20">
        <f>-Q6254</f>
        <v/>
      </c>
      <c r="H6254" s="20">
        <f>IF(Q6254&lt;0,0,1000)</f>
        <v/>
      </c>
      <c r="I6254" s="20">
        <f>IF(Q6254&lt;0,0,1000)</f>
        <v/>
      </c>
      <c r="J6254" s="20">
        <f>I6254</f>
        <v/>
      </c>
      <c r="K6254" s="12" t="n">
        <v>-28.26</v>
      </c>
      <c r="L6254" s="12">
        <f>SQRT(E6254^2)+1</f>
        <v/>
      </c>
      <c r="M6254" s="20">
        <f>IF(Q6254&lt;=0,0,1000)</f>
        <v/>
      </c>
      <c r="N6254" s="20" t="n"/>
      <c r="O6254" s="20" t="n"/>
      <c r="Q6254" s="12" t="n">
        <v>24.79</v>
      </c>
      <c r="R6254" s="31" t="n">
        <v>59.37</v>
      </c>
      <c r="S6254" s="12">
        <f>-K6254</f>
        <v/>
      </c>
      <c r="T6254" s="12" t="n">
        <v>1.429336267367416</v>
      </c>
      <c r="U6254" t="n">
        <v>3.349580376842612</v>
      </c>
      <c r="Z6254">
        <f>T6254/$W$2</f>
        <v/>
      </c>
      <c r="AA6254">
        <f>U6254/$X$2</f>
        <v/>
      </c>
      <c r="AC6254" t="n">
        <v>0</v>
      </c>
      <c r="AD6254" t="n">
        <v>0</v>
      </c>
      <c r="AF6254">
        <f>Z6254+0.14</f>
        <v/>
      </c>
      <c r="AG6254">
        <f>AA6254+0.1834</f>
        <v/>
      </c>
    </row>
    <row r="6255" spans="1:36">
      <c r="A6255" s="13" t="s">
        <v>6422</v>
      </c>
      <c r="B6255" t="n">
        <v>0.07554923987324727</v>
      </c>
      <c r="C6255" t="n">
        <v>0.07385723111429628</v>
      </c>
      <c r="D6255" s="20" t="n">
        <v>0.0738593459793852</v>
      </c>
      <c r="E6255" s="20">
        <f>Q6255</f>
        <v/>
      </c>
      <c r="F6255" s="20">
        <f>-Q6255+0.0001</f>
        <v/>
      </c>
      <c r="G6255" s="20">
        <f>-Q6255</f>
        <v/>
      </c>
      <c r="H6255" s="20">
        <f>IF(Q6255&lt;0,0,1000)</f>
        <v/>
      </c>
      <c r="I6255" s="20">
        <f>IF(Q6255&lt;0,0,1000)</f>
        <v/>
      </c>
      <c r="J6255" s="20">
        <f>I6255</f>
        <v/>
      </c>
      <c r="K6255" s="12" t="n">
        <v>-28.26</v>
      </c>
      <c r="L6255" s="12">
        <f>SQRT(E6255^2)+1</f>
        <v/>
      </c>
      <c r="M6255" s="20">
        <f>IF(Q6255&lt;=0,0,1000)</f>
        <v/>
      </c>
      <c r="N6255" s="20" t="n"/>
      <c r="O6255" s="20" t="n"/>
      <c r="Q6255" s="12" t="n">
        <v>24.14</v>
      </c>
      <c r="R6255" s="31" t="n">
        <v>54.94</v>
      </c>
      <c r="S6255" s="12">
        <f>-K6255</f>
        <v/>
      </c>
      <c r="T6255" s="12" t="n">
        <v>1.303144362874987</v>
      </c>
      <c r="U6255" t="n">
        <v>3.044382233278342</v>
      </c>
      <c r="Z6255">
        <f>T6255/$W$2</f>
        <v/>
      </c>
      <c r="AA6255">
        <f>U6255/$X$2</f>
        <v/>
      </c>
      <c r="AC6255" t="n">
        <v>0</v>
      </c>
      <c r="AD6255" t="n">
        <v>0</v>
      </c>
      <c r="AF6255">
        <f>Z6255+0.14</f>
        <v/>
      </c>
      <c r="AG6255">
        <f>AA6255+0.1834</f>
        <v/>
      </c>
    </row>
    <row r="6256" spans="1:36">
      <c r="A6256" s="13" t="s">
        <v>6423</v>
      </c>
      <c r="B6256" t="n">
        <v>0.07274703856407848</v>
      </c>
      <c r="C6256" t="n">
        <v>0.0706862180750558</v>
      </c>
      <c r="D6256" s="20" t="n">
        <v>0.07068823838903801</v>
      </c>
      <c r="E6256" s="20">
        <f>Q6256</f>
        <v/>
      </c>
      <c r="F6256" s="20">
        <f>-Q6256+0.0001</f>
        <v/>
      </c>
      <c r="G6256" s="20">
        <f>-Q6256</f>
        <v/>
      </c>
      <c r="H6256" s="20">
        <f>IF(Q6256&lt;0,0,1000)</f>
        <v/>
      </c>
      <c r="I6256" s="20">
        <f>IF(Q6256&lt;0,0,1000)</f>
        <v/>
      </c>
      <c r="J6256" s="20">
        <f>I6256</f>
        <v/>
      </c>
      <c r="K6256" s="12" t="n">
        <v>-28.26</v>
      </c>
      <c r="L6256" s="12">
        <f>SQRT(E6256^2)+1</f>
        <v/>
      </c>
      <c r="M6256" s="20">
        <f>IF(Q6256&lt;=0,0,1000)</f>
        <v/>
      </c>
      <c r="N6256" s="20" t="n"/>
      <c r="O6256" s="20" t="n"/>
      <c r="Q6256" s="12" t="n">
        <v>24.93</v>
      </c>
      <c r="R6256" s="31" t="n">
        <v>50.12</v>
      </c>
      <c r="S6256" s="12">
        <f>-K6256</f>
        <v/>
      </c>
      <c r="T6256" s="12" t="n">
        <v>1.288259073731959</v>
      </c>
      <c r="U6256" t="n">
        <v>3.004162780363983</v>
      </c>
      <c r="Z6256">
        <f>T6256/$W$2</f>
        <v/>
      </c>
      <c r="AA6256">
        <f>U6256/$X$2</f>
        <v/>
      </c>
      <c r="AC6256" t="n">
        <v>0</v>
      </c>
      <c r="AD6256" t="n">
        <v>0</v>
      </c>
      <c r="AF6256">
        <f>Z6256+0.14</f>
        <v/>
      </c>
      <c r="AG6256">
        <f>AA6256+0.1834</f>
        <v/>
      </c>
    </row>
    <row r="6257" spans="1:36">
      <c r="A6257" s="13" t="s">
        <v>6424</v>
      </c>
      <c r="B6257" t="n">
        <v>0.06924850758214289</v>
      </c>
      <c r="C6257" t="n">
        <v>0.0674343467773459</v>
      </c>
      <c r="D6257" s="20" t="n">
        <v>0.06743630726356314</v>
      </c>
      <c r="E6257" s="20">
        <f>Q6257</f>
        <v/>
      </c>
      <c r="F6257" s="20">
        <f>-Q6257+0.0001</f>
        <v/>
      </c>
      <c r="G6257" s="20">
        <f>-Q6257</f>
        <v/>
      </c>
      <c r="H6257" s="20">
        <f>IF(Q6257&lt;0,0,1000)</f>
        <v/>
      </c>
      <c r="I6257" s="20">
        <f>IF(Q6257&lt;0,0,1000)</f>
        <v/>
      </c>
      <c r="J6257" s="20">
        <f>I6257</f>
        <v/>
      </c>
      <c r="K6257" s="12" t="n">
        <v>-28.26</v>
      </c>
      <c r="L6257" s="12">
        <f>SQRT(E6257^2)+1</f>
        <v/>
      </c>
      <c r="M6257" s="20">
        <f>IF(Q6257&lt;=0,0,1000)</f>
        <v/>
      </c>
      <c r="N6257" s="20" t="n"/>
      <c r="O6257" s="20" t="n"/>
      <c r="Q6257" s="12" t="n">
        <v>27.85</v>
      </c>
      <c r="R6257" s="31" t="n">
        <v>49.4</v>
      </c>
      <c r="S6257" s="12">
        <f>-K6257</f>
        <v/>
      </c>
      <c r="T6257" s="12" t="n">
        <v>1.21876513234045</v>
      </c>
      <c r="U6257" t="n">
        <v>2.848226559843463</v>
      </c>
      <c r="Z6257">
        <f>T6257/$W$2</f>
        <v/>
      </c>
      <c r="AA6257">
        <f>U6257/$X$2</f>
        <v/>
      </c>
      <c r="AC6257" t="n">
        <v>0</v>
      </c>
      <c r="AD6257" t="n">
        <v>0</v>
      </c>
      <c r="AF6257">
        <f>Z6257+0.14</f>
        <v/>
      </c>
      <c r="AG6257">
        <f>AA6257+0.1834</f>
        <v/>
      </c>
    </row>
    <row r="6258" spans="1:36">
      <c r="A6258" s="13" t="s">
        <v>6425</v>
      </c>
      <c r="B6258" t="n">
        <v>0.06823009586933984</v>
      </c>
      <c r="C6258" t="n">
        <v>0.06621022180037001</v>
      </c>
      <c r="D6258" s="20" t="n">
        <v>0.06621169681005966</v>
      </c>
      <c r="E6258" s="20">
        <f>Q6258</f>
        <v/>
      </c>
      <c r="F6258" s="20">
        <f>-Q6258+0.0001</f>
        <v/>
      </c>
      <c r="G6258" s="20">
        <f>-Q6258</f>
        <v/>
      </c>
      <c r="H6258" s="20">
        <f>IF(Q6258&lt;0,0,1000)</f>
        <v/>
      </c>
      <c r="I6258" s="20">
        <f>IF(Q6258&lt;0,0,1000)</f>
        <v/>
      </c>
      <c r="J6258" s="20">
        <f>I6258</f>
        <v/>
      </c>
      <c r="K6258" s="12" t="n">
        <v>-28.26</v>
      </c>
      <c r="L6258" s="12">
        <f>SQRT(E6258^2)+1</f>
        <v/>
      </c>
      <c r="M6258" s="20">
        <f>IF(Q6258&lt;=0,0,1000)</f>
        <v/>
      </c>
      <c r="N6258" s="20" t="n"/>
      <c r="O6258" s="20" t="n"/>
      <c r="Q6258" s="12" t="n">
        <v>27.03</v>
      </c>
      <c r="R6258" s="31" t="n">
        <v>49.24</v>
      </c>
      <c r="S6258" s="12">
        <f>-K6258</f>
        <v/>
      </c>
      <c r="T6258" s="12" t="n">
        <v>1.237507610749502</v>
      </c>
      <c r="U6258" t="n">
        <v>2.912398757410612</v>
      </c>
      <c r="Z6258">
        <f>T6258/$W$2</f>
        <v/>
      </c>
      <c r="AA6258">
        <f>U6258/$X$2</f>
        <v/>
      </c>
      <c r="AC6258" t="n">
        <v>0</v>
      </c>
      <c r="AD6258" t="n">
        <v>0</v>
      </c>
      <c r="AF6258">
        <f>Z6258+0.14</f>
        <v/>
      </c>
      <c r="AG6258">
        <f>AA6258+0.1834</f>
        <v/>
      </c>
    </row>
    <row r="6259" spans="1:36">
      <c r="A6259" s="13" t="s">
        <v>6426</v>
      </c>
      <c r="B6259" t="n">
        <v>0.06966997299525196</v>
      </c>
      <c r="C6259" t="n">
        <v>0.06737728904955854</v>
      </c>
      <c r="D6259" s="20" t="n">
        <v>0.06737858773622439</v>
      </c>
      <c r="E6259" s="20">
        <f>Q6259</f>
        <v/>
      </c>
      <c r="F6259" s="20">
        <f>-Q6259+0.0001</f>
        <v/>
      </c>
      <c r="G6259" s="20">
        <f>-Q6259</f>
        <v/>
      </c>
      <c r="H6259" s="20">
        <f>IF(Q6259&lt;0,0,1000)</f>
        <v/>
      </c>
      <c r="I6259" s="20">
        <f>IF(Q6259&lt;0,0,1000)</f>
        <v/>
      </c>
      <c r="J6259" s="20">
        <f>I6259</f>
        <v/>
      </c>
      <c r="K6259" s="12" t="n">
        <v>-28.26</v>
      </c>
      <c r="L6259" s="12">
        <f>SQRT(E6259^2)+1</f>
        <v/>
      </c>
      <c r="M6259" s="20">
        <f>IF(Q6259&lt;=0,0,1000)</f>
        <v/>
      </c>
      <c r="N6259" s="20" t="n"/>
      <c r="O6259" s="20" t="n"/>
      <c r="Q6259" s="12" t="n">
        <v>32.52</v>
      </c>
      <c r="R6259" s="31" t="n">
        <v>55.1</v>
      </c>
      <c r="S6259" s="12">
        <f>-K6259</f>
        <v/>
      </c>
      <c r="T6259" s="12" t="n">
        <v>1.292975352965627</v>
      </c>
      <c r="U6259" t="n">
        <v>3.053570743337022</v>
      </c>
      <c r="Z6259">
        <f>T6259/$W$2</f>
        <v/>
      </c>
      <c r="AA6259">
        <f>U6259/$X$2</f>
        <v/>
      </c>
      <c r="AC6259" t="n">
        <v>0</v>
      </c>
      <c r="AD6259" t="n">
        <v>0</v>
      </c>
      <c r="AF6259">
        <f>Z6259+0.14</f>
        <v/>
      </c>
      <c r="AG6259">
        <f>AA6259+0.1834</f>
        <v/>
      </c>
    </row>
    <row r="6260" spans="1:36">
      <c r="A6260" s="13" t="s">
        <v>6427</v>
      </c>
      <c r="B6260" t="n">
        <v>0.07482558056106514</v>
      </c>
      <c r="C6260" t="n">
        <v>0.07223372506454324</v>
      </c>
      <c r="D6260" s="20" t="n">
        <v>0.07223522536724122</v>
      </c>
      <c r="E6260" s="20">
        <f>Q6260</f>
        <v/>
      </c>
      <c r="F6260" s="20">
        <f>-Q6260+0.0001</f>
        <v/>
      </c>
      <c r="G6260" s="20">
        <f>-Q6260</f>
        <v/>
      </c>
      <c r="H6260" s="20">
        <f>IF(Q6260&lt;0,0,1000)</f>
        <v/>
      </c>
      <c r="I6260" s="20">
        <f>IF(Q6260&lt;0,0,1000)</f>
        <v/>
      </c>
      <c r="J6260" s="20">
        <f>I6260</f>
        <v/>
      </c>
      <c r="K6260" s="12" t="n">
        <v>-28.26</v>
      </c>
      <c r="L6260" s="12">
        <f>SQRT(E6260^2)+1</f>
        <v/>
      </c>
      <c r="M6260" s="20">
        <f>IF(Q6260&lt;=0,0,1000)</f>
        <v/>
      </c>
      <c r="N6260" s="20" t="n"/>
      <c r="O6260" s="20" t="n"/>
      <c r="Q6260" s="12" t="n">
        <v>31.98</v>
      </c>
      <c r="R6260" s="31" t="n">
        <v>58.5</v>
      </c>
      <c r="S6260" s="12">
        <f>-K6260</f>
        <v/>
      </c>
      <c r="T6260" s="12" t="n">
        <v>1.396839323743509</v>
      </c>
      <c r="U6260" t="n">
        <v>3.294770357387941</v>
      </c>
      <c r="Z6260">
        <f>T6260/$W$2</f>
        <v/>
      </c>
      <c r="AA6260">
        <f>U6260/$X$2</f>
        <v/>
      </c>
      <c r="AC6260" t="n">
        <v>0</v>
      </c>
      <c r="AD6260" t="n">
        <v>0</v>
      </c>
      <c r="AF6260">
        <f>Z6260+0.14</f>
        <v/>
      </c>
      <c r="AG6260">
        <f>AA6260+0.1834</f>
        <v/>
      </c>
    </row>
    <row r="6261" spans="1:36">
      <c r="A6261" s="13" t="s">
        <v>6428</v>
      </c>
      <c r="B6261" t="n">
        <v>0.07682412042344171</v>
      </c>
      <c r="C6261" t="n">
        <v>0.07358433647012921</v>
      </c>
      <c r="D6261" s="20" t="n">
        <v>0.07358538001974002</v>
      </c>
      <c r="E6261" s="20">
        <f>Q6261</f>
        <v/>
      </c>
      <c r="F6261" s="20">
        <f>-Q6261+0.0001</f>
        <v/>
      </c>
      <c r="G6261" s="20">
        <f>-Q6261</f>
        <v/>
      </c>
      <c r="H6261" s="20">
        <f>IF(Q6261&lt;0,0,1000)</f>
        <v/>
      </c>
      <c r="I6261" s="20">
        <f>IF(Q6261&lt;0,0,1000)</f>
        <v/>
      </c>
      <c r="J6261" s="20">
        <f>I6261</f>
        <v/>
      </c>
      <c r="K6261" s="12" t="n">
        <v>-28.26</v>
      </c>
      <c r="L6261" s="12">
        <f>SQRT(E6261^2)+1</f>
        <v/>
      </c>
      <c r="M6261" s="20">
        <f>IF(Q6261&lt;=0,0,1000)</f>
        <v/>
      </c>
      <c r="N6261" s="20" t="n"/>
      <c r="O6261" s="20" t="n"/>
      <c r="Q6261" s="12" t="n">
        <v>24.57</v>
      </c>
      <c r="R6261" s="31" t="n">
        <v>62.93</v>
      </c>
      <c r="S6261" s="12">
        <f>-K6261</f>
        <v/>
      </c>
      <c r="T6261" s="12" t="n">
        <v>1.493427176561539</v>
      </c>
      <c r="U6261" t="n">
        <v>3.53264795740466</v>
      </c>
      <c r="Z6261">
        <f>T6261/$W$2</f>
        <v/>
      </c>
      <c r="AA6261">
        <f>U6261/$X$2</f>
        <v/>
      </c>
      <c r="AC6261" t="n">
        <v>0</v>
      </c>
      <c r="AD6261" t="n">
        <v>0</v>
      </c>
      <c r="AF6261">
        <f>Z6261+0.14</f>
        <v/>
      </c>
      <c r="AG6261">
        <f>AA6261+0.1834</f>
        <v/>
      </c>
    </row>
    <row r="6262" spans="1:36">
      <c r="A6262" s="13" t="s">
        <v>6429</v>
      </c>
      <c r="B6262" t="n">
        <v>0.08107288177163037</v>
      </c>
      <c r="C6262" t="n">
        <v>0.07761519382284469</v>
      </c>
      <c r="D6262" s="20" t="n">
        <v>0.07761648765926324</v>
      </c>
      <c r="E6262" s="20">
        <f>Q6262</f>
        <v/>
      </c>
      <c r="F6262" s="20">
        <f>-Q6262+0.0001</f>
        <v/>
      </c>
      <c r="G6262" s="20">
        <f>-Q6262</f>
        <v/>
      </c>
      <c r="H6262" s="20">
        <f>IF(Q6262&lt;0,0,1000)</f>
        <v/>
      </c>
      <c r="I6262" s="20">
        <f>IF(Q6262&lt;0,0,1000)</f>
        <v/>
      </c>
      <c r="J6262" s="20">
        <f>I6262</f>
        <v/>
      </c>
      <c r="K6262" s="12" t="n">
        <v>-28.26</v>
      </c>
      <c r="L6262" s="12">
        <f>SQRT(E6262^2)+1</f>
        <v/>
      </c>
      <c r="M6262" s="20">
        <f>IF(Q6262&lt;=0,0,1000)</f>
        <v/>
      </c>
      <c r="N6262" s="20" t="n"/>
      <c r="O6262" s="20" t="n"/>
      <c r="Q6262" s="12" t="n">
        <v>23.51</v>
      </c>
      <c r="R6262" s="31" t="n">
        <v>67.77</v>
      </c>
      <c r="S6262" s="12">
        <f>-K6262</f>
        <v/>
      </c>
      <c r="T6262" s="12" t="n">
        <v>1.57266348807472</v>
      </c>
      <c r="U6262" t="n">
        <v>3.71143834963661</v>
      </c>
      <c r="Z6262">
        <f>T6262/$W$2</f>
        <v/>
      </c>
      <c r="AA6262">
        <f>U6262/$X$2</f>
        <v/>
      </c>
      <c r="AC6262" t="n">
        <v>0</v>
      </c>
      <c r="AD6262" t="n">
        <v>0</v>
      </c>
      <c r="AF6262">
        <f>Z6262+0.14</f>
        <v/>
      </c>
      <c r="AG6262">
        <f>AA6262+0.1834</f>
        <v/>
      </c>
    </row>
    <row r="6263" spans="1:36">
      <c r="A6263" s="13" t="s">
        <v>6430</v>
      </c>
      <c r="B6263" t="n">
        <v>0.07702747258724084</v>
      </c>
      <c r="C6263" t="n">
        <v>0.07274821142363225</v>
      </c>
      <c r="D6263" s="20" t="n">
        <v>0.07274979598358707</v>
      </c>
      <c r="E6263" s="20">
        <f>Q6263</f>
        <v/>
      </c>
      <c r="F6263" s="20">
        <f>-Q6263+0.0001</f>
        <v/>
      </c>
      <c r="G6263" s="20">
        <f>-Q6263</f>
        <v/>
      </c>
      <c r="H6263" s="20">
        <f>IF(Q6263&lt;0,0,1000)</f>
        <v/>
      </c>
      <c r="I6263" s="20">
        <f>IF(Q6263&lt;0,0,1000)</f>
        <v/>
      </c>
      <c r="J6263" s="20">
        <f>I6263</f>
        <v/>
      </c>
      <c r="K6263" s="12" t="n">
        <v>-28.26</v>
      </c>
      <c r="L6263" s="12">
        <f>SQRT(E6263^2)+1</f>
        <v/>
      </c>
      <c r="M6263" s="20">
        <f>IF(Q6263&lt;=0,0,1000)</f>
        <v/>
      </c>
      <c r="N6263" s="20" t="n"/>
      <c r="O6263" s="20" t="n"/>
      <c r="Q6263" s="12" t="n">
        <v>23.19</v>
      </c>
      <c r="R6263" s="31" t="n">
        <v>59.94</v>
      </c>
      <c r="S6263" s="12">
        <f>-K6263</f>
        <v/>
      </c>
      <c r="T6263" s="12" t="n">
        <v>1.554935005460471</v>
      </c>
      <c r="U6263" t="n">
        <v>3.635072694675832</v>
      </c>
      <c r="Z6263">
        <f>T6263/$W$2</f>
        <v/>
      </c>
      <c r="AA6263">
        <f>U6263/$X$2</f>
        <v/>
      </c>
      <c r="AC6263" t="n">
        <v>0</v>
      </c>
      <c r="AD6263" t="n">
        <v>0</v>
      </c>
      <c r="AF6263">
        <f>Z6263+0.14</f>
        <v/>
      </c>
      <c r="AG6263">
        <f>AA6263+0.1834</f>
        <v/>
      </c>
    </row>
    <row r="6264" spans="1:36">
      <c r="A6264" s="13" t="s">
        <v>6431</v>
      </c>
      <c r="B6264" t="n">
        <v>0.06438327562865113</v>
      </c>
      <c r="C6264" t="n">
        <v>0.06019610972212276</v>
      </c>
      <c r="D6264" s="20" t="n">
        <v>0.06019788197443853</v>
      </c>
      <c r="E6264" s="20">
        <f>Q6264</f>
        <v/>
      </c>
      <c r="F6264" s="20">
        <f>-Q6264+0.0001</f>
        <v/>
      </c>
      <c r="G6264" s="20">
        <f>-Q6264</f>
        <v/>
      </c>
      <c r="H6264" s="20">
        <f>IF(Q6264&lt;0,0,1000)</f>
        <v/>
      </c>
      <c r="I6264" s="20">
        <f>IF(Q6264&lt;0,0,1000)</f>
        <v/>
      </c>
      <c r="J6264" s="20">
        <f>I6264</f>
        <v/>
      </c>
      <c r="K6264" s="12" t="n">
        <v>-28.26</v>
      </c>
      <c r="L6264" s="12">
        <f>SQRT(E6264^2)+1</f>
        <v/>
      </c>
      <c r="M6264" s="20">
        <f>IF(Q6264&lt;=0,0,1000)</f>
        <v/>
      </c>
      <c r="N6264" s="20" t="n"/>
      <c r="O6264" s="20" t="n"/>
      <c r="Q6264" s="12" t="n">
        <v>21.22</v>
      </c>
      <c r="R6264" s="31" t="n">
        <v>57.51</v>
      </c>
      <c r="S6264" s="12">
        <f>-K6264</f>
        <v/>
      </c>
      <c r="T6264" s="12" t="n">
        <v>1.32214114406782</v>
      </c>
      <c r="U6264" t="n">
        <v>3.052441900987334</v>
      </c>
      <c r="Z6264">
        <f>T6264/$W$2</f>
        <v/>
      </c>
      <c r="AA6264">
        <f>U6264/$X$2</f>
        <v/>
      </c>
      <c r="AC6264" t="n">
        <v>0</v>
      </c>
      <c r="AD6264" t="n">
        <v>0</v>
      </c>
      <c r="AF6264">
        <f>Z6264+0.14</f>
        <v/>
      </c>
      <c r="AG6264">
        <f>AA6264+0.1834</f>
        <v/>
      </c>
    </row>
    <row r="6265" spans="1:36">
      <c r="A6265" s="13" t="s">
        <v>6432</v>
      </c>
      <c r="B6265" t="n">
        <v>0.05314150144552697</v>
      </c>
      <c r="C6265" t="n">
        <v>0.05210729850994164</v>
      </c>
      <c r="D6265" s="20" t="n">
        <v>0.05211007879321594</v>
      </c>
      <c r="E6265" s="20">
        <f>Q6265</f>
        <v/>
      </c>
      <c r="F6265" s="20">
        <f>-Q6265+0.0001</f>
        <v/>
      </c>
      <c r="G6265" s="20">
        <f>-Q6265</f>
        <v/>
      </c>
      <c r="H6265" s="20">
        <f>IF(Q6265&lt;0,0,1000)</f>
        <v/>
      </c>
      <c r="I6265" s="20">
        <f>IF(Q6265&lt;0,0,1000)</f>
        <v/>
      </c>
      <c r="J6265" s="20">
        <f>I6265</f>
        <v/>
      </c>
      <c r="K6265" s="12" t="n">
        <v>-28.26</v>
      </c>
      <c r="L6265" s="12">
        <f>SQRT(E6265^2)+1</f>
        <v/>
      </c>
      <c r="M6265" s="20">
        <f>IF(Q6265&lt;=0,0,1000)</f>
        <v/>
      </c>
      <c r="N6265" s="20" t="n"/>
      <c r="O6265" s="20" t="n"/>
      <c r="Q6265" s="12" t="n">
        <v>22.39</v>
      </c>
      <c r="R6265" s="31" t="n">
        <v>52.71</v>
      </c>
      <c r="S6265" s="12">
        <f>-K6265</f>
        <v/>
      </c>
      <c r="T6265" s="12" t="n">
        <v>0.9009433651433302</v>
      </c>
      <c r="U6265" t="n">
        <v>2.096367515299477</v>
      </c>
      <c r="Z6265">
        <f>T6265/$W$2</f>
        <v/>
      </c>
      <c r="AA6265">
        <f>U6265/$X$2</f>
        <v/>
      </c>
      <c r="AC6265" t="n">
        <v>0</v>
      </c>
      <c r="AD6265" t="n">
        <v>0</v>
      </c>
      <c r="AF6265">
        <f>Z6265+0.14</f>
        <v/>
      </c>
      <c r="AG6265">
        <f>AA6265+0.1834</f>
        <v/>
      </c>
    </row>
    <row r="6266" spans="1:36">
      <c r="A6266" s="13" t="s">
        <v>6433</v>
      </c>
      <c r="B6266" t="n">
        <v>0.0627867787353547</v>
      </c>
      <c r="C6266" t="n">
        <v>0.06427648019450585</v>
      </c>
      <c r="D6266" s="20" t="n">
        <v>0.06428041705626868</v>
      </c>
      <c r="E6266" s="20">
        <f>Q6266</f>
        <v/>
      </c>
      <c r="F6266" s="20">
        <f>-Q6266+0.0001</f>
        <v/>
      </c>
      <c r="G6266" s="20">
        <f>-Q6266</f>
        <v/>
      </c>
      <c r="H6266" s="20">
        <f>IF(Q6266&lt;0,0,1000)</f>
        <v/>
      </c>
      <c r="I6266" s="20">
        <f>IF(Q6266&lt;0,0,1000)</f>
        <v/>
      </c>
      <c r="J6266" s="20">
        <f>I6266</f>
        <v/>
      </c>
      <c r="K6266" s="12" t="n">
        <v>-28.26</v>
      </c>
      <c r="L6266" s="12">
        <f>SQRT(E6266^2)+1</f>
        <v/>
      </c>
      <c r="M6266" s="20">
        <f>IF(Q6266&lt;=0,0,1000)</f>
        <v/>
      </c>
      <c r="N6266" s="20" t="n"/>
      <c r="O6266" s="20" t="n"/>
      <c r="Q6266" s="12" t="n">
        <v>21.22</v>
      </c>
      <c r="R6266" s="31" t="n">
        <v>49.12</v>
      </c>
      <c r="S6266" s="12">
        <f>-K6266</f>
        <v/>
      </c>
      <c r="T6266" s="12" t="n">
        <v>0.8468086441425738</v>
      </c>
      <c r="U6266" t="n">
        <v>1.991173511464661</v>
      </c>
      <c r="Z6266">
        <f>T6266/$W$2</f>
        <v/>
      </c>
      <c r="AA6266">
        <f>U6266/$X$2</f>
        <v/>
      </c>
      <c r="AC6266" t="n">
        <v>0</v>
      </c>
      <c r="AD6266" t="n">
        <v>0</v>
      </c>
      <c r="AF6266">
        <f>Z6266+0.14</f>
        <v/>
      </c>
      <c r="AG6266">
        <f>AA6266+0.1834</f>
        <v/>
      </c>
    </row>
    <row r="6267" spans="1:36">
      <c r="A6267" s="13" t="s">
        <v>6434</v>
      </c>
      <c r="B6267" t="n">
        <v>0.06954513655981316</v>
      </c>
      <c r="C6267" t="n">
        <v>0.07185669449023389</v>
      </c>
      <c r="D6267" s="20" t="n">
        <v>0.07186112304785316</v>
      </c>
      <c r="E6267" s="20">
        <f>Q6267</f>
        <v/>
      </c>
      <c r="F6267" s="20">
        <f>-Q6267+0.0001</f>
        <v/>
      </c>
      <c r="G6267" s="20">
        <f>-Q6267</f>
        <v/>
      </c>
      <c r="H6267" s="20">
        <f>IF(Q6267&lt;0,0,1000)</f>
        <v/>
      </c>
      <c r="I6267" s="20">
        <f>IF(Q6267&lt;0,0,1000)</f>
        <v/>
      </c>
      <c r="J6267" s="20">
        <f>I6267</f>
        <v/>
      </c>
      <c r="K6267" s="12" t="n">
        <v>-28.26</v>
      </c>
      <c r="L6267" s="12">
        <f>SQRT(E6267^2)+1</f>
        <v/>
      </c>
      <c r="M6267" s="20">
        <f>IF(Q6267&lt;=0,0,1000)</f>
        <v/>
      </c>
      <c r="N6267" s="20" t="n"/>
      <c r="O6267" s="20" t="n"/>
      <c r="Q6267" s="12" t="n">
        <v>20</v>
      </c>
      <c r="R6267" s="31" t="n">
        <v>45.51</v>
      </c>
      <c r="S6267" s="12">
        <f>-K6267</f>
        <v/>
      </c>
      <c r="T6267" s="12" t="n">
        <v>0.8654375680679034</v>
      </c>
      <c r="U6267" t="n">
        <v>2.01992407833018</v>
      </c>
      <c r="Z6267">
        <f>T6267/$W$2</f>
        <v/>
      </c>
      <c r="AA6267">
        <f>U6267/$X$2</f>
        <v/>
      </c>
      <c r="AC6267" t="n">
        <v>0</v>
      </c>
      <c r="AD6267" t="n">
        <v>0</v>
      </c>
      <c r="AF6267">
        <f>Z6267+0.14</f>
        <v/>
      </c>
      <c r="AG6267">
        <f>AA6267+0.1834</f>
        <v/>
      </c>
    </row>
    <row r="6268" spans="1:36">
      <c r="A6268" s="13" t="s">
        <v>6435</v>
      </c>
      <c r="B6268" t="n">
        <v>0.07655465361721535</v>
      </c>
      <c r="C6268" t="n">
        <v>0.0808354818732652</v>
      </c>
      <c r="D6268" s="20" t="n">
        <v>0.08084058693349724</v>
      </c>
      <c r="E6268" s="20">
        <f>Q6268</f>
        <v/>
      </c>
      <c r="F6268" s="20">
        <f>-Q6268+0.0001</f>
        <v/>
      </c>
      <c r="G6268" s="20">
        <f>-Q6268</f>
        <v/>
      </c>
      <c r="H6268" s="20">
        <f>IF(Q6268&lt;0,0,1000)</f>
        <v/>
      </c>
      <c r="I6268" s="20">
        <f>IF(Q6268&lt;0,0,1000)</f>
        <v/>
      </c>
      <c r="J6268" s="20">
        <f>I6268</f>
        <v/>
      </c>
      <c r="K6268" s="12" t="n">
        <v>-28.26</v>
      </c>
      <c r="L6268" s="12">
        <f>SQRT(E6268^2)+1</f>
        <v/>
      </c>
      <c r="M6268" s="20">
        <f>IF(Q6268&lt;=0,0,1000)</f>
        <v/>
      </c>
      <c r="N6268" s="20" t="n"/>
      <c r="O6268" s="20" t="n"/>
      <c r="Q6268" s="12" t="n">
        <v>18.43</v>
      </c>
      <c r="R6268" s="31" t="n">
        <v>37.03</v>
      </c>
      <c r="S6268" s="12">
        <f>-K6268</f>
        <v/>
      </c>
      <c r="T6268" s="12" t="n">
        <v>0.8080484685087879</v>
      </c>
      <c r="U6268" t="n">
        <v>1.895505211144394</v>
      </c>
      <c r="Z6268">
        <f>T6268/$W$2</f>
        <v/>
      </c>
      <c r="AA6268">
        <f>U6268/$X$2</f>
        <v/>
      </c>
      <c r="AC6268" t="n">
        <v>0</v>
      </c>
      <c r="AD6268" t="n">
        <v>0</v>
      </c>
      <c r="AF6268">
        <f>Z6268+0.14</f>
        <v/>
      </c>
      <c r="AG6268">
        <f>AA6268+0.1834</f>
        <v/>
      </c>
    </row>
    <row r="6269" spans="1:36">
      <c r="A6269" s="13" t="s">
        <v>6436</v>
      </c>
      <c r="B6269" t="n">
        <v>0.09544994395220886</v>
      </c>
      <c r="C6269" t="n">
        <v>0.1018681743153225</v>
      </c>
      <c r="D6269" s="20" t="n">
        <v>0.1018743576844744</v>
      </c>
      <c r="E6269" s="20">
        <f>Q6269</f>
        <v/>
      </c>
      <c r="F6269" s="20">
        <f>-Q6269+0.0001</f>
        <v/>
      </c>
      <c r="G6269" s="20">
        <f>-Q6269</f>
        <v/>
      </c>
      <c r="H6269" s="20">
        <f>IF(Q6269&lt;0,0,1000)</f>
        <v/>
      </c>
      <c r="I6269" s="20">
        <f>IF(Q6269&lt;0,0,1000)</f>
        <v/>
      </c>
      <c r="J6269" s="20">
        <f>I6269</f>
        <v/>
      </c>
      <c r="K6269" s="12" t="n">
        <v>-28.26</v>
      </c>
      <c r="L6269" s="12">
        <f>SQRT(E6269^2)+1</f>
        <v/>
      </c>
      <c r="M6269" s="20">
        <f>IF(Q6269&lt;=0,0,1000)</f>
        <v/>
      </c>
      <c r="N6269" s="20" t="n"/>
      <c r="O6269" s="20" t="n"/>
      <c r="Q6269" s="12" t="n">
        <v>19.53</v>
      </c>
      <c r="R6269" s="31" t="n">
        <v>32.4</v>
      </c>
      <c r="S6269" s="12">
        <f>-K6269</f>
        <v/>
      </c>
      <c r="T6269" s="12" t="n">
        <v>0.9094180301792071</v>
      </c>
      <c r="U6269" t="n">
        <v>2.132672650345145</v>
      </c>
      <c r="Z6269">
        <f>T6269/$W$2</f>
        <v/>
      </c>
      <c r="AA6269">
        <f>U6269/$X$2</f>
        <v/>
      </c>
      <c r="AC6269" t="n">
        <v>0</v>
      </c>
      <c r="AD6269" t="n">
        <v>0</v>
      </c>
      <c r="AF6269">
        <f>Z6269+0.14</f>
        <v/>
      </c>
      <c r="AG6269">
        <f>AA6269+0.1834</f>
        <v/>
      </c>
    </row>
    <row r="6270" spans="1:36">
      <c r="A6270" s="13" t="s">
        <v>6437</v>
      </c>
      <c r="B6270" t="n">
        <v>0.1248375384762045</v>
      </c>
      <c r="C6270" t="n">
        <v>0.1305771362276691</v>
      </c>
      <c r="D6270" s="20" t="n">
        <v>0.1305840958070338</v>
      </c>
      <c r="E6270" s="20">
        <f>Q6270</f>
        <v/>
      </c>
      <c r="F6270" s="20">
        <f>-Q6270+0.0001</f>
        <v/>
      </c>
      <c r="G6270" s="20">
        <f>-Q6270</f>
        <v/>
      </c>
      <c r="H6270" s="20">
        <f>IF(Q6270&lt;0,0,1000)</f>
        <v/>
      </c>
      <c r="I6270" s="20">
        <f>IF(Q6270&lt;0,0,1000)</f>
        <v/>
      </c>
      <c r="J6270" s="20">
        <f>I6270</f>
        <v/>
      </c>
      <c r="K6270" s="12" t="n">
        <v>-28.26</v>
      </c>
      <c r="L6270" s="12">
        <f>SQRT(E6270^2)+1</f>
        <v/>
      </c>
      <c r="M6270" s="20">
        <f>IF(Q6270&lt;=0,0,1000)</f>
        <v/>
      </c>
      <c r="N6270" s="20" t="n"/>
      <c r="O6270" s="20" t="n"/>
      <c r="Q6270" s="12" t="n">
        <v>20.43</v>
      </c>
      <c r="R6270" s="31" t="n">
        <v>28.51</v>
      </c>
      <c r="S6270" s="12">
        <f>-K6270</f>
        <v/>
      </c>
      <c r="T6270" s="12" t="n">
        <v>1.463648082184446</v>
      </c>
      <c r="U6270" t="n">
        <v>3.479733214154335</v>
      </c>
      <c r="Z6270">
        <f>T6270/$W$2</f>
        <v/>
      </c>
      <c r="AA6270">
        <f>U6270/$X$2</f>
        <v/>
      </c>
      <c r="AC6270" t="n">
        <v>0.01513482175726594</v>
      </c>
      <c r="AD6270" t="n">
        <v>0</v>
      </c>
      <c r="AF6270">
        <f>Z6270+0.14</f>
        <v/>
      </c>
      <c r="AG6270">
        <f>AA6270+0.1834</f>
        <v/>
      </c>
    </row>
    <row r="6271" spans="1:36">
      <c r="A6271" s="13" t="s">
        <v>6438</v>
      </c>
      <c r="B6271" t="n">
        <v>0.1265900110333543</v>
      </c>
      <c r="C6271" t="n">
        <v>0.1259533951008269</v>
      </c>
      <c r="D6271" s="20" t="n">
        <v>0.1259551433875911</v>
      </c>
      <c r="E6271" s="20">
        <f>Q6271</f>
        <v/>
      </c>
      <c r="F6271" s="20">
        <f>-Q6271+0.0001</f>
        <v/>
      </c>
      <c r="G6271" s="20">
        <f>-Q6271</f>
        <v/>
      </c>
      <c r="H6271" s="20">
        <f>IF(Q6271&lt;0,0,1000)</f>
        <v/>
      </c>
      <c r="I6271" s="20">
        <f>IF(Q6271&lt;0,0,1000)</f>
        <v/>
      </c>
      <c r="J6271" s="20">
        <f>I6271</f>
        <v/>
      </c>
      <c r="K6271" s="12" t="n">
        <v>-28.26</v>
      </c>
      <c r="L6271" s="12">
        <f>SQRT(E6271^2)+1</f>
        <v/>
      </c>
      <c r="M6271" s="20">
        <f>IF(Q6271&lt;=0,0,1000)</f>
        <v/>
      </c>
      <c r="N6271" s="20" t="n"/>
      <c r="O6271" s="20" t="n"/>
      <c r="Q6271" s="12" t="n">
        <v>20.73</v>
      </c>
      <c r="R6271" s="31" t="n">
        <v>32.38</v>
      </c>
      <c r="S6271" s="12">
        <f>-K6271</f>
        <v/>
      </c>
      <c r="T6271" s="12" t="n">
        <v>2.190557559359282</v>
      </c>
      <c r="U6271" t="n">
        <v>5.356504175610568</v>
      </c>
      <c r="Z6271">
        <f>T6271/$W$2</f>
        <v/>
      </c>
      <c r="AA6271">
        <f>U6271/$X$2</f>
        <v/>
      </c>
      <c r="AC6271" t="n">
        <v>0.0168892453596058</v>
      </c>
      <c r="AD6271" t="n">
        <v>0</v>
      </c>
      <c r="AF6271">
        <f>Z6271+0.14</f>
        <v/>
      </c>
      <c r="AG6271">
        <f>AA6271+0.1834</f>
        <v/>
      </c>
    </row>
    <row r="6272" spans="1:36">
      <c r="A6272" s="13" t="s">
        <v>6439</v>
      </c>
      <c r="B6272" t="n">
        <v>0.1424455299239884</v>
      </c>
      <c r="C6272" t="n">
        <v>0.1412348372802307</v>
      </c>
      <c r="D6272" s="20" t="n">
        <v>0.1412359369547768</v>
      </c>
      <c r="E6272" s="20">
        <f>Q6272</f>
        <v/>
      </c>
      <c r="F6272" s="20">
        <f>-Q6272+0.0001</f>
        <v/>
      </c>
      <c r="G6272" s="20">
        <f>-Q6272</f>
        <v/>
      </c>
      <c r="H6272" s="20">
        <f>IF(Q6272&lt;0,0,1000)</f>
        <v/>
      </c>
      <c r="I6272" s="20">
        <f>IF(Q6272&lt;0,0,1000)</f>
        <v/>
      </c>
      <c r="J6272" s="20">
        <f>I6272</f>
        <v/>
      </c>
      <c r="K6272" s="12" t="n">
        <v>-28.26</v>
      </c>
      <c r="L6272" s="12">
        <f>SQRT(E6272^2)+1</f>
        <v/>
      </c>
      <c r="M6272" s="20">
        <f>IF(Q6272&lt;=0,0,1000)</f>
        <v/>
      </c>
      <c r="N6272" s="20" t="n"/>
      <c r="O6272" s="20" t="n"/>
      <c r="Q6272" s="12" t="n">
        <v>22.77</v>
      </c>
      <c r="R6272" s="31" t="n">
        <v>28.31</v>
      </c>
      <c r="S6272" s="12">
        <f>-K6272</f>
        <v/>
      </c>
      <c r="T6272" s="12" t="n">
        <v>2.482098904539817</v>
      </c>
      <c r="U6272" t="n">
        <v>6.042313257664809</v>
      </c>
      <c r="Z6272">
        <f>T6272/$W$2</f>
        <v/>
      </c>
      <c r="AA6272">
        <f>U6272/$X$2</f>
        <v/>
      </c>
      <c r="AC6272" t="n">
        <v>0.03274500032527948</v>
      </c>
      <c r="AD6272" t="n">
        <v>0</v>
      </c>
      <c r="AF6272">
        <f>Z6272+0.14</f>
        <v/>
      </c>
      <c r="AG6272">
        <f>AA6272+0.1834</f>
        <v/>
      </c>
    </row>
    <row r="6273" spans="1:36">
      <c r="A6273" s="13" t="s">
        <v>6440</v>
      </c>
      <c r="B6273" t="n">
        <v>0.1259949621752806</v>
      </c>
      <c r="C6273" t="n">
        <v>0.1204026450897875</v>
      </c>
      <c r="D6273" s="20" t="n">
        <v>0.1204024330054291</v>
      </c>
      <c r="E6273" s="20">
        <f>Q6273</f>
        <v/>
      </c>
      <c r="F6273" s="20">
        <f>-Q6273+0.0001</f>
        <v/>
      </c>
      <c r="G6273" s="20">
        <f>-Q6273</f>
        <v/>
      </c>
      <c r="H6273" s="20">
        <f>IF(Q6273&lt;0,0,1000)</f>
        <v/>
      </c>
      <c r="I6273" s="20">
        <f>IF(Q6273&lt;0,0,1000)</f>
        <v/>
      </c>
      <c r="J6273" s="20">
        <f>I6273</f>
        <v/>
      </c>
      <c r="K6273" s="12" t="n">
        <v>-28.26</v>
      </c>
      <c r="L6273" s="12">
        <f>SQRT(E6273^2)+1</f>
        <v/>
      </c>
      <c r="M6273" s="20">
        <f>IF(Q6273&lt;=0,0,1000)</f>
        <v/>
      </c>
      <c r="N6273" s="20" t="n"/>
      <c r="O6273" s="20" t="n"/>
      <c r="Q6273" s="12" t="n">
        <v>24.78</v>
      </c>
      <c r="R6273" s="31" t="n">
        <v>32.33</v>
      </c>
      <c r="S6273" s="12">
        <f>-K6273</f>
        <v/>
      </c>
      <c r="T6273" s="12" t="n">
        <v>2.491408139206271</v>
      </c>
      <c r="U6273" t="n">
        <v>5.92098085299892</v>
      </c>
      <c r="Z6273">
        <f>T6273/$W$2</f>
        <v/>
      </c>
      <c r="AA6273">
        <f>U6273/$X$2</f>
        <v/>
      </c>
      <c r="AC6273" t="n">
        <v>0.01629491629092845</v>
      </c>
      <c r="AD6273" t="n">
        <v>0</v>
      </c>
      <c r="AF6273">
        <f>Z6273+0.14</f>
        <v/>
      </c>
      <c r="AG6273">
        <f>AA6273+0.1834</f>
        <v/>
      </c>
    </row>
    <row r="6274" spans="1:36">
      <c r="A6274" s="13" t="s">
        <v>6441</v>
      </c>
      <c r="B6274" t="n">
        <v>0.1135254862287921</v>
      </c>
      <c r="C6274" t="n">
        <v>0.1090461812080894</v>
      </c>
      <c r="D6274" s="20" t="n">
        <v>0.1090470328027728</v>
      </c>
      <c r="E6274" s="20">
        <f>Q6274</f>
        <v/>
      </c>
      <c r="F6274" s="20">
        <f>-Q6274+0.0001</f>
        <v/>
      </c>
      <c r="G6274" s="20">
        <f>-Q6274</f>
        <v/>
      </c>
      <c r="H6274" s="20">
        <f>IF(Q6274&lt;0,0,1000)</f>
        <v/>
      </c>
      <c r="I6274" s="20">
        <f>IF(Q6274&lt;0,0,1000)</f>
        <v/>
      </c>
      <c r="J6274" s="20">
        <f>I6274</f>
        <v/>
      </c>
      <c r="K6274" s="12" t="n">
        <v>-28.26</v>
      </c>
      <c r="L6274" s="12">
        <f>SQRT(E6274^2)+1</f>
        <v/>
      </c>
      <c r="M6274" s="20">
        <f>IF(Q6274&lt;=0,0,1000)</f>
        <v/>
      </c>
      <c r="N6274" s="20" t="n"/>
      <c r="O6274" s="20" t="n"/>
      <c r="Q6274" s="12" t="n">
        <v>24.56</v>
      </c>
      <c r="R6274" s="31" t="n">
        <v>40.9</v>
      </c>
      <c r="S6274" s="12">
        <f>-K6274</f>
        <v/>
      </c>
      <c r="T6274" s="12" t="n">
        <v>2.199210991155912</v>
      </c>
      <c r="U6274" t="n">
        <v>5.228037997870496</v>
      </c>
      <c r="Z6274">
        <f>T6274/$W$2</f>
        <v/>
      </c>
      <c r="AA6274">
        <f>U6274/$X$2</f>
        <v/>
      </c>
      <c r="AC6274" t="n">
        <v>0.003824973245814517</v>
      </c>
      <c r="AD6274" t="n">
        <v>0</v>
      </c>
      <c r="AF6274">
        <f>Z6274+0.14</f>
        <v/>
      </c>
      <c r="AG6274">
        <f>AA6274+0.1834</f>
        <v/>
      </c>
    </row>
    <row r="6275" spans="1:36">
      <c r="A6275" s="13" t="s">
        <v>6442</v>
      </c>
      <c r="B6275" t="n">
        <v>0.111517410960061</v>
      </c>
      <c r="C6275" t="n">
        <v>0.1070979418408439</v>
      </c>
      <c r="D6275" s="20" t="n">
        <v>0.107098778645754</v>
      </c>
      <c r="E6275" s="20">
        <f>Q6275</f>
        <v/>
      </c>
      <c r="F6275" s="20">
        <f>-Q6275+0.0001</f>
        <v/>
      </c>
      <c r="G6275" s="20">
        <f>-Q6275</f>
        <v/>
      </c>
      <c r="H6275" s="20">
        <f>IF(Q6275&lt;0,0,1000)</f>
        <v/>
      </c>
      <c r="I6275" s="20">
        <f>IF(Q6275&lt;0,0,1000)</f>
        <v/>
      </c>
      <c r="J6275" s="20">
        <f>I6275</f>
        <v/>
      </c>
      <c r="K6275" s="12" t="n">
        <v>-28.26</v>
      </c>
      <c r="L6275" s="12">
        <f>SQRT(E6275^2)+1</f>
        <v/>
      </c>
      <c r="M6275" s="20">
        <f>IF(Q6275&lt;=0,0,1000)</f>
        <v/>
      </c>
      <c r="N6275" s="20" t="n"/>
      <c r="O6275" s="20" t="n"/>
      <c r="Q6275" s="12" t="n">
        <v>24.98</v>
      </c>
      <c r="R6275" s="31" t="n">
        <v>43.67</v>
      </c>
      <c r="S6275" s="12">
        <f>-K6275</f>
        <v/>
      </c>
      <c r="T6275" s="12" t="n">
        <v>2.161524653552389</v>
      </c>
      <c r="U6275" t="n">
        <v>5.137896198883646</v>
      </c>
      <c r="Z6275">
        <f>T6275/$W$2</f>
        <v/>
      </c>
      <c r="AA6275">
        <f>U6275/$X$2</f>
        <v/>
      </c>
      <c r="AC6275" t="n">
        <v>0.001816900504284999</v>
      </c>
      <c r="AD6275" t="n">
        <v>0</v>
      </c>
      <c r="AF6275">
        <f>Z6275+0.14</f>
        <v/>
      </c>
      <c r="AG6275">
        <f>AA6275+0.1834</f>
        <v/>
      </c>
    </row>
    <row r="6276" spans="1:36">
      <c r="A6276" s="13" t="s">
        <v>6443</v>
      </c>
      <c r="B6276" t="n">
        <v>0.1016571764261251</v>
      </c>
      <c r="C6276" t="n">
        <v>0.09710102139534592</v>
      </c>
      <c r="D6276" s="20" t="n">
        <v>0.0971020410687428</v>
      </c>
      <c r="E6276" s="20">
        <f>Q6276</f>
        <v/>
      </c>
      <c r="F6276" s="20">
        <f>-Q6276+0.0001</f>
        <v/>
      </c>
      <c r="G6276" s="20">
        <f>-Q6276</f>
        <v/>
      </c>
      <c r="H6276" s="20">
        <f>IF(Q6276&lt;0,0,1000)</f>
        <v/>
      </c>
      <c r="I6276" s="20">
        <f>IF(Q6276&lt;0,0,1000)</f>
        <v/>
      </c>
      <c r="J6276" s="20">
        <f>I6276</f>
        <v/>
      </c>
      <c r="K6276" s="12" t="n">
        <v>-28.26</v>
      </c>
      <c r="L6276" s="12">
        <f>SQRT(E6276^2)+1</f>
        <v/>
      </c>
      <c r="M6276" s="20">
        <f>IF(Q6276&lt;=0,0,1000)</f>
        <v/>
      </c>
      <c r="N6276" s="20" t="n"/>
      <c r="O6276" s="20" t="n"/>
      <c r="Q6276" s="12" t="n">
        <v>24</v>
      </c>
      <c r="R6276" s="31" t="n">
        <v>49.33</v>
      </c>
      <c r="S6276" s="12">
        <f>-K6276</f>
        <v/>
      </c>
      <c r="T6276" s="12" t="n">
        <v>2.00579155707395</v>
      </c>
      <c r="U6276" t="n">
        <v>4.751449424021859</v>
      </c>
      <c r="Z6276">
        <f>T6276/$W$2</f>
        <v/>
      </c>
      <c r="AA6276">
        <f>U6276/$X$2</f>
        <v/>
      </c>
      <c r="AC6276" t="n">
        <v>0</v>
      </c>
      <c r="AD6276" t="n">
        <v>0</v>
      </c>
      <c r="AF6276">
        <f>Z6276+0.14</f>
        <v/>
      </c>
      <c r="AG6276">
        <f>AA6276+0.1834</f>
        <v/>
      </c>
    </row>
    <row r="6277" spans="1:36">
      <c r="A6277" s="13" t="s">
        <v>6444</v>
      </c>
      <c r="B6277" t="n">
        <v>0.09739399060778846</v>
      </c>
      <c r="C6277" t="n">
        <v>0.09355901791065124</v>
      </c>
      <c r="D6277" s="20" t="n">
        <v>0.09356024688080096</v>
      </c>
      <c r="E6277" s="20">
        <f>Q6277</f>
        <v/>
      </c>
      <c r="F6277" s="20">
        <f>-Q6277+0.0001</f>
        <v/>
      </c>
      <c r="G6277" s="20">
        <f>-Q6277</f>
        <v/>
      </c>
      <c r="H6277" s="20">
        <f>IF(Q6277&lt;0,0,1000)</f>
        <v/>
      </c>
      <c r="I6277" s="20">
        <f>IF(Q6277&lt;0,0,1000)</f>
        <v/>
      </c>
      <c r="J6277" s="20">
        <f>I6277</f>
        <v/>
      </c>
      <c r="K6277" s="12" t="n">
        <v>-28.26</v>
      </c>
      <c r="L6277" s="12">
        <f>SQRT(E6277^2)+1</f>
        <v/>
      </c>
      <c r="M6277" s="20">
        <f>IF(Q6277&lt;=0,0,1000)</f>
        <v/>
      </c>
      <c r="N6277" s="20" t="n"/>
      <c r="O6277" s="20" t="n"/>
      <c r="Q6277" s="12" t="n">
        <v>24.1</v>
      </c>
      <c r="R6277" s="31" t="n">
        <v>53.38</v>
      </c>
      <c r="S6277" s="12">
        <f>-K6277</f>
        <v/>
      </c>
      <c r="T6277" s="12" t="n">
        <v>1.887099449921636</v>
      </c>
      <c r="U6277" t="n">
        <v>4.484698650882815</v>
      </c>
      <c r="Z6277">
        <f>T6277/$W$2</f>
        <v/>
      </c>
      <c r="AA6277">
        <f>U6277/$X$2</f>
        <v/>
      </c>
      <c r="AC6277" t="n">
        <v>0</v>
      </c>
      <c r="AD6277" t="n">
        <v>0</v>
      </c>
      <c r="AF6277">
        <f>Z6277+0.14</f>
        <v/>
      </c>
      <c r="AG6277">
        <f>AA6277+0.1834</f>
        <v/>
      </c>
    </row>
    <row r="6278" spans="1:36">
      <c r="A6278" s="13" t="s">
        <v>6445</v>
      </c>
      <c r="B6278" t="n">
        <v>0.0946464120173993</v>
      </c>
      <c r="C6278" t="n">
        <v>0.09053568985938702</v>
      </c>
      <c r="D6278" s="20" t="n">
        <v>0.09053719721660658</v>
      </c>
      <c r="E6278" s="20">
        <f>Q6278</f>
        <v/>
      </c>
      <c r="F6278" s="20">
        <f>-Q6278+0.0001</f>
        <v/>
      </c>
      <c r="G6278" s="20">
        <f>-Q6278</f>
        <v/>
      </c>
      <c r="H6278" s="20">
        <f>IF(Q6278&lt;0,0,1000)</f>
        <v/>
      </c>
      <c r="I6278" s="20">
        <f>IF(Q6278&lt;0,0,1000)</f>
        <v/>
      </c>
      <c r="J6278" s="20">
        <f>I6278</f>
        <v/>
      </c>
      <c r="K6278" s="12" t="n">
        <v>-28.26</v>
      </c>
      <c r="L6278" s="12">
        <f>SQRT(E6278^2)+1</f>
        <v/>
      </c>
      <c r="M6278" s="20">
        <f>IF(Q6278&lt;=0,0,1000)</f>
        <v/>
      </c>
      <c r="N6278" s="20" t="n"/>
      <c r="O6278" s="20" t="n"/>
      <c r="Q6278" s="12" t="n">
        <v>23.15</v>
      </c>
      <c r="R6278" s="31" t="n">
        <v>54.82</v>
      </c>
      <c r="S6278" s="12">
        <f>-K6278</f>
        <v/>
      </c>
      <c r="T6278" s="12" t="n">
        <v>1.861964770260193</v>
      </c>
      <c r="U6278" t="n">
        <v>4.415585484385725</v>
      </c>
      <c r="Z6278">
        <f>T6278/$W$2</f>
        <v/>
      </c>
      <c r="AA6278">
        <f>U6278/$X$2</f>
        <v/>
      </c>
      <c r="AC6278" t="n">
        <v>0</v>
      </c>
      <c r="AD6278" t="n">
        <v>0</v>
      </c>
      <c r="AF6278">
        <f>Z6278+0.14</f>
        <v/>
      </c>
      <c r="AG6278">
        <f>AA6278+0.1834</f>
        <v/>
      </c>
    </row>
    <row r="6279" spans="1:36">
      <c r="A6279" s="13" t="s">
        <v>6446</v>
      </c>
      <c r="B6279" t="n">
        <v>0.08824093770456459</v>
      </c>
      <c r="C6279" t="n">
        <v>0.08471398673459259</v>
      </c>
      <c r="D6279" s="20" t="n">
        <v>0.08471557944931603</v>
      </c>
      <c r="E6279" s="20">
        <f>Q6279</f>
        <v/>
      </c>
      <c r="F6279" s="20">
        <f>-Q6279+0.0001</f>
        <v/>
      </c>
      <c r="G6279" s="20">
        <f>-Q6279</f>
        <v/>
      </c>
      <c r="H6279" s="20">
        <f>IF(Q6279&lt;0,0,1000)</f>
        <v/>
      </c>
      <c r="I6279" s="20">
        <f>IF(Q6279&lt;0,0,1000)</f>
        <v/>
      </c>
      <c r="J6279" s="20">
        <f>I6279</f>
        <v/>
      </c>
      <c r="K6279" s="12" t="n">
        <v>-28.26</v>
      </c>
      <c r="L6279" s="12">
        <f>SQRT(E6279^2)+1</f>
        <v/>
      </c>
      <c r="M6279" s="20">
        <f>IF(Q6279&lt;=0,0,1000)</f>
        <v/>
      </c>
      <c r="N6279" s="20" t="n"/>
      <c r="O6279" s="20" t="n"/>
      <c r="Q6279" s="12" t="n">
        <v>22.93</v>
      </c>
      <c r="R6279" s="31" t="n">
        <v>47.18</v>
      </c>
      <c r="S6279" s="12">
        <f>-K6279</f>
        <v/>
      </c>
      <c r="T6279" s="12" t="n">
        <v>1.697578241985125</v>
      </c>
      <c r="U6279" t="n">
        <v>4.013205629230034</v>
      </c>
      <c r="Z6279">
        <f>T6279/$W$2</f>
        <v/>
      </c>
      <c r="AA6279">
        <f>U6279/$X$2</f>
        <v/>
      </c>
      <c r="AC6279" t="n">
        <v>0</v>
      </c>
      <c r="AD6279" t="n">
        <v>0</v>
      </c>
      <c r="AF6279">
        <f>Z6279+0.14</f>
        <v/>
      </c>
      <c r="AG6279">
        <f>AA6279+0.1834</f>
        <v/>
      </c>
    </row>
    <row r="6280" spans="1:36">
      <c r="A6280" s="13" t="s">
        <v>6447</v>
      </c>
      <c r="B6280" t="n">
        <v>0.0859818494022178</v>
      </c>
      <c r="C6280" t="n">
        <v>0.08221229662487031</v>
      </c>
      <c r="D6280" s="20" t="n">
        <v>0.08221391099062529</v>
      </c>
      <c r="E6280" s="20">
        <f>Q6280</f>
        <v/>
      </c>
      <c r="F6280" s="20">
        <f>-Q6280+0.0001</f>
        <v/>
      </c>
      <c r="G6280" s="20">
        <f>-Q6280</f>
        <v/>
      </c>
      <c r="H6280" s="20">
        <f>IF(Q6280&lt;0,0,1000)</f>
        <v/>
      </c>
      <c r="I6280" s="20">
        <f>IF(Q6280&lt;0,0,1000)</f>
        <v/>
      </c>
      <c r="J6280" s="20">
        <f>I6280</f>
        <v/>
      </c>
      <c r="K6280" s="12" t="n">
        <v>-28.26</v>
      </c>
      <c r="L6280" s="12">
        <f>SQRT(E6280^2)+1</f>
        <v/>
      </c>
      <c r="M6280" s="20">
        <f>IF(Q6280&lt;=0,0,1000)</f>
        <v/>
      </c>
      <c r="N6280" s="20" t="n"/>
      <c r="O6280" s="20" t="n"/>
      <c r="Q6280" s="12" t="n">
        <v>23.2</v>
      </c>
      <c r="R6280" s="31" t="n">
        <v>44.72</v>
      </c>
      <c r="S6280" s="12">
        <f>-K6280</f>
        <v/>
      </c>
      <c r="T6280" s="12" t="n">
        <v>1.67808188396165</v>
      </c>
      <c r="U6280" t="n">
        <v>3.95978093725566</v>
      </c>
      <c r="Z6280">
        <f>T6280/$W$2</f>
        <v/>
      </c>
      <c r="AA6280">
        <f>U6280/$X$2</f>
        <v/>
      </c>
      <c r="AC6280" t="n">
        <v>0</v>
      </c>
      <c r="AD6280" t="n">
        <v>0</v>
      </c>
      <c r="AF6280">
        <f>Z6280+0.14</f>
        <v/>
      </c>
      <c r="AG6280">
        <f>AA6280+0.1834</f>
        <v/>
      </c>
    </row>
    <row r="6281" spans="1:36">
      <c r="A6281" s="13" t="s">
        <v>6448</v>
      </c>
      <c r="B6281" t="n">
        <v>0.08276093113846442</v>
      </c>
      <c r="C6281" t="n">
        <v>0.07952339135457161</v>
      </c>
      <c r="D6281" s="20" t="n">
        <v>0.07952506743051709</v>
      </c>
      <c r="E6281" s="20">
        <f>Q6281</f>
        <v/>
      </c>
      <c r="F6281" s="20">
        <f>-Q6281+0.0001</f>
        <v/>
      </c>
      <c r="G6281" s="20">
        <f>-Q6281</f>
        <v/>
      </c>
      <c r="H6281" s="20">
        <f>IF(Q6281&lt;0,0,1000)</f>
        <v/>
      </c>
      <c r="I6281" s="20">
        <f>IF(Q6281&lt;0,0,1000)</f>
        <v/>
      </c>
      <c r="J6281" s="20">
        <f>I6281</f>
        <v/>
      </c>
      <c r="K6281" s="12" t="n">
        <v>-28.26</v>
      </c>
      <c r="L6281" s="12">
        <f>SQRT(E6281^2)+1</f>
        <v/>
      </c>
      <c r="M6281" s="20">
        <f>IF(Q6281&lt;=0,0,1000)</f>
        <v/>
      </c>
      <c r="N6281" s="20" t="n"/>
      <c r="O6281" s="20" t="n"/>
      <c r="Q6281" s="12" t="n">
        <v>27.16</v>
      </c>
      <c r="R6281" s="31" t="n">
        <v>42.96</v>
      </c>
      <c r="S6281" s="12">
        <f>-K6281</f>
        <v/>
      </c>
      <c r="T6281" s="12" t="n">
        <v>1.587550021221859</v>
      </c>
      <c r="U6281" t="n">
        <v>3.75420592166915</v>
      </c>
      <c r="Z6281">
        <f>T6281/$W$2</f>
        <v/>
      </c>
      <c r="AA6281">
        <f>U6281/$X$2</f>
        <v/>
      </c>
      <c r="AC6281" t="n">
        <v>0</v>
      </c>
      <c r="AD6281" t="n">
        <v>0</v>
      </c>
      <c r="AF6281">
        <f>Z6281+0.14</f>
        <v/>
      </c>
      <c r="AG6281">
        <f>AA6281+0.1834</f>
        <v/>
      </c>
    </row>
    <row r="6282" spans="1:36">
      <c r="A6282" s="13" t="s">
        <v>6449</v>
      </c>
      <c r="B6282" t="n">
        <v>0.0866275839506785</v>
      </c>
      <c r="C6282" t="n">
        <v>0.08404200464503843</v>
      </c>
      <c r="D6282" s="20" t="n">
        <v>0.08404353741868538</v>
      </c>
      <c r="E6282" s="20">
        <f>Q6282</f>
        <v/>
      </c>
      <c r="F6282" s="20">
        <f>-Q6282+0.0001</f>
        <v/>
      </c>
      <c r="G6282" s="20">
        <f>-Q6282</f>
        <v/>
      </c>
      <c r="H6282" s="20">
        <f>IF(Q6282&lt;0,0,1000)</f>
        <v/>
      </c>
      <c r="I6282" s="20">
        <f>IF(Q6282&lt;0,0,1000)</f>
        <v/>
      </c>
      <c r="J6282" s="20">
        <f>I6282</f>
        <v/>
      </c>
      <c r="K6282" s="12" t="n">
        <v>-28.26</v>
      </c>
      <c r="L6282" s="12">
        <f>SQRT(E6282^2)+1</f>
        <v/>
      </c>
      <c r="M6282" s="20">
        <f>IF(Q6282&lt;=0,0,1000)</f>
        <v/>
      </c>
      <c r="N6282" s="20" t="n"/>
      <c r="O6282" s="20" t="n"/>
      <c r="Q6282" s="12" t="n">
        <v>32.54</v>
      </c>
      <c r="R6282" s="31" t="n">
        <v>43.02</v>
      </c>
      <c r="S6282" s="12">
        <f>-K6282</f>
        <v/>
      </c>
      <c r="T6282" s="12" t="n">
        <v>1.612250983834228</v>
      </c>
      <c r="U6282" t="n">
        <v>3.839840329761742</v>
      </c>
      <c r="Z6282">
        <f>T6282/$W$2</f>
        <v/>
      </c>
      <c r="AA6282">
        <f>U6282/$X$2</f>
        <v/>
      </c>
      <c r="AC6282" t="n">
        <v>0</v>
      </c>
      <c r="AD6282" t="n">
        <v>0</v>
      </c>
      <c r="AF6282">
        <f>Z6282+0.14</f>
        <v/>
      </c>
      <c r="AG6282">
        <f>AA6282+0.1834</f>
        <v/>
      </c>
    </row>
    <row r="6283" spans="1:36">
      <c r="A6283" s="13" t="s">
        <v>6450</v>
      </c>
      <c r="B6283" t="n">
        <v>0.08987340314020138</v>
      </c>
      <c r="C6283" t="n">
        <v>0.08719385764913698</v>
      </c>
      <c r="D6283" s="20" t="n">
        <v>0.08719528260896195</v>
      </c>
      <c r="E6283" s="20">
        <f>Q6283</f>
        <v/>
      </c>
      <c r="F6283" s="20">
        <f>-Q6283+0.0001</f>
        <v/>
      </c>
      <c r="G6283" s="20">
        <f>-Q6283</f>
        <v/>
      </c>
      <c r="H6283" s="20">
        <f>IF(Q6283&lt;0,0,1000)</f>
        <v/>
      </c>
      <c r="I6283" s="20">
        <f>IF(Q6283&lt;0,0,1000)</f>
        <v/>
      </c>
      <c r="J6283" s="20">
        <f>I6283</f>
        <v/>
      </c>
      <c r="K6283" s="12" t="n">
        <v>-28.26</v>
      </c>
      <c r="L6283" s="12">
        <f>SQRT(E6283^2)+1</f>
        <v/>
      </c>
      <c r="M6283" s="20">
        <f>IF(Q6283&lt;=0,0,1000)</f>
        <v/>
      </c>
      <c r="N6283" s="20" t="n"/>
      <c r="O6283" s="20" t="n"/>
      <c r="Q6283" s="12" t="n">
        <v>36.11</v>
      </c>
      <c r="R6283" s="31" t="n">
        <v>46.74</v>
      </c>
      <c r="S6283" s="12">
        <f>-K6283</f>
        <v/>
      </c>
      <c r="T6283" s="12" t="n">
        <v>1.684592866993961</v>
      </c>
      <c r="U6283" t="n">
        <v>4.026238590370435</v>
      </c>
      <c r="Z6283">
        <f>T6283/$W$2</f>
        <v/>
      </c>
      <c r="AA6283">
        <f>U6283/$X$2</f>
        <v/>
      </c>
      <c r="AC6283" t="n">
        <v>0</v>
      </c>
      <c r="AD6283" t="n">
        <v>0</v>
      </c>
      <c r="AF6283">
        <f>Z6283+0.14</f>
        <v/>
      </c>
      <c r="AG6283">
        <f>AA6283+0.1834</f>
        <v/>
      </c>
    </row>
    <row r="6284" spans="1:36">
      <c r="A6284" s="13" t="s">
        <v>6451</v>
      </c>
      <c r="B6284" t="n">
        <v>0.09464261383532342</v>
      </c>
      <c r="C6284" t="n">
        <v>0.09127014661921823</v>
      </c>
      <c r="D6284" s="20" t="n">
        <v>0.09127163686128478</v>
      </c>
      <c r="E6284" s="20">
        <f>Q6284</f>
        <v/>
      </c>
      <c r="F6284" s="20">
        <f>-Q6284+0.0001</f>
        <v/>
      </c>
      <c r="G6284" s="20">
        <f>-Q6284</f>
        <v/>
      </c>
      <c r="H6284" s="20">
        <f>IF(Q6284&lt;0,0,1000)</f>
        <v/>
      </c>
      <c r="I6284" s="20">
        <f>IF(Q6284&lt;0,0,1000)</f>
        <v/>
      </c>
      <c r="J6284" s="20">
        <f>I6284</f>
        <v/>
      </c>
      <c r="K6284" s="12" t="n">
        <v>-28.26</v>
      </c>
      <c r="L6284" s="12">
        <f>SQRT(E6284^2)+1</f>
        <v/>
      </c>
      <c r="M6284" s="20">
        <f>IF(Q6284&lt;=0,0,1000)</f>
        <v/>
      </c>
      <c r="N6284" s="20" t="n"/>
      <c r="O6284" s="20" t="n"/>
      <c r="Q6284" s="12" t="n">
        <v>34.94</v>
      </c>
      <c r="R6284" s="31" t="n">
        <v>56.99</v>
      </c>
      <c r="S6284" s="12">
        <f>-K6284</f>
        <v/>
      </c>
      <c r="T6284" s="12" t="n">
        <v>1.819734858233824</v>
      </c>
      <c r="U6284" t="n">
        <v>4.343787673303918</v>
      </c>
      <c r="Z6284">
        <f>T6284/$W$2</f>
        <v/>
      </c>
      <c r="AA6284">
        <f>U6284/$X$2</f>
        <v/>
      </c>
      <c r="AC6284" t="n">
        <v>0</v>
      </c>
      <c r="AD6284" t="n">
        <v>0</v>
      </c>
      <c r="AF6284">
        <f>Z6284+0.14</f>
        <v/>
      </c>
      <c r="AG6284">
        <f>AA6284+0.1834</f>
        <v/>
      </c>
    </row>
    <row r="6285" spans="1:36">
      <c r="A6285" s="13" t="s">
        <v>6452</v>
      </c>
      <c r="B6285" t="n">
        <v>0.1031826757933482</v>
      </c>
      <c r="C6285" t="n">
        <v>0.1000430271316925</v>
      </c>
      <c r="D6285" s="20" t="n">
        <v>0.1000444773352631</v>
      </c>
      <c r="E6285" s="20">
        <f>Q6285</f>
        <v/>
      </c>
      <c r="F6285" s="20">
        <f>-Q6285+0.0001</f>
        <v/>
      </c>
      <c r="G6285" s="20">
        <f>-Q6285</f>
        <v/>
      </c>
      <c r="H6285" s="20">
        <f>IF(Q6285&lt;0,0,1000)</f>
        <v/>
      </c>
      <c r="I6285" s="20">
        <f>IF(Q6285&lt;0,0,1000)</f>
        <v/>
      </c>
      <c r="J6285" s="20">
        <f>I6285</f>
        <v/>
      </c>
      <c r="K6285" s="12" t="n">
        <v>-28.26</v>
      </c>
      <c r="L6285" s="12">
        <f>SQRT(E6285^2)+1</f>
        <v/>
      </c>
      <c r="M6285" s="20">
        <f>IF(Q6285&lt;=0,0,1000)</f>
        <v/>
      </c>
      <c r="N6285" s="20" t="n"/>
      <c r="O6285" s="20" t="n"/>
      <c r="Q6285" s="12" t="n">
        <v>31.1</v>
      </c>
      <c r="R6285" s="31" t="n">
        <v>64.06999999999999</v>
      </c>
      <c r="S6285" s="12">
        <f>-K6285</f>
        <v/>
      </c>
      <c r="T6285" s="12" t="n">
        <v>1.945794927924177</v>
      </c>
      <c r="U6285" t="n">
        <v>4.658250293717512</v>
      </c>
      <c r="Z6285">
        <f>T6285/$W$2</f>
        <v/>
      </c>
      <c r="AA6285">
        <f>U6285/$X$2</f>
        <v/>
      </c>
      <c r="AC6285" t="n">
        <v>0</v>
      </c>
      <c r="AD6285" t="n">
        <v>0</v>
      </c>
      <c r="AF6285">
        <f>Z6285+0.14</f>
        <v/>
      </c>
      <c r="AG6285">
        <f>AA6285+0.1834</f>
        <v/>
      </c>
    </row>
    <row r="6286" spans="1:36">
      <c r="A6286" s="13" t="s">
        <v>6453</v>
      </c>
      <c r="B6286" t="n">
        <v>0.1098355739280353</v>
      </c>
      <c r="C6286" t="n">
        <v>0.1066349813970312</v>
      </c>
      <c r="D6286" s="20" t="n">
        <v>0.1066368657066595</v>
      </c>
      <c r="E6286" s="20">
        <f>Q6286</f>
        <v/>
      </c>
      <c r="F6286" s="20">
        <f>-Q6286+0.0001</f>
        <v/>
      </c>
      <c r="G6286" s="20">
        <f>-Q6286</f>
        <v/>
      </c>
      <c r="H6286" s="20">
        <f>IF(Q6286&lt;0,0,1000)</f>
        <v/>
      </c>
      <c r="I6286" s="20">
        <f>IF(Q6286&lt;0,0,1000)</f>
        <v/>
      </c>
      <c r="J6286" s="20">
        <f>I6286</f>
        <v/>
      </c>
      <c r="K6286" s="12" t="n">
        <v>-28.26</v>
      </c>
      <c r="L6286" s="12">
        <f>SQRT(E6286^2)+1</f>
        <v/>
      </c>
      <c r="M6286" s="20">
        <f>IF(Q6286&lt;=0,0,1000)</f>
        <v/>
      </c>
      <c r="N6286" s="20" t="n"/>
      <c r="O6286" s="20" t="n"/>
      <c r="Q6286" s="12" t="n">
        <v>27.94</v>
      </c>
      <c r="R6286" s="31" t="n">
        <v>66.15000000000001</v>
      </c>
      <c r="S6286" s="12">
        <f>-K6286</f>
        <v/>
      </c>
      <c r="T6286" s="12" t="n">
        <v>2.048883675902262</v>
      </c>
      <c r="U6286" t="n">
        <v>4.893408643242306</v>
      </c>
      <c r="Z6286">
        <f>T6286/$W$2</f>
        <v/>
      </c>
      <c r="AA6286">
        <f>U6286/$X$2</f>
        <v/>
      </c>
      <c r="AC6286" t="n">
        <v>0.000134633132121989</v>
      </c>
      <c r="AD6286" t="n">
        <v>0</v>
      </c>
      <c r="AF6286">
        <f>Z6286+0.14</f>
        <v/>
      </c>
      <c r="AG6286">
        <f>AA6286+0.1834</f>
        <v/>
      </c>
    </row>
    <row r="6287" spans="1:36">
      <c r="A6287" s="13" t="s">
        <v>6454</v>
      </c>
      <c r="B6287" t="n">
        <v>0.1013855203036133</v>
      </c>
      <c r="C6287" t="n">
        <v>0.09654514462688923</v>
      </c>
      <c r="D6287" s="20" t="n">
        <v>0.09654713250611428</v>
      </c>
      <c r="E6287" s="20">
        <f>Q6287</f>
        <v/>
      </c>
      <c r="F6287" s="20">
        <f>-Q6287+0.0001</f>
        <v/>
      </c>
      <c r="G6287" s="20">
        <f>-Q6287</f>
        <v/>
      </c>
      <c r="H6287" s="20">
        <f>IF(Q6287&lt;0,0,1000)</f>
        <v/>
      </c>
      <c r="I6287" s="20">
        <f>IF(Q6287&lt;0,0,1000)</f>
        <v/>
      </c>
      <c r="J6287" s="20">
        <f>I6287</f>
        <v/>
      </c>
      <c r="K6287" s="12" t="n">
        <v>-28.26</v>
      </c>
      <c r="L6287" s="12">
        <f>SQRT(E6287^2)+1</f>
        <v/>
      </c>
      <c r="M6287" s="20">
        <f>IF(Q6287&lt;=0,0,1000)</f>
        <v/>
      </c>
      <c r="N6287" s="20" t="n"/>
      <c r="O6287" s="20" t="n"/>
      <c r="Q6287" s="12" t="n">
        <v>25.46</v>
      </c>
      <c r="R6287" s="31" t="n">
        <v>56.46</v>
      </c>
      <c r="S6287" s="12">
        <f>-K6287</f>
        <v/>
      </c>
      <c r="T6287" s="12" t="n">
        <v>2.025256551320159</v>
      </c>
      <c r="U6287" t="n">
        <v>4.790664832252636</v>
      </c>
      <c r="Z6287">
        <f>T6287/$W$2</f>
        <v/>
      </c>
      <c r="AA6287">
        <f>U6287/$X$2</f>
        <v/>
      </c>
      <c r="AC6287" t="n">
        <v>0</v>
      </c>
      <c r="AD6287" t="n">
        <v>0</v>
      </c>
      <c r="AF6287">
        <f>Z6287+0.14</f>
        <v/>
      </c>
      <c r="AG6287">
        <f>AA6287+0.1834</f>
        <v/>
      </c>
    </row>
    <row r="6288" spans="1:36">
      <c r="A6288" s="13" t="s">
        <v>6455</v>
      </c>
      <c r="B6288" t="n">
        <v>0.0861795258006815</v>
      </c>
      <c r="C6288" t="n">
        <v>0.08159237692232504</v>
      </c>
      <c r="D6288" s="20" t="n">
        <v>0.08159478990272011</v>
      </c>
      <c r="E6288" s="20">
        <f>Q6288</f>
        <v/>
      </c>
      <c r="F6288" s="20">
        <f>-Q6288+0.0001</f>
        <v/>
      </c>
      <c r="G6288" s="20">
        <f>-Q6288</f>
        <v/>
      </c>
      <c r="H6288" s="20">
        <f>IF(Q6288&lt;0,0,1000)</f>
        <v/>
      </c>
      <c r="I6288" s="20">
        <f>IF(Q6288&lt;0,0,1000)</f>
        <v/>
      </c>
      <c r="J6288" s="20">
        <f>I6288</f>
        <v/>
      </c>
      <c r="K6288" s="12" t="n">
        <v>-28.26</v>
      </c>
      <c r="L6288" s="12">
        <f>SQRT(E6288^2)+1</f>
        <v/>
      </c>
      <c r="M6288" s="20">
        <f>IF(Q6288&lt;=0,0,1000)</f>
        <v/>
      </c>
      <c r="N6288" s="20" t="n"/>
      <c r="O6288" s="20" t="n"/>
      <c r="Q6288" s="12" t="n">
        <v>24.56</v>
      </c>
      <c r="R6288" s="31" t="n">
        <v>54.87</v>
      </c>
      <c r="S6288" s="12">
        <f>-K6288</f>
        <v/>
      </c>
      <c r="T6288" s="12" t="n">
        <v>1.721592037950405</v>
      </c>
      <c r="U6288" t="n">
        <v>4.021014957212965</v>
      </c>
      <c r="Z6288">
        <f>T6288/$W$2</f>
        <v/>
      </c>
      <c r="AA6288">
        <f>U6288/$X$2</f>
        <v/>
      </c>
      <c r="AC6288" t="n">
        <v>0</v>
      </c>
      <c r="AD6288" t="n">
        <v>0</v>
      </c>
      <c r="AF6288">
        <f>Z6288+0.14</f>
        <v/>
      </c>
      <c r="AG6288">
        <f>AA6288+0.1834</f>
        <v/>
      </c>
    </row>
    <row r="6289" spans="1:36">
      <c r="A6289" s="13" t="s">
        <v>6456</v>
      </c>
      <c r="B6289" t="n">
        <v>0.06671054173574738</v>
      </c>
      <c r="C6289" t="n">
        <v>0.06523927979182846</v>
      </c>
      <c r="D6289" s="20" t="n">
        <v>0.06524260750315163</v>
      </c>
      <c r="E6289" s="20">
        <f>Q6289</f>
        <v/>
      </c>
      <c r="F6289" s="20">
        <f>-Q6289+0.0001</f>
        <v/>
      </c>
      <c r="G6289" s="20">
        <f>-Q6289</f>
        <v/>
      </c>
      <c r="H6289" s="20">
        <f>IF(Q6289&lt;0,0,1000)</f>
        <v/>
      </c>
      <c r="I6289" s="20">
        <f>IF(Q6289&lt;0,0,1000)</f>
        <v/>
      </c>
      <c r="J6289" s="20">
        <f>I6289</f>
        <v/>
      </c>
      <c r="K6289" s="12" t="n">
        <v>-28.26</v>
      </c>
      <c r="L6289" s="12">
        <f>SQRT(E6289^2)+1</f>
        <v/>
      </c>
      <c r="M6289" s="20">
        <f>IF(Q6289&lt;=0,0,1000)</f>
        <v/>
      </c>
      <c r="N6289" s="20" t="n"/>
      <c r="O6289" s="20" t="n"/>
      <c r="Q6289" s="12" t="n">
        <v>24.15</v>
      </c>
      <c r="R6289" s="31" t="n">
        <v>44.38</v>
      </c>
      <c r="S6289" s="12">
        <f>-K6289</f>
        <v/>
      </c>
      <c r="T6289" s="12" t="n">
        <v>1.172540454052985</v>
      </c>
      <c r="U6289" t="n">
        <v>2.759245245965955</v>
      </c>
      <c r="Z6289">
        <f>T6289/$W$2</f>
        <v/>
      </c>
      <c r="AA6289">
        <f>U6289/$X$2</f>
        <v/>
      </c>
      <c r="AC6289" t="n">
        <v>0</v>
      </c>
      <c r="AD6289" t="n">
        <v>0</v>
      </c>
      <c r="AF6289">
        <f>Z6289+0.14</f>
        <v/>
      </c>
      <c r="AG6289">
        <f>AA6289+0.1834</f>
        <v/>
      </c>
    </row>
    <row r="6290" spans="1:36">
      <c r="A6290" s="13" t="s">
        <v>6457</v>
      </c>
      <c r="B6290" t="n">
        <v>0.07951404128028128</v>
      </c>
      <c r="C6290" t="n">
        <v>0.08145394933663681</v>
      </c>
      <c r="D6290" s="20" t="n">
        <v>0.08145806349412966</v>
      </c>
      <c r="E6290" s="20">
        <f>Q6290</f>
        <v/>
      </c>
      <c r="F6290" s="20">
        <f>-Q6290+0.0001</f>
        <v/>
      </c>
      <c r="G6290" s="20">
        <f>-Q6290</f>
        <v/>
      </c>
      <c r="H6290" s="20">
        <f>IF(Q6290&lt;0,0,1000)</f>
        <v/>
      </c>
      <c r="I6290" s="20">
        <f>IF(Q6290&lt;0,0,1000)</f>
        <v/>
      </c>
      <c r="J6290" s="20">
        <f>I6290</f>
        <v/>
      </c>
      <c r="K6290" s="12" t="n">
        <v>-28.26</v>
      </c>
      <c r="L6290" s="12">
        <f>SQRT(E6290^2)+1</f>
        <v/>
      </c>
      <c r="M6290" s="20">
        <f>IF(Q6290&lt;=0,0,1000)</f>
        <v/>
      </c>
      <c r="N6290" s="20" t="n"/>
      <c r="O6290" s="20" t="n"/>
      <c r="Q6290" s="12" t="n">
        <v>23.78</v>
      </c>
      <c r="R6290" s="31" t="n">
        <v>42.24</v>
      </c>
      <c r="S6290" s="12">
        <f>-K6290</f>
        <v/>
      </c>
      <c r="T6290" s="12" t="n">
        <v>1.111035221412149</v>
      </c>
      <c r="U6290" t="n">
        <v>2.665583728623021</v>
      </c>
      <c r="Z6290">
        <f>T6290/$W$2</f>
        <v/>
      </c>
      <c r="AA6290">
        <f>U6290/$X$2</f>
        <v/>
      </c>
      <c r="AC6290" t="n">
        <v>0</v>
      </c>
      <c r="AD6290" t="n">
        <v>0</v>
      </c>
      <c r="AF6290">
        <f>Z6290+0.14</f>
        <v/>
      </c>
      <c r="AG6290">
        <f>AA6290+0.1834</f>
        <v/>
      </c>
    </row>
    <row r="6291" spans="1:36">
      <c r="A6291" s="13" t="s">
        <v>6458</v>
      </c>
      <c r="B6291" t="n">
        <v>0.08278050292810658</v>
      </c>
      <c r="C6291" t="n">
        <v>0.08514081557264096</v>
      </c>
      <c r="D6291" s="20" t="n">
        <v>0.08514496955915692</v>
      </c>
      <c r="E6291" s="20">
        <f>Q6291</f>
        <v/>
      </c>
      <c r="F6291" s="20">
        <f>-Q6291+0.0001</f>
        <v/>
      </c>
      <c r="G6291" s="20">
        <f>-Q6291</f>
        <v/>
      </c>
      <c r="H6291" s="20">
        <f>IF(Q6291&lt;0,0,1000)</f>
        <v/>
      </c>
      <c r="I6291" s="20">
        <f>IF(Q6291&lt;0,0,1000)</f>
        <v/>
      </c>
      <c r="J6291" s="20">
        <f>I6291</f>
        <v/>
      </c>
      <c r="K6291" s="12" t="n">
        <v>-28.26</v>
      </c>
      <c r="L6291" s="12">
        <f>SQRT(E6291^2)+1</f>
        <v/>
      </c>
      <c r="M6291" s="20">
        <f>IF(Q6291&lt;=0,0,1000)</f>
        <v/>
      </c>
      <c r="N6291" s="20" t="n"/>
      <c r="O6291" s="20" t="n"/>
      <c r="Q6291" s="12" t="n">
        <v>22.44</v>
      </c>
      <c r="R6291" s="31" t="n">
        <v>33.71</v>
      </c>
      <c r="S6291" s="12">
        <f>-K6291</f>
        <v/>
      </c>
      <c r="T6291" s="12" t="n">
        <v>1.111485324917777</v>
      </c>
      <c r="U6291" t="n">
        <v>2.652978741968009</v>
      </c>
      <c r="Z6291">
        <f>T6291/$W$2</f>
        <v/>
      </c>
      <c r="AA6291">
        <f>U6291/$X$2</f>
        <v/>
      </c>
      <c r="AC6291" t="n">
        <v>0</v>
      </c>
      <c r="AD6291" t="n">
        <v>0</v>
      </c>
      <c r="AF6291">
        <f>Z6291+0.14</f>
        <v/>
      </c>
      <c r="AG6291">
        <f>AA6291+0.1834</f>
        <v/>
      </c>
    </row>
    <row r="6292" spans="1:36">
      <c r="A6292" s="13" t="s">
        <v>6459</v>
      </c>
      <c r="B6292" t="n">
        <v>0.08758912062556605</v>
      </c>
      <c r="C6292" t="n">
        <v>0.09095220570840271</v>
      </c>
      <c r="D6292" s="20" t="n">
        <v>0.09095661338161636</v>
      </c>
      <c r="E6292" s="20">
        <f>Q6292</f>
        <v/>
      </c>
      <c r="F6292" s="20">
        <f>-Q6292+0.0001</f>
        <v/>
      </c>
      <c r="G6292" s="20">
        <f>-Q6292</f>
        <v/>
      </c>
      <c r="H6292" s="20">
        <f>IF(Q6292&lt;0,0,1000)</f>
        <v/>
      </c>
      <c r="I6292" s="20">
        <f>IF(Q6292&lt;0,0,1000)</f>
        <v/>
      </c>
      <c r="J6292" s="20">
        <f>I6292</f>
        <v/>
      </c>
      <c r="K6292" s="12" t="n">
        <v>-28.26</v>
      </c>
      <c r="L6292" s="12">
        <f>SQRT(E6292^2)+1</f>
        <v/>
      </c>
      <c r="M6292" s="20">
        <f>IF(Q6292&lt;=0,0,1000)</f>
        <v/>
      </c>
      <c r="N6292" s="20" t="n"/>
      <c r="O6292" s="20" t="n"/>
      <c r="Q6292" s="12" t="n">
        <v>22.05</v>
      </c>
      <c r="R6292" s="31" t="n">
        <v>35.09</v>
      </c>
      <c r="S6292" s="12">
        <f>-K6292</f>
        <v/>
      </c>
      <c r="T6292" s="12" t="n">
        <v>1.095471064906088</v>
      </c>
      <c r="U6292" t="n">
        <v>2.614508343329963</v>
      </c>
      <c r="Z6292">
        <f>T6292/$W$2</f>
        <v/>
      </c>
      <c r="AA6292">
        <f>U6292/$X$2</f>
        <v/>
      </c>
      <c r="AC6292" t="n">
        <v>0</v>
      </c>
      <c r="AD6292" t="n">
        <v>0</v>
      </c>
      <c r="AF6292">
        <f>Z6292+0.14</f>
        <v/>
      </c>
      <c r="AG6292">
        <f>AA6292+0.1834</f>
        <v/>
      </c>
    </row>
    <row r="6293" spans="1:36">
      <c r="A6293" s="13" t="s">
        <v>6460</v>
      </c>
      <c r="B6293" t="n">
        <v>0.1016956744586291</v>
      </c>
      <c r="C6293" t="n">
        <v>0.105612858613183</v>
      </c>
      <c r="D6293" s="20" t="n">
        <v>0.1056179073482982</v>
      </c>
      <c r="E6293" s="20">
        <f>Q6293</f>
        <v/>
      </c>
      <c r="F6293" s="20">
        <f>-Q6293+0.0001</f>
        <v/>
      </c>
      <c r="G6293" s="20">
        <f>-Q6293</f>
        <v/>
      </c>
      <c r="H6293" s="20">
        <f>IF(Q6293&lt;0,0,1000)</f>
        <v/>
      </c>
      <c r="I6293" s="20">
        <f>IF(Q6293&lt;0,0,1000)</f>
        <v/>
      </c>
      <c r="J6293" s="20">
        <f>I6293</f>
        <v/>
      </c>
      <c r="K6293" s="12" t="n">
        <v>-28.26</v>
      </c>
      <c r="L6293" s="12">
        <f>SQRT(E6293^2)+1</f>
        <v/>
      </c>
      <c r="M6293" s="20">
        <f>IF(Q6293&lt;=0,0,1000)</f>
        <v/>
      </c>
      <c r="N6293" s="20" t="n"/>
      <c r="O6293" s="20" t="n"/>
      <c r="Q6293" s="12" t="n">
        <v>23.91</v>
      </c>
      <c r="R6293" s="31" t="n">
        <v>35.2</v>
      </c>
      <c r="S6293" s="12">
        <f>-K6293</f>
        <v/>
      </c>
      <c r="T6293" s="12" t="n">
        <v>1.252679619996103</v>
      </c>
      <c r="U6293" t="n">
        <v>2.970584334395358</v>
      </c>
      <c r="Z6293">
        <f>T6293/$W$2</f>
        <v/>
      </c>
      <c r="AA6293">
        <f>U6293/$X$2</f>
        <v/>
      </c>
      <c r="AC6293" t="n">
        <v>0</v>
      </c>
      <c r="AD6293" t="n">
        <v>0</v>
      </c>
      <c r="AF6293">
        <f>Z6293+0.14</f>
        <v/>
      </c>
      <c r="AG6293">
        <f>AA6293+0.1834</f>
        <v/>
      </c>
    </row>
    <row r="6294" spans="1:36">
      <c r="A6294" s="13" t="s">
        <v>6461</v>
      </c>
      <c r="B6294" t="n">
        <v>0.1331057886435254</v>
      </c>
      <c r="C6294" t="n">
        <v>0.136730423326883</v>
      </c>
      <c r="D6294" s="20" t="n">
        <v>0.136736370079252</v>
      </c>
      <c r="E6294" s="20">
        <f>Q6294</f>
        <v/>
      </c>
      <c r="F6294" s="20">
        <f>-Q6294+0.0001</f>
        <v/>
      </c>
      <c r="G6294" s="20">
        <f>-Q6294</f>
        <v/>
      </c>
      <c r="H6294" s="20">
        <f>IF(Q6294&lt;0,0,1000)</f>
        <v/>
      </c>
      <c r="I6294" s="20">
        <f>IF(Q6294&lt;0,0,1000)</f>
        <v/>
      </c>
      <c r="J6294" s="20">
        <f>I6294</f>
        <v/>
      </c>
      <c r="K6294" s="12" t="n">
        <v>-28.26</v>
      </c>
      <c r="L6294" s="12">
        <f>SQRT(E6294^2)+1</f>
        <v/>
      </c>
      <c r="M6294" s="20">
        <f>IF(Q6294&lt;=0,0,1000)</f>
        <v/>
      </c>
      <c r="N6294" s="20" t="n"/>
      <c r="O6294" s="20" t="n"/>
      <c r="Q6294" s="12" t="n">
        <v>36.06</v>
      </c>
      <c r="R6294" s="31" t="n">
        <v>37.28</v>
      </c>
      <c r="S6294" s="12">
        <f>-K6294</f>
        <v/>
      </c>
      <c r="T6294" s="12" t="n">
        <v>1.813454019761459</v>
      </c>
      <c r="U6294" t="n">
        <v>4.343880621876815</v>
      </c>
      <c r="Z6294">
        <f>T6294/$W$2</f>
        <v/>
      </c>
      <c r="AA6294">
        <f>U6294/$X$2</f>
        <v/>
      </c>
      <c r="AC6294" t="n">
        <v>0.02340340726005842</v>
      </c>
      <c r="AD6294" t="n">
        <v>0</v>
      </c>
      <c r="AF6294">
        <f>Z6294+0.14</f>
        <v/>
      </c>
      <c r="AG6294">
        <f>AA6294+0.1834</f>
        <v/>
      </c>
    </row>
    <row r="6295" spans="1:36">
      <c r="A6295" s="13" t="s">
        <v>6462</v>
      </c>
      <c r="B6295" t="n">
        <v>0.1793448922651251</v>
      </c>
      <c r="C6295" t="n">
        <v>0.1814495842000728</v>
      </c>
      <c r="D6295" s="20" t="n">
        <v>0.1814549023634735</v>
      </c>
      <c r="E6295" s="20">
        <f>Q6295</f>
        <v/>
      </c>
      <c r="F6295" s="20">
        <f>-Q6295+0.0001</f>
        <v/>
      </c>
      <c r="G6295" s="20">
        <f>-Q6295</f>
        <v/>
      </c>
      <c r="H6295" s="20">
        <f>IF(Q6295&lt;0,0,1000)</f>
        <v/>
      </c>
      <c r="I6295" s="20">
        <f>IF(Q6295&lt;0,0,1000)</f>
        <v/>
      </c>
      <c r="J6295" s="20">
        <f>I6295</f>
        <v/>
      </c>
      <c r="K6295" s="12" t="n">
        <v>-28.26</v>
      </c>
      <c r="L6295" s="12">
        <f>SQRT(E6295^2)+1</f>
        <v/>
      </c>
      <c r="M6295" s="20">
        <f>IF(Q6295&lt;=0,0,1000)</f>
        <v/>
      </c>
      <c r="N6295" s="20" t="n"/>
      <c r="O6295" s="20" t="n"/>
      <c r="Q6295" s="12" t="n">
        <v>42.31</v>
      </c>
      <c r="R6295" s="31" t="n">
        <v>44</v>
      </c>
      <c r="S6295" s="12">
        <f>-K6295</f>
        <v/>
      </c>
      <c r="T6295" s="12" t="n">
        <v>2.770723454459654</v>
      </c>
      <c r="U6295" t="n">
        <v>6.722577663204083</v>
      </c>
      <c r="Z6295">
        <f>T6295/$W$2</f>
        <v/>
      </c>
      <c r="AA6295">
        <f>U6295/$X$2</f>
        <v/>
      </c>
      <c r="AC6295" t="n">
        <v>0.06964270900139181</v>
      </c>
      <c r="AD6295" t="n">
        <v>0</v>
      </c>
      <c r="AF6295">
        <f>Z6295+0.14</f>
        <v/>
      </c>
      <c r="AG6295">
        <f>AA6295+0.1834</f>
        <v/>
      </c>
    </row>
    <row r="6296" spans="1:36">
      <c r="A6296" s="13" t="s">
        <v>6463</v>
      </c>
      <c r="B6296" t="n">
        <v>0.196325997868485</v>
      </c>
      <c r="C6296" t="n">
        <v>0.1961945430223703</v>
      </c>
      <c r="D6296" s="20" t="n">
        <v>0.1961985631890215</v>
      </c>
      <c r="E6296" s="20">
        <f>Q6296</f>
        <v/>
      </c>
      <c r="F6296" s="20">
        <f>-Q6296+0.0001</f>
        <v/>
      </c>
      <c r="G6296" s="20">
        <f>-Q6296</f>
        <v/>
      </c>
      <c r="H6296" s="20">
        <f>IF(Q6296&lt;0,0,1000)</f>
        <v/>
      </c>
      <c r="I6296" s="20">
        <f>IF(Q6296&lt;0,0,1000)</f>
        <v/>
      </c>
      <c r="J6296" s="20">
        <f>I6296</f>
        <v/>
      </c>
      <c r="K6296" s="12" t="n">
        <v>-28.26</v>
      </c>
      <c r="L6296" s="12">
        <f>SQRT(E6296^2)+1</f>
        <v/>
      </c>
      <c r="M6296" s="20">
        <f>IF(Q6296&lt;=0,0,1000)</f>
        <v/>
      </c>
      <c r="N6296" s="20" t="n"/>
      <c r="O6296" s="20" t="n"/>
      <c r="Q6296" s="12" t="n">
        <v>44.6</v>
      </c>
      <c r="R6296" s="31" t="n">
        <v>73.31</v>
      </c>
      <c r="S6296" s="12">
        <f>-K6296</f>
        <v/>
      </c>
      <c r="T6296" s="12" t="n">
        <v>3.250392362987634</v>
      </c>
      <c r="U6296" t="n">
        <v>7.877328826175838</v>
      </c>
      <c r="Z6296">
        <f>T6296/$W$2</f>
        <v/>
      </c>
      <c r="AA6296">
        <f>U6296/$X$2</f>
        <v/>
      </c>
      <c r="AC6296" t="n">
        <v>0.08662427722620346</v>
      </c>
      <c r="AD6296" t="n">
        <v>0</v>
      </c>
      <c r="AF6296">
        <f>Z6296+0.14</f>
        <v/>
      </c>
      <c r="AG6296">
        <f>AA6296+0.1834</f>
        <v/>
      </c>
    </row>
    <row r="6297" spans="1:36">
      <c r="A6297" s="13" t="s">
        <v>6464</v>
      </c>
      <c r="B6297" t="n">
        <v>0.1798562203215651</v>
      </c>
      <c r="C6297" t="n">
        <v>0.1781722454772539</v>
      </c>
      <c r="D6297" s="20" t="n">
        <v>0.1781746534595224</v>
      </c>
      <c r="E6297" s="20">
        <f>Q6297</f>
        <v/>
      </c>
      <c r="F6297" s="20">
        <f>-Q6297+0.0001</f>
        <v/>
      </c>
      <c r="G6297" s="20">
        <f>-Q6297</f>
        <v/>
      </c>
      <c r="H6297" s="20">
        <f>IF(Q6297&lt;0,0,1000)</f>
        <v/>
      </c>
      <c r="I6297" s="20">
        <f>IF(Q6297&lt;0,0,1000)</f>
        <v/>
      </c>
      <c r="J6297" s="20">
        <f>I6297</f>
        <v/>
      </c>
      <c r="K6297" s="12" t="n">
        <v>-28.26</v>
      </c>
      <c r="L6297" s="12">
        <f>SQRT(E6297^2)+1</f>
        <v/>
      </c>
      <c r="M6297" s="20">
        <f>IF(Q6297&lt;=0,0,1000)</f>
        <v/>
      </c>
      <c r="N6297" s="20" t="n"/>
      <c r="O6297" s="20" t="n"/>
      <c r="Q6297" s="12" t="n">
        <v>43.91</v>
      </c>
      <c r="R6297" s="31" t="n">
        <v>77.81999999999999</v>
      </c>
      <c r="S6297" s="12">
        <f>-K6297</f>
        <v/>
      </c>
      <c r="T6297" s="12" t="n">
        <v>3.072678981670288</v>
      </c>
      <c r="U6297" t="n">
        <v>7.394287519063736</v>
      </c>
      <c r="Z6297">
        <f>T6297/$W$2</f>
        <v/>
      </c>
      <c r="AA6297">
        <f>U6297/$X$2</f>
        <v/>
      </c>
      <c r="AC6297" t="n">
        <v>0.07015521577262003</v>
      </c>
      <c r="AD6297" t="n">
        <v>0</v>
      </c>
      <c r="AF6297">
        <f>Z6297+0.14</f>
        <v/>
      </c>
      <c r="AG6297">
        <f>AA6297+0.1834</f>
        <v/>
      </c>
    </row>
    <row r="6298" spans="1:36">
      <c r="A6298" s="13" t="s">
        <v>6465</v>
      </c>
      <c r="B6298" t="n">
        <v>0.1678201143564546</v>
      </c>
      <c r="C6298" t="n">
        <v>0.1660821280869987</v>
      </c>
      <c r="D6298" s="20" t="n">
        <v>0.1660853728867385</v>
      </c>
      <c r="E6298" s="20">
        <f>Q6298</f>
        <v/>
      </c>
      <c r="F6298" s="20">
        <f>-Q6298+0.0001</f>
        <v/>
      </c>
      <c r="G6298" s="20">
        <f>-Q6298</f>
        <v/>
      </c>
      <c r="H6298" s="20">
        <f>IF(Q6298&lt;0,0,1000)</f>
        <v/>
      </c>
      <c r="I6298" s="20">
        <f>IF(Q6298&lt;0,0,1000)</f>
        <v/>
      </c>
      <c r="J6298" s="20">
        <f>I6298</f>
        <v/>
      </c>
      <c r="K6298" s="12" t="n">
        <v>-28.26</v>
      </c>
      <c r="L6298" s="12">
        <f>SQRT(E6298^2)+1</f>
        <v/>
      </c>
      <c r="M6298" s="20">
        <f>IF(Q6298&lt;=0,0,1000)</f>
        <v/>
      </c>
      <c r="N6298" s="20" t="n"/>
      <c r="O6298" s="20" t="n"/>
      <c r="Q6298" s="12" t="n">
        <v>43.95</v>
      </c>
      <c r="R6298" s="31" t="n">
        <v>74.97</v>
      </c>
      <c r="S6298" s="12">
        <f>-K6298</f>
        <v/>
      </c>
      <c r="T6298" s="12" t="n">
        <v>2.867197360372008</v>
      </c>
      <c r="U6298" t="n">
        <v>6.878425573775193</v>
      </c>
      <c r="Z6298">
        <f>T6298/$W$2</f>
        <v/>
      </c>
      <c r="AA6298">
        <f>U6298/$X$2</f>
        <v/>
      </c>
      <c r="AC6298" t="n">
        <v>0.05811869277566155</v>
      </c>
      <c r="AD6298" t="n">
        <v>0</v>
      </c>
      <c r="AF6298">
        <f>Z6298+0.14</f>
        <v/>
      </c>
      <c r="AG6298">
        <f>AA6298+0.1834</f>
        <v/>
      </c>
    </row>
    <row r="6299" spans="1:36">
      <c r="A6299" s="13" t="s">
        <v>6466</v>
      </c>
      <c r="B6299" t="n">
        <v>0.1548437529552965</v>
      </c>
      <c r="C6299" t="n">
        <v>0.1525163754060229</v>
      </c>
      <c r="D6299" s="20" t="n">
        <v>0.1525194014341717</v>
      </c>
      <c r="E6299" s="20">
        <f>Q6299</f>
        <v/>
      </c>
      <c r="F6299" s="20">
        <f>-Q6299+0.0001</f>
        <v/>
      </c>
      <c r="G6299" s="20">
        <f>-Q6299</f>
        <v/>
      </c>
      <c r="H6299" s="20">
        <f>IF(Q6299&lt;0,0,1000)</f>
        <v/>
      </c>
      <c r="I6299" s="20">
        <f>IF(Q6299&lt;0,0,1000)</f>
        <v/>
      </c>
      <c r="J6299" s="20">
        <f>I6299</f>
        <v/>
      </c>
      <c r="K6299" s="12" t="n">
        <v>-28.26</v>
      </c>
      <c r="L6299" s="12">
        <f>SQRT(E6299^2)+1</f>
        <v/>
      </c>
      <c r="M6299" s="20">
        <f>IF(Q6299&lt;=0,0,1000)</f>
        <v/>
      </c>
      <c r="N6299" s="20" t="n"/>
      <c r="O6299" s="20" t="n"/>
      <c r="Q6299" s="12" t="n">
        <v>43.97</v>
      </c>
      <c r="R6299" s="31" t="n">
        <v>77.51000000000001</v>
      </c>
      <c r="S6299" s="12">
        <f>-K6299</f>
        <v/>
      </c>
      <c r="T6299" s="12" t="n">
        <v>2.689727871888508</v>
      </c>
      <c r="U6299" t="n">
        <v>6.426831730594754</v>
      </c>
      <c r="Z6299">
        <f>T6299/$W$2</f>
        <v/>
      </c>
      <c r="AA6299">
        <f>U6299/$X$2</f>
        <v/>
      </c>
      <c r="AC6299" t="n">
        <v>0.04514240674147492</v>
      </c>
      <c r="AD6299" t="n">
        <v>0</v>
      </c>
      <c r="AF6299">
        <f>Z6299+0.14</f>
        <v/>
      </c>
      <c r="AG6299">
        <f>AA6299+0.1834</f>
        <v/>
      </c>
    </row>
    <row r="6300" spans="1:36">
      <c r="A6300" s="13" t="s">
        <v>6467</v>
      </c>
      <c r="B6300" t="n">
        <v>0.1443499211258764</v>
      </c>
      <c r="C6300" t="n">
        <v>0.1417517919694648</v>
      </c>
      <c r="D6300" s="20" t="n">
        <v>0.1417547536484151</v>
      </c>
      <c r="E6300" s="20">
        <f>Q6300</f>
        <v/>
      </c>
      <c r="F6300" s="20">
        <f>-Q6300+0.0001</f>
        <v/>
      </c>
      <c r="G6300" s="20">
        <f>-Q6300</f>
        <v/>
      </c>
      <c r="H6300" s="20">
        <f>IF(Q6300&lt;0,0,1000)</f>
        <v/>
      </c>
      <c r="I6300" s="20">
        <f>IF(Q6300&lt;0,0,1000)</f>
        <v/>
      </c>
      <c r="J6300" s="20">
        <f>I6300</f>
        <v/>
      </c>
      <c r="K6300" s="12" t="n">
        <v>-28.26</v>
      </c>
      <c r="L6300" s="12">
        <f>SQRT(E6300^2)+1</f>
        <v/>
      </c>
      <c r="M6300" s="20">
        <f>IF(Q6300&lt;=0,0,1000)</f>
        <v/>
      </c>
      <c r="N6300" s="20" t="n"/>
      <c r="O6300" s="20" t="n"/>
      <c r="Q6300" s="12" t="n">
        <v>41.27</v>
      </c>
      <c r="R6300" s="31" t="n">
        <v>75.90000000000001</v>
      </c>
      <c r="S6300" s="12">
        <f>-K6300</f>
        <v/>
      </c>
      <c r="T6300" s="12" t="n">
        <v>2.543726891256548</v>
      </c>
      <c r="U6300" t="n">
        <v>6.073185191910714</v>
      </c>
      <c r="Z6300">
        <f>T6300/$W$2</f>
        <v/>
      </c>
      <c r="AA6300">
        <f>U6300/$X$2</f>
        <v/>
      </c>
      <c r="AC6300" t="n">
        <v>0.03464858763009003</v>
      </c>
      <c r="AD6300" t="n">
        <v>0</v>
      </c>
      <c r="AF6300">
        <f>Z6300+0.14</f>
        <v/>
      </c>
      <c r="AG6300">
        <f>AA6300+0.1834</f>
        <v/>
      </c>
    </row>
    <row r="6301" spans="1:36">
      <c r="A6301" s="13" t="s">
        <v>6468</v>
      </c>
      <c r="B6301" t="n">
        <v>0.1344741263388195</v>
      </c>
      <c r="C6301" t="n">
        <v>0.1319935795058287</v>
      </c>
      <c r="D6301" s="20" t="n">
        <v>0.1319965281612756</v>
      </c>
      <c r="E6301" s="20">
        <f>Q6301</f>
        <v/>
      </c>
      <c r="F6301" s="20">
        <f>-Q6301+0.0001</f>
        <v/>
      </c>
      <c r="G6301" s="20">
        <f>-Q6301</f>
        <v/>
      </c>
      <c r="H6301" s="20">
        <f>IF(Q6301&lt;0,0,1000)</f>
        <v/>
      </c>
      <c r="I6301" s="20">
        <f>IF(Q6301&lt;0,0,1000)</f>
        <v/>
      </c>
      <c r="J6301" s="20">
        <f>I6301</f>
        <v/>
      </c>
      <c r="K6301" s="12" t="n">
        <v>-28.26</v>
      </c>
      <c r="L6301" s="12">
        <f>SQRT(E6301^2)+1</f>
        <v/>
      </c>
      <c r="M6301" s="20">
        <f>IF(Q6301&lt;=0,0,1000)</f>
        <v/>
      </c>
      <c r="N6301" s="20" t="n"/>
      <c r="O6301" s="20" t="n"/>
      <c r="Q6301" s="12" t="n">
        <v>39.31</v>
      </c>
      <c r="R6301" s="31" t="n">
        <v>79.93000000000001</v>
      </c>
      <c r="S6301" s="12">
        <f>-K6301</f>
        <v/>
      </c>
      <c r="T6301" s="12" t="n">
        <v>2.386944364170775</v>
      </c>
      <c r="U6301" t="n">
        <v>5.710741704811936</v>
      </c>
      <c r="Z6301">
        <f>T6301/$W$2</f>
        <v/>
      </c>
      <c r="AA6301">
        <f>U6301/$X$2</f>
        <v/>
      </c>
      <c r="AC6301" t="n">
        <v>0.02477277082949643</v>
      </c>
      <c r="AD6301" t="n">
        <v>0</v>
      </c>
      <c r="AF6301">
        <f>Z6301+0.14</f>
        <v/>
      </c>
      <c r="AG6301">
        <f>AA6301+0.1834</f>
        <v/>
      </c>
    </row>
    <row r="6302" spans="1:36">
      <c r="A6302" s="13" t="s">
        <v>6469</v>
      </c>
      <c r="B6302" t="n">
        <v>0.1290322924289353</v>
      </c>
      <c r="C6302" t="n">
        <v>0.1260464711800067</v>
      </c>
      <c r="D6302" s="20" t="n">
        <v>0.1260493469742841</v>
      </c>
      <c r="E6302" s="20">
        <f>Q6302</f>
        <v/>
      </c>
      <c r="F6302" s="20">
        <f>-Q6302+0.0001</f>
        <v/>
      </c>
      <c r="G6302" s="20">
        <f>-Q6302</f>
        <v/>
      </c>
      <c r="H6302" s="20">
        <f>IF(Q6302&lt;0,0,1000)</f>
        <v/>
      </c>
      <c r="I6302" s="20">
        <f>IF(Q6302&lt;0,0,1000)</f>
        <v/>
      </c>
      <c r="J6302" s="20">
        <f>I6302</f>
        <v/>
      </c>
      <c r="K6302" s="12" t="n">
        <v>-28.26</v>
      </c>
      <c r="L6302" s="12">
        <f>SQRT(E6302^2)+1</f>
        <v/>
      </c>
      <c r="M6302" s="20">
        <f>IF(Q6302&lt;=0,0,1000)</f>
        <v/>
      </c>
      <c r="N6302" s="20" t="n"/>
      <c r="O6302" s="20" t="n"/>
      <c r="Q6302" s="12" t="n">
        <v>37.68</v>
      </c>
      <c r="R6302" s="31" t="n">
        <v>75.81</v>
      </c>
      <c r="S6302" s="12">
        <f>-K6302</f>
        <v/>
      </c>
      <c r="T6302" s="12" t="n">
        <v>2.32836393051573</v>
      </c>
      <c r="U6302" t="n">
        <v>5.550560322739334</v>
      </c>
      <c r="Z6302">
        <f>T6302/$W$2</f>
        <v/>
      </c>
      <c r="AA6302">
        <f>U6302/$X$2</f>
        <v/>
      </c>
      <c r="AC6302" t="n">
        <v>0.01933092559183601</v>
      </c>
      <c r="AD6302" t="n">
        <v>0</v>
      </c>
      <c r="AF6302">
        <f>Z6302+0.14</f>
        <v/>
      </c>
      <c r="AG6302">
        <f>AA6302+0.1834</f>
        <v/>
      </c>
    </row>
    <row r="6303" spans="1:36">
      <c r="A6303" s="13" t="s">
        <v>6470</v>
      </c>
      <c r="B6303" t="n">
        <v>0.123906726815148</v>
      </c>
      <c r="C6303" t="n">
        <v>0.1209497368877827</v>
      </c>
      <c r="D6303" s="20" t="n">
        <v>0.1209523757618981</v>
      </c>
      <c r="E6303" s="20">
        <f>Q6303</f>
        <v/>
      </c>
      <c r="F6303" s="20">
        <f>-Q6303+0.0001</f>
        <v/>
      </c>
      <c r="G6303" s="20">
        <f>-Q6303</f>
        <v/>
      </c>
      <c r="H6303" s="20">
        <f>IF(Q6303&lt;0,0,1000)</f>
        <v/>
      </c>
      <c r="I6303" s="20">
        <f>IF(Q6303&lt;0,0,1000)</f>
        <v/>
      </c>
      <c r="J6303" s="20">
        <f>I6303</f>
        <v/>
      </c>
      <c r="K6303" s="12" t="n">
        <v>-28.26</v>
      </c>
      <c r="L6303" s="12">
        <f>SQRT(E6303^2)+1</f>
        <v/>
      </c>
      <c r="M6303" s="20">
        <f>IF(Q6303&lt;=0,0,1000)</f>
        <v/>
      </c>
      <c r="N6303" s="20" t="n"/>
      <c r="O6303" s="20" t="n"/>
      <c r="Q6303" s="12" t="n">
        <v>37.93</v>
      </c>
      <c r="R6303" s="31" t="n">
        <v>74.75</v>
      </c>
      <c r="S6303" s="12">
        <f>-K6303</f>
        <v/>
      </c>
      <c r="T6303" s="12" t="n">
        <v>2.254645368358876</v>
      </c>
      <c r="U6303" t="n">
        <v>5.386570902426467</v>
      </c>
      <c r="Z6303">
        <f>T6303/$W$2</f>
        <v/>
      </c>
      <c r="AA6303">
        <f>U6303/$X$2</f>
        <v/>
      </c>
      <c r="AC6303" t="n">
        <v>0.01420547641720699</v>
      </c>
      <c r="AD6303" t="n">
        <v>0</v>
      </c>
      <c r="AF6303">
        <f>Z6303+0.14</f>
        <v/>
      </c>
      <c r="AG6303">
        <f>AA6303+0.1834</f>
        <v/>
      </c>
    </row>
    <row r="6304" spans="1:36">
      <c r="A6304" s="13" t="s">
        <v>6471</v>
      </c>
      <c r="B6304" t="n">
        <v>0.12207958236691</v>
      </c>
      <c r="C6304" t="n">
        <v>0.1197077374657266</v>
      </c>
      <c r="D6304" s="20" t="n">
        <v>0.1197103786417138</v>
      </c>
      <c r="E6304" s="20">
        <f>Q6304</f>
        <v/>
      </c>
      <c r="F6304" s="20">
        <f>-Q6304+0.0001</f>
        <v/>
      </c>
      <c r="G6304" s="20">
        <f>-Q6304</f>
        <v/>
      </c>
      <c r="H6304" s="20">
        <f>IF(Q6304&lt;0,0,1000)</f>
        <v/>
      </c>
      <c r="I6304" s="20">
        <f>IF(Q6304&lt;0,0,1000)</f>
        <v/>
      </c>
      <c r="J6304" s="20">
        <f>I6304</f>
        <v/>
      </c>
      <c r="K6304" s="12" t="n">
        <v>-28.26</v>
      </c>
      <c r="L6304" s="12">
        <f>SQRT(E6304^2)+1</f>
        <v/>
      </c>
      <c r="M6304" s="20">
        <f>IF(Q6304&lt;=0,0,1000)</f>
        <v/>
      </c>
      <c r="N6304" s="20" t="n"/>
      <c r="O6304" s="20" t="n"/>
      <c r="Q6304" s="12" t="n">
        <v>37.78</v>
      </c>
      <c r="R6304" s="31" t="n">
        <v>70.43000000000001</v>
      </c>
      <c r="S6304" s="12">
        <f>-K6304</f>
        <v/>
      </c>
      <c r="T6304" s="12" t="n">
        <v>2.176704208321622</v>
      </c>
      <c r="U6304" t="n">
        <v>5.206366171143029</v>
      </c>
      <c r="Z6304">
        <f>T6304/$W$2</f>
        <v/>
      </c>
      <c r="AA6304">
        <f>U6304/$X$2</f>
        <v/>
      </c>
      <c r="AC6304" t="n">
        <v>0.01237836199967635</v>
      </c>
      <c r="AD6304" t="n">
        <v>0</v>
      </c>
      <c r="AF6304">
        <f>Z6304+0.14</f>
        <v/>
      </c>
      <c r="AG6304">
        <f>AA6304+0.1834</f>
        <v/>
      </c>
    </row>
    <row r="6305" spans="1:36">
      <c r="A6305" s="13" t="s">
        <v>6472</v>
      </c>
      <c r="B6305" t="n">
        <v>0.1193565678456755</v>
      </c>
      <c r="C6305" t="n">
        <v>0.1166157294715108</v>
      </c>
      <c r="D6305" s="20" t="n">
        <v>0.1166178893439979</v>
      </c>
      <c r="E6305" s="20">
        <f>Q6305</f>
        <v/>
      </c>
      <c r="F6305" s="20">
        <f>-Q6305+0.0001</f>
        <v/>
      </c>
      <c r="G6305" s="20">
        <f>-Q6305</f>
        <v/>
      </c>
      <c r="H6305" s="20">
        <f>IF(Q6305&lt;0,0,1000)</f>
        <v/>
      </c>
      <c r="I6305" s="20">
        <f>IF(Q6305&lt;0,0,1000)</f>
        <v/>
      </c>
      <c r="J6305" s="20">
        <f>I6305</f>
        <v/>
      </c>
      <c r="K6305" s="12" t="n">
        <v>-28.26</v>
      </c>
      <c r="L6305" s="12">
        <f>SQRT(E6305^2)+1</f>
        <v/>
      </c>
      <c r="M6305" s="20">
        <f>IF(Q6305&lt;=0,0,1000)</f>
        <v/>
      </c>
      <c r="N6305" s="20" t="n"/>
      <c r="O6305" s="20" t="n"/>
      <c r="Q6305" s="12" t="n">
        <v>39.22</v>
      </c>
      <c r="R6305" s="31" t="n">
        <v>66.65000000000001</v>
      </c>
      <c r="S6305" s="12">
        <f>-K6305</f>
        <v/>
      </c>
      <c r="T6305" s="12" t="n">
        <v>2.185015419914786</v>
      </c>
      <c r="U6305" t="n">
        <v>5.24739602757418</v>
      </c>
      <c r="Z6305">
        <f>T6305/$W$2</f>
        <v/>
      </c>
      <c r="AA6305">
        <f>U6305/$X$2</f>
        <v/>
      </c>
      <c r="AC6305" t="n">
        <v>0.009655520822863445</v>
      </c>
      <c r="AD6305" t="n">
        <v>0</v>
      </c>
      <c r="AF6305">
        <f>Z6305+0.14</f>
        <v/>
      </c>
      <c r="AG6305">
        <f>AA6305+0.1834</f>
        <v/>
      </c>
    </row>
    <row r="6306" spans="1:36">
      <c r="A6306" s="13" t="s">
        <v>6473</v>
      </c>
      <c r="B6306" t="n">
        <v>0.122631549684283</v>
      </c>
      <c r="C6306" t="n">
        <v>0.1199884049746268</v>
      </c>
      <c r="D6306" s="20" t="n">
        <v>0.1199903749455451</v>
      </c>
      <c r="E6306" s="20">
        <f>Q6306</f>
        <v/>
      </c>
      <c r="F6306" s="20">
        <f>-Q6306+0.0001</f>
        <v/>
      </c>
      <c r="G6306" s="20">
        <f>-Q6306</f>
        <v/>
      </c>
      <c r="H6306" s="20">
        <f>IF(Q6306&lt;0,0,1000)</f>
        <v/>
      </c>
      <c r="I6306" s="20">
        <f>IF(Q6306&lt;0,0,1000)</f>
        <v/>
      </c>
      <c r="J6306" s="20">
        <f>I6306</f>
        <v/>
      </c>
      <c r="K6306" s="12" t="n">
        <v>-28.26</v>
      </c>
      <c r="L6306" s="12">
        <f>SQRT(E6306^2)+1</f>
        <v/>
      </c>
      <c r="M6306" s="20">
        <f>IF(Q6306&lt;=0,0,1000)</f>
        <v/>
      </c>
      <c r="N6306" s="20" t="n"/>
      <c r="O6306" s="20" t="n"/>
      <c r="Q6306" s="12" t="n">
        <v>39.9</v>
      </c>
      <c r="R6306" s="31" t="n">
        <v>63.19</v>
      </c>
      <c r="S6306" s="12">
        <f>-K6306</f>
        <v/>
      </c>
      <c r="T6306" s="12" t="n">
        <v>2.238789168016178</v>
      </c>
      <c r="U6306" t="n">
        <v>5.388604926958368</v>
      </c>
      <c r="Z6306">
        <f>T6306/$W$2</f>
        <v/>
      </c>
      <c r="AA6306">
        <f>U6306/$X$2</f>
        <v/>
      </c>
      <c r="AC6306" t="n">
        <v>0.01293059405370495</v>
      </c>
      <c r="AD6306" t="n">
        <v>0</v>
      </c>
      <c r="AF6306">
        <f>Z6306+0.14</f>
        <v/>
      </c>
      <c r="AG6306">
        <f>AA6306+0.1834</f>
        <v/>
      </c>
    </row>
    <row r="6307" spans="1:36">
      <c r="A6307" s="13" t="s">
        <v>6474</v>
      </c>
      <c r="B6307" t="n">
        <v>0.1274358660026572</v>
      </c>
      <c r="C6307" t="n">
        <v>0.1246346403771938</v>
      </c>
      <c r="D6307" s="20" t="n">
        <v>0.1246364079804193</v>
      </c>
      <c r="E6307" s="20">
        <f>Q6307</f>
        <v/>
      </c>
      <c r="F6307" s="20">
        <f>-Q6307+0.0001</f>
        <v/>
      </c>
      <c r="G6307" s="20">
        <f>-Q6307</f>
        <v/>
      </c>
      <c r="H6307" s="20">
        <f>IF(Q6307&lt;0,0,1000)</f>
        <v/>
      </c>
      <c r="I6307" s="20">
        <f>IF(Q6307&lt;0,0,1000)</f>
        <v/>
      </c>
      <c r="J6307" s="20">
        <f>I6307</f>
        <v/>
      </c>
      <c r="K6307" s="12" t="n">
        <v>-28.26</v>
      </c>
      <c r="L6307" s="12">
        <f>SQRT(E6307^2)+1</f>
        <v/>
      </c>
      <c r="M6307" s="20">
        <f>IF(Q6307&lt;=0,0,1000)</f>
        <v/>
      </c>
      <c r="N6307" s="20" t="n"/>
      <c r="O6307" s="20" t="n"/>
      <c r="Q6307" s="12" t="n">
        <v>41.99</v>
      </c>
      <c r="R6307" s="31" t="n">
        <v>64.02</v>
      </c>
      <c r="S6307" s="12">
        <f>-K6307</f>
        <v/>
      </c>
      <c r="T6307" s="12" t="n">
        <v>2.349817114757107</v>
      </c>
      <c r="U6307" t="n">
        <v>5.676734783087145</v>
      </c>
      <c r="Z6307">
        <f>T6307/$W$2</f>
        <v/>
      </c>
      <c r="AA6307">
        <f>U6307/$X$2</f>
        <v/>
      </c>
      <c r="AC6307" t="n">
        <v>0.01773497597182468</v>
      </c>
      <c r="AD6307" t="n">
        <v>0</v>
      </c>
      <c r="AF6307">
        <f>Z6307+0.14</f>
        <v/>
      </c>
      <c r="AG6307">
        <f>AA6307+0.1834</f>
        <v/>
      </c>
    </row>
    <row r="6308" spans="1:36">
      <c r="A6308" s="13" t="s">
        <v>6475</v>
      </c>
      <c r="B6308" t="n">
        <v>0.1373532158429913</v>
      </c>
      <c r="C6308" t="n">
        <v>0.1345569589943995</v>
      </c>
      <c r="D6308" s="20" t="n">
        <v>0.1345588793842658</v>
      </c>
      <c r="E6308" s="20">
        <f>Q6308</f>
        <v/>
      </c>
      <c r="F6308" s="20">
        <f>-Q6308+0.0001</f>
        <v/>
      </c>
      <c r="G6308" s="20">
        <f>-Q6308</f>
        <v/>
      </c>
      <c r="H6308" s="20">
        <f>IF(Q6308&lt;0,0,1000)</f>
        <v/>
      </c>
      <c r="I6308" s="20">
        <f>IF(Q6308&lt;0,0,1000)</f>
        <v/>
      </c>
      <c r="J6308" s="20">
        <f>I6308</f>
        <v/>
      </c>
      <c r="K6308" s="12" t="n">
        <v>-28.26</v>
      </c>
      <c r="L6308" s="12">
        <f>SQRT(E6308^2)+1</f>
        <v/>
      </c>
      <c r="M6308" s="20">
        <f>IF(Q6308&lt;=0,0,1000)</f>
        <v/>
      </c>
      <c r="N6308" s="20" t="n"/>
      <c r="O6308" s="20" t="n"/>
      <c r="Q6308" s="12" t="n">
        <v>40.1</v>
      </c>
      <c r="R6308" s="31" t="n">
        <v>68.31999999999999</v>
      </c>
      <c r="S6308" s="12">
        <f>-K6308</f>
        <v/>
      </c>
      <c r="T6308" s="12" t="n">
        <v>2.523490033364449</v>
      </c>
      <c r="U6308" t="n">
        <v>6.109028424242678</v>
      </c>
      <c r="Z6308">
        <f>T6308/$W$2</f>
        <v/>
      </c>
      <c r="AA6308">
        <f>U6308/$X$2</f>
        <v/>
      </c>
      <c r="AC6308" t="n">
        <v>0.02765225362091157</v>
      </c>
      <c r="AD6308" t="n">
        <v>0</v>
      </c>
      <c r="AF6308">
        <f>Z6308+0.14</f>
        <v/>
      </c>
      <c r="AG6308">
        <f>AA6308+0.1834</f>
        <v/>
      </c>
    </row>
    <row r="6309" spans="1:36">
      <c r="A6309" s="13" t="s">
        <v>6476</v>
      </c>
      <c r="B6309" t="n">
        <v>0.1438462977666729</v>
      </c>
      <c r="C6309" t="n">
        <v>0.139657450053567</v>
      </c>
      <c r="D6309" s="20" t="n">
        <v>0.1396590817293789</v>
      </c>
      <c r="E6309" s="20">
        <f>Q6309</f>
        <v/>
      </c>
      <c r="F6309" s="20">
        <f>-Q6309+0.0001</f>
        <v/>
      </c>
      <c r="G6309" s="20">
        <f>-Q6309</f>
        <v/>
      </c>
      <c r="H6309" s="20">
        <f>IF(Q6309&lt;0,0,1000)</f>
        <v/>
      </c>
      <c r="I6309" s="20">
        <f>IF(Q6309&lt;0,0,1000)</f>
        <v/>
      </c>
      <c r="J6309" s="20">
        <f>I6309</f>
        <v/>
      </c>
      <c r="K6309" s="12" t="n">
        <v>-28.26</v>
      </c>
      <c r="L6309" s="12">
        <f>SQRT(E6309^2)+1</f>
        <v/>
      </c>
      <c r="M6309" s="20">
        <f>IF(Q6309&lt;=0,0,1000)</f>
        <v/>
      </c>
      <c r="N6309" s="20" t="n"/>
      <c r="O6309" s="20" t="n"/>
      <c r="Q6309" s="12" t="n">
        <v>30</v>
      </c>
      <c r="R6309" s="31" t="n">
        <v>70.34999999999999</v>
      </c>
      <c r="S6309" s="12">
        <f>-K6309</f>
        <v/>
      </c>
      <c r="T6309" s="12" t="n">
        <v>2.734314276886855</v>
      </c>
      <c r="U6309" t="n">
        <v>6.590295717646416</v>
      </c>
      <c r="Z6309">
        <f>T6309/$W$2</f>
        <v/>
      </c>
      <c r="AA6309">
        <f>U6309/$X$2</f>
        <v/>
      </c>
      <c r="AC6309" t="n">
        <v>0.03414541167332268</v>
      </c>
      <c r="AD6309" t="n">
        <v>0</v>
      </c>
      <c r="AF6309">
        <f>Z6309+0.14</f>
        <v/>
      </c>
      <c r="AG6309">
        <f>AA6309+0.1834</f>
        <v/>
      </c>
    </row>
    <row r="6310" spans="1:36">
      <c r="A6310" s="13" t="s">
        <v>6477</v>
      </c>
      <c r="B6310" t="n">
        <v>0.1442914913179925</v>
      </c>
      <c r="C6310" t="n">
        <v>0.1393330525322531</v>
      </c>
      <c r="D6310" s="20" t="n">
        <v>0.1393348937456203</v>
      </c>
      <c r="E6310" s="20">
        <f>Q6310</f>
        <v/>
      </c>
      <c r="F6310" s="20">
        <f>-Q6310+0.0001</f>
        <v/>
      </c>
      <c r="G6310" s="20">
        <f>-Q6310</f>
        <v/>
      </c>
      <c r="H6310" s="20">
        <f>IF(Q6310&lt;0,0,1000)</f>
        <v/>
      </c>
      <c r="I6310" s="20">
        <f>IF(Q6310&lt;0,0,1000)</f>
        <v/>
      </c>
      <c r="J6310" s="20">
        <f>I6310</f>
        <v/>
      </c>
      <c r="K6310" s="12" t="n">
        <v>-28.26</v>
      </c>
      <c r="L6310" s="12">
        <f>SQRT(E6310^2)+1</f>
        <v/>
      </c>
      <c r="M6310" s="20">
        <f>IF(Q6310&lt;=0,0,1000)</f>
        <v/>
      </c>
      <c r="N6310" s="20" t="n"/>
      <c r="O6310" s="20" t="n"/>
      <c r="Q6310" s="12" t="n">
        <v>28.01</v>
      </c>
      <c r="R6310" s="31" t="n">
        <v>69.95</v>
      </c>
      <c r="S6310" s="12">
        <f>-K6310</f>
        <v/>
      </c>
      <c r="T6310" s="12" t="n">
        <v>2.796509145247651</v>
      </c>
      <c r="U6310" t="n">
        <v>6.71982049148624</v>
      </c>
      <c r="Z6310">
        <f>T6310/$W$2</f>
        <v/>
      </c>
      <c r="AA6310">
        <f>U6310/$X$2</f>
        <v/>
      </c>
      <c r="AC6310" t="n">
        <v>0.0345904781418898</v>
      </c>
      <c r="AD6310" t="n">
        <v>0</v>
      </c>
      <c r="AF6310">
        <f>Z6310+0.14</f>
        <v/>
      </c>
      <c r="AG6310">
        <f>AA6310+0.1834</f>
        <v/>
      </c>
    </row>
    <row r="6311" spans="1:36">
      <c r="A6311" s="13" t="s">
        <v>6478</v>
      </c>
      <c r="B6311" t="n">
        <v>0.133086272885215</v>
      </c>
      <c r="C6311" t="n">
        <v>0.1272644236585544</v>
      </c>
      <c r="D6311" s="20" t="n">
        <v>0.1272662560467787</v>
      </c>
      <c r="E6311" s="20">
        <f>Q6311</f>
        <v/>
      </c>
      <c r="F6311" s="20">
        <f>-Q6311+0.0001</f>
        <v/>
      </c>
      <c r="G6311" s="20">
        <f>-Q6311</f>
        <v/>
      </c>
      <c r="H6311" s="20">
        <f>IF(Q6311&lt;0,0,1000)</f>
        <v/>
      </c>
      <c r="I6311" s="20">
        <f>IF(Q6311&lt;0,0,1000)</f>
        <v/>
      </c>
      <c r="J6311" s="20">
        <f>I6311</f>
        <v/>
      </c>
      <c r="K6311" s="12" t="n">
        <v>-28.26</v>
      </c>
      <c r="L6311" s="12">
        <f>SQRT(E6311^2)+1</f>
        <v/>
      </c>
      <c r="M6311" s="20">
        <f>IF(Q6311&lt;=0,0,1000)</f>
        <v/>
      </c>
      <c r="N6311" s="20" t="n"/>
      <c r="O6311" s="20" t="n"/>
      <c r="Q6311" s="12" t="n">
        <v>26.02</v>
      </c>
      <c r="R6311" s="31" t="n">
        <v>58.43</v>
      </c>
      <c r="S6311" s="12">
        <f>-K6311</f>
        <v/>
      </c>
      <c r="T6311" s="12" t="n">
        <v>2.673665460874038</v>
      </c>
      <c r="U6311" t="n">
        <v>6.398604574743342</v>
      </c>
      <c r="Z6311">
        <f>T6311/$W$2</f>
        <v/>
      </c>
      <c r="AA6311">
        <f>U6311/$X$2</f>
        <v/>
      </c>
      <c r="AC6311" t="n">
        <v>0.02338523306751138</v>
      </c>
      <c r="AD6311" t="n">
        <v>0</v>
      </c>
      <c r="AF6311">
        <f>Z6311+0.14</f>
        <v/>
      </c>
      <c r="AG6311">
        <f>AA6311+0.1834</f>
        <v/>
      </c>
    </row>
    <row r="6312" spans="1:36">
      <c r="A6312" s="13" t="s">
        <v>6479</v>
      </c>
      <c r="B6312" t="n">
        <v>0.1079619088057315</v>
      </c>
      <c r="C6312" t="n">
        <v>0.1024342085715966</v>
      </c>
      <c r="D6312" s="20" t="n">
        <v>0.1024366566441946</v>
      </c>
      <c r="E6312" s="20">
        <f>Q6312</f>
        <v/>
      </c>
      <c r="F6312" s="20">
        <f>-Q6312+0.0001</f>
        <v/>
      </c>
      <c r="G6312" s="20">
        <f>-Q6312</f>
        <v/>
      </c>
      <c r="H6312" s="20">
        <f>IF(Q6312&lt;0,0,1000)</f>
        <v/>
      </c>
      <c r="I6312" s="20">
        <f>IF(Q6312&lt;0,0,1000)</f>
        <v/>
      </c>
      <c r="J6312" s="20">
        <f>I6312</f>
        <v/>
      </c>
      <c r="K6312" s="12" t="n">
        <v>-28.26</v>
      </c>
      <c r="L6312" s="12">
        <f>SQRT(E6312^2)+1</f>
        <v/>
      </c>
      <c r="M6312" s="20">
        <f>IF(Q6312&lt;=0,0,1000)</f>
        <v/>
      </c>
      <c r="N6312" s="20" t="n"/>
      <c r="O6312" s="20" t="n"/>
      <c r="Q6312" s="12" t="n">
        <v>24.79</v>
      </c>
      <c r="R6312" s="31" t="n">
        <v>53.31</v>
      </c>
      <c r="S6312" s="12">
        <f>-K6312</f>
        <v/>
      </c>
      <c r="T6312" s="12" t="n">
        <v>2.192244289326298</v>
      </c>
      <c r="U6312" t="n">
        <v>5.185229658510941</v>
      </c>
      <c r="Z6312">
        <f>T6312/$W$2</f>
        <v/>
      </c>
      <c r="AA6312">
        <f>U6312/$X$2</f>
        <v/>
      </c>
      <c r="AC6312" t="n">
        <v>0</v>
      </c>
      <c r="AD6312" t="n">
        <v>0</v>
      </c>
      <c r="AF6312">
        <f>Z6312+0.14</f>
        <v/>
      </c>
      <c r="AG6312">
        <f>AA6312+0.1834</f>
        <v/>
      </c>
    </row>
    <row r="6313" spans="1:36">
      <c r="A6313" s="13" t="s">
        <v>6480</v>
      </c>
      <c r="B6313" t="n">
        <v>0.08518555356869875</v>
      </c>
      <c r="C6313" t="n">
        <v>0.0840942315329514</v>
      </c>
      <c r="D6313" s="20" t="n">
        <v>0.08409787376664685</v>
      </c>
      <c r="E6313" s="20">
        <f>Q6313</f>
        <v/>
      </c>
      <c r="F6313" s="20">
        <f>-Q6313+0.0001</f>
        <v/>
      </c>
      <c r="G6313" s="20">
        <f>-Q6313</f>
        <v/>
      </c>
      <c r="H6313" s="20">
        <f>IF(Q6313&lt;0,0,1000)</f>
        <v/>
      </c>
      <c r="I6313" s="20">
        <f>IF(Q6313&lt;0,0,1000)</f>
        <v/>
      </c>
      <c r="J6313" s="20">
        <f>I6313</f>
        <v/>
      </c>
      <c r="K6313" s="12" t="n">
        <v>-28.26</v>
      </c>
      <c r="L6313" s="12">
        <f>SQRT(E6313^2)+1</f>
        <v/>
      </c>
      <c r="M6313" s="20">
        <f>IF(Q6313&lt;=0,0,1000)</f>
        <v/>
      </c>
      <c r="N6313" s="20" t="n"/>
      <c r="O6313" s="20" t="n"/>
      <c r="Q6313" s="12" t="n">
        <v>24.83</v>
      </c>
      <c r="R6313" s="31" t="n">
        <v>48.24</v>
      </c>
      <c r="S6313" s="12">
        <f>-K6313</f>
        <v/>
      </c>
      <c r="T6313" s="12" t="n">
        <v>1.473361127459651</v>
      </c>
      <c r="U6313" t="n">
        <v>3.522622642966502</v>
      </c>
      <c r="Z6313">
        <f>T6313/$W$2</f>
        <v/>
      </c>
      <c r="AA6313">
        <f>U6313/$X$2</f>
        <v/>
      </c>
      <c r="AC6313" t="n">
        <v>0</v>
      </c>
      <c r="AD6313" t="n">
        <v>0</v>
      </c>
      <c r="AF6313">
        <f>Z6313+0.14</f>
        <v/>
      </c>
      <c r="AG6313">
        <f>AA6313+0.1834</f>
        <v/>
      </c>
    </row>
    <row r="6314" spans="1:36">
      <c r="A6314" s="13" t="s">
        <v>6481</v>
      </c>
      <c r="B6314" t="n">
        <v>0.08717731094788188</v>
      </c>
      <c r="C6314" t="n">
        <v>0.08915677909558024</v>
      </c>
      <c r="D6314" s="20" t="n">
        <v>0.08916119705756205</v>
      </c>
      <c r="E6314" s="20">
        <f>Q6314</f>
        <v/>
      </c>
      <c r="F6314" s="20">
        <f>-Q6314+0.0001</f>
        <v/>
      </c>
      <c r="G6314" s="20">
        <f>-Q6314</f>
        <v/>
      </c>
      <c r="H6314" s="20">
        <f>IF(Q6314&lt;0,0,1000)</f>
        <v/>
      </c>
      <c r="I6314" s="20">
        <f>IF(Q6314&lt;0,0,1000)</f>
        <v/>
      </c>
      <c r="J6314" s="20">
        <f>I6314</f>
        <v/>
      </c>
      <c r="K6314" s="12" t="n">
        <v>-28.26</v>
      </c>
      <c r="L6314" s="12">
        <f>SQRT(E6314^2)+1</f>
        <v/>
      </c>
      <c r="M6314" s="20">
        <f>IF(Q6314&lt;=0,0,1000)</f>
        <v/>
      </c>
      <c r="N6314" s="20" t="n"/>
      <c r="O6314" s="20" t="n"/>
      <c r="Q6314" s="12" t="n">
        <v>23.51</v>
      </c>
      <c r="R6314" s="31" t="n">
        <v>44.79</v>
      </c>
      <c r="S6314" s="12">
        <f>-K6314</f>
        <v/>
      </c>
      <c r="T6314" s="12" t="n">
        <v>1.238372775388604</v>
      </c>
      <c r="U6314" t="n">
        <v>2.978431240460079</v>
      </c>
      <c r="Z6314">
        <f>T6314/$W$2</f>
        <v/>
      </c>
      <c r="AA6314">
        <f>U6314/$X$2</f>
        <v/>
      </c>
      <c r="AC6314" t="n">
        <v>0</v>
      </c>
      <c r="AD6314" t="n">
        <v>0</v>
      </c>
      <c r="AF6314">
        <f>Z6314+0.14</f>
        <v/>
      </c>
      <c r="AG6314">
        <f>AA6314+0.1834</f>
        <v/>
      </c>
    </row>
    <row r="6315" spans="1:36">
      <c r="A6315" s="13" t="s">
        <v>6482</v>
      </c>
      <c r="B6315" t="n">
        <v>0.09077866018142793</v>
      </c>
      <c r="C6315" t="n">
        <v>0.09321957471485805</v>
      </c>
      <c r="D6315" s="20" t="n">
        <v>0.09322402964497464</v>
      </c>
      <c r="E6315" s="20">
        <f>Q6315</f>
        <v/>
      </c>
      <c r="F6315" s="20">
        <f>-Q6315+0.0001</f>
        <v/>
      </c>
      <c r="G6315" s="20">
        <f>-Q6315</f>
        <v/>
      </c>
      <c r="H6315" s="20">
        <f>IF(Q6315&lt;0,0,1000)</f>
        <v/>
      </c>
      <c r="I6315" s="20">
        <f>IF(Q6315&lt;0,0,1000)</f>
        <v/>
      </c>
      <c r="J6315" s="20">
        <f>I6315</f>
        <v/>
      </c>
      <c r="K6315" s="12" t="n">
        <v>-28.26</v>
      </c>
      <c r="L6315" s="12">
        <f>SQRT(E6315^2)+1</f>
        <v/>
      </c>
      <c r="M6315" s="20">
        <f>IF(Q6315&lt;=0,0,1000)</f>
        <v/>
      </c>
      <c r="N6315" s="20" t="n"/>
      <c r="O6315" s="20" t="n"/>
      <c r="Q6315" s="12" t="n">
        <v>23.06</v>
      </c>
      <c r="R6315" s="31" t="n">
        <v>39.97</v>
      </c>
      <c r="S6315" s="12">
        <f>-K6315</f>
        <v/>
      </c>
      <c r="T6315" s="12" t="n">
        <v>1.238939173023731</v>
      </c>
      <c r="U6315" t="n">
        <v>2.964601935810393</v>
      </c>
      <c r="Z6315">
        <f>T6315/$W$2</f>
        <v/>
      </c>
      <c r="AA6315">
        <f>U6315/$X$2</f>
        <v/>
      </c>
      <c r="AC6315" t="n">
        <v>0</v>
      </c>
      <c r="AD6315" t="n">
        <v>0</v>
      </c>
      <c r="AF6315">
        <f>Z6315+0.14</f>
        <v/>
      </c>
      <c r="AG6315">
        <f>AA6315+0.1834</f>
        <v/>
      </c>
    </row>
    <row r="6316" spans="1:36">
      <c r="A6316" s="13" t="s">
        <v>6483</v>
      </c>
      <c r="B6316" t="n">
        <v>0.09487210059769639</v>
      </c>
      <c r="C6316" t="n">
        <v>0.09820787922709132</v>
      </c>
      <c r="D6316" s="20" t="n">
        <v>0.0982124896920587</v>
      </c>
      <c r="E6316" s="20">
        <f>Q6316</f>
        <v/>
      </c>
      <c r="F6316" s="20">
        <f>-Q6316+0.0001</f>
        <v/>
      </c>
      <c r="G6316" s="20">
        <f>-Q6316</f>
        <v/>
      </c>
      <c r="H6316" s="20">
        <f>IF(Q6316&lt;0,0,1000)</f>
        <v/>
      </c>
      <c r="I6316" s="20">
        <f>IF(Q6316&lt;0,0,1000)</f>
        <v/>
      </c>
      <c r="J6316" s="20">
        <f>I6316</f>
        <v/>
      </c>
      <c r="K6316" s="12" t="n">
        <v>-28.26</v>
      </c>
      <c r="L6316" s="12">
        <f>SQRT(E6316^2)+1</f>
        <v/>
      </c>
      <c r="M6316" s="20">
        <f>IF(Q6316&lt;=0,0,1000)</f>
        <v/>
      </c>
      <c r="N6316" s="20" t="n"/>
      <c r="O6316" s="20" t="n"/>
      <c r="Q6316" s="12" t="n">
        <v>23.44</v>
      </c>
      <c r="R6316" s="31" t="n">
        <v>35.17</v>
      </c>
      <c r="S6316" s="12">
        <f>-K6316</f>
        <v/>
      </c>
      <c r="T6316" s="12" t="n">
        <v>1.221147522041786</v>
      </c>
      <c r="U6316" t="n">
        <v>2.921861692021961</v>
      </c>
      <c r="Z6316">
        <f>T6316/$W$2</f>
        <v/>
      </c>
      <c r="AA6316">
        <f>U6316/$X$2</f>
        <v/>
      </c>
      <c r="AC6316" t="n">
        <v>0</v>
      </c>
      <c r="AD6316" t="n">
        <v>0</v>
      </c>
      <c r="AF6316">
        <f>Z6316+0.14</f>
        <v/>
      </c>
      <c r="AG6316">
        <f>AA6316+0.1834</f>
        <v/>
      </c>
    </row>
    <row r="6317" spans="1:36">
      <c r="A6317" s="13" t="s">
        <v>6484</v>
      </c>
      <c r="B6317" t="n">
        <v>0.1116778197815576</v>
      </c>
      <c r="C6317" t="n">
        <v>0.1158309327113965</v>
      </c>
      <c r="D6317" s="20" t="n">
        <v>0.1158363574240247</v>
      </c>
      <c r="E6317" s="20">
        <f>Q6317</f>
        <v/>
      </c>
      <c r="F6317" s="20">
        <f>-Q6317+0.0001</f>
        <v/>
      </c>
      <c r="G6317" s="20">
        <f>-Q6317</f>
        <v/>
      </c>
      <c r="H6317" s="20">
        <f>IF(Q6317&lt;0,0,1000)</f>
        <v/>
      </c>
      <c r="I6317" s="20">
        <f>IF(Q6317&lt;0,0,1000)</f>
        <v/>
      </c>
      <c r="J6317" s="20">
        <f>I6317</f>
        <v/>
      </c>
      <c r="K6317" s="12" t="n">
        <v>-28.26</v>
      </c>
      <c r="L6317" s="12">
        <f>SQRT(E6317^2)+1</f>
        <v/>
      </c>
      <c r="M6317" s="20">
        <f>IF(Q6317&lt;=0,0,1000)</f>
        <v/>
      </c>
      <c r="N6317" s="20" t="n"/>
      <c r="O6317" s="20" t="n"/>
      <c r="Q6317" s="12" t="n">
        <v>25.24</v>
      </c>
      <c r="R6317" s="31" t="n">
        <v>34.17</v>
      </c>
      <c r="S6317" s="12">
        <f>-K6317</f>
        <v/>
      </c>
      <c r="T6317" s="12" t="n">
        <v>1.396416610419652</v>
      </c>
      <c r="U6317" t="n">
        <v>3.319932292515628</v>
      </c>
      <c r="Z6317">
        <f>T6317/$W$2</f>
        <v/>
      </c>
      <c r="AA6317">
        <f>U6317/$X$2</f>
        <v/>
      </c>
      <c r="AC6317" t="n">
        <v>0.001975723480427072</v>
      </c>
      <c r="AD6317" t="n">
        <v>0</v>
      </c>
      <c r="AF6317">
        <f>Z6317+0.14</f>
        <v/>
      </c>
      <c r="AG6317">
        <f>AA6317+0.1834</f>
        <v/>
      </c>
    </row>
    <row r="6318" spans="1:36">
      <c r="A6318" s="13" t="s">
        <v>6485</v>
      </c>
      <c r="B6318" t="n">
        <v>0.1470151863196542</v>
      </c>
      <c r="C6318" t="n">
        <v>0.1509369823907055</v>
      </c>
      <c r="D6318" s="20" t="n">
        <v>0.15094342275991</v>
      </c>
      <c r="E6318" s="20">
        <f>Q6318</f>
        <v/>
      </c>
      <c r="F6318" s="20">
        <f>-Q6318+0.0001</f>
        <v/>
      </c>
      <c r="G6318" s="20">
        <f>-Q6318</f>
        <v/>
      </c>
      <c r="H6318" s="20">
        <f>IF(Q6318&lt;0,0,1000)</f>
        <v/>
      </c>
      <c r="I6318" s="20">
        <f>IF(Q6318&lt;0,0,1000)</f>
        <v/>
      </c>
      <c r="J6318" s="20">
        <f>I6318</f>
        <v/>
      </c>
      <c r="K6318" s="12" t="n">
        <v>-28.26</v>
      </c>
      <c r="L6318" s="12">
        <f>SQRT(E6318^2)+1</f>
        <v/>
      </c>
      <c r="M6318" s="20">
        <f>IF(Q6318&lt;=0,0,1000)</f>
        <v/>
      </c>
      <c r="N6318" s="20" t="n"/>
      <c r="O6318" s="20" t="n"/>
      <c r="Q6318" s="12" t="n">
        <v>32.73</v>
      </c>
      <c r="R6318" s="31" t="n">
        <v>37.62</v>
      </c>
      <c r="S6318" s="12">
        <f>-K6318</f>
        <v/>
      </c>
      <c r="T6318" s="12" t="n">
        <v>2.021521528399274</v>
      </c>
      <c r="U6318" t="n">
        <v>4.854695070797599</v>
      </c>
      <c r="Z6318">
        <f>T6318/$W$2</f>
        <v/>
      </c>
      <c r="AA6318">
        <f>U6318/$X$2</f>
        <v/>
      </c>
      <c r="AC6318" t="n">
        <v>0.03731260165212803</v>
      </c>
      <c r="AD6318" t="n">
        <v>0</v>
      </c>
      <c r="AF6318">
        <f>Z6318+0.14</f>
        <v/>
      </c>
      <c r="AG6318">
        <f>AA6318+0.1834</f>
        <v/>
      </c>
    </row>
    <row r="6319" spans="1:36">
      <c r="A6319" s="13" t="s">
        <v>6486</v>
      </c>
      <c r="B6319" t="n">
        <v>0.2000499934489104</v>
      </c>
      <c r="C6319" t="n">
        <v>0.2026057978203566</v>
      </c>
      <c r="D6319" s="20" t="n">
        <v>0.2026116355072816</v>
      </c>
      <c r="E6319" s="20">
        <f>Q6319</f>
        <v/>
      </c>
      <c r="F6319" s="20">
        <f>-Q6319+0.0001</f>
        <v/>
      </c>
      <c r="G6319" s="20">
        <f>-Q6319</f>
        <v/>
      </c>
      <c r="H6319" s="20">
        <f>IF(Q6319&lt;0,0,1000)</f>
        <v/>
      </c>
      <c r="I6319" s="20">
        <f>IF(Q6319&lt;0,0,1000)</f>
        <v/>
      </c>
      <c r="J6319" s="20">
        <f>I6319</f>
        <v/>
      </c>
      <c r="K6319" s="12" t="n">
        <v>-28.26</v>
      </c>
      <c r="L6319" s="12">
        <f>SQRT(E6319^2)+1</f>
        <v/>
      </c>
      <c r="M6319" s="20">
        <f>IF(Q6319&lt;=0,0,1000)</f>
        <v/>
      </c>
      <c r="N6319" s="20" t="n"/>
      <c r="O6319" s="20" t="n"/>
      <c r="Q6319" s="12" t="n">
        <v>42.96</v>
      </c>
      <c r="R6319" s="31" t="n">
        <v>42.99</v>
      </c>
      <c r="S6319" s="12">
        <f>-K6319</f>
        <v/>
      </c>
      <c r="T6319" s="12" t="n">
        <v>3.088918806093984</v>
      </c>
      <c r="U6319" t="n">
        <v>7.514361172144686</v>
      </c>
      <c r="Z6319">
        <f>T6319/$W$2</f>
        <v/>
      </c>
      <c r="AA6319">
        <f>U6319/$X$2</f>
        <v/>
      </c>
      <c r="AC6319" t="n">
        <v>0.09034760041541522</v>
      </c>
      <c r="AD6319" t="n">
        <v>0</v>
      </c>
      <c r="AF6319">
        <f>Z6319+0.14</f>
        <v/>
      </c>
      <c r="AG6319">
        <f>AA6319+0.1834</f>
        <v/>
      </c>
    </row>
    <row r="6320" spans="1:36">
      <c r="A6320" s="13" t="s">
        <v>6487</v>
      </c>
      <c r="B6320" t="n">
        <v>0.2187752616343509</v>
      </c>
      <c r="C6320" t="n">
        <v>0.2188358891297737</v>
      </c>
      <c r="D6320" s="20" t="n">
        <v>0.2188402312764885</v>
      </c>
      <c r="E6320" s="20">
        <f>Q6320</f>
        <v/>
      </c>
      <c r="F6320" s="20">
        <f>-Q6320+0.0001</f>
        <v/>
      </c>
      <c r="G6320" s="20">
        <f>-Q6320</f>
        <v/>
      </c>
      <c r="H6320" s="20">
        <f>IF(Q6320&lt;0,0,1000)</f>
        <v/>
      </c>
      <c r="I6320" s="20">
        <f>IF(Q6320&lt;0,0,1000)</f>
        <v/>
      </c>
      <c r="J6320" s="20">
        <f>I6320</f>
        <v/>
      </c>
      <c r="K6320" s="12" t="n">
        <v>-28.26</v>
      </c>
      <c r="L6320" s="12">
        <f>SQRT(E6320^2)+1</f>
        <v/>
      </c>
      <c r="M6320" s="20">
        <f>IF(Q6320&lt;=0,0,1000)</f>
        <v/>
      </c>
      <c r="N6320" s="20" t="n"/>
      <c r="O6320" s="20" t="n"/>
      <c r="Q6320" s="12" t="n">
        <v>43.88</v>
      </c>
      <c r="R6320" s="31" t="n">
        <v>53.19</v>
      </c>
      <c r="S6320" s="12">
        <f>-K6320</f>
        <v/>
      </c>
      <c r="T6320" s="12" t="n">
        <v>3.623841457052607</v>
      </c>
      <c r="U6320" t="n">
        <v>8.80588562742606</v>
      </c>
      <c r="Z6320">
        <f>T6320/$W$2</f>
        <v/>
      </c>
      <c r="AA6320">
        <f>U6320/$X$2</f>
        <v/>
      </c>
      <c r="AC6320" t="n">
        <v>0.1090734030166074</v>
      </c>
      <c r="AD6320" t="n">
        <v>0</v>
      </c>
      <c r="AF6320">
        <f>Z6320+0.14</f>
        <v/>
      </c>
      <c r="AG6320">
        <f>AA6320+0.1834</f>
        <v/>
      </c>
    </row>
    <row r="6321" spans="1:36">
      <c r="A6321" s="13" t="s">
        <v>6488</v>
      </c>
      <c r="B6321" t="n">
        <v>0.2039950274941801</v>
      </c>
      <c r="C6321" t="n">
        <v>0.2029395747184048</v>
      </c>
      <c r="D6321" s="20" t="n">
        <v>0.2029424672211074</v>
      </c>
      <c r="E6321" s="20">
        <f>Q6321</f>
        <v/>
      </c>
      <c r="F6321" s="20">
        <f>-Q6321+0.0001</f>
        <v/>
      </c>
      <c r="G6321" s="20">
        <f>-Q6321</f>
        <v/>
      </c>
      <c r="H6321" s="20">
        <f>IF(Q6321&lt;0,0,1000)</f>
        <v/>
      </c>
      <c r="I6321" s="20">
        <f>IF(Q6321&lt;0,0,1000)</f>
        <v/>
      </c>
      <c r="J6321" s="20">
        <f>I6321</f>
        <v/>
      </c>
      <c r="K6321" s="12" t="n">
        <v>-28.26</v>
      </c>
      <c r="L6321" s="12">
        <f>SQRT(E6321^2)+1</f>
        <v/>
      </c>
      <c r="M6321" s="20">
        <f>IF(Q6321&lt;=0,0,1000)</f>
        <v/>
      </c>
      <c r="N6321" s="20" t="n"/>
      <c r="O6321" s="20" t="n"/>
      <c r="Q6321" s="12" t="n">
        <v>42.77</v>
      </c>
      <c r="R6321" s="31" t="n">
        <v>61.2</v>
      </c>
      <c r="S6321" s="12">
        <f>-K6321</f>
        <v/>
      </c>
      <c r="T6321" s="12" t="n">
        <v>3.425903765836717</v>
      </c>
      <c r="U6321" t="n">
        <v>8.266693410421841</v>
      </c>
      <c r="Z6321">
        <f>T6321/$W$2</f>
        <v/>
      </c>
      <c r="AA6321">
        <f>U6321/$X$2</f>
        <v/>
      </c>
      <c r="AC6321" t="n">
        <v>0.09429384986490687</v>
      </c>
      <c r="AD6321" t="n">
        <v>0</v>
      </c>
      <c r="AF6321">
        <f>Z6321+0.14</f>
        <v/>
      </c>
      <c r="AG6321">
        <f>AA6321+0.1834</f>
        <v/>
      </c>
    </row>
    <row r="6322" spans="1:36">
      <c r="A6322" s="13" t="s">
        <v>6489</v>
      </c>
      <c r="B6322" t="n">
        <v>0.1892758108993779</v>
      </c>
      <c r="C6322" t="n">
        <v>0.1879166560202423</v>
      </c>
      <c r="D6322" s="20" t="n">
        <v>0.1879203758627385</v>
      </c>
      <c r="E6322" s="20">
        <f>Q6322</f>
        <v/>
      </c>
      <c r="F6322" s="20">
        <f>-Q6322+0.0001</f>
        <v/>
      </c>
      <c r="G6322" s="20">
        <f>-Q6322</f>
        <v/>
      </c>
      <c r="H6322" s="20">
        <f>IF(Q6322&lt;0,0,1000)</f>
        <v/>
      </c>
      <c r="I6322" s="20">
        <f>IF(Q6322&lt;0,0,1000)</f>
        <v/>
      </c>
      <c r="J6322" s="20">
        <f>I6322</f>
        <v/>
      </c>
      <c r="K6322" s="12" t="n">
        <v>-28.26</v>
      </c>
      <c r="L6322" s="12">
        <f>SQRT(E6322^2)+1</f>
        <v/>
      </c>
      <c r="M6322" s="20">
        <f>IF(Q6322&lt;=0,0,1000)</f>
        <v/>
      </c>
      <c r="N6322" s="20" t="n"/>
      <c r="O6322" s="20" t="n"/>
      <c r="Q6322" s="12" t="n">
        <v>42.18</v>
      </c>
      <c r="R6322" s="31" t="n">
        <v>68.98</v>
      </c>
      <c r="S6322" s="12">
        <f>-K6322</f>
        <v/>
      </c>
      <c r="T6322" s="12" t="n">
        <v>3.196583013447857</v>
      </c>
      <c r="U6322" t="n">
        <v>7.689079136816511</v>
      </c>
      <c r="Z6322">
        <f>T6322/$W$2</f>
        <v/>
      </c>
      <c r="AA6322">
        <f>U6322/$X$2</f>
        <v/>
      </c>
      <c r="AC6322" t="n">
        <v>0.07957420236475389</v>
      </c>
      <c r="AD6322" t="n">
        <v>0</v>
      </c>
      <c r="AF6322">
        <f>Z6322+0.14</f>
        <v/>
      </c>
      <c r="AG6322">
        <f>AA6322+0.1834</f>
        <v/>
      </c>
    </row>
    <row r="6323" spans="1:36">
      <c r="A6323" s="13" t="s">
        <v>6490</v>
      </c>
      <c r="B6323" t="n">
        <v>0.1742217195206113</v>
      </c>
      <c r="C6323" t="n">
        <v>0.1720893697426539</v>
      </c>
      <c r="D6323" s="20" t="n">
        <v>0.17209279822008</v>
      </c>
      <c r="E6323" s="20">
        <f>Q6323</f>
        <v/>
      </c>
      <c r="F6323" s="20">
        <f>-Q6323+0.0001</f>
        <v/>
      </c>
      <c r="G6323" s="20">
        <f>-Q6323</f>
        <v/>
      </c>
      <c r="H6323" s="20">
        <f>IF(Q6323&lt;0,0,1000)</f>
        <v/>
      </c>
      <c r="I6323" s="20">
        <f>IF(Q6323&lt;0,0,1000)</f>
        <v/>
      </c>
      <c r="J6323" s="20">
        <f>I6323</f>
        <v/>
      </c>
      <c r="K6323" s="12" t="n">
        <v>-28.26</v>
      </c>
      <c r="L6323" s="12">
        <f>SQRT(E6323^2)+1</f>
        <v/>
      </c>
      <c r="M6323" s="20">
        <f>IF(Q6323&lt;=0,0,1000)</f>
        <v/>
      </c>
      <c r="N6323" s="20" t="n"/>
      <c r="O6323" s="20" t="n"/>
      <c r="Q6323" s="12" t="n">
        <v>41.17</v>
      </c>
      <c r="R6323" s="31" t="n">
        <v>68.87</v>
      </c>
      <c r="S6323" s="12">
        <f>-K6323</f>
        <v/>
      </c>
      <c r="T6323" s="12" t="n">
        <v>2.99868138235797</v>
      </c>
      <c r="U6323" t="n">
        <v>7.184066121392948</v>
      </c>
      <c r="Z6323">
        <f>T6323/$W$2</f>
        <v/>
      </c>
      <c r="AA6323">
        <f>U6323/$X$2</f>
        <v/>
      </c>
      <c r="AC6323" t="n">
        <v>0.06452021042367893</v>
      </c>
      <c r="AD6323" t="n">
        <v>0</v>
      </c>
      <c r="AF6323">
        <f>Z6323+0.14</f>
        <v/>
      </c>
      <c r="AG6323">
        <f>AA6323+0.1834</f>
        <v/>
      </c>
    </row>
    <row r="6324" spans="1:36">
      <c r="A6324" s="13" t="s">
        <v>6491</v>
      </c>
      <c r="B6324" t="n">
        <v>0.162429718269562</v>
      </c>
      <c r="C6324" t="n">
        <v>0.1599687001369767</v>
      </c>
      <c r="D6324" s="20" t="n">
        <v>0.1599720571785846</v>
      </c>
      <c r="E6324" s="20">
        <f>Q6324</f>
        <v/>
      </c>
      <c r="F6324" s="20">
        <f>-Q6324+0.0001</f>
        <v/>
      </c>
      <c r="G6324" s="20">
        <f>-Q6324</f>
        <v/>
      </c>
      <c r="H6324" s="20">
        <f>IF(Q6324&lt;0,0,1000)</f>
        <v/>
      </c>
      <c r="I6324" s="20">
        <f>IF(Q6324&lt;0,0,1000)</f>
        <v/>
      </c>
      <c r="J6324" s="20">
        <f>I6324</f>
        <v/>
      </c>
      <c r="K6324" s="12" t="n">
        <v>-28.26</v>
      </c>
      <c r="L6324" s="12">
        <f>SQRT(E6324^2)+1</f>
        <v/>
      </c>
      <c r="M6324" s="20">
        <f>IF(Q6324&lt;=0,0,1000)</f>
        <v/>
      </c>
      <c r="N6324" s="20" t="n"/>
      <c r="O6324" s="20" t="n"/>
      <c r="Q6324" s="12" t="n">
        <v>38.21</v>
      </c>
      <c r="R6324" s="31" t="n">
        <v>69.91</v>
      </c>
      <c r="S6324" s="12">
        <f>-K6324</f>
        <v/>
      </c>
      <c r="T6324" s="12" t="n">
        <v>2.835851812311862</v>
      </c>
      <c r="U6324" t="n">
        <v>6.788478524827845</v>
      </c>
      <c r="Z6324">
        <f>T6324/$W$2</f>
        <v/>
      </c>
      <c r="AA6324">
        <f>U6324/$X$2</f>
        <v/>
      </c>
      <c r="AC6324" t="n">
        <v>0.05272822258732061</v>
      </c>
      <c r="AD6324" t="n">
        <v>0</v>
      </c>
      <c r="AF6324">
        <f>Z6324+0.14</f>
        <v/>
      </c>
      <c r="AG6324">
        <f>AA6324+0.1834</f>
        <v/>
      </c>
    </row>
    <row r="6325" spans="1:36">
      <c r="A6325" s="13" t="s">
        <v>6492</v>
      </c>
      <c r="B6325" t="n">
        <v>0.1509715831038037</v>
      </c>
      <c r="C6325" t="n">
        <v>0.148552628019107</v>
      </c>
      <c r="D6325" s="20" t="n">
        <v>0.1485559356209618</v>
      </c>
      <c r="E6325" s="20">
        <f>Q6325</f>
        <v/>
      </c>
      <c r="F6325" s="20">
        <f>-Q6325+0.0001</f>
        <v/>
      </c>
      <c r="G6325" s="20">
        <f>-Q6325</f>
        <v/>
      </c>
      <c r="H6325" s="20">
        <f>IF(Q6325&lt;0,0,1000)</f>
        <v/>
      </c>
      <c r="I6325" s="20">
        <f>IF(Q6325&lt;0,0,1000)</f>
        <v/>
      </c>
      <c r="J6325" s="20">
        <f>I6325</f>
        <v/>
      </c>
      <c r="K6325" s="12" t="n">
        <v>-28.26</v>
      </c>
      <c r="L6325" s="12">
        <f>SQRT(E6325^2)+1</f>
        <v/>
      </c>
      <c r="M6325" s="20">
        <f>IF(Q6325&lt;=0,0,1000)</f>
        <v/>
      </c>
      <c r="N6325" s="20" t="n"/>
      <c r="O6325" s="20" t="n"/>
      <c r="Q6325" s="12" t="n">
        <v>35.6</v>
      </c>
      <c r="R6325" s="31" t="n">
        <v>71.25</v>
      </c>
      <c r="S6325" s="12">
        <f>-K6325</f>
        <v/>
      </c>
      <c r="T6325" s="12" t="n">
        <v>2.661002748013087</v>
      </c>
      <c r="U6325" t="n">
        <v>6.383099211965758</v>
      </c>
      <c r="Z6325">
        <f>T6325/$W$2</f>
        <v/>
      </c>
      <c r="AA6325">
        <f>U6325/$X$2</f>
        <v/>
      </c>
      <c r="AC6325" t="n">
        <v>0.0412700737505252</v>
      </c>
      <c r="AD6325" t="n">
        <v>0</v>
      </c>
      <c r="AF6325">
        <f>Z6325+0.14</f>
        <v/>
      </c>
      <c r="AG6325">
        <f>AA6325+0.1834</f>
        <v/>
      </c>
    </row>
    <row r="6326" spans="1:36">
      <c r="A6326" s="13" t="s">
        <v>6493</v>
      </c>
      <c r="B6326" t="n">
        <v>0.1451231093897504</v>
      </c>
      <c r="C6326" t="n">
        <v>0.1421747491745699</v>
      </c>
      <c r="D6326" s="20" t="n">
        <v>0.1421780018250462</v>
      </c>
      <c r="E6326" s="20">
        <f>Q6326</f>
        <v/>
      </c>
      <c r="F6326" s="20">
        <f>-Q6326+0.0001</f>
        <v/>
      </c>
      <c r="G6326" s="20">
        <f>-Q6326</f>
        <v/>
      </c>
      <c r="H6326" s="20">
        <f>IF(Q6326&lt;0,0,1000)</f>
        <v/>
      </c>
      <c r="I6326" s="20">
        <f>IF(Q6326&lt;0,0,1000)</f>
        <v/>
      </c>
      <c r="J6326" s="20">
        <f>I6326</f>
        <v/>
      </c>
      <c r="K6326" s="12" t="n">
        <v>-28.26</v>
      </c>
      <c r="L6326" s="12">
        <f>SQRT(E6326^2)+1</f>
        <v/>
      </c>
      <c r="M6326" s="20">
        <f>IF(Q6326&lt;=0,0,1000)</f>
        <v/>
      </c>
      <c r="N6326" s="20" t="n"/>
      <c r="O6326" s="20" t="n"/>
      <c r="Q6326" s="12" t="n">
        <v>34.22</v>
      </c>
      <c r="R6326" s="31" t="n">
        <v>70.76000000000001</v>
      </c>
      <c r="S6326" s="12">
        <f>-K6326</f>
        <v/>
      </c>
      <c r="T6326" s="12" t="n">
        <v>2.595644360940589</v>
      </c>
      <c r="U6326" t="n">
        <v>6.203879449189003</v>
      </c>
      <c r="Z6326">
        <f>T6326/$W$2</f>
        <v/>
      </c>
      <c r="AA6326">
        <f>U6326/$X$2</f>
        <v/>
      </c>
      <c r="AC6326" t="n">
        <v>0.03542157797492622</v>
      </c>
      <c r="AD6326" t="n">
        <v>0</v>
      </c>
      <c r="AF6326">
        <f>Z6326+0.14</f>
        <v/>
      </c>
      <c r="AG6326">
        <f>AA6326+0.1834</f>
        <v/>
      </c>
    </row>
    <row r="6327" spans="1:36">
      <c r="A6327" s="13" t="s">
        <v>6494</v>
      </c>
      <c r="B6327" t="n">
        <v>0.1382464252645272</v>
      </c>
      <c r="C6327" t="n">
        <v>0.1351214460447175</v>
      </c>
      <c r="D6327" s="20" t="n">
        <v>0.1351243224655926</v>
      </c>
      <c r="E6327" s="20">
        <f>Q6327</f>
        <v/>
      </c>
      <c r="F6327" s="20">
        <f>-Q6327+0.0001</f>
        <v/>
      </c>
      <c r="G6327" s="20">
        <f>-Q6327</f>
        <v/>
      </c>
      <c r="H6327" s="20">
        <f>IF(Q6327&lt;0,0,1000)</f>
        <v/>
      </c>
      <c r="I6327" s="20">
        <f>IF(Q6327&lt;0,0,1000)</f>
        <v/>
      </c>
      <c r="J6327" s="20">
        <f>I6327</f>
        <v/>
      </c>
      <c r="K6327" s="12" t="n">
        <v>-28.26</v>
      </c>
      <c r="L6327" s="12">
        <f>SQRT(E6327^2)+1</f>
        <v/>
      </c>
      <c r="M6327" s="20">
        <f>IF(Q6327&lt;=0,0,1000)</f>
        <v/>
      </c>
      <c r="N6327" s="20" t="n"/>
      <c r="O6327" s="20" t="n"/>
      <c r="Q6327" s="12" t="n">
        <v>34.55</v>
      </c>
      <c r="R6327" s="31" t="n">
        <v>68.09</v>
      </c>
      <c r="S6327" s="12">
        <f>-K6327</f>
        <v/>
      </c>
      <c r="T6327" s="12" t="n">
        <v>2.513480744600375</v>
      </c>
      <c r="U6327" t="n">
        <v>6.020622098059556</v>
      </c>
      <c r="Z6327">
        <f>T6327/$W$2</f>
        <v/>
      </c>
      <c r="AA6327">
        <f>U6327/$X$2</f>
        <v/>
      </c>
      <c r="AC6327" t="n">
        <v>0.02854506161968921</v>
      </c>
      <c r="AD6327" t="n">
        <v>0</v>
      </c>
      <c r="AF6327">
        <f>Z6327+0.14</f>
        <v/>
      </c>
      <c r="AG6327">
        <f>AA6327+0.1834</f>
        <v/>
      </c>
    </row>
    <row r="6328" spans="1:36">
      <c r="A6328" s="13" t="s">
        <v>6495</v>
      </c>
      <c r="B6328" t="n">
        <v>0.1343169857831159</v>
      </c>
      <c r="C6328" t="n">
        <v>0.1315075364057031</v>
      </c>
      <c r="D6328" s="20" t="n">
        <v>0.131510230680984</v>
      </c>
      <c r="E6328" s="20">
        <f>Q6328</f>
        <v/>
      </c>
      <c r="F6328" s="20">
        <f>-Q6328+0.0001</f>
        <v/>
      </c>
      <c r="G6328" s="20">
        <f>-Q6328</f>
        <v/>
      </c>
      <c r="H6328" s="20">
        <f>IF(Q6328&lt;0,0,1000)</f>
        <v/>
      </c>
      <c r="I6328" s="20">
        <f>IF(Q6328&lt;0,0,1000)</f>
        <v/>
      </c>
      <c r="J6328" s="20">
        <f>I6328</f>
        <v/>
      </c>
      <c r="K6328" s="12" t="n">
        <v>-28.26</v>
      </c>
      <c r="L6328" s="12">
        <f>SQRT(E6328^2)+1</f>
        <v/>
      </c>
      <c r="M6328" s="20">
        <f>IF(Q6328&lt;=0,0,1000)</f>
        <v/>
      </c>
      <c r="N6328" s="20" t="n"/>
      <c r="O6328" s="20" t="n"/>
      <c r="Q6328" s="12" t="n">
        <v>36.08</v>
      </c>
      <c r="R6328" s="31" t="n">
        <v>64.23999999999999</v>
      </c>
      <c r="S6328" s="12">
        <f>-K6328</f>
        <v/>
      </c>
      <c r="T6328" s="12" t="n">
        <v>2.42662261008611</v>
      </c>
      <c r="U6328" t="n">
        <v>5.819335898760257</v>
      </c>
      <c r="Z6328">
        <f>T6328/$W$2</f>
        <v/>
      </c>
      <c r="AA6328">
        <f>U6328/$X$2</f>
        <v/>
      </c>
      <c r="AC6328" t="n">
        <v>0.02461571808588052</v>
      </c>
      <c r="AD6328" t="n">
        <v>0</v>
      </c>
      <c r="AF6328">
        <f>Z6328+0.14</f>
        <v/>
      </c>
      <c r="AG6328">
        <f>AA6328+0.1834</f>
        <v/>
      </c>
    </row>
    <row r="6329" spans="1:36">
      <c r="A6329" s="13" t="s">
        <v>6496</v>
      </c>
      <c r="B6329" t="n">
        <v>0.1330359847712262</v>
      </c>
      <c r="C6329" t="n">
        <v>0.1301242445253619</v>
      </c>
      <c r="D6329" s="20" t="n">
        <v>0.130126571430421</v>
      </c>
      <c r="E6329" s="20">
        <f>Q6329</f>
        <v/>
      </c>
      <c r="F6329" s="20">
        <f>-Q6329+0.0001</f>
        <v/>
      </c>
      <c r="G6329" s="20">
        <f>-Q6329</f>
        <v/>
      </c>
      <c r="H6329" s="20">
        <f>IF(Q6329&lt;0,0,1000)</f>
        <v/>
      </c>
      <c r="I6329" s="20">
        <f>IF(Q6329&lt;0,0,1000)</f>
        <v/>
      </c>
      <c r="J6329" s="20">
        <f>I6329</f>
        <v/>
      </c>
      <c r="K6329" s="12" t="n">
        <v>-28.26</v>
      </c>
      <c r="L6329" s="12">
        <f>SQRT(E6329^2)+1</f>
        <v/>
      </c>
      <c r="M6329" s="20">
        <f>IF(Q6329&lt;=0,0,1000)</f>
        <v/>
      </c>
      <c r="N6329" s="20" t="n"/>
      <c r="O6329" s="20" t="n"/>
      <c r="Q6329" s="12" t="n">
        <v>39.13</v>
      </c>
      <c r="R6329" s="31" t="n">
        <v>61.52</v>
      </c>
      <c r="S6329" s="12">
        <f>-K6329</f>
        <v/>
      </c>
      <c r="T6329" s="12" t="n">
        <v>2.435920429593173</v>
      </c>
      <c r="U6329" t="n">
        <v>5.865347266564407</v>
      </c>
      <c r="Z6329">
        <f>T6329/$W$2</f>
        <v/>
      </c>
      <c r="AA6329">
        <f>U6329/$X$2</f>
        <v/>
      </c>
      <c r="AC6329" t="n">
        <v>0.02333485293215944</v>
      </c>
      <c r="AD6329" t="n">
        <v>0</v>
      </c>
      <c r="AF6329">
        <f>Z6329+0.14</f>
        <v/>
      </c>
      <c r="AG6329">
        <f>AA6329+0.1834</f>
        <v/>
      </c>
    </row>
    <row r="6330" spans="1:36">
      <c r="A6330" s="13" t="s">
        <v>6497</v>
      </c>
      <c r="B6330" t="n">
        <v>0.1347789951991194</v>
      </c>
      <c r="C6330" t="n">
        <v>0.1316458162926659</v>
      </c>
      <c r="D6330" s="20" t="n">
        <v>0.1316477389865503</v>
      </c>
      <c r="E6330" s="20">
        <f>Q6330</f>
        <v/>
      </c>
      <c r="F6330" s="20">
        <f>-Q6330+0.0001</f>
        <v/>
      </c>
      <c r="G6330" s="20">
        <f>-Q6330</f>
        <v/>
      </c>
      <c r="H6330" s="20">
        <f>IF(Q6330&lt;0,0,1000)</f>
        <v/>
      </c>
      <c r="I6330" s="20">
        <f>IF(Q6330&lt;0,0,1000)</f>
        <v/>
      </c>
      <c r="J6330" s="20">
        <f>I6330</f>
        <v/>
      </c>
      <c r="K6330" s="12" t="n">
        <v>-28.26</v>
      </c>
      <c r="L6330" s="12">
        <f>SQRT(E6330^2)+1</f>
        <v/>
      </c>
      <c r="M6330" s="20">
        <f>IF(Q6330&lt;=0,0,1000)</f>
        <v/>
      </c>
      <c r="N6330" s="20" t="n"/>
      <c r="O6330" s="20" t="n"/>
      <c r="Q6330" s="12" t="n">
        <v>42.07</v>
      </c>
      <c r="R6330" s="31" t="n">
        <v>56.97</v>
      </c>
      <c r="S6330" s="12">
        <f>-K6330</f>
        <v/>
      </c>
      <c r="T6330" s="12" t="n">
        <v>2.495926684015484</v>
      </c>
      <c r="U6330" t="n">
        <v>6.023429012323056</v>
      </c>
      <c r="Z6330">
        <f>T6330/$W$2</f>
        <v/>
      </c>
      <c r="AA6330">
        <f>U6330/$X$2</f>
        <v/>
      </c>
      <c r="AC6330" t="n">
        <v>0.02507803091908915</v>
      </c>
      <c r="AD6330" t="n">
        <v>0</v>
      </c>
      <c r="AF6330">
        <f>Z6330+0.14</f>
        <v/>
      </c>
      <c r="AG6330">
        <f>AA6330+0.1834</f>
        <v/>
      </c>
    </row>
    <row r="6331" spans="1:36">
      <c r="A6331" s="13" t="s">
        <v>6498</v>
      </c>
      <c r="B6331" t="n">
        <v>0.1397725612044936</v>
      </c>
      <c r="C6331" t="n">
        <v>0.1364079801781848</v>
      </c>
      <c r="D6331" s="20" t="n">
        <v>0.1364096352108543</v>
      </c>
      <c r="E6331" s="20">
        <f>Q6331</f>
        <v/>
      </c>
      <c r="F6331" s="20">
        <f>-Q6331+0.0001</f>
        <v/>
      </c>
      <c r="G6331" s="20">
        <f>-Q6331</f>
        <v/>
      </c>
      <c r="H6331" s="20">
        <f>IF(Q6331&lt;0,0,1000)</f>
        <v/>
      </c>
      <c r="I6331" s="20">
        <f>IF(Q6331&lt;0,0,1000)</f>
        <v/>
      </c>
      <c r="J6331" s="20">
        <f>I6331</f>
        <v/>
      </c>
      <c r="K6331" s="12" t="n">
        <v>-28.26</v>
      </c>
      <c r="L6331" s="12">
        <f>SQRT(E6331^2)+1</f>
        <v/>
      </c>
      <c r="M6331" s="20">
        <f>IF(Q6331&lt;=0,0,1000)</f>
        <v/>
      </c>
      <c r="N6331" s="20" t="n"/>
      <c r="O6331" s="20" t="n"/>
      <c r="Q6331" s="12" t="n">
        <v>46.8</v>
      </c>
      <c r="R6331" s="31" t="n">
        <v>60.96</v>
      </c>
      <c r="S6331" s="12">
        <f>-K6331</f>
        <v/>
      </c>
      <c r="T6331" s="12" t="n">
        <v>2.619738506160937</v>
      </c>
      <c r="U6331" t="n">
        <v>6.34564888636939</v>
      </c>
      <c r="Z6331">
        <f>T6331/$W$2</f>
        <v/>
      </c>
      <c r="AA6331">
        <f>U6331/$X$2</f>
        <v/>
      </c>
      <c r="AC6331" t="n">
        <v>0.03007168470335574</v>
      </c>
      <c r="AD6331" t="n">
        <v>0</v>
      </c>
      <c r="AF6331">
        <f>Z6331+0.14</f>
        <v/>
      </c>
      <c r="AG6331">
        <f>AA6331+0.1834</f>
        <v/>
      </c>
    </row>
    <row r="6332" spans="1:36">
      <c r="A6332" s="13" t="s">
        <v>6499</v>
      </c>
      <c r="B6332" t="n">
        <v>0.1502520445874742</v>
      </c>
      <c r="C6332" t="n">
        <v>0.1468041350183295</v>
      </c>
      <c r="D6332" s="20" t="n">
        <v>0.1468058967564584</v>
      </c>
      <c r="E6332" s="20">
        <f>Q6332</f>
        <v/>
      </c>
      <c r="F6332" s="20">
        <f>-Q6332+0.0001</f>
        <v/>
      </c>
      <c r="G6332" s="20">
        <f>-Q6332</f>
        <v/>
      </c>
      <c r="H6332" s="20">
        <f>IF(Q6332&lt;0,0,1000)</f>
        <v/>
      </c>
      <c r="I6332" s="20">
        <f>IF(Q6332&lt;0,0,1000)</f>
        <v/>
      </c>
      <c r="J6332" s="20">
        <f>I6332</f>
        <v/>
      </c>
      <c r="K6332" s="12" t="n">
        <v>-28.26</v>
      </c>
      <c r="L6332" s="12">
        <f>SQRT(E6332^2)+1</f>
        <v/>
      </c>
      <c r="M6332" s="20">
        <f>IF(Q6332&lt;=0,0,1000)</f>
        <v/>
      </c>
      <c r="N6332" s="20" t="n"/>
      <c r="O6332" s="20" t="n"/>
      <c r="Q6332" s="12" t="n">
        <v>41.95</v>
      </c>
      <c r="R6332" s="31" t="n">
        <v>67.23</v>
      </c>
      <c r="S6332" s="12">
        <f>-K6332</f>
        <v/>
      </c>
      <c r="T6332" s="12" t="n">
        <v>2.813365643155876</v>
      </c>
      <c r="U6332" t="n">
        <v>6.828897719855166</v>
      </c>
      <c r="Z6332">
        <f>T6332/$W$2</f>
        <v/>
      </c>
      <c r="AA6332">
        <f>U6332/$X$2</f>
        <v/>
      </c>
      <c r="AC6332" t="n">
        <v>0.04055110979396077</v>
      </c>
      <c r="AD6332" t="n">
        <v>0</v>
      </c>
      <c r="AF6332">
        <f>Z6332+0.14</f>
        <v/>
      </c>
      <c r="AG6332">
        <f>AA6332+0.1834</f>
        <v/>
      </c>
    </row>
    <row r="6333" spans="1:36">
      <c r="A6333" s="13" t="s">
        <v>6500</v>
      </c>
      <c r="B6333" t="n">
        <v>0.1562853234948902</v>
      </c>
      <c r="C6333" t="n">
        <v>0.1510871939212776</v>
      </c>
      <c r="D6333" s="20" t="n">
        <v>0.1510885082351652</v>
      </c>
      <c r="E6333" s="20">
        <f>Q6333</f>
        <v/>
      </c>
      <c r="F6333" s="20">
        <f>-Q6333+0.0001</f>
        <v/>
      </c>
      <c r="G6333" s="20">
        <f>-Q6333</f>
        <v/>
      </c>
      <c r="H6333" s="20">
        <f>IF(Q6333&lt;0,0,1000)</f>
        <v/>
      </c>
      <c r="I6333" s="20">
        <f>IF(Q6333&lt;0,0,1000)</f>
        <v/>
      </c>
      <c r="J6333" s="20">
        <f>I6333</f>
        <v/>
      </c>
      <c r="K6333" s="12" t="n">
        <v>-28.26</v>
      </c>
      <c r="L6333" s="12">
        <f>SQRT(E6333^2)+1</f>
        <v/>
      </c>
      <c r="M6333" s="20">
        <f>IF(Q6333&lt;=0,0,1000)</f>
        <v/>
      </c>
      <c r="N6333" s="20" t="n"/>
      <c r="O6333" s="20" t="n"/>
      <c r="Q6333" s="12" t="n">
        <v>35.06</v>
      </c>
      <c r="R6333" s="31" t="n">
        <v>72.92</v>
      </c>
      <c r="S6333" s="12">
        <f>-K6333</f>
        <v/>
      </c>
      <c r="T6333" s="12" t="n">
        <v>3.048403395558999</v>
      </c>
      <c r="U6333" t="n">
        <v>7.366859262770177</v>
      </c>
      <c r="Z6333">
        <f>T6333/$W$2</f>
        <v/>
      </c>
      <c r="AA6333">
        <f>U6333/$X$2</f>
        <v/>
      </c>
      <c r="AC6333" t="n">
        <v>0.04658451707551432</v>
      </c>
      <c r="AD6333" t="n">
        <v>0</v>
      </c>
      <c r="AF6333">
        <f>Z6333+0.14</f>
        <v/>
      </c>
      <c r="AG6333">
        <f>AA6333+0.1834</f>
        <v/>
      </c>
    </row>
    <row r="6334" spans="1:36">
      <c r="A6334" s="13" t="s">
        <v>6501</v>
      </c>
      <c r="B6334" t="n">
        <v>0.1574835216838732</v>
      </c>
      <c r="C6334" t="n">
        <v>0.1515536996343581</v>
      </c>
      <c r="D6334" s="20" t="n">
        <v>0.1515553198216245</v>
      </c>
      <c r="E6334" s="20">
        <f>Q6334</f>
        <v/>
      </c>
      <c r="F6334" s="20">
        <f>-Q6334+0.0001</f>
        <v/>
      </c>
      <c r="G6334" s="20">
        <f>-Q6334</f>
        <v/>
      </c>
      <c r="H6334" s="20">
        <f>IF(Q6334&lt;0,0,1000)</f>
        <v/>
      </c>
      <c r="I6334" s="20">
        <f>IF(Q6334&lt;0,0,1000)</f>
        <v/>
      </c>
      <c r="J6334" s="20">
        <f>I6334</f>
        <v/>
      </c>
      <c r="K6334" s="12" t="n">
        <v>-28.26</v>
      </c>
      <c r="L6334" s="12">
        <f>SQRT(E6334^2)+1</f>
        <v/>
      </c>
      <c r="M6334" s="20">
        <f>IF(Q6334&lt;=0,0,1000)</f>
        <v/>
      </c>
      <c r="N6334" s="20" t="n"/>
      <c r="O6334" s="20" t="n"/>
      <c r="Q6334" s="12" t="n">
        <v>28.54</v>
      </c>
      <c r="R6334" s="31" t="n">
        <v>74.06999999999999</v>
      </c>
      <c r="S6334" s="12">
        <f>-K6334</f>
        <v/>
      </c>
      <c r="T6334" s="12" t="n">
        <v>3.117652312773347</v>
      </c>
      <c r="U6334" t="n">
        <v>7.511252003296431</v>
      </c>
      <c r="Z6334">
        <f>T6334/$W$2</f>
        <v/>
      </c>
      <c r="AA6334">
        <f>U6334/$X$2</f>
        <v/>
      </c>
      <c r="AC6334" t="n">
        <v>0.04778254909530998</v>
      </c>
      <c r="AD6334" t="n">
        <v>0</v>
      </c>
      <c r="AF6334">
        <f>Z6334+0.14</f>
        <v/>
      </c>
      <c r="AG6334">
        <f>AA6334+0.1834</f>
        <v/>
      </c>
    </row>
    <row r="6335" spans="1:36">
      <c r="A6335" s="13" t="s">
        <v>6502</v>
      </c>
      <c r="B6335" t="n">
        <v>0.1452584293981206</v>
      </c>
      <c r="C6335" t="n">
        <v>0.1384029955513439</v>
      </c>
      <c r="D6335" s="20" t="n">
        <v>0.1384046436977018</v>
      </c>
      <c r="E6335" s="20">
        <f>Q6335</f>
        <v/>
      </c>
      <c r="F6335" s="20">
        <f>-Q6335+0.0001</f>
        <v/>
      </c>
      <c r="G6335" s="20">
        <f>-Q6335</f>
        <v/>
      </c>
      <c r="H6335" s="20">
        <f>IF(Q6335&lt;0,0,1000)</f>
        <v/>
      </c>
      <c r="I6335" s="20">
        <f>IF(Q6335&lt;0,0,1000)</f>
        <v/>
      </c>
      <c r="J6335" s="20">
        <f>I6335</f>
        <v/>
      </c>
      <c r="K6335" s="12" t="n">
        <v>-28.26</v>
      </c>
      <c r="L6335" s="12">
        <f>SQRT(E6335^2)+1</f>
        <v/>
      </c>
      <c r="M6335" s="20">
        <f>IF(Q6335&lt;=0,0,1000)</f>
        <v/>
      </c>
      <c r="N6335" s="20" t="n"/>
      <c r="O6335" s="20" t="n"/>
      <c r="Q6335" s="12" t="n">
        <v>26.03</v>
      </c>
      <c r="R6335" s="31" t="n">
        <v>63.09</v>
      </c>
      <c r="S6335" s="12">
        <f>-K6335</f>
        <v/>
      </c>
      <c r="T6335" s="12" t="n">
        <v>2.980596984263955</v>
      </c>
      <c r="U6335" t="n">
        <v>7.151722103071021</v>
      </c>
      <c r="Z6335">
        <f>T6335/$W$2</f>
        <v/>
      </c>
      <c r="AA6335">
        <f>U6335/$X$2</f>
        <v/>
      </c>
      <c r="AC6335" t="n">
        <v>0.03555741371348208</v>
      </c>
      <c r="AD6335" t="n">
        <v>0</v>
      </c>
      <c r="AF6335">
        <f>Z6335+0.14</f>
        <v/>
      </c>
      <c r="AG6335">
        <f>AA6335+0.1834</f>
        <v/>
      </c>
    </row>
    <row r="6336" spans="1:36">
      <c r="A6336" s="13" t="s">
        <v>6503</v>
      </c>
      <c r="B6336" t="n">
        <v>0.1175581041253888</v>
      </c>
      <c r="C6336" t="n">
        <v>0.111049393759973</v>
      </c>
      <c r="D6336" s="20" t="n">
        <v>0.1110517887453844</v>
      </c>
      <c r="E6336" s="20">
        <f>Q6336</f>
        <v/>
      </c>
      <c r="F6336" s="20">
        <f>-Q6336+0.0001</f>
        <v/>
      </c>
      <c r="G6336" s="20">
        <f>-Q6336</f>
        <v/>
      </c>
      <c r="H6336" s="20">
        <f>IF(Q6336&lt;0,0,1000)</f>
        <v/>
      </c>
      <c r="I6336" s="20">
        <f>IF(Q6336&lt;0,0,1000)</f>
        <v/>
      </c>
      <c r="J6336" s="20">
        <f>I6336</f>
        <v/>
      </c>
      <c r="K6336" s="12" t="n">
        <v>-28.26</v>
      </c>
      <c r="L6336" s="12">
        <f>SQRT(E6336^2)+1</f>
        <v/>
      </c>
      <c r="M6336" s="20">
        <f>IF(Q6336&lt;=0,0,1000)</f>
        <v/>
      </c>
      <c r="N6336" s="20" t="n"/>
      <c r="O6336" s="20" t="n"/>
      <c r="Q6336" s="12" t="n">
        <v>25.43</v>
      </c>
      <c r="R6336" s="31" t="n">
        <v>56.18</v>
      </c>
      <c r="S6336" s="12">
        <f>-K6336</f>
        <v/>
      </c>
      <c r="T6336" s="12" t="n">
        <v>2.443701489876893</v>
      </c>
      <c r="U6336" t="n">
        <v>5.794602847391516</v>
      </c>
      <c r="Z6336">
        <f>T6336/$W$2</f>
        <v/>
      </c>
      <c r="AA6336">
        <f>U6336/$X$2</f>
        <v/>
      </c>
      <c r="AC6336" t="n">
        <v>0.00785680111225405</v>
      </c>
      <c r="AD6336" t="n">
        <v>0</v>
      </c>
      <c r="AF6336">
        <f>Z6336+0.14</f>
        <v/>
      </c>
      <c r="AG6336">
        <f>AA6336+0.1834</f>
        <v/>
      </c>
    </row>
    <row r="6337" spans="1:36">
      <c r="A6337" s="13" t="s">
        <v>6504</v>
      </c>
      <c r="B6337" t="n">
        <v>0.09441833506667295</v>
      </c>
      <c r="C6337" t="n">
        <v>0.09320305721667221</v>
      </c>
      <c r="D6337" s="20" t="n">
        <v>0.09320703319817943</v>
      </c>
      <c r="E6337" s="20">
        <f>Q6337</f>
        <v/>
      </c>
      <c r="F6337" s="20">
        <f>-Q6337+0.0001</f>
        <v/>
      </c>
      <c r="G6337" s="20">
        <f>-Q6337</f>
        <v/>
      </c>
      <c r="H6337" s="20">
        <f>IF(Q6337&lt;0,0,1000)</f>
        <v/>
      </c>
      <c r="I6337" s="20">
        <f>IF(Q6337&lt;0,0,1000)</f>
        <v/>
      </c>
      <c r="J6337" s="20">
        <f>I6337</f>
        <v/>
      </c>
      <c r="K6337" s="12" t="n">
        <v>-28.26</v>
      </c>
      <c r="L6337" s="12">
        <f>SQRT(E6337^2)+1</f>
        <v/>
      </c>
      <c r="M6337" s="20">
        <f>IF(Q6337&lt;=0,0,1000)</f>
        <v/>
      </c>
      <c r="N6337" s="20" t="n"/>
      <c r="O6337" s="20" t="n"/>
      <c r="Q6337" s="12" t="n">
        <v>24.94</v>
      </c>
      <c r="R6337" s="31" t="n">
        <v>47.22</v>
      </c>
      <c r="S6337" s="12">
        <f>-K6337</f>
        <v/>
      </c>
      <c r="T6337" s="12" t="n">
        <v>1.642194688249152</v>
      </c>
      <c r="U6337" t="n">
        <v>3.935903655471629</v>
      </c>
      <c r="Z6337">
        <f>T6337/$W$2</f>
        <v/>
      </c>
      <c r="AA6337">
        <f>U6337/$X$2</f>
        <v/>
      </c>
      <c r="AC6337" t="n">
        <v>0</v>
      </c>
      <c r="AD6337" t="n">
        <v>0</v>
      </c>
      <c r="AF6337">
        <f>Z6337+0.14</f>
        <v/>
      </c>
      <c r="AG6337">
        <f>AA6337+0.1834</f>
        <v/>
      </c>
    </row>
    <row r="6338" spans="1:36">
      <c r="A6338" s="13" t="s">
        <v>6505</v>
      </c>
      <c r="B6338" t="n">
        <v>0.09070013659119551</v>
      </c>
      <c r="C6338" t="n">
        <v>0.09267653008282008</v>
      </c>
      <c r="D6338" s="20" t="n">
        <v>0.09268107993676195</v>
      </c>
      <c r="E6338" s="20">
        <f>Q6338</f>
        <v/>
      </c>
      <c r="F6338" s="20">
        <f>-Q6338+0.0001</f>
        <v/>
      </c>
      <c r="G6338" s="20">
        <f>-Q6338</f>
        <v/>
      </c>
      <c r="H6338" s="20">
        <f>IF(Q6338&lt;0,0,1000)</f>
        <v/>
      </c>
      <c r="I6338" s="20">
        <f>IF(Q6338&lt;0,0,1000)</f>
        <v/>
      </c>
      <c r="J6338" s="20">
        <f>I6338</f>
        <v/>
      </c>
      <c r="K6338" s="12" t="n">
        <v>-28.26</v>
      </c>
      <c r="L6338" s="12">
        <f>SQRT(E6338^2)+1</f>
        <v/>
      </c>
      <c r="M6338" s="20">
        <f>IF(Q6338&lt;=0,0,1000)</f>
        <v/>
      </c>
      <c r="N6338" s="20" t="n"/>
      <c r="O6338" s="20" t="n"/>
      <c r="Q6338" s="12" t="n">
        <v>24.11</v>
      </c>
      <c r="R6338" s="31" t="n">
        <v>43.11</v>
      </c>
      <c r="S6338" s="12">
        <f>-K6338</f>
        <v/>
      </c>
      <c r="T6338" s="12" t="n">
        <v>1.298883581598877</v>
      </c>
      <c r="U6338" t="n">
        <v>3.126995915733136</v>
      </c>
      <c r="Z6338">
        <f>T6338/$W$2</f>
        <v/>
      </c>
      <c r="AA6338">
        <f>U6338/$X$2</f>
        <v/>
      </c>
      <c r="AC6338" t="n">
        <v>0</v>
      </c>
      <c r="AD6338" t="n">
        <v>0</v>
      </c>
      <c r="AF6338">
        <f>Z6338+0.14</f>
        <v/>
      </c>
      <c r="AG6338">
        <f>AA6338+0.1834</f>
        <v/>
      </c>
    </row>
    <row r="6339" spans="1:36">
      <c r="A6339" s="13" t="s">
        <v>6506</v>
      </c>
      <c r="B6339" t="n">
        <v>0.09442599804436599</v>
      </c>
      <c r="C6339" t="n">
        <v>0.09687730194217982</v>
      </c>
      <c r="D6339" s="20" t="n">
        <v>0.09688188392629701</v>
      </c>
      <c r="E6339" s="20">
        <f>Q6339</f>
        <v/>
      </c>
      <c r="F6339" s="20">
        <f>-Q6339+0.0001</f>
        <v/>
      </c>
      <c r="G6339" s="20">
        <f>-Q6339</f>
        <v/>
      </c>
      <c r="H6339" s="20">
        <f>IF(Q6339&lt;0,0,1000)</f>
        <v/>
      </c>
      <c r="I6339" s="20">
        <f>IF(Q6339&lt;0,0,1000)</f>
        <v/>
      </c>
      <c r="J6339" s="20">
        <f>I6339</f>
        <v/>
      </c>
      <c r="K6339" s="12" t="n">
        <v>-28.26</v>
      </c>
      <c r="L6339" s="12">
        <f>SQRT(E6339^2)+1</f>
        <v/>
      </c>
      <c r="M6339" s="20">
        <f>IF(Q6339&lt;=0,0,1000)</f>
        <v/>
      </c>
      <c r="N6339" s="20" t="n"/>
      <c r="O6339" s="20" t="n"/>
      <c r="Q6339" s="12" t="n">
        <v>24.13</v>
      </c>
      <c r="R6339" s="31" t="n">
        <v>37.54</v>
      </c>
      <c r="S6339" s="12">
        <f>-K6339</f>
        <v/>
      </c>
      <c r="T6339" s="12" t="n">
        <v>1.299506902487745</v>
      </c>
      <c r="U6339" t="n">
        <v>3.112594266262145</v>
      </c>
      <c r="Z6339">
        <f>T6339/$W$2</f>
        <v/>
      </c>
      <c r="AA6339">
        <f>U6339/$X$2</f>
        <v/>
      </c>
      <c r="AC6339" t="n">
        <v>0</v>
      </c>
      <c r="AD6339" t="n">
        <v>0</v>
      </c>
      <c r="AF6339">
        <f>Z6339+0.14</f>
        <v/>
      </c>
      <c r="AG6339">
        <f>AA6339+0.1834</f>
        <v/>
      </c>
    </row>
    <row r="6340" spans="1:36">
      <c r="A6340" s="13" t="s">
        <v>6507</v>
      </c>
      <c r="B6340" t="n">
        <v>0.09865299939017494</v>
      </c>
      <c r="C6340" t="n">
        <v>0.1020309469700244</v>
      </c>
      <c r="D6340" s="20" t="n">
        <v>0.1020356841580044</v>
      </c>
      <c r="E6340" s="20">
        <f>Q6340</f>
        <v/>
      </c>
      <c r="F6340" s="20">
        <f>-Q6340+0.0001</f>
        <v/>
      </c>
      <c r="G6340" s="20">
        <f>-Q6340</f>
        <v/>
      </c>
      <c r="H6340" s="20">
        <f>IF(Q6340&lt;0,0,1000)</f>
        <v/>
      </c>
      <c r="I6340" s="20">
        <f>IF(Q6340&lt;0,0,1000)</f>
        <v/>
      </c>
      <c r="J6340" s="20">
        <f>I6340</f>
        <v/>
      </c>
      <c r="K6340" s="12" t="n">
        <v>-28.26</v>
      </c>
      <c r="L6340" s="12">
        <f>SQRT(E6340^2)+1</f>
        <v/>
      </c>
      <c r="M6340" s="20">
        <f>IF(Q6340&lt;=0,0,1000)</f>
        <v/>
      </c>
      <c r="N6340" s="20" t="n"/>
      <c r="O6340" s="20" t="n"/>
      <c r="Q6340" s="12" t="n">
        <v>24.09</v>
      </c>
      <c r="R6340" s="31" t="n">
        <v>34.36</v>
      </c>
      <c r="S6340" s="12">
        <f>-K6340</f>
        <v/>
      </c>
      <c r="T6340" s="12" t="n">
        <v>1.280872124254472</v>
      </c>
      <c r="U6340" t="n">
        <v>3.067835072390497</v>
      </c>
      <c r="Z6340">
        <f>T6340/$W$2</f>
        <v/>
      </c>
      <c r="AA6340">
        <f>U6340/$X$2</f>
        <v/>
      </c>
      <c r="AC6340" t="n">
        <v>0</v>
      </c>
      <c r="AD6340" t="n">
        <v>0</v>
      </c>
      <c r="AF6340">
        <f>Z6340+0.14</f>
        <v/>
      </c>
      <c r="AG6340">
        <f>AA6340+0.1834</f>
        <v/>
      </c>
    </row>
    <row r="6341" spans="1:36">
      <c r="A6341" s="13" t="s">
        <v>6508</v>
      </c>
      <c r="B6341" t="n">
        <v>0.1161111702561958</v>
      </c>
      <c r="C6341" t="n">
        <v>0.1203209271892561</v>
      </c>
      <c r="D6341" s="20" t="n">
        <v>0.1203264989937926</v>
      </c>
      <c r="E6341" s="20">
        <f>Q6341</f>
        <v/>
      </c>
      <c r="F6341" s="20">
        <f>-Q6341+0.0001</f>
        <v/>
      </c>
      <c r="G6341" s="20">
        <f>-Q6341</f>
        <v/>
      </c>
      <c r="H6341" s="20">
        <f>IF(Q6341&lt;0,0,1000)</f>
        <v/>
      </c>
      <c r="I6341" s="20">
        <f>IF(Q6341&lt;0,0,1000)</f>
        <v/>
      </c>
      <c r="J6341" s="20">
        <f>I6341</f>
        <v/>
      </c>
      <c r="K6341" s="12" t="n">
        <v>-28.26</v>
      </c>
      <c r="L6341" s="12">
        <f>SQRT(E6341^2)+1</f>
        <v/>
      </c>
      <c r="M6341" s="20">
        <f>IF(Q6341&lt;=0,0,1000)</f>
        <v/>
      </c>
      <c r="N6341" s="20" t="n"/>
      <c r="O6341" s="20" t="n"/>
      <c r="Q6341" s="12" t="n">
        <v>25.71</v>
      </c>
      <c r="R6341" s="31" t="n">
        <v>31.59</v>
      </c>
      <c r="S6341" s="12">
        <f>-K6341</f>
        <v/>
      </c>
      <c r="T6341" s="12" t="n">
        <v>1.464724671310692</v>
      </c>
      <c r="U6341" t="n">
        <v>3.485855255254725</v>
      </c>
      <c r="Z6341">
        <f>T6341/$W$2</f>
        <v/>
      </c>
      <c r="AA6341">
        <f>U6341/$X$2</f>
        <v/>
      </c>
      <c r="AC6341" t="n">
        <v>0.006409013434110489</v>
      </c>
      <c r="AD6341" t="n">
        <v>0</v>
      </c>
      <c r="AF6341">
        <f>Z6341+0.14</f>
        <v/>
      </c>
      <c r="AG6341">
        <f>AA6341+0.1834</f>
        <v/>
      </c>
    </row>
    <row r="6342" spans="1:36">
      <c r="A6342" s="13" t="s">
        <v>6509</v>
      </c>
      <c r="B6342" t="n">
        <v>0.1529293648884525</v>
      </c>
      <c r="C6342" t="n">
        <v>0.1568688241477697</v>
      </c>
      <c r="D6342" s="20" t="n">
        <v>0.1568754292161324</v>
      </c>
      <c r="E6342" s="20">
        <f>Q6342</f>
        <v/>
      </c>
      <c r="F6342" s="20">
        <f>-Q6342+0.0001</f>
        <v/>
      </c>
      <c r="G6342" s="20">
        <f>-Q6342</f>
        <v/>
      </c>
      <c r="H6342" s="20">
        <f>IF(Q6342&lt;0,0,1000)</f>
        <v/>
      </c>
      <c r="I6342" s="20">
        <f>IF(Q6342&lt;0,0,1000)</f>
        <v/>
      </c>
      <c r="J6342" s="20">
        <f>I6342</f>
        <v/>
      </c>
      <c r="K6342" s="12" t="n">
        <v>-28.26</v>
      </c>
      <c r="L6342" s="12">
        <f>SQRT(E6342^2)+1</f>
        <v/>
      </c>
      <c r="M6342" s="20">
        <f>IF(Q6342&lt;=0,0,1000)</f>
        <v/>
      </c>
      <c r="N6342" s="20" t="n"/>
      <c r="O6342" s="20" t="n"/>
      <c r="Q6342" s="12" t="n">
        <v>36.97</v>
      </c>
      <c r="R6342" s="31" t="n">
        <v>36.12</v>
      </c>
      <c r="S6342" s="12">
        <f>-K6342</f>
        <v/>
      </c>
      <c r="T6342" s="12" t="n">
        <v>2.12040097214616</v>
      </c>
      <c r="U6342" t="n">
        <v>5.097305319142692</v>
      </c>
      <c r="Z6342">
        <f>T6342/$W$2</f>
        <v/>
      </c>
      <c r="AA6342">
        <f>U6342/$X$2</f>
        <v/>
      </c>
      <c r="AC6342" t="n">
        <v>0.04322670737503066</v>
      </c>
      <c r="AD6342" t="n">
        <v>0</v>
      </c>
      <c r="AF6342">
        <f>Z6342+0.14</f>
        <v/>
      </c>
      <c r="AG6342">
        <f>AA6342+0.1834</f>
        <v/>
      </c>
    </row>
    <row r="6343" spans="1:36">
      <c r="A6343" s="13" t="s">
        <v>6510</v>
      </c>
      <c r="B6343" t="n">
        <v>0.2082441406366122</v>
      </c>
      <c r="C6343" t="n">
        <v>0.2107235864831637</v>
      </c>
      <c r="D6343" s="20" t="n">
        <v>0.2107295067857541</v>
      </c>
      <c r="E6343" s="20">
        <f>Q6343</f>
        <v/>
      </c>
      <c r="F6343" s="20">
        <f>-Q6343+0.0001</f>
        <v/>
      </c>
      <c r="G6343" s="20">
        <f>-Q6343</f>
        <v/>
      </c>
      <c r="H6343" s="20">
        <f>IF(Q6343&lt;0,0,1000)</f>
        <v/>
      </c>
      <c r="I6343" s="20">
        <f>IF(Q6343&lt;0,0,1000)</f>
        <v/>
      </c>
      <c r="J6343" s="20">
        <f>I6343</f>
        <v/>
      </c>
      <c r="K6343" s="12" t="n">
        <v>-28.26</v>
      </c>
      <c r="L6343" s="12">
        <f>SQRT(E6343^2)+1</f>
        <v/>
      </c>
      <c r="M6343" s="20">
        <f>IF(Q6343&lt;=0,0,1000)</f>
        <v/>
      </c>
      <c r="N6343" s="20" t="n"/>
      <c r="O6343" s="20" t="n"/>
      <c r="Q6343" s="12" t="n">
        <v>48.19</v>
      </c>
      <c r="R6343" s="31" t="n">
        <v>43.28</v>
      </c>
      <c r="S6343" s="12">
        <f>-K6343</f>
        <v/>
      </c>
      <c r="T6343" s="12" t="n">
        <v>3.240141614579552</v>
      </c>
      <c r="U6343" t="n">
        <v>7.890461333519919</v>
      </c>
      <c r="Z6343">
        <f>T6343/$W$2</f>
        <v/>
      </c>
      <c r="AA6343">
        <f>U6343/$X$2</f>
        <v/>
      </c>
      <c r="AC6343" t="n">
        <v>0.09854170375110465</v>
      </c>
      <c r="AD6343" t="n">
        <v>0</v>
      </c>
      <c r="AF6343">
        <f>Z6343+0.14</f>
        <v/>
      </c>
      <c r="AG6343">
        <f>AA6343+0.1834</f>
        <v/>
      </c>
    </row>
    <row r="6344" spans="1:36">
      <c r="A6344" s="13" t="s">
        <v>6511</v>
      </c>
      <c r="B6344" t="n">
        <v>0.2278426847130407</v>
      </c>
      <c r="C6344" t="n">
        <v>0.2277113668657852</v>
      </c>
      <c r="D6344" s="20" t="n">
        <v>0.2277157013109692</v>
      </c>
      <c r="E6344" s="20">
        <f>Q6344</f>
        <v/>
      </c>
      <c r="F6344" s="20">
        <f>-Q6344+0.0001</f>
        <v/>
      </c>
      <c r="G6344" s="20">
        <f>-Q6344</f>
        <v/>
      </c>
      <c r="H6344" s="20">
        <f>IF(Q6344&lt;0,0,1000)</f>
        <v/>
      </c>
      <c r="I6344" s="20">
        <f>IF(Q6344&lt;0,0,1000)</f>
        <v/>
      </c>
      <c r="J6344" s="20">
        <f>I6344</f>
        <v/>
      </c>
      <c r="K6344" s="12" t="n">
        <v>-28.26</v>
      </c>
      <c r="L6344" s="12">
        <f>SQRT(E6344^2)+1</f>
        <v/>
      </c>
      <c r="M6344" s="20">
        <f>IF(Q6344&lt;=0,0,1000)</f>
        <v/>
      </c>
      <c r="N6344" s="20" t="n"/>
      <c r="O6344" s="20" t="n"/>
      <c r="Q6344" s="12" t="n">
        <v>49.71</v>
      </c>
      <c r="R6344" s="31" t="n">
        <v>59.23</v>
      </c>
      <c r="S6344" s="12">
        <f>-K6344</f>
        <v/>
      </c>
      <c r="T6344" s="12" t="n">
        <v>3.801327980022442</v>
      </c>
      <c r="U6344" t="n">
        <v>9.246980760919611</v>
      </c>
      <c r="Z6344">
        <f>T6344/$W$2</f>
        <v/>
      </c>
      <c r="AA6344">
        <f>U6344/$X$2</f>
        <v/>
      </c>
      <c r="AC6344" t="n">
        <v>0.1181408151921321</v>
      </c>
      <c r="AD6344" t="n">
        <v>0</v>
      </c>
      <c r="AF6344">
        <f>Z6344+0.14</f>
        <v/>
      </c>
      <c r="AG6344">
        <f>AA6344+0.1834</f>
        <v/>
      </c>
    </row>
    <row r="6345" spans="1:36">
      <c r="A6345" s="13" t="s">
        <v>6512</v>
      </c>
      <c r="B6345" t="n">
        <v>0.2124714205118624</v>
      </c>
      <c r="C6345" t="n">
        <v>0.2111872431596054</v>
      </c>
      <c r="D6345" s="20" t="n">
        <v>0.2111900685877363</v>
      </c>
      <c r="E6345" s="20">
        <f>Q6345</f>
        <v/>
      </c>
      <c r="F6345" s="20">
        <f>-Q6345+0.0001</f>
        <v/>
      </c>
      <c r="G6345" s="20">
        <f>-Q6345</f>
        <v/>
      </c>
      <c r="H6345" s="20">
        <f>IF(Q6345&lt;0,0,1000)</f>
        <v/>
      </c>
      <c r="I6345" s="20">
        <f>IF(Q6345&lt;0,0,1000)</f>
        <v/>
      </c>
      <c r="J6345" s="20">
        <f>I6345</f>
        <v/>
      </c>
      <c r="K6345" s="12" t="n">
        <v>-28.26</v>
      </c>
      <c r="L6345" s="12">
        <f>SQRT(E6345^2)+1</f>
        <v/>
      </c>
      <c r="M6345" s="20">
        <f>IF(Q6345&lt;=0,0,1000)</f>
        <v/>
      </c>
      <c r="N6345" s="20" t="n"/>
      <c r="O6345" s="20" t="n"/>
      <c r="Q6345" s="12" t="n">
        <v>44.5</v>
      </c>
      <c r="R6345" s="31" t="n">
        <v>69.94</v>
      </c>
      <c r="S6345" s="12">
        <f>-K6345</f>
        <v/>
      </c>
      <c r="T6345" s="12" t="n">
        <v>3.593783384026188</v>
      </c>
      <c r="U6345" t="n">
        <v>8.68114289093114</v>
      </c>
      <c r="Z6345">
        <f>T6345/$W$2</f>
        <v/>
      </c>
      <c r="AA6345">
        <f>U6345/$X$2</f>
        <v/>
      </c>
      <c r="AC6345" t="n">
        <v>0.1027702616638777</v>
      </c>
      <c r="AD6345" t="n">
        <v>0</v>
      </c>
      <c r="AF6345">
        <f>Z6345+0.14</f>
        <v/>
      </c>
      <c r="AG6345">
        <f>AA6345+0.1834</f>
        <v/>
      </c>
    </row>
    <row r="6346" spans="1:36">
      <c r="A6346" s="13" t="s">
        <v>6513</v>
      </c>
      <c r="B6346" t="n">
        <v>0.1971465374256777</v>
      </c>
      <c r="C6346" t="n">
        <v>0.1955574334720652</v>
      </c>
      <c r="D6346" s="20" t="n">
        <v>0.1955611479050087</v>
      </c>
      <c r="E6346" s="20">
        <f>Q6346</f>
        <v/>
      </c>
      <c r="F6346" s="20">
        <f>-Q6346+0.0001</f>
        <v/>
      </c>
      <c r="G6346" s="20">
        <f>-Q6346</f>
        <v/>
      </c>
      <c r="H6346" s="20">
        <f>IF(Q6346&lt;0,0,1000)</f>
        <v/>
      </c>
      <c r="I6346" s="20">
        <f>IF(Q6346&lt;0,0,1000)</f>
        <v/>
      </c>
      <c r="J6346" s="20">
        <f>I6346</f>
        <v/>
      </c>
      <c r="K6346" s="12" t="n">
        <v>-28.26</v>
      </c>
      <c r="L6346" s="12">
        <f>SQRT(E6346^2)+1</f>
        <v/>
      </c>
      <c r="M6346" s="20">
        <f>IF(Q6346&lt;=0,0,1000)</f>
        <v/>
      </c>
      <c r="N6346" s="20" t="n"/>
      <c r="O6346" s="20" t="n"/>
      <c r="Q6346" s="12" t="n">
        <v>39.98</v>
      </c>
      <c r="R6346" s="31" t="n">
        <v>70</v>
      </c>
      <c r="S6346" s="12">
        <f>-K6346</f>
        <v/>
      </c>
      <c r="T6346" s="12" t="n">
        <v>3.35312687273477</v>
      </c>
      <c r="U6346" t="n">
        <v>8.07416084538259</v>
      </c>
      <c r="Z6346">
        <f>T6346/$W$2</f>
        <v/>
      </c>
      <c r="AA6346">
        <f>U6346/$X$2</f>
        <v/>
      </c>
      <c r="AC6346" t="n">
        <v>0.08744491859445537</v>
      </c>
      <c r="AD6346" t="n">
        <v>0</v>
      </c>
      <c r="AF6346">
        <f>Z6346+0.14</f>
        <v/>
      </c>
      <c r="AG6346">
        <f>AA6346+0.1834</f>
        <v/>
      </c>
    </row>
    <row r="6347" spans="1:36">
      <c r="A6347" s="13" t="s">
        <v>6514</v>
      </c>
      <c r="B6347" t="n">
        <v>0.1814901753464619</v>
      </c>
      <c r="C6347" t="n">
        <v>0.1791081761798265</v>
      </c>
      <c r="D6347" s="20" t="n">
        <v>0.1791116027682518</v>
      </c>
      <c r="E6347" s="20">
        <f>Q6347</f>
        <v/>
      </c>
      <c r="F6347" s="20">
        <f>-Q6347+0.0001</f>
        <v/>
      </c>
      <c r="G6347" s="20">
        <f>-Q6347</f>
        <v/>
      </c>
      <c r="H6347" s="20">
        <f>IF(Q6347&lt;0,0,1000)</f>
        <v/>
      </c>
      <c r="I6347" s="20">
        <f>IF(Q6347&lt;0,0,1000)</f>
        <v/>
      </c>
      <c r="J6347" s="20">
        <f>I6347</f>
        <v/>
      </c>
      <c r="K6347" s="12" t="n">
        <v>-28.26</v>
      </c>
      <c r="L6347" s="12">
        <f>SQRT(E6347^2)+1</f>
        <v/>
      </c>
      <c r="M6347" s="20">
        <f>IF(Q6347&lt;=0,0,1000)</f>
        <v/>
      </c>
      <c r="N6347" s="20" t="n"/>
      <c r="O6347" s="20" t="n"/>
      <c r="Q6347" s="12" t="n">
        <v>36.03</v>
      </c>
      <c r="R6347" s="31" t="n">
        <v>69.87</v>
      </c>
      <c r="S6347" s="12">
        <f>-K6347</f>
        <v/>
      </c>
      <c r="T6347" s="12" t="n">
        <v>3.145513524863728</v>
      </c>
      <c r="U6347" t="n">
        <v>7.543765362332683</v>
      </c>
      <c r="Z6347">
        <f>T6347/$W$2</f>
        <v/>
      </c>
      <c r="AA6347">
        <f>U6347/$X$2</f>
        <v/>
      </c>
      <c r="AC6347" t="n">
        <v>0.07178865448713458</v>
      </c>
      <c r="AD6347" t="n">
        <v>0</v>
      </c>
      <c r="AF6347">
        <f>Z6347+0.14</f>
        <v/>
      </c>
      <c r="AG6347">
        <f>AA6347+0.1834</f>
        <v/>
      </c>
    </row>
    <row r="6348" spans="1:36">
      <c r="A6348" s="13" t="s">
        <v>6515</v>
      </c>
      <c r="B6348" t="n">
        <v>0.1692229064449473</v>
      </c>
      <c r="C6348" t="n">
        <v>0.1665096304208107</v>
      </c>
      <c r="D6348" s="20" t="n">
        <v>0.1665129963455266</v>
      </c>
      <c r="E6348" s="20">
        <f>Q6348</f>
        <v/>
      </c>
      <c r="F6348" s="20">
        <f>-Q6348+0.0001</f>
        <v/>
      </c>
      <c r="G6348" s="20">
        <f>-Q6348</f>
        <v/>
      </c>
      <c r="H6348" s="20">
        <f>IF(Q6348&lt;0,0,1000)</f>
        <v/>
      </c>
      <c r="I6348" s="20">
        <f>IF(Q6348&lt;0,0,1000)</f>
        <v/>
      </c>
      <c r="J6348" s="20">
        <f>I6348</f>
        <v/>
      </c>
      <c r="K6348" s="12" t="n">
        <v>-28.26</v>
      </c>
      <c r="L6348" s="12">
        <f>SQRT(E6348^2)+1</f>
        <v/>
      </c>
      <c r="M6348" s="20">
        <f>IF(Q6348&lt;=0,0,1000)</f>
        <v/>
      </c>
      <c r="N6348" s="20" t="n"/>
      <c r="O6348" s="20" t="n"/>
      <c r="Q6348" s="12" t="n">
        <v>32.15</v>
      </c>
      <c r="R6348" s="31" t="n">
        <v>68.62</v>
      </c>
      <c r="S6348" s="12">
        <f>-K6348</f>
        <v/>
      </c>
      <c r="T6348" s="12" t="n">
        <v>2.974684566893619</v>
      </c>
      <c r="U6348" t="n">
        <v>7.128245390121211</v>
      </c>
      <c r="Z6348">
        <f>T6348/$W$2</f>
        <v/>
      </c>
      <c r="AA6348">
        <f>U6348/$X$2</f>
        <v/>
      </c>
      <c r="AC6348" t="n">
        <v>0.0595213945239899</v>
      </c>
      <c r="AD6348" t="n">
        <v>0</v>
      </c>
      <c r="AF6348">
        <f>Z6348+0.14</f>
        <v/>
      </c>
      <c r="AG6348">
        <f>AA6348+0.1834</f>
        <v/>
      </c>
    </row>
    <row r="6349" spans="1:36">
      <c r="A6349" s="13" t="s">
        <v>6516</v>
      </c>
      <c r="B6349" t="n">
        <v>0.1572958460364182</v>
      </c>
      <c r="C6349" t="n">
        <v>0.1546384675452929</v>
      </c>
      <c r="D6349" s="20" t="n">
        <v>0.1546417947075567</v>
      </c>
      <c r="E6349" s="20">
        <f>Q6349</f>
        <v/>
      </c>
      <c r="F6349" s="20">
        <f>-Q6349+0.0001</f>
        <v/>
      </c>
      <c r="G6349" s="20">
        <f>-Q6349</f>
        <v/>
      </c>
      <c r="H6349" s="20">
        <f>IF(Q6349&lt;0,0,1000)</f>
        <v/>
      </c>
      <c r="I6349" s="20">
        <f>IF(Q6349&lt;0,0,1000)</f>
        <v/>
      </c>
      <c r="J6349" s="20">
        <f>I6349</f>
        <v/>
      </c>
      <c r="K6349" s="12" t="n">
        <v>-28.26</v>
      </c>
      <c r="L6349" s="12">
        <f>SQRT(E6349^2)+1</f>
        <v/>
      </c>
      <c r="M6349" s="20">
        <f>IF(Q6349&lt;=0,0,1000)</f>
        <v/>
      </c>
      <c r="N6349" s="20" t="n"/>
      <c r="O6349" s="20" t="n"/>
      <c r="Q6349" s="12" t="n">
        <v>31.92</v>
      </c>
      <c r="R6349" s="31" t="n">
        <v>69.94</v>
      </c>
      <c r="S6349" s="12">
        <f>-K6349</f>
        <v/>
      </c>
      <c r="T6349" s="12" t="n">
        <v>2.791247783954535</v>
      </c>
      <c r="U6349" t="n">
        <v>6.702462645782574</v>
      </c>
      <c r="Z6349">
        <f>T6349/$W$2</f>
        <v/>
      </c>
      <c r="AA6349">
        <f>U6349/$X$2</f>
        <v/>
      </c>
      <c r="AC6349" t="n">
        <v>0.04759431489860656</v>
      </c>
      <c r="AD6349" t="n">
        <v>0</v>
      </c>
      <c r="AF6349">
        <f>Z6349+0.14</f>
        <v/>
      </c>
      <c r="AG6349">
        <f>AA6349+0.1834</f>
        <v/>
      </c>
    </row>
    <row r="6350" spans="1:36">
      <c r="A6350" s="13" t="s">
        <v>6517</v>
      </c>
      <c r="B6350" t="n">
        <v>0.1512180749727408</v>
      </c>
      <c r="C6350" t="n">
        <v>0.148013541336434</v>
      </c>
      <c r="D6350" s="20" t="n">
        <v>0.1480168186594308</v>
      </c>
      <c r="E6350" s="20">
        <f>Q6350</f>
        <v/>
      </c>
      <c r="F6350" s="20">
        <f>-Q6350+0.0001</f>
        <v/>
      </c>
      <c r="G6350" s="20">
        <f>-Q6350</f>
        <v/>
      </c>
      <c r="H6350" s="20">
        <f>IF(Q6350&lt;0,0,1000)</f>
        <v/>
      </c>
      <c r="I6350" s="20">
        <f>IF(Q6350&lt;0,0,1000)</f>
        <v/>
      </c>
      <c r="J6350" s="20">
        <f>I6350</f>
        <v/>
      </c>
      <c r="K6350" s="12" t="n">
        <v>-28.26</v>
      </c>
      <c r="L6350" s="12">
        <f>SQRT(E6350^2)+1</f>
        <v/>
      </c>
      <c r="M6350" s="20">
        <f>IF(Q6350&lt;=0,0,1000)</f>
        <v/>
      </c>
      <c r="N6350" s="20" t="n"/>
      <c r="O6350" s="20" t="n"/>
      <c r="Q6350" s="12" t="n">
        <v>30.7</v>
      </c>
      <c r="R6350" s="31" t="n">
        <v>65.08</v>
      </c>
      <c r="S6350" s="12">
        <f>-K6350</f>
        <v/>
      </c>
      <c r="T6350" s="12" t="n">
        <v>2.722666872410952</v>
      </c>
      <c r="U6350" t="n">
        <v>6.51419348459523</v>
      </c>
      <c r="Z6350">
        <f>T6350/$W$2</f>
        <v/>
      </c>
      <c r="AA6350">
        <f>U6350/$X$2</f>
        <v/>
      </c>
      <c r="AC6350" t="n">
        <v>0.0415165178141101</v>
      </c>
      <c r="AD6350" t="n">
        <v>0</v>
      </c>
      <c r="AF6350">
        <f>Z6350+0.14</f>
        <v/>
      </c>
      <c r="AG6350">
        <f>AA6350+0.1834</f>
        <v/>
      </c>
    </row>
    <row r="6351" spans="1:36">
      <c r="A6351" s="13" t="s">
        <v>6518</v>
      </c>
      <c r="B6351" t="n">
        <v>0.1440701391587765</v>
      </c>
      <c r="C6351" t="n">
        <v>0.140689761004566</v>
      </c>
      <c r="D6351" s="20" t="n">
        <v>0.1406926509112427</v>
      </c>
      <c r="E6351" s="20">
        <f>Q6351</f>
        <v/>
      </c>
      <c r="F6351" s="20">
        <f>-Q6351+0.0001</f>
        <v/>
      </c>
      <c r="G6351" s="20">
        <f>-Q6351</f>
        <v/>
      </c>
      <c r="H6351" s="20">
        <f>IF(Q6351&lt;0,0,1000)</f>
        <v/>
      </c>
      <c r="I6351" s="20">
        <f>IF(Q6351&lt;0,0,1000)</f>
        <v/>
      </c>
      <c r="J6351" s="20">
        <f>I6351</f>
        <v/>
      </c>
      <c r="K6351" s="12" t="n">
        <v>-28.26</v>
      </c>
      <c r="L6351" s="12">
        <f>SQRT(E6351^2)+1</f>
        <v/>
      </c>
      <c r="M6351" s="20">
        <f>IF(Q6351&lt;=0,0,1000)</f>
        <v/>
      </c>
      <c r="N6351" s="20" t="n"/>
      <c r="O6351" s="20" t="n"/>
      <c r="Q6351" s="12" t="n">
        <v>32.81</v>
      </c>
      <c r="R6351" s="31" t="n">
        <v>63.07</v>
      </c>
      <c r="S6351" s="12">
        <f>-K6351</f>
        <v/>
      </c>
      <c r="T6351" s="12" t="n">
        <v>2.636490267640089</v>
      </c>
      <c r="U6351" t="n">
        <v>6.321785446064069</v>
      </c>
      <c r="Z6351">
        <f>T6351/$W$2</f>
        <v/>
      </c>
      <c r="AA6351">
        <f>U6351/$X$2</f>
        <v/>
      </c>
      <c r="AC6351" t="n">
        <v>0.03436875550556599</v>
      </c>
      <c r="AD6351" t="n">
        <v>0</v>
      </c>
      <c r="AF6351">
        <f>Z6351+0.14</f>
        <v/>
      </c>
      <c r="AG6351">
        <f>AA6351+0.1834</f>
        <v/>
      </c>
    </row>
    <row r="6352" spans="1:36">
      <c r="A6352" s="13" t="s">
        <v>6519</v>
      </c>
      <c r="B6352" t="n">
        <v>0.1399688307848659</v>
      </c>
      <c r="C6352" t="n">
        <v>0.1369209793705667</v>
      </c>
      <c r="D6352" s="20" t="n">
        <v>0.1369236805577954</v>
      </c>
      <c r="E6352" s="20">
        <f>Q6352</f>
        <v/>
      </c>
      <c r="F6352" s="20">
        <f>-Q6352+0.0001</f>
        <v/>
      </c>
      <c r="G6352" s="20">
        <f>-Q6352</f>
        <v/>
      </c>
      <c r="H6352" s="20">
        <f>IF(Q6352&lt;0,0,1000)</f>
        <v/>
      </c>
      <c r="I6352" s="20">
        <f>IF(Q6352&lt;0,0,1000)</f>
        <v/>
      </c>
      <c r="J6352" s="20">
        <f>I6352</f>
        <v/>
      </c>
      <c r="K6352" s="12" t="n">
        <v>-28.26</v>
      </c>
      <c r="L6352" s="12">
        <f>SQRT(E6352^2)+1</f>
        <v/>
      </c>
      <c r="M6352" s="20">
        <f>IF(Q6352&lt;=0,0,1000)</f>
        <v/>
      </c>
      <c r="N6352" s="20" t="n"/>
      <c r="O6352" s="20" t="n"/>
      <c r="Q6352" s="12" t="n">
        <v>35.36</v>
      </c>
      <c r="R6352" s="31" t="n">
        <v>59.61</v>
      </c>
      <c r="S6352" s="12">
        <f>-K6352</f>
        <v/>
      </c>
      <c r="T6352" s="12" t="n">
        <v>2.54539519705941</v>
      </c>
      <c r="U6352" t="n">
        <v>6.110490529969615</v>
      </c>
      <c r="Z6352">
        <f>T6352/$W$2</f>
        <v/>
      </c>
      <c r="AA6352">
        <f>U6352/$X$2</f>
        <v/>
      </c>
      <c r="AC6352" t="n">
        <v>0.03026754690404164</v>
      </c>
      <c r="AD6352" t="n">
        <v>0</v>
      </c>
      <c r="AF6352">
        <f>Z6352+0.14</f>
        <v/>
      </c>
      <c r="AG6352">
        <f>AA6352+0.1834</f>
        <v/>
      </c>
    </row>
    <row r="6353" spans="1:36">
      <c r="A6353" s="13" t="s">
        <v>6520</v>
      </c>
      <c r="B6353" t="n">
        <v>0.138648028591571</v>
      </c>
      <c r="C6353" t="n">
        <v>0.1354974949330631</v>
      </c>
      <c r="D6353" s="20" t="n">
        <v>0.1354998117807961</v>
      </c>
      <c r="E6353" s="20">
        <f>Q6353</f>
        <v/>
      </c>
      <c r="F6353" s="20">
        <f>-Q6353+0.0001</f>
        <v/>
      </c>
      <c r="G6353" s="20">
        <f>-Q6353</f>
        <v/>
      </c>
      <c r="H6353" s="20">
        <f>IF(Q6353&lt;0,0,1000)</f>
        <v/>
      </c>
      <c r="I6353" s="20">
        <f>IF(Q6353&lt;0,0,1000)</f>
        <v/>
      </c>
      <c r="J6353" s="20">
        <f>I6353</f>
        <v/>
      </c>
      <c r="K6353" s="12" t="n">
        <v>-28.26</v>
      </c>
      <c r="L6353" s="12">
        <f>SQRT(E6353^2)+1</f>
        <v/>
      </c>
      <c r="M6353" s="20">
        <f>IF(Q6353&lt;=0,0,1000)</f>
        <v/>
      </c>
      <c r="N6353" s="20" t="n"/>
      <c r="O6353" s="20" t="n"/>
      <c r="Q6353" s="12" t="n">
        <v>42.7</v>
      </c>
      <c r="R6353" s="31" t="n">
        <v>57.31</v>
      </c>
      <c r="S6353" s="12">
        <f>-K6353</f>
        <v/>
      </c>
      <c r="T6353" s="12" t="n">
        <v>2.555162726230586</v>
      </c>
      <c r="U6353" t="n">
        <v>6.158873407971865</v>
      </c>
      <c r="Z6353">
        <f>T6353/$W$2</f>
        <v/>
      </c>
      <c r="AA6353">
        <f>U6353/$X$2</f>
        <v/>
      </c>
      <c r="AC6353" t="n">
        <v>0.02894688687456161</v>
      </c>
      <c r="AD6353" t="n">
        <v>0</v>
      </c>
      <c r="AF6353">
        <f>Z6353+0.14</f>
        <v/>
      </c>
      <c r="AG6353">
        <f>AA6353+0.1834</f>
        <v/>
      </c>
    </row>
    <row r="6354" spans="1:36">
      <c r="A6354" s="13" t="s">
        <v>6521</v>
      </c>
      <c r="B6354" t="n">
        <v>0.140477012398241</v>
      </c>
      <c r="C6354" t="n">
        <v>0.1370960987242313</v>
      </c>
      <c r="D6354" s="20" t="n">
        <v>0.1370979891231189</v>
      </c>
      <c r="E6354" s="20">
        <f>Q6354</f>
        <v/>
      </c>
      <c r="F6354" s="20">
        <f>-Q6354+0.0001</f>
        <v/>
      </c>
      <c r="G6354" s="20">
        <f>-Q6354</f>
        <v/>
      </c>
      <c r="H6354" s="20">
        <f>IF(Q6354&lt;0,0,1000)</f>
        <v/>
      </c>
      <c r="I6354" s="20">
        <f>IF(Q6354&lt;0,0,1000)</f>
        <v/>
      </c>
      <c r="J6354" s="20">
        <f>I6354</f>
        <v/>
      </c>
      <c r="K6354" s="12" t="n">
        <v>-28.26</v>
      </c>
      <c r="L6354" s="12">
        <f>SQRT(E6354^2)+1</f>
        <v/>
      </c>
      <c r="M6354" s="20">
        <f>IF(Q6354&lt;=0,0,1000)</f>
        <v/>
      </c>
      <c r="N6354" s="20" t="n"/>
      <c r="O6354" s="20" t="n"/>
      <c r="Q6354" s="12" t="n">
        <v>45</v>
      </c>
      <c r="R6354" s="31" t="n">
        <v>53.27</v>
      </c>
      <c r="S6354" s="12">
        <f>-K6354</f>
        <v/>
      </c>
      <c r="T6354" s="12" t="n">
        <v>2.618132448627017</v>
      </c>
      <c r="U6354" t="n">
        <v>6.324978358213808</v>
      </c>
      <c r="Z6354">
        <f>T6354/$W$2</f>
        <v/>
      </c>
      <c r="AA6354">
        <f>U6354/$X$2</f>
        <v/>
      </c>
      <c r="AC6354" t="n">
        <v>0.03077604744389682</v>
      </c>
      <c r="AD6354" t="n">
        <v>0</v>
      </c>
      <c r="AF6354">
        <f>Z6354+0.14</f>
        <v/>
      </c>
      <c r="AG6354">
        <f>AA6354+0.1834</f>
        <v/>
      </c>
    </row>
    <row r="6355" spans="1:36">
      <c r="A6355" s="13" t="s">
        <v>6522</v>
      </c>
      <c r="B6355" t="n">
        <v>0.1456953242022186</v>
      </c>
      <c r="C6355" t="n">
        <v>0.1420717300333833</v>
      </c>
      <c r="D6355" s="20" t="n">
        <v>0.1420733347662052</v>
      </c>
      <c r="E6355" s="20">
        <f>Q6355</f>
        <v/>
      </c>
      <c r="F6355" s="20">
        <f>-Q6355+0.0001</f>
        <v/>
      </c>
      <c r="G6355" s="20">
        <f>-Q6355</f>
        <v/>
      </c>
      <c r="H6355" s="20">
        <f>IF(Q6355&lt;0,0,1000)</f>
        <v/>
      </c>
      <c r="I6355" s="20">
        <f>IF(Q6355&lt;0,0,1000)</f>
        <v/>
      </c>
      <c r="J6355" s="20">
        <f>I6355</f>
        <v/>
      </c>
      <c r="K6355" s="12" t="n">
        <v>-28.26</v>
      </c>
      <c r="L6355" s="12">
        <f>SQRT(E6355^2)+1</f>
        <v/>
      </c>
      <c r="M6355" s="20">
        <f>IF(Q6355&lt;=0,0,1000)</f>
        <v/>
      </c>
      <c r="N6355" s="20" t="n"/>
      <c r="O6355" s="20" t="n"/>
      <c r="Q6355" s="12" t="n">
        <v>48.75</v>
      </c>
      <c r="R6355" s="31" t="n">
        <v>56.02</v>
      </c>
      <c r="S6355" s="12">
        <f>-K6355</f>
        <v/>
      </c>
      <c r="T6355" s="12" t="n">
        <v>2.748020676672169</v>
      </c>
      <c r="U6355" t="n">
        <v>6.663396574713417</v>
      </c>
      <c r="Z6355">
        <f>T6355/$W$2</f>
        <v/>
      </c>
      <c r="AA6355">
        <f>U6355/$X$2</f>
        <v/>
      </c>
      <c r="AC6355" t="n">
        <v>0.0359944531541188</v>
      </c>
      <c r="AD6355" t="n">
        <v>0</v>
      </c>
      <c r="AF6355">
        <f>Z6355+0.14</f>
        <v/>
      </c>
      <c r="AG6355">
        <f>AA6355+0.1834</f>
        <v/>
      </c>
    </row>
    <row r="6356" spans="1:36">
      <c r="A6356" s="13" t="s">
        <v>6523</v>
      </c>
      <c r="B6356" t="n">
        <v>0.1566177125874331</v>
      </c>
      <c r="C6356" t="n">
        <v>0.1528995119569666</v>
      </c>
      <c r="D6356" s="20" t="n">
        <v>0.1529012185073417</v>
      </c>
      <c r="E6356" s="20">
        <f>Q6356</f>
        <v/>
      </c>
      <c r="F6356" s="20">
        <f>-Q6356+0.0001</f>
        <v/>
      </c>
      <c r="G6356" s="20">
        <f>-Q6356</f>
        <v/>
      </c>
      <c r="H6356" s="20">
        <f>IF(Q6356&lt;0,0,1000)</f>
        <v/>
      </c>
      <c r="I6356" s="20">
        <f>IF(Q6356&lt;0,0,1000)</f>
        <v/>
      </c>
      <c r="J6356" s="20">
        <f>I6356</f>
        <v/>
      </c>
      <c r="K6356" s="12" t="n">
        <v>-28.26</v>
      </c>
      <c r="L6356" s="12">
        <f>SQRT(E6356^2)+1</f>
        <v/>
      </c>
      <c r="M6356" s="20">
        <f>IF(Q6356&lt;=0,0,1000)</f>
        <v/>
      </c>
      <c r="N6356" s="20" t="n"/>
      <c r="O6356" s="20" t="n"/>
      <c r="Q6356" s="12" t="n">
        <v>43.87</v>
      </c>
      <c r="R6356" s="31" t="n">
        <v>60.44</v>
      </c>
      <c r="S6356" s="12">
        <f>-K6356</f>
        <v/>
      </c>
      <c r="T6356" s="12" t="n">
        <v>2.95113132285053</v>
      </c>
      <c r="U6356" t="n">
        <v>7.17085072408859</v>
      </c>
      <c r="Z6356">
        <f>T6356/$W$2</f>
        <v/>
      </c>
      <c r="AA6356">
        <f>U6356/$X$2</f>
        <v/>
      </c>
      <c r="AC6356" t="n">
        <v>0.0469167840891818</v>
      </c>
      <c r="AD6356" t="n">
        <v>0</v>
      </c>
      <c r="AF6356">
        <f>Z6356+0.14</f>
        <v/>
      </c>
      <c r="AG6356">
        <f>AA6356+0.1834</f>
        <v/>
      </c>
    </row>
    <row r="6357" spans="1:36">
      <c r="A6357" s="13" t="s">
        <v>6524</v>
      </c>
      <c r="B6357" t="n">
        <v>0.1629587252836543</v>
      </c>
      <c r="C6357" t="n">
        <v>0.1574124695268918</v>
      </c>
      <c r="D6357" s="20" t="n">
        <v>0.1574137045684316</v>
      </c>
      <c r="E6357" s="20">
        <f>Q6357</f>
        <v/>
      </c>
      <c r="F6357" s="20">
        <f>-Q6357+0.0001</f>
        <v/>
      </c>
      <c r="G6357" s="20">
        <f>-Q6357</f>
        <v/>
      </c>
      <c r="H6357" s="20">
        <f>IF(Q6357&lt;0,0,1000)</f>
        <v/>
      </c>
      <c r="I6357" s="20">
        <f>IF(Q6357&lt;0,0,1000)</f>
        <v/>
      </c>
      <c r="J6357" s="20">
        <f>I6357</f>
        <v/>
      </c>
      <c r="K6357" s="12" t="n">
        <v>-28.26</v>
      </c>
      <c r="L6357" s="12">
        <f>SQRT(E6357^2)+1</f>
        <v/>
      </c>
      <c r="M6357" s="20">
        <f>IF(Q6357&lt;=0,0,1000)</f>
        <v/>
      </c>
      <c r="N6357" s="20" t="n"/>
      <c r="O6357" s="20" t="n"/>
      <c r="Q6357" s="12" t="n">
        <v>37.96</v>
      </c>
      <c r="R6357" s="31" t="n">
        <v>69.06</v>
      </c>
      <c r="S6357" s="12">
        <f>-K6357</f>
        <v/>
      </c>
      <c r="T6357" s="12" t="n">
        <v>3.197676633082989</v>
      </c>
      <c r="U6357" t="n">
        <v>7.735742628882989</v>
      </c>
      <c r="Z6357">
        <f>T6357/$W$2</f>
        <v/>
      </c>
      <c r="AA6357">
        <f>U6357/$X$2</f>
        <v/>
      </c>
      <c r="AC6357" t="n">
        <v>0.05325793258864052</v>
      </c>
      <c r="AD6357" t="n">
        <v>0</v>
      </c>
      <c r="AF6357">
        <f>Z6357+0.14</f>
        <v/>
      </c>
      <c r="AG6357">
        <f>AA6357+0.1834</f>
        <v/>
      </c>
    </row>
    <row r="6358" spans="1:36">
      <c r="A6358" s="13" t="s">
        <v>6525</v>
      </c>
      <c r="B6358" t="n">
        <v>0.1642269824601717</v>
      </c>
      <c r="C6358" t="n">
        <v>0.1579164885195755</v>
      </c>
      <c r="D6358" s="20" t="n">
        <v>0.1579180470938895</v>
      </c>
      <c r="E6358" s="20">
        <f>Q6358</f>
        <v/>
      </c>
      <c r="F6358" s="20">
        <f>-Q6358+0.0001</f>
        <v/>
      </c>
      <c r="G6358" s="20">
        <f>-Q6358</f>
        <v/>
      </c>
      <c r="H6358" s="20">
        <f>IF(Q6358&lt;0,0,1000)</f>
        <v/>
      </c>
      <c r="I6358" s="20">
        <f>IF(Q6358&lt;0,0,1000)</f>
        <v/>
      </c>
      <c r="J6358" s="20">
        <f>I6358</f>
        <v/>
      </c>
      <c r="K6358" s="12" t="n">
        <v>-28.26</v>
      </c>
      <c r="L6358" s="12">
        <f>SQRT(E6358^2)+1</f>
        <v/>
      </c>
      <c r="M6358" s="20">
        <f>IF(Q6358&lt;=0,0,1000)</f>
        <v/>
      </c>
      <c r="N6358" s="20" t="n"/>
      <c r="O6358" s="20" t="n"/>
      <c r="Q6358" s="12" t="n">
        <v>28.49</v>
      </c>
      <c r="R6358" s="31" t="n">
        <v>69.31</v>
      </c>
      <c r="S6358" s="12">
        <f>-K6358</f>
        <v/>
      </c>
      <c r="T6358" s="12" t="n">
        <v>3.27027573032733</v>
      </c>
      <c r="U6358" t="n">
        <v>7.887184000137813</v>
      </c>
      <c r="Z6358">
        <f>T6358/$W$2</f>
        <v/>
      </c>
      <c r="AA6358">
        <f>U6358/$X$2</f>
        <v/>
      </c>
      <c r="AC6358" t="n">
        <v>0.05452601455473528</v>
      </c>
      <c r="AD6358" t="n">
        <v>0</v>
      </c>
      <c r="AF6358">
        <f>Z6358+0.14</f>
        <v/>
      </c>
      <c r="AG6358">
        <f>AA6358+0.1834</f>
        <v/>
      </c>
    </row>
    <row r="6359" spans="1:36">
      <c r="A6359" s="13" t="s">
        <v>6526</v>
      </c>
      <c r="B6359" t="n">
        <v>0.1515224137809199</v>
      </c>
      <c r="C6359" t="n">
        <v>0.1442576978581848</v>
      </c>
      <c r="D6359" s="20" t="n">
        <v>0.1442593026937036</v>
      </c>
      <c r="E6359" s="20">
        <f>Q6359</f>
        <v/>
      </c>
      <c r="F6359" s="20">
        <f>-Q6359+0.0001</f>
        <v/>
      </c>
      <c r="G6359" s="20">
        <f>-Q6359</f>
        <v/>
      </c>
      <c r="H6359" s="20">
        <f>IF(Q6359&lt;0,0,1000)</f>
        <v/>
      </c>
      <c r="I6359" s="20">
        <f>IF(Q6359&lt;0,0,1000)</f>
        <v/>
      </c>
      <c r="J6359" s="20">
        <f>I6359</f>
        <v/>
      </c>
      <c r="K6359" s="12" t="n">
        <v>-28.26</v>
      </c>
      <c r="L6359" s="12">
        <f>SQRT(E6359^2)+1</f>
        <v/>
      </c>
      <c r="M6359" s="20">
        <f>IF(Q6359&lt;=0,0,1000)</f>
        <v/>
      </c>
      <c r="N6359" s="20" t="n"/>
      <c r="O6359" s="20" t="n"/>
      <c r="Q6359" s="12" t="n">
        <v>27.09</v>
      </c>
      <c r="R6359" s="31" t="n">
        <v>56.93</v>
      </c>
      <c r="S6359" s="12">
        <f>-K6359</f>
        <v/>
      </c>
      <c r="T6359" s="12" t="n">
        <v>3.126463633086999</v>
      </c>
      <c r="U6359" t="n">
        <v>7.50943778305293</v>
      </c>
      <c r="Z6359">
        <f>T6359/$W$2</f>
        <v/>
      </c>
      <c r="AA6359">
        <f>U6359/$X$2</f>
        <v/>
      </c>
      <c r="AC6359" t="n">
        <v>0.0418213946700882</v>
      </c>
      <c r="AD6359" t="n">
        <v>0</v>
      </c>
      <c r="AF6359">
        <f>Z6359+0.14</f>
        <v/>
      </c>
      <c r="AG6359">
        <f>AA6359+0.1834</f>
        <v/>
      </c>
    </row>
    <row r="6360" spans="1:36">
      <c r="A6360" s="13" t="s">
        <v>6527</v>
      </c>
      <c r="B6360" t="n">
        <v>0.122639379253308</v>
      </c>
      <c r="C6360" t="n">
        <v>0.1157539289889591</v>
      </c>
      <c r="D6360" s="20" t="n">
        <v>0.1157563478932952</v>
      </c>
      <c r="E6360" s="20">
        <f>Q6360</f>
        <v/>
      </c>
      <c r="F6360" s="20">
        <f>-Q6360+0.0001</f>
        <v/>
      </c>
      <c r="G6360" s="20">
        <f>-Q6360</f>
        <v/>
      </c>
      <c r="H6360" s="20">
        <f>IF(Q6360&lt;0,0,1000)</f>
        <v/>
      </c>
      <c r="I6360" s="20">
        <f>IF(Q6360&lt;0,0,1000)</f>
        <v/>
      </c>
      <c r="J6360" s="20">
        <f>I6360</f>
        <v/>
      </c>
      <c r="K6360" s="12" t="n">
        <v>-28.26</v>
      </c>
      <c r="L6360" s="12">
        <f>SQRT(E6360^2)+1</f>
        <v/>
      </c>
      <c r="M6360" s="20">
        <f>IF(Q6360&lt;=0,0,1000)</f>
        <v/>
      </c>
      <c r="N6360" s="20" t="n"/>
      <c r="O6360" s="20" t="n"/>
      <c r="Q6360" s="12" t="n">
        <v>25.86</v>
      </c>
      <c r="R6360" s="31" t="n">
        <v>48.79</v>
      </c>
      <c r="S6360" s="12">
        <f>-K6360</f>
        <v/>
      </c>
      <c r="T6360" s="12" t="n">
        <v>2.563199097632092</v>
      </c>
      <c r="U6360" t="n">
        <v>6.08400993339665</v>
      </c>
      <c r="Z6360">
        <f>T6360/$W$2</f>
        <v/>
      </c>
      <c r="AA6360">
        <f>U6360/$X$2</f>
        <v/>
      </c>
      <c r="AC6360" t="n">
        <v>0.01293804741618196</v>
      </c>
      <c r="AD6360" t="n">
        <v>0</v>
      </c>
      <c r="AF6360">
        <f>Z6360+0.14</f>
        <v/>
      </c>
      <c r="AG6360">
        <f>AA6360+0.1834</f>
        <v/>
      </c>
    </row>
    <row r="6361" spans="1:36">
      <c r="A6361" s="13" t="s">
        <v>6528</v>
      </c>
      <c r="B6361" t="n">
        <v>0.09836157279290768</v>
      </c>
      <c r="C6361" t="n">
        <v>0.09700809519021909</v>
      </c>
      <c r="D6361" s="20" t="n">
        <v>0.09701218519171478</v>
      </c>
      <c r="E6361" s="20">
        <f>Q6361</f>
        <v/>
      </c>
      <c r="F6361" s="20">
        <f>-Q6361+0.0001</f>
        <v/>
      </c>
      <c r="G6361" s="20">
        <f>-Q6361</f>
        <v/>
      </c>
      <c r="H6361" s="20">
        <f>IF(Q6361&lt;0,0,1000)</f>
        <v/>
      </c>
      <c r="I6361" s="20">
        <f>IF(Q6361&lt;0,0,1000)</f>
        <v/>
      </c>
      <c r="J6361" s="20">
        <f>I6361</f>
        <v/>
      </c>
      <c r="K6361" s="12" t="n">
        <v>-28.26</v>
      </c>
      <c r="L6361" s="12">
        <f>SQRT(E6361^2)+1</f>
        <v/>
      </c>
      <c r="M6361" s="20">
        <f>IF(Q6361&lt;=0,0,1000)</f>
        <v/>
      </c>
      <c r="N6361" s="20" t="n"/>
      <c r="O6361" s="20" t="n"/>
      <c r="Q6361" s="12" t="n">
        <v>25.09</v>
      </c>
      <c r="R6361" s="31" t="n">
        <v>46.49</v>
      </c>
      <c r="S6361" s="12">
        <f>-K6361</f>
        <v/>
      </c>
      <c r="T6361" s="12" t="n">
        <v>1.722423607962678</v>
      </c>
      <c r="U6361" t="n">
        <v>4.132156635569523</v>
      </c>
      <c r="Z6361">
        <f>T6361/$W$2</f>
        <v/>
      </c>
      <c r="AA6361">
        <f>U6361/$X$2</f>
        <v/>
      </c>
      <c r="AC6361" t="n">
        <v>0</v>
      </c>
      <c r="AD6361" t="n">
        <v>0</v>
      </c>
      <c r="AF6361">
        <f>Z6361+0.14</f>
        <v/>
      </c>
      <c r="AG6361">
        <f>AA6361+0.1834</f>
        <v/>
      </c>
    </row>
    <row r="6362" spans="1:36">
      <c r="A6362" s="13" t="s">
        <v>6529</v>
      </c>
      <c r="B6362" t="n">
        <v>0.1029434484456317</v>
      </c>
      <c r="C6362" t="n">
        <v>0.10527392551457</v>
      </c>
      <c r="D6362" s="20" t="n">
        <v>0.1052790568472525</v>
      </c>
      <c r="E6362" s="20">
        <f>Q6362</f>
        <v/>
      </c>
      <c r="F6362" s="20">
        <f>-Q6362+0.0001</f>
        <v/>
      </c>
      <c r="G6362" s="20">
        <f>-Q6362</f>
        <v/>
      </c>
      <c r="H6362" s="20">
        <f>IF(Q6362&lt;0,0,1000)</f>
        <v/>
      </c>
      <c r="I6362" s="20">
        <f>IF(Q6362&lt;0,0,1000)</f>
        <v/>
      </c>
      <c r="J6362" s="20">
        <f>I6362</f>
        <v/>
      </c>
      <c r="K6362" s="12" t="n">
        <v>-28.26</v>
      </c>
      <c r="L6362" s="12">
        <f>SQRT(E6362^2)+1</f>
        <v/>
      </c>
      <c r="M6362" s="20">
        <f>IF(Q6362&lt;=0,0,1000)</f>
        <v/>
      </c>
      <c r="N6362" s="20" t="n"/>
      <c r="O6362" s="20" t="n"/>
      <c r="Q6362" s="12" t="n">
        <v>24.73</v>
      </c>
      <c r="R6362" s="31" t="n">
        <v>43.04</v>
      </c>
      <c r="S6362" s="12">
        <f>-K6362</f>
        <v/>
      </c>
      <c r="T6362" s="12" t="n">
        <v>1.473329071579095</v>
      </c>
      <c r="U6362" t="n">
        <v>3.554999727303827</v>
      </c>
      <c r="Z6362">
        <f>T6362/$W$2</f>
        <v/>
      </c>
      <c r="AA6362">
        <f>U6362/$X$2</f>
        <v/>
      </c>
      <c r="AC6362" t="n">
        <v>0</v>
      </c>
      <c r="AD6362" t="n">
        <v>0</v>
      </c>
      <c r="AF6362">
        <f>Z6362+0.14</f>
        <v/>
      </c>
      <c r="AG6362">
        <f>AA6362+0.1834</f>
        <v/>
      </c>
    </row>
    <row r="6363" spans="1:36">
      <c r="A6363" s="13" t="s">
        <v>6530</v>
      </c>
      <c r="B6363" t="n">
        <v>0.1071765478930938</v>
      </c>
      <c r="C6363" t="n">
        <v>0.110046862905686</v>
      </c>
      <c r="D6363" s="20" t="n">
        <v>0.1100520266060384</v>
      </c>
      <c r="E6363" s="20">
        <f>Q6363</f>
        <v/>
      </c>
      <c r="F6363" s="20">
        <f>-Q6363+0.0001</f>
        <v/>
      </c>
      <c r="G6363" s="20">
        <f>-Q6363</f>
        <v/>
      </c>
      <c r="H6363" s="20">
        <f>IF(Q6363&lt;0,0,1000)</f>
        <v/>
      </c>
      <c r="I6363" s="20">
        <f>IF(Q6363&lt;0,0,1000)</f>
        <v/>
      </c>
      <c r="J6363" s="20">
        <f>I6363</f>
        <v/>
      </c>
      <c r="K6363" s="12" t="n">
        <v>-28.26</v>
      </c>
      <c r="L6363" s="12">
        <f>SQRT(E6363^2)+1</f>
        <v/>
      </c>
      <c r="M6363" s="20">
        <f>IF(Q6363&lt;=0,0,1000)</f>
        <v/>
      </c>
      <c r="N6363" s="20" t="n"/>
      <c r="O6363" s="20" t="n"/>
      <c r="Q6363" s="12" t="n">
        <v>24.26</v>
      </c>
      <c r="R6363" s="31" t="n">
        <v>32.77</v>
      </c>
      <c r="S6363" s="12">
        <f>-K6363</f>
        <v/>
      </c>
      <c r="T6363" s="12" t="n">
        <v>1.474123255333358</v>
      </c>
      <c r="U6363" t="n">
        <v>3.538984260440299</v>
      </c>
      <c r="Z6363">
        <f>T6363/$W$2</f>
        <v/>
      </c>
      <c r="AA6363">
        <f>U6363/$X$2</f>
        <v/>
      </c>
      <c r="AC6363" t="n">
        <v>0</v>
      </c>
      <c r="AD6363" t="n">
        <v>0</v>
      </c>
      <c r="AF6363">
        <f>Z6363+0.14</f>
        <v/>
      </c>
      <c r="AG6363">
        <f>AA6363+0.1834</f>
        <v/>
      </c>
    </row>
    <row r="6364" spans="1:36">
      <c r="A6364" s="13" t="s">
        <v>6531</v>
      </c>
      <c r="B6364" t="n">
        <v>0.1119791726725421</v>
      </c>
      <c r="C6364" t="n">
        <v>0.1159013166588598</v>
      </c>
      <c r="D6364" s="20" t="n">
        <v>0.1159066529847551</v>
      </c>
      <c r="E6364" s="20">
        <f>Q6364</f>
        <v/>
      </c>
      <c r="F6364" s="20">
        <f>-Q6364+0.0001</f>
        <v/>
      </c>
      <c r="G6364" s="20">
        <f>-Q6364</f>
        <v/>
      </c>
      <c r="H6364" s="20">
        <f>IF(Q6364&lt;0,0,1000)</f>
        <v/>
      </c>
      <c r="I6364" s="20">
        <f>IF(Q6364&lt;0,0,1000)</f>
        <v/>
      </c>
      <c r="J6364" s="20">
        <f>I6364</f>
        <v/>
      </c>
      <c r="K6364" s="12" t="n">
        <v>-28.26</v>
      </c>
      <c r="L6364" s="12">
        <f>SQRT(E6364^2)+1</f>
        <v/>
      </c>
      <c r="M6364" s="20">
        <f>IF(Q6364&lt;=0,0,1000)</f>
        <v/>
      </c>
      <c r="N6364" s="20" t="n"/>
      <c r="O6364" s="20" t="n"/>
      <c r="Q6364" s="12" t="n">
        <v>24.24</v>
      </c>
      <c r="R6364" s="31" t="n">
        <v>21.4</v>
      </c>
      <c r="S6364" s="12">
        <f>-K6364</f>
        <v/>
      </c>
      <c r="T6364" s="12" t="n">
        <v>1.453063903320758</v>
      </c>
      <c r="U6364" t="n">
        <v>3.488442336620019</v>
      </c>
      <c r="Z6364">
        <f>T6364/$W$2</f>
        <v/>
      </c>
      <c r="AA6364">
        <f>U6364/$X$2</f>
        <v/>
      </c>
      <c r="AC6364" t="n">
        <v>0.002277093865018009</v>
      </c>
      <c r="AD6364" t="n">
        <v>0</v>
      </c>
      <c r="AF6364">
        <f>Z6364+0.14</f>
        <v/>
      </c>
      <c r="AG6364">
        <f>AA6364+0.1834</f>
        <v/>
      </c>
    </row>
    <row r="6365" spans="1:36">
      <c r="A6365" s="13" t="s">
        <v>6532</v>
      </c>
      <c r="B6365" t="n">
        <v>0.1317979584831918</v>
      </c>
      <c r="C6365" t="n">
        <v>0.1366774476803018</v>
      </c>
      <c r="D6365" s="20" t="n">
        <v>0.1366837236201887</v>
      </c>
      <c r="E6365" s="20">
        <f>Q6365</f>
        <v/>
      </c>
      <c r="F6365" s="20">
        <f>-Q6365+0.0001</f>
        <v/>
      </c>
      <c r="G6365" s="20">
        <f>-Q6365</f>
        <v/>
      </c>
      <c r="H6365" s="20">
        <f>IF(Q6365&lt;0,0,1000)</f>
        <v/>
      </c>
      <c r="I6365" s="20">
        <f>IF(Q6365&lt;0,0,1000)</f>
        <v/>
      </c>
      <c r="J6365" s="20">
        <f>I6365</f>
        <v/>
      </c>
      <c r="K6365" s="12" t="n">
        <v>-28.26</v>
      </c>
      <c r="L6365" s="12">
        <f>SQRT(E6365^2)+1</f>
        <v/>
      </c>
      <c r="M6365" s="20">
        <f>IF(Q6365&lt;=0,0,1000)</f>
        <v/>
      </c>
      <c r="N6365" s="20" t="n"/>
      <c r="O6365" s="20" t="n"/>
      <c r="Q6365" s="12" t="n">
        <v>26.84</v>
      </c>
      <c r="R6365" s="31" t="n">
        <v>16.76</v>
      </c>
      <c r="S6365" s="12">
        <f>-K6365</f>
        <v/>
      </c>
      <c r="T6365" s="12" t="n">
        <v>1.661665996386339</v>
      </c>
      <c r="U6365" t="n">
        <v>3.963963773581294</v>
      </c>
      <c r="Z6365">
        <f>T6365/$W$2</f>
        <v/>
      </c>
      <c r="AA6365">
        <f>U6365/$X$2</f>
        <v/>
      </c>
      <c r="AC6365" t="n">
        <v>0.02209553243898997</v>
      </c>
      <c r="AD6365" t="n">
        <v>0</v>
      </c>
      <c r="AF6365">
        <f>Z6365+0.14</f>
        <v/>
      </c>
      <c r="AG6365">
        <f>AA6365+0.1834</f>
        <v/>
      </c>
    </row>
    <row r="6366" spans="1:36">
      <c r="A6366" s="13" t="s">
        <v>6533</v>
      </c>
      <c r="B6366" t="n">
        <v>0.1735835037198712</v>
      </c>
      <c r="C6366" t="n">
        <v>0.1782013293461648</v>
      </c>
      <c r="D6366" s="20" t="n">
        <v>0.1782087556377581</v>
      </c>
      <c r="E6366" s="20">
        <f>Q6366</f>
        <v/>
      </c>
      <c r="F6366" s="20">
        <f>-Q6366+0.0001</f>
        <v/>
      </c>
      <c r="G6366" s="20">
        <f>-Q6366</f>
        <v/>
      </c>
      <c r="H6366" s="20">
        <f>IF(Q6366&lt;0,0,1000)</f>
        <v/>
      </c>
      <c r="I6366" s="20">
        <f>IF(Q6366&lt;0,0,1000)</f>
        <v/>
      </c>
      <c r="J6366" s="20">
        <f>I6366</f>
        <v/>
      </c>
      <c r="K6366" s="12" t="n">
        <v>-28.26</v>
      </c>
      <c r="L6366" s="12">
        <f>SQRT(E6366^2)+1</f>
        <v/>
      </c>
      <c r="M6366" s="20">
        <f>IF(Q6366&lt;=0,0,1000)</f>
        <v/>
      </c>
      <c r="N6366" s="20" t="n"/>
      <c r="O6366" s="20" t="n"/>
      <c r="Q6366" s="12" t="n">
        <v>38.19</v>
      </c>
      <c r="R6366" s="31" t="n">
        <v>20.55</v>
      </c>
      <c r="S6366" s="12">
        <f>-K6366</f>
        <v/>
      </c>
      <c r="T6366" s="12" t="n">
        <v>2.405482164414159</v>
      </c>
      <c r="U6366" t="n">
        <v>5.796383937892212</v>
      </c>
      <c r="Z6366">
        <f>T6366/$W$2</f>
        <v/>
      </c>
      <c r="AA6366">
        <f>U6366/$X$2</f>
        <v/>
      </c>
      <c r="AC6366" t="n">
        <v>0.06388051902516657</v>
      </c>
      <c r="AD6366" t="n">
        <v>0</v>
      </c>
      <c r="AF6366">
        <f>Z6366+0.14</f>
        <v/>
      </c>
      <c r="AG6366">
        <f>AA6366+0.1834</f>
        <v/>
      </c>
    </row>
    <row r="6367" spans="1:36">
      <c r="A6367" s="13" t="s">
        <v>6534</v>
      </c>
      <c r="B6367" t="n">
        <v>0.2363678635467639</v>
      </c>
      <c r="C6367" t="n">
        <v>0.2394099088186847</v>
      </c>
      <c r="D6367" s="20" t="n">
        <v>0.2394164961284561</v>
      </c>
      <c r="E6367" s="20">
        <f>Q6367</f>
        <v/>
      </c>
      <c r="F6367" s="20">
        <f>-Q6367+0.0001</f>
        <v/>
      </c>
      <c r="G6367" s="20">
        <f>-Q6367</f>
        <v/>
      </c>
      <c r="H6367" s="20">
        <f>IF(Q6367&lt;0,0,1000)</f>
        <v/>
      </c>
      <c r="I6367" s="20">
        <f>IF(Q6367&lt;0,0,1000)</f>
        <v/>
      </c>
      <c r="J6367" s="20">
        <f>I6367</f>
        <v/>
      </c>
      <c r="K6367" s="12" t="n">
        <v>-28.26</v>
      </c>
      <c r="L6367" s="12">
        <f>SQRT(E6367^2)+1</f>
        <v/>
      </c>
      <c r="M6367" s="20">
        <f>IF(Q6367&lt;=0,0,1000)</f>
        <v/>
      </c>
      <c r="N6367" s="20" t="n"/>
      <c r="O6367" s="20" t="n"/>
      <c r="Q6367" s="12" t="n">
        <v>43.34</v>
      </c>
      <c r="R6367" s="31" t="n">
        <v>35.31</v>
      </c>
      <c r="S6367" s="12">
        <f>-K6367</f>
        <v/>
      </c>
      <c r="T6367" s="12" t="n">
        <v>3.676165742109694</v>
      </c>
      <c r="U6367" t="n">
        <v>8.974360863151551</v>
      </c>
      <c r="Z6367">
        <f>T6367/$W$2</f>
        <v/>
      </c>
      <c r="AA6367">
        <f>U6367/$X$2</f>
        <v/>
      </c>
      <c r="AC6367" t="n">
        <v>0.1266651554108705</v>
      </c>
      <c r="AD6367" t="n">
        <v>0</v>
      </c>
      <c r="AF6367">
        <f>Z6367+0.14</f>
        <v/>
      </c>
      <c r="AG6367">
        <f>AA6367+0.1834</f>
        <v/>
      </c>
    </row>
    <row r="6368" spans="1:36">
      <c r="A6368" s="13" t="s">
        <v>6535</v>
      </c>
      <c r="B6368" t="n">
        <v>0.2586116161330489</v>
      </c>
      <c r="C6368" t="n">
        <v>0.2587313137985777</v>
      </c>
      <c r="D6368" s="20" t="n">
        <v>0.2587360642211994</v>
      </c>
      <c r="E6368" s="20">
        <f>Q6368</f>
        <v/>
      </c>
      <c r="F6368" s="20">
        <f>-Q6368+0.0001</f>
        <v/>
      </c>
      <c r="G6368" s="20">
        <f>-Q6368</f>
        <v/>
      </c>
      <c r="H6368" s="20">
        <f>IF(Q6368&lt;0,0,1000)</f>
        <v/>
      </c>
      <c r="I6368" s="20">
        <f>IF(Q6368&lt;0,0,1000)</f>
        <v/>
      </c>
      <c r="J6368" s="20">
        <f>I6368</f>
        <v/>
      </c>
      <c r="K6368" s="12" t="n">
        <v>-28.26</v>
      </c>
      <c r="L6368" s="12">
        <f>SQRT(E6368^2)+1</f>
        <v/>
      </c>
      <c r="M6368" s="20">
        <f>IF(Q6368&lt;=0,0,1000)</f>
        <v/>
      </c>
      <c r="N6368" s="20" t="n"/>
      <c r="O6368" s="20" t="n"/>
      <c r="Q6368" s="12" t="n">
        <v>42.2</v>
      </c>
      <c r="R6368" s="31" t="n">
        <v>56.65</v>
      </c>
      <c r="S6368" s="12">
        <f>-K6368</f>
        <v/>
      </c>
      <c r="T6368" s="12" t="n">
        <v>4.313096340515987</v>
      </c>
      <c r="U6368" t="n">
        <v>10.51829718978949</v>
      </c>
      <c r="Z6368">
        <f>T6368/$W$2</f>
        <v/>
      </c>
      <c r="AA6368">
        <f>U6368/$X$2</f>
        <v/>
      </c>
      <c r="AC6368" t="n">
        <v>0.148909567366627</v>
      </c>
      <c r="AD6368" t="n">
        <v>0</v>
      </c>
      <c r="AF6368">
        <f>Z6368+0.14</f>
        <v/>
      </c>
      <c r="AG6368">
        <f>AA6368+0.1834</f>
        <v/>
      </c>
    </row>
    <row r="6369" spans="1:36">
      <c r="A6369" s="13" t="s">
        <v>6536</v>
      </c>
      <c r="B6369" t="n">
        <v>0.2411701698578662</v>
      </c>
      <c r="C6369" t="n">
        <v>0.239967488880645</v>
      </c>
      <c r="D6369" s="20" t="n">
        <v>0.2399705230583927</v>
      </c>
      <c r="E6369" s="20">
        <f>Q6369</f>
        <v/>
      </c>
      <c r="F6369" s="20">
        <f>-Q6369+0.0001</f>
        <v/>
      </c>
      <c r="G6369" s="20">
        <f>-Q6369</f>
        <v/>
      </c>
      <c r="H6369" s="20">
        <f>IF(Q6369&lt;0,0,1000)</f>
        <v/>
      </c>
      <c r="I6369" s="20">
        <f>IF(Q6369&lt;0,0,1000)</f>
        <v/>
      </c>
      <c r="J6369" s="20">
        <f>I6369</f>
        <v/>
      </c>
      <c r="K6369" s="12" t="n">
        <v>-28.26</v>
      </c>
      <c r="L6369" s="12">
        <f>SQRT(E6369^2)+1</f>
        <v/>
      </c>
      <c r="M6369" s="20">
        <f>IF(Q6369&lt;=0,0,1000)</f>
        <v/>
      </c>
      <c r="N6369" s="20" t="n"/>
      <c r="O6369" s="20" t="n"/>
      <c r="Q6369" s="12" t="n">
        <v>35.77</v>
      </c>
      <c r="R6369" s="31" t="n">
        <v>59.93</v>
      </c>
      <c r="S6369" s="12">
        <f>-K6369</f>
        <v/>
      </c>
      <c r="T6369" s="12" t="n">
        <v>4.077871188658096</v>
      </c>
      <c r="U6369" t="n">
        <v>9.87576960649805</v>
      </c>
      <c r="Z6369">
        <f>T6369/$W$2</f>
        <v/>
      </c>
      <c r="AA6369">
        <f>U6369/$X$2</f>
        <v/>
      </c>
      <c r="AC6369" t="n">
        <v>0.1314689296922181</v>
      </c>
      <c r="AD6369" t="n">
        <v>0</v>
      </c>
      <c r="AF6369">
        <f>Z6369+0.14</f>
        <v/>
      </c>
      <c r="AG6369">
        <f>AA6369+0.1834</f>
        <v/>
      </c>
    </row>
    <row r="6370" spans="1:36">
      <c r="A6370" s="13" t="s">
        <v>6537</v>
      </c>
      <c r="B6370" t="n">
        <v>0.2237669752462807</v>
      </c>
      <c r="C6370" t="n">
        <v>0.2221976656797055</v>
      </c>
      <c r="D6370" s="20" t="n">
        <v>0.2222017364136176</v>
      </c>
      <c r="E6370" s="20">
        <f>Q6370</f>
        <v/>
      </c>
      <c r="F6370" s="20">
        <f>-Q6370+0.0001</f>
        <v/>
      </c>
      <c r="G6370" s="20">
        <f>-Q6370</f>
        <v/>
      </c>
      <c r="H6370" s="20">
        <f>IF(Q6370&lt;0,0,1000)</f>
        <v/>
      </c>
      <c r="I6370" s="20">
        <f>IF(Q6370&lt;0,0,1000)</f>
        <v/>
      </c>
      <c r="J6370" s="20">
        <f>I6370</f>
        <v/>
      </c>
      <c r="K6370" s="12" t="n">
        <v>-28.26</v>
      </c>
      <c r="L6370" s="12">
        <f>SQRT(E6370^2)+1</f>
        <v/>
      </c>
      <c r="M6370" s="20">
        <f>IF(Q6370&lt;=0,0,1000)</f>
        <v/>
      </c>
      <c r="N6370" s="20" t="n"/>
      <c r="O6370" s="20" t="n"/>
      <c r="Q6370" s="12" t="n">
        <v>28.79</v>
      </c>
      <c r="R6370" s="31" t="n">
        <v>64.09999999999999</v>
      </c>
      <c r="S6370" s="12">
        <f>-K6370</f>
        <v/>
      </c>
      <c r="T6370" s="12" t="n">
        <v>3.804504882296079</v>
      </c>
      <c r="U6370" t="n">
        <v>9.184015128121739</v>
      </c>
      <c r="Z6370">
        <f>T6370/$W$2</f>
        <v/>
      </c>
      <c r="AA6370">
        <f>U6370/$X$2</f>
        <v/>
      </c>
      <c r="AC6370" t="n">
        <v>0.1140652013286656</v>
      </c>
      <c r="AD6370" t="n">
        <v>0</v>
      </c>
      <c r="AF6370">
        <f>Z6370+0.14</f>
        <v/>
      </c>
      <c r="AG6370">
        <f>AA6370+0.1834</f>
        <v/>
      </c>
    </row>
    <row r="6371" spans="1:36">
      <c r="A6371" s="13" t="s">
        <v>6538</v>
      </c>
      <c r="B6371" t="n">
        <v>0.20599326542262</v>
      </c>
      <c r="C6371" t="n">
        <v>0.2035077681446769</v>
      </c>
      <c r="D6371" s="20" t="n">
        <v>0.2035115249860004</v>
      </c>
      <c r="E6371" s="20">
        <f>Q6371</f>
        <v/>
      </c>
      <c r="F6371" s="20">
        <f>-Q6371+0.0001</f>
        <v/>
      </c>
      <c r="G6371" s="20">
        <f>-Q6371</f>
        <v/>
      </c>
      <c r="H6371" s="20">
        <f>IF(Q6371&lt;0,0,1000)</f>
        <v/>
      </c>
      <c r="I6371" s="20">
        <f>IF(Q6371&lt;0,0,1000)</f>
        <v/>
      </c>
      <c r="J6371" s="20">
        <f>I6371</f>
        <v/>
      </c>
      <c r="K6371" s="12" t="n">
        <v>-28.26</v>
      </c>
      <c r="L6371" s="12">
        <f>SQRT(E6371^2)+1</f>
        <v/>
      </c>
      <c r="M6371" s="20">
        <f>IF(Q6371&lt;=0,0,1000)</f>
        <v/>
      </c>
      <c r="N6371" s="20" t="n"/>
      <c r="O6371" s="20" t="n"/>
      <c r="Q6371" s="12" t="n">
        <v>27.75</v>
      </c>
      <c r="R6371" s="31" t="n">
        <v>64.08</v>
      </c>
      <c r="S6371" s="12">
        <f>-K6371</f>
        <v/>
      </c>
      <c r="T6371" s="12" t="n">
        <v>3.568884185735986</v>
      </c>
      <c r="U6371" t="n">
        <v>8.580437223372817</v>
      </c>
      <c r="Z6371">
        <f>T6371/$W$2</f>
        <v/>
      </c>
      <c r="AA6371">
        <f>U6371/$X$2</f>
        <v/>
      </c>
      <c r="AC6371" t="n">
        <v>0.09629159747735187</v>
      </c>
      <c r="AD6371" t="n">
        <v>0</v>
      </c>
      <c r="AF6371">
        <f>Z6371+0.14</f>
        <v/>
      </c>
      <c r="AG6371">
        <f>AA6371+0.1834</f>
        <v/>
      </c>
    </row>
    <row r="6372" spans="1:36">
      <c r="A6372" s="13" t="s">
        <v>6539</v>
      </c>
      <c r="B6372" t="n">
        <v>0.192066454482194</v>
      </c>
      <c r="C6372" t="n">
        <v>0.189191610412054</v>
      </c>
      <c r="D6372" s="20" t="n">
        <v>0.1891953103327254</v>
      </c>
      <c r="E6372" s="20">
        <f>Q6372</f>
        <v/>
      </c>
      <c r="F6372" s="20">
        <f>-Q6372+0.0001</f>
        <v/>
      </c>
      <c r="G6372" s="20">
        <f>-Q6372</f>
        <v/>
      </c>
      <c r="H6372" s="20">
        <f>IF(Q6372&lt;0,0,1000)</f>
        <v/>
      </c>
      <c r="I6372" s="20">
        <f>IF(Q6372&lt;0,0,1000)</f>
        <v/>
      </c>
      <c r="J6372" s="20">
        <f>I6372</f>
        <v/>
      </c>
      <c r="K6372" s="12" t="n">
        <v>-28.26</v>
      </c>
      <c r="L6372" s="12">
        <f>SQRT(E6372^2)+1</f>
        <v/>
      </c>
      <c r="M6372" s="20">
        <f>IF(Q6372&lt;=0,0,1000)</f>
        <v/>
      </c>
      <c r="N6372" s="20" t="n"/>
      <c r="O6372" s="20" t="n"/>
      <c r="Q6372" s="12" t="n">
        <v>27.11</v>
      </c>
      <c r="R6372" s="31" t="n">
        <v>61.27</v>
      </c>
      <c r="S6372" s="12">
        <f>-K6372</f>
        <v/>
      </c>
      <c r="T6372" s="12" t="n">
        <v>3.374983996199011</v>
      </c>
      <c r="U6372" t="n">
        <v>8.10743373201476</v>
      </c>
      <c r="Z6372">
        <f>T6372/$W$2</f>
        <v/>
      </c>
      <c r="AA6372">
        <f>U6372/$X$2</f>
        <v/>
      </c>
      <c r="AC6372" t="n">
        <v>0.08236479177721216</v>
      </c>
      <c r="AD6372" t="n">
        <v>0</v>
      </c>
      <c r="AF6372">
        <f>Z6372+0.14</f>
        <v/>
      </c>
      <c r="AG6372">
        <f>AA6372+0.1834</f>
        <v/>
      </c>
    </row>
    <row r="6373" spans="1:36">
      <c r="A6373" s="13" t="s">
        <v>6540</v>
      </c>
      <c r="B6373" t="n">
        <v>0.1785263419034497</v>
      </c>
      <c r="C6373" t="n">
        <v>0.1757017362110095</v>
      </c>
      <c r="D6373" s="20" t="n">
        <v>0.1757054035633218</v>
      </c>
      <c r="E6373" s="20">
        <f>Q6373</f>
        <v/>
      </c>
      <c r="F6373" s="20">
        <f>-Q6373+0.0001</f>
        <v/>
      </c>
      <c r="G6373" s="20">
        <f>-Q6373</f>
        <v/>
      </c>
      <c r="H6373" s="20">
        <f>IF(Q6373&lt;0,0,1000)</f>
        <v/>
      </c>
      <c r="I6373" s="20">
        <f>IF(Q6373&lt;0,0,1000)</f>
        <v/>
      </c>
      <c r="J6373" s="20">
        <f>I6373</f>
        <v/>
      </c>
      <c r="K6373" s="12" t="n">
        <v>-28.26</v>
      </c>
      <c r="L6373" s="12">
        <f>SQRT(E6373^2)+1</f>
        <v/>
      </c>
      <c r="M6373" s="20">
        <f>IF(Q6373&lt;=0,0,1000)</f>
        <v/>
      </c>
      <c r="N6373" s="20" t="n"/>
      <c r="O6373" s="20" t="n"/>
      <c r="Q6373" s="12" t="n">
        <v>27.06</v>
      </c>
      <c r="R6373" s="31" t="n">
        <v>62.4</v>
      </c>
      <c r="S6373" s="12">
        <f>-K6373</f>
        <v/>
      </c>
      <c r="T6373" s="12" t="n">
        <v>3.166779658085534</v>
      </c>
      <c r="U6373" t="n">
        <v>7.622815573005427</v>
      </c>
      <c r="Z6373">
        <f>T6373/$W$2</f>
        <v/>
      </c>
      <c r="AA6373">
        <f>U6373/$X$2</f>
        <v/>
      </c>
      <c r="AC6373" t="n">
        <v>0.06882465224507796</v>
      </c>
      <c r="AD6373" t="n">
        <v>0</v>
      </c>
      <c r="AF6373">
        <f>Z6373+0.14</f>
        <v/>
      </c>
      <c r="AG6373">
        <f>AA6373+0.1834</f>
        <v/>
      </c>
    </row>
    <row r="6374" spans="1:36">
      <c r="A6374" s="13" t="s">
        <v>6541</v>
      </c>
      <c r="B6374" t="n">
        <v>0.1716251541114863</v>
      </c>
      <c r="C6374" t="n">
        <v>0.1681738571937533</v>
      </c>
      <c r="D6374" s="20" t="n">
        <v>0.1681774740687341</v>
      </c>
      <c r="E6374" s="20">
        <f>Q6374</f>
        <v/>
      </c>
      <c r="F6374" s="20">
        <f>-Q6374+0.0001</f>
        <v/>
      </c>
      <c r="G6374" s="20">
        <f>-Q6374</f>
        <v/>
      </c>
      <c r="H6374" s="20">
        <f>IF(Q6374&lt;0,0,1000)</f>
        <v/>
      </c>
      <c r="I6374" s="20">
        <f>IF(Q6374&lt;0,0,1000)</f>
        <v/>
      </c>
      <c r="J6374" s="20">
        <f>I6374</f>
        <v/>
      </c>
      <c r="K6374" s="12" t="n">
        <v>-28.26</v>
      </c>
      <c r="L6374" s="12">
        <f>SQRT(E6374^2)+1</f>
        <v/>
      </c>
      <c r="M6374" s="20">
        <f>IF(Q6374&lt;=0,0,1000)</f>
        <v/>
      </c>
      <c r="N6374" s="20" t="n"/>
      <c r="O6374" s="20" t="n"/>
      <c r="Q6374" s="12" t="n">
        <v>27.29</v>
      </c>
      <c r="R6374" s="31" t="n">
        <v>59.57</v>
      </c>
      <c r="S6374" s="12">
        <f>-K6374</f>
        <v/>
      </c>
      <c r="T6374" s="12" t="n">
        <v>3.088901908769038</v>
      </c>
      <c r="U6374" t="n">
        <v>7.408442962825903</v>
      </c>
      <c r="Z6374">
        <f>T6374/$W$2</f>
        <v/>
      </c>
      <c r="AA6374">
        <f>U6374/$X$2</f>
        <v/>
      </c>
      <c r="AC6374" t="n">
        <v>0.06192343218229666</v>
      </c>
      <c r="AD6374" t="n">
        <v>0</v>
      </c>
      <c r="AF6374">
        <f>Z6374+0.14</f>
        <v/>
      </c>
      <c r="AG6374">
        <f>AA6374+0.1834</f>
        <v/>
      </c>
    </row>
    <row r="6375" spans="1:36">
      <c r="A6375" s="13" t="s">
        <v>6542</v>
      </c>
      <c r="B6375" t="n">
        <v>0.1635118850107156</v>
      </c>
      <c r="C6375" t="n">
        <v>0.1598549768787988</v>
      </c>
      <c r="D6375" s="20" t="n">
        <v>0.1598581563520499</v>
      </c>
      <c r="E6375" s="20">
        <f>Q6375</f>
        <v/>
      </c>
      <c r="F6375" s="20">
        <f>-Q6375+0.0001</f>
        <v/>
      </c>
      <c r="G6375" s="20">
        <f>-Q6375</f>
        <v/>
      </c>
      <c r="H6375" s="20">
        <f>IF(Q6375&lt;0,0,1000)</f>
        <v/>
      </c>
      <c r="I6375" s="20">
        <f>IF(Q6375&lt;0,0,1000)</f>
        <v/>
      </c>
      <c r="J6375" s="20">
        <f>I6375</f>
        <v/>
      </c>
      <c r="K6375" s="12" t="n">
        <v>-28.26</v>
      </c>
      <c r="L6375" s="12">
        <f>SQRT(E6375^2)+1</f>
        <v/>
      </c>
      <c r="M6375" s="20">
        <f>IF(Q6375&lt;=0,0,1000)</f>
        <v/>
      </c>
      <c r="N6375" s="20" t="n"/>
      <c r="O6375" s="20" t="n"/>
      <c r="Q6375" s="12" t="n">
        <v>28.61</v>
      </c>
      <c r="R6375" s="31" t="n">
        <v>58.11</v>
      </c>
      <c r="S6375" s="12">
        <f>-K6375</f>
        <v/>
      </c>
      <c r="T6375" s="12" t="n">
        <v>2.99115674614631</v>
      </c>
      <c r="U6375" t="n">
        <v>7.189669553434118</v>
      </c>
      <c r="Z6375">
        <f>T6375/$W$2</f>
        <v/>
      </c>
      <c r="AA6375">
        <f>U6375/$X$2</f>
        <v/>
      </c>
      <c r="AC6375" t="n">
        <v>0.05381035914291414</v>
      </c>
      <c r="AD6375" t="n">
        <v>0</v>
      </c>
      <c r="AF6375">
        <f>Z6375+0.14</f>
        <v/>
      </c>
      <c r="AG6375">
        <f>AA6375+0.1834</f>
        <v/>
      </c>
    </row>
    <row r="6376" spans="1:36">
      <c r="A6376" s="13" t="s">
        <v>6543</v>
      </c>
      <c r="B6376" t="n">
        <v>0.1588587327168536</v>
      </c>
      <c r="C6376" t="n">
        <v>0.1555737054031813</v>
      </c>
      <c r="D6376" s="20" t="n">
        <v>0.1555766718079654</v>
      </c>
      <c r="E6376" s="20">
        <f>Q6376</f>
        <v/>
      </c>
      <c r="F6376" s="20">
        <f>-Q6376+0.0001</f>
        <v/>
      </c>
      <c r="G6376" s="20">
        <f>-Q6376</f>
        <v/>
      </c>
      <c r="H6376" s="20">
        <f>IF(Q6376&lt;0,0,1000)</f>
        <v/>
      </c>
      <c r="I6376" s="20">
        <f>IF(Q6376&lt;0,0,1000)</f>
        <v/>
      </c>
      <c r="J6376" s="20">
        <f>I6376</f>
        <v/>
      </c>
      <c r="K6376" s="12" t="n">
        <v>-28.26</v>
      </c>
      <c r="L6376" s="12">
        <f>SQRT(E6376^2)+1</f>
        <v/>
      </c>
      <c r="M6376" s="20">
        <f>IF(Q6376&lt;=0,0,1000)</f>
        <v/>
      </c>
      <c r="N6376" s="20" t="n"/>
      <c r="O6376" s="20" t="n"/>
      <c r="Q6376" s="12" t="n">
        <v>31.87</v>
      </c>
      <c r="R6376" s="31" t="n">
        <v>55.02</v>
      </c>
      <c r="S6376" s="12">
        <f>-K6376</f>
        <v/>
      </c>
      <c r="T6376" s="12" t="n">
        <v>2.887848760843851</v>
      </c>
      <c r="U6376" t="n">
        <v>6.949549662348822</v>
      </c>
      <c r="Z6376">
        <f>T6376/$W$2</f>
        <v/>
      </c>
      <c r="AA6376">
        <f>U6376/$X$2</f>
        <v/>
      </c>
      <c r="AC6376" t="n">
        <v>0.04915731947610107</v>
      </c>
      <c r="AD6376" t="n">
        <v>0</v>
      </c>
      <c r="AF6376">
        <f>Z6376+0.14</f>
        <v/>
      </c>
      <c r="AG6376">
        <f>AA6376+0.1834</f>
        <v/>
      </c>
    </row>
    <row r="6377" spans="1:36">
      <c r="A6377" s="13" t="s">
        <v>6544</v>
      </c>
      <c r="B6377" t="n">
        <v>0.1573598086733998</v>
      </c>
      <c r="C6377" t="n">
        <v>0.1539598969407256</v>
      </c>
      <c r="D6377" s="20" t="n">
        <v>0.1539624235933524</v>
      </c>
      <c r="E6377" s="20">
        <f>Q6377</f>
        <v/>
      </c>
      <c r="F6377" s="20">
        <f>-Q6377+0.0001</f>
        <v/>
      </c>
      <c r="G6377" s="20">
        <f>-Q6377</f>
        <v/>
      </c>
      <c r="H6377" s="20">
        <f>IF(Q6377&lt;0,0,1000)</f>
        <v/>
      </c>
      <c r="I6377" s="20">
        <f>IF(Q6377&lt;0,0,1000)</f>
        <v/>
      </c>
      <c r="J6377" s="20">
        <f>I6377</f>
        <v/>
      </c>
      <c r="K6377" s="12" t="n">
        <v>-28.26</v>
      </c>
      <c r="L6377" s="12">
        <f>SQRT(E6377^2)+1</f>
        <v/>
      </c>
      <c r="M6377" s="20">
        <f>IF(Q6377&lt;=0,0,1000)</f>
        <v/>
      </c>
      <c r="N6377" s="20" t="n"/>
      <c r="O6377" s="20" t="n"/>
      <c r="Q6377" s="12" t="n">
        <v>39.93</v>
      </c>
      <c r="R6377" s="31" t="n">
        <v>54.9</v>
      </c>
      <c r="S6377" s="12">
        <f>-K6377</f>
        <v/>
      </c>
      <c r="T6377" s="12" t="n">
        <v>2.898973964153356</v>
      </c>
      <c r="U6377" t="n">
        <v>7.004787509004911</v>
      </c>
      <c r="Z6377">
        <f>T6377/$W$2</f>
        <v/>
      </c>
      <c r="AA6377">
        <f>U6377/$X$2</f>
        <v/>
      </c>
      <c r="AC6377" t="n">
        <v>0.04765855797930006</v>
      </c>
      <c r="AD6377" t="n">
        <v>0</v>
      </c>
      <c r="AF6377">
        <f>Z6377+0.14</f>
        <v/>
      </c>
      <c r="AG6377">
        <f>AA6377+0.1834</f>
        <v/>
      </c>
    </row>
    <row r="6378" spans="1:36">
      <c r="A6378" s="13" t="s">
        <v>6545</v>
      </c>
      <c r="B6378" t="n">
        <v>0.1594368294673897</v>
      </c>
      <c r="C6378" t="n">
        <v>0.1557807633298594</v>
      </c>
      <c r="D6378" s="20" t="n">
        <v>0.1557827988489624</v>
      </c>
      <c r="E6378" s="20">
        <f>Q6378</f>
        <v/>
      </c>
      <c r="F6378" s="20">
        <f>-Q6378+0.0001</f>
        <v/>
      </c>
      <c r="G6378" s="20">
        <f>-Q6378</f>
        <v/>
      </c>
      <c r="H6378" s="20">
        <f>IF(Q6378&lt;0,0,1000)</f>
        <v/>
      </c>
      <c r="I6378" s="20">
        <f>IF(Q6378&lt;0,0,1000)</f>
        <v/>
      </c>
      <c r="J6378" s="20">
        <f>I6378</f>
        <v/>
      </c>
      <c r="K6378" s="12" t="n">
        <v>-28.26</v>
      </c>
      <c r="L6378" s="12">
        <f>SQRT(E6378^2)+1</f>
        <v/>
      </c>
      <c r="M6378" s="20">
        <f>IF(Q6378&lt;=0,0,1000)</f>
        <v/>
      </c>
      <c r="N6378" s="20" t="n"/>
      <c r="O6378" s="20" t="n"/>
      <c r="Q6378" s="12" t="n">
        <v>43.06</v>
      </c>
      <c r="R6378" s="31" t="n">
        <v>53.03</v>
      </c>
      <c r="S6378" s="12">
        <f>-K6378</f>
        <v/>
      </c>
      <c r="T6378" s="12" t="n">
        <v>2.970494264985858</v>
      </c>
      <c r="U6378" t="n">
        <v>7.194047930272849</v>
      </c>
      <c r="Z6378">
        <f>T6378/$W$2</f>
        <v/>
      </c>
      <c r="AA6378">
        <f>U6378/$X$2</f>
        <v/>
      </c>
      <c r="AC6378" t="n">
        <v>0.0497357823037911</v>
      </c>
      <c r="AD6378" t="n">
        <v>0</v>
      </c>
      <c r="AF6378">
        <f>Z6378+0.14</f>
        <v/>
      </c>
      <c r="AG6378">
        <f>AA6378+0.1834</f>
        <v/>
      </c>
    </row>
    <row r="6379" spans="1:36">
      <c r="A6379" s="13" t="s">
        <v>6546</v>
      </c>
      <c r="B6379" t="n">
        <v>0.1653596265182472</v>
      </c>
      <c r="C6379" t="n">
        <v>0.1614380877071911</v>
      </c>
      <c r="D6379" s="20" t="n">
        <v>0.1614397904603045</v>
      </c>
      <c r="E6379" s="20">
        <f>Q6379</f>
        <v/>
      </c>
      <c r="F6379" s="20">
        <f>-Q6379+0.0001</f>
        <v/>
      </c>
      <c r="G6379" s="20">
        <f>-Q6379</f>
        <v/>
      </c>
      <c r="H6379" s="20">
        <f>IF(Q6379&lt;0,0,1000)</f>
        <v/>
      </c>
      <c r="I6379" s="20">
        <f>IF(Q6379&lt;0,0,1000)</f>
        <v/>
      </c>
      <c r="J6379" s="20">
        <f>I6379</f>
        <v/>
      </c>
      <c r="K6379" s="12" t="n">
        <v>-28.26</v>
      </c>
      <c r="L6379" s="12">
        <f>SQRT(E6379^2)+1</f>
        <v/>
      </c>
      <c r="M6379" s="20">
        <f>IF(Q6379&lt;=0,0,1000)</f>
        <v/>
      </c>
      <c r="N6379" s="20" t="n"/>
      <c r="O6379" s="20" t="n"/>
      <c r="Q6379" s="12" t="n">
        <v>49.06</v>
      </c>
      <c r="R6379" s="31" t="n">
        <v>58.02</v>
      </c>
      <c r="S6379" s="12">
        <f>-K6379</f>
        <v/>
      </c>
      <c r="T6379" s="12" t="n">
        <v>3.117906192674213</v>
      </c>
      <c r="U6379" t="n">
        <v>7.579169971627095</v>
      </c>
      <c r="Z6379">
        <f>T6379/$W$2</f>
        <v/>
      </c>
      <c r="AA6379">
        <f>U6379/$X$2</f>
        <v/>
      </c>
      <c r="AC6379" t="n">
        <v>0.05565868932233366</v>
      </c>
      <c r="AD6379" t="n">
        <v>0</v>
      </c>
      <c r="AF6379">
        <f>Z6379+0.14</f>
        <v/>
      </c>
      <c r="AG6379">
        <f>AA6379+0.1834</f>
        <v/>
      </c>
    </row>
    <row r="6380" spans="1:36">
      <c r="A6380" s="13" t="s">
        <v>6547</v>
      </c>
      <c r="B6380" t="n">
        <v>0.1777564445810664</v>
      </c>
      <c r="C6380" t="n">
        <v>0.1737420347719376</v>
      </c>
      <c r="D6380" s="20" t="n">
        <v>0.173743843772882</v>
      </c>
      <c r="E6380" s="20">
        <f>Q6380</f>
        <v/>
      </c>
      <c r="F6380" s="20">
        <f>-Q6380+0.0001</f>
        <v/>
      </c>
      <c r="G6380" s="20">
        <f>-Q6380</f>
        <v/>
      </c>
      <c r="H6380" s="20">
        <f>IF(Q6380&lt;0,0,1000)</f>
        <v/>
      </c>
      <c r="I6380" s="20">
        <f>IF(Q6380&lt;0,0,1000)</f>
        <v/>
      </c>
      <c r="J6380" s="20">
        <f>I6380</f>
        <v/>
      </c>
      <c r="K6380" s="12" t="n">
        <v>-28.26</v>
      </c>
      <c r="L6380" s="12">
        <f>SQRT(E6380^2)+1</f>
        <v/>
      </c>
      <c r="M6380" s="20">
        <f>IF(Q6380&lt;=0,0,1000)</f>
        <v/>
      </c>
      <c r="N6380" s="20" t="n"/>
      <c r="O6380" s="20" t="n"/>
      <c r="Q6380" s="12" t="n">
        <v>45.82</v>
      </c>
      <c r="R6380" s="31" t="n">
        <v>66.47</v>
      </c>
      <c r="S6380" s="12">
        <f>-K6380</f>
        <v/>
      </c>
      <c r="T6380" s="12" t="n">
        <v>3.348361821506668</v>
      </c>
      <c r="U6380" t="n">
        <v>8.156387925849577</v>
      </c>
      <c r="Z6380">
        <f>T6380/$W$2</f>
        <v/>
      </c>
      <c r="AA6380">
        <f>U6380/$X$2</f>
        <v/>
      </c>
      <c r="AC6380" t="n">
        <v>0.06805544611856322</v>
      </c>
      <c r="AD6380" t="n">
        <v>0</v>
      </c>
      <c r="AF6380">
        <f>Z6380+0.14</f>
        <v/>
      </c>
      <c r="AG6380">
        <f>AA6380+0.1834</f>
        <v/>
      </c>
    </row>
    <row r="6381" spans="1:36">
      <c r="A6381" s="13" t="s">
        <v>6548</v>
      </c>
      <c r="B6381" t="n">
        <v>0.184949467901019</v>
      </c>
      <c r="C6381" t="n">
        <v>0.1788759828023455</v>
      </c>
      <c r="D6381" s="20" t="n">
        <v>0.1788772465310332</v>
      </c>
      <c r="E6381" s="20">
        <f>Q6381</f>
        <v/>
      </c>
      <c r="F6381" s="20">
        <f>-Q6381+0.0001</f>
        <v/>
      </c>
      <c r="G6381" s="20">
        <f>-Q6381</f>
        <v/>
      </c>
      <c r="H6381" s="20">
        <f>IF(Q6381&lt;0,0,1000)</f>
        <v/>
      </c>
      <c r="I6381" s="20">
        <f>IF(Q6381&lt;0,0,1000)</f>
        <v/>
      </c>
      <c r="J6381" s="20">
        <f>I6381</f>
        <v/>
      </c>
      <c r="K6381" s="12" t="n">
        <v>-28.26</v>
      </c>
      <c r="L6381" s="12">
        <f>SQRT(E6381^2)+1</f>
        <v/>
      </c>
      <c r="M6381" s="20">
        <f>IF(Q6381&lt;=0,0,1000)</f>
        <v/>
      </c>
      <c r="N6381" s="20" t="n"/>
      <c r="O6381" s="20" t="n"/>
      <c r="Q6381" s="12" t="n">
        <v>38.95</v>
      </c>
      <c r="R6381" s="31" t="n">
        <v>72.8</v>
      </c>
      <c r="S6381" s="12">
        <f>-K6381</f>
        <v/>
      </c>
      <c r="T6381" s="12" t="n">
        <v>3.628087344552603</v>
      </c>
      <c r="U6381" t="n">
        <v>8.798893086767499</v>
      </c>
      <c r="Z6381">
        <f>T6381/$W$2</f>
        <v/>
      </c>
      <c r="AA6381">
        <f>U6381/$X$2</f>
        <v/>
      </c>
      <c r="AC6381" t="n">
        <v>0.0752486281936313</v>
      </c>
      <c r="AD6381" t="n">
        <v>0</v>
      </c>
      <c r="AF6381">
        <f>Z6381+0.14</f>
        <v/>
      </c>
      <c r="AG6381">
        <f>AA6381+0.1834</f>
        <v/>
      </c>
    </row>
    <row r="6382" spans="1:36">
      <c r="A6382" s="13" t="s">
        <v>6549</v>
      </c>
      <c r="B6382" t="n">
        <v>0.1863842197695382</v>
      </c>
      <c r="C6382" t="n">
        <v>0.1794461426845214</v>
      </c>
      <c r="D6382" s="20" t="n">
        <v>0.1794477776885556</v>
      </c>
      <c r="E6382" s="20">
        <f>Q6382</f>
        <v/>
      </c>
      <c r="F6382" s="20">
        <f>-Q6382+0.0001</f>
        <v/>
      </c>
      <c r="G6382" s="20">
        <f>-Q6382</f>
        <v/>
      </c>
      <c r="H6382" s="20">
        <f>IF(Q6382&lt;0,0,1000)</f>
        <v/>
      </c>
      <c r="I6382" s="20">
        <f>IF(Q6382&lt;0,0,1000)</f>
        <v/>
      </c>
      <c r="J6382" s="20">
        <f>I6382</f>
        <v/>
      </c>
      <c r="K6382" s="12" t="n">
        <v>-28.26</v>
      </c>
      <c r="L6382" s="12">
        <f>SQRT(E6382^2)+1</f>
        <v/>
      </c>
      <c r="M6382" s="20">
        <f>IF(Q6382&lt;=0,0,1000)</f>
        <v/>
      </c>
      <c r="N6382" s="20" t="n"/>
      <c r="O6382" s="20" t="n"/>
      <c r="Q6382" s="12" t="n">
        <v>29.97</v>
      </c>
      <c r="R6382" s="31" t="n">
        <v>71.43000000000001</v>
      </c>
      <c r="S6382" s="12">
        <f>-K6382</f>
        <v/>
      </c>
      <c r="T6382" s="12" t="n">
        <v>3.71033686194243</v>
      </c>
      <c r="U6382" t="n">
        <v>8.970595155933491</v>
      </c>
      <c r="Z6382">
        <f>T6382/$W$2</f>
        <v/>
      </c>
      <c r="AA6382">
        <f>U6382/$X$2</f>
        <v/>
      </c>
      <c r="AC6382" t="n">
        <v>0.07668317984129598</v>
      </c>
      <c r="AD6382" t="n">
        <v>0</v>
      </c>
      <c r="AF6382">
        <f>Z6382+0.14</f>
        <v/>
      </c>
      <c r="AG6382">
        <f>AA6382+0.1834</f>
        <v/>
      </c>
    </row>
    <row r="6383" spans="1:36">
      <c r="A6383" s="13" t="s">
        <v>6550</v>
      </c>
      <c r="B6383" t="n">
        <v>0.171958501459935</v>
      </c>
      <c r="C6383" t="n">
        <v>0.1639243672512172</v>
      </c>
      <c r="D6383" s="20" t="n">
        <v>0.1639260693307483</v>
      </c>
      <c r="E6383" s="20">
        <f>Q6383</f>
        <v/>
      </c>
      <c r="F6383" s="20">
        <f>-Q6383+0.0001</f>
        <v/>
      </c>
      <c r="G6383" s="20">
        <f>-Q6383</f>
        <v/>
      </c>
      <c r="H6383" s="20">
        <f>IF(Q6383&lt;0,0,1000)</f>
        <v/>
      </c>
      <c r="I6383" s="20">
        <f>IF(Q6383&lt;0,0,1000)</f>
        <v/>
      </c>
      <c r="J6383" s="20">
        <f>I6383</f>
        <v/>
      </c>
      <c r="K6383" s="12" t="n">
        <v>-28.26</v>
      </c>
      <c r="L6383" s="12">
        <f>SQRT(E6383^2)+1</f>
        <v/>
      </c>
      <c r="M6383" s="20">
        <f>IF(Q6383&lt;=0,0,1000)</f>
        <v/>
      </c>
      <c r="N6383" s="20" t="n"/>
      <c r="O6383" s="20" t="n"/>
      <c r="Q6383" s="12" t="n">
        <v>26.47</v>
      </c>
      <c r="R6383" s="31" t="n">
        <v>57.54</v>
      </c>
      <c r="S6383" s="12">
        <f>-K6383</f>
        <v/>
      </c>
      <c r="T6383" s="12" t="n">
        <v>3.547031976119057</v>
      </c>
      <c r="U6383" t="n">
        <v>8.540284627962491</v>
      </c>
      <c r="Z6383">
        <f>T6383/$W$2</f>
        <v/>
      </c>
      <c r="AA6383">
        <f>U6383/$X$2</f>
        <v/>
      </c>
      <c r="AC6383" t="n">
        <v>0.06225739772759463</v>
      </c>
      <c r="AD6383" t="n">
        <v>0</v>
      </c>
      <c r="AF6383">
        <f>Z6383+0.14</f>
        <v/>
      </c>
      <c r="AG6383">
        <f>AA6383+0.1834</f>
        <v/>
      </c>
    </row>
    <row r="6384" spans="1:36">
      <c r="A6384" s="13" t="s">
        <v>6551</v>
      </c>
      <c r="B6384" t="n">
        <v>0.1391714095626763</v>
      </c>
      <c r="C6384" t="n">
        <v>0.1315244275044714</v>
      </c>
      <c r="D6384" s="20" t="n">
        <v>0.13152709238567</v>
      </c>
      <c r="E6384" s="20">
        <f>Q6384</f>
        <v/>
      </c>
      <c r="F6384" s="20">
        <f>-Q6384+0.0001</f>
        <v/>
      </c>
      <c r="G6384" s="20">
        <f>-Q6384</f>
        <v/>
      </c>
      <c r="H6384" s="20">
        <f>IF(Q6384&lt;0,0,1000)</f>
        <v/>
      </c>
      <c r="I6384" s="20">
        <f>IF(Q6384&lt;0,0,1000)</f>
        <v/>
      </c>
      <c r="J6384" s="20">
        <f>I6384</f>
        <v/>
      </c>
      <c r="K6384" s="12" t="n">
        <v>-28.26</v>
      </c>
      <c r="L6384" s="12">
        <f>SQRT(E6384^2)+1</f>
        <v/>
      </c>
      <c r="M6384" s="20">
        <f>IF(Q6384&lt;=0,0,1000)</f>
        <v/>
      </c>
      <c r="N6384" s="20" t="n"/>
      <c r="O6384" s="20" t="n"/>
      <c r="Q6384" s="12" t="n">
        <v>25.84</v>
      </c>
      <c r="R6384" s="31" t="n">
        <v>53.96</v>
      </c>
      <c r="S6384" s="12">
        <f>-K6384</f>
        <v/>
      </c>
      <c r="T6384" s="12" t="n">
        <v>2.907717500300008</v>
      </c>
      <c r="U6384" t="n">
        <v>6.917881119365898</v>
      </c>
      <c r="Z6384">
        <f>T6384/$W$2</f>
        <v/>
      </c>
      <c r="AA6384">
        <f>U6384/$X$2</f>
        <v/>
      </c>
      <c r="AC6384" t="n">
        <v>0.02946993500371119</v>
      </c>
      <c r="AD6384" t="n">
        <v>0</v>
      </c>
      <c r="AF6384">
        <f>Z6384+0.14</f>
        <v/>
      </c>
      <c r="AG6384">
        <f>AA6384+0.1834</f>
        <v/>
      </c>
    </row>
    <row r="6385" spans="1:36">
      <c r="A6385" s="13" t="s">
        <v>6552</v>
      </c>
      <c r="B6385" t="n">
        <v>0.1116263310834518</v>
      </c>
      <c r="C6385" t="n">
        <v>0.1102029006165711</v>
      </c>
      <c r="D6385" s="20" t="n">
        <v>0.1102075010650304</v>
      </c>
      <c r="E6385" s="20">
        <f>Q6385</f>
        <v/>
      </c>
      <c r="F6385" s="20">
        <f>-Q6385+0.0001</f>
        <v/>
      </c>
      <c r="G6385" s="20">
        <f>-Q6385</f>
        <v/>
      </c>
      <c r="H6385" s="20">
        <f>IF(Q6385&lt;0,0,1000)</f>
        <v/>
      </c>
      <c r="I6385" s="20">
        <f>IF(Q6385&lt;0,0,1000)</f>
        <v/>
      </c>
      <c r="J6385" s="20">
        <f>I6385</f>
        <v/>
      </c>
      <c r="K6385" s="12" t="n">
        <v>-28.26</v>
      </c>
      <c r="L6385" s="12">
        <f>SQRT(E6385^2)+1</f>
        <v/>
      </c>
      <c r="M6385" s="20">
        <f>IF(Q6385&lt;=0,0,1000)</f>
        <v/>
      </c>
      <c r="N6385" s="20" t="n"/>
      <c r="O6385" s="20" t="n"/>
      <c r="Q6385" s="12" t="n">
        <v>25.03</v>
      </c>
      <c r="R6385" s="31" t="n">
        <v>48.96</v>
      </c>
      <c r="S6385" s="12">
        <f>-K6385</f>
        <v/>
      </c>
      <c r="T6385" s="12" t="n">
        <v>1.95371087169807</v>
      </c>
      <c r="U6385" t="n">
        <v>4.697525844473946</v>
      </c>
      <c r="Z6385">
        <f>T6385/$W$2</f>
        <v/>
      </c>
      <c r="AA6385">
        <f>U6385/$X$2</f>
        <v/>
      </c>
      <c r="AC6385" t="n">
        <v>0.001924237634433237</v>
      </c>
      <c r="AD6385" t="n">
        <v>0</v>
      </c>
      <c r="AF6385">
        <f>Z6385+0.14</f>
        <v/>
      </c>
      <c r="AG6385">
        <f>AA6385+0.1834</f>
        <v/>
      </c>
    </row>
    <row r="6386" spans="1:36">
      <c r="A6386" s="13" t="s">
        <v>6553</v>
      </c>
      <c r="B6386" t="n">
        <v>0.09289734611168729</v>
      </c>
      <c r="C6386" t="n">
        <v>0.0950593815680235</v>
      </c>
      <c r="D6386" s="20" t="n">
        <v>0.09506407804203357</v>
      </c>
      <c r="E6386" s="20">
        <f>Q6386</f>
        <v/>
      </c>
      <c r="F6386" s="20">
        <f>-Q6386+0.0001</f>
        <v/>
      </c>
      <c r="G6386" s="20">
        <f>-Q6386</f>
        <v/>
      </c>
      <c r="H6386" s="20">
        <f>IF(Q6386&lt;0,0,1000)</f>
        <v/>
      </c>
      <c r="I6386" s="20">
        <f>IF(Q6386&lt;0,0,1000)</f>
        <v/>
      </c>
      <c r="J6386" s="20">
        <f>I6386</f>
        <v/>
      </c>
      <c r="K6386" s="12" t="n">
        <v>-28.26</v>
      </c>
      <c r="L6386" s="12">
        <f>SQRT(E6386^2)+1</f>
        <v/>
      </c>
      <c r="M6386" s="20">
        <f>IF(Q6386&lt;=0,0,1000)</f>
        <v/>
      </c>
      <c r="N6386" s="20" t="n"/>
      <c r="O6386" s="20" t="n"/>
      <c r="Q6386" s="12" t="n">
        <v>24.68</v>
      </c>
      <c r="R6386" s="31" t="n">
        <v>46.39</v>
      </c>
      <c r="S6386" s="12">
        <f>-K6386</f>
        <v/>
      </c>
      <c r="T6386" s="12" t="n">
        <v>1.318330294578221</v>
      </c>
      <c r="U6386" t="n">
        <v>3.174728938531639</v>
      </c>
      <c r="Z6386">
        <f>T6386/$W$2</f>
        <v/>
      </c>
      <c r="AA6386">
        <f>U6386/$X$2</f>
        <v/>
      </c>
      <c r="AC6386" t="n">
        <v>0</v>
      </c>
      <c r="AD6386" t="n">
        <v>0</v>
      </c>
      <c r="AF6386">
        <f>Z6386+0.14</f>
        <v/>
      </c>
      <c r="AG6386">
        <f>AA6386+0.1834</f>
        <v/>
      </c>
    </row>
    <row r="6387" spans="1:36">
      <c r="A6387" s="13" t="s">
        <v>6554</v>
      </c>
      <c r="B6387" t="n">
        <v>0.09360882179894893</v>
      </c>
      <c r="C6387" t="n">
        <v>0.09571451173791454</v>
      </c>
      <c r="D6387" s="20" t="n">
        <v>0.09571893950664695</v>
      </c>
      <c r="E6387" s="20">
        <f>Q6387</f>
        <v/>
      </c>
      <c r="F6387" s="20">
        <f>-Q6387+0.0001</f>
        <v/>
      </c>
      <c r="G6387" s="20">
        <f>-Q6387</f>
        <v/>
      </c>
      <c r="H6387" s="20">
        <f>IF(Q6387&lt;0,0,1000)</f>
        <v/>
      </c>
      <c r="I6387" s="20">
        <f>IF(Q6387&lt;0,0,1000)</f>
        <v/>
      </c>
      <c r="J6387" s="20">
        <f>I6387</f>
        <v/>
      </c>
      <c r="K6387" s="12" t="n">
        <v>-28.26</v>
      </c>
      <c r="L6387" s="12">
        <f>SQRT(E6387^2)+1</f>
        <v/>
      </c>
      <c r="M6387" s="20">
        <f>IF(Q6387&lt;=0,0,1000)</f>
        <v/>
      </c>
      <c r="N6387" s="20" t="n"/>
      <c r="O6387" s="20" t="n"/>
      <c r="Q6387" s="12" t="n">
        <v>24.78</v>
      </c>
      <c r="R6387" s="31" t="n">
        <v>43.31</v>
      </c>
      <c r="S6387" s="12">
        <f>-K6387</f>
        <v/>
      </c>
      <c r="T6387" s="12" t="n">
        <v>1.318972154108434</v>
      </c>
      <c r="U6387" t="n">
        <v>3.160144692091178</v>
      </c>
      <c r="Z6387">
        <f>T6387/$W$2</f>
        <v/>
      </c>
      <c r="AA6387">
        <f>U6387/$X$2</f>
        <v/>
      </c>
      <c r="AC6387" t="n">
        <v>0</v>
      </c>
      <c r="AD6387" t="n">
        <v>0</v>
      </c>
      <c r="AF6387">
        <f>Z6387+0.14</f>
        <v/>
      </c>
      <c r="AG6387">
        <f>AA6387+0.1834</f>
        <v/>
      </c>
    </row>
    <row r="6388" spans="1:36">
      <c r="A6388" s="13" t="s">
        <v>6555</v>
      </c>
      <c r="B6388" t="n">
        <v>0.09713321930546436</v>
      </c>
      <c r="C6388" t="n">
        <v>0.1000450442859765</v>
      </c>
      <c r="D6388" s="20" t="n">
        <v>0.1000495540951473</v>
      </c>
      <c r="E6388" s="20">
        <f>Q6388</f>
        <v/>
      </c>
      <c r="F6388" s="20">
        <f>-Q6388+0.0001</f>
        <v/>
      </c>
      <c r="G6388" s="20">
        <f>-Q6388</f>
        <v/>
      </c>
      <c r="H6388" s="20">
        <f>IF(Q6388&lt;0,0,1000)</f>
        <v/>
      </c>
      <c r="I6388" s="20">
        <f>IF(Q6388&lt;0,0,1000)</f>
        <v/>
      </c>
      <c r="J6388" s="20">
        <f>I6388</f>
        <v/>
      </c>
      <c r="K6388" s="12" t="n">
        <v>-28.26</v>
      </c>
      <c r="L6388" s="12">
        <f>SQRT(E6388^2)+1</f>
        <v/>
      </c>
      <c r="M6388" s="20">
        <f>IF(Q6388&lt;=0,0,1000)</f>
        <v/>
      </c>
      <c r="N6388" s="20" t="n"/>
      <c r="O6388" s="20" t="n"/>
      <c r="Q6388" s="12" t="n">
        <v>25.14</v>
      </c>
      <c r="R6388" s="31" t="n">
        <v>39.03</v>
      </c>
      <c r="S6388" s="12">
        <f>-K6388</f>
        <v/>
      </c>
      <c r="T6388" s="12" t="n">
        <v>1.300066634731398</v>
      </c>
      <c r="U6388" t="n">
        <v>3.11473806500789</v>
      </c>
      <c r="Z6388">
        <f>T6388/$W$2</f>
        <v/>
      </c>
      <c r="AA6388">
        <f>U6388/$X$2</f>
        <v/>
      </c>
      <c r="AC6388" t="n">
        <v>0</v>
      </c>
      <c r="AD6388" t="n">
        <v>0</v>
      </c>
      <c r="AF6388">
        <f>Z6388+0.14</f>
        <v/>
      </c>
      <c r="AG6388">
        <f>AA6388+0.1834</f>
        <v/>
      </c>
    </row>
    <row r="6389" spans="1:36">
      <c r="A6389" s="13" t="s">
        <v>6556</v>
      </c>
      <c r="B6389" t="n">
        <v>0.1129366348447756</v>
      </c>
      <c r="C6389" t="n">
        <v>0.1163579802459414</v>
      </c>
      <c r="D6389" s="20" t="n">
        <v>0.1163631485149607</v>
      </c>
      <c r="E6389" s="20">
        <f>Q6389</f>
        <v/>
      </c>
      <c r="F6389" s="20">
        <f>-Q6389+0.0001</f>
        <v/>
      </c>
      <c r="G6389" s="20">
        <f>-Q6389</f>
        <v/>
      </c>
      <c r="H6389" s="20">
        <f>IF(Q6389&lt;0,0,1000)</f>
        <v/>
      </c>
      <c r="I6389" s="20">
        <f>IF(Q6389&lt;0,0,1000)</f>
        <v/>
      </c>
      <c r="J6389" s="20">
        <f>I6389</f>
        <v/>
      </c>
      <c r="K6389" s="12" t="n">
        <v>-28.26</v>
      </c>
      <c r="L6389" s="12">
        <f>SQRT(E6389^2)+1</f>
        <v/>
      </c>
      <c r="M6389" s="20">
        <f>IF(Q6389&lt;=0,0,1000)</f>
        <v/>
      </c>
      <c r="N6389" s="20" t="n"/>
      <c r="O6389" s="20" t="n"/>
      <c r="Q6389" s="12" t="n">
        <v>26.47</v>
      </c>
      <c r="R6389" s="31" t="n">
        <v>36.57</v>
      </c>
      <c r="S6389" s="12">
        <f>-K6389</f>
        <v/>
      </c>
      <c r="T6389" s="12" t="n">
        <v>1.486677859523611</v>
      </c>
      <c r="U6389" t="n">
        <v>3.539168973297518</v>
      </c>
      <c r="Z6389">
        <f>T6389/$W$2</f>
        <v/>
      </c>
      <c r="AA6389">
        <f>U6389/$X$2</f>
        <v/>
      </c>
      <c r="AC6389" t="n">
        <v>0.003234611484770389</v>
      </c>
      <c r="AD6389" t="n">
        <v>0</v>
      </c>
      <c r="AF6389">
        <f>Z6389+0.14</f>
        <v/>
      </c>
      <c r="AG6389">
        <f>AA6389+0.1834</f>
        <v/>
      </c>
    </row>
    <row r="6390" spans="1:36">
      <c r="A6390" s="13" t="s">
        <v>6557</v>
      </c>
      <c r="B6390" t="n">
        <v>0.147794060014203</v>
      </c>
      <c r="C6390" t="n">
        <v>0.1505052516266557</v>
      </c>
      <c r="D6390" s="20" t="n">
        <v>0.1505112199978059</v>
      </c>
      <c r="E6390" s="20">
        <f>Q6390</f>
        <v/>
      </c>
      <c r="F6390" s="20">
        <f>-Q6390+0.0001</f>
        <v/>
      </c>
      <c r="G6390" s="20">
        <f>-Q6390</f>
        <v/>
      </c>
      <c r="H6390" s="20">
        <f>IF(Q6390&lt;0,0,1000)</f>
        <v/>
      </c>
      <c r="I6390" s="20">
        <f>IF(Q6390&lt;0,0,1000)</f>
        <v/>
      </c>
      <c r="J6390" s="20">
        <f>I6390</f>
        <v/>
      </c>
      <c r="K6390" s="12" t="n">
        <v>-28.26</v>
      </c>
      <c r="L6390" s="12">
        <f>SQRT(E6390^2)+1</f>
        <v/>
      </c>
      <c r="M6390" s="20">
        <f>IF(Q6390&lt;=0,0,1000)</f>
        <v/>
      </c>
      <c r="N6390" s="20" t="n"/>
      <c r="O6390" s="20" t="n"/>
      <c r="Q6390" s="12" t="n">
        <v>36.06</v>
      </c>
      <c r="R6390" s="31" t="n">
        <v>37.18</v>
      </c>
      <c r="S6390" s="12">
        <f>-K6390</f>
        <v/>
      </c>
      <c r="T6390" s="12" t="n">
        <v>2.152179289353086</v>
      </c>
      <c r="U6390" t="n">
        <v>5.175259711330826</v>
      </c>
      <c r="Z6390">
        <f>T6390/$W$2</f>
        <v/>
      </c>
      <c r="AA6390">
        <f>U6390/$X$2</f>
        <v/>
      </c>
      <c r="AC6390" t="n">
        <v>0.03809161300653553</v>
      </c>
      <c r="AD6390" t="n">
        <v>0</v>
      </c>
      <c r="AF6390">
        <f>Z6390+0.14</f>
        <v/>
      </c>
      <c r="AG6390">
        <f>AA6390+0.1834</f>
        <v/>
      </c>
    </row>
    <row r="6391" spans="1:36">
      <c r="A6391" s="13" t="s">
        <v>6558</v>
      </c>
      <c r="B6391" t="n">
        <v>0.2074285390989879</v>
      </c>
      <c r="C6391" t="n">
        <v>0.2092783919380664</v>
      </c>
      <c r="D6391" s="20" t="n">
        <v>0.2092840004140671</v>
      </c>
      <c r="E6391" s="20">
        <f>Q6391</f>
        <v/>
      </c>
      <c r="F6391" s="20">
        <f>-Q6391+0.0001</f>
        <v/>
      </c>
      <c r="G6391" s="20">
        <f>-Q6391</f>
        <v/>
      </c>
      <c r="H6391" s="20">
        <f>IF(Q6391&lt;0,0,1000)</f>
        <v/>
      </c>
      <c r="I6391" s="20">
        <f>IF(Q6391&lt;0,0,1000)</f>
        <v/>
      </c>
      <c r="J6391" s="20">
        <f>I6391</f>
        <v/>
      </c>
      <c r="K6391" s="12" t="n">
        <v>-28.26</v>
      </c>
      <c r="L6391" s="12">
        <f>SQRT(E6391^2)+1</f>
        <v/>
      </c>
      <c r="M6391" s="20">
        <f>IF(Q6391&lt;=0,0,1000)</f>
        <v/>
      </c>
      <c r="N6391" s="20" t="n"/>
      <c r="O6391" s="20" t="n"/>
      <c r="Q6391" s="12" t="n">
        <v>43.04</v>
      </c>
      <c r="R6391" s="31" t="n">
        <v>42.76</v>
      </c>
      <c r="S6391" s="12">
        <f>-K6391</f>
        <v/>
      </c>
      <c r="T6391" s="12" t="n">
        <v>3.288743391547308</v>
      </c>
      <c r="U6391" t="n">
        <v>8.011314403170454</v>
      </c>
      <c r="Z6391">
        <f>T6391/$W$2</f>
        <v/>
      </c>
      <c r="AA6391">
        <f>U6391/$X$2</f>
        <v/>
      </c>
      <c r="AC6391" t="n">
        <v>0.09772620291107494</v>
      </c>
      <c r="AD6391" t="n">
        <v>0</v>
      </c>
      <c r="AF6391">
        <f>Z6391+0.14</f>
        <v/>
      </c>
      <c r="AG6391">
        <f>AA6391+0.1834</f>
        <v/>
      </c>
    </row>
    <row r="6392" spans="1:36">
      <c r="A6392" s="13" t="s">
        <v>6559</v>
      </c>
      <c r="B6392" t="n">
        <v>0.2296020274150241</v>
      </c>
      <c r="C6392" t="n">
        <v>0.2292062400822117</v>
      </c>
      <c r="D6392" s="20" t="n">
        <v>0.2292104583526251</v>
      </c>
      <c r="E6392" s="20">
        <f>Q6392</f>
        <v/>
      </c>
      <c r="F6392" s="20">
        <f>-Q6392+0.0001</f>
        <v/>
      </c>
      <c r="G6392" s="20">
        <f>-Q6392</f>
        <v/>
      </c>
      <c r="H6392" s="20">
        <f>IF(Q6392&lt;0,0,1000)</f>
        <v/>
      </c>
      <c r="I6392" s="20">
        <f>IF(Q6392&lt;0,0,1000)</f>
        <v/>
      </c>
      <c r="J6392" s="20">
        <f>I6392</f>
        <v/>
      </c>
      <c r="K6392" s="12" t="n">
        <v>-28.26</v>
      </c>
      <c r="L6392" s="12">
        <f>SQRT(E6392^2)+1</f>
        <v/>
      </c>
      <c r="M6392" s="20">
        <f>IF(Q6392&lt;=0,0,1000)</f>
        <v/>
      </c>
      <c r="N6392" s="20" t="n"/>
      <c r="O6392" s="20" t="n"/>
      <c r="Q6392" s="12" t="n">
        <v>43.01</v>
      </c>
      <c r="R6392" s="31" t="n">
        <v>54.46</v>
      </c>
      <c r="S6392" s="12">
        <f>-K6392</f>
        <v/>
      </c>
      <c r="T6392" s="12" t="n">
        <v>3.85837133356801</v>
      </c>
      <c r="U6392" t="n">
        <v>9.388722681263541</v>
      </c>
      <c r="Z6392">
        <f>T6392/$W$2</f>
        <v/>
      </c>
      <c r="AA6392">
        <f>U6392/$X$2</f>
        <v/>
      </c>
      <c r="AC6392" t="n">
        <v>0.1199001929814286</v>
      </c>
      <c r="AD6392" t="n">
        <v>0</v>
      </c>
      <c r="AF6392">
        <f>Z6392+0.14</f>
        <v/>
      </c>
      <c r="AG6392">
        <f>AA6392+0.1834</f>
        <v/>
      </c>
    </row>
    <row r="6393" spans="1:36">
      <c r="A6393" s="13" t="s">
        <v>6560</v>
      </c>
      <c r="B6393" t="n">
        <v>0.2158858024138736</v>
      </c>
      <c r="C6393" t="n">
        <v>0.2146488822470798</v>
      </c>
      <c r="D6393" s="20" t="n">
        <v>0.2146517531834225</v>
      </c>
      <c r="E6393" s="20">
        <f>Q6393</f>
        <v/>
      </c>
      <c r="F6393" s="20">
        <f>-Q6393+0.0001</f>
        <v/>
      </c>
      <c r="G6393" s="20">
        <f>-Q6393</f>
        <v/>
      </c>
      <c r="H6393" s="20">
        <f>IF(Q6393&lt;0,0,1000)</f>
        <v/>
      </c>
      <c r="I6393" s="20">
        <f>IF(Q6393&lt;0,0,1000)</f>
        <v/>
      </c>
      <c r="J6393" s="20">
        <f>I6393</f>
        <v/>
      </c>
      <c r="K6393" s="12" t="n">
        <v>-28.26</v>
      </c>
      <c r="L6393" s="12">
        <f>SQRT(E6393^2)+1</f>
        <v/>
      </c>
      <c r="M6393" s="20">
        <f>IF(Q6393&lt;=0,0,1000)</f>
        <v/>
      </c>
      <c r="N6393" s="20" t="n"/>
      <c r="O6393" s="20" t="n"/>
      <c r="Q6393" s="12" t="n">
        <v>38.94</v>
      </c>
      <c r="R6393" s="31" t="n">
        <v>65.52</v>
      </c>
      <c r="S6393" s="12">
        <f>-K6393</f>
        <v/>
      </c>
      <c r="T6393" s="12" t="n">
        <v>3.647739854055679</v>
      </c>
      <c r="U6393" t="n">
        <v>8.814326455324929</v>
      </c>
      <c r="Z6393">
        <f>T6393/$W$2</f>
        <v/>
      </c>
      <c r="AA6393">
        <f>U6393/$X$2</f>
        <v/>
      </c>
      <c r="AC6393" t="n">
        <v>0.1061846268863539</v>
      </c>
      <c r="AD6393" t="n">
        <v>0</v>
      </c>
      <c r="AF6393">
        <f>Z6393+0.14</f>
        <v/>
      </c>
      <c r="AG6393">
        <f>AA6393+0.1834</f>
        <v/>
      </c>
    </row>
    <row r="6394" spans="1:36">
      <c r="A6394" s="13" t="s">
        <v>6561</v>
      </c>
      <c r="B6394" t="n">
        <v>0.1998889482249962</v>
      </c>
      <c r="C6394" t="n">
        <v>0.1982630145507139</v>
      </c>
      <c r="D6394" s="20" t="n">
        <v>0.1982667476267941</v>
      </c>
      <c r="E6394" s="20">
        <f>Q6394</f>
        <v/>
      </c>
      <c r="F6394" s="20">
        <f>-Q6394+0.0001</f>
        <v/>
      </c>
      <c r="G6394" s="20">
        <f>-Q6394</f>
        <v/>
      </c>
      <c r="H6394" s="20">
        <f>IF(Q6394&lt;0,0,1000)</f>
        <v/>
      </c>
      <c r="I6394" s="20">
        <f>IF(Q6394&lt;0,0,1000)</f>
        <v/>
      </c>
      <c r="J6394" s="20">
        <f>I6394</f>
        <v/>
      </c>
      <c r="K6394" s="12" t="n">
        <v>-28.26</v>
      </c>
      <c r="L6394" s="12">
        <f>SQRT(E6394^2)+1</f>
        <v/>
      </c>
      <c r="M6394" s="20">
        <f>IF(Q6394&lt;=0,0,1000)</f>
        <v/>
      </c>
      <c r="N6394" s="20" t="n"/>
      <c r="O6394" s="20" t="n"/>
      <c r="Q6394" s="12" t="n">
        <v>33.83</v>
      </c>
      <c r="R6394" s="31" t="n">
        <v>69.41</v>
      </c>
      <c r="S6394" s="12">
        <f>-K6394</f>
        <v/>
      </c>
      <c r="T6394" s="12" t="n">
        <v>3.403439211387713</v>
      </c>
      <c r="U6394" t="n">
        <v>8.197902574789293</v>
      </c>
      <c r="Z6394">
        <f>T6394/$W$2</f>
        <v/>
      </c>
      <c r="AA6394">
        <f>U6394/$X$2</f>
        <v/>
      </c>
      <c r="AC6394" t="n">
        <v>0.09018731919636454</v>
      </c>
      <c r="AD6394" t="n">
        <v>0</v>
      </c>
      <c r="AF6394">
        <f>Z6394+0.14</f>
        <v/>
      </c>
      <c r="AG6394">
        <f>AA6394+0.1834</f>
        <v/>
      </c>
    </row>
    <row r="6395" spans="1:36">
      <c r="A6395" s="13" t="s">
        <v>6562</v>
      </c>
      <c r="B6395" t="n">
        <v>0.1839265810426971</v>
      </c>
      <c r="C6395" t="n">
        <v>0.1814817169000861</v>
      </c>
      <c r="D6395" s="20" t="n">
        <v>0.1814851522870512</v>
      </c>
      <c r="E6395" s="20">
        <f>Q6395</f>
        <v/>
      </c>
      <c r="F6395" s="20">
        <f>-Q6395+0.0001</f>
        <v/>
      </c>
      <c r="G6395" s="20">
        <f>-Q6395</f>
        <v/>
      </c>
      <c r="H6395" s="20">
        <f>IF(Q6395&lt;0,0,1000)</f>
        <v/>
      </c>
      <c r="I6395" s="20">
        <f>IF(Q6395&lt;0,0,1000)</f>
        <v/>
      </c>
      <c r="J6395" s="20">
        <f>I6395</f>
        <v/>
      </c>
      <c r="K6395" s="12" t="n">
        <v>-28.26</v>
      </c>
      <c r="L6395" s="12">
        <f>SQRT(E6395^2)+1</f>
        <v/>
      </c>
      <c r="M6395" s="20">
        <f>IF(Q6395&lt;=0,0,1000)</f>
        <v/>
      </c>
      <c r="N6395" s="20" t="n"/>
      <c r="O6395" s="20" t="n"/>
      <c r="Q6395" s="12" t="n">
        <v>28.77</v>
      </c>
      <c r="R6395" s="31" t="n">
        <v>69.94</v>
      </c>
      <c r="S6395" s="12">
        <f>-K6395</f>
        <v/>
      </c>
      <c r="T6395" s="12" t="n">
        <v>3.192704403631322</v>
      </c>
      <c r="U6395" t="n">
        <v>7.659349723581234</v>
      </c>
      <c r="Z6395">
        <f>T6395/$W$2</f>
        <v/>
      </c>
      <c r="AA6395">
        <f>U6395/$X$2</f>
        <v/>
      </c>
      <c r="AC6395" t="n">
        <v>0.07422505323600524</v>
      </c>
      <c r="AD6395" t="n">
        <v>0</v>
      </c>
      <c r="AF6395">
        <f>Z6395+0.14</f>
        <v/>
      </c>
      <c r="AG6395">
        <f>AA6395+0.1834</f>
        <v/>
      </c>
    </row>
    <row r="6396" spans="1:36">
      <c r="A6396" s="13" t="s">
        <v>6563</v>
      </c>
      <c r="B6396" t="n">
        <v>0.1701311269073165</v>
      </c>
      <c r="C6396" t="n">
        <v>0.1671129729053714</v>
      </c>
      <c r="D6396" s="20" t="n">
        <v>0.167116216363491</v>
      </c>
      <c r="E6396" s="20">
        <f>Q6396</f>
        <v/>
      </c>
      <c r="F6396" s="20">
        <f>-Q6396+0.0001</f>
        <v/>
      </c>
      <c r="G6396" s="20">
        <f>-Q6396</f>
        <v/>
      </c>
      <c r="H6396" s="20">
        <f>IF(Q6396&lt;0,0,1000)</f>
        <v/>
      </c>
      <c r="I6396" s="20">
        <f>IF(Q6396&lt;0,0,1000)</f>
        <v/>
      </c>
      <c r="J6396" s="20">
        <f>I6396</f>
        <v/>
      </c>
      <c r="K6396" s="12" t="n">
        <v>-28.26</v>
      </c>
      <c r="L6396" s="12">
        <f>SQRT(E6396^2)+1</f>
        <v/>
      </c>
      <c r="M6396" s="20">
        <f>IF(Q6396&lt;=0,0,1000)</f>
        <v/>
      </c>
      <c r="N6396" s="20" t="n"/>
      <c r="O6396" s="20" t="n"/>
      <c r="Q6396" s="12" t="n">
        <v>27.69</v>
      </c>
      <c r="R6396" s="31" t="n">
        <v>67.45999999999999</v>
      </c>
      <c r="S6396" s="12">
        <f>-K6396</f>
        <v/>
      </c>
      <c r="T6396" s="12" t="n">
        <v>3.019304275206002</v>
      </c>
      <c r="U6396" t="n">
        <v>7.23742337925526</v>
      </c>
      <c r="Z6396">
        <f>T6396/$W$2</f>
        <v/>
      </c>
      <c r="AA6396">
        <f>U6396/$X$2</f>
        <v/>
      </c>
      <c r="AC6396" t="n">
        <v>0.06042965229487031</v>
      </c>
      <c r="AD6396" t="n">
        <v>0</v>
      </c>
      <c r="AF6396">
        <f>Z6396+0.14</f>
        <v/>
      </c>
      <c r="AG6396">
        <f>AA6396+0.1834</f>
        <v/>
      </c>
    </row>
    <row r="6397" spans="1:36">
      <c r="A6397" s="13" t="s">
        <v>6564</v>
      </c>
      <c r="B6397" t="n">
        <v>0.1625525779924062</v>
      </c>
      <c r="C6397" t="n">
        <v>0.1603837127840034</v>
      </c>
      <c r="D6397" s="20" t="n">
        <v>0.1603873617776527</v>
      </c>
      <c r="E6397" s="20">
        <f>Q6397</f>
        <v/>
      </c>
      <c r="F6397" s="20">
        <f>-Q6397+0.0001</f>
        <v/>
      </c>
      <c r="G6397" s="20">
        <f>-Q6397</f>
        <v/>
      </c>
      <c r="H6397" s="20">
        <f>IF(Q6397&lt;0,0,1000)</f>
        <v/>
      </c>
      <c r="I6397" s="20">
        <f>IF(Q6397&lt;0,0,1000)</f>
        <v/>
      </c>
      <c r="J6397" s="20">
        <f>I6397</f>
        <v/>
      </c>
      <c r="K6397" s="12" t="n">
        <v>-28.26</v>
      </c>
      <c r="L6397" s="12">
        <f>SQRT(E6397^2)+1</f>
        <v/>
      </c>
      <c r="M6397" s="20">
        <f>IF(Q6397&lt;=0,0,1000)</f>
        <v/>
      </c>
      <c r="N6397" s="20" t="n"/>
      <c r="O6397" s="20" t="n"/>
      <c r="Q6397" s="12" t="n">
        <v>27.54</v>
      </c>
      <c r="R6397" s="31" t="n">
        <v>66.26000000000001</v>
      </c>
      <c r="S6397" s="12">
        <f>-K6397</f>
        <v/>
      </c>
      <c r="T6397" s="12" t="n">
        <v>2.833107237973637</v>
      </c>
      <c r="U6397" t="n">
        <v>6.805083106374783</v>
      </c>
      <c r="Z6397">
        <f>T6397/$W$2</f>
        <v/>
      </c>
      <c r="AA6397">
        <f>U6397/$X$2</f>
        <v/>
      </c>
      <c r="AC6397" t="n">
        <v>0.05285093284570928</v>
      </c>
      <c r="AD6397" t="n">
        <v>0</v>
      </c>
      <c r="AF6397">
        <f>Z6397+0.14</f>
        <v/>
      </c>
      <c r="AG6397">
        <f>AA6397+0.1834</f>
        <v/>
      </c>
    </row>
    <row r="6398" spans="1:36">
      <c r="A6398" s="13" t="s">
        <v>6565</v>
      </c>
      <c r="B6398" t="n">
        <v>0.153934759703374</v>
      </c>
      <c r="C6398" t="n">
        <v>0.1507805655464981</v>
      </c>
      <c r="D6398" s="20" t="n">
        <v>0.1507839247113969</v>
      </c>
      <c r="E6398" s="20">
        <f>Q6398</f>
        <v/>
      </c>
      <c r="F6398" s="20">
        <f>-Q6398+0.0001</f>
        <v/>
      </c>
      <c r="G6398" s="20">
        <f>-Q6398</f>
        <v/>
      </c>
      <c r="H6398" s="20">
        <f>IF(Q6398&lt;0,0,1000)</f>
        <v/>
      </c>
      <c r="I6398" s="20">
        <f>IF(Q6398&lt;0,0,1000)</f>
        <v/>
      </c>
      <c r="J6398" s="20">
        <f>I6398</f>
        <v/>
      </c>
      <c r="K6398" s="12" t="n">
        <v>-28.26</v>
      </c>
      <c r="L6398" s="12">
        <f>SQRT(E6398^2)+1</f>
        <v/>
      </c>
      <c r="M6398" s="20">
        <f>IF(Q6398&lt;=0,0,1000)</f>
        <v/>
      </c>
      <c r="N6398" s="20" t="n"/>
      <c r="O6398" s="20" t="n"/>
      <c r="Q6398" s="12" t="n">
        <v>26.6</v>
      </c>
      <c r="R6398" s="31" t="n">
        <v>64.01000000000001</v>
      </c>
      <c r="S6398" s="12">
        <f>-K6398</f>
        <v/>
      </c>
      <c r="T6398" s="12" t="n">
        <v>2.763490442791426</v>
      </c>
      <c r="U6398" t="n">
        <v>6.613905211849304</v>
      </c>
      <c r="Z6398">
        <f>T6398/$W$2</f>
        <v/>
      </c>
      <c r="AA6398">
        <f>U6398/$X$2</f>
        <v/>
      </c>
      <c r="AC6398" t="n">
        <v>0.04423316921794594</v>
      </c>
      <c r="AD6398" t="n">
        <v>0</v>
      </c>
      <c r="AF6398">
        <f>Z6398+0.14</f>
        <v/>
      </c>
      <c r="AG6398">
        <f>AA6398+0.1834</f>
        <v/>
      </c>
    </row>
    <row r="6399" spans="1:36">
      <c r="A6399" s="13" t="s">
        <v>6566</v>
      </c>
      <c r="B6399" t="n">
        <v>0.1460186268174329</v>
      </c>
      <c r="C6399" t="n">
        <v>0.1425694264305747</v>
      </c>
      <c r="D6399" s="20" t="n">
        <v>0.1425723278662233</v>
      </c>
      <c r="E6399" s="20">
        <f>Q6399</f>
        <v/>
      </c>
      <c r="F6399" s="20">
        <f>-Q6399+0.0001</f>
        <v/>
      </c>
      <c r="G6399" s="20">
        <f>-Q6399</f>
        <v/>
      </c>
      <c r="H6399" s="20">
        <f>IF(Q6399&lt;0,0,1000)</f>
        <v/>
      </c>
      <c r="I6399" s="20">
        <f>IF(Q6399&lt;0,0,1000)</f>
        <v/>
      </c>
      <c r="J6399" s="20">
        <f>I6399</f>
        <v/>
      </c>
      <c r="K6399" s="12" t="n">
        <v>-28.26</v>
      </c>
      <c r="L6399" s="12">
        <f>SQRT(E6399^2)+1</f>
        <v/>
      </c>
      <c r="M6399" s="20">
        <f>IF(Q6399&lt;=0,0,1000)</f>
        <v/>
      </c>
      <c r="N6399" s="20" t="n"/>
      <c r="O6399" s="20" t="n"/>
      <c r="Q6399" s="12" t="n">
        <v>27.66</v>
      </c>
      <c r="R6399" s="31" t="n">
        <v>60.1</v>
      </c>
      <c r="S6399" s="12">
        <f>-K6399</f>
        <v/>
      </c>
      <c r="T6399" s="12" t="n">
        <v>2.67602417532223</v>
      </c>
      <c r="U6399" t="n">
        <v>6.418556999437858</v>
      </c>
      <c r="Z6399">
        <f>T6399/$W$2</f>
        <v/>
      </c>
      <c r="AA6399">
        <f>U6399/$X$2</f>
        <v/>
      </c>
      <c r="AC6399" t="n">
        <v>0.03631723431008883</v>
      </c>
      <c r="AD6399" t="n">
        <v>0</v>
      </c>
      <c r="AF6399">
        <f>Z6399+0.14</f>
        <v/>
      </c>
      <c r="AG6399">
        <f>AA6399+0.1834</f>
        <v/>
      </c>
    </row>
    <row r="6400" spans="1:36">
      <c r="A6400" s="13" t="s">
        <v>6567</v>
      </c>
      <c r="B6400" t="n">
        <v>0.1411591531358624</v>
      </c>
      <c r="C6400" t="n">
        <v>0.1379246931494751</v>
      </c>
      <c r="D6400" s="20" t="n">
        <v>0.1379273348849678</v>
      </c>
      <c r="E6400" s="20">
        <f>Q6400</f>
        <v/>
      </c>
      <c r="F6400" s="20">
        <f>-Q6400+0.0001</f>
        <v/>
      </c>
      <c r="G6400" s="20">
        <f>-Q6400</f>
        <v/>
      </c>
      <c r="H6400" s="20">
        <f>IF(Q6400&lt;0,0,1000)</f>
        <v/>
      </c>
      <c r="I6400" s="20">
        <f>IF(Q6400&lt;0,0,1000)</f>
        <v/>
      </c>
      <c r="J6400" s="20">
        <f>I6400</f>
        <v/>
      </c>
      <c r="K6400" s="12" t="n">
        <v>-28.26</v>
      </c>
      <c r="L6400" s="12">
        <f>SQRT(E6400^2)+1</f>
        <v/>
      </c>
      <c r="M6400" s="20">
        <f>IF(Q6400&lt;=0,0,1000)</f>
        <v/>
      </c>
      <c r="N6400" s="20" t="n"/>
      <c r="O6400" s="20" t="n"/>
      <c r="Q6400" s="12" t="n">
        <v>27.68</v>
      </c>
      <c r="R6400" s="31" t="n">
        <v>57</v>
      </c>
      <c r="S6400" s="12">
        <f>-K6400</f>
        <v/>
      </c>
      <c r="T6400" s="12" t="n">
        <v>2.583567516236266</v>
      </c>
      <c r="U6400" t="n">
        <v>6.204046683839719</v>
      </c>
      <c r="Z6400">
        <f>T6400/$W$2</f>
        <v/>
      </c>
      <c r="AA6400">
        <f>U6400/$X$2</f>
        <v/>
      </c>
      <c r="AC6400" t="n">
        <v>0.03145788498853751</v>
      </c>
      <c r="AD6400" t="n">
        <v>0</v>
      </c>
      <c r="AF6400">
        <f>Z6400+0.14</f>
        <v/>
      </c>
      <c r="AG6400">
        <f>AA6400+0.1834</f>
        <v/>
      </c>
    </row>
    <row r="6401" spans="1:36">
      <c r="A6401" s="13" t="s">
        <v>6568</v>
      </c>
      <c r="B6401" t="n">
        <v>0.1400146850318343</v>
      </c>
      <c r="C6401" t="n">
        <v>0.1367105813481988</v>
      </c>
      <c r="D6401" s="20" t="n">
        <v>0.136712851810733</v>
      </c>
      <c r="E6401" s="20">
        <f>Q6401</f>
        <v/>
      </c>
      <c r="F6401" s="20">
        <f>-Q6401+0.0001</f>
        <v/>
      </c>
      <c r="G6401" s="20">
        <f>-Q6401</f>
        <v/>
      </c>
      <c r="H6401" s="20">
        <f>IF(Q6401&lt;0,0,1000)</f>
        <v/>
      </c>
      <c r="I6401" s="20">
        <f>IF(Q6401&lt;0,0,1000)</f>
        <v/>
      </c>
      <c r="J6401" s="20">
        <f>I6401</f>
        <v/>
      </c>
      <c r="K6401" s="12" t="n">
        <v>-28.26</v>
      </c>
      <c r="L6401" s="12">
        <f>SQRT(E6401^2)+1</f>
        <v/>
      </c>
      <c r="M6401" s="20">
        <f>IF(Q6401&lt;=0,0,1000)</f>
        <v/>
      </c>
      <c r="N6401" s="20" t="n"/>
      <c r="O6401" s="20" t="n"/>
      <c r="Q6401" s="12" t="n">
        <v>31.06</v>
      </c>
      <c r="R6401" s="31" t="n">
        <v>52.1</v>
      </c>
      <c r="S6401" s="12">
        <f>-K6401</f>
        <v/>
      </c>
      <c r="T6401" s="12" t="n">
        <v>2.593486127606662</v>
      </c>
      <c r="U6401" t="n">
        <v>6.253192357627887</v>
      </c>
      <c r="Z6401">
        <f>T6401/$W$2</f>
        <v/>
      </c>
      <c r="AA6401">
        <f>U6401/$X$2</f>
        <v/>
      </c>
      <c r="AC6401" t="n">
        <v>0.03031355479327986</v>
      </c>
      <c r="AD6401" t="n">
        <v>0</v>
      </c>
      <c r="AF6401">
        <f>Z6401+0.14</f>
        <v/>
      </c>
      <c r="AG6401">
        <f>AA6401+0.1834</f>
        <v/>
      </c>
    </row>
    <row r="6402" spans="1:36">
      <c r="A6402" s="13" t="s">
        <v>6569</v>
      </c>
      <c r="B6402" t="n">
        <v>0.1425839753073636</v>
      </c>
      <c r="C6402" t="n">
        <v>0.1391715838072397</v>
      </c>
      <c r="D6402" s="20" t="n">
        <v>0.1391734904801309</v>
      </c>
      <c r="E6402" s="20">
        <f>Q6402</f>
        <v/>
      </c>
      <c r="F6402" s="20">
        <f>-Q6402+0.0001</f>
        <v/>
      </c>
      <c r="G6402" s="20">
        <f>-Q6402</f>
        <v/>
      </c>
      <c r="H6402" s="20">
        <f>IF(Q6402&lt;0,0,1000)</f>
        <v/>
      </c>
      <c r="I6402" s="20">
        <f>IF(Q6402&lt;0,0,1000)</f>
        <v/>
      </c>
      <c r="J6402" s="20">
        <f>I6402</f>
        <v/>
      </c>
      <c r="K6402" s="12" t="n">
        <v>-28.26</v>
      </c>
      <c r="L6402" s="12">
        <f>SQRT(E6402^2)+1</f>
        <v/>
      </c>
      <c r="M6402" s="20">
        <f>IF(Q6402&lt;=0,0,1000)</f>
        <v/>
      </c>
      <c r="N6402" s="20" t="n"/>
      <c r="O6402" s="20" t="n"/>
      <c r="Q6402" s="12" t="n">
        <v>35.91</v>
      </c>
      <c r="R6402" s="31" t="n">
        <v>50</v>
      </c>
      <c r="S6402" s="12">
        <f>-K6402</f>
        <v/>
      </c>
      <c r="T6402" s="12" t="n">
        <v>2.65740849977872</v>
      </c>
      <c r="U6402" t="n">
        <v>6.421876641122057</v>
      </c>
      <c r="Z6402">
        <f>T6402/$W$2</f>
        <v/>
      </c>
      <c r="AA6402">
        <f>U6402/$X$2</f>
        <v/>
      </c>
      <c r="AC6402" t="n">
        <v>0.03288300111408353</v>
      </c>
      <c r="AD6402" t="n">
        <v>0</v>
      </c>
      <c r="AF6402">
        <f>Z6402+0.14</f>
        <v/>
      </c>
      <c r="AG6402">
        <f>AA6402+0.1834</f>
        <v/>
      </c>
    </row>
    <row r="6403" spans="1:36">
      <c r="A6403" s="13" t="s">
        <v>6570</v>
      </c>
      <c r="B6403" t="n">
        <v>0.1478647831868921</v>
      </c>
      <c r="C6403" t="n">
        <v>0.1442043715220201</v>
      </c>
      <c r="D6403" s="20" t="n">
        <v>0.1442059857620287</v>
      </c>
      <c r="E6403" s="20">
        <f>Q6403</f>
        <v/>
      </c>
      <c r="F6403" s="20">
        <f>-Q6403+0.0001</f>
        <v/>
      </c>
      <c r="G6403" s="20">
        <f>-Q6403</f>
        <v/>
      </c>
      <c r="H6403" s="20">
        <f>IF(Q6403&lt;0,0,1000)</f>
        <v/>
      </c>
      <c r="I6403" s="20">
        <f>IF(Q6403&lt;0,0,1000)</f>
        <v/>
      </c>
      <c r="J6403" s="20">
        <f>I6403</f>
        <v/>
      </c>
      <c r="K6403" s="12" t="n">
        <v>-28.26</v>
      </c>
      <c r="L6403" s="12">
        <f>SQRT(E6403^2)+1</f>
        <v/>
      </c>
      <c r="M6403" s="20">
        <f>IF(Q6403&lt;=0,0,1000)</f>
        <v/>
      </c>
      <c r="N6403" s="20" t="n"/>
      <c r="O6403" s="20" t="n"/>
      <c r="Q6403" s="12" t="n">
        <v>41.83</v>
      </c>
      <c r="R6403" s="31" t="n">
        <v>55.89</v>
      </c>
      <c r="S6403" s="12">
        <f>-K6403</f>
        <v/>
      </c>
      <c r="T6403" s="12" t="n">
        <v>2.789249760512726</v>
      </c>
      <c r="U6403" t="n">
        <v>6.765500684939348</v>
      </c>
      <c r="Z6403">
        <f>T6403/$W$2</f>
        <v/>
      </c>
      <c r="AA6403">
        <f>U6403/$X$2</f>
        <v/>
      </c>
      <c r="AC6403" t="n">
        <v>0.03816390520248324</v>
      </c>
      <c r="AD6403" t="n">
        <v>0</v>
      </c>
      <c r="AF6403">
        <f>Z6403+0.14</f>
        <v/>
      </c>
      <c r="AG6403">
        <f>AA6403+0.1834</f>
        <v/>
      </c>
    </row>
    <row r="6404" spans="1:36">
      <c r="A6404" s="13" t="s">
        <v>6571</v>
      </c>
      <c r="B6404" t="n">
        <v>0.1603207744335363</v>
      </c>
      <c r="C6404" t="n">
        <v>0.1568060723011979</v>
      </c>
      <c r="D6404" s="20" t="n">
        <v>0.1568079230722589</v>
      </c>
      <c r="E6404" s="20">
        <f>Q6404</f>
        <v/>
      </c>
      <c r="F6404" s="20">
        <f>-Q6404+0.0001</f>
        <v/>
      </c>
      <c r="G6404" s="20">
        <f>-Q6404</f>
        <v/>
      </c>
      <c r="H6404" s="20">
        <f>IF(Q6404&lt;0,0,1000)</f>
        <v/>
      </c>
      <c r="I6404" s="20">
        <f>IF(Q6404&lt;0,0,1000)</f>
        <v/>
      </c>
      <c r="J6404" s="20">
        <f>I6404</f>
        <v/>
      </c>
      <c r="K6404" s="12" t="n">
        <v>-28.26</v>
      </c>
      <c r="L6404" s="12">
        <f>SQRT(E6404^2)+1</f>
        <v/>
      </c>
      <c r="M6404" s="20">
        <f>IF(Q6404&lt;=0,0,1000)</f>
        <v/>
      </c>
      <c r="N6404" s="20" t="n"/>
      <c r="O6404" s="20" t="n"/>
      <c r="Q6404" s="12" t="n">
        <v>39.98</v>
      </c>
      <c r="R6404" s="31" t="n">
        <v>62.57</v>
      </c>
      <c r="S6404" s="12">
        <f>-K6404</f>
        <v/>
      </c>
      <c r="T6404" s="12" t="n">
        <v>2.995408364212187</v>
      </c>
      <c r="U6404" t="n">
        <v>7.280732981235156</v>
      </c>
      <c r="Z6404">
        <f>T6404/$W$2</f>
        <v/>
      </c>
      <c r="AA6404">
        <f>U6404/$X$2</f>
        <v/>
      </c>
      <c r="AC6404" t="n">
        <v>0.05061979304628737</v>
      </c>
      <c r="AD6404" t="n">
        <v>0</v>
      </c>
      <c r="AF6404">
        <f>Z6404+0.14</f>
        <v/>
      </c>
      <c r="AG6404">
        <f>AA6404+0.1834</f>
        <v/>
      </c>
    </row>
    <row r="6405" spans="1:36">
      <c r="A6405" s="13" t="s">
        <v>6572</v>
      </c>
      <c r="B6405" t="n">
        <v>0.1655196027664034</v>
      </c>
      <c r="C6405" t="n">
        <v>0.1599341885814097</v>
      </c>
      <c r="D6405" s="20" t="n">
        <v>0.1599354384704866</v>
      </c>
      <c r="E6405" s="20">
        <f>Q6405</f>
        <v/>
      </c>
      <c r="F6405" s="20">
        <f>-Q6405+0.0001</f>
        <v/>
      </c>
      <c r="G6405" s="20">
        <f>-Q6405</f>
        <v/>
      </c>
      <c r="H6405" s="20">
        <f>IF(Q6405&lt;0,0,1000)</f>
        <v/>
      </c>
      <c r="I6405" s="20">
        <f>IF(Q6405&lt;0,0,1000)</f>
        <v/>
      </c>
      <c r="J6405" s="20">
        <f>I6405</f>
        <v/>
      </c>
      <c r="K6405" s="12" t="n">
        <v>-28.26</v>
      </c>
      <c r="L6405" s="12">
        <f>SQRT(E6405^2)+1</f>
        <v/>
      </c>
      <c r="M6405" s="20">
        <f>IF(Q6405&lt;=0,0,1000)</f>
        <v/>
      </c>
      <c r="N6405" s="20" t="n"/>
      <c r="O6405" s="20" t="n"/>
      <c r="Q6405" s="12" t="n">
        <v>30.36</v>
      </c>
      <c r="R6405" s="31" t="n">
        <v>67.23</v>
      </c>
      <c r="S6405" s="12">
        <f>-K6405</f>
        <v/>
      </c>
      <c r="T6405" s="12" t="n">
        <v>3.245652117342932</v>
      </c>
      <c r="U6405" t="n">
        <v>7.854278530972</v>
      </c>
      <c r="Z6405">
        <f>T6405/$W$2</f>
        <v/>
      </c>
      <c r="AA6405">
        <f>U6405/$X$2</f>
        <v/>
      </c>
      <c r="AC6405" t="n">
        <v>0.05581880082733819</v>
      </c>
      <c r="AD6405" t="n">
        <v>0</v>
      </c>
      <c r="AF6405">
        <f>Z6405+0.14</f>
        <v/>
      </c>
      <c r="AG6405">
        <f>AA6405+0.1834</f>
        <v/>
      </c>
    </row>
    <row r="6406" spans="1:36">
      <c r="A6406" s="13" t="s">
        <v>6573</v>
      </c>
      <c r="B6406" t="n">
        <v>0.1675291231678151</v>
      </c>
      <c r="C6406" t="n">
        <v>0.1612950312033622</v>
      </c>
      <c r="D6406" s="20" t="n">
        <v>0.1612966807341409</v>
      </c>
      <c r="E6406" s="20">
        <f>Q6406</f>
        <v/>
      </c>
      <c r="F6406" s="20">
        <f>-Q6406+0.0001</f>
        <v/>
      </c>
      <c r="G6406" s="20">
        <f>-Q6406</f>
        <v/>
      </c>
      <c r="H6406" s="20">
        <f>IF(Q6406&lt;0,0,1000)</f>
        <v/>
      </c>
      <c r="I6406" s="20">
        <f>IF(Q6406&lt;0,0,1000)</f>
        <v/>
      </c>
      <c r="J6406" s="20">
        <f>I6406</f>
        <v/>
      </c>
      <c r="K6406" s="12" t="n">
        <v>-28.26</v>
      </c>
      <c r="L6406" s="12">
        <f>SQRT(E6406^2)+1</f>
        <v/>
      </c>
      <c r="M6406" s="20">
        <f>IF(Q6406&lt;=0,0,1000)</f>
        <v/>
      </c>
      <c r="N6406" s="20" t="n"/>
      <c r="O6406" s="20" t="n"/>
      <c r="Q6406" s="12" t="n">
        <v>27.7</v>
      </c>
      <c r="R6406" s="31" t="n">
        <v>71.34999999999999</v>
      </c>
      <c r="S6406" s="12">
        <f>-K6406</f>
        <v/>
      </c>
      <c r="T6406" s="12" t="n">
        <v>3.319327600778175</v>
      </c>
      <c r="U6406" t="n">
        <v>8.007982895325846</v>
      </c>
      <c r="Z6406">
        <f>T6406/$W$2</f>
        <v/>
      </c>
      <c r="AA6406">
        <f>U6406/$X$2</f>
        <v/>
      </c>
      <c r="AC6406" t="n">
        <v>0.05782811922247007</v>
      </c>
      <c r="AD6406" t="n">
        <v>0</v>
      </c>
      <c r="AF6406">
        <f>Z6406+0.14</f>
        <v/>
      </c>
      <c r="AG6406">
        <f>AA6406+0.1834</f>
        <v/>
      </c>
    </row>
    <row r="6407" spans="1:36">
      <c r="A6407" s="13" t="s">
        <v>6574</v>
      </c>
      <c r="B6407" t="n">
        <v>0.1541943703251798</v>
      </c>
      <c r="C6407" t="n">
        <v>0.1469133830902823</v>
      </c>
      <c r="D6407" s="20" t="n">
        <v>0.1469150381628076</v>
      </c>
      <c r="E6407" s="20">
        <f>Q6407</f>
        <v/>
      </c>
      <c r="F6407" s="20">
        <f>-Q6407+0.0001</f>
        <v/>
      </c>
      <c r="G6407" s="20">
        <f>-Q6407</f>
        <v/>
      </c>
      <c r="H6407" s="20">
        <f>IF(Q6407&lt;0,0,1000)</f>
        <v/>
      </c>
      <c r="I6407" s="20">
        <f>IF(Q6407&lt;0,0,1000)</f>
        <v/>
      </c>
      <c r="J6407" s="20">
        <f>I6407</f>
        <v/>
      </c>
      <c r="K6407" s="12" t="n">
        <v>-28.26</v>
      </c>
      <c r="L6407" s="12">
        <f>SQRT(E6407^2)+1</f>
        <v/>
      </c>
      <c r="M6407" s="20">
        <f>IF(Q6407&lt;=0,0,1000)</f>
        <v/>
      </c>
      <c r="N6407" s="20" t="n"/>
      <c r="O6407" s="20" t="n"/>
      <c r="Q6407" s="12" t="n">
        <v>26.79</v>
      </c>
      <c r="R6407" s="31" t="n">
        <v>60.13</v>
      </c>
      <c r="S6407" s="12">
        <f>-K6407</f>
        <v/>
      </c>
      <c r="T6407" s="12" t="n">
        <v>3.173343540313539</v>
      </c>
      <c r="U6407" t="n">
        <v>7.624380757373263</v>
      </c>
      <c r="Z6407">
        <f>T6407/$W$2</f>
        <v/>
      </c>
      <c r="AA6407">
        <f>U6407/$X$2</f>
        <v/>
      </c>
      <c r="AC6407" t="n">
        <v>0.04449332837250609</v>
      </c>
      <c r="AD6407" t="n">
        <v>0</v>
      </c>
      <c r="AF6407">
        <f>Z6407+0.14</f>
        <v/>
      </c>
      <c r="AG6407">
        <f>AA6407+0.1834</f>
        <v/>
      </c>
    </row>
    <row r="6408" spans="1:36">
      <c r="A6408" s="13" t="s">
        <v>6575</v>
      </c>
      <c r="B6408" t="n">
        <v>0.1244819118718045</v>
      </c>
      <c r="C6408" t="n">
        <v>0.1175118928364909</v>
      </c>
      <c r="D6408" s="20" t="n">
        <v>0.1175143396819363</v>
      </c>
      <c r="E6408" s="20">
        <f>Q6408</f>
        <v/>
      </c>
      <c r="F6408" s="20">
        <f>-Q6408+0.0001</f>
        <v/>
      </c>
      <c r="G6408" s="20">
        <f>-Q6408</f>
        <v/>
      </c>
      <c r="H6408" s="20">
        <f>IF(Q6408&lt;0,0,1000)</f>
        <v/>
      </c>
      <c r="I6408" s="20">
        <f>IF(Q6408&lt;0,0,1000)</f>
        <v/>
      </c>
      <c r="J6408" s="20">
        <f>I6408</f>
        <v/>
      </c>
      <c r="K6408" s="12" t="n">
        <v>-28.26</v>
      </c>
      <c r="L6408" s="12">
        <f>SQRT(E6408^2)+1</f>
        <v/>
      </c>
      <c r="M6408" s="20">
        <f>IF(Q6408&lt;=0,0,1000)</f>
        <v/>
      </c>
      <c r="N6408" s="20" t="n"/>
      <c r="O6408" s="20" t="n"/>
      <c r="Q6408" s="12" t="n">
        <v>26.27</v>
      </c>
      <c r="R6408" s="31" t="n">
        <v>54.97</v>
      </c>
      <c r="S6408" s="12">
        <f>-K6408</f>
        <v/>
      </c>
      <c r="T6408" s="12" t="n">
        <v>2.601603504112715</v>
      </c>
      <c r="U6408" t="n">
        <v>6.176998948383004</v>
      </c>
      <c r="Z6408">
        <f>T6408/$W$2</f>
        <v/>
      </c>
      <c r="AA6408">
        <f>U6408/$X$2</f>
        <v/>
      </c>
      <c r="AC6408" t="n">
        <v>0.01478056391532701</v>
      </c>
      <c r="AD6408" t="n">
        <v>0</v>
      </c>
      <c r="AF6408">
        <f>Z6408+0.14</f>
        <v/>
      </c>
      <c r="AG6408">
        <f>AA6408+0.1834</f>
        <v/>
      </c>
    </row>
    <row r="6409" spans="1:36">
      <c r="A6409" s="13" t="s">
        <v>6576</v>
      </c>
      <c r="B6409" t="n">
        <v>0.100014080914883</v>
      </c>
      <c r="C6409" t="n">
        <v>0.09868357074749698</v>
      </c>
      <c r="D6409" s="20" t="n">
        <v>0.09868773498700409</v>
      </c>
      <c r="E6409" s="20">
        <f>Q6409</f>
        <v/>
      </c>
      <c r="F6409" s="20">
        <f>-Q6409+0.0001</f>
        <v/>
      </c>
      <c r="G6409" s="20">
        <f>-Q6409</f>
        <v/>
      </c>
      <c r="H6409" s="20">
        <f>IF(Q6409&lt;0,0,1000)</f>
        <v/>
      </c>
      <c r="I6409" s="20">
        <f>IF(Q6409&lt;0,0,1000)</f>
        <v/>
      </c>
      <c r="J6409" s="20">
        <f>I6409</f>
        <v/>
      </c>
      <c r="K6409" s="12" t="n">
        <v>-28.26</v>
      </c>
      <c r="L6409" s="12">
        <f>SQRT(E6409^2)+1</f>
        <v/>
      </c>
      <c r="M6409" s="20">
        <f>IF(Q6409&lt;=0,0,1000)</f>
        <v/>
      </c>
      <c r="N6409" s="20" t="n"/>
      <c r="O6409" s="20" t="n"/>
      <c r="Q6409" s="12" t="n">
        <v>24.68</v>
      </c>
      <c r="R6409" s="31" t="n">
        <v>49.59</v>
      </c>
      <c r="S6409" s="12">
        <f>-K6409</f>
        <v/>
      </c>
      <c r="T6409" s="12" t="n">
        <v>1.748207130430592</v>
      </c>
      <c r="U6409" t="n">
        <v>4.195210873749828</v>
      </c>
      <c r="Z6409">
        <f>T6409/$W$2</f>
        <v/>
      </c>
      <c r="AA6409">
        <f>U6409/$X$2</f>
        <v/>
      </c>
      <c r="AC6409" t="n">
        <v>0</v>
      </c>
      <c r="AD6409" t="n">
        <v>0</v>
      </c>
      <c r="AF6409">
        <f>Z6409+0.14</f>
        <v/>
      </c>
      <c r="AG6409">
        <f>AA6409+0.1834</f>
        <v/>
      </c>
    </row>
    <row r="6410" spans="1:36">
      <c r="A6410" s="13" t="s">
        <v>6577</v>
      </c>
      <c r="B6410" t="n">
        <v>0.08775463445436392</v>
      </c>
      <c r="C6410" t="n">
        <v>0.08925455665856309</v>
      </c>
      <c r="D6410" s="20" t="n">
        <v>0.08925883167380179</v>
      </c>
      <c r="E6410" s="20">
        <f>Q6410</f>
        <v/>
      </c>
      <c r="F6410" s="20">
        <f>-Q6410+0.0001</f>
        <v/>
      </c>
      <c r="G6410" s="20">
        <f>-Q6410</f>
        <v/>
      </c>
      <c r="H6410" s="20">
        <f>IF(Q6410&lt;0,0,1000)</f>
        <v/>
      </c>
      <c r="I6410" s="20">
        <f>IF(Q6410&lt;0,0,1000)</f>
        <v/>
      </c>
      <c r="J6410" s="20">
        <f>I6410</f>
        <v/>
      </c>
      <c r="K6410" s="12" t="n">
        <v>-28.26</v>
      </c>
      <c r="L6410" s="12">
        <f>SQRT(E6410^2)+1</f>
        <v/>
      </c>
      <c r="M6410" s="20">
        <f>IF(Q6410&lt;=0,0,1000)</f>
        <v/>
      </c>
      <c r="N6410" s="20" t="n"/>
      <c r="O6410" s="20" t="n"/>
      <c r="Q6410" s="12" t="n">
        <v>24.39</v>
      </c>
      <c r="R6410" s="31" t="n">
        <v>50.07</v>
      </c>
      <c r="S6410" s="12">
        <f>-K6410</f>
        <v/>
      </c>
      <c r="T6410" s="12" t="n">
        <v>1.294984463140152</v>
      </c>
      <c r="U6410" t="n">
        <v>3.117424632977178</v>
      </c>
      <c r="Z6410">
        <f>T6410/$W$2</f>
        <v/>
      </c>
      <c r="AA6410">
        <f>U6410/$X$2</f>
        <v/>
      </c>
      <c r="AC6410" t="n">
        <v>0</v>
      </c>
      <c r="AD6410" t="n">
        <v>0</v>
      </c>
      <c r="AF6410">
        <f>Z6410+0.14</f>
        <v/>
      </c>
      <c r="AG6410">
        <f>AA6410+0.1834</f>
        <v/>
      </c>
    </row>
    <row r="6411" spans="1:36">
      <c r="A6411" s="13" t="s">
        <v>6578</v>
      </c>
      <c r="B6411" t="n">
        <v>0.08920561765214081</v>
      </c>
      <c r="C6411" t="n">
        <v>0.0907820904947905</v>
      </c>
      <c r="D6411" s="20" t="n">
        <v>0.09078617584880289</v>
      </c>
      <c r="E6411" s="20">
        <f>Q6411</f>
        <v/>
      </c>
      <c r="F6411" s="20">
        <f>-Q6411+0.0001</f>
        <v/>
      </c>
      <c r="G6411" s="20">
        <f>-Q6411</f>
        <v/>
      </c>
      <c r="H6411" s="20">
        <f>IF(Q6411&lt;0,0,1000)</f>
        <v/>
      </c>
      <c r="I6411" s="20">
        <f>IF(Q6411&lt;0,0,1000)</f>
        <v/>
      </c>
      <c r="J6411" s="20">
        <f>I6411</f>
        <v/>
      </c>
      <c r="K6411" s="12" t="n">
        <v>-28.26</v>
      </c>
      <c r="L6411" s="12">
        <f>SQRT(E6411^2)+1</f>
        <v/>
      </c>
      <c r="M6411" s="20">
        <f>IF(Q6411&lt;=0,0,1000)</f>
        <v/>
      </c>
      <c r="N6411" s="20" t="n"/>
      <c r="O6411" s="20" t="n"/>
      <c r="Q6411" s="12" t="n">
        <v>25.15</v>
      </c>
      <c r="R6411" s="31" t="n">
        <v>45.8</v>
      </c>
      <c r="S6411" s="12">
        <f>-K6411</f>
        <v/>
      </c>
      <c r="T6411" s="12" t="n">
        <v>1.295604081580354</v>
      </c>
      <c r="U6411" t="n">
        <v>3.103059673906141</v>
      </c>
      <c r="Z6411">
        <f>T6411/$W$2</f>
        <v/>
      </c>
      <c r="AA6411">
        <f>U6411/$X$2</f>
        <v/>
      </c>
      <c r="AC6411" t="n">
        <v>0</v>
      </c>
      <c r="AD6411" t="n">
        <v>0</v>
      </c>
      <c r="AF6411">
        <f>Z6411+0.14</f>
        <v/>
      </c>
      <c r="AG6411">
        <f>AA6411+0.1834</f>
        <v/>
      </c>
    </row>
    <row r="6412" spans="1:36">
      <c r="A6412" s="13" t="s">
        <v>6579</v>
      </c>
      <c r="B6412" t="n">
        <v>0.09219247744408206</v>
      </c>
      <c r="C6412" t="n">
        <v>0.09447759643614569</v>
      </c>
      <c r="D6412" s="20" t="n">
        <v>0.09448171635188594</v>
      </c>
      <c r="E6412" s="20">
        <f>Q6412</f>
        <v/>
      </c>
      <c r="F6412" s="20">
        <f>-Q6412+0.0001</f>
        <v/>
      </c>
      <c r="G6412" s="20">
        <f>-Q6412</f>
        <v/>
      </c>
      <c r="H6412" s="20">
        <f>IF(Q6412&lt;0,0,1000)</f>
        <v/>
      </c>
      <c r="I6412" s="20">
        <f>IF(Q6412&lt;0,0,1000)</f>
        <v/>
      </c>
      <c r="J6412" s="20">
        <f>I6412</f>
        <v/>
      </c>
      <c r="K6412" s="12" t="n">
        <v>-28.26</v>
      </c>
      <c r="L6412" s="12">
        <f>SQRT(E6412^2)+1</f>
        <v/>
      </c>
      <c r="M6412" s="20">
        <f>IF(Q6412&lt;=0,0,1000)</f>
        <v/>
      </c>
      <c r="N6412" s="20" t="n"/>
      <c r="O6412" s="20" t="n"/>
      <c r="Q6412" s="12" t="n">
        <v>24.65</v>
      </c>
      <c r="R6412" s="31" t="n">
        <v>42.91</v>
      </c>
      <c r="S6412" s="12">
        <f>-K6412</f>
        <v/>
      </c>
      <c r="T6412" s="12" t="n">
        <v>1.277023600769817</v>
      </c>
      <c r="U6412" t="n">
        <v>3.058430375056069</v>
      </c>
      <c r="Z6412">
        <f>T6412/$W$2</f>
        <v/>
      </c>
      <c r="AA6412">
        <f>U6412/$X$2</f>
        <v/>
      </c>
      <c r="AC6412" t="n">
        <v>0</v>
      </c>
      <c r="AD6412" t="n">
        <v>0</v>
      </c>
      <c r="AF6412">
        <f>Z6412+0.14</f>
        <v/>
      </c>
      <c r="AG6412">
        <f>AA6412+0.1834</f>
        <v/>
      </c>
    </row>
    <row r="6413" spans="1:36">
      <c r="A6413" s="13" t="s">
        <v>6580</v>
      </c>
      <c r="B6413" t="n">
        <v>0.1090233401632524</v>
      </c>
      <c r="C6413" t="n">
        <v>0.1120367115864357</v>
      </c>
      <c r="D6413" s="20" t="n">
        <v>0.1120416074659722</v>
      </c>
      <c r="E6413" s="20">
        <f>Q6413</f>
        <v/>
      </c>
      <c r="F6413" s="20">
        <f>-Q6413+0.0001</f>
        <v/>
      </c>
      <c r="G6413" s="20">
        <f>-Q6413</f>
        <v/>
      </c>
      <c r="H6413" s="20">
        <f>IF(Q6413&lt;0,0,1000)</f>
        <v/>
      </c>
      <c r="I6413" s="20">
        <f>IF(Q6413&lt;0,0,1000)</f>
        <v/>
      </c>
      <c r="J6413" s="20">
        <f>I6413</f>
        <v/>
      </c>
      <c r="K6413" s="12" t="n">
        <v>-28.26</v>
      </c>
      <c r="L6413" s="12">
        <f>SQRT(E6413^2)+1</f>
        <v/>
      </c>
      <c r="M6413" s="20">
        <f>IF(Q6413&lt;=0,0,1000)</f>
        <v/>
      </c>
      <c r="N6413" s="20" t="n"/>
      <c r="O6413" s="20" t="n"/>
      <c r="Q6413" s="12" t="n">
        <v>24.59</v>
      </c>
      <c r="R6413" s="31" t="n">
        <v>38.24</v>
      </c>
      <c r="S6413" s="12">
        <f>-K6413</f>
        <v/>
      </c>
      <c r="T6413" s="12" t="n">
        <v>1.460323035103923</v>
      </c>
      <c r="U6413" t="n">
        <v>3.475165159598736</v>
      </c>
      <c r="Z6413">
        <f>T6413/$W$2</f>
        <v/>
      </c>
      <c r="AA6413">
        <f>U6413/$X$2</f>
        <v/>
      </c>
      <c r="AC6413" t="n">
        <v>0</v>
      </c>
      <c r="AD6413" t="n">
        <v>0</v>
      </c>
      <c r="AF6413">
        <f>Z6413+0.14</f>
        <v/>
      </c>
      <c r="AG6413">
        <f>AA6413+0.1834</f>
        <v/>
      </c>
    </row>
    <row r="6414" spans="1:36">
      <c r="A6414" s="13" t="s">
        <v>6581</v>
      </c>
      <c r="B6414" t="n">
        <v>0.1385407744002262</v>
      </c>
      <c r="C6414" t="n">
        <v>0.140022916722113</v>
      </c>
      <c r="D6414" s="20" t="n">
        <v>0.1400281387674196</v>
      </c>
      <c r="E6414" s="20">
        <f>Q6414</f>
        <v/>
      </c>
      <c r="F6414" s="20">
        <f>-Q6414+0.0001</f>
        <v/>
      </c>
      <c r="G6414" s="20">
        <f>-Q6414</f>
        <v/>
      </c>
      <c r="H6414" s="20">
        <f>IF(Q6414&lt;0,0,1000)</f>
        <v/>
      </c>
      <c r="I6414" s="20">
        <f>IF(Q6414&lt;0,0,1000)</f>
        <v/>
      </c>
      <c r="J6414" s="20">
        <f>I6414</f>
        <v/>
      </c>
      <c r="K6414" s="12" t="n">
        <v>-28.26</v>
      </c>
      <c r="L6414" s="12">
        <f>SQRT(E6414^2)+1</f>
        <v/>
      </c>
      <c r="M6414" s="20">
        <f>IF(Q6414&lt;=0,0,1000)</f>
        <v/>
      </c>
      <c r="N6414" s="20" t="n"/>
      <c r="O6414" s="20" t="n"/>
      <c r="Q6414" s="12" t="n">
        <v>27.31</v>
      </c>
      <c r="R6414" s="31" t="n">
        <v>37.99</v>
      </c>
      <c r="S6414" s="12">
        <f>-K6414</f>
        <v/>
      </c>
      <c r="T6414" s="12" t="n">
        <v>2.114029384416366</v>
      </c>
      <c r="U6414" t="n">
        <v>5.081674436079502</v>
      </c>
      <c r="Z6414">
        <f>T6414/$W$2</f>
        <v/>
      </c>
      <c r="AA6414">
        <f>U6414/$X$2</f>
        <v/>
      </c>
      <c r="AC6414" t="n">
        <v>0.02883858707011376</v>
      </c>
      <c r="AD6414" t="n">
        <v>0</v>
      </c>
      <c r="AF6414">
        <f>Z6414+0.14</f>
        <v/>
      </c>
      <c r="AG6414">
        <f>AA6414+0.1834</f>
        <v/>
      </c>
    </row>
    <row r="6415" spans="1:36">
      <c r="A6415" s="13" t="s">
        <v>6582</v>
      </c>
      <c r="B6415" t="n">
        <v>0.1904202801885945</v>
      </c>
      <c r="C6415" t="n">
        <v>0.1898718684059558</v>
      </c>
      <c r="D6415" s="20" t="n">
        <v>0.1898760888119097</v>
      </c>
      <c r="E6415" s="20">
        <f>Q6415</f>
        <v/>
      </c>
      <c r="F6415" s="20">
        <f>-Q6415+0.0001</f>
        <v/>
      </c>
      <c r="G6415" s="20">
        <f>-Q6415</f>
        <v/>
      </c>
      <c r="H6415" s="20">
        <f>IF(Q6415&lt;0,0,1000)</f>
        <v/>
      </c>
      <c r="I6415" s="20">
        <f>IF(Q6415&lt;0,0,1000)</f>
        <v/>
      </c>
      <c r="J6415" s="20">
        <f>I6415</f>
        <v/>
      </c>
      <c r="K6415" s="12" t="n">
        <v>-28.26</v>
      </c>
      <c r="L6415" s="12">
        <f>SQRT(E6415^2)+1</f>
        <v/>
      </c>
      <c r="M6415" s="20">
        <f>IF(Q6415&lt;=0,0,1000)</f>
        <v/>
      </c>
      <c r="N6415" s="20" t="n"/>
      <c r="O6415" s="20" t="n"/>
      <c r="Q6415" s="12" t="n">
        <v>31.15</v>
      </c>
      <c r="R6415" s="31" t="n">
        <v>39</v>
      </c>
      <c r="S6415" s="12">
        <f>-K6415</f>
        <v/>
      </c>
      <c r="T6415" s="12" t="n">
        <v>3.230396971067315</v>
      </c>
      <c r="U6415" t="n">
        <v>7.866229074357936</v>
      </c>
      <c r="Z6415">
        <f>T6415/$W$2</f>
        <v/>
      </c>
      <c r="AA6415">
        <f>U6415/$X$2</f>
        <v/>
      </c>
      <c r="AC6415" t="n">
        <v>0.08071842088710192</v>
      </c>
      <c r="AD6415" t="n">
        <v>0</v>
      </c>
      <c r="AF6415">
        <f>Z6415+0.14</f>
        <v/>
      </c>
      <c r="AG6415">
        <f>AA6415+0.1834</f>
        <v/>
      </c>
    </row>
    <row r="6416" spans="1:36">
      <c r="A6416" s="13" t="s">
        <v>6583</v>
      </c>
      <c r="B6416" t="n">
        <v>0.2140368055997843</v>
      </c>
      <c r="C6416" t="n">
        <v>0.2115995004282518</v>
      </c>
      <c r="D6416" s="20" t="n">
        <v>0.2116025400053486</v>
      </c>
      <c r="E6416" s="20">
        <f>Q6416</f>
        <v/>
      </c>
      <c r="F6416" s="20">
        <f>-Q6416+0.0001</f>
        <v/>
      </c>
      <c r="G6416" s="20">
        <f>-Q6416</f>
        <v/>
      </c>
      <c r="H6416" s="20">
        <f>IF(Q6416&lt;0,0,1000)</f>
        <v/>
      </c>
      <c r="I6416" s="20">
        <f>IF(Q6416&lt;0,0,1000)</f>
        <v/>
      </c>
      <c r="J6416" s="20">
        <f>I6416</f>
        <v/>
      </c>
      <c r="K6416" s="12" t="n">
        <v>-28.26</v>
      </c>
      <c r="L6416" s="12">
        <f>SQRT(E6416^2)+1</f>
        <v/>
      </c>
      <c r="M6416" s="20">
        <f>IF(Q6416&lt;=0,0,1000)</f>
        <v/>
      </c>
      <c r="N6416" s="20" t="n"/>
      <c r="O6416" s="20" t="n"/>
      <c r="Q6416" s="12" t="n">
        <v>34.63</v>
      </c>
      <c r="R6416" s="31" t="n">
        <v>40.92</v>
      </c>
      <c r="S6416" s="12">
        <f>-K6416</f>
        <v/>
      </c>
      <c r="T6416" s="12" t="n">
        <v>3.789890840359922</v>
      </c>
      <c r="U6416" t="n">
        <v>9.218560305990819</v>
      </c>
      <c r="Z6416">
        <f>T6416/$W$2</f>
        <v/>
      </c>
      <c r="AA6416">
        <f>U6416/$X$2</f>
        <v/>
      </c>
      <c r="AC6416" t="n">
        <v>0.104335376136222</v>
      </c>
      <c r="AD6416" t="n">
        <v>0</v>
      </c>
      <c r="AF6416">
        <f>Z6416+0.14</f>
        <v/>
      </c>
      <c r="AG6416">
        <f>AA6416+0.1834</f>
        <v/>
      </c>
    </row>
    <row r="6417" spans="1:36">
      <c r="A6417" s="13" t="s">
        <v>6584</v>
      </c>
      <c r="B6417" t="n">
        <v>0.2022649186792819</v>
      </c>
      <c r="C6417" t="n">
        <v>0.1993015900674109</v>
      </c>
      <c r="D6417" s="20" t="n">
        <v>0.1993034733871783</v>
      </c>
      <c r="E6417" s="20">
        <f>Q6417</f>
        <v/>
      </c>
      <c r="F6417" s="20">
        <f>-Q6417+0.0001</f>
        <v/>
      </c>
      <c r="G6417" s="20">
        <f>-Q6417</f>
        <v/>
      </c>
      <c r="H6417" s="20">
        <f>IF(Q6417&lt;0,0,1000)</f>
        <v/>
      </c>
      <c r="I6417" s="20">
        <f>IF(Q6417&lt;0,0,1000)</f>
        <v/>
      </c>
      <c r="J6417" s="20">
        <f>I6417</f>
        <v/>
      </c>
      <c r="K6417" s="12" t="n">
        <v>-28.26</v>
      </c>
      <c r="L6417" s="12">
        <f>SQRT(E6417^2)+1</f>
        <v/>
      </c>
      <c r="M6417" s="20">
        <f>IF(Q6417&lt;=0,0,1000)</f>
        <v/>
      </c>
      <c r="N6417" s="20" t="n"/>
      <c r="O6417" s="20" t="n"/>
      <c r="Q6417" s="12" t="n">
        <v>34.04</v>
      </c>
      <c r="R6417" s="31" t="n">
        <v>44.91</v>
      </c>
      <c r="S6417" s="12">
        <f>-K6417</f>
        <v/>
      </c>
      <c r="T6417" s="12" t="n">
        <v>3.582965205266589</v>
      </c>
      <c r="U6417" t="n">
        <v>8.654438694513539</v>
      </c>
      <c r="Z6417">
        <f>T6417/$W$2</f>
        <v/>
      </c>
      <c r="AA6417">
        <f>U6417/$X$2</f>
        <v/>
      </c>
      <c r="AC6417" t="n">
        <v>0.09256407962469894</v>
      </c>
      <c r="AD6417" t="n">
        <v>0</v>
      </c>
      <c r="AF6417">
        <f>Z6417+0.14</f>
        <v/>
      </c>
      <c r="AG6417">
        <f>AA6417+0.1834</f>
        <v/>
      </c>
    </row>
    <row r="6418" spans="1:36">
      <c r="A6418" s="13" t="s">
        <v>6585</v>
      </c>
      <c r="B6418" t="n">
        <v>0.1854588611568841</v>
      </c>
      <c r="C6418" t="n">
        <v>0.1819241177017685</v>
      </c>
      <c r="D6418" s="20" t="n">
        <v>0.1819267370925216</v>
      </c>
      <c r="E6418" s="20">
        <f>Q6418</f>
        <v/>
      </c>
      <c r="F6418" s="20">
        <f>-Q6418+0.0001</f>
        <v/>
      </c>
      <c r="G6418" s="20">
        <f>-Q6418</f>
        <v/>
      </c>
      <c r="H6418" s="20">
        <f>IF(Q6418&lt;0,0,1000)</f>
        <v/>
      </c>
      <c r="I6418" s="20">
        <f>IF(Q6418&lt;0,0,1000)</f>
        <v/>
      </c>
      <c r="J6418" s="20">
        <f>I6418</f>
        <v/>
      </c>
      <c r="K6418" s="12" t="n">
        <v>-28.26</v>
      </c>
      <c r="L6418" s="12">
        <f>SQRT(E6418^2)+1</f>
        <v/>
      </c>
      <c r="M6418" s="20">
        <f>IF(Q6418&lt;=0,0,1000)</f>
        <v/>
      </c>
      <c r="N6418" s="20" t="n"/>
      <c r="O6418" s="20" t="n"/>
      <c r="Q6418" s="12" t="n">
        <v>29</v>
      </c>
      <c r="R6418" s="31" t="n">
        <v>48.02</v>
      </c>
      <c r="S6418" s="12">
        <f>-K6418</f>
        <v/>
      </c>
      <c r="T6418" s="12" t="n">
        <v>3.343039287054083</v>
      </c>
      <c r="U6418" t="n">
        <v>8.04934953466913</v>
      </c>
      <c r="Z6418">
        <f>T6418/$W$2</f>
        <v/>
      </c>
      <c r="AA6418">
        <f>U6418/$X$2</f>
        <v/>
      </c>
      <c r="AC6418" t="n">
        <v>0.07575761451768372</v>
      </c>
      <c r="AD6418" t="n">
        <v>0</v>
      </c>
      <c r="AF6418">
        <f>Z6418+0.14</f>
        <v/>
      </c>
      <c r="AG6418">
        <f>AA6418+0.1834</f>
        <v/>
      </c>
    </row>
    <row r="6419" spans="1:36">
      <c r="A6419" s="13" t="s">
        <v>6586</v>
      </c>
      <c r="B6419" t="n">
        <v>0.1753706512624591</v>
      </c>
      <c r="C6419" t="n">
        <v>0.1720138468660996</v>
      </c>
      <c r="D6419" s="20" t="n">
        <v>0.1720167199409146</v>
      </c>
      <c r="E6419" s="20">
        <f>Q6419</f>
        <v/>
      </c>
      <c r="F6419" s="20">
        <f>-Q6419+0.0001</f>
        <v/>
      </c>
      <c r="G6419" s="20">
        <f>-Q6419</f>
        <v/>
      </c>
      <c r="H6419" s="20">
        <f>IF(Q6419&lt;0,0,1000)</f>
        <v/>
      </c>
      <c r="I6419" s="20">
        <f>IF(Q6419&lt;0,0,1000)</f>
        <v/>
      </c>
      <c r="J6419" s="20">
        <f>I6419</f>
        <v/>
      </c>
      <c r="K6419" s="12" t="n">
        <v>-28.26</v>
      </c>
      <c r="L6419" s="12">
        <f>SQRT(E6419^2)+1</f>
        <v/>
      </c>
      <c r="M6419" s="20">
        <f>IF(Q6419&lt;=0,0,1000)</f>
        <v/>
      </c>
      <c r="N6419" s="20" t="n"/>
      <c r="O6419" s="20" t="n"/>
      <c r="Q6419" s="12" t="n">
        <v>25.43</v>
      </c>
      <c r="R6419" s="31" t="n">
        <v>50.72</v>
      </c>
      <c r="S6419" s="12">
        <f>-K6419</f>
        <v/>
      </c>
      <c r="T6419" s="12" t="n">
        <v>3.136051779544185</v>
      </c>
      <c r="U6419" t="n">
        <v>7.520589617222622</v>
      </c>
      <c r="Z6419">
        <f>T6419/$W$2</f>
        <v/>
      </c>
      <c r="AA6419">
        <f>U6419/$X$2</f>
        <v/>
      </c>
      <c r="AC6419" t="n">
        <v>0.06566931893855292</v>
      </c>
      <c r="AD6419" t="n">
        <v>0</v>
      </c>
      <c r="AF6419">
        <f>Z6419+0.14</f>
        <v/>
      </c>
      <c r="AG6419">
        <f>AA6419+0.1834</f>
        <v/>
      </c>
    </row>
    <row r="6420" spans="1:36">
      <c r="A6420" s="13" t="s">
        <v>6587</v>
      </c>
      <c r="B6420" t="n">
        <v>0.1623263567857779</v>
      </c>
      <c r="C6420" t="n">
        <v>0.1584968213790504</v>
      </c>
      <c r="D6420" s="20" t="n">
        <v>0.1584995539576252</v>
      </c>
      <c r="E6420" s="20">
        <f>Q6420</f>
        <v/>
      </c>
      <c r="F6420" s="20">
        <f>-Q6420+0.0001</f>
        <v/>
      </c>
      <c r="G6420" s="20">
        <f>-Q6420</f>
        <v/>
      </c>
      <c r="H6420" s="20">
        <f>IF(Q6420&lt;0,0,1000)</f>
        <v/>
      </c>
      <c r="I6420" s="20">
        <f>IF(Q6420&lt;0,0,1000)</f>
        <v/>
      </c>
      <c r="J6420" s="20">
        <f>I6420</f>
        <v/>
      </c>
      <c r="K6420" s="12" t="n">
        <v>-28.26</v>
      </c>
      <c r="L6420" s="12">
        <f>SQRT(E6420^2)+1</f>
        <v/>
      </c>
      <c r="M6420" s="20">
        <f>IF(Q6420&lt;=0,0,1000)</f>
        <v/>
      </c>
      <c r="N6420" s="20" t="n"/>
      <c r="O6420" s="20" t="n"/>
      <c r="Q6420" s="12" t="n">
        <v>24.32</v>
      </c>
      <c r="R6420" s="31" t="n">
        <v>51.99</v>
      </c>
      <c r="S6420" s="12">
        <f>-K6420</f>
        <v/>
      </c>
      <c r="T6420" s="12" t="n">
        <v>2.965738326718461</v>
      </c>
      <c r="U6420" t="n">
        <v>7.106354100871735</v>
      </c>
      <c r="Z6420">
        <f>T6420/$W$2</f>
        <v/>
      </c>
      <c r="AA6420">
        <f>U6420/$X$2</f>
        <v/>
      </c>
      <c r="AC6420" t="n">
        <v>0.0526250605309241</v>
      </c>
      <c r="AD6420" t="n">
        <v>0</v>
      </c>
      <c r="AF6420">
        <f>Z6420+0.14</f>
        <v/>
      </c>
      <c r="AG6420">
        <f>AA6420+0.1834</f>
        <v/>
      </c>
    </row>
    <row r="6421" spans="1:36">
      <c r="A6421" s="13" t="s">
        <v>6588</v>
      </c>
      <c r="B6421" t="n">
        <v>0.152786611904902</v>
      </c>
      <c r="C6421" t="n">
        <v>0.1494253968477973</v>
      </c>
      <c r="D6421" s="20" t="n">
        <v>0.1494283209177183</v>
      </c>
      <c r="E6421" s="20">
        <f>Q6421</f>
        <v/>
      </c>
      <c r="F6421" s="20">
        <f>-Q6421+0.0001</f>
        <v/>
      </c>
      <c r="G6421" s="20">
        <f>-Q6421</f>
        <v/>
      </c>
      <c r="H6421" s="20">
        <f>IF(Q6421&lt;0,0,1000)</f>
        <v/>
      </c>
      <c r="I6421" s="20">
        <f>IF(Q6421&lt;0,0,1000)</f>
        <v/>
      </c>
      <c r="J6421" s="20">
        <f>I6421</f>
        <v/>
      </c>
      <c r="K6421" s="12" t="n">
        <v>-28.26</v>
      </c>
      <c r="L6421" s="12">
        <f>SQRT(E6421^2)+1</f>
        <v/>
      </c>
      <c r="M6421" s="20">
        <f>IF(Q6421&lt;=0,0,1000)</f>
        <v/>
      </c>
      <c r="N6421" s="20" t="n"/>
      <c r="O6421" s="20" t="n"/>
      <c r="Q6421" s="12" t="n">
        <v>24.26</v>
      </c>
      <c r="R6421" s="31" t="n">
        <v>51.51</v>
      </c>
      <c r="S6421" s="12">
        <f>-K6421</f>
        <v/>
      </c>
      <c r="T6421" s="12" t="n">
        <v>2.782854960234547</v>
      </c>
      <c r="U6421" t="n">
        <v>6.681886133146732</v>
      </c>
      <c r="Z6421">
        <f>T6421/$W$2</f>
        <v/>
      </c>
      <c r="AA6421">
        <f>U6421/$X$2</f>
        <v/>
      </c>
      <c r="AC6421" t="n">
        <v>0.04308521846069703</v>
      </c>
      <c r="AD6421" t="n">
        <v>0</v>
      </c>
      <c r="AF6421">
        <f>Z6421+0.14</f>
        <v/>
      </c>
      <c r="AG6421">
        <f>AA6421+0.1834</f>
        <v/>
      </c>
    </row>
    <row r="6422" spans="1:36">
      <c r="A6422" s="13" t="s">
        <v>6589</v>
      </c>
      <c r="B6422" t="n">
        <v>0.1401458690902846</v>
      </c>
      <c r="C6422" t="n">
        <v>0.1350852382928769</v>
      </c>
      <c r="D6422" s="20" t="n">
        <v>0.1350874677082244</v>
      </c>
      <c r="E6422" s="20">
        <f>Q6422</f>
        <v/>
      </c>
      <c r="F6422" s="20">
        <f>-Q6422+0.0001</f>
        <v/>
      </c>
      <c r="G6422" s="20">
        <f>-Q6422</f>
        <v/>
      </c>
      <c r="H6422" s="20">
        <f>IF(Q6422&lt;0,0,1000)</f>
        <v/>
      </c>
      <c r="I6422" s="20">
        <f>IF(Q6422&lt;0,0,1000)</f>
        <v/>
      </c>
      <c r="J6422" s="20">
        <f>I6422</f>
        <v/>
      </c>
      <c r="K6422" s="12" t="n">
        <v>-28.26</v>
      </c>
      <c r="L6422" s="12">
        <f>SQRT(E6422^2)+1</f>
        <v/>
      </c>
      <c r="M6422" s="20">
        <f>IF(Q6422&lt;=0,0,1000)</f>
        <v/>
      </c>
      <c r="N6422" s="20" t="n"/>
      <c r="O6422" s="20" t="n"/>
      <c r="Q6422" s="12" t="n">
        <v>24.4</v>
      </c>
      <c r="R6422" s="31" t="n">
        <v>50</v>
      </c>
      <c r="S6422" s="12">
        <f>-K6422</f>
        <v/>
      </c>
      <c r="T6422" s="12" t="n">
        <v>2.71448173172817</v>
      </c>
      <c r="U6422" t="n">
        <v>6.494200150795299</v>
      </c>
      <c r="Z6422">
        <f>T6422/$W$2</f>
        <v/>
      </c>
      <c r="AA6422">
        <f>U6422/$X$2</f>
        <v/>
      </c>
      <c r="AC6422" t="n">
        <v>0.03044466847578862</v>
      </c>
      <c r="AD6422" t="n">
        <v>0</v>
      </c>
      <c r="AF6422">
        <f>Z6422+0.14</f>
        <v/>
      </c>
      <c r="AG6422">
        <f>AA6422+0.1834</f>
        <v/>
      </c>
    </row>
    <row r="6423" spans="1:36">
      <c r="A6423" s="13" t="s">
        <v>6590</v>
      </c>
      <c r="B6423" t="n">
        <v>0.1389113214553385</v>
      </c>
      <c r="C6423" t="n">
        <v>0.134708639253544</v>
      </c>
      <c r="D6423" s="20" t="n">
        <v>0.1347110596494077</v>
      </c>
      <c r="E6423" s="20">
        <f>Q6423</f>
        <v/>
      </c>
      <c r="F6423" s="20">
        <f>-Q6423+0.0001</f>
        <v/>
      </c>
      <c r="G6423" s="20">
        <f>-Q6423</f>
        <v/>
      </c>
      <c r="H6423" s="20">
        <f>IF(Q6423&lt;0,0,1000)</f>
        <v/>
      </c>
      <c r="I6423" s="20">
        <f>IF(Q6423&lt;0,0,1000)</f>
        <v/>
      </c>
      <c r="J6423" s="20">
        <f>I6423</f>
        <v/>
      </c>
      <c r="K6423" s="12" t="n">
        <v>-28.26</v>
      </c>
      <c r="L6423" s="12">
        <f>SQRT(E6423^2)+1</f>
        <v/>
      </c>
      <c r="M6423" s="20">
        <f>IF(Q6423&lt;=0,0,1000)</f>
        <v/>
      </c>
      <c r="N6423" s="20" t="n"/>
      <c r="O6423" s="20" t="n"/>
      <c r="Q6423" s="12" t="n">
        <v>24.93</v>
      </c>
      <c r="R6423" s="31" t="n">
        <v>48.11</v>
      </c>
      <c r="S6423" s="12">
        <f>-K6423</f>
        <v/>
      </c>
      <c r="T6423" s="12" t="n">
        <v>2.628563708701652</v>
      </c>
      <c r="U6423" t="n">
        <v>6.302381660746952</v>
      </c>
      <c r="Z6423">
        <f>T6423/$W$2</f>
        <v/>
      </c>
      <c r="AA6423">
        <f>U6423/$X$2</f>
        <v/>
      </c>
      <c r="AC6423" t="n">
        <v>0.02921009804191547</v>
      </c>
      <c r="AD6423" t="n">
        <v>0</v>
      </c>
      <c r="AF6423">
        <f>Z6423+0.14</f>
        <v/>
      </c>
      <c r="AG6423">
        <f>AA6423+0.1834</f>
        <v/>
      </c>
    </row>
    <row r="6424" spans="1:36">
      <c r="A6424" s="13" t="s">
        <v>6591</v>
      </c>
      <c r="B6424" t="n">
        <v>0.1338172211468006</v>
      </c>
      <c r="C6424" t="n">
        <v>0.1297699417025235</v>
      </c>
      <c r="D6424" s="20" t="n">
        <v>0.1297720754437162</v>
      </c>
      <c r="E6424" s="20">
        <f>Q6424</f>
        <v/>
      </c>
      <c r="F6424" s="20">
        <f>-Q6424+0.0001</f>
        <v/>
      </c>
      <c r="G6424" s="20">
        <f>-Q6424</f>
        <v/>
      </c>
      <c r="H6424" s="20">
        <f>IF(Q6424&lt;0,0,1000)</f>
        <v/>
      </c>
      <c r="I6424" s="20">
        <f>IF(Q6424&lt;0,0,1000)</f>
        <v/>
      </c>
      <c r="J6424" s="20">
        <f>I6424</f>
        <v/>
      </c>
      <c r="K6424" s="12" t="n">
        <v>-28.26</v>
      </c>
      <c r="L6424" s="12">
        <f>SQRT(E6424^2)+1</f>
        <v/>
      </c>
      <c r="M6424" s="20">
        <f>IF(Q6424&lt;=0,0,1000)</f>
        <v/>
      </c>
      <c r="N6424" s="20" t="n"/>
      <c r="O6424" s="20" t="n"/>
      <c r="Q6424" s="12" t="n">
        <v>28.01</v>
      </c>
      <c r="R6424" s="31" t="n">
        <v>45.89</v>
      </c>
      <c r="S6424" s="12">
        <f>-K6424</f>
        <v/>
      </c>
      <c r="T6424" s="12" t="n">
        <v>2.537741643899897</v>
      </c>
      <c r="U6424" t="n">
        <v>6.091731507455497</v>
      </c>
      <c r="Z6424">
        <f>T6424/$W$2</f>
        <v/>
      </c>
      <c r="AA6424">
        <f>U6424/$X$2</f>
        <v/>
      </c>
      <c r="AC6424" t="n">
        <v>0.02411613062041852</v>
      </c>
      <c r="AD6424" t="n">
        <v>0</v>
      </c>
      <c r="AF6424">
        <f>Z6424+0.14</f>
        <v/>
      </c>
      <c r="AG6424">
        <f>AA6424+0.1834</f>
        <v/>
      </c>
    </row>
    <row r="6425" spans="1:36">
      <c r="A6425" s="13" t="s">
        <v>6592</v>
      </c>
      <c r="B6425" t="n">
        <v>0.1311880778400673</v>
      </c>
      <c r="C6425" t="n">
        <v>0.1268082747040235</v>
      </c>
      <c r="D6425" s="20" t="n">
        <v>0.1268098967589688</v>
      </c>
      <c r="E6425" s="20">
        <f>Q6425</f>
        <v/>
      </c>
      <c r="F6425" s="20">
        <f>-Q6425+0.0001</f>
        <v/>
      </c>
      <c r="G6425" s="20">
        <f>-Q6425</f>
        <v/>
      </c>
      <c r="H6425" s="20">
        <f>IF(Q6425&lt;0,0,1000)</f>
        <v/>
      </c>
      <c r="I6425" s="20">
        <f>IF(Q6425&lt;0,0,1000)</f>
        <v/>
      </c>
      <c r="J6425" s="20">
        <f>I6425</f>
        <v/>
      </c>
      <c r="K6425" s="12" t="n">
        <v>-28.26</v>
      </c>
      <c r="L6425" s="12">
        <f>SQRT(E6425^2)+1</f>
        <v/>
      </c>
      <c r="M6425" s="20">
        <f>IF(Q6425&lt;=0,0,1000)</f>
        <v/>
      </c>
      <c r="N6425" s="20" t="n"/>
      <c r="O6425" s="20" t="n"/>
      <c r="Q6425" s="12" t="n">
        <v>34.58</v>
      </c>
      <c r="R6425" s="31" t="n">
        <v>45.38</v>
      </c>
      <c r="S6425" s="12">
        <f>-K6425</f>
        <v/>
      </c>
      <c r="T6425" s="12" t="n">
        <v>2.547478888363641</v>
      </c>
      <c r="U6425" t="n">
        <v>6.139961481790993</v>
      </c>
      <c r="Z6425">
        <f>T6425/$W$2</f>
        <v/>
      </c>
      <c r="AA6425">
        <f>U6425/$X$2</f>
        <v/>
      </c>
      <c r="AC6425" t="n">
        <v>0.02148717263520976</v>
      </c>
      <c r="AD6425" t="n">
        <v>0</v>
      </c>
      <c r="AF6425">
        <f>Z6425+0.14</f>
        <v/>
      </c>
      <c r="AG6425">
        <f>AA6425+0.1834</f>
        <v/>
      </c>
    </row>
    <row r="6426" spans="1:36">
      <c r="A6426" s="13" t="s">
        <v>6593</v>
      </c>
      <c r="B6426" t="n">
        <v>0.1331729036786883</v>
      </c>
      <c r="C6426" t="n">
        <v>0.1285915951346168</v>
      </c>
      <c r="D6426" s="20" t="n">
        <v>0.1285928079887905</v>
      </c>
      <c r="E6426" s="20">
        <f>Q6426</f>
        <v/>
      </c>
      <c r="F6426" s="20">
        <f>-Q6426+0.0001</f>
        <v/>
      </c>
      <c r="G6426" s="20">
        <f>-Q6426</f>
        <v/>
      </c>
      <c r="H6426" s="20">
        <f>IF(Q6426&lt;0,0,1000)</f>
        <v/>
      </c>
      <c r="I6426" s="20">
        <f>IF(Q6426&lt;0,0,1000)</f>
        <v/>
      </c>
      <c r="J6426" s="20">
        <f>I6426</f>
        <v/>
      </c>
      <c r="K6426" s="12" t="n">
        <v>-28.26</v>
      </c>
      <c r="L6426" s="12">
        <f>SQRT(E6426^2)+1</f>
        <v/>
      </c>
      <c r="M6426" s="20">
        <f>IF(Q6426&lt;=0,0,1000)</f>
        <v/>
      </c>
      <c r="N6426" s="20" t="n"/>
      <c r="O6426" s="20" t="n"/>
      <c r="Q6426" s="12" t="n">
        <v>38.08</v>
      </c>
      <c r="R6426" s="31" t="n">
        <v>47.7</v>
      </c>
      <c r="S6426" s="12">
        <f>-K6426</f>
        <v/>
      </c>
      <c r="T6426" s="12" t="n">
        <v>2.610257617567852</v>
      </c>
      <c r="U6426" t="n">
        <v>6.305549321889056</v>
      </c>
      <c r="Z6426">
        <f>T6426/$W$2</f>
        <v/>
      </c>
      <c r="AA6426">
        <f>U6426/$X$2</f>
        <v/>
      </c>
      <c r="AC6426" t="n">
        <v>0.02347216927910935</v>
      </c>
      <c r="AD6426" t="n">
        <v>0</v>
      </c>
      <c r="AF6426">
        <f>Z6426+0.14</f>
        <v/>
      </c>
      <c r="AG6426">
        <f>AA6426+0.1834</f>
        <v/>
      </c>
    </row>
    <row r="6427" spans="1:36">
      <c r="A6427" s="13" t="s">
        <v>6594</v>
      </c>
      <c r="B6427" t="n">
        <v>0.1413171930540028</v>
      </c>
      <c r="C6427" t="n">
        <v>0.1370095396705266</v>
      </c>
      <c r="D6427" s="20" t="n">
        <v>0.137010756126821</v>
      </c>
      <c r="E6427" s="20">
        <f>Q6427</f>
        <v/>
      </c>
      <c r="F6427" s="20">
        <f>-Q6427+0.0001</f>
        <v/>
      </c>
      <c r="G6427" s="20">
        <f>-Q6427</f>
        <v/>
      </c>
      <c r="H6427" s="20">
        <f>IF(Q6427&lt;0,0,1000)</f>
        <v/>
      </c>
      <c r="I6427" s="20">
        <f>IF(Q6427&lt;0,0,1000)</f>
        <v/>
      </c>
      <c r="J6427" s="20">
        <f>I6427</f>
        <v/>
      </c>
      <c r="K6427" s="12" t="n">
        <v>-28.26</v>
      </c>
      <c r="L6427" s="12">
        <f>SQRT(E6427^2)+1</f>
        <v/>
      </c>
      <c r="M6427" s="20">
        <f>IF(Q6427&lt;=0,0,1000)</f>
        <v/>
      </c>
      <c r="N6427" s="20" t="n"/>
      <c r="O6427" s="20" t="n"/>
      <c r="Q6427" s="12" t="n">
        <v>42.63</v>
      </c>
      <c r="R6427" s="31" t="n">
        <v>48.79</v>
      </c>
      <c r="S6427" s="12">
        <f>-K6427</f>
        <v/>
      </c>
      <c r="T6427" s="12" t="n">
        <v>2.739754270547833</v>
      </c>
      <c r="U6427" t="n">
        <v>6.642923763630535</v>
      </c>
      <c r="Z6427">
        <f>T6427/$W$2</f>
        <v/>
      </c>
      <c r="AA6427">
        <f>U6427/$X$2</f>
        <v/>
      </c>
      <c r="AC6427" t="n">
        <v>0.0316164544459462</v>
      </c>
      <c r="AD6427" t="n">
        <v>0</v>
      </c>
      <c r="AF6427">
        <f>Z6427+0.14</f>
        <v/>
      </c>
      <c r="AG6427">
        <f>AA6427+0.1834</f>
        <v/>
      </c>
    </row>
    <row r="6428" spans="1:36">
      <c r="A6428" s="13" t="s">
        <v>6595</v>
      </c>
      <c r="B6428" t="n">
        <v>0.149349952091331</v>
      </c>
      <c r="C6428" t="n">
        <v>0.1444467310954096</v>
      </c>
      <c r="D6428" s="20" t="n">
        <v>0.1444477693609159</v>
      </c>
      <c r="E6428" s="20">
        <f>Q6428</f>
        <v/>
      </c>
      <c r="F6428" s="20">
        <f>-Q6428+0.0001</f>
        <v/>
      </c>
      <c r="G6428" s="20">
        <f>-Q6428</f>
        <v/>
      </c>
      <c r="H6428" s="20">
        <f>IF(Q6428&lt;0,0,1000)</f>
        <v/>
      </c>
      <c r="I6428" s="20">
        <f>IF(Q6428&lt;0,0,1000)</f>
        <v/>
      </c>
      <c r="J6428" s="20">
        <f>I6428</f>
        <v/>
      </c>
      <c r="K6428" s="12" t="n">
        <v>-28.26</v>
      </c>
      <c r="L6428" s="12">
        <f>SQRT(E6428^2)+1</f>
        <v/>
      </c>
      <c r="M6428" s="20">
        <f>IF(Q6428&lt;=0,0,1000)</f>
        <v/>
      </c>
      <c r="N6428" s="20" t="n"/>
      <c r="O6428" s="20" t="n"/>
      <c r="Q6428" s="12" t="n">
        <v>40.99</v>
      </c>
      <c r="R6428" s="31" t="n">
        <v>58.19</v>
      </c>
      <c r="S6428" s="12">
        <f>-K6428</f>
        <v/>
      </c>
      <c r="T6428" s="12" t="n">
        <v>2.942253804132678</v>
      </c>
      <c r="U6428" t="n">
        <v>7.148818328005185</v>
      </c>
      <c r="Z6428">
        <f>T6428/$W$2</f>
        <v/>
      </c>
      <c r="AA6428">
        <f>U6428/$X$2</f>
        <v/>
      </c>
      <c r="AC6428" t="n">
        <v>0.03964925105805593</v>
      </c>
      <c r="AD6428" t="n">
        <v>0</v>
      </c>
      <c r="AF6428">
        <f>Z6428+0.14</f>
        <v/>
      </c>
      <c r="AG6428">
        <f>AA6428+0.1834</f>
        <v/>
      </c>
    </row>
    <row r="6429" spans="1:36">
      <c r="A6429" s="13" t="s">
        <v>6596</v>
      </c>
      <c r="B6429" t="n">
        <v>0.1544587056579978</v>
      </c>
      <c r="C6429" t="n">
        <v>0.1475198490196065</v>
      </c>
      <c r="D6429" s="20" t="n">
        <v>0.1475202985397623</v>
      </c>
      <c r="E6429" s="20">
        <f>Q6429</f>
        <v/>
      </c>
      <c r="F6429" s="20">
        <f>-Q6429+0.0001</f>
        <v/>
      </c>
      <c r="G6429" s="20">
        <f>-Q6429</f>
        <v/>
      </c>
      <c r="H6429" s="20">
        <f>IF(Q6429&lt;0,0,1000)</f>
        <v/>
      </c>
      <c r="I6429" s="20">
        <f>IF(Q6429&lt;0,0,1000)</f>
        <v/>
      </c>
      <c r="J6429" s="20">
        <f>I6429</f>
        <v/>
      </c>
      <c r="K6429" s="12" t="n">
        <v>-28.26</v>
      </c>
      <c r="L6429" s="12">
        <f>SQRT(E6429^2)+1</f>
        <v/>
      </c>
      <c r="M6429" s="20">
        <f>IF(Q6429&lt;=0,0,1000)</f>
        <v/>
      </c>
      <c r="N6429" s="20" t="n"/>
      <c r="O6429" s="20" t="n"/>
      <c r="Q6429" s="12" t="n">
        <v>34.53</v>
      </c>
      <c r="R6429" s="31" t="n">
        <v>64.69</v>
      </c>
      <c r="S6429" s="12">
        <f>-K6429</f>
        <v/>
      </c>
      <c r="T6429" s="12" t="n">
        <v>3.188057577994258</v>
      </c>
      <c r="U6429" t="n">
        <v>7.711975092927641</v>
      </c>
      <c r="Z6429">
        <f>T6429/$W$2</f>
        <v/>
      </c>
      <c r="AA6429">
        <f>U6429/$X$2</f>
        <v/>
      </c>
      <c r="AC6429" t="n">
        <v>0.04475818023931526</v>
      </c>
      <c r="AD6429" t="n">
        <v>0</v>
      </c>
      <c r="AF6429">
        <f>Z6429+0.14</f>
        <v/>
      </c>
      <c r="AG6429">
        <f>AA6429+0.1834</f>
        <v/>
      </c>
    </row>
    <row r="6430" spans="1:36">
      <c r="A6430" s="13" t="s">
        <v>6597</v>
      </c>
      <c r="B6430" t="n">
        <v>0.1598356535615708</v>
      </c>
      <c r="C6430" t="n">
        <v>0.1528559054766996</v>
      </c>
      <c r="D6430" s="20" t="n">
        <v>0.1528570803991597</v>
      </c>
      <c r="E6430" s="20">
        <f>Q6430</f>
        <v/>
      </c>
      <c r="F6430" s="20">
        <f>-Q6430+0.0001</f>
        <v/>
      </c>
      <c r="G6430" s="20">
        <f>-Q6430</f>
        <v/>
      </c>
      <c r="H6430" s="20">
        <f>IF(Q6430&lt;0,0,1000)</f>
        <v/>
      </c>
      <c r="I6430" s="20">
        <f>IF(Q6430&lt;0,0,1000)</f>
        <v/>
      </c>
      <c r="J6430" s="20">
        <f>I6430</f>
        <v/>
      </c>
      <c r="K6430" s="12" t="n">
        <v>-28.26</v>
      </c>
      <c r="L6430" s="12">
        <f>SQRT(E6430^2)+1</f>
        <v/>
      </c>
      <c r="M6430" s="20">
        <f>IF(Q6430&lt;=0,0,1000)</f>
        <v/>
      </c>
      <c r="N6430" s="20" t="n"/>
      <c r="O6430" s="20" t="n"/>
      <c r="Q6430" s="12" t="n">
        <v>31.15</v>
      </c>
      <c r="R6430" s="31" t="n">
        <v>63.05</v>
      </c>
      <c r="S6430" s="12">
        <f>-K6430</f>
        <v/>
      </c>
      <c r="T6430" s="12" t="n">
        <v>3.26044084015892</v>
      </c>
      <c r="U6430" t="n">
        <v>7.86296259534767</v>
      </c>
      <c r="Z6430">
        <f>T6430/$W$2</f>
        <v/>
      </c>
      <c r="AA6430">
        <f>U6430/$X$2</f>
        <v/>
      </c>
      <c r="AC6430" t="n">
        <v>0.05013481682407279</v>
      </c>
      <c r="AD6430" t="n">
        <v>0</v>
      </c>
      <c r="AF6430">
        <f>Z6430+0.14</f>
        <v/>
      </c>
      <c r="AG6430">
        <f>AA6430+0.1834</f>
        <v/>
      </c>
    </row>
    <row r="6431" spans="1:36">
      <c r="A6431" s="13" t="s">
        <v>6598</v>
      </c>
      <c r="B6431" t="n">
        <v>0.1484010116994161</v>
      </c>
      <c r="C6431" t="n">
        <v>0.1406861478889651</v>
      </c>
      <c r="D6431" s="20" t="n">
        <v>0.1406874892862335</v>
      </c>
      <c r="E6431" s="20">
        <f>Q6431</f>
        <v/>
      </c>
      <c r="F6431" s="20">
        <f>-Q6431+0.0001</f>
        <v/>
      </c>
      <c r="G6431" s="20">
        <f>-Q6431</f>
        <v/>
      </c>
      <c r="H6431" s="20">
        <f>IF(Q6431&lt;0,0,1000)</f>
        <v/>
      </c>
      <c r="I6431" s="20">
        <f>IF(Q6431&lt;0,0,1000)</f>
        <v/>
      </c>
      <c r="J6431" s="20">
        <f>I6431</f>
        <v/>
      </c>
      <c r="K6431" s="12" t="n">
        <v>-28.26</v>
      </c>
      <c r="L6431" s="12">
        <f>SQRT(E6431^2)+1</f>
        <v/>
      </c>
      <c r="M6431" s="20">
        <f>IF(Q6431&lt;=0,0,1000)</f>
        <v/>
      </c>
      <c r="N6431" s="20" t="n"/>
      <c r="O6431" s="20" t="n"/>
      <c r="Q6431" s="12" t="n">
        <v>25.46</v>
      </c>
      <c r="R6431" s="31" t="n">
        <v>49.95</v>
      </c>
      <c r="S6431" s="12">
        <f>-K6431</f>
        <v/>
      </c>
      <c r="T6431" s="12" t="n">
        <v>3.117064197553617</v>
      </c>
      <c r="U6431" t="n">
        <v>7.486390405483006</v>
      </c>
      <c r="Z6431">
        <f>T6431/$W$2</f>
        <v/>
      </c>
      <c r="AA6431">
        <f>U6431/$X$2</f>
        <v/>
      </c>
      <c r="AC6431" t="n">
        <v>0.03870008310556765</v>
      </c>
      <c r="AD6431" t="n">
        <v>0</v>
      </c>
      <c r="AF6431">
        <f>Z6431+0.14</f>
        <v/>
      </c>
      <c r="AG6431">
        <f>AA6431+0.1834</f>
        <v/>
      </c>
    </row>
    <row r="6432" spans="1:36">
      <c r="A6432" s="13" t="s">
        <v>6599</v>
      </c>
      <c r="B6432" t="n">
        <v>0.1234385666331451</v>
      </c>
      <c r="C6432" t="n">
        <v>0.1167749761138226</v>
      </c>
      <c r="D6432" s="20" t="n">
        <v>0.1167775039001452</v>
      </c>
      <c r="E6432" s="20">
        <f>Q6432</f>
        <v/>
      </c>
      <c r="F6432" s="20">
        <f>-Q6432+0.0001</f>
        <v/>
      </c>
      <c r="G6432" s="20">
        <f>-Q6432</f>
        <v/>
      </c>
      <c r="H6432" s="20">
        <f>IF(Q6432&lt;0,0,1000)</f>
        <v/>
      </c>
      <c r="I6432" s="20">
        <f>IF(Q6432&lt;0,0,1000)</f>
        <v/>
      </c>
      <c r="J6432" s="20">
        <f>I6432</f>
        <v/>
      </c>
      <c r="K6432" s="12" t="n">
        <v>-28.26</v>
      </c>
      <c r="L6432" s="12">
        <f>SQRT(E6432^2)+1</f>
        <v/>
      </c>
      <c r="M6432" s="20">
        <f>IF(Q6432&lt;=0,0,1000)</f>
        <v/>
      </c>
      <c r="N6432" s="20" t="n"/>
      <c r="O6432" s="20" t="n"/>
      <c r="Q6432" s="12" t="n">
        <v>24.46</v>
      </c>
      <c r="R6432" s="31" t="n">
        <v>49.98</v>
      </c>
      <c r="S6432" s="12">
        <f>-K6432</f>
        <v/>
      </c>
      <c r="T6432" s="12" t="n">
        <v>2.555498955680221</v>
      </c>
      <c r="U6432" t="n">
        <v>6.065364296766378</v>
      </c>
      <c r="Z6432">
        <f>T6432/$W$2</f>
        <v/>
      </c>
      <c r="AA6432">
        <f>U6432/$X$2</f>
        <v/>
      </c>
      <c r="AC6432" t="n">
        <v>0.01373719919835313</v>
      </c>
      <c r="AD6432" t="n">
        <v>0</v>
      </c>
      <c r="AF6432">
        <f>Z6432+0.14</f>
        <v/>
      </c>
      <c r="AG6432">
        <f>AA6432+0.1834</f>
        <v/>
      </c>
    </row>
    <row r="6433" spans="1:36">
      <c r="A6433" s="13" t="s">
        <v>6600</v>
      </c>
      <c r="B6433" t="n">
        <v>0.1029144459838172</v>
      </c>
      <c r="C6433" t="n">
        <v>0.1024127959223344</v>
      </c>
      <c r="D6433" s="20" t="n">
        <v>0.1024173495810531</v>
      </c>
      <c r="E6433" s="20">
        <f>Q6433</f>
        <v/>
      </c>
      <c r="F6433" s="20">
        <f>-Q6433+0.0001</f>
        <v/>
      </c>
      <c r="G6433" s="20">
        <f>-Q6433</f>
        <v/>
      </c>
      <c r="H6433" s="20">
        <f>IF(Q6433&lt;0,0,1000)</f>
        <v/>
      </c>
      <c r="I6433" s="20">
        <f>IF(Q6433&lt;0,0,1000)</f>
        <v/>
      </c>
      <c r="J6433" s="20">
        <f>I6433</f>
        <v/>
      </c>
      <c r="K6433" s="12" t="n">
        <v>-28.26</v>
      </c>
      <c r="L6433" s="12">
        <f>SQRT(E6433^2)+1</f>
        <v/>
      </c>
      <c r="M6433" s="20">
        <f>IF(Q6433&lt;=0,0,1000)</f>
        <v/>
      </c>
      <c r="N6433" s="20" t="n"/>
      <c r="O6433" s="20" t="n"/>
      <c r="Q6433" s="12" t="n">
        <v>22.06</v>
      </c>
      <c r="R6433" s="31" t="n">
        <v>46.25</v>
      </c>
      <c r="S6433" s="12">
        <f>-K6433</f>
        <v/>
      </c>
      <c r="T6433" s="12" t="n">
        <v>1.717253935153267</v>
      </c>
      <c r="U6433" t="n">
        <v>4.119513142563843</v>
      </c>
      <c r="Z6433">
        <f>T6433/$W$2</f>
        <v/>
      </c>
      <c r="AA6433">
        <f>U6433/$X$2</f>
        <v/>
      </c>
      <c r="AC6433" t="n">
        <v>0</v>
      </c>
      <c r="AD6433" t="n">
        <v>0</v>
      </c>
      <c r="AF6433">
        <f>Z6433+0.14</f>
        <v/>
      </c>
      <c r="AG6433">
        <f>AA6433+0.1834</f>
        <v/>
      </c>
    </row>
    <row r="6434" spans="1:36">
      <c r="A6434" s="13" t="s">
        <v>6601</v>
      </c>
      <c r="B6434" t="n">
        <v>0.08967298315087058</v>
      </c>
      <c r="C6434" t="n">
        <v>0.09189317694649939</v>
      </c>
      <c r="D6434" s="20" t="n">
        <v>0.09189777183035062</v>
      </c>
      <c r="E6434" s="20">
        <f>Q6434</f>
        <v/>
      </c>
      <c r="F6434" s="20">
        <f>-Q6434+0.0001</f>
        <v/>
      </c>
      <c r="G6434" s="20">
        <f>-Q6434</f>
        <v/>
      </c>
      <c r="H6434" s="20">
        <f>IF(Q6434&lt;0,0,1000)</f>
        <v/>
      </c>
      <c r="I6434" s="20">
        <f>IF(Q6434&lt;0,0,1000)</f>
        <v/>
      </c>
      <c r="J6434" s="20">
        <f>I6434</f>
        <v/>
      </c>
      <c r="K6434" s="12" t="n">
        <v>-28.26</v>
      </c>
      <c r="L6434" s="12">
        <f>SQRT(E6434^2)+1</f>
        <v/>
      </c>
      <c r="M6434" s="20">
        <f>IF(Q6434&lt;=0,0,1000)</f>
        <v/>
      </c>
      <c r="N6434" s="20" t="n"/>
      <c r="O6434" s="20" t="n"/>
      <c r="Q6434" s="12" t="n">
        <v>20.55</v>
      </c>
      <c r="R6434" s="31" t="n">
        <v>39.99</v>
      </c>
      <c r="S6434" s="12">
        <f>-K6434</f>
        <v/>
      </c>
      <c r="T6434" s="12" t="n">
        <v>1.257570536204763</v>
      </c>
      <c r="U6434" t="n">
        <v>3.025571513350243</v>
      </c>
      <c r="Z6434">
        <f>T6434/$W$2</f>
        <v/>
      </c>
      <c r="AA6434">
        <f>U6434/$X$2</f>
        <v/>
      </c>
      <c r="AC6434" t="n">
        <v>0</v>
      </c>
      <c r="AD6434" t="n">
        <v>0</v>
      </c>
      <c r="AF6434">
        <f>Z6434+0.14</f>
        <v/>
      </c>
      <c r="AG6434">
        <f>AA6434+0.1834</f>
        <v/>
      </c>
    </row>
    <row r="6435" spans="1:36">
      <c r="A6435" s="13" t="s">
        <v>6602</v>
      </c>
      <c r="B6435" t="n">
        <v>0.09268839109574298</v>
      </c>
      <c r="C6435" t="n">
        <v>0.09526462943187156</v>
      </c>
      <c r="D6435" s="20" t="n">
        <v>0.09526919847463866</v>
      </c>
      <c r="E6435" s="20">
        <f>Q6435</f>
        <v/>
      </c>
      <c r="F6435" s="20">
        <f>-Q6435+0.0001</f>
        <v/>
      </c>
      <c r="G6435" s="20">
        <f>-Q6435</f>
        <v/>
      </c>
      <c r="H6435" s="20">
        <f>IF(Q6435&lt;0,0,1000)</f>
        <v/>
      </c>
      <c r="I6435" s="20">
        <f>IF(Q6435&lt;0,0,1000)</f>
        <v/>
      </c>
      <c r="J6435" s="20">
        <f>I6435</f>
        <v/>
      </c>
      <c r="K6435" s="12" t="n">
        <v>-28.26</v>
      </c>
      <c r="L6435" s="12">
        <f>SQRT(E6435^2)+1</f>
        <v/>
      </c>
      <c r="M6435" s="20">
        <f>IF(Q6435&lt;=0,0,1000)</f>
        <v/>
      </c>
      <c r="N6435" s="20" t="n"/>
      <c r="O6435" s="20" t="n"/>
      <c r="Q6435" s="12" t="n">
        <v>17.84</v>
      </c>
      <c r="R6435" s="31" t="n">
        <v>40.45</v>
      </c>
      <c r="S6435" s="12">
        <f>-K6435</f>
        <v/>
      </c>
      <c r="T6435" s="12" t="n">
        <v>1.258154870996119</v>
      </c>
      <c r="U6435" t="n">
        <v>3.011559948484874</v>
      </c>
      <c r="Z6435">
        <f>T6435/$W$2</f>
        <v/>
      </c>
      <c r="AA6435">
        <f>U6435/$X$2</f>
        <v/>
      </c>
      <c r="AC6435" t="n">
        <v>0</v>
      </c>
      <c r="AD6435" t="n">
        <v>0</v>
      </c>
      <c r="AF6435">
        <f>Z6435+0.14</f>
        <v/>
      </c>
      <c r="AG6435">
        <f>AA6435+0.1834</f>
        <v/>
      </c>
    </row>
    <row r="6436" spans="1:36">
      <c r="A6436" s="13" t="s">
        <v>6603</v>
      </c>
      <c r="B6436" t="n">
        <v>0.1062743126339024</v>
      </c>
      <c r="C6436" t="n">
        <v>0.1114125647023934</v>
      </c>
      <c r="D6436" s="20" t="n">
        <v>0.1114182150954716</v>
      </c>
      <c r="E6436" s="20">
        <f>Q6436</f>
        <v/>
      </c>
      <c r="F6436" s="20">
        <f>-Q6436+0.0001</f>
        <v/>
      </c>
      <c r="G6436" s="20">
        <f>-Q6436</f>
        <v/>
      </c>
      <c r="H6436" s="20">
        <f>IF(Q6436&lt;0,0,1000)</f>
        <v/>
      </c>
      <c r="I6436" s="20">
        <f>IF(Q6436&lt;0,0,1000)</f>
        <v/>
      </c>
      <c r="J6436" s="20">
        <f>I6436</f>
        <v/>
      </c>
      <c r="K6436" s="12" t="n">
        <v>-28.26</v>
      </c>
      <c r="L6436" s="12">
        <f>SQRT(E6436^2)+1</f>
        <v/>
      </c>
      <c r="M6436" s="20">
        <f>IF(Q6436&lt;=0,0,1000)</f>
        <v/>
      </c>
      <c r="N6436" s="20" t="n"/>
      <c r="O6436" s="20" t="n"/>
      <c r="Q6436" s="12" t="n">
        <v>17.7</v>
      </c>
      <c r="R6436" s="31" t="n">
        <v>27.52</v>
      </c>
      <c r="S6436" s="12">
        <f>-K6436</f>
        <v/>
      </c>
      <c r="T6436" s="12" t="n">
        <v>1.240095618256081</v>
      </c>
      <c r="U6436" t="n">
        <v>2.968178454923552</v>
      </c>
      <c r="Z6436">
        <f>T6436/$W$2</f>
        <v/>
      </c>
      <c r="AA6436">
        <f>U6436/$X$2</f>
        <v/>
      </c>
      <c r="AC6436" t="n">
        <v>0</v>
      </c>
      <c r="AD6436" t="n">
        <v>0</v>
      </c>
      <c r="AF6436">
        <f>Z6436+0.14</f>
        <v/>
      </c>
      <c r="AG6436">
        <f>AA6436+0.1834</f>
        <v/>
      </c>
    </row>
    <row r="6437" spans="1:36">
      <c r="A6437" s="13" t="s">
        <v>6604</v>
      </c>
      <c r="B6437" t="n">
        <v>0.1342005954654827</v>
      </c>
      <c r="C6437" t="n">
        <v>0.1420744678213827</v>
      </c>
      <c r="D6437" s="20" t="n">
        <v>0.1420820082413934</v>
      </c>
      <c r="E6437" s="20">
        <f>Q6437</f>
        <v/>
      </c>
      <c r="F6437" s="20">
        <f>-Q6437+0.0001</f>
        <v/>
      </c>
      <c r="G6437" s="20">
        <f>-Q6437</f>
        <v/>
      </c>
      <c r="H6437" s="20">
        <f>IF(Q6437&lt;0,0,1000)</f>
        <v/>
      </c>
      <c r="I6437" s="20">
        <f>IF(Q6437&lt;0,0,1000)</f>
        <v/>
      </c>
      <c r="J6437" s="20">
        <f>I6437</f>
        <v/>
      </c>
      <c r="K6437" s="12" t="n">
        <v>-28.26</v>
      </c>
      <c r="L6437" s="12">
        <f>SQRT(E6437^2)+1</f>
        <v/>
      </c>
      <c r="M6437" s="20">
        <f>IF(Q6437&lt;=0,0,1000)</f>
        <v/>
      </c>
      <c r="N6437" s="20" t="n"/>
      <c r="O6437" s="20" t="n"/>
      <c r="Q6437" s="12" t="n">
        <v>19.68</v>
      </c>
      <c r="R6437" s="31" t="n">
        <v>21.72</v>
      </c>
      <c r="S6437" s="12">
        <f>-K6437</f>
        <v/>
      </c>
      <c r="T6437" s="12" t="n">
        <v>1.418087828665556</v>
      </c>
      <c r="U6437" t="n">
        <v>3.372578631313244</v>
      </c>
      <c r="Z6437">
        <f>T6437/$W$2</f>
        <v/>
      </c>
      <c r="AA6437">
        <f>U6437/$X$2</f>
        <v/>
      </c>
      <c r="AC6437" t="n">
        <v>0.0244977781871893</v>
      </c>
      <c r="AD6437" t="n">
        <v>0</v>
      </c>
      <c r="AF6437">
        <f>Z6437+0.14</f>
        <v/>
      </c>
      <c r="AG6437">
        <f>AA6437+0.1834</f>
        <v/>
      </c>
    </row>
    <row r="6438" spans="1:36">
      <c r="A6438" s="13" t="s">
        <v>6605</v>
      </c>
      <c r="B6438" t="n">
        <v>0.1690329788385362</v>
      </c>
      <c r="C6438" t="n">
        <v>0.1764922695224232</v>
      </c>
      <c r="D6438" s="20" t="n">
        <v>0.1765007357141798</v>
      </c>
      <c r="E6438" s="20">
        <f>Q6438</f>
        <v/>
      </c>
      <c r="F6438" s="20">
        <f>-Q6438+0.0001</f>
        <v/>
      </c>
      <c r="G6438" s="20">
        <f>-Q6438</f>
        <v/>
      </c>
      <c r="H6438" s="20">
        <f>IF(Q6438&lt;0,0,1000)</f>
        <v/>
      </c>
      <c r="I6438" s="20">
        <f>IF(Q6438&lt;0,0,1000)</f>
        <v/>
      </c>
      <c r="J6438" s="20">
        <f>I6438</f>
        <v/>
      </c>
      <c r="K6438" s="12" t="n">
        <v>-28.26</v>
      </c>
      <c r="L6438" s="12">
        <f>SQRT(E6438^2)+1</f>
        <v/>
      </c>
      <c r="M6438" s="20">
        <f>IF(Q6438&lt;=0,0,1000)</f>
        <v/>
      </c>
      <c r="N6438" s="20" t="n"/>
      <c r="O6438" s="20" t="n"/>
      <c r="Q6438" s="12" t="n">
        <v>20.09</v>
      </c>
      <c r="R6438" s="31" t="n">
        <v>21.01</v>
      </c>
      <c r="S6438" s="12">
        <f>-K6438</f>
        <v/>
      </c>
      <c r="T6438" s="12" t="n">
        <v>2.052891763231848</v>
      </c>
      <c r="U6438" t="n">
        <v>4.931673908313773</v>
      </c>
      <c r="Z6438">
        <f>T6438/$W$2</f>
        <v/>
      </c>
      <c r="AA6438">
        <f>U6438/$X$2</f>
        <v/>
      </c>
      <c r="AC6438" t="n">
        <v>0.0593297016642242</v>
      </c>
      <c r="AD6438" t="n">
        <v>0</v>
      </c>
      <c r="AF6438">
        <f>Z6438+0.14</f>
        <v/>
      </c>
      <c r="AG6438">
        <f>AA6438+0.1834</f>
        <v/>
      </c>
    </row>
    <row r="6439" spans="1:36">
      <c r="A6439" s="13" t="s">
        <v>6606</v>
      </c>
      <c r="B6439" t="n">
        <v>0.1737644594572168</v>
      </c>
      <c r="C6439" t="n">
        <v>0.1712311778209059</v>
      </c>
      <c r="D6439" s="20" t="n">
        <v>0.1712342117886475</v>
      </c>
      <c r="E6439" s="20">
        <f>Q6439</f>
        <v/>
      </c>
      <c r="F6439" s="20">
        <f>-Q6439+0.0001</f>
        <v/>
      </c>
      <c r="G6439" s="20">
        <f>-Q6439</f>
        <v/>
      </c>
      <c r="H6439" s="20">
        <f>IF(Q6439&lt;0,0,1000)</f>
        <v/>
      </c>
      <c r="I6439" s="20">
        <f>IF(Q6439&lt;0,0,1000)</f>
        <v/>
      </c>
      <c r="J6439" s="20">
        <f>I6439</f>
        <v/>
      </c>
      <c r="K6439" s="12" t="n">
        <v>-28.26</v>
      </c>
      <c r="L6439" s="12">
        <f>SQRT(E6439^2)+1</f>
        <v/>
      </c>
      <c r="M6439" s="20">
        <f>IF(Q6439&lt;=0,0,1000)</f>
        <v/>
      </c>
      <c r="N6439" s="20" t="n"/>
      <c r="O6439" s="20" t="n"/>
      <c r="Q6439" s="12" t="n">
        <v>21.47</v>
      </c>
      <c r="R6439" s="31" t="n">
        <v>22.69</v>
      </c>
      <c r="S6439" s="12">
        <f>-K6439</f>
        <v/>
      </c>
      <c r="T6439" s="12" t="n">
        <v>3.136894802925763</v>
      </c>
      <c r="U6439" t="n">
        <v>7.63369240483204</v>
      </c>
      <c r="Z6439">
        <f>T6439/$W$2</f>
        <v/>
      </c>
      <c r="AA6439">
        <f>U6439/$X$2</f>
        <v/>
      </c>
      <c r="AC6439" t="n">
        <v>0.06406301235004809</v>
      </c>
      <c r="AD6439" t="n">
        <v>0</v>
      </c>
      <c r="AF6439">
        <f>Z6439+0.14</f>
        <v/>
      </c>
      <c r="AG6439">
        <f>AA6439+0.1834</f>
        <v/>
      </c>
    </row>
    <row r="6440" spans="1:36">
      <c r="A6440" s="13" t="s">
        <v>6607</v>
      </c>
      <c r="B6440" t="n">
        <v>0.1998079340693988</v>
      </c>
      <c r="C6440" t="n">
        <v>0.1959774829477927</v>
      </c>
      <c r="D6440" s="20" t="n">
        <v>0.1959796826663089</v>
      </c>
      <c r="E6440" s="20">
        <f>Q6440</f>
        <v/>
      </c>
      <c r="F6440" s="20">
        <f>-Q6440+0.0001</f>
        <v/>
      </c>
      <c r="G6440" s="20">
        <f>-Q6440</f>
        <v/>
      </c>
      <c r="H6440" s="20">
        <f>IF(Q6440&lt;0,0,1000)</f>
        <v/>
      </c>
      <c r="I6440" s="20">
        <f>IF(Q6440&lt;0,0,1000)</f>
        <v/>
      </c>
      <c r="J6440" s="20">
        <f>I6440</f>
        <v/>
      </c>
      <c r="K6440" s="12" t="n">
        <v>-28.26</v>
      </c>
      <c r="L6440" s="12">
        <f>SQRT(E6440^2)+1</f>
        <v/>
      </c>
      <c r="M6440" s="20">
        <f>IF(Q6440&lt;=0,0,1000)</f>
        <v/>
      </c>
      <c r="N6440" s="20" t="n"/>
      <c r="O6440" s="20" t="n"/>
      <c r="Q6440" s="12" t="n">
        <v>22.45</v>
      </c>
      <c r="R6440" s="31" t="n">
        <v>33.36</v>
      </c>
      <c r="S6440" s="12">
        <f>-K6440</f>
        <v/>
      </c>
      <c r="T6440" s="12" t="n">
        <v>3.680149398282285</v>
      </c>
      <c r="U6440" t="n">
        <v>8.945836885847399</v>
      </c>
      <c r="Z6440">
        <f>T6440/$W$2</f>
        <v/>
      </c>
      <c r="AA6440">
        <f>U6440/$X$2</f>
        <v/>
      </c>
      <c r="AC6440" t="n">
        <v>0.0901067978143875</v>
      </c>
      <c r="AD6440" t="n">
        <v>0</v>
      </c>
      <c r="AF6440">
        <f>Z6440+0.14</f>
        <v/>
      </c>
      <c r="AG6440">
        <f>AA6440+0.1834</f>
        <v/>
      </c>
    </row>
    <row r="6441" spans="1:36">
      <c r="A6441" s="13" t="s">
        <v>6608</v>
      </c>
      <c r="B6441" t="n">
        <v>0.1814735074004189</v>
      </c>
      <c r="C6441" t="n">
        <v>0.1759249461083686</v>
      </c>
      <c r="D6441" s="20" t="n">
        <v>0.1759253474839213</v>
      </c>
      <c r="E6441" s="20">
        <f>Q6441</f>
        <v/>
      </c>
      <c r="F6441" s="20">
        <f>-Q6441+0.0001</f>
        <v/>
      </c>
      <c r="G6441" s="20">
        <f>-Q6441</f>
        <v/>
      </c>
      <c r="H6441" s="20">
        <f>IF(Q6441&lt;0,0,1000)</f>
        <v/>
      </c>
      <c r="I6441" s="20">
        <f>IF(Q6441&lt;0,0,1000)</f>
        <v/>
      </c>
      <c r="J6441" s="20">
        <f>I6441</f>
        <v/>
      </c>
      <c r="K6441" s="12" t="n">
        <v>-28.26</v>
      </c>
      <c r="L6441" s="12">
        <f>SQRT(E6441^2)+1</f>
        <v/>
      </c>
      <c r="M6441" s="20">
        <f>IF(Q6441&lt;=0,0,1000)</f>
        <v/>
      </c>
      <c r="N6441" s="20" t="n"/>
      <c r="O6441" s="20" t="n"/>
      <c r="Q6441" s="12" t="n">
        <v>22.95</v>
      </c>
      <c r="R6441" s="31" t="n">
        <v>42.99</v>
      </c>
      <c r="S6441" s="12">
        <f>-K6441</f>
        <v/>
      </c>
      <c r="T6441" s="12" t="n">
        <v>3.479163532324737</v>
      </c>
      <c r="U6441" t="n">
        <v>8.398188492224641</v>
      </c>
      <c r="Z6441">
        <f>T6441/$W$2</f>
        <v/>
      </c>
      <c r="AA6441">
        <f>U6441/$X$2</f>
        <v/>
      </c>
      <c r="AC6441" t="n">
        <v>0.07177317343125163</v>
      </c>
      <c r="AD6441" t="n">
        <v>0</v>
      </c>
      <c r="AF6441">
        <f>Z6441+0.14</f>
        <v/>
      </c>
      <c r="AG6441">
        <f>AA6441+0.1834</f>
        <v/>
      </c>
    </row>
    <row r="6442" spans="1:36">
      <c r="A6442" s="13" t="s">
        <v>6609</v>
      </c>
      <c r="B6442" t="n">
        <v>0.16518664474131</v>
      </c>
      <c r="C6442" t="n">
        <v>0.1590927983149783</v>
      </c>
      <c r="D6442" s="20" t="n">
        <v>0.1590939117818167</v>
      </c>
      <c r="E6442" s="20">
        <f>Q6442</f>
        <v/>
      </c>
      <c r="F6442" s="20">
        <f>-Q6442+0.0001</f>
        <v/>
      </c>
      <c r="G6442" s="20">
        <f>-Q6442</f>
        <v/>
      </c>
      <c r="H6442" s="20">
        <f>IF(Q6442&lt;0,0,1000)</f>
        <v/>
      </c>
      <c r="I6442" s="20">
        <f>IF(Q6442&lt;0,0,1000)</f>
        <v/>
      </c>
      <c r="J6442" s="20">
        <f>I6442</f>
        <v/>
      </c>
      <c r="K6442" s="12" t="n">
        <v>-28.26</v>
      </c>
      <c r="L6442" s="12">
        <f>SQRT(E6442^2)+1</f>
        <v/>
      </c>
      <c r="M6442" s="20">
        <f>IF(Q6442&lt;=0,0,1000)</f>
        <v/>
      </c>
      <c r="N6442" s="20" t="n"/>
      <c r="O6442" s="20" t="n"/>
      <c r="Q6442" s="12" t="n">
        <v>21.09</v>
      </c>
      <c r="R6442" s="31" t="n">
        <v>44.44</v>
      </c>
      <c r="S6442" s="12">
        <f>-K6442</f>
        <v/>
      </c>
      <c r="T6442" s="12" t="n">
        <v>3.246246923746695</v>
      </c>
      <c r="U6442" t="n">
        <v>7.81125877597296</v>
      </c>
      <c r="Z6442">
        <f>T6442/$W$2</f>
        <v/>
      </c>
      <c r="AA6442">
        <f>U6442/$X$2</f>
        <v/>
      </c>
      <c r="AC6442" t="n">
        <v>0.0554859163701313</v>
      </c>
      <c r="AD6442" t="n">
        <v>0</v>
      </c>
      <c r="AF6442">
        <f>Z6442+0.14</f>
        <v/>
      </c>
      <c r="AG6442">
        <f>AA6442+0.1834</f>
        <v/>
      </c>
    </row>
    <row r="6443" spans="1:36">
      <c r="A6443" s="13" t="s">
        <v>6610</v>
      </c>
      <c r="B6443" t="n">
        <v>0.1569264316624134</v>
      </c>
      <c r="C6443" t="n">
        <v>0.1512779401574489</v>
      </c>
      <c r="D6443" s="20" t="n">
        <v>0.1512794477363666</v>
      </c>
      <c r="E6443" s="20">
        <f>Q6443</f>
        <v/>
      </c>
      <c r="F6443" s="20">
        <f>-Q6443+0.0001</f>
        <v/>
      </c>
      <c r="G6443" s="20">
        <f>-Q6443</f>
        <v/>
      </c>
      <c r="H6443" s="20">
        <f>IF(Q6443&lt;0,0,1000)</f>
        <v/>
      </c>
      <c r="I6443" s="20">
        <f>IF(Q6443&lt;0,0,1000)</f>
        <v/>
      </c>
      <c r="J6443" s="20">
        <f>I6443</f>
        <v/>
      </c>
      <c r="K6443" s="12" t="n">
        <v>-28.26</v>
      </c>
      <c r="L6443" s="12">
        <f>SQRT(E6443^2)+1</f>
        <v/>
      </c>
      <c r="M6443" s="20">
        <f>IF(Q6443&lt;=0,0,1000)</f>
        <v/>
      </c>
      <c r="N6443" s="20" t="n"/>
      <c r="O6443" s="20" t="n"/>
      <c r="Q6443" s="12" t="n">
        <v>21.09</v>
      </c>
      <c r="R6443" s="31" t="n">
        <v>47.09</v>
      </c>
      <c r="S6443" s="12">
        <f>-K6443</f>
        <v/>
      </c>
      <c r="T6443" s="12" t="n">
        <v>3.045264311137445</v>
      </c>
      <c r="U6443" t="n">
        <v>7.298192852110082</v>
      </c>
      <c r="Z6443">
        <f>T6443/$W$2</f>
        <v/>
      </c>
      <c r="AA6443">
        <f>U6443/$X$2</f>
        <v/>
      </c>
      <c r="AC6443" t="n">
        <v>0.04722557014507232</v>
      </c>
      <c r="AD6443" t="n">
        <v>0</v>
      </c>
      <c r="AF6443">
        <f>Z6443+0.14</f>
        <v/>
      </c>
      <c r="AG6443">
        <f>AA6443+0.1834</f>
        <v/>
      </c>
    </row>
    <row r="6444" spans="1:36">
      <c r="A6444" s="13" t="s">
        <v>6611</v>
      </c>
      <c r="B6444" t="n">
        <v>0.1486019450354391</v>
      </c>
      <c r="C6444" t="n">
        <v>0.1432584191658759</v>
      </c>
      <c r="D6444" s="20" t="n">
        <v>0.1432602132258162</v>
      </c>
      <c r="E6444" s="20">
        <f>Q6444</f>
        <v/>
      </c>
      <c r="F6444" s="20">
        <f>-Q6444+0.0001</f>
        <v/>
      </c>
      <c r="G6444" s="20">
        <f>-Q6444</f>
        <v/>
      </c>
      <c r="H6444" s="20">
        <f>IF(Q6444&lt;0,0,1000)</f>
        <v/>
      </c>
      <c r="I6444" s="20">
        <f>IF(Q6444&lt;0,0,1000)</f>
        <v/>
      </c>
      <c r="J6444" s="20">
        <f>I6444</f>
        <v/>
      </c>
      <c r="K6444" s="12" t="n">
        <v>-28.26</v>
      </c>
      <c r="L6444" s="12">
        <f>SQRT(E6444^2)+1</f>
        <v/>
      </c>
      <c r="M6444" s="20">
        <f>IF(Q6444&lt;=0,0,1000)</f>
        <v/>
      </c>
      <c r="N6444" s="20" t="n"/>
      <c r="O6444" s="20" t="n"/>
      <c r="Q6444" s="12" t="n">
        <v>15.97</v>
      </c>
      <c r="R6444" s="31" t="n">
        <v>47.32</v>
      </c>
      <c r="S6444" s="12">
        <f>-K6444</f>
        <v/>
      </c>
      <c r="T6444" s="12" t="n">
        <v>2.879897021795464</v>
      </c>
      <c r="U6444" t="n">
        <v>6.896281731835532</v>
      </c>
      <c r="Z6444">
        <f>T6444/$W$2</f>
        <v/>
      </c>
      <c r="AA6444">
        <f>U6444/$X$2</f>
        <v/>
      </c>
      <c r="AC6444" t="n">
        <v>0.03890097527536311</v>
      </c>
      <c r="AD6444" t="n">
        <v>0</v>
      </c>
      <c r="AF6444">
        <f>Z6444+0.14</f>
        <v/>
      </c>
      <c r="AG6444">
        <f>AA6444+0.1834</f>
        <v/>
      </c>
    </row>
    <row r="6445" spans="1:36">
      <c r="A6445" s="13" t="s">
        <v>6612</v>
      </c>
      <c r="B6445" t="n">
        <v>0.1402370927363961</v>
      </c>
      <c r="C6445" t="n">
        <v>0.1355085053199718</v>
      </c>
      <c r="D6445" s="20" t="n">
        <v>0.1355105709635089</v>
      </c>
      <c r="E6445" s="20">
        <f>Q6445</f>
        <v/>
      </c>
      <c r="F6445" s="20">
        <f>-Q6445+0.0001</f>
        <v/>
      </c>
      <c r="G6445" s="20">
        <f>-Q6445</f>
        <v/>
      </c>
      <c r="H6445" s="20">
        <f>IF(Q6445&lt;0,0,1000)</f>
        <v/>
      </c>
      <c r="I6445" s="20">
        <f>IF(Q6445&lt;0,0,1000)</f>
        <v/>
      </c>
      <c r="J6445" s="20">
        <f>I6445</f>
        <v/>
      </c>
      <c r="K6445" s="12" t="n">
        <v>-28.26</v>
      </c>
      <c r="L6445" s="12">
        <f>SQRT(E6445^2)+1</f>
        <v/>
      </c>
      <c r="M6445" s="20">
        <f>IF(Q6445&lt;=0,0,1000)</f>
        <v/>
      </c>
      <c r="N6445" s="20" t="n"/>
      <c r="O6445" s="20" t="n"/>
      <c r="Q6445" s="12" t="n">
        <v>10.93</v>
      </c>
      <c r="R6445" s="31" t="n">
        <v>49.63</v>
      </c>
      <c r="S6445" s="12">
        <f>-K6445</f>
        <v/>
      </c>
      <c r="T6445" s="12" t="n">
        <v>2.702323587671961</v>
      </c>
      <c r="U6445" t="n">
        <v>6.484429330609623</v>
      </c>
      <c r="Z6445">
        <f>T6445/$W$2</f>
        <v/>
      </c>
      <c r="AA6445">
        <f>U6445/$X$2</f>
        <v/>
      </c>
      <c r="AC6445" t="n">
        <v>0.03053599981235484</v>
      </c>
      <c r="AD6445" t="n">
        <v>0</v>
      </c>
      <c r="AF6445">
        <f>Z6445+0.14</f>
        <v/>
      </c>
      <c r="AG6445">
        <f>AA6445+0.1834</f>
        <v/>
      </c>
    </row>
    <row r="6446" spans="1:36">
      <c r="A6446" s="13" t="s">
        <v>6613</v>
      </c>
      <c r="B6446" t="n">
        <v>0.1338589999587761</v>
      </c>
      <c r="C6446" t="n">
        <v>0.1285152613410952</v>
      </c>
      <c r="D6446" s="20" t="n">
        <v>0.1285172288813352</v>
      </c>
      <c r="E6446" s="20">
        <f>Q6446</f>
        <v/>
      </c>
      <c r="F6446" s="20">
        <f>-Q6446+0.0001</f>
        <v/>
      </c>
      <c r="G6446" s="20">
        <f>-Q6446</f>
        <v/>
      </c>
      <c r="H6446" s="20">
        <f>IF(Q6446&lt;0,0,1000)</f>
        <v/>
      </c>
      <c r="I6446" s="20">
        <f>IF(Q6446&lt;0,0,1000)</f>
        <v/>
      </c>
      <c r="J6446" s="20">
        <f>I6446</f>
        <v/>
      </c>
      <c r="K6446" s="12" t="n">
        <v>-28.26</v>
      </c>
      <c r="L6446" s="12">
        <f>SQRT(E6446^2)+1</f>
        <v/>
      </c>
      <c r="M6446" s="20">
        <f>IF(Q6446&lt;=0,0,1000)</f>
        <v/>
      </c>
      <c r="N6446" s="20" t="n"/>
      <c r="O6446" s="20" t="n"/>
      <c r="Q6446" s="12" t="n">
        <v>11.49</v>
      </c>
      <c r="R6446" s="31" t="n">
        <v>49.66</v>
      </c>
      <c r="S6446" s="12">
        <f>-K6446</f>
        <v/>
      </c>
      <c r="T6446" s="12" t="n">
        <v>2.635942938018622</v>
      </c>
      <c r="U6446" t="n">
        <v>6.302338761396561</v>
      </c>
      <c r="Z6446">
        <f>T6446/$W$2</f>
        <v/>
      </c>
      <c r="AA6446">
        <f>U6446/$X$2</f>
        <v/>
      </c>
      <c r="AC6446" t="n">
        <v>0.02415789890420685</v>
      </c>
      <c r="AD6446" t="n">
        <v>0</v>
      </c>
      <c r="AF6446">
        <f>Z6446+0.14</f>
        <v/>
      </c>
      <c r="AG6446">
        <f>AA6446+0.1834</f>
        <v/>
      </c>
    </row>
    <row r="6447" spans="1:36">
      <c r="A6447" s="13" t="s">
        <v>6614</v>
      </c>
      <c r="B6447" t="n">
        <v>0.1322003292761635</v>
      </c>
      <c r="C6447" t="n">
        <v>0.1276102794223181</v>
      </c>
      <c r="D6447" s="20" t="n">
        <v>0.1276123868688747</v>
      </c>
      <c r="E6447" s="20">
        <f>Q6447</f>
        <v/>
      </c>
      <c r="F6447" s="20">
        <f>-Q6447+0.0001</f>
        <v/>
      </c>
      <c r="G6447" s="20">
        <f>-Q6447</f>
        <v/>
      </c>
      <c r="H6447" s="20">
        <f>IF(Q6447&lt;0,0,1000)</f>
        <v/>
      </c>
      <c r="I6447" s="20">
        <f>IF(Q6447&lt;0,0,1000)</f>
        <v/>
      </c>
      <c r="J6447" s="20">
        <f>I6447</f>
        <v/>
      </c>
      <c r="K6447" s="12" t="n">
        <v>-28.26</v>
      </c>
      <c r="L6447" s="12">
        <f>SQRT(E6447^2)+1</f>
        <v/>
      </c>
      <c r="M6447" s="20">
        <f>IF(Q6447&lt;=0,0,1000)</f>
        <v/>
      </c>
      <c r="N6447" s="20" t="n"/>
      <c r="O6447" s="20" t="n"/>
      <c r="Q6447" s="12" t="n">
        <v>12.89</v>
      </c>
      <c r="R6447" s="31" t="n">
        <v>42.9</v>
      </c>
      <c r="S6447" s="12">
        <f>-K6447</f>
        <v/>
      </c>
      <c r="T6447" s="12" t="n">
        <v>2.552506146702564</v>
      </c>
      <c r="U6447" t="n">
        <v>6.116177908269497</v>
      </c>
      <c r="Z6447">
        <f>T6447/$W$2</f>
        <v/>
      </c>
      <c r="AA6447">
        <f>U6447/$X$2</f>
        <v/>
      </c>
      <c r="AC6447" t="n">
        <v>0.02249922154557281</v>
      </c>
      <c r="AD6447" t="n">
        <v>0</v>
      </c>
      <c r="AF6447">
        <f>Z6447+0.14</f>
        <v/>
      </c>
      <c r="AG6447">
        <f>AA6447+0.1834</f>
        <v/>
      </c>
    </row>
    <row r="6448" spans="1:36">
      <c r="A6448" s="13" t="s">
        <v>6615</v>
      </c>
      <c r="B6448" t="n">
        <v>0.1281748258060089</v>
      </c>
      <c r="C6448" t="n">
        <v>0.1238984097307373</v>
      </c>
      <c r="D6448" s="20" t="n">
        <v>0.1239003288739941</v>
      </c>
      <c r="E6448" s="20">
        <f>Q6448</f>
        <v/>
      </c>
      <c r="F6448" s="20">
        <f>-Q6448+0.0001</f>
        <v/>
      </c>
      <c r="G6448" s="20">
        <f>-Q6448</f>
        <v/>
      </c>
      <c r="H6448" s="20">
        <f>IF(Q6448&lt;0,0,1000)</f>
        <v/>
      </c>
      <c r="I6448" s="20">
        <f>IF(Q6448&lt;0,0,1000)</f>
        <v/>
      </c>
      <c r="J6448" s="20">
        <f>I6448</f>
        <v/>
      </c>
      <c r="K6448" s="12" t="n">
        <v>-28.26</v>
      </c>
      <c r="L6448" s="12">
        <f>SQRT(E6448^2)+1</f>
        <v/>
      </c>
      <c r="M6448" s="20">
        <f>IF(Q6448&lt;=0,0,1000)</f>
        <v/>
      </c>
      <c r="N6448" s="20" t="n"/>
      <c r="O6448" s="20" t="n"/>
      <c r="Q6448" s="12" t="n">
        <v>19.76</v>
      </c>
      <c r="R6448" s="31" t="n">
        <v>37.08</v>
      </c>
      <c r="S6448" s="12">
        <f>-K6448</f>
        <v/>
      </c>
      <c r="T6448" s="12" t="n">
        <v>2.464303764432163</v>
      </c>
      <c r="U6448" t="n">
        <v>5.911715721038582</v>
      </c>
      <c r="Z6448">
        <f>T6448/$W$2</f>
        <v/>
      </c>
      <c r="AA6448">
        <f>U6448/$X$2</f>
        <v/>
      </c>
      <c r="AC6448" t="n">
        <v>0.018473816617651</v>
      </c>
      <c r="AD6448" t="n">
        <v>0</v>
      </c>
      <c r="AF6448">
        <f>Z6448+0.14</f>
        <v/>
      </c>
      <c r="AG6448">
        <f>AA6448+0.1834</f>
        <v/>
      </c>
    </row>
    <row r="6449" spans="1:36">
      <c r="A6449" s="13" t="s">
        <v>6616</v>
      </c>
      <c r="B6449" t="n">
        <v>0.1290775850846065</v>
      </c>
      <c r="C6449" t="n">
        <v>0.1250838884867698</v>
      </c>
      <c r="D6449" s="20" t="n">
        <v>0.1250856500818376</v>
      </c>
      <c r="E6449" s="20">
        <f>Q6449</f>
        <v/>
      </c>
      <c r="F6449" s="20">
        <f>-Q6449+0.0001</f>
        <v/>
      </c>
      <c r="G6449" s="20">
        <f>-Q6449</f>
        <v/>
      </c>
      <c r="H6449" s="20">
        <f>IF(Q6449&lt;0,0,1000)</f>
        <v/>
      </c>
      <c r="I6449" s="20">
        <f>IF(Q6449&lt;0,0,1000)</f>
        <v/>
      </c>
      <c r="J6449" s="20">
        <f>I6449</f>
        <v/>
      </c>
      <c r="K6449" s="12" t="n">
        <v>-28.26</v>
      </c>
      <c r="L6449" s="12">
        <f>SQRT(E6449^2)+1</f>
        <v/>
      </c>
      <c r="M6449" s="20">
        <f>IF(Q6449&lt;=0,0,1000)</f>
        <v/>
      </c>
      <c r="N6449" s="20" t="n"/>
      <c r="O6449" s="20" t="n"/>
      <c r="Q6449" s="12" t="n">
        <v>26.55</v>
      </c>
      <c r="R6449" s="31" t="n">
        <v>39</v>
      </c>
      <c r="S6449" s="12">
        <f>-K6449</f>
        <v/>
      </c>
      <c r="T6449" s="12" t="n">
        <v>2.47375054041399</v>
      </c>
      <c r="U6449" t="n">
        <v>5.958479155522118</v>
      </c>
      <c r="Z6449">
        <f>T6449/$W$2</f>
        <v/>
      </c>
      <c r="AA6449">
        <f>U6449/$X$2</f>
        <v/>
      </c>
      <c r="AC6449" t="n">
        <v>0.01937664076197802</v>
      </c>
      <c r="AD6449" t="n">
        <v>0</v>
      </c>
      <c r="AF6449">
        <f>Z6449+0.14</f>
        <v/>
      </c>
      <c r="AG6449">
        <f>AA6449+0.1834</f>
        <v/>
      </c>
    </row>
    <row r="6450" spans="1:36">
      <c r="A6450" s="13" t="s">
        <v>6617</v>
      </c>
      <c r="B6450" t="n">
        <v>0.1311654776794739</v>
      </c>
      <c r="C6450" t="n">
        <v>0.1270031986599359</v>
      </c>
      <c r="D6450" s="20" t="n">
        <v>0.1270045801183996</v>
      </c>
      <c r="E6450" s="20">
        <f>Q6450</f>
        <v/>
      </c>
      <c r="F6450" s="20">
        <f>-Q6450+0.0001</f>
        <v/>
      </c>
      <c r="G6450" s="20">
        <f>-Q6450</f>
        <v/>
      </c>
      <c r="H6450" s="20">
        <f>IF(Q6450&lt;0,0,1000)</f>
        <v/>
      </c>
      <c r="I6450" s="20">
        <f>IF(Q6450&lt;0,0,1000)</f>
        <v/>
      </c>
      <c r="J6450" s="20">
        <f>I6450</f>
        <v/>
      </c>
      <c r="K6450" s="12" t="n">
        <v>-28.26</v>
      </c>
      <c r="L6450" s="12">
        <f>SQRT(E6450^2)+1</f>
        <v/>
      </c>
      <c r="M6450" s="20">
        <f>IF(Q6450&lt;=0,0,1000)</f>
        <v/>
      </c>
      <c r="N6450" s="20" t="n"/>
      <c r="O6450" s="20" t="n"/>
      <c r="Q6450" s="12" t="n">
        <v>35.09</v>
      </c>
      <c r="R6450" s="31" t="n">
        <v>39.74</v>
      </c>
      <c r="S6450" s="12">
        <f>-K6450</f>
        <v/>
      </c>
      <c r="T6450" s="12" t="n">
        <v>2.534696858394775</v>
      </c>
      <c r="U6450" t="n">
        <v>6.119105935033574</v>
      </c>
      <c r="Z6450">
        <f>T6450/$W$2</f>
        <v/>
      </c>
      <c r="AA6450">
        <f>U6450/$X$2</f>
        <v/>
      </c>
      <c r="AC6450" t="n">
        <v>0.02146469327666724</v>
      </c>
      <c r="AD6450" t="n">
        <v>0</v>
      </c>
      <c r="AF6450">
        <f>Z6450+0.14</f>
        <v/>
      </c>
      <c r="AG6450">
        <f>AA6450+0.1834</f>
        <v/>
      </c>
    </row>
    <row r="6451" spans="1:36">
      <c r="A6451" s="13" t="s">
        <v>6618</v>
      </c>
      <c r="B6451" t="n">
        <v>0.1384951461234493</v>
      </c>
      <c r="C6451" t="n">
        <v>0.1344950225003181</v>
      </c>
      <c r="D6451" s="20" t="n">
        <v>0.1344963525023453</v>
      </c>
      <c r="E6451" s="20">
        <f>Q6451</f>
        <v/>
      </c>
      <c r="F6451" s="20">
        <f>-Q6451+0.0001</f>
        <v/>
      </c>
      <c r="G6451" s="20">
        <f>-Q6451</f>
        <v/>
      </c>
      <c r="H6451" s="20">
        <f>IF(Q6451&lt;0,0,1000)</f>
        <v/>
      </c>
      <c r="I6451" s="20">
        <f>IF(Q6451&lt;0,0,1000)</f>
        <v/>
      </c>
      <c r="J6451" s="20">
        <f>I6451</f>
        <v/>
      </c>
      <c r="K6451" s="12" t="n">
        <v>-28.26</v>
      </c>
      <c r="L6451" s="12">
        <f>SQRT(E6451^2)+1</f>
        <v/>
      </c>
      <c r="M6451" s="20">
        <f>IF(Q6451&lt;=0,0,1000)</f>
        <v/>
      </c>
      <c r="N6451" s="20" t="n"/>
      <c r="O6451" s="20" t="n"/>
      <c r="Q6451" s="12" t="n">
        <v>40.95</v>
      </c>
      <c r="R6451" s="31" t="n">
        <v>45.86</v>
      </c>
      <c r="S6451" s="12">
        <f>-K6451</f>
        <v/>
      </c>
      <c r="T6451" s="12" t="n">
        <v>2.660436380160225</v>
      </c>
      <c r="U6451" t="n">
        <v>6.446464919927517</v>
      </c>
      <c r="Z6451">
        <f>T6451/$W$2</f>
        <v/>
      </c>
      <c r="AA6451">
        <f>U6451/$X$2</f>
        <v/>
      </c>
      <c r="AC6451" t="n">
        <v>0.02879437617381382</v>
      </c>
      <c r="AD6451" t="n">
        <v>0</v>
      </c>
      <c r="AF6451">
        <f>Z6451+0.14</f>
        <v/>
      </c>
      <c r="AG6451">
        <f>AA6451+0.1834</f>
        <v/>
      </c>
    </row>
    <row r="6452" spans="1:36">
      <c r="A6452" s="13" t="s">
        <v>6619</v>
      </c>
      <c r="B6452" t="n">
        <v>0.1482282879870613</v>
      </c>
      <c r="C6452" t="n">
        <v>0.1439857566598359</v>
      </c>
      <c r="D6452" s="20" t="n">
        <v>0.1439871049382535</v>
      </c>
      <c r="E6452" s="20">
        <f>Q6452</f>
        <v/>
      </c>
      <c r="F6452" s="20">
        <f>-Q6452+0.0001</f>
        <v/>
      </c>
      <c r="G6452" s="20">
        <f>-Q6452</f>
        <v/>
      </c>
      <c r="H6452" s="20">
        <f>IF(Q6452&lt;0,0,1000)</f>
        <v/>
      </c>
      <c r="I6452" s="20">
        <f>IF(Q6452&lt;0,0,1000)</f>
        <v/>
      </c>
      <c r="J6452" s="20">
        <f>I6452</f>
        <v/>
      </c>
      <c r="K6452" s="12" t="n">
        <v>-28.26</v>
      </c>
      <c r="L6452" s="12">
        <f>SQRT(E6452^2)+1</f>
        <v/>
      </c>
      <c r="M6452" s="20">
        <f>IF(Q6452&lt;=0,0,1000)</f>
        <v/>
      </c>
      <c r="N6452" s="20" t="n"/>
      <c r="O6452" s="20" t="n"/>
      <c r="Q6452" s="12" t="n">
        <v>40.94</v>
      </c>
      <c r="R6452" s="31" t="n">
        <v>55.73</v>
      </c>
      <c r="S6452" s="12">
        <f>-K6452</f>
        <v/>
      </c>
      <c r="T6452" s="12" t="n">
        <v>2.857072178101084</v>
      </c>
      <c r="U6452" t="n">
        <v>6.937393654606185</v>
      </c>
      <c r="Z6452">
        <f>T6452/$W$2</f>
        <v/>
      </c>
      <c r="AA6452">
        <f>U6452/$X$2</f>
        <v/>
      </c>
      <c r="AC6452" t="n">
        <v>0.03852748947884534</v>
      </c>
      <c r="AD6452" t="n">
        <v>0</v>
      </c>
      <c r="AF6452">
        <f>Z6452+0.14</f>
        <v/>
      </c>
      <c r="AG6452">
        <f>AA6452+0.1834</f>
        <v/>
      </c>
    </row>
    <row r="6453" spans="1:36">
      <c r="A6453" s="13" t="s">
        <v>6620</v>
      </c>
      <c r="B6453" t="n">
        <v>0.1555441233598127</v>
      </c>
      <c r="C6453" t="n">
        <v>0.1497344640243483</v>
      </c>
      <c r="D6453" s="20" t="n">
        <v>0.1497354733518286</v>
      </c>
      <c r="E6453" s="20">
        <f>Q6453</f>
        <v/>
      </c>
      <c r="F6453" s="20">
        <f>-Q6453+0.0001</f>
        <v/>
      </c>
      <c r="G6453" s="20">
        <f>-Q6453</f>
        <v/>
      </c>
      <c r="H6453" s="20">
        <f>IF(Q6453&lt;0,0,1000)</f>
        <v/>
      </c>
      <c r="I6453" s="20">
        <f>IF(Q6453&lt;0,0,1000)</f>
        <v/>
      </c>
      <c r="J6453" s="20">
        <f>I6453</f>
        <v/>
      </c>
      <c r="K6453" s="12" t="n">
        <v>-28.26</v>
      </c>
      <c r="L6453" s="12">
        <f>SQRT(E6453^2)+1</f>
        <v/>
      </c>
      <c r="M6453" s="20">
        <f>IF(Q6453&lt;=0,0,1000)</f>
        <v/>
      </c>
      <c r="N6453" s="20" t="n"/>
      <c r="O6453" s="20" t="n"/>
      <c r="Q6453" s="12" t="n">
        <v>33.53</v>
      </c>
      <c r="R6453" s="31" t="n">
        <v>66.16</v>
      </c>
      <c r="S6453" s="12">
        <f>-K6453</f>
        <v/>
      </c>
      <c r="T6453" s="12" t="n">
        <v>3.095760742059095</v>
      </c>
      <c r="U6453" t="n">
        <v>7.483899791079017</v>
      </c>
      <c r="Z6453">
        <f>T6453/$W$2</f>
        <v/>
      </c>
      <c r="AA6453">
        <f>U6453/$X$2</f>
        <v/>
      </c>
      <c r="AC6453" t="n">
        <v>0.04584341619820302</v>
      </c>
      <c r="AD6453" t="n">
        <v>0</v>
      </c>
      <c r="AF6453">
        <f>Z6453+0.14</f>
        <v/>
      </c>
      <c r="AG6453">
        <f>AA6453+0.1834</f>
        <v/>
      </c>
    </row>
    <row r="6454" spans="1:36">
      <c r="A6454" s="13" t="s">
        <v>6621</v>
      </c>
      <c r="B6454" t="n">
        <v>0.1581082835740273</v>
      </c>
      <c r="C6454" t="n">
        <v>0.1517922356457175</v>
      </c>
      <c r="D6454" s="20" t="n">
        <v>0.1517936881018646</v>
      </c>
      <c r="E6454" s="20">
        <f>Q6454</f>
        <v/>
      </c>
      <c r="F6454" s="20">
        <f>-Q6454+0.0001</f>
        <v/>
      </c>
      <c r="G6454" s="20">
        <f>-Q6454</f>
        <v/>
      </c>
      <c r="H6454" s="20">
        <f>IF(Q6454&lt;0,0,1000)</f>
        <v/>
      </c>
      <c r="I6454" s="20">
        <f>IF(Q6454&lt;0,0,1000)</f>
        <v/>
      </c>
      <c r="J6454" s="20">
        <f>I6454</f>
        <v/>
      </c>
      <c r="K6454" s="12" t="n">
        <v>-28.26</v>
      </c>
      <c r="L6454" s="12">
        <f>SQRT(E6454^2)+1</f>
        <v/>
      </c>
      <c r="M6454" s="20">
        <f>IF(Q6454&lt;=0,0,1000)</f>
        <v/>
      </c>
      <c r="N6454" s="20" t="n"/>
      <c r="O6454" s="20" t="n"/>
      <c r="Q6454" s="12" t="n">
        <v>29.57</v>
      </c>
      <c r="R6454" s="31" t="n">
        <v>70.31999999999999</v>
      </c>
      <c r="S6454" s="12">
        <f>-K6454</f>
        <v/>
      </c>
      <c r="T6454" s="12" t="n">
        <v>3.166072683443159</v>
      </c>
      <c r="U6454" t="n">
        <v>7.630529949234297</v>
      </c>
      <c r="Z6454">
        <f>T6454/$W$2</f>
        <v/>
      </c>
      <c r="AA6454">
        <f>U6454/$X$2</f>
        <v/>
      </c>
      <c r="AC6454" t="n">
        <v>0.04840736272153022</v>
      </c>
      <c r="AD6454" t="n">
        <v>0</v>
      </c>
      <c r="AF6454">
        <f>Z6454+0.14</f>
        <v/>
      </c>
      <c r="AG6454">
        <f>AA6454+0.1834</f>
        <v/>
      </c>
    </row>
    <row r="6455" spans="1:36">
      <c r="A6455" s="13" t="s">
        <v>6622</v>
      </c>
      <c r="B6455" t="n">
        <v>0.1473875214876258</v>
      </c>
      <c r="C6455" t="n">
        <v>0.1404272400385622</v>
      </c>
      <c r="D6455" s="20" t="n">
        <v>0.14042888853515</v>
      </c>
      <c r="E6455" s="20">
        <f>Q6455</f>
        <v/>
      </c>
      <c r="F6455" s="20">
        <f>-Q6455+0.0001</f>
        <v/>
      </c>
      <c r="G6455" s="20">
        <f>-Q6455</f>
        <v/>
      </c>
      <c r="H6455" s="20">
        <f>IF(Q6455&lt;0,0,1000)</f>
        <v/>
      </c>
      <c r="I6455" s="20">
        <f>IF(Q6455&lt;0,0,1000)</f>
        <v/>
      </c>
      <c r="J6455" s="20">
        <f>I6455</f>
        <v/>
      </c>
      <c r="K6455" s="12" t="n">
        <v>-28.26</v>
      </c>
      <c r="L6455" s="12">
        <f>SQRT(E6455^2)+1</f>
        <v/>
      </c>
      <c r="M6455" s="20">
        <f>IF(Q6455&lt;=0,0,1000)</f>
        <v/>
      </c>
      <c r="N6455" s="20" t="n"/>
      <c r="O6455" s="20" t="n"/>
      <c r="Q6455" s="12" t="n">
        <v>24.52</v>
      </c>
      <c r="R6455" s="31" t="n">
        <v>56.52</v>
      </c>
      <c r="S6455" s="12">
        <f>-K6455</f>
        <v/>
      </c>
      <c r="T6455" s="12" t="n">
        <v>3.02687394138661</v>
      </c>
      <c r="U6455" t="n">
        <v>7.265221497167453</v>
      </c>
      <c r="Z6455">
        <f>T6455/$W$2</f>
        <v/>
      </c>
      <c r="AA6455">
        <f>U6455/$X$2</f>
        <v/>
      </c>
      <c r="AC6455" t="n">
        <v>0.03768649992723318</v>
      </c>
      <c r="AD6455" t="n">
        <v>0</v>
      </c>
      <c r="AF6455">
        <f>Z6455+0.14</f>
        <v/>
      </c>
      <c r="AG6455">
        <f>AA6455+0.1834</f>
        <v/>
      </c>
    </row>
    <row r="6456" spans="1:36">
      <c r="A6456" s="13" t="s">
        <v>6623</v>
      </c>
      <c r="B6456" t="n">
        <v>0.1222437436426585</v>
      </c>
      <c r="C6456" t="n">
        <v>0.1161545767171295</v>
      </c>
      <c r="D6456" s="20" t="n">
        <v>0.1161572805737571</v>
      </c>
      <c r="E6456" s="20">
        <f>Q6456</f>
        <v/>
      </c>
      <c r="F6456" s="20">
        <f>-Q6456+0.0001</f>
        <v/>
      </c>
      <c r="G6456" s="20">
        <f>-Q6456</f>
        <v/>
      </c>
      <c r="H6456" s="20">
        <f>IF(Q6456&lt;0,0,1000)</f>
        <v/>
      </c>
      <c r="I6456" s="20">
        <f>IF(Q6456&lt;0,0,1000)</f>
        <v/>
      </c>
      <c r="J6456" s="20">
        <f>I6456</f>
        <v/>
      </c>
      <c r="K6456" s="12" t="n">
        <v>-28.26</v>
      </c>
      <c r="L6456" s="12">
        <f>SQRT(E6456^2)+1</f>
        <v/>
      </c>
      <c r="M6456" s="20">
        <f>IF(Q6456&lt;=0,0,1000)</f>
        <v/>
      </c>
      <c r="N6456" s="20" t="n"/>
      <c r="O6456" s="20" t="n"/>
      <c r="Q6456" s="12" t="n">
        <v>24.27</v>
      </c>
      <c r="R6456" s="31" t="n">
        <v>53.31</v>
      </c>
      <c r="S6456" s="12">
        <f>-K6456</f>
        <v/>
      </c>
      <c r="T6456" s="12" t="n">
        <v>2.481613123875451</v>
      </c>
      <c r="U6456" t="n">
        <v>5.886431019765835</v>
      </c>
      <c r="Z6456">
        <f>T6456/$W$2</f>
        <v/>
      </c>
      <c r="AA6456">
        <f>U6456/$X$2</f>
        <v/>
      </c>
      <c r="AC6456" t="n">
        <v>0.01254232928989812</v>
      </c>
      <c r="AD6456" t="n">
        <v>0</v>
      </c>
      <c r="AF6456">
        <f>Z6456+0.14</f>
        <v/>
      </c>
      <c r="AG6456">
        <f>AA6456+0.1834</f>
        <v/>
      </c>
    </row>
    <row r="6457" spans="1:36">
      <c r="A6457" s="13" t="s">
        <v>6624</v>
      </c>
      <c r="B6457" t="n">
        <v>0.09506110263508309</v>
      </c>
      <c r="C6457" t="n">
        <v>0.09369540976534373</v>
      </c>
      <c r="D6457" s="20" t="n">
        <v>0.09369936239935608</v>
      </c>
      <c r="E6457" s="20">
        <f>Q6457</f>
        <v/>
      </c>
      <c r="F6457" s="20">
        <f>-Q6457+0.0001</f>
        <v/>
      </c>
      <c r="G6457" s="20">
        <f>-Q6457</f>
        <v/>
      </c>
      <c r="H6457" s="20">
        <f>IF(Q6457&lt;0,0,1000)</f>
        <v/>
      </c>
      <c r="I6457" s="20">
        <f>IF(Q6457&lt;0,0,1000)</f>
        <v/>
      </c>
      <c r="J6457" s="20">
        <f>I6457</f>
        <v/>
      </c>
      <c r="K6457" s="12" t="n">
        <v>-28.26</v>
      </c>
      <c r="L6457" s="12">
        <f>SQRT(E6457^2)+1</f>
        <v/>
      </c>
      <c r="M6457" s="20">
        <f>IF(Q6457&lt;=0,0,1000)</f>
        <v/>
      </c>
      <c r="N6457" s="20" t="n"/>
      <c r="O6457" s="20" t="n"/>
      <c r="Q6457" s="12" t="n">
        <v>24.2</v>
      </c>
      <c r="R6457" s="31" t="n">
        <v>44.94</v>
      </c>
      <c r="S6457" s="12">
        <f>-K6457</f>
        <v/>
      </c>
      <c r="T6457" s="12" t="n">
        <v>1.667648309316973</v>
      </c>
      <c r="U6457" t="n">
        <v>3.998176044748029</v>
      </c>
      <c r="Z6457">
        <f>T6457/$W$2</f>
        <v/>
      </c>
      <c r="AA6457">
        <f>U6457/$X$2</f>
        <v/>
      </c>
      <c r="AC6457" t="n">
        <v>0</v>
      </c>
      <c r="AD6457" t="n">
        <v>0</v>
      </c>
      <c r="AF6457">
        <f>Z6457+0.14</f>
        <v/>
      </c>
      <c r="AG6457">
        <f>AA6457+0.1834</f>
        <v/>
      </c>
    </row>
    <row r="6458" spans="1:36">
      <c r="A6458" s="13" t="s">
        <v>6625</v>
      </c>
      <c r="B6458" t="n">
        <v>0.08568266800066533</v>
      </c>
      <c r="C6458" t="n">
        <v>0.08775924269323916</v>
      </c>
      <c r="D6458" s="20" t="n">
        <v>0.08776363745658639</v>
      </c>
      <c r="E6458" s="20">
        <f>Q6458</f>
        <v/>
      </c>
      <c r="F6458" s="20">
        <f>-Q6458+0.0001</f>
        <v/>
      </c>
      <c r="G6458" s="20">
        <f>-Q6458</f>
        <v/>
      </c>
      <c r="H6458" s="20">
        <f>IF(Q6458&lt;0,0,1000)</f>
        <v/>
      </c>
      <c r="I6458" s="20">
        <f>IF(Q6458&lt;0,0,1000)</f>
        <v/>
      </c>
      <c r="J6458" s="20">
        <f>I6458</f>
        <v/>
      </c>
      <c r="K6458" s="12" t="n">
        <v>-28.26</v>
      </c>
      <c r="L6458" s="12">
        <f>SQRT(E6458^2)+1</f>
        <v/>
      </c>
      <c r="M6458" s="20">
        <f>IF(Q6458&lt;=0,0,1000)</f>
        <v/>
      </c>
      <c r="N6458" s="20" t="n"/>
      <c r="O6458" s="20" t="n"/>
      <c r="Q6458" s="12" t="n">
        <v>23.42</v>
      </c>
      <c r="R6458" s="31" t="n">
        <v>44</v>
      </c>
      <c r="S6458" s="12">
        <f>-K6458</f>
        <v/>
      </c>
      <c r="T6458" s="12" t="n">
        <v>1.203333062025028</v>
      </c>
      <c r="U6458" t="n">
        <v>2.892374674193629</v>
      </c>
      <c r="Z6458">
        <f>T6458/$W$2</f>
        <v/>
      </c>
      <c r="AA6458">
        <f>U6458/$X$2</f>
        <v/>
      </c>
      <c r="AC6458" t="n">
        <v>0</v>
      </c>
      <c r="AD6458" t="n">
        <v>0</v>
      </c>
      <c r="AF6458">
        <f>Z6458+0.14</f>
        <v/>
      </c>
      <c r="AG6458">
        <f>AA6458+0.1834</f>
        <v/>
      </c>
    </row>
    <row r="6459" spans="1:36">
      <c r="A6459" s="13" t="s">
        <v>6626</v>
      </c>
      <c r="B6459" t="n">
        <v>0.08919130851280828</v>
      </c>
      <c r="C6459" t="n">
        <v>0.09171792889792101</v>
      </c>
      <c r="D6459" s="20" t="n">
        <v>0.09172236138567011</v>
      </c>
      <c r="E6459" s="20">
        <f>Q6459</f>
        <v/>
      </c>
      <c r="F6459" s="20">
        <f>-Q6459+0.0001</f>
        <v/>
      </c>
      <c r="G6459" s="20">
        <f>-Q6459</f>
        <v/>
      </c>
      <c r="H6459" s="20">
        <f>IF(Q6459&lt;0,0,1000)</f>
        <v/>
      </c>
      <c r="I6459" s="20">
        <f>IF(Q6459&lt;0,0,1000)</f>
        <v/>
      </c>
      <c r="J6459" s="20">
        <f>I6459</f>
        <v/>
      </c>
      <c r="K6459" s="12" t="n">
        <v>-28.26</v>
      </c>
      <c r="L6459" s="12">
        <f>SQRT(E6459^2)+1</f>
        <v/>
      </c>
      <c r="M6459" s="20">
        <f>IF(Q6459&lt;=0,0,1000)</f>
        <v/>
      </c>
      <c r="N6459" s="20" t="n"/>
      <c r="O6459" s="20" t="n"/>
      <c r="Q6459" s="12" t="n">
        <v>23.28</v>
      </c>
      <c r="R6459" s="31" t="n">
        <v>39.63</v>
      </c>
      <c r="S6459" s="12">
        <f>-K6459</f>
        <v/>
      </c>
      <c r="T6459" s="12" t="n">
        <v>1.20386700427621</v>
      </c>
      <c r="U6459" t="n">
        <v>2.878879626390304</v>
      </c>
      <c r="Z6459">
        <f>T6459/$W$2</f>
        <v/>
      </c>
      <c r="AA6459">
        <f>U6459/$X$2</f>
        <v/>
      </c>
      <c r="AC6459" t="n">
        <v>0</v>
      </c>
      <c r="AD6459" t="n">
        <v>0</v>
      </c>
      <c r="AF6459">
        <f>Z6459+0.14</f>
        <v/>
      </c>
      <c r="AG6459">
        <f>AA6459+0.1834</f>
        <v/>
      </c>
    </row>
    <row r="6460" spans="1:36">
      <c r="A6460" s="13" t="s">
        <v>6627</v>
      </c>
      <c r="B6460" t="n">
        <v>0.09435127768712587</v>
      </c>
      <c r="C6460" t="n">
        <v>0.09795494939328039</v>
      </c>
      <c r="D6460" s="20" t="n">
        <v>0.0979596496605884</v>
      </c>
      <c r="E6460" s="20">
        <f>Q6460</f>
        <v/>
      </c>
      <c r="F6460" s="20">
        <f>-Q6460+0.0001</f>
        <v/>
      </c>
      <c r="G6460" s="20">
        <f>-Q6460</f>
        <v/>
      </c>
      <c r="H6460" s="20">
        <f>IF(Q6460&lt;0,0,1000)</f>
        <v/>
      </c>
      <c r="I6460" s="20">
        <f>IF(Q6460&lt;0,0,1000)</f>
        <v/>
      </c>
      <c r="J6460" s="20">
        <f>I6460</f>
        <v/>
      </c>
      <c r="K6460" s="12" t="n">
        <v>-28.26</v>
      </c>
      <c r="L6460" s="12">
        <f>SQRT(E6460^2)+1</f>
        <v/>
      </c>
      <c r="M6460" s="20">
        <f>IF(Q6460&lt;=0,0,1000)</f>
        <v/>
      </c>
      <c r="N6460" s="20" t="n"/>
      <c r="O6460" s="20" t="n"/>
      <c r="Q6460" s="12" t="n">
        <v>23.49</v>
      </c>
      <c r="R6460" s="31" t="n">
        <v>29.5</v>
      </c>
      <c r="S6460" s="12">
        <f>-K6460</f>
        <v/>
      </c>
      <c r="T6460" s="12" t="n">
        <v>1.186564033692478</v>
      </c>
      <c r="U6460" t="n">
        <v>2.837311485313197</v>
      </c>
      <c r="Z6460">
        <f>T6460/$W$2</f>
        <v/>
      </c>
      <c r="AA6460">
        <f>U6460/$X$2</f>
        <v/>
      </c>
      <c r="AC6460" t="n">
        <v>0</v>
      </c>
      <c r="AD6460" t="n">
        <v>0</v>
      </c>
      <c r="AF6460">
        <f>Z6460+0.14</f>
        <v/>
      </c>
      <c r="AG6460">
        <f>AA6460+0.1834</f>
        <v/>
      </c>
    </row>
    <row r="6461" spans="1:36">
      <c r="A6461" s="13" t="s">
        <v>6628</v>
      </c>
      <c r="B6461" t="n">
        <v>0.1095420473707186</v>
      </c>
      <c r="C6461" t="n">
        <v>0.1137377097787526</v>
      </c>
      <c r="D6461" s="20" t="n">
        <v>0.1137430912295588</v>
      </c>
      <c r="E6461" s="20">
        <f>Q6461</f>
        <v/>
      </c>
      <c r="F6461" s="20">
        <f>-Q6461+0.0001</f>
        <v/>
      </c>
      <c r="G6461" s="20">
        <f>-Q6461</f>
        <v/>
      </c>
      <c r="H6461" s="20">
        <f>IF(Q6461&lt;0,0,1000)</f>
        <v/>
      </c>
      <c r="I6461" s="20">
        <f>IF(Q6461&lt;0,0,1000)</f>
        <v/>
      </c>
      <c r="J6461" s="20">
        <f>I6461</f>
        <v/>
      </c>
      <c r="K6461" s="12" t="n">
        <v>-28.26</v>
      </c>
      <c r="L6461" s="12">
        <f>SQRT(E6461^2)+1</f>
        <v/>
      </c>
      <c r="M6461" s="20">
        <f>IF(Q6461&lt;=0,0,1000)</f>
        <v/>
      </c>
      <c r="N6461" s="20" t="n"/>
      <c r="O6461" s="20" t="n"/>
      <c r="Q6461" s="12" t="n">
        <v>25.46</v>
      </c>
      <c r="R6461" s="31" t="n">
        <v>27.52</v>
      </c>
      <c r="S6461" s="12">
        <f>-K6461</f>
        <v/>
      </c>
      <c r="T6461" s="12" t="n">
        <v>1.356863072015955</v>
      </c>
      <c r="U6461" t="n">
        <v>3.223828400327156</v>
      </c>
      <c r="Z6461">
        <f>T6461/$W$2</f>
        <v/>
      </c>
      <c r="AA6461">
        <f>U6461/$X$2</f>
        <v/>
      </c>
      <c r="AC6461" t="n">
        <v>0</v>
      </c>
      <c r="AD6461" t="n">
        <v>0</v>
      </c>
      <c r="AF6461">
        <f>Z6461+0.14</f>
        <v/>
      </c>
      <c r="AG6461">
        <f>AA6461+0.1834</f>
        <v/>
      </c>
    </row>
    <row r="6462" spans="1:36">
      <c r="A6462" s="13" t="s">
        <v>6629</v>
      </c>
      <c r="B6462" t="n">
        <v>0.1434231217091396</v>
      </c>
      <c r="C6462" t="n">
        <v>0.1473049029106197</v>
      </c>
      <c r="D6462" s="20" t="n">
        <v>0.1473112309916693</v>
      </c>
      <c r="E6462" s="20">
        <f>Q6462</f>
        <v/>
      </c>
      <c r="F6462" s="20">
        <f>-Q6462+0.0001</f>
        <v/>
      </c>
      <c r="G6462" s="20">
        <f>-Q6462</f>
        <v/>
      </c>
      <c r="H6462" s="20">
        <f>IF(Q6462&lt;0,0,1000)</f>
        <v/>
      </c>
      <c r="I6462" s="20">
        <f>IF(Q6462&lt;0,0,1000)</f>
        <v/>
      </c>
      <c r="J6462" s="20">
        <f>I6462</f>
        <v/>
      </c>
      <c r="K6462" s="12" t="n">
        <v>-28.26</v>
      </c>
      <c r="L6462" s="12">
        <f>SQRT(E6462^2)+1</f>
        <v/>
      </c>
      <c r="M6462" s="20">
        <f>IF(Q6462&lt;=0,0,1000)</f>
        <v/>
      </c>
      <c r="N6462" s="20" t="n"/>
      <c r="O6462" s="20" t="n"/>
      <c r="Q6462" s="12" t="n">
        <v>39.24</v>
      </c>
      <c r="R6462" s="31" t="n">
        <v>29.38</v>
      </c>
      <c r="S6462" s="12">
        <f>-K6462</f>
        <v/>
      </c>
      <c r="T6462" s="12" t="n">
        <v>1.964265624546375</v>
      </c>
      <c r="U6462" t="n">
        <v>4.714172907331784</v>
      </c>
      <c r="Z6462">
        <f>T6462/$W$2</f>
        <v/>
      </c>
      <c r="AA6462">
        <f>U6462/$X$2</f>
        <v/>
      </c>
      <c r="AC6462" t="n">
        <v>0.03372058498139922</v>
      </c>
      <c r="AD6462" t="n">
        <v>0</v>
      </c>
      <c r="AF6462">
        <f>Z6462+0.14</f>
        <v/>
      </c>
      <c r="AG6462">
        <f>AA6462+0.1834</f>
        <v/>
      </c>
    </row>
    <row r="6463" spans="1:36">
      <c r="A6463" s="13" t="s">
        <v>6630</v>
      </c>
      <c r="B6463" t="n">
        <v>0.1933410863613587</v>
      </c>
      <c r="C6463" t="n">
        <v>0.1955960943149755</v>
      </c>
      <c r="D6463" s="20" t="n">
        <v>0.195601690800047</v>
      </c>
      <c r="E6463" s="20">
        <f>Q6463</f>
        <v/>
      </c>
      <c r="F6463" s="20">
        <f>-Q6463+0.0001</f>
        <v/>
      </c>
      <c r="G6463" s="20">
        <f>-Q6463</f>
        <v/>
      </c>
      <c r="H6463" s="20">
        <f>IF(Q6463&lt;0,0,1000)</f>
        <v/>
      </c>
      <c r="I6463" s="20">
        <f>IF(Q6463&lt;0,0,1000)</f>
        <v/>
      </c>
      <c r="J6463" s="20">
        <f>I6463</f>
        <v/>
      </c>
      <c r="K6463" s="12" t="n">
        <v>-28.26</v>
      </c>
      <c r="L6463" s="12">
        <f>SQRT(E6463^2)+1</f>
        <v/>
      </c>
      <c r="M6463" s="20">
        <f>IF(Q6463&lt;=0,0,1000)</f>
        <v/>
      </c>
      <c r="N6463" s="20" t="n"/>
      <c r="O6463" s="20" t="n"/>
      <c r="Q6463" s="12" t="n">
        <v>46.53</v>
      </c>
      <c r="R6463" s="31" t="n">
        <v>31.45</v>
      </c>
      <c r="S6463" s="12">
        <f>-K6463</f>
        <v/>
      </c>
      <c r="T6463" s="12" t="n">
        <v>3.001355911868311</v>
      </c>
      <c r="U6463" t="n">
        <v>7.296533687693099</v>
      </c>
      <c r="Z6463">
        <f>T6463/$W$2</f>
        <v/>
      </c>
      <c r="AA6463">
        <f>U6463/$X$2</f>
        <v/>
      </c>
      <c r="AC6463" t="n">
        <v>0.08363878434413656</v>
      </c>
      <c r="AD6463" t="n">
        <v>0</v>
      </c>
      <c r="AF6463">
        <f>Z6463+0.14</f>
        <v/>
      </c>
      <c r="AG6463">
        <f>AA6463+0.1834</f>
        <v/>
      </c>
    </row>
    <row r="6464" spans="1:36">
      <c r="A6464" s="13" t="s">
        <v>6631</v>
      </c>
      <c r="B6464" t="n">
        <v>0.211710244229734</v>
      </c>
      <c r="C6464" t="n">
        <v>0.2115631568827553</v>
      </c>
      <c r="D6464" s="20" t="n">
        <v>0.2115673245402994</v>
      </c>
      <c r="E6464" s="20">
        <f>Q6464</f>
        <v/>
      </c>
      <c r="F6464" s="20">
        <f>-Q6464+0.0001</f>
        <v/>
      </c>
      <c r="G6464" s="20">
        <f>-Q6464</f>
        <v/>
      </c>
      <c r="H6464" s="20">
        <f>IF(Q6464&lt;0,0,1000)</f>
        <v/>
      </c>
      <c r="I6464" s="20">
        <f>IF(Q6464&lt;0,0,1000)</f>
        <v/>
      </c>
      <c r="J6464" s="20">
        <f>I6464</f>
        <v/>
      </c>
      <c r="K6464" s="12" t="n">
        <v>-28.26</v>
      </c>
      <c r="L6464" s="12">
        <f>SQRT(E6464^2)+1</f>
        <v/>
      </c>
      <c r="M6464" s="20">
        <f>IF(Q6464&lt;=0,0,1000)</f>
        <v/>
      </c>
      <c r="N6464" s="20" t="n"/>
      <c r="O6464" s="20" t="n"/>
      <c r="Q6464" s="12" t="n">
        <v>49</v>
      </c>
      <c r="R6464" s="31" t="n">
        <v>55.08</v>
      </c>
      <c r="S6464" s="12">
        <f>-K6464</f>
        <v/>
      </c>
      <c r="T6464" s="12" t="n">
        <v>3.521072333504667</v>
      </c>
      <c r="U6464" t="n">
        <v>8.55042289720479</v>
      </c>
      <c r="Z6464">
        <f>T6464/$W$2</f>
        <v/>
      </c>
      <c r="AA6464">
        <f>U6464/$X$2</f>
        <v/>
      </c>
      <c r="AC6464" t="n">
        <v>0.1020084526724944</v>
      </c>
      <c r="AD6464" t="n">
        <v>0</v>
      </c>
      <c r="AF6464">
        <f>Z6464+0.14</f>
        <v/>
      </c>
      <c r="AG6464">
        <f>AA6464+0.1834</f>
        <v/>
      </c>
    </row>
    <row r="6465" spans="1:36">
      <c r="A6465" s="13" t="s">
        <v>6632</v>
      </c>
      <c r="B6465" t="n">
        <v>0.1939794341949271</v>
      </c>
      <c r="C6465" t="n">
        <v>0.1921602388464033</v>
      </c>
      <c r="D6465" s="20" t="n">
        <v>0.1921626686003181</v>
      </c>
      <c r="E6465" s="20">
        <f>Q6465</f>
        <v/>
      </c>
      <c r="F6465" s="20">
        <f>-Q6465+0.0001</f>
        <v/>
      </c>
      <c r="G6465" s="20">
        <f>-Q6465</f>
        <v/>
      </c>
      <c r="H6465" s="20">
        <f>IF(Q6465&lt;0,0,1000)</f>
        <v/>
      </c>
      <c r="I6465" s="20">
        <f>IF(Q6465&lt;0,0,1000)</f>
        <v/>
      </c>
      <c r="J6465" s="20">
        <f>I6465</f>
        <v/>
      </c>
      <c r="K6465" s="12" t="n">
        <v>-28.26</v>
      </c>
      <c r="L6465" s="12">
        <f>SQRT(E6465^2)+1</f>
        <v/>
      </c>
      <c r="M6465" s="20">
        <f>IF(Q6465&lt;=0,0,1000)</f>
        <v/>
      </c>
      <c r="N6465" s="20" t="n"/>
      <c r="O6465" s="20" t="n"/>
      <c r="Q6465" s="12" t="n">
        <v>46.84</v>
      </c>
      <c r="R6465" s="31" t="n">
        <v>66.25</v>
      </c>
      <c r="S6465" s="12">
        <f>-K6465</f>
        <v/>
      </c>
      <c r="T6465" s="12" t="n">
        <v>3.328698794108884</v>
      </c>
      <c r="U6465" t="n">
        <v>8.026671043486131</v>
      </c>
      <c r="Z6465">
        <f>T6465/$W$2</f>
        <v/>
      </c>
      <c r="AA6465">
        <f>U6465/$X$2</f>
        <v/>
      </c>
      <c r="AC6465" t="n">
        <v>0.08427841587853259</v>
      </c>
      <c r="AD6465" t="n">
        <v>0</v>
      </c>
      <c r="AF6465">
        <f>Z6465+0.14</f>
        <v/>
      </c>
      <c r="AG6465">
        <f>AA6465+0.1834</f>
        <v/>
      </c>
    </row>
    <row r="6466" spans="1:36">
      <c r="A6466" s="13" t="s">
        <v>6633</v>
      </c>
      <c r="B6466" t="n">
        <v>0.1809945989310242</v>
      </c>
      <c r="C6466" t="n">
        <v>0.1791150489881499</v>
      </c>
      <c r="D6466" s="20" t="n">
        <v>0.1791184061216812</v>
      </c>
      <c r="E6466" s="20">
        <f>Q6466</f>
        <v/>
      </c>
      <c r="F6466" s="20">
        <f>-Q6466+0.0001</f>
        <v/>
      </c>
      <c r="G6466" s="20">
        <f>-Q6466</f>
        <v/>
      </c>
      <c r="H6466" s="20">
        <f>IF(Q6466&lt;0,0,1000)</f>
        <v/>
      </c>
      <c r="I6466" s="20">
        <f>IF(Q6466&lt;0,0,1000)</f>
        <v/>
      </c>
      <c r="J6466" s="20">
        <f>I6466</f>
        <v/>
      </c>
      <c r="K6466" s="12" t="n">
        <v>-28.26</v>
      </c>
      <c r="L6466" s="12">
        <f>SQRT(E6466^2)+1</f>
        <v/>
      </c>
      <c r="M6466" s="20">
        <f>IF(Q6466&lt;=0,0,1000)</f>
        <v/>
      </c>
      <c r="N6466" s="20" t="n"/>
      <c r="O6466" s="20" t="n"/>
      <c r="Q6466" s="12" t="n">
        <v>39.97</v>
      </c>
      <c r="R6466" s="31" t="n">
        <v>63.09</v>
      </c>
      <c r="S6466" s="12">
        <f>-K6466</f>
        <v/>
      </c>
      <c r="T6466" s="12" t="n">
        <v>3.105939926896999</v>
      </c>
      <c r="U6466" t="n">
        <v>7.46605524500302</v>
      </c>
      <c r="Z6466">
        <f>T6466/$W$2</f>
        <v/>
      </c>
      <c r="AA6466">
        <f>U6466/$X$2</f>
        <v/>
      </c>
      <c r="AC6466" t="n">
        <v>0.0712931204912927</v>
      </c>
      <c r="AD6466" t="n">
        <v>0</v>
      </c>
      <c r="AF6466">
        <f>Z6466+0.14</f>
        <v/>
      </c>
      <c r="AG6466">
        <f>AA6466+0.1834</f>
        <v/>
      </c>
    </row>
    <row r="6467" spans="1:36">
      <c r="A6467" s="13" t="s">
        <v>6634</v>
      </c>
      <c r="B6467" t="n">
        <v>0.1670110539225327</v>
      </c>
      <c r="C6467" t="n">
        <v>0.1644963158227196</v>
      </c>
      <c r="D6467" s="20" t="n">
        <v>0.164499450360508</v>
      </c>
      <c r="E6467" s="20">
        <f>Q6467</f>
        <v/>
      </c>
      <c r="F6467" s="20">
        <f>-Q6467+0.0001</f>
        <v/>
      </c>
      <c r="G6467" s="20">
        <f>-Q6467</f>
        <v/>
      </c>
      <c r="H6467" s="20">
        <f>IF(Q6467&lt;0,0,1000)</f>
        <v/>
      </c>
      <c r="I6467" s="20">
        <f>IF(Q6467&lt;0,0,1000)</f>
        <v/>
      </c>
      <c r="J6467" s="20">
        <f>I6467</f>
        <v/>
      </c>
      <c r="K6467" s="12" t="n">
        <v>-28.26</v>
      </c>
      <c r="L6467" s="12">
        <f>SQRT(E6467^2)+1</f>
        <v/>
      </c>
      <c r="M6467" s="20">
        <f>IF(Q6467&lt;=0,0,1000)</f>
        <v/>
      </c>
      <c r="N6467" s="20" t="n"/>
      <c r="O6467" s="20" t="n"/>
      <c r="Q6467" s="12" t="n">
        <v>37.39</v>
      </c>
      <c r="R6467" s="31" t="n">
        <v>61.66</v>
      </c>
      <c r="S6467" s="12">
        <f>-K6467</f>
        <v/>
      </c>
      <c r="T6467" s="12" t="n">
        <v>2.913661293531232</v>
      </c>
      <c r="U6467" t="n">
        <v>6.975740645041589</v>
      </c>
      <c r="Z6467">
        <f>T6467/$W$2</f>
        <v/>
      </c>
      <c r="AA6467">
        <f>U6467/$X$2</f>
        <v/>
      </c>
      <c r="AC6467" t="n">
        <v>0.0573096517495799</v>
      </c>
      <c r="AD6467" t="n">
        <v>0</v>
      </c>
      <c r="AF6467">
        <f>Z6467+0.14</f>
        <v/>
      </c>
      <c r="AG6467">
        <f>AA6467+0.1834</f>
        <v/>
      </c>
    </row>
    <row r="6468" spans="1:36">
      <c r="A6468" s="13" t="s">
        <v>6635</v>
      </c>
      <c r="B6468" t="n">
        <v>0.1557017020470993</v>
      </c>
      <c r="C6468" t="n">
        <v>0.1528962016981333</v>
      </c>
      <c r="D6468" s="20" t="n">
        <v>0.1528992789667995</v>
      </c>
      <c r="E6468" s="20">
        <f>Q6468</f>
        <v/>
      </c>
      <c r="F6468" s="20">
        <f>-Q6468+0.0001</f>
        <v/>
      </c>
      <c r="G6468" s="20">
        <f>-Q6468</f>
        <v/>
      </c>
      <c r="H6468" s="20">
        <f>IF(Q6468&lt;0,0,1000)</f>
        <v/>
      </c>
      <c r="I6468" s="20">
        <f>IF(Q6468&lt;0,0,1000)</f>
        <v/>
      </c>
      <c r="J6468" s="20">
        <f>I6468</f>
        <v/>
      </c>
      <c r="K6468" s="12" t="n">
        <v>-28.26</v>
      </c>
      <c r="L6468" s="12">
        <f>SQRT(E6468^2)+1</f>
        <v/>
      </c>
      <c r="M6468" s="20">
        <f>IF(Q6468&lt;=0,0,1000)</f>
        <v/>
      </c>
      <c r="N6468" s="20" t="n"/>
      <c r="O6468" s="20" t="n"/>
      <c r="Q6468" s="12" t="n">
        <v>34.94</v>
      </c>
      <c r="R6468" s="31" t="n">
        <v>61.2</v>
      </c>
      <c r="S6468" s="12">
        <f>-K6468</f>
        <v/>
      </c>
      <c r="T6468" s="12" t="n">
        <v>2.755463146524763</v>
      </c>
      <c r="U6468" t="n">
        <v>6.59169429352114</v>
      </c>
      <c r="Z6468">
        <f>T6468/$W$2</f>
        <v/>
      </c>
      <c r="AA6468">
        <f>U6468/$X$2</f>
        <v/>
      </c>
      <c r="AC6468" t="n">
        <v>0.04600030895643754</v>
      </c>
      <c r="AD6468" t="n">
        <v>0</v>
      </c>
      <c r="AF6468">
        <f>Z6468+0.14</f>
        <v/>
      </c>
      <c r="AG6468">
        <f>AA6468+0.1834</f>
        <v/>
      </c>
    </row>
    <row r="6469" spans="1:36">
      <c r="A6469" s="13" t="s">
        <v>6636</v>
      </c>
      <c r="B6469" t="n">
        <v>0.1450530068517392</v>
      </c>
      <c r="C6469" t="n">
        <v>0.1423759055724204</v>
      </c>
      <c r="D6469" s="20" t="n">
        <v>0.1423789799985338</v>
      </c>
      <c r="E6469" s="20">
        <f>Q6469</f>
        <v/>
      </c>
      <c r="F6469" s="20">
        <f>-Q6469+0.0001</f>
        <v/>
      </c>
      <c r="G6469" s="20">
        <f>-Q6469</f>
        <v/>
      </c>
      <c r="H6469" s="20">
        <f>IF(Q6469&lt;0,0,1000)</f>
        <v/>
      </c>
      <c r="I6469" s="20">
        <f>IF(Q6469&lt;0,0,1000)</f>
        <v/>
      </c>
      <c r="J6469" s="20">
        <f>I6469</f>
        <v/>
      </c>
      <c r="K6469" s="12" t="n">
        <v>-28.26</v>
      </c>
      <c r="L6469" s="12">
        <f>SQRT(E6469^2)+1</f>
        <v/>
      </c>
      <c r="M6469" s="20">
        <f>IF(Q6469&lt;=0,0,1000)</f>
        <v/>
      </c>
      <c r="N6469" s="20" t="n"/>
      <c r="O6469" s="20" t="n"/>
      <c r="Q6469" s="12" t="n">
        <v>33.95</v>
      </c>
      <c r="R6469" s="31" t="n">
        <v>61.46</v>
      </c>
      <c r="S6469" s="12">
        <f>-K6469</f>
        <v/>
      </c>
      <c r="T6469" s="12" t="n">
        <v>2.585586169536422</v>
      </c>
      <c r="U6469" t="n">
        <v>6.198129488854434</v>
      </c>
      <c r="Z6469">
        <f>T6469/$W$2</f>
        <v/>
      </c>
      <c r="AA6469">
        <f>U6469/$X$2</f>
        <v/>
      </c>
      <c r="AC6469" t="n">
        <v>0.03535158539352544</v>
      </c>
      <c r="AD6469" t="n">
        <v>0</v>
      </c>
      <c r="AF6469">
        <f>Z6469+0.14</f>
        <v/>
      </c>
      <c r="AG6469">
        <f>AA6469+0.1834</f>
        <v/>
      </c>
    </row>
    <row r="6470" spans="1:36">
      <c r="A6470" s="13" t="s">
        <v>6637</v>
      </c>
      <c r="B6470" t="n">
        <v>0.1391926882028858</v>
      </c>
      <c r="C6470" t="n">
        <v>0.1359711116622321</v>
      </c>
      <c r="D6470" s="20" t="n">
        <v>0.1359741140474423</v>
      </c>
      <c r="E6470" s="20">
        <f>Q6470</f>
        <v/>
      </c>
      <c r="F6470" s="20">
        <f>-Q6470+0.0001</f>
        <v/>
      </c>
      <c r="G6470" s="20">
        <f>-Q6470</f>
        <v/>
      </c>
      <c r="H6470" s="20">
        <f>IF(Q6470&lt;0,0,1000)</f>
        <v/>
      </c>
      <c r="I6470" s="20">
        <f>IF(Q6470&lt;0,0,1000)</f>
        <v/>
      </c>
      <c r="J6470" s="20">
        <f>I6470</f>
        <v/>
      </c>
      <c r="K6470" s="12" t="n">
        <v>-28.26</v>
      </c>
      <c r="L6470" s="12">
        <f>SQRT(E6470^2)+1</f>
        <v/>
      </c>
      <c r="M6470" s="20">
        <f>IF(Q6470&lt;=0,0,1000)</f>
        <v/>
      </c>
      <c r="N6470" s="20" t="n"/>
      <c r="O6470" s="20" t="n"/>
      <c r="Q6470" s="12" t="n">
        <v>32.44</v>
      </c>
      <c r="R6470" s="31" t="n">
        <v>60</v>
      </c>
      <c r="S6470" s="12">
        <f>-K6470</f>
        <v/>
      </c>
      <c r="T6470" s="12" t="n">
        <v>2.522093333833369</v>
      </c>
      <c r="U6470" t="n">
        <v>6.024149070722472</v>
      </c>
      <c r="Z6470">
        <f>T6470/$W$2</f>
        <v/>
      </c>
      <c r="AA6470">
        <f>U6470/$X$2</f>
        <v/>
      </c>
      <c r="AC6470" t="n">
        <v>0.02949125176456747</v>
      </c>
      <c r="AD6470" t="n">
        <v>0</v>
      </c>
      <c r="AF6470">
        <f>Z6470+0.14</f>
        <v/>
      </c>
      <c r="AG6470">
        <f>AA6470+0.1834</f>
        <v/>
      </c>
    </row>
    <row r="6471" spans="1:36">
      <c r="A6471" s="13" t="s">
        <v>6638</v>
      </c>
      <c r="B6471" t="n">
        <v>0.1336689797896286</v>
      </c>
      <c r="C6471" t="n">
        <v>0.1304800516086788</v>
      </c>
      <c r="D6471" s="20" t="n">
        <v>0.1304828014335518</v>
      </c>
      <c r="E6471" s="20">
        <f>Q6471</f>
        <v/>
      </c>
      <c r="F6471" s="20">
        <f>-Q6471+0.0001</f>
        <v/>
      </c>
      <c r="G6471" s="20">
        <f>-Q6471</f>
        <v/>
      </c>
      <c r="H6471" s="20">
        <f>IF(Q6471&lt;0,0,1000)</f>
        <v/>
      </c>
      <c r="I6471" s="20">
        <f>IF(Q6471&lt;0,0,1000)</f>
        <v/>
      </c>
      <c r="J6471" s="20">
        <f>I6471</f>
        <v/>
      </c>
      <c r="K6471" s="12" t="n">
        <v>-28.26</v>
      </c>
      <c r="L6471" s="12">
        <f>SQRT(E6471^2)+1</f>
        <v/>
      </c>
      <c r="M6471" s="20">
        <f>IF(Q6471&lt;=0,0,1000)</f>
        <v/>
      </c>
      <c r="N6471" s="20" t="n"/>
      <c r="O6471" s="20" t="n"/>
      <c r="Q6471" s="12" t="n">
        <v>35</v>
      </c>
      <c r="R6471" s="31" t="n">
        <v>59.6</v>
      </c>
      <c r="S6471" s="12">
        <f>-K6471</f>
        <v/>
      </c>
      <c r="T6471" s="12" t="n">
        <v>2.442253531132892</v>
      </c>
      <c r="U6471" t="n">
        <v>5.846192057933442</v>
      </c>
      <c r="Z6471">
        <f>T6471/$W$2</f>
        <v/>
      </c>
      <c r="AA6471">
        <f>U6471/$X$2</f>
        <v/>
      </c>
      <c r="AC6471" t="n">
        <v>0.02396766805201357</v>
      </c>
      <c r="AD6471" t="n">
        <v>0</v>
      </c>
      <c r="AF6471">
        <f>Z6471+0.14</f>
        <v/>
      </c>
      <c r="AG6471">
        <f>AA6471+0.1834</f>
        <v/>
      </c>
    </row>
    <row r="6472" spans="1:36">
      <c r="A6472" s="13" t="s">
        <v>6639</v>
      </c>
      <c r="B6472" t="n">
        <v>0.1316860769386488</v>
      </c>
      <c r="C6472" t="n">
        <v>0.1291267310923766</v>
      </c>
      <c r="D6472" s="20" t="n">
        <v>0.129129483557269</v>
      </c>
      <c r="E6472" s="20">
        <f>Q6472</f>
        <v/>
      </c>
      <c r="F6472" s="20">
        <f>-Q6472+0.0001</f>
        <v/>
      </c>
      <c r="G6472" s="20">
        <f>-Q6472</f>
        <v/>
      </c>
      <c r="H6472" s="20">
        <f>IF(Q6472&lt;0,0,1000)</f>
        <v/>
      </c>
      <c r="I6472" s="20">
        <f>IF(Q6472&lt;0,0,1000)</f>
        <v/>
      </c>
      <c r="J6472" s="20">
        <f>I6472</f>
        <v/>
      </c>
      <c r="K6472" s="12" t="n">
        <v>-28.26</v>
      </c>
      <c r="L6472" s="12">
        <f>SQRT(E6472^2)+1</f>
        <v/>
      </c>
      <c r="M6472" s="20">
        <f>IF(Q6472&lt;=0,0,1000)</f>
        <v/>
      </c>
      <c r="N6472" s="20" t="n"/>
      <c r="O6472" s="20" t="n"/>
      <c r="Q6472" s="12" t="n">
        <v>39.87</v>
      </c>
      <c r="R6472" s="31" t="n">
        <v>56.9</v>
      </c>
      <c r="S6472" s="12">
        <f>-K6472</f>
        <v/>
      </c>
      <c r="T6472" s="12" t="n">
        <v>2.357848984889903</v>
      </c>
      <c r="U6472" t="n">
        <v>5.650704170015444</v>
      </c>
      <c r="Z6472">
        <f>T6472/$W$2</f>
        <v/>
      </c>
      <c r="AA6472">
        <f>U6472/$X$2</f>
        <v/>
      </c>
      <c r="AC6472" t="n">
        <v>0.02198479754981013</v>
      </c>
      <c r="AD6472" t="n">
        <v>0</v>
      </c>
      <c r="AF6472">
        <f>Z6472+0.14</f>
        <v/>
      </c>
      <c r="AG6472">
        <f>AA6472+0.1834</f>
        <v/>
      </c>
    </row>
    <row r="6473" spans="1:36">
      <c r="A6473" s="13" t="s">
        <v>6640</v>
      </c>
      <c r="B6473" t="n">
        <v>0.1287650105485947</v>
      </c>
      <c r="C6473" t="n">
        <v>0.1258119772858364</v>
      </c>
      <c r="D6473" s="20" t="n">
        <v>0.1258142092346779</v>
      </c>
      <c r="E6473" s="20">
        <f>Q6473</f>
        <v/>
      </c>
      <c r="F6473" s="20">
        <f>-Q6473+0.0001</f>
        <v/>
      </c>
      <c r="G6473" s="20">
        <f>-Q6473</f>
        <v/>
      </c>
      <c r="H6473" s="20">
        <f>IF(Q6473&lt;0,0,1000)</f>
        <v/>
      </c>
      <c r="I6473" s="20">
        <f>IF(Q6473&lt;0,0,1000)</f>
        <v/>
      </c>
      <c r="J6473" s="20">
        <f>I6473</f>
        <v/>
      </c>
      <c r="K6473" s="12" t="n">
        <v>-28.26</v>
      </c>
      <c r="L6473" s="12">
        <f>SQRT(E6473^2)+1</f>
        <v/>
      </c>
      <c r="M6473" s="20">
        <f>IF(Q6473&lt;=0,0,1000)</f>
        <v/>
      </c>
      <c r="N6473" s="20" t="n"/>
      <c r="O6473" s="20" t="n"/>
      <c r="Q6473" s="12" t="n">
        <v>44.65</v>
      </c>
      <c r="R6473" s="31" t="n">
        <v>55</v>
      </c>
      <c r="S6473" s="12">
        <f>-K6473</f>
        <v/>
      </c>
      <c r="T6473" s="12" t="n">
        <v>2.366875078501898</v>
      </c>
      <c r="U6473" t="n">
        <v>5.695343606088239</v>
      </c>
      <c r="Z6473">
        <f>T6473/$W$2</f>
        <v/>
      </c>
      <c r="AA6473">
        <f>U6473/$X$2</f>
        <v/>
      </c>
      <c r="AC6473" t="n">
        <v>0.0190639186431104</v>
      </c>
      <c r="AD6473" t="n">
        <v>0</v>
      </c>
      <c r="AF6473">
        <f>Z6473+0.14</f>
        <v/>
      </c>
      <c r="AG6473">
        <f>AA6473+0.1834</f>
        <v/>
      </c>
    </row>
    <row r="6474" spans="1:36">
      <c r="A6474" s="13" t="s">
        <v>6641</v>
      </c>
      <c r="B6474" t="n">
        <v>0.1322974041298133</v>
      </c>
      <c r="C6474" t="n">
        <v>0.1294506021305052</v>
      </c>
      <c r="D6474" s="20" t="n">
        <v>0.1294526229002701</v>
      </c>
      <c r="E6474" s="20">
        <f>Q6474</f>
        <v/>
      </c>
      <c r="F6474" s="20">
        <f>-Q6474+0.0001</f>
        <v/>
      </c>
      <c r="G6474" s="20">
        <f>-Q6474</f>
        <v/>
      </c>
      <c r="H6474" s="20">
        <f>IF(Q6474&lt;0,0,1000)</f>
        <v/>
      </c>
      <c r="I6474" s="20">
        <f>IF(Q6474&lt;0,0,1000)</f>
        <v/>
      </c>
      <c r="J6474" s="20">
        <f>I6474</f>
        <v/>
      </c>
      <c r="K6474" s="12" t="n">
        <v>-28.26</v>
      </c>
      <c r="L6474" s="12">
        <f>SQRT(E6474^2)+1</f>
        <v/>
      </c>
      <c r="M6474" s="20">
        <f>IF(Q6474&lt;=0,0,1000)</f>
        <v/>
      </c>
      <c r="N6474" s="20" t="n"/>
      <c r="O6474" s="20" t="n"/>
      <c r="Q6474" s="12" t="n">
        <v>49.55</v>
      </c>
      <c r="R6474" s="31" t="n">
        <v>55.74</v>
      </c>
      <c r="S6474" s="12">
        <f>-K6474</f>
        <v/>
      </c>
      <c r="T6474" s="12" t="n">
        <v>2.425165834938236</v>
      </c>
      <c r="U6474" t="n">
        <v>5.84878108676414</v>
      </c>
      <c r="Z6474">
        <f>T6474/$W$2</f>
        <v/>
      </c>
      <c r="AA6474">
        <f>U6474/$X$2</f>
        <v/>
      </c>
      <c r="AC6474" t="n">
        <v>0.02259641335201933</v>
      </c>
      <c r="AD6474" t="n">
        <v>0</v>
      </c>
      <c r="AF6474">
        <f>Z6474+0.14</f>
        <v/>
      </c>
      <c r="AG6474">
        <f>AA6474+0.1834</f>
        <v/>
      </c>
    </row>
    <row r="6475" spans="1:36">
      <c r="A6475" s="13" t="s">
        <v>6642</v>
      </c>
      <c r="B6475" t="n">
        <v>0.1374873745268508</v>
      </c>
      <c r="C6475" t="n">
        <v>0.1344729405777621</v>
      </c>
      <c r="D6475" s="20" t="n">
        <v>0.1344747360507552</v>
      </c>
      <c r="E6475" s="20">
        <f>Q6475</f>
        <v/>
      </c>
      <c r="F6475" s="20">
        <f>-Q6475+0.0001</f>
        <v/>
      </c>
      <c r="G6475" s="20">
        <f>-Q6475</f>
        <v/>
      </c>
      <c r="H6475" s="20">
        <f>IF(Q6475&lt;0,0,1000)</f>
        <v/>
      </c>
      <c r="I6475" s="20">
        <f>IF(Q6475&lt;0,0,1000)</f>
        <v/>
      </c>
      <c r="J6475" s="20">
        <f>I6475</f>
        <v/>
      </c>
      <c r="K6475" s="12" t="n">
        <v>-28.26</v>
      </c>
      <c r="L6475" s="12">
        <f>SQRT(E6475^2)+1</f>
        <v/>
      </c>
      <c r="M6475" s="20">
        <f>IF(Q6475&lt;=0,0,1000)</f>
        <v/>
      </c>
      <c r="N6475" s="20" t="n"/>
      <c r="O6475" s="20" t="n"/>
      <c r="Q6475" s="12" t="n">
        <v>54.12</v>
      </c>
      <c r="R6475" s="31" t="n">
        <v>61.52</v>
      </c>
      <c r="S6475" s="12">
        <f>-K6475</f>
        <v/>
      </c>
      <c r="T6475" s="12" t="n">
        <v>2.545459481240127</v>
      </c>
      <c r="U6475" t="n">
        <v>6.161620940101535</v>
      </c>
      <c r="Z6475">
        <f>T6475/$W$2</f>
        <v/>
      </c>
      <c r="AA6475">
        <f>U6475/$X$2</f>
        <v/>
      </c>
      <c r="AC6475" t="n">
        <v>0.02778645714864762</v>
      </c>
      <c r="AD6475" t="n">
        <v>0</v>
      </c>
      <c r="AF6475">
        <f>Z6475+0.14</f>
        <v/>
      </c>
      <c r="AG6475">
        <f>AA6475+0.1834</f>
        <v/>
      </c>
    </row>
    <row r="6476" spans="1:36">
      <c r="A6476" s="13" t="s">
        <v>6643</v>
      </c>
      <c r="B6476" t="n">
        <v>0.1481844875357408</v>
      </c>
      <c r="C6476" t="n">
        <v>0.1451763498151276</v>
      </c>
      <c r="D6476" s="20" t="n">
        <v>0.1451783012117369</v>
      </c>
      <c r="E6476" s="20">
        <f>Q6476</f>
        <v/>
      </c>
      <c r="F6476" s="20">
        <f>-Q6476+0.0001</f>
        <v/>
      </c>
      <c r="G6476" s="20">
        <f>-Q6476</f>
        <v/>
      </c>
      <c r="H6476" s="20">
        <f>IF(Q6476&lt;0,0,1000)</f>
        <v/>
      </c>
      <c r="I6476" s="20">
        <f>IF(Q6476&lt;0,0,1000)</f>
        <v/>
      </c>
      <c r="J6476" s="20">
        <f>I6476</f>
        <v/>
      </c>
      <c r="K6476" s="12" t="n">
        <v>-28.26</v>
      </c>
      <c r="L6476" s="12">
        <f>SQRT(E6476^2)+1</f>
        <v/>
      </c>
      <c r="M6476" s="20">
        <f>IF(Q6476&lt;=0,0,1000)</f>
        <v/>
      </c>
      <c r="N6476" s="20" t="n"/>
      <c r="O6476" s="20" t="n"/>
      <c r="Q6476" s="12" t="n">
        <v>51.23</v>
      </c>
      <c r="R6476" s="31" t="n">
        <v>68.56999999999999</v>
      </c>
      <c r="S6476" s="12">
        <f>-K6476</f>
        <v/>
      </c>
      <c r="T6476" s="12" t="n">
        <v>2.733595432398518</v>
      </c>
      <c r="U6476" t="n">
        <v>6.630851103773335</v>
      </c>
      <c r="Z6476">
        <f>T6476/$W$2</f>
        <v/>
      </c>
      <c r="AA6476">
        <f>U6476/$X$2</f>
        <v/>
      </c>
      <c r="AC6476" t="n">
        <v>0.03848349564609786</v>
      </c>
      <c r="AD6476" t="n">
        <v>0</v>
      </c>
      <c r="AF6476">
        <f>Z6476+0.14</f>
        <v/>
      </c>
      <c r="AG6476">
        <f>AA6476+0.1834</f>
        <v/>
      </c>
    </row>
    <row r="6477" spans="1:36">
      <c r="A6477" s="13" t="s">
        <v>6644</v>
      </c>
      <c r="B6477" t="n">
        <v>0.1552148572014178</v>
      </c>
      <c r="C6477" t="n">
        <v>0.1507076117857243</v>
      </c>
      <c r="D6477" s="20" t="n">
        <v>0.1507092447905537</v>
      </c>
      <c r="E6477" s="20">
        <f>Q6477</f>
        <v/>
      </c>
      <c r="F6477" s="20">
        <f>-Q6477+0.0001</f>
        <v/>
      </c>
      <c r="G6477" s="20">
        <f>-Q6477</f>
        <v/>
      </c>
      <c r="H6477" s="20">
        <f>IF(Q6477&lt;0,0,1000)</f>
        <v/>
      </c>
      <c r="I6477" s="20">
        <f>IF(Q6477&lt;0,0,1000)</f>
        <v/>
      </c>
      <c r="J6477" s="20">
        <f>I6477</f>
        <v/>
      </c>
      <c r="K6477" s="12" t="n">
        <v>-28.26</v>
      </c>
      <c r="L6477" s="12">
        <f>SQRT(E6477^2)+1</f>
        <v/>
      </c>
      <c r="M6477" s="20">
        <f>IF(Q6477&lt;=0,0,1000)</f>
        <v/>
      </c>
      <c r="N6477" s="20" t="n"/>
      <c r="O6477" s="20" t="n"/>
      <c r="Q6477" s="12" t="n">
        <v>37.93</v>
      </c>
      <c r="R6477" s="31" t="n">
        <v>78.61</v>
      </c>
      <c r="S6477" s="12">
        <f>-K6477</f>
        <v/>
      </c>
      <c r="T6477" s="12" t="n">
        <v>2.961969952769249</v>
      </c>
      <c r="U6477" t="n">
        <v>7.153215391665626</v>
      </c>
      <c r="Z6477">
        <f>T6477/$W$2</f>
        <v/>
      </c>
      <c r="AA6477">
        <f>U6477/$X$2</f>
        <v/>
      </c>
      <c r="AC6477" t="n">
        <v>0.04551395035381738</v>
      </c>
      <c r="AD6477" t="n">
        <v>0</v>
      </c>
      <c r="AF6477">
        <f>Z6477+0.14</f>
        <v/>
      </c>
      <c r="AG6477">
        <f>AA6477+0.1834</f>
        <v/>
      </c>
    </row>
    <row r="6478" spans="1:36">
      <c r="A6478" s="13" t="s">
        <v>6645</v>
      </c>
      <c r="B6478" t="n">
        <v>0.155708597412142</v>
      </c>
      <c r="C6478" t="n">
        <v>0.1503720659033148</v>
      </c>
      <c r="D6478" s="20" t="n">
        <v>0.1503739295313491</v>
      </c>
      <c r="E6478" s="20">
        <f>Q6478</f>
        <v/>
      </c>
      <c r="F6478" s="20">
        <f>-Q6478+0.0001</f>
        <v/>
      </c>
      <c r="G6478" s="20">
        <f>-Q6478</f>
        <v/>
      </c>
      <c r="H6478" s="20">
        <f>IF(Q6478&lt;0,0,1000)</f>
        <v/>
      </c>
      <c r="I6478" s="20">
        <f>IF(Q6478&lt;0,0,1000)</f>
        <v/>
      </c>
      <c r="J6478" s="20">
        <f>I6478</f>
        <v/>
      </c>
      <c r="K6478" s="12" t="n">
        <v>-28.26</v>
      </c>
      <c r="L6478" s="12">
        <f>SQRT(E6478^2)+1</f>
        <v/>
      </c>
      <c r="M6478" s="20">
        <f>IF(Q6478&lt;=0,0,1000)</f>
        <v/>
      </c>
      <c r="N6478" s="20" t="n"/>
      <c r="O6478" s="20" t="n"/>
      <c r="Q6478" s="12" t="n">
        <v>30.52</v>
      </c>
      <c r="R6478" s="31" t="n">
        <v>75.25</v>
      </c>
      <c r="S6478" s="12">
        <f>-K6478</f>
        <v/>
      </c>
      <c r="T6478" s="12" t="n">
        <v>3.029278315374566</v>
      </c>
      <c r="U6478" t="n">
        <v>7.293521625366007</v>
      </c>
      <c r="Z6478">
        <f>T6478/$W$2</f>
        <v/>
      </c>
      <c r="AA6478">
        <f>U6478/$X$2</f>
        <v/>
      </c>
      <c r="AC6478" t="n">
        <v>0.04600755168409958</v>
      </c>
      <c r="AD6478" t="n">
        <v>0</v>
      </c>
      <c r="AF6478">
        <f>Z6478+0.14</f>
        <v/>
      </c>
      <c r="AG6478">
        <f>AA6478+0.1834</f>
        <v/>
      </c>
    </row>
    <row r="6479" spans="1:36">
      <c r="A6479" s="13" t="s">
        <v>6646</v>
      </c>
      <c r="B6479" t="n">
        <v>0.1436410659729939</v>
      </c>
      <c r="C6479" t="n">
        <v>0.1373744429263346</v>
      </c>
      <c r="D6479" s="20" t="n">
        <v>0.1373763122449671</v>
      </c>
      <c r="E6479" s="20">
        <f>Q6479</f>
        <v/>
      </c>
      <c r="F6479" s="20">
        <f>-Q6479+0.0001</f>
        <v/>
      </c>
      <c r="G6479" s="20">
        <f>-Q6479</f>
        <v/>
      </c>
      <c r="H6479" s="20">
        <f>IF(Q6479&lt;0,0,1000)</f>
        <v/>
      </c>
      <c r="I6479" s="20">
        <f>IF(Q6479&lt;0,0,1000)</f>
        <v/>
      </c>
      <c r="J6479" s="20">
        <f>I6479</f>
        <v/>
      </c>
      <c r="K6479" s="12" t="n">
        <v>-28.26</v>
      </c>
      <c r="L6479" s="12">
        <f>SQRT(E6479^2)+1</f>
        <v/>
      </c>
      <c r="M6479" s="20">
        <f>IF(Q6479&lt;=0,0,1000)</f>
        <v/>
      </c>
      <c r="N6479" s="20" t="n"/>
      <c r="O6479" s="20" t="n"/>
      <c r="Q6479" s="12" t="n">
        <v>28.4</v>
      </c>
      <c r="R6479" s="31" t="n">
        <v>59.98</v>
      </c>
      <c r="S6479" s="12">
        <f>-K6479</f>
        <v/>
      </c>
      <c r="T6479" s="12" t="n">
        <v>2.89613456111541</v>
      </c>
      <c r="U6479" t="n">
        <v>6.944537024103509</v>
      </c>
      <c r="Z6479">
        <f>T6479/$W$2</f>
        <v/>
      </c>
      <c r="AA6479">
        <f>U6479/$X$2</f>
        <v/>
      </c>
      <c r="AC6479" t="n">
        <v>0.03393998579933639</v>
      </c>
      <c r="AD6479" t="n">
        <v>0</v>
      </c>
      <c r="AF6479">
        <f>Z6479+0.14</f>
        <v/>
      </c>
      <c r="AG6479">
        <f>AA6479+0.1834</f>
        <v/>
      </c>
    </row>
    <row r="6480" spans="1:36">
      <c r="A6480" s="13" t="s">
        <v>6647</v>
      </c>
      <c r="B6480" t="n">
        <v>0.116527091783351</v>
      </c>
      <c r="C6480" t="n">
        <v>0.1105711550646983</v>
      </c>
      <c r="D6480" s="20" t="n">
        <v>0.1105737228967344</v>
      </c>
      <c r="E6480" s="20">
        <f>Q6480</f>
        <v/>
      </c>
      <c r="F6480" s="20">
        <f>-Q6480+0.0001</f>
        <v/>
      </c>
      <c r="G6480" s="20">
        <f>-Q6480</f>
        <v/>
      </c>
      <c r="H6480" s="20">
        <f>IF(Q6480&lt;0,0,1000)</f>
        <v/>
      </c>
      <c r="I6480" s="20">
        <f>IF(Q6480&lt;0,0,1000)</f>
        <v/>
      </c>
      <c r="J6480" s="20">
        <f>I6480</f>
        <v/>
      </c>
      <c r="K6480" s="12" t="n">
        <v>-28.26</v>
      </c>
      <c r="L6480" s="12">
        <f>SQRT(E6480^2)+1</f>
        <v/>
      </c>
      <c r="M6480" s="20">
        <f>IF(Q6480&lt;=0,0,1000)</f>
        <v/>
      </c>
      <c r="N6480" s="20" t="n"/>
      <c r="O6480" s="20" t="n"/>
      <c r="Q6480" s="12" t="n">
        <v>31.33</v>
      </c>
      <c r="R6480" s="31" t="n">
        <v>53.69</v>
      </c>
      <c r="S6480" s="12">
        <f>-K6480</f>
        <v/>
      </c>
      <c r="T6480" s="12" t="n">
        <v>2.374506132306409</v>
      </c>
      <c r="U6480" t="n">
        <v>5.626971472226505</v>
      </c>
      <c r="Z6480">
        <f>T6480/$W$2</f>
        <v/>
      </c>
      <c r="AA6480">
        <f>U6480/$X$2</f>
        <v/>
      </c>
      <c r="AC6480" t="n">
        <v>0.006825742163600629</v>
      </c>
      <c r="AD6480" t="n">
        <v>0</v>
      </c>
      <c r="AF6480">
        <f>Z6480+0.14</f>
        <v/>
      </c>
      <c r="AG6480">
        <f>AA6480+0.1834</f>
        <v/>
      </c>
    </row>
    <row r="6481" spans="1:36">
      <c r="A6481" s="13" t="s">
        <v>6648</v>
      </c>
      <c r="B6481" t="n">
        <v>0.09187077064030139</v>
      </c>
      <c r="C6481" t="n">
        <v>0.09068880382799821</v>
      </c>
      <c r="D6481" s="20" t="n">
        <v>0.09069268758294079</v>
      </c>
      <c r="E6481" s="20">
        <f>Q6481</f>
        <v/>
      </c>
      <c r="F6481" s="20">
        <f>-Q6481+0.0001</f>
        <v/>
      </c>
      <c r="G6481" s="20">
        <f>-Q6481</f>
        <v/>
      </c>
      <c r="H6481" s="20">
        <f>IF(Q6481&lt;0,0,1000)</f>
        <v/>
      </c>
      <c r="I6481" s="20">
        <f>IF(Q6481&lt;0,0,1000)</f>
        <v/>
      </c>
      <c r="J6481" s="20">
        <f>I6481</f>
        <v/>
      </c>
      <c r="K6481" s="12" t="n">
        <v>-28.26</v>
      </c>
      <c r="L6481" s="12">
        <f>SQRT(E6481^2)+1</f>
        <v/>
      </c>
      <c r="M6481" s="20">
        <f>IF(Q6481&lt;=0,0,1000)</f>
        <v/>
      </c>
      <c r="N6481" s="20" t="n"/>
      <c r="O6481" s="20" t="n"/>
      <c r="Q6481" s="12" t="n">
        <v>30.74</v>
      </c>
      <c r="R6481" s="31" t="n">
        <v>48</v>
      </c>
      <c r="S6481" s="12">
        <f>-K6481</f>
        <v/>
      </c>
      <c r="T6481" s="12" t="n">
        <v>1.595736656950149</v>
      </c>
      <c r="U6481" t="n">
        <v>3.822221848052336</v>
      </c>
      <c r="Z6481">
        <f>T6481/$W$2</f>
        <v/>
      </c>
      <c r="AA6481">
        <f>U6481/$X$2</f>
        <v/>
      </c>
      <c r="AC6481" t="n">
        <v>0</v>
      </c>
      <c r="AD6481" t="n">
        <v>0</v>
      </c>
      <c r="AF6481">
        <f>Z6481+0.14</f>
        <v/>
      </c>
      <c r="AG6481">
        <f>AA6481+0.1834</f>
        <v/>
      </c>
    </row>
    <row r="6482" spans="1:36">
      <c r="A6482" s="13" t="s">
        <v>6649</v>
      </c>
      <c r="B6482" t="n">
        <v>0.08829300367528374</v>
      </c>
      <c r="C6482" t="n">
        <v>0.0902963873871843</v>
      </c>
      <c r="D6482" s="20" t="n">
        <v>0.09030085570513462</v>
      </c>
      <c r="E6482" s="20">
        <f>Q6482</f>
        <v/>
      </c>
      <c r="F6482" s="20">
        <f>-Q6482+0.0001</f>
        <v/>
      </c>
      <c r="G6482" s="20">
        <f>-Q6482</f>
        <v/>
      </c>
      <c r="H6482" s="20">
        <f>IF(Q6482&lt;0,0,1000)</f>
        <v/>
      </c>
      <c r="I6482" s="20">
        <f>IF(Q6482&lt;0,0,1000)</f>
        <v/>
      </c>
      <c r="J6482" s="20">
        <f>I6482</f>
        <v/>
      </c>
      <c r="K6482" s="12" t="n">
        <v>-28.26</v>
      </c>
      <c r="L6482" s="12">
        <f>SQRT(E6482^2)+1</f>
        <v/>
      </c>
      <c r="M6482" s="20">
        <f>IF(Q6482&lt;=0,0,1000)</f>
        <v/>
      </c>
      <c r="N6482" s="20" t="n"/>
      <c r="O6482" s="20" t="n"/>
      <c r="Q6482" s="12" t="n">
        <v>29.75</v>
      </c>
      <c r="R6482" s="31" t="n">
        <v>45.22</v>
      </c>
      <c r="S6482" s="12">
        <f>-K6482</f>
        <v/>
      </c>
      <c r="T6482" s="12" t="n">
        <v>1.255116822132182</v>
      </c>
      <c r="U6482" t="n">
        <v>3.019546736593429</v>
      </c>
      <c r="Z6482">
        <f>T6482/$W$2</f>
        <v/>
      </c>
      <c r="AA6482">
        <f>U6482/$X$2</f>
        <v/>
      </c>
      <c r="AC6482" t="n">
        <v>0</v>
      </c>
      <c r="AD6482" t="n">
        <v>0</v>
      </c>
      <c r="AF6482">
        <f>Z6482+0.14</f>
        <v/>
      </c>
      <c r="AG6482">
        <f>AA6482+0.1834</f>
        <v/>
      </c>
    </row>
    <row r="6483" spans="1:36">
      <c r="A6483" s="13" t="s">
        <v>6650</v>
      </c>
      <c r="B6483" t="n">
        <v>0.09193879899189944</v>
      </c>
      <c r="C6483" t="n">
        <v>0.09440910479833127</v>
      </c>
      <c r="D6483" s="20" t="n">
        <v>0.09441360973051328</v>
      </c>
      <c r="E6483" s="20">
        <f>Q6483</f>
        <v/>
      </c>
      <c r="F6483" s="20">
        <f>-Q6483+0.0001</f>
        <v/>
      </c>
      <c r="G6483" s="20">
        <f>-Q6483</f>
        <v/>
      </c>
      <c r="H6483" s="20">
        <f>IF(Q6483&lt;0,0,1000)</f>
        <v/>
      </c>
      <c r="I6483" s="20">
        <f>IF(Q6483&lt;0,0,1000)</f>
        <v/>
      </c>
      <c r="J6483" s="20">
        <f>I6483</f>
        <v/>
      </c>
      <c r="K6483" s="12" t="n">
        <v>-28.26</v>
      </c>
      <c r="L6483" s="12">
        <f>SQRT(E6483^2)+1</f>
        <v/>
      </c>
      <c r="M6483" s="20">
        <f>IF(Q6483&lt;=0,0,1000)</f>
        <v/>
      </c>
      <c r="N6483" s="20" t="n"/>
      <c r="O6483" s="20" t="n"/>
      <c r="Q6483" s="12" t="n">
        <v>28.73</v>
      </c>
      <c r="R6483" s="31" t="n">
        <v>41.15</v>
      </c>
      <c r="S6483" s="12">
        <f>-K6483</f>
        <v/>
      </c>
      <c r="T6483" s="12" t="n">
        <v>1.255698858084772</v>
      </c>
      <c r="U6483" t="n">
        <v>3.005558432046928</v>
      </c>
      <c r="Z6483">
        <f>T6483/$W$2</f>
        <v/>
      </c>
      <c r="AA6483">
        <f>U6483/$X$2</f>
        <v/>
      </c>
      <c r="AC6483" t="n">
        <v>0</v>
      </c>
      <c r="AD6483" t="n">
        <v>0</v>
      </c>
      <c r="AF6483">
        <f>Z6483+0.14</f>
        <v/>
      </c>
      <c r="AG6483">
        <f>AA6483+0.1834</f>
        <v/>
      </c>
    </row>
    <row r="6484" spans="1:36">
      <c r="A6484" s="13" t="s">
        <v>6651</v>
      </c>
      <c r="B6484" t="n">
        <v>0.09608204539316614</v>
      </c>
      <c r="C6484" t="n">
        <v>0.09945825918620482</v>
      </c>
      <c r="D6484" s="20" t="n">
        <v>0.09946292082550226</v>
      </c>
      <c r="E6484" s="20">
        <f>Q6484</f>
        <v/>
      </c>
      <c r="F6484" s="20">
        <f>-Q6484+0.0001</f>
        <v/>
      </c>
      <c r="G6484" s="20">
        <f>-Q6484</f>
        <v/>
      </c>
      <c r="H6484" s="20">
        <f>IF(Q6484&lt;0,0,1000)</f>
        <v/>
      </c>
      <c r="I6484" s="20">
        <f>IF(Q6484&lt;0,0,1000)</f>
        <v/>
      </c>
      <c r="J6484" s="20">
        <f>I6484</f>
        <v/>
      </c>
      <c r="K6484" s="12" t="n">
        <v>-28.26</v>
      </c>
      <c r="L6484" s="12">
        <f>SQRT(E6484^2)+1</f>
        <v/>
      </c>
      <c r="M6484" s="20">
        <f>IF(Q6484&lt;=0,0,1000)</f>
        <v/>
      </c>
      <c r="N6484" s="20" t="n"/>
      <c r="O6484" s="20" t="n"/>
      <c r="Q6484" s="12" t="n">
        <v>27.84</v>
      </c>
      <c r="R6484" s="31" t="n">
        <v>37.95</v>
      </c>
      <c r="S6484" s="12">
        <f>-K6484</f>
        <v/>
      </c>
      <c r="T6484" s="12" t="n">
        <v>1.237673802596991</v>
      </c>
      <c r="U6484" t="n">
        <v>2.962258861392815</v>
      </c>
      <c r="Z6484">
        <f>T6484/$W$2</f>
        <v/>
      </c>
      <c r="AA6484">
        <f>U6484/$X$2</f>
        <v/>
      </c>
      <c r="AC6484" t="n">
        <v>0</v>
      </c>
      <c r="AD6484" t="n">
        <v>0</v>
      </c>
      <c r="AF6484">
        <f>Z6484+0.14</f>
        <v/>
      </c>
      <c r="AG6484">
        <f>AA6484+0.1834</f>
        <v/>
      </c>
    </row>
    <row r="6485" spans="1:36">
      <c r="A6485" s="13" t="s">
        <v>6652</v>
      </c>
      <c r="B6485" t="n">
        <v>0.1131006690285858</v>
      </c>
      <c r="C6485" t="n">
        <v>0.1173039038423318</v>
      </c>
      <c r="D6485" s="20" t="n">
        <v>0.1173093885488328</v>
      </c>
      <c r="E6485" s="20">
        <f>Q6485</f>
        <v/>
      </c>
      <c r="F6485" s="20">
        <f>-Q6485+0.0001</f>
        <v/>
      </c>
      <c r="G6485" s="20">
        <f>-Q6485</f>
        <v/>
      </c>
      <c r="H6485" s="20">
        <f>IF(Q6485&lt;0,0,1000)</f>
        <v/>
      </c>
      <c r="I6485" s="20">
        <f>IF(Q6485&lt;0,0,1000)</f>
        <v/>
      </c>
      <c r="J6485" s="20">
        <f>I6485</f>
        <v/>
      </c>
      <c r="K6485" s="12" t="n">
        <v>-28.26</v>
      </c>
      <c r="L6485" s="12">
        <f>SQRT(E6485^2)+1</f>
        <v/>
      </c>
      <c r="M6485" s="20">
        <f>IF(Q6485&lt;=0,0,1000)</f>
        <v/>
      </c>
      <c r="N6485" s="20" t="n"/>
      <c r="O6485" s="20" t="n"/>
      <c r="Q6485" s="12" t="n">
        <v>29.56</v>
      </c>
      <c r="R6485" s="31" t="n">
        <v>35.29</v>
      </c>
      <c r="S6485" s="12">
        <f>-K6485</f>
        <v/>
      </c>
      <c r="T6485" s="12" t="n">
        <v>1.415317959821374</v>
      </c>
      <c r="U6485" t="n">
        <v>3.365850057691634</v>
      </c>
      <c r="Z6485">
        <f>T6485/$W$2</f>
        <v/>
      </c>
      <c r="AA6485">
        <f>U6485/$X$2</f>
        <v/>
      </c>
      <c r="AC6485" t="n">
        <v>0.003398549433576037</v>
      </c>
      <c r="AD6485" t="n">
        <v>0</v>
      </c>
      <c r="AF6485">
        <f>Z6485+0.14</f>
        <v/>
      </c>
      <c r="AG6485">
        <f>AA6485+0.1834</f>
        <v/>
      </c>
    </row>
    <row r="6486" spans="1:36">
      <c r="A6486" s="13" t="s">
        <v>6653</v>
      </c>
      <c r="B6486" t="n">
        <v>0.1488949162139807</v>
      </c>
      <c r="C6486" t="n">
        <v>0.1528643391727593</v>
      </c>
      <c r="D6486" s="20" t="n">
        <v>0.1528708490602557</v>
      </c>
      <c r="E6486" s="20">
        <f>Q6486</f>
        <v/>
      </c>
      <c r="F6486" s="20">
        <f>-Q6486+0.0001</f>
        <v/>
      </c>
      <c r="G6486" s="20">
        <f>-Q6486</f>
        <v/>
      </c>
      <c r="H6486" s="20">
        <f>IF(Q6486&lt;0,0,1000)</f>
        <v/>
      </c>
      <c r="I6486" s="20">
        <f>IF(Q6486&lt;0,0,1000)</f>
        <v/>
      </c>
      <c r="J6486" s="20">
        <f>I6486</f>
        <v/>
      </c>
      <c r="K6486" s="12" t="n">
        <v>-28.26</v>
      </c>
      <c r="L6486" s="12">
        <f>SQRT(E6486^2)+1</f>
        <v/>
      </c>
      <c r="M6486" s="20">
        <f>IF(Q6486&lt;=0,0,1000)</f>
        <v/>
      </c>
      <c r="N6486" s="20" t="n"/>
      <c r="O6486" s="20" t="n"/>
      <c r="Q6486" s="12" t="n">
        <v>41.53</v>
      </c>
      <c r="R6486" s="31" t="n">
        <v>38.69</v>
      </c>
      <c r="S6486" s="12">
        <f>-K6486</f>
        <v/>
      </c>
      <c r="T6486" s="12" t="n">
        <v>2.048882232975442</v>
      </c>
      <c r="U6486" t="n">
        <v>4.921835474426279</v>
      </c>
      <c r="Z6486">
        <f>T6486/$W$2</f>
        <v/>
      </c>
      <c r="AA6486">
        <f>U6486/$X$2</f>
        <v/>
      </c>
      <c r="AC6486" t="n">
        <v>0.03919230326325764</v>
      </c>
      <c r="AD6486" t="n">
        <v>0</v>
      </c>
      <c r="AF6486">
        <f>Z6486+0.14</f>
        <v/>
      </c>
      <c r="AG6486">
        <f>AA6486+0.1834</f>
        <v/>
      </c>
    </row>
    <row r="6487" spans="1:36">
      <c r="A6487" s="13" t="s">
        <v>6654</v>
      </c>
      <c r="B6487" t="n">
        <v>0.2026210467019858</v>
      </c>
      <c r="C6487" t="n">
        <v>0.2052090983673187</v>
      </c>
      <c r="D6487" s="20" t="n">
        <v>0.2052149888723414</v>
      </c>
      <c r="E6487" s="20">
        <f>Q6487</f>
        <v/>
      </c>
      <c r="F6487" s="20">
        <f>-Q6487+0.0001</f>
        <v/>
      </c>
      <c r="G6487" s="20">
        <f>-Q6487</f>
        <v/>
      </c>
      <c r="H6487" s="20">
        <f>IF(Q6487&lt;0,0,1000)</f>
        <v/>
      </c>
      <c r="I6487" s="20">
        <f>IF(Q6487&lt;0,0,1000)</f>
        <v/>
      </c>
      <c r="J6487" s="20">
        <f>I6487</f>
        <v/>
      </c>
      <c r="K6487" s="12" t="n">
        <v>-28.26</v>
      </c>
      <c r="L6487" s="12">
        <f>SQRT(E6487^2)+1</f>
        <v/>
      </c>
      <c r="M6487" s="20">
        <f>IF(Q6487&lt;=0,0,1000)</f>
        <v/>
      </c>
      <c r="N6487" s="20" t="n"/>
      <c r="O6487" s="20" t="n"/>
      <c r="Q6487" s="12" t="n">
        <v>49</v>
      </c>
      <c r="R6487" s="31" t="n">
        <v>45.14</v>
      </c>
      <c r="S6487" s="12">
        <f>-K6487</f>
        <v/>
      </c>
      <c r="T6487" s="12" t="n">
        <v>3.13076280855631</v>
      </c>
      <c r="U6487" t="n">
        <v>7.618440874948522</v>
      </c>
      <c r="Z6487">
        <f>T6487/$W$2</f>
        <v/>
      </c>
      <c r="AA6487">
        <f>U6487/$X$2</f>
        <v/>
      </c>
      <c r="AC6487" t="n">
        <v>0.09291863136417168</v>
      </c>
      <c r="AD6487" t="n">
        <v>0</v>
      </c>
      <c r="AF6487">
        <f>Z6487+0.14</f>
        <v/>
      </c>
      <c r="AG6487">
        <f>AA6487+0.1834</f>
        <v/>
      </c>
    </row>
    <row r="6488" spans="1:36">
      <c r="A6488" s="13" t="s">
        <v>6655</v>
      </c>
      <c r="B6488" t="n">
        <v>0.221596515869317</v>
      </c>
      <c r="C6488" t="n">
        <v>0.2216589229597796</v>
      </c>
      <c r="D6488" s="20" t="n">
        <v>0.2216632938247282</v>
      </c>
      <c r="E6488" s="20">
        <f>Q6488</f>
        <v/>
      </c>
      <c r="F6488" s="20">
        <f>-Q6488+0.0001</f>
        <v/>
      </c>
      <c r="G6488" s="20">
        <f>-Q6488</f>
        <v/>
      </c>
      <c r="H6488" s="20">
        <f>IF(Q6488&lt;0,0,1000)</f>
        <v/>
      </c>
      <c r="I6488" s="20">
        <f>IF(Q6488&lt;0,0,1000)</f>
        <v/>
      </c>
      <c r="J6488" s="20">
        <f>I6488</f>
        <v/>
      </c>
      <c r="K6488" s="12" t="n">
        <v>-28.26</v>
      </c>
      <c r="L6488" s="12">
        <f>SQRT(E6488^2)+1</f>
        <v/>
      </c>
      <c r="M6488" s="20">
        <f>IF(Q6488&lt;=0,0,1000)</f>
        <v/>
      </c>
      <c r="N6488" s="20" t="n"/>
      <c r="O6488" s="20" t="n"/>
      <c r="Q6488" s="12" t="n">
        <v>50</v>
      </c>
      <c r="R6488" s="31" t="n">
        <v>64.06</v>
      </c>
      <c r="S6488" s="12">
        <f>-K6488</f>
        <v/>
      </c>
      <c r="T6488" s="12" t="n">
        <v>3.672952450309116</v>
      </c>
      <c r="U6488" t="n">
        <v>8.927949843797661</v>
      </c>
      <c r="Z6488">
        <f>T6488/$W$2</f>
        <v/>
      </c>
      <c r="AA6488">
        <f>U6488/$X$2</f>
        <v/>
      </c>
      <c r="AC6488" t="n">
        <v>0.1118946437592141</v>
      </c>
      <c r="AD6488" t="n">
        <v>0</v>
      </c>
      <c r="AF6488">
        <f>Z6488+0.14</f>
        <v/>
      </c>
      <c r="AG6488">
        <f>AA6488+0.1834</f>
        <v/>
      </c>
    </row>
    <row r="6489" spans="1:36">
      <c r="A6489" s="13" t="s">
        <v>6656</v>
      </c>
      <c r="B6489" t="n">
        <v>0.206627979976042</v>
      </c>
      <c r="C6489" t="n">
        <v>0.2055597737852054</v>
      </c>
      <c r="D6489" s="20" t="n">
        <v>0.2055626761540132</v>
      </c>
      <c r="E6489" s="20">
        <f>Q6489</f>
        <v/>
      </c>
      <c r="F6489" s="20">
        <f>-Q6489+0.0001</f>
        <v/>
      </c>
      <c r="G6489" s="20">
        <f>-Q6489</f>
        <v/>
      </c>
      <c r="H6489" s="20">
        <f>IF(Q6489&lt;0,0,1000)</f>
        <v/>
      </c>
      <c r="I6489" s="20">
        <f>IF(Q6489&lt;0,0,1000)</f>
        <v/>
      </c>
      <c r="J6489" s="20">
        <f>I6489</f>
        <v/>
      </c>
      <c r="K6489" s="12" t="n">
        <v>-28.26</v>
      </c>
      <c r="L6489" s="12">
        <f>SQRT(E6489^2)+1</f>
        <v/>
      </c>
      <c r="M6489" s="20">
        <f>IF(Q6489&lt;=0,0,1000)</f>
        <v/>
      </c>
      <c r="N6489" s="20" t="n"/>
      <c r="O6489" s="20" t="n"/>
      <c r="Q6489" s="12" t="n">
        <v>44.98</v>
      </c>
      <c r="R6489" s="31" t="n">
        <v>69.43000000000001</v>
      </c>
      <c r="S6489" s="12">
        <f>-K6489</f>
        <v/>
      </c>
      <c r="T6489" s="12" t="n">
        <v>3.472356165356994</v>
      </c>
      <c r="U6489" t="n">
        <v>8.381382123251891</v>
      </c>
      <c r="Z6489">
        <f>T6489/$W$2</f>
        <v/>
      </c>
      <c r="AA6489">
        <f>U6489/$X$2</f>
        <v/>
      </c>
      <c r="AC6489" t="n">
        <v>0.09692679788820248</v>
      </c>
      <c r="AD6489" t="n">
        <v>0</v>
      </c>
      <c r="AF6489">
        <f>Z6489+0.14</f>
        <v/>
      </c>
      <c r="AG6489">
        <f>AA6489+0.1834</f>
        <v/>
      </c>
    </row>
    <row r="6490" spans="1:36">
      <c r="A6490" s="13" t="s">
        <v>6657</v>
      </c>
      <c r="B6490" t="n">
        <v>0.1917188113593787</v>
      </c>
      <c r="C6490" t="n">
        <v>0.1903426411209895</v>
      </c>
      <c r="D6490" s="20" t="n">
        <v>0.1903463856630112</v>
      </c>
      <c r="E6490" s="20">
        <f>Q6490</f>
        <v/>
      </c>
      <c r="F6490" s="20">
        <f>-Q6490+0.0001</f>
        <v/>
      </c>
      <c r="G6490" s="20">
        <f>-Q6490</f>
        <v/>
      </c>
      <c r="H6490" s="20">
        <f>IF(Q6490&lt;0,0,1000)</f>
        <v/>
      </c>
      <c r="I6490" s="20">
        <f>IF(Q6490&lt;0,0,1000)</f>
        <v/>
      </c>
      <c r="J6490" s="20">
        <f>I6490</f>
        <v/>
      </c>
      <c r="K6490" s="12" t="n">
        <v>-28.26</v>
      </c>
      <c r="L6490" s="12">
        <f>SQRT(E6490^2)+1</f>
        <v/>
      </c>
      <c r="M6490" s="20">
        <f>IF(Q6490&lt;=0,0,1000)</f>
        <v/>
      </c>
      <c r="N6490" s="20" t="n"/>
      <c r="O6490" s="20" t="n"/>
      <c r="Q6490" s="12" t="n">
        <v>40.22</v>
      </c>
      <c r="R6490" s="31" t="n">
        <v>71.75</v>
      </c>
      <c r="S6490" s="12">
        <f>-K6490</f>
        <v/>
      </c>
      <c r="T6490" s="12" t="n">
        <v>3.239899180049984</v>
      </c>
      <c r="U6490" t="n">
        <v>7.795643128608806</v>
      </c>
      <c r="Z6490">
        <f>T6490/$W$2</f>
        <v/>
      </c>
      <c r="AA6490">
        <f>U6490/$X$2</f>
        <v/>
      </c>
      <c r="AC6490" t="n">
        <v>0.08201719107939102</v>
      </c>
      <c r="AD6490" t="n">
        <v>0</v>
      </c>
      <c r="AF6490">
        <f>Z6490+0.14</f>
        <v/>
      </c>
      <c r="AG6490">
        <f>AA6490+0.1834</f>
        <v/>
      </c>
    </row>
    <row r="6491" spans="1:36">
      <c r="A6491" s="13" t="s">
        <v>6658</v>
      </c>
      <c r="B6491" t="n">
        <v>0.1764723668482286</v>
      </c>
      <c r="C6491" t="n">
        <v>0.1743130373686129</v>
      </c>
      <c r="D6491" s="20" t="n">
        <v>0.1743164889825276</v>
      </c>
      <c r="E6491" s="20">
        <f>Q6491</f>
        <v/>
      </c>
      <c r="F6491" s="20">
        <f>-Q6491+0.0001</f>
        <v/>
      </c>
      <c r="G6491" s="20">
        <f>-Q6491</f>
        <v/>
      </c>
      <c r="H6491" s="20">
        <f>IF(Q6491&lt;0,0,1000)</f>
        <v/>
      </c>
      <c r="I6491" s="20">
        <f>IF(Q6491&lt;0,0,1000)</f>
        <v/>
      </c>
      <c r="J6491" s="20">
        <f>I6491</f>
        <v/>
      </c>
      <c r="K6491" s="12" t="n">
        <v>-28.26</v>
      </c>
      <c r="L6491" s="12">
        <f>SQRT(E6491^2)+1</f>
        <v/>
      </c>
      <c r="M6491" s="20">
        <f>IF(Q6491&lt;=0,0,1000)</f>
        <v/>
      </c>
      <c r="N6491" s="20" t="n"/>
      <c r="O6491" s="20" t="n"/>
      <c r="Q6491" s="12" t="n">
        <v>33.93</v>
      </c>
      <c r="R6491" s="31" t="n">
        <v>71.65000000000001</v>
      </c>
      <c r="S6491" s="12">
        <f>-K6491</f>
        <v/>
      </c>
      <c r="T6491" s="12" t="n">
        <v>3.039310364321696</v>
      </c>
      <c r="U6491" t="n">
        <v>7.28360646398747</v>
      </c>
      <c r="Z6491">
        <f>T6491/$W$2</f>
        <v/>
      </c>
      <c r="AA6491">
        <f>U6491/$X$2</f>
        <v/>
      </c>
      <c r="AC6491" t="n">
        <v>0.0667708464616482</v>
      </c>
      <c r="AD6491" t="n">
        <v>0</v>
      </c>
      <c r="AF6491">
        <f>Z6491+0.14</f>
        <v/>
      </c>
      <c r="AG6491">
        <f>AA6491+0.1834</f>
        <v/>
      </c>
    </row>
    <row r="6492" spans="1:36">
      <c r="A6492" s="13" t="s">
        <v>6659</v>
      </c>
      <c r="B6492" t="n">
        <v>0.1645293433478346</v>
      </c>
      <c r="C6492" t="n">
        <v>0.1620371981761012</v>
      </c>
      <c r="D6492" s="20" t="n">
        <v>0.1620405794056646</v>
      </c>
      <c r="E6492" s="20">
        <f>Q6492</f>
        <v/>
      </c>
      <c r="F6492" s="20">
        <f>-Q6492+0.0001</f>
        <v/>
      </c>
      <c r="G6492" s="20">
        <f>-Q6492</f>
        <v/>
      </c>
      <c r="H6492" s="20">
        <f>IF(Q6492&lt;0,0,1000)</f>
        <v/>
      </c>
      <c r="I6492" s="20">
        <f>IF(Q6492&lt;0,0,1000)</f>
        <v/>
      </c>
      <c r="J6492" s="20">
        <f>I6492</f>
        <v/>
      </c>
      <c r="K6492" s="12" t="n">
        <v>-28.26</v>
      </c>
      <c r="L6492" s="12">
        <f>SQRT(E6492^2)+1</f>
        <v/>
      </c>
      <c r="M6492" s="20">
        <f>IF(Q6492&lt;=0,0,1000)</f>
        <v/>
      </c>
      <c r="N6492" s="20" t="n"/>
      <c r="O6492" s="20" t="n"/>
      <c r="Q6492" s="12" t="n">
        <v>29.17</v>
      </c>
      <c r="R6492" s="31" t="n">
        <v>70</v>
      </c>
      <c r="S6492" s="12">
        <f>-K6492</f>
        <v/>
      </c>
      <c r="T6492" s="12" t="n">
        <v>2.874267436449712</v>
      </c>
      <c r="U6492" t="n">
        <v>6.882503580719758</v>
      </c>
      <c r="Z6492">
        <f>T6492/$W$2</f>
        <v/>
      </c>
      <c r="AA6492">
        <f>U6492/$X$2</f>
        <v/>
      </c>
      <c r="AC6492" t="n">
        <v>0.05482783579253257</v>
      </c>
      <c r="AD6492" t="n">
        <v>0</v>
      </c>
      <c r="AF6492">
        <f>Z6492+0.14</f>
        <v/>
      </c>
      <c r="AG6492">
        <f>AA6492+0.1834</f>
        <v/>
      </c>
    </row>
    <row r="6493" spans="1:36">
      <c r="A6493" s="13" t="s">
        <v>6660</v>
      </c>
      <c r="B6493" t="n">
        <v>0.1529238448616519</v>
      </c>
      <c r="C6493" t="n">
        <v>0.150474498126895</v>
      </c>
      <c r="D6493" s="20" t="n">
        <v>0.1504778311291401</v>
      </c>
      <c r="E6493" s="20">
        <f>Q6493</f>
        <v/>
      </c>
      <c r="F6493" s="20">
        <f>-Q6493+0.0001</f>
        <v/>
      </c>
      <c r="G6493" s="20">
        <f>-Q6493</f>
        <v/>
      </c>
      <c r="H6493" s="20">
        <f>IF(Q6493&lt;0,0,1000)</f>
        <v/>
      </c>
      <c r="I6493" s="20">
        <f>IF(Q6493&lt;0,0,1000)</f>
        <v/>
      </c>
      <c r="J6493" s="20">
        <f>I6493</f>
        <v/>
      </c>
      <c r="K6493" s="12" t="n">
        <v>-28.26</v>
      </c>
      <c r="L6493" s="12">
        <f>SQRT(E6493^2)+1</f>
        <v/>
      </c>
      <c r="M6493" s="20">
        <f>IF(Q6493&lt;=0,0,1000)</f>
        <v/>
      </c>
      <c r="N6493" s="20" t="n"/>
      <c r="O6493" s="20" t="n"/>
      <c r="Q6493" s="12" t="n">
        <v>28.28</v>
      </c>
      <c r="R6493" s="31" t="n">
        <v>68.7</v>
      </c>
      <c r="S6493" s="12">
        <f>-K6493</f>
        <v/>
      </c>
      <c r="T6493" s="12" t="n">
        <v>2.697042220287402</v>
      </c>
      <c r="U6493" t="n">
        <v>6.471478526705859</v>
      </c>
      <c r="Z6493">
        <f>T6493/$W$2</f>
        <v/>
      </c>
      <c r="AA6493">
        <f>U6493/$X$2</f>
        <v/>
      </c>
      <c r="AC6493" t="n">
        <v>0.04322232269298575</v>
      </c>
      <c r="AD6493" t="n">
        <v>0</v>
      </c>
      <c r="AF6493">
        <f>Z6493+0.14</f>
        <v/>
      </c>
      <c r="AG6493">
        <f>AA6493+0.1834</f>
        <v/>
      </c>
    </row>
    <row r="6494" spans="1:36">
      <c r="A6494" s="13" t="s">
        <v>6661</v>
      </c>
      <c r="B6494" t="n">
        <v>0.1470009777210119</v>
      </c>
      <c r="C6494" t="n">
        <v>0.1440153928546854</v>
      </c>
      <c r="D6494" s="20" t="n">
        <v>0.1440186712387728</v>
      </c>
      <c r="E6494" s="20">
        <f>Q6494</f>
        <v/>
      </c>
      <c r="F6494" s="20">
        <f>-Q6494+0.0001</f>
        <v/>
      </c>
      <c r="G6494" s="20">
        <f>-Q6494</f>
        <v/>
      </c>
      <c r="H6494" s="20">
        <f>IF(Q6494&lt;0,0,1000)</f>
        <v/>
      </c>
      <c r="I6494" s="20">
        <f>IF(Q6494&lt;0,0,1000)</f>
        <v/>
      </c>
      <c r="J6494" s="20">
        <f>I6494</f>
        <v/>
      </c>
      <c r="K6494" s="12" t="n">
        <v>-28.26</v>
      </c>
      <c r="L6494" s="12">
        <f>SQRT(E6494^2)+1</f>
        <v/>
      </c>
      <c r="M6494" s="20">
        <f>IF(Q6494&lt;=0,0,1000)</f>
        <v/>
      </c>
      <c r="N6494" s="20" t="n"/>
      <c r="O6494" s="20" t="n"/>
      <c r="Q6494" s="12" t="n">
        <v>27.91</v>
      </c>
      <c r="R6494" s="31" t="n">
        <v>67.06999999999999</v>
      </c>
      <c r="S6494" s="12">
        <f>-K6494</f>
        <v/>
      </c>
      <c r="T6494" s="12" t="n">
        <v>2.630792234757577</v>
      </c>
      <c r="U6494" t="n">
        <v>6.289754893114299</v>
      </c>
      <c r="Z6494">
        <f>T6494/$W$2</f>
        <v/>
      </c>
      <c r="AA6494">
        <f>U6494/$X$2</f>
        <v/>
      </c>
      <c r="AC6494" t="n">
        <v>0.03729943276280488</v>
      </c>
      <c r="AD6494" t="n">
        <v>0</v>
      </c>
      <c r="AF6494">
        <f>Z6494+0.14</f>
        <v/>
      </c>
      <c r="AG6494">
        <f>AA6494+0.1834</f>
        <v/>
      </c>
    </row>
    <row r="6495" spans="1:36">
      <c r="A6495" s="13" t="s">
        <v>6662</v>
      </c>
      <c r="B6495" t="n">
        <v>0.1400368598555697</v>
      </c>
      <c r="C6495" t="n">
        <v>0.1368726971511727</v>
      </c>
      <c r="D6495" s="20" t="n">
        <v>0.1368755949937378</v>
      </c>
      <c r="E6495" s="20">
        <f>Q6495</f>
        <v/>
      </c>
      <c r="F6495" s="20">
        <f>-Q6495+0.0001</f>
        <v/>
      </c>
      <c r="G6495" s="20">
        <f>-Q6495</f>
        <v/>
      </c>
      <c r="H6495" s="20">
        <f>IF(Q6495&lt;0,0,1000)</f>
        <v/>
      </c>
      <c r="I6495" s="20">
        <f>IF(Q6495&lt;0,0,1000)</f>
        <v/>
      </c>
      <c r="J6495" s="20">
        <f>I6495</f>
        <v/>
      </c>
      <c r="K6495" s="12" t="n">
        <v>-28.26</v>
      </c>
      <c r="L6495" s="12">
        <f>SQRT(E6495^2)+1</f>
        <v/>
      </c>
      <c r="M6495" s="20">
        <f>IF(Q6495&lt;=0,0,1000)</f>
        <v/>
      </c>
      <c r="N6495" s="20" t="n"/>
      <c r="O6495" s="20" t="n"/>
      <c r="Q6495" s="12" t="n">
        <v>28.29</v>
      </c>
      <c r="R6495" s="31" t="n">
        <v>68.05</v>
      </c>
      <c r="S6495" s="12">
        <f>-K6495</f>
        <v/>
      </c>
      <c r="T6495" s="12" t="n">
        <v>2.547518170754623</v>
      </c>
      <c r="U6495" t="n">
        <v>6.103965125722428</v>
      </c>
      <c r="Z6495">
        <f>T6495/$W$2</f>
        <v/>
      </c>
      <c r="AA6495">
        <f>U6495/$X$2</f>
        <v/>
      </c>
      <c r="AC6495" t="n">
        <v>0.03033548466686668</v>
      </c>
      <c r="AD6495" t="n">
        <v>0</v>
      </c>
      <c r="AF6495">
        <f>Z6495+0.14</f>
        <v/>
      </c>
      <c r="AG6495">
        <f>AA6495+0.1834</f>
        <v/>
      </c>
    </row>
    <row r="6496" spans="1:36">
      <c r="A6496" s="13" t="s">
        <v>6663</v>
      </c>
      <c r="B6496" t="n">
        <v>0.1360560536764701</v>
      </c>
      <c r="C6496" t="n">
        <v>0.1332114514905044</v>
      </c>
      <c r="D6496" s="20" t="n">
        <v>0.1332141649930835</v>
      </c>
      <c r="E6496" s="20">
        <f>Q6496</f>
        <v/>
      </c>
      <c r="F6496" s="20">
        <f>-Q6496+0.0001</f>
        <v/>
      </c>
      <c r="G6496" s="20">
        <f>-Q6496</f>
        <v/>
      </c>
      <c r="H6496" s="20">
        <f>IF(Q6496&lt;0,0,1000)</f>
        <v/>
      </c>
      <c r="I6496" s="20">
        <f>IF(Q6496&lt;0,0,1000)</f>
        <v/>
      </c>
      <c r="J6496" s="20">
        <f>I6496</f>
        <v/>
      </c>
      <c r="K6496" s="12" t="n">
        <v>-28.26</v>
      </c>
      <c r="L6496" s="12">
        <f>SQRT(E6496^2)+1</f>
        <v/>
      </c>
      <c r="M6496" s="20">
        <f>IF(Q6496&lt;=0,0,1000)</f>
        <v/>
      </c>
      <c r="N6496" s="20" t="n"/>
      <c r="O6496" s="20" t="n"/>
      <c r="Q6496" s="12" t="n">
        <v>29.33</v>
      </c>
      <c r="R6496" s="31" t="n">
        <v>67.5</v>
      </c>
      <c r="S6496" s="12">
        <f>-K6496</f>
        <v/>
      </c>
      <c r="T6496" s="12" t="n">
        <v>2.459487598626074</v>
      </c>
      <c r="U6496" t="n">
        <v>5.899908837607387</v>
      </c>
      <c r="Z6496">
        <f>T6496/$W$2</f>
        <v/>
      </c>
      <c r="AA6496">
        <f>U6496/$X$2</f>
        <v/>
      </c>
      <c r="AC6496" t="n">
        <v>0.0263547756210508</v>
      </c>
      <c r="AD6496" t="n">
        <v>0</v>
      </c>
      <c r="AF6496">
        <f>Z6496+0.14</f>
        <v/>
      </c>
      <c r="AG6496">
        <f>AA6496+0.1834</f>
        <v/>
      </c>
    </row>
    <row r="6497" spans="1:36">
      <c r="A6497" s="13" t="s">
        <v>6664</v>
      </c>
      <c r="B6497" t="n">
        <v>0.1347597540342811</v>
      </c>
      <c r="C6497" t="n">
        <v>0.1318120006821836</v>
      </c>
      <c r="D6497" s="20" t="n">
        <v>0.1318143417038605</v>
      </c>
      <c r="E6497" s="20">
        <f>Q6497</f>
        <v/>
      </c>
      <c r="F6497" s="20">
        <f>-Q6497+0.0001</f>
        <v/>
      </c>
      <c r="G6497" s="20">
        <f>-Q6497</f>
        <v/>
      </c>
      <c r="H6497" s="20">
        <f>IF(Q6497&lt;0,0,1000)</f>
        <v/>
      </c>
      <c r="I6497" s="20">
        <f>IF(Q6497&lt;0,0,1000)</f>
        <v/>
      </c>
      <c r="J6497" s="20">
        <f>I6497</f>
        <v/>
      </c>
      <c r="K6497" s="12" t="n">
        <v>-28.26</v>
      </c>
      <c r="L6497" s="12">
        <f>SQRT(E6497^2)+1</f>
        <v/>
      </c>
      <c r="M6497" s="20">
        <f>IF(Q6497&lt;=0,0,1000)</f>
        <v/>
      </c>
      <c r="N6497" s="20" t="n"/>
      <c r="O6497" s="20" t="n"/>
      <c r="Q6497" s="12" t="n">
        <v>38.91</v>
      </c>
      <c r="R6497" s="31" t="n">
        <v>67.20999999999999</v>
      </c>
      <c r="S6497" s="12">
        <f>-K6497</f>
        <v/>
      </c>
      <c r="T6497" s="12" t="n">
        <v>2.468915332820111</v>
      </c>
      <c r="U6497" t="n">
        <v>5.946576132176268</v>
      </c>
      <c r="Z6497">
        <f>T6497/$W$2</f>
        <v/>
      </c>
      <c r="AA6497">
        <f>U6497/$X$2</f>
        <v/>
      </c>
      <c r="AC6497" t="n">
        <v>0.02505861372264236</v>
      </c>
      <c r="AD6497" t="n">
        <v>0</v>
      </c>
      <c r="AF6497">
        <f>Z6497+0.14</f>
        <v/>
      </c>
      <c r="AG6497">
        <f>AA6497+0.1834</f>
        <v/>
      </c>
    </row>
    <row r="6498" spans="1:36">
      <c r="A6498" s="13" t="s">
        <v>6665</v>
      </c>
      <c r="B6498" t="n">
        <v>0.1365265511919695</v>
      </c>
      <c r="C6498" t="n">
        <v>0.1333548853506674</v>
      </c>
      <c r="D6498" s="20" t="n">
        <v>0.1333568160175092</v>
      </c>
      <c r="E6498" s="20">
        <f>Q6498</f>
        <v/>
      </c>
      <c r="F6498" s="20">
        <f>-Q6498+0.0001</f>
        <v/>
      </c>
      <c r="G6498" s="20">
        <f>-Q6498</f>
        <v/>
      </c>
      <c r="H6498" s="20">
        <f>IF(Q6498&lt;0,0,1000)</f>
        <v/>
      </c>
      <c r="I6498" s="20">
        <f>IF(Q6498&lt;0,0,1000)</f>
        <v/>
      </c>
      <c r="J6498" s="20">
        <f>I6498</f>
        <v/>
      </c>
      <c r="K6498" s="12" t="n">
        <v>-28.26</v>
      </c>
      <c r="L6498" s="12">
        <f>SQRT(E6498^2)+1</f>
        <v/>
      </c>
      <c r="M6498" s="20">
        <f>IF(Q6498&lt;=0,0,1000)</f>
        <v/>
      </c>
      <c r="N6498" s="20" t="n"/>
      <c r="O6498" s="20" t="n"/>
      <c r="Q6498" s="12" t="n">
        <v>45.2</v>
      </c>
      <c r="R6498" s="31" t="n">
        <v>64.94</v>
      </c>
      <c r="S6498" s="12">
        <f>-K6498</f>
        <v/>
      </c>
      <c r="T6498" s="12" t="n">
        <v>2.529741492214555</v>
      </c>
      <c r="U6498" t="n">
        <v>6.106877603506246</v>
      </c>
      <c r="Z6498">
        <f>T6498/$W$2</f>
        <v/>
      </c>
      <c r="AA6498">
        <f>U6498/$X$2</f>
        <v/>
      </c>
      <c r="AC6498" t="n">
        <v>0.02682558098219227</v>
      </c>
      <c r="AD6498" t="n">
        <v>0</v>
      </c>
      <c r="AF6498">
        <f>Z6498+0.14</f>
        <v/>
      </c>
      <c r="AG6498">
        <f>AA6498+0.1834</f>
        <v/>
      </c>
    </row>
    <row r="6499" spans="1:36">
      <c r="A6499" s="13" t="s">
        <v>6666</v>
      </c>
      <c r="B6499" t="n">
        <v>0.1415861121508958</v>
      </c>
      <c r="C6499" t="n">
        <v>0.1381805948569408</v>
      </c>
      <c r="D6499" s="20" t="n">
        <v>0.1381822532657567</v>
      </c>
      <c r="E6499" s="20">
        <f>Q6499</f>
        <v/>
      </c>
      <c r="F6499" s="20">
        <f>-Q6499+0.0001</f>
        <v/>
      </c>
      <c r="G6499" s="20">
        <f>-Q6499</f>
        <v/>
      </c>
      <c r="H6499" s="20">
        <f>IF(Q6499&lt;0,0,1000)</f>
        <v/>
      </c>
      <c r="I6499" s="20">
        <f>IF(Q6499&lt;0,0,1000)</f>
        <v/>
      </c>
      <c r="J6499" s="20">
        <f>I6499</f>
        <v/>
      </c>
      <c r="K6499" s="12" t="n">
        <v>-28.26</v>
      </c>
      <c r="L6499" s="12">
        <f>SQRT(E6499^2)+1</f>
        <v/>
      </c>
      <c r="M6499" s="20">
        <f>IF(Q6499&lt;=0,0,1000)</f>
        <v/>
      </c>
      <c r="N6499" s="20" t="n"/>
      <c r="O6499" s="20" t="n"/>
      <c r="Q6499" s="12" t="n">
        <v>48.97</v>
      </c>
      <c r="R6499" s="31" t="n">
        <v>67.05</v>
      </c>
      <c r="S6499" s="12">
        <f>-K6499</f>
        <v/>
      </c>
      <c r="T6499" s="12" t="n">
        <v>2.65523462417157</v>
      </c>
      <c r="U6499" t="n">
        <v>6.43357974686666</v>
      </c>
      <c r="Z6499">
        <f>T6499/$W$2</f>
        <v/>
      </c>
      <c r="AA6499">
        <f>U6499/$X$2</f>
        <v/>
      </c>
      <c r="AC6499" t="n">
        <v>0.03188523128443592</v>
      </c>
      <c r="AD6499" t="n">
        <v>0</v>
      </c>
      <c r="AF6499">
        <f>Z6499+0.14</f>
        <v/>
      </c>
      <c r="AG6499">
        <f>AA6499+0.1834</f>
        <v/>
      </c>
    </row>
    <row r="6500" spans="1:36">
      <c r="A6500" s="13" t="s">
        <v>6667</v>
      </c>
      <c r="B6500" t="n">
        <v>0.1522014774074531</v>
      </c>
      <c r="C6500" t="n">
        <v>0.1487118556071671</v>
      </c>
      <c r="D6500" s="20" t="n">
        <v>0.1487136206887286</v>
      </c>
      <c r="E6500" s="20">
        <f>Q6500</f>
        <v/>
      </c>
      <c r="F6500" s="20">
        <f>-Q6500+0.0001</f>
        <v/>
      </c>
      <c r="G6500" s="20">
        <f>-Q6500</f>
        <v/>
      </c>
      <c r="H6500" s="20">
        <f>IF(Q6500&lt;0,0,1000)</f>
        <v/>
      </c>
      <c r="I6500" s="20">
        <f>IF(Q6500&lt;0,0,1000)</f>
        <v/>
      </c>
      <c r="J6500" s="20">
        <f>I6500</f>
        <v/>
      </c>
      <c r="K6500" s="12" t="n">
        <v>-28.26</v>
      </c>
      <c r="L6500" s="12">
        <f>SQRT(E6500^2)+1</f>
        <v/>
      </c>
      <c r="M6500" s="20">
        <f>IF(Q6500&lt;=0,0,1000)</f>
        <v/>
      </c>
      <c r="N6500" s="20" t="n"/>
      <c r="O6500" s="20" t="n"/>
      <c r="Q6500" s="12" t="n">
        <v>41.91</v>
      </c>
      <c r="R6500" s="31" t="n">
        <v>70</v>
      </c>
      <c r="S6500" s="12">
        <f>-K6500</f>
        <v/>
      </c>
      <c r="T6500" s="12" t="n">
        <v>2.851485872836325</v>
      </c>
      <c r="U6500" t="n">
        <v>6.923526920719119</v>
      </c>
      <c r="Z6500">
        <f>T6500/$W$2</f>
        <v/>
      </c>
      <c r="AA6500">
        <f>U6500/$X$2</f>
        <v/>
      </c>
      <c r="AC6500" t="n">
        <v>0.04250053803347308</v>
      </c>
      <c r="AD6500" t="n">
        <v>0</v>
      </c>
      <c r="AF6500">
        <f>Z6500+0.14</f>
        <v/>
      </c>
      <c r="AG6500">
        <f>AA6500+0.1834</f>
        <v/>
      </c>
    </row>
    <row r="6501" spans="1:36">
      <c r="A6501" s="13" t="s">
        <v>6668</v>
      </c>
      <c r="B6501" t="n">
        <v>0.1583175281647591</v>
      </c>
      <c r="C6501" t="n">
        <v>0.1530557404565151</v>
      </c>
      <c r="D6501" s="20" t="n">
        <v>0.1530570512310881</v>
      </c>
      <c r="E6501" s="20">
        <f>Q6501</f>
        <v/>
      </c>
      <c r="F6501" s="20">
        <f>-Q6501+0.0001</f>
        <v/>
      </c>
      <c r="G6501" s="20">
        <f>-Q6501</f>
        <v/>
      </c>
      <c r="H6501" s="20">
        <f>IF(Q6501&lt;0,0,1000)</f>
        <v/>
      </c>
      <c r="I6501" s="20">
        <f>IF(Q6501&lt;0,0,1000)</f>
        <v/>
      </c>
      <c r="J6501" s="20">
        <f>I6501</f>
        <v/>
      </c>
      <c r="K6501" s="12" t="n">
        <v>-28.26</v>
      </c>
      <c r="L6501" s="12">
        <f>SQRT(E6501^2)+1</f>
        <v/>
      </c>
      <c r="M6501" s="20">
        <f>IF(Q6501&lt;=0,0,1000)</f>
        <v/>
      </c>
      <c r="N6501" s="20" t="n"/>
      <c r="O6501" s="20" t="n"/>
      <c r="Q6501" s="12" t="n">
        <v>29.94</v>
      </c>
      <c r="R6501" s="31" t="n">
        <v>75.04000000000001</v>
      </c>
      <c r="S6501" s="12">
        <f>-K6501</f>
        <v/>
      </c>
      <c r="T6501" s="12" t="n">
        <v>3.089707812507429</v>
      </c>
      <c r="U6501" t="n">
        <v>7.468940985248392</v>
      </c>
      <c r="Z6501">
        <f>T6501/$W$2</f>
        <v/>
      </c>
      <c r="AA6501">
        <f>U6501/$X$2</f>
        <v/>
      </c>
      <c r="AC6501" t="n">
        <v>0.04861671929365584</v>
      </c>
      <c r="AD6501" t="n">
        <v>0</v>
      </c>
      <c r="AF6501">
        <f>Z6501+0.14</f>
        <v/>
      </c>
      <c r="AG6501">
        <f>AA6501+0.1834</f>
        <v/>
      </c>
    </row>
    <row r="6502" spans="1:36">
      <c r="A6502" s="13" t="s">
        <v>6669</v>
      </c>
      <c r="B6502" t="n">
        <v>0.1595327362876314</v>
      </c>
      <c r="C6502" t="n">
        <v>0.1535298395098139</v>
      </c>
      <c r="D6502" s="20" t="n">
        <v>0.1535314608063412</v>
      </c>
      <c r="E6502" s="20">
        <f>Q6502</f>
        <v/>
      </c>
      <c r="F6502" s="20">
        <f>-Q6502+0.0001</f>
        <v/>
      </c>
      <c r="G6502" s="20">
        <f>-Q6502</f>
        <v/>
      </c>
      <c r="H6502" s="20">
        <f>IF(Q6502&lt;0,0,1000)</f>
        <v/>
      </c>
      <c r="I6502" s="20">
        <f>IF(Q6502&lt;0,0,1000)</f>
        <v/>
      </c>
      <c r="J6502" s="20">
        <f>I6502</f>
        <v/>
      </c>
      <c r="K6502" s="12" t="n">
        <v>-28.26</v>
      </c>
      <c r="L6502" s="12">
        <f>SQRT(E6502^2)+1</f>
        <v/>
      </c>
      <c r="M6502" s="20">
        <f>IF(Q6502&lt;=0,0,1000)</f>
        <v/>
      </c>
      <c r="N6502" s="20" t="n"/>
      <c r="O6502" s="20" t="n"/>
      <c r="Q6502" s="12" t="n">
        <v>27.82</v>
      </c>
      <c r="R6502" s="31" t="n">
        <v>72.11</v>
      </c>
      <c r="S6502" s="12">
        <f>-K6502</f>
        <v/>
      </c>
      <c r="T6502" s="12" t="n">
        <v>3.159883893262568</v>
      </c>
      <c r="U6502" t="n">
        <v>7.615285233410109</v>
      </c>
      <c r="Z6502">
        <f>T6502/$W$2</f>
        <v/>
      </c>
      <c r="AA6502">
        <f>U6502/$X$2</f>
        <v/>
      </c>
      <c r="AC6502" t="n">
        <v>0.04983175882657619</v>
      </c>
      <c r="AD6502" t="n">
        <v>0</v>
      </c>
      <c r="AF6502">
        <f>Z6502+0.14</f>
        <v/>
      </c>
      <c r="AG6502">
        <f>AA6502+0.1834</f>
        <v/>
      </c>
    </row>
    <row r="6503" spans="1:36">
      <c r="A6503" s="13" t="s">
        <v>6670</v>
      </c>
      <c r="B6503" t="n">
        <v>0.1471521272186485</v>
      </c>
      <c r="C6503" t="n">
        <v>0.1402116948453732</v>
      </c>
      <c r="D6503" s="20" t="n">
        <v>0.1402133469062926</v>
      </c>
      <c r="E6503" s="20">
        <f>Q6503</f>
        <v/>
      </c>
      <c r="F6503" s="20">
        <f>-Q6503+0.0001</f>
        <v/>
      </c>
      <c r="G6503" s="20">
        <f>-Q6503</f>
        <v/>
      </c>
      <c r="H6503" s="20">
        <f>IF(Q6503&lt;0,0,1000)</f>
        <v/>
      </c>
      <c r="I6503" s="20">
        <f>IF(Q6503&lt;0,0,1000)</f>
        <v/>
      </c>
      <c r="J6503" s="20">
        <f>I6503</f>
        <v/>
      </c>
      <c r="K6503" s="12" t="n">
        <v>-28.26</v>
      </c>
      <c r="L6503" s="12">
        <f>SQRT(E6503^2)+1</f>
        <v/>
      </c>
      <c r="M6503" s="20">
        <f>IF(Q6503&lt;=0,0,1000)</f>
        <v/>
      </c>
      <c r="N6503" s="20" t="n"/>
      <c r="O6503" s="20" t="n"/>
      <c r="Q6503" s="12" t="n">
        <v>24.36</v>
      </c>
      <c r="R6503" s="31" t="n">
        <v>63.2</v>
      </c>
      <c r="S6503" s="12">
        <f>-K6503</f>
        <v/>
      </c>
      <c r="T6503" s="12" t="n">
        <v>3.020959119052861</v>
      </c>
      <c r="U6503" t="n">
        <v>7.250715391588734</v>
      </c>
      <c r="Z6503">
        <f>T6503/$W$2</f>
        <v/>
      </c>
      <c r="AA6503">
        <f>U6503/$X$2</f>
        <v/>
      </c>
      <c r="AC6503" t="n">
        <v>0.03745110518466445</v>
      </c>
      <c r="AD6503" t="n">
        <v>0</v>
      </c>
      <c r="AF6503">
        <f>Z6503+0.14</f>
        <v/>
      </c>
      <c r="AG6503">
        <f>AA6503+0.1834</f>
        <v/>
      </c>
    </row>
    <row r="6504" spans="1:36">
      <c r="A6504" s="13" t="s">
        <v>6671</v>
      </c>
      <c r="B6504" t="n">
        <v>0.119091228275464</v>
      </c>
      <c r="C6504" t="n">
        <v>0.1125006673357942</v>
      </c>
      <c r="D6504" s="20" t="n">
        <v>0.112503081518815</v>
      </c>
      <c r="E6504" s="20">
        <f>Q6504</f>
        <v/>
      </c>
      <c r="F6504" s="20">
        <f>-Q6504+0.0001</f>
        <v/>
      </c>
      <c r="G6504" s="20">
        <f>-Q6504</f>
        <v/>
      </c>
      <c r="H6504" s="20">
        <f>IF(Q6504&lt;0,0,1000)</f>
        <v/>
      </c>
      <c r="I6504" s="20">
        <f>IF(Q6504&lt;0,0,1000)</f>
        <v/>
      </c>
      <c r="J6504" s="20">
        <f>I6504</f>
        <v/>
      </c>
      <c r="K6504" s="12" t="n">
        <v>-28.26</v>
      </c>
      <c r="L6504" s="12">
        <f>SQRT(E6504^2)+1</f>
        <v/>
      </c>
      <c r="M6504" s="20">
        <f>IF(Q6504&lt;=0,0,1000)</f>
        <v/>
      </c>
      <c r="N6504" s="20" t="n"/>
      <c r="O6504" s="20" t="n"/>
      <c r="Q6504" s="12" t="n">
        <v>24.01</v>
      </c>
      <c r="R6504" s="31" t="n">
        <v>55.07</v>
      </c>
      <c r="S6504" s="12">
        <f>-K6504</f>
        <v/>
      </c>
      <c r="T6504" s="12" t="n">
        <v>2.476767523270728</v>
      </c>
      <c r="U6504" t="n">
        <v>5.874694786678328</v>
      </c>
      <c r="Z6504">
        <f>T6504/$W$2</f>
        <v/>
      </c>
      <c r="AA6504">
        <f>U6504/$X$2</f>
        <v/>
      </c>
      <c r="AC6504" t="n">
        <v>0.009389913013847576</v>
      </c>
      <c r="AD6504" t="n">
        <v>0</v>
      </c>
      <c r="AF6504">
        <f>Z6504+0.14</f>
        <v/>
      </c>
      <c r="AG6504">
        <f>AA6504+0.1834</f>
        <v/>
      </c>
    </row>
    <row r="6505" spans="1:36">
      <c r="A6505" s="13" t="s">
        <v>6672</v>
      </c>
      <c r="B6505" t="n">
        <v>0.09563751208843532</v>
      </c>
      <c r="C6505" t="n">
        <v>0.09440652756577207</v>
      </c>
      <c r="D6505" s="20" t="n">
        <v>0.09441054771337126</v>
      </c>
      <c r="E6505" s="20">
        <f>Q6505</f>
        <v/>
      </c>
      <c r="F6505" s="20">
        <f>-Q6505+0.0001</f>
        <v/>
      </c>
      <c r="G6505" s="20">
        <f>-Q6505</f>
        <v/>
      </c>
      <c r="H6505" s="20">
        <f>IF(Q6505&lt;0,0,1000)</f>
        <v/>
      </c>
      <c r="I6505" s="20">
        <f>IF(Q6505&lt;0,0,1000)</f>
        <v/>
      </c>
      <c r="J6505" s="20">
        <f>I6505</f>
        <v/>
      </c>
      <c r="K6505" s="12" t="n">
        <v>-28.26</v>
      </c>
      <c r="L6505" s="12">
        <f>SQRT(E6505^2)+1</f>
        <v/>
      </c>
      <c r="M6505" s="20">
        <f>IF(Q6505&lt;=0,0,1000)</f>
        <v/>
      </c>
      <c r="N6505" s="20" t="n"/>
      <c r="O6505" s="20" t="n"/>
      <c r="Q6505" s="12" t="n">
        <v>21.03</v>
      </c>
      <c r="R6505" s="31" t="n">
        <v>48.96</v>
      </c>
      <c r="S6505" s="12">
        <f>-K6505</f>
        <v/>
      </c>
      <c r="T6505" s="12" t="n">
        <v>1.664395020987087</v>
      </c>
      <c r="U6505" t="n">
        <v>3.990217323437706</v>
      </c>
      <c r="Z6505">
        <f>T6505/$W$2</f>
        <v/>
      </c>
      <c r="AA6505">
        <f>U6505/$X$2</f>
        <v/>
      </c>
      <c r="AC6505" t="n">
        <v>0</v>
      </c>
      <c r="AD6505" t="n">
        <v>0</v>
      </c>
      <c r="AF6505">
        <f>Z6505+0.14</f>
        <v/>
      </c>
      <c r="AG6505">
        <f>AA6505+0.1834</f>
        <v/>
      </c>
    </row>
    <row r="6506" spans="1:36">
      <c r="A6506" s="13" t="s">
        <v>6673</v>
      </c>
      <c r="B6506" t="n">
        <v>0.07484716606705623</v>
      </c>
      <c r="C6506" t="n">
        <v>0.07620848593020514</v>
      </c>
      <c r="D6506" s="20" t="n">
        <v>0.0762130136606974</v>
      </c>
      <c r="E6506" s="20">
        <f>Q6506</f>
        <v/>
      </c>
      <c r="F6506" s="20">
        <f>-Q6506+0.0001</f>
        <v/>
      </c>
      <c r="G6506" s="20">
        <f>-Q6506</f>
        <v/>
      </c>
      <c r="H6506" s="20">
        <f>IF(Q6506&lt;0,0,1000)</f>
        <v/>
      </c>
      <c r="I6506" s="20">
        <f>IF(Q6506&lt;0,0,1000)</f>
        <v/>
      </c>
      <c r="J6506" s="20">
        <f>I6506</f>
        <v/>
      </c>
      <c r="K6506" s="12" t="n">
        <v>-28.26</v>
      </c>
      <c r="L6506" s="12">
        <f>SQRT(E6506^2)+1</f>
        <v/>
      </c>
      <c r="M6506" s="20">
        <f>IF(Q6506&lt;=0,0,1000)</f>
        <v/>
      </c>
      <c r="N6506" s="20" t="n"/>
      <c r="O6506" s="20" t="n"/>
      <c r="Q6506" s="12" t="n">
        <v>16.19</v>
      </c>
      <c r="R6506" s="31" t="n">
        <v>45.64</v>
      </c>
      <c r="S6506" s="12">
        <f>-K6506</f>
        <v/>
      </c>
      <c r="T6506" s="12" t="n">
        <v>1.061112295699366</v>
      </c>
      <c r="U6506" t="n">
        <v>2.511958807479508</v>
      </c>
      <c r="Z6506">
        <f>T6506/$W$2</f>
        <v/>
      </c>
      <c r="AA6506">
        <f>U6506/$X$2</f>
        <v/>
      </c>
      <c r="AC6506" t="n">
        <v>0</v>
      </c>
      <c r="AD6506" t="n">
        <v>0</v>
      </c>
      <c r="AF6506">
        <f>Z6506+0.14</f>
        <v/>
      </c>
      <c r="AG6506">
        <f>AA6506+0.1834</f>
        <v/>
      </c>
    </row>
    <row r="6507" spans="1:36">
      <c r="A6507" s="13" t="s">
        <v>6674</v>
      </c>
      <c r="B6507" t="n">
        <v>0.07611991447289261</v>
      </c>
      <c r="C6507" t="n">
        <v>0.07725145895317594</v>
      </c>
      <c r="D6507" s="20" t="n">
        <v>0.07725589300704415</v>
      </c>
      <c r="E6507" s="20">
        <f>Q6507</f>
        <v/>
      </c>
      <c r="F6507" s="20">
        <f>-Q6507+0.0001</f>
        <v/>
      </c>
      <c r="G6507" s="20">
        <f>-Q6507</f>
        <v/>
      </c>
      <c r="H6507" s="20">
        <f>IF(Q6507&lt;0,0,1000)</f>
        <v/>
      </c>
      <c r="I6507" s="20">
        <f>IF(Q6507&lt;0,0,1000)</f>
        <v/>
      </c>
      <c r="J6507" s="20">
        <f>I6507</f>
        <v/>
      </c>
      <c r="K6507" s="12" t="n">
        <v>-28.26</v>
      </c>
      <c r="L6507" s="12">
        <f>SQRT(E6507^2)+1</f>
        <v/>
      </c>
      <c r="M6507" s="20">
        <f>IF(Q6507&lt;=0,0,1000)</f>
        <v/>
      </c>
      <c r="N6507" s="20" t="n"/>
      <c r="O6507" s="20" t="n"/>
      <c r="Q6507" s="12" t="n">
        <v>14.66</v>
      </c>
      <c r="R6507" s="31" t="n">
        <v>42.5</v>
      </c>
      <c r="S6507" s="12">
        <f>-K6507</f>
        <v/>
      </c>
      <c r="T6507" s="12" t="n">
        <v>1.084537164294701</v>
      </c>
      <c r="U6507" t="n">
        <v>2.548508982753294</v>
      </c>
      <c r="Z6507">
        <f>T6507/$W$2</f>
        <v/>
      </c>
      <c r="AA6507">
        <f>U6507/$X$2</f>
        <v/>
      </c>
      <c r="AC6507" t="n">
        <v>0</v>
      </c>
      <c r="AD6507" t="n">
        <v>0</v>
      </c>
      <c r="AF6507">
        <f>Z6507+0.14</f>
        <v/>
      </c>
      <c r="AG6507">
        <f>AA6507+0.1834</f>
        <v/>
      </c>
    </row>
    <row r="6508" spans="1:36">
      <c r="A6508" s="13" t="s">
        <v>6675</v>
      </c>
      <c r="B6508" t="n">
        <v>0.07904293819705324</v>
      </c>
      <c r="C6508" t="n">
        <v>0.08160480055679337</v>
      </c>
      <c r="D6508" s="20" t="n">
        <v>0.08160950429227874</v>
      </c>
      <c r="E6508" s="20">
        <f>Q6508</f>
        <v/>
      </c>
      <c r="F6508" s="20">
        <f>-Q6508+0.0001</f>
        <v/>
      </c>
      <c r="G6508" s="20">
        <f>-Q6508</f>
        <v/>
      </c>
      <c r="H6508" s="20">
        <f>IF(Q6508&lt;0,0,1000)</f>
        <v/>
      </c>
      <c r="I6508" s="20">
        <f>IF(Q6508&lt;0,0,1000)</f>
        <v/>
      </c>
      <c r="J6508" s="20">
        <f>I6508</f>
        <v/>
      </c>
      <c r="K6508" s="12" t="n">
        <v>-28.26</v>
      </c>
      <c r="L6508" s="12">
        <f>SQRT(E6508^2)+1</f>
        <v/>
      </c>
      <c r="M6508" s="20">
        <f>IF(Q6508&lt;=0,0,1000)</f>
        <v/>
      </c>
      <c r="N6508" s="20" t="n"/>
      <c r="O6508" s="20" t="n"/>
      <c r="Q6508" s="12" t="n">
        <v>14.91</v>
      </c>
      <c r="R6508" s="31" t="n">
        <v>39.05</v>
      </c>
      <c r="S6508" s="12">
        <f>-K6508</f>
        <v/>
      </c>
      <c r="T6508" s="12" t="n">
        <v>1.012702132434992</v>
      </c>
      <c r="U6508" t="n">
        <v>2.391924919734197</v>
      </c>
      <c r="Z6508">
        <f>T6508/$W$2</f>
        <v/>
      </c>
      <c r="AA6508">
        <f>U6508/$X$2</f>
        <v/>
      </c>
      <c r="AC6508" t="n">
        <v>0</v>
      </c>
      <c r="AD6508" t="n">
        <v>0</v>
      </c>
      <c r="AF6508">
        <f>Z6508+0.14</f>
        <v/>
      </c>
      <c r="AG6508">
        <f>AA6508+0.1834</f>
        <v/>
      </c>
    </row>
    <row r="6509" spans="1:36">
      <c r="A6509" s="13" t="s">
        <v>6676</v>
      </c>
      <c r="B6509" t="n">
        <v>0.09521859997856603</v>
      </c>
      <c r="C6509" t="n">
        <v>0.09916385031245485</v>
      </c>
      <c r="D6509" s="20" t="n">
        <v>0.09916914854942128</v>
      </c>
      <c r="E6509" s="20">
        <f>Q6509</f>
        <v/>
      </c>
      <c r="F6509" s="20">
        <f>-Q6509+0.0001</f>
        <v/>
      </c>
      <c r="G6509" s="20">
        <f>-Q6509</f>
        <v/>
      </c>
      <c r="H6509" s="20">
        <f>IF(Q6509&lt;0,0,1000)</f>
        <v/>
      </c>
      <c r="I6509" s="20">
        <f>IF(Q6509&lt;0,0,1000)</f>
        <v/>
      </c>
      <c r="J6509" s="20">
        <f>I6509</f>
        <v/>
      </c>
      <c r="K6509" s="12" t="n">
        <v>-28.26</v>
      </c>
      <c r="L6509" s="12">
        <f>SQRT(E6509^2)+1</f>
        <v/>
      </c>
      <c r="M6509" s="20">
        <f>IF(Q6509&lt;=0,0,1000)</f>
        <v/>
      </c>
      <c r="N6509" s="20" t="n"/>
      <c r="O6509" s="20" t="n"/>
      <c r="Q6509" s="12" t="n">
        <v>19.89</v>
      </c>
      <c r="R6509" s="31" t="n">
        <v>39.5</v>
      </c>
      <c r="S6509" s="12">
        <f>-K6509</f>
        <v/>
      </c>
      <c r="T6509" s="12" t="n">
        <v>1.140017422990701</v>
      </c>
      <c r="U6509" t="n">
        <v>2.692305860975666</v>
      </c>
      <c r="Z6509">
        <f>T6509/$W$2</f>
        <v/>
      </c>
      <c r="AA6509">
        <f>U6509/$X$2</f>
        <v/>
      </c>
      <c r="AC6509" t="n">
        <v>0</v>
      </c>
      <c r="AD6509" t="n">
        <v>0</v>
      </c>
      <c r="AF6509">
        <f>Z6509+0.14</f>
        <v/>
      </c>
      <c r="AG6509">
        <f>AA6509+0.1834</f>
        <v/>
      </c>
    </row>
    <row r="6510" spans="1:36">
      <c r="A6510" s="13" t="s">
        <v>6677</v>
      </c>
      <c r="B6510" t="n">
        <v>0.1326843482230257</v>
      </c>
      <c r="C6510" t="n">
        <v>0.136006046032067</v>
      </c>
      <c r="D6510" s="20" t="n">
        <v>0.1360123358876736</v>
      </c>
      <c r="E6510" s="20">
        <f>Q6510</f>
        <v/>
      </c>
      <c r="F6510" s="20">
        <f>-Q6510+0.0001</f>
        <v/>
      </c>
      <c r="G6510" s="20">
        <f>-Q6510</f>
        <v/>
      </c>
      <c r="H6510" s="20">
        <f>IF(Q6510&lt;0,0,1000)</f>
        <v/>
      </c>
      <c r="I6510" s="20">
        <f>IF(Q6510&lt;0,0,1000)</f>
        <v/>
      </c>
      <c r="J6510" s="20">
        <f>I6510</f>
        <v/>
      </c>
      <c r="K6510" s="12" t="n">
        <v>-28.26</v>
      </c>
      <c r="L6510" s="12">
        <f>SQRT(E6510^2)+1</f>
        <v/>
      </c>
      <c r="M6510" s="20">
        <f>IF(Q6510&lt;=0,0,1000)</f>
        <v/>
      </c>
      <c r="N6510" s="20" t="n"/>
      <c r="O6510" s="20" t="n"/>
      <c r="Q6510" s="12" t="n">
        <v>28.52</v>
      </c>
      <c r="R6510" s="31" t="n">
        <v>38.48</v>
      </c>
      <c r="S6510" s="12">
        <f>-K6510</f>
        <v/>
      </c>
      <c r="T6510" s="12" t="n">
        <v>1.834845524604792</v>
      </c>
      <c r="U6510" t="n">
        <v>4.393219356376397</v>
      </c>
      <c r="Z6510">
        <f>T6510/$W$2</f>
        <v/>
      </c>
      <c r="AA6510">
        <f>U6510/$X$2</f>
        <v/>
      </c>
      <c r="AC6510" t="n">
        <v>0.02298178127744184</v>
      </c>
      <c r="AD6510" t="n">
        <v>0</v>
      </c>
      <c r="AF6510">
        <f>Z6510+0.14</f>
        <v/>
      </c>
      <c r="AG6510">
        <f>AA6510+0.1834</f>
        <v/>
      </c>
    </row>
    <row r="6511" spans="1:36">
      <c r="A6511" s="13" t="s">
        <v>6678</v>
      </c>
      <c r="B6511" t="n">
        <v>0.1830425044561494</v>
      </c>
      <c r="C6511" t="n">
        <v>0.1869820867733532</v>
      </c>
      <c r="D6511" s="20" t="n">
        <v>0.1869864122135831</v>
      </c>
      <c r="E6511" s="20">
        <f>Q6511</f>
        <v/>
      </c>
      <c r="F6511" s="20">
        <f>-Q6511+0.0001</f>
        <v/>
      </c>
      <c r="G6511" s="20">
        <f>-Q6511</f>
        <v/>
      </c>
      <c r="H6511" s="20">
        <f>IF(Q6511&lt;0,0,1000)</f>
        <v/>
      </c>
      <c r="I6511" s="20">
        <f>IF(Q6511&lt;0,0,1000)</f>
        <v/>
      </c>
      <c r="J6511" s="20">
        <f>I6511</f>
        <v/>
      </c>
      <c r="K6511" s="12" t="n">
        <v>-28.26</v>
      </c>
      <c r="L6511" s="12">
        <f>SQRT(E6511^2)+1</f>
        <v/>
      </c>
      <c r="M6511" s="20">
        <f>IF(Q6511&lt;=0,0,1000)</f>
        <v/>
      </c>
      <c r="N6511" s="20" t="n"/>
      <c r="O6511" s="20" t="n"/>
      <c r="Q6511" s="12" t="n">
        <v>37.94</v>
      </c>
      <c r="R6511" s="31" t="n">
        <v>42.35</v>
      </c>
      <c r="S6511" s="12">
        <f>-K6511</f>
        <v/>
      </c>
      <c r="T6511" s="12" t="n">
        <v>2.747677536451973</v>
      </c>
      <c r="U6511" t="n">
        <v>6.76900957133173</v>
      </c>
      <c r="Z6511">
        <f>T6511/$W$2</f>
        <v/>
      </c>
      <c r="AA6511">
        <f>U6511/$X$2</f>
        <v/>
      </c>
      <c r="AC6511" t="n">
        <v>0.07334084543174434</v>
      </c>
      <c r="AD6511" t="n">
        <v>0</v>
      </c>
      <c r="AF6511">
        <f>Z6511+0.14</f>
        <v/>
      </c>
      <c r="AG6511">
        <f>AA6511+0.1834</f>
        <v/>
      </c>
    </row>
    <row r="6512" spans="1:36">
      <c r="A6512" s="13" t="s">
        <v>6679</v>
      </c>
      <c r="B6512" t="n">
        <v>0.1984700848669329</v>
      </c>
      <c r="C6512" t="n">
        <v>0.2009736362074528</v>
      </c>
      <c r="D6512" s="20" t="n">
        <v>0.200976652336937</v>
      </c>
      <c r="E6512" s="20">
        <f>Q6512</f>
        <v/>
      </c>
      <c r="F6512" s="20">
        <f>-Q6512+0.0001</f>
        <v/>
      </c>
      <c r="G6512" s="20">
        <f>-Q6512</f>
        <v/>
      </c>
      <c r="H6512" s="20">
        <f>IF(Q6512&lt;0,0,1000)</f>
        <v/>
      </c>
      <c r="I6512" s="20">
        <f>IF(Q6512&lt;0,0,1000)</f>
        <v/>
      </c>
      <c r="J6512" s="20">
        <f>I6512</f>
        <v/>
      </c>
      <c r="K6512" s="12" t="n">
        <v>-28.26</v>
      </c>
      <c r="L6512" s="12">
        <f>SQRT(E6512^2)+1</f>
        <v/>
      </c>
      <c r="M6512" s="20">
        <f>IF(Q6512&lt;=0,0,1000)</f>
        <v/>
      </c>
      <c r="N6512" s="20" t="n"/>
      <c r="O6512" s="20" t="n"/>
      <c r="Q6512" s="12" t="n">
        <v>38.1</v>
      </c>
      <c r="R6512" s="31" t="n">
        <v>58.65</v>
      </c>
      <c r="S6512" s="12">
        <f>-K6512</f>
        <v/>
      </c>
      <c r="T6512" s="12" t="n">
        <v>3.113734915028541</v>
      </c>
      <c r="U6512" t="n">
        <v>7.63754218352092</v>
      </c>
      <c r="Z6512">
        <f>T6512/$W$2</f>
        <v/>
      </c>
      <c r="AA6512">
        <f>U6512/$X$2</f>
        <v/>
      </c>
      <c r="AC6512" t="n">
        <v>0.08876889345238519</v>
      </c>
      <c r="AD6512" t="n">
        <v>0</v>
      </c>
      <c r="AF6512">
        <f>Z6512+0.14</f>
        <v/>
      </c>
      <c r="AG6512">
        <f>AA6512+0.1834</f>
        <v/>
      </c>
    </row>
    <row r="6513" spans="1:36">
      <c r="A6513" s="13" t="s">
        <v>6680</v>
      </c>
      <c r="B6513" t="n">
        <v>0.1808638225830471</v>
      </c>
      <c r="C6513" t="n">
        <v>0.178390305385874</v>
      </c>
      <c r="D6513" s="20" t="n">
        <v>0.1783919861280186</v>
      </c>
      <c r="E6513" s="20">
        <f>Q6513</f>
        <v/>
      </c>
      <c r="F6513" s="20">
        <f>-Q6513+0.0001</f>
        <v/>
      </c>
      <c r="G6513" s="20">
        <f>-Q6513</f>
        <v/>
      </c>
      <c r="H6513" s="20">
        <f>IF(Q6513&lt;0,0,1000)</f>
        <v/>
      </c>
      <c r="I6513" s="20">
        <f>IF(Q6513&lt;0,0,1000)</f>
        <v/>
      </c>
      <c r="J6513" s="20">
        <f>I6513</f>
        <v/>
      </c>
      <c r="K6513" s="12" t="n">
        <v>-28.26</v>
      </c>
      <c r="L6513" s="12">
        <f>SQRT(E6513^2)+1</f>
        <v/>
      </c>
      <c r="M6513" s="20">
        <f>IF(Q6513&lt;=0,0,1000)</f>
        <v/>
      </c>
      <c r="N6513" s="20" t="n"/>
      <c r="O6513" s="20" t="n"/>
      <c r="Q6513" s="12" t="n">
        <v>32.22</v>
      </c>
      <c r="R6513" s="31" t="n">
        <v>67.45</v>
      </c>
      <c r="S6513" s="12">
        <f>-K6513</f>
        <v/>
      </c>
      <c r="T6513" s="12" t="n">
        <v>3.125317882205216</v>
      </c>
      <c r="U6513" t="n">
        <v>7.48368437456825</v>
      </c>
      <c r="Z6513">
        <f>T6513/$W$2</f>
        <v/>
      </c>
      <c r="AA6513">
        <f>U6513/$X$2</f>
        <v/>
      </c>
      <c r="AC6513" t="n">
        <v>0.07116313545073692</v>
      </c>
      <c r="AD6513" t="n">
        <v>0</v>
      </c>
      <c r="AF6513">
        <f>Z6513+0.14</f>
        <v/>
      </c>
      <c r="AG6513">
        <f>AA6513+0.1834</f>
        <v/>
      </c>
    </row>
    <row r="6514" spans="1:36">
      <c r="A6514" s="13" t="s">
        <v>6681</v>
      </c>
      <c r="B6514" t="n">
        <v>0.1624572696100158</v>
      </c>
      <c r="C6514" t="n">
        <v>0.1608310182893786</v>
      </c>
      <c r="D6514" s="20" t="n">
        <v>0.1608338241707815</v>
      </c>
      <c r="E6514" s="20">
        <f>Q6514</f>
        <v/>
      </c>
      <c r="F6514" s="20">
        <f>-Q6514+0.0001</f>
        <v/>
      </c>
      <c r="G6514" s="20">
        <f>-Q6514</f>
        <v/>
      </c>
      <c r="H6514" s="20">
        <f>IF(Q6514&lt;0,0,1000)</f>
        <v/>
      </c>
      <c r="I6514" s="20">
        <f>IF(Q6514&lt;0,0,1000)</f>
        <v/>
      </c>
      <c r="J6514" s="20">
        <f>I6514</f>
        <v/>
      </c>
      <c r="K6514" s="12" t="n">
        <v>-28.26</v>
      </c>
      <c r="L6514" s="12">
        <f>SQRT(E6514^2)+1</f>
        <v/>
      </c>
      <c r="M6514" s="20">
        <f>IF(Q6514&lt;=0,0,1000)</f>
        <v/>
      </c>
      <c r="N6514" s="20" t="n"/>
      <c r="O6514" s="20" t="n"/>
      <c r="Q6514" s="12" t="n">
        <v>26</v>
      </c>
      <c r="R6514" s="31" t="n">
        <v>68</v>
      </c>
      <c r="S6514" s="12">
        <f>-K6514</f>
        <v/>
      </c>
      <c r="T6514" s="12" t="n">
        <v>2.758295824749076</v>
      </c>
      <c r="U6514" t="n">
        <v>6.6059585136557</v>
      </c>
      <c r="Z6514">
        <f>T6514/$W$2</f>
        <v/>
      </c>
      <c r="AA6514">
        <f>U6514/$X$2</f>
        <v/>
      </c>
      <c r="AC6514" t="n">
        <v>0.05275606175039622</v>
      </c>
      <c r="AD6514" t="n">
        <v>0</v>
      </c>
      <c r="AF6514">
        <f>Z6514+0.14</f>
        <v/>
      </c>
      <c r="AG6514">
        <f>AA6514+0.1834</f>
        <v/>
      </c>
    </row>
    <row r="6515" spans="1:36">
      <c r="A6515" s="13" t="s">
        <v>6682</v>
      </c>
      <c r="B6515" t="n">
        <v>0.1563240307651879</v>
      </c>
      <c r="C6515" t="n">
        <v>0.1541310629351566</v>
      </c>
      <c r="D6515" s="20" t="n">
        <v>0.1541335002595815</v>
      </c>
      <c r="E6515" s="20">
        <f>Q6515</f>
        <v/>
      </c>
      <c r="F6515" s="20">
        <f>-Q6515+0.0001</f>
        <v/>
      </c>
      <c r="G6515" s="20">
        <f>-Q6515</f>
        <v/>
      </c>
      <c r="H6515" s="20">
        <f>IF(Q6515&lt;0,0,1000)</f>
        <v/>
      </c>
      <c r="I6515" s="20">
        <f>IF(Q6515&lt;0,0,1000)</f>
        <v/>
      </c>
      <c r="J6515" s="20">
        <f>I6515</f>
        <v/>
      </c>
      <c r="K6515" s="12" t="n">
        <v>-28.26</v>
      </c>
      <c r="L6515" s="12">
        <f>SQRT(E6515^2)+1</f>
        <v/>
      </c>
      <c r="M6515" s="20">
        <f>IF(Q6515&lt;=0,0,1000)</f>
        <v/>
      </c>
      <c r="N6515" s="20" t="n"/>
      <c r="O6515" s="20" t="n"/>
      <c r="Q6515" s="12" t="n">
        <v>23.06</v>
      </c>
      <c r="R6515" s="31" t="n">
        <v>67.56999999999999</v>
      </c>
      <c r="S6515" s="12">
        <f>-K6515</f>
        <v/>
      </c>
      <c r="T6515" s="12" t="n">
        <v>2.711018746840345</v>
      </c>
      <c r="U6515" t="n">
        <v>6.492045592902114</v>
      </c>
      <c r="Z6515">
        <f>T6515/$W$2</f>
        <v/>
      </c>
      <c r="AA6515">
        <f>U6515/$X$2</f>
        <v/>
      </c>
      <c r="AC6515" t="n">
        <v>0.04662294419603531</v>
      </c>
      <c r="AD6515" t="n">
        <v>0</v>
      </c>
      <c r="AF6515">
        <f>Z6515+0.14</f>
        <v/>
      </c>
      <c r="AG6515">
        <f>AA6515+0.1834</f>
        <v/>
      </c>
    </row>
    <row r="6516" spans="1:36">
      <c r="A6516" s="13" t="s">
        <v>6683</v>
      </c>
      <c r="B6516" t="n">
        <v>0.1424551076022524</v>
      </c>
      <c r="C6516" t="n">
        <v>0.1397904195633986</v>
      </c>
      <c r="D6516" s="20" t="n">
        <v>0.1397929699770438</v>
      </c>
      <c r="E6516" s="20">
        <f>Q6516</f>
        <v/>
      </c>
      <c r="F6516" s="20">
        <f>-Q6516+0.0001</f>
        <v/>
      </c>
      <c r="G6516" s="20">
        <f>-Q6516</f>
        <v/>
      </c>
      <c r="H6516" s="20">
        <f>IF(Q6516&lt;0,0,1000)</f>
        <v/>
      </c>
      <c r="I6516" s="20">
        <f>IF(Q6516&lt;0,0,1000)</f>
        <v/>
      </c>
      <c r="J6516" s="20">
        <f>I6516</f>
        <v/>
      </c>
      <c r="K6516" s="12" t="n">
        <v>-28.26</v>
      </c>
      <c r="L6516" s="12">
        <f>SQRT(E6516^2)+1</f>
        <v/>
      </c>
      <c r="M6516" s="20">
        <f>IF(Q6516&lt;=0,0,1000)</f>
        <v/>
      </c>
      <c r="N6516" s="20" t="n"/>
      <c r="O6516" s="20" t="n"/>
      <c r="Q6516" s="12" t="n">
        <v>19.79</v>
      </c>
      <c r="R6516" s="31" t="n">
        <v>67.45999999999999</v>
      </c>
      <c r="S6516" s="12">
        <f>-K6516</f>
        <v/>
      </c>
      <c r="T6516" s="12" t="n">
        <v>2.515507145056304</v>
      </c>
      <c r="U6516" t="n">
        <v>6.002792808300009</v>
      </c>
      <c r="Z6516">
        <f>T6516/$W$2</f>
        <v/>
      </c>
      <c r="AA6516">
        <f>U6516/$X$2</f>
        <v/>
      </c>
      <c r="AC6516" t="n">
        <v>0.03275398570322872</v>
      </c>
      <c r="AD6516" t="n">
        <v>0</v>
      </c>
      <c r="AF6516">
        <f>Z6516+0.14</f>
        <v/>
      </c>
      <c r="AG6516">
        <f>AA6516+0.1834</f>
        <v/>
      </c>
    </row>
    <row r="6517" spans="1:36">
      <c r="A6517" s="13" t="s">
        <v>6684</v>
      </c>
      <c r="B6517" t="n">
        <v>0.1375057516311139</v>
      </c>
      <c r="C6517" t="n">
        <v>0.1357918534160737</v>
      </c>
      <c r="D6517" s="20" t="n">
        <v>0.1357947199454668</v>
      </c>
      <c r="E6517" s="20">
        <f>Q6517</f>
        <v/>
      </c>
      <c r="F6517" s="20">
        <f>-Q6517+0.0001</f>
        <v/>
      </c>
      <c r="G6517" s="20">
        <f>-Q6517</f>
        <v/>
      </c>
      <c r="H6517" s="20">
        <f>IF(Q6517&lt;0,0,1000)</f>
        <v/>
      </c>
      <c r="I6517" s="20">
        <f>IF(Q6517&lt;0,0,1000)</f>
        <v/>
      </c>
      <c r="J6517" s="20">
        <f>I6517</f>
        <v/>
      </c>
      <c r="K6517" s="12" t="n">
        <v>-28.26</v>
      </c>
      <c r="L6517" s="12">
        <f>SQRT(E6517^2)+1</f>
        <v/>
      </c>
      <c r="M6517" s="20">
        <f>IF(Q6517&lt;=0,0,1000)</f>
        <v/>
      </c>
      <c r="N6517" s="20" t="n"/>
      <c r="O6517" s="20" t="n"/>
      <c r="Q6517" s="12" t="n">
        <v>12.94</v>
      </c>
      <c r="R6517" s="31" t="n">
        <v>67.97</v>
      </c>
      <c r="S6517" s="12">
        <f>-K6517</f>
        <v/>
      </c>
      <c r="T6517" s="12" t="n">
        <v>2.366566876543406</v>
      </c>
      <c r="U6517" t="n">
        <v>5.665539260591107</v>
      </c>
      <c r="Z6517">
        <f>T6517/$W$2</f>
        <v/>
      </c>
      <c r="AA6517">
        <f>U6517/$X$2</f>
        <v/>
      </c>
      <c r="AC6517" t="n">
        <v>0.02780448930066189</v>
      </c>
      <c r="AD6517" t="n">
        <v>0</v>
      </c>
      <c r="AF6517">
        <f>Z6517+0.14</f>
        <v/>
      </c>
      <c r="AG6517">
        <f>AA6517+0.1834</f>
        <v/>
      </c>
    </row>
    <row r="6518" spans="1:36">
      <c r="A6518" s="13" t="s">
        <v>6685</v>
      </c>
      <c r="B6518" t="n">
        <v>0.1274042820551</v>
      </c>
      <c r="C6518" t="n">
        <v>0.1241710013827703</v>
      </c>
      <c r="D6518" s="20" t="n">
        <v>0.1241735826310886</v>
      </c>
      <c r="E6518" s="20">
        <f>Q6518</f>
        <v/>
      </c>
      <c r="F6518" s="20">
        <f>-Q6518+0.0001</f>
        <v/>
      </c>
      <c r="G6518" s="20">
        <f>-Q6518</f>
        <v/>
      </c>
      <c r="H6518" s="20">
        <f>IF(Q6518&lt;0,0,1000)</f>
        <v/>
      </c>
      <c r="I6518" s="20">
        <f>IF(Q6518&lt;0,0,1000)</f>
        <v/>
      </c>
      <c r="J6518" s="20">
        <f>I6518</f>
        <v/>
      </c>
      <c r="K6518" s="12" t="n">
        <v>-28.26</v>
      </c>
      <c r="L6518" s="12">
        <f>SQRT(E6518^2)+1</f>
        <v/>
      </c>
      <c r="M6518" s="20">
        <f>IF(Q6518&lt;=0,0,1000)</f>
        <v/>
      </c>
      <c r="N6518" s="20" t="n"/>
      <c r="O6518" s="20" t="n"/>
      <c r="Q6518" s="12" t="n">
        <v>12.95</v>
      </c>
      <c r="R6518" s="31" t="n">
        <v>66.98999999999999</v>
      </c>
      <c r="S6518" s="12">
        <f>-K6518</f>
        <v/>
      </c>
      <c r="T6518" s="12" t="n">
        <v>2.334789890362269</v>
      </c>
      <c r="U6518" t="n">
        <v>5.5772243059025</v>
      </c>
      <c r="Z6518">
        <f>T6518/$W$2</f>
        <v/>
      </c>
      <c r="AA6518">
        <f>U6518/$X$2</f>
        <v/>
      </c>
      <c r="AC6518" t="n">
        <v>0.01770303949838857</v>
      </c>
      <c r="AD6518" t="n">
        <v>0</v>
      </c>
      <c r="AF6518">
        <f>Z6518+0.14</f>
        <v/>
      </c>
      <c r="AG6518">
        <f>AA6518+0.1834</f>
        <v/>
      </c>
    </row>
    <row r="6519" spans="1:36">
      <c r="A6519" s="13" t="s">
        <v>6686</v>
      </c>
      <c r="B6519" t="n">
        <v>0.1174991595778554</v>
      </c>
      <c r="C6519" t="n">
        <v>0.1146333745334392</v>
      </c>
      <c r="D6519" s="20" t="n">
        <v>0.1146358948813772</v>
      </c>
      <c r="E6519" s="20">
        <f>Q6519</f>
        <v/>
      </c>
      <c r="F6519" s="20">
        <f>-Q6519+0.0001</f>
        <v/>
      </c>
      <c r="G6519" s="20">
        <f>-Q6519</f>
        <v/>
      </c>
      <c r="H6519" s="20">
        <f>IF(Q6519&lt;0,0,1000)</f>
        <v/>
      </c>
      <c r="I6519" s="20">
        <f>IF(Q6519&lt;0,0,1000)</f>
        <v/>
      </c>
      <c r="J6519" s="20">
        <f>I6519</f>
        <v/>
      </c>
      <c r="K6519" s="12" t="n">
        <v>-28.26</v>
      </c>
      <c r="L6519" s="12">
        <f>SQRT(E6519^2)+1</f>
        <v/>
      </c>
      <c r="M6519" s="20">
        <f>IF(Q6519&lt;=0,0,1000)</f>
        <v/>
      </c>
      <c r="N6519" s="20" t="n"/>
      <c r="O6519" s="20" t="n"/>
      <c r="Q6519" s="12" t="n">
        <v>16.84</v>
      </c>
      <c r="R6519" s="31" t="n">
        <v>63.01</v>
      </c>
      <c r="S6519" s="12">
        <f>-K6519</f>
        <v/>
      </c>
      <c r="T6519" s="12" t="n">
        <v>2.128660000281135</v>
      </c>
      <c r="U6519" t="n">
        <v>5.068940161466374</v>
      </c>
      <c r="Z6519">
        <f>T6519/$W$2</f>
        <v/>
      </c>
      <c r="AA6519">
        <f>U6519/$X$2</f>
        <v/>
      </c>
      <c r="AC6519" t="n">
        <v>0.007797982896392788</v>
      </c>
      <c r="AD6519" t="n">
        <v>0</v>
      </c>
      <c r="AF6519">
        <f>Z6519+0.14</f>
        <v/>
      </c>
      <c r="AG6519">
        <f>AA6519+0.1834</f>
        <v/>
      </c>
    </row>
    <row r="6520" spans="1:36">
      <c r="A6520" s="13" t="s">
        <v>6687</v>
      </c>
      <c r="B6520" t="n">
        <v>0.1126351829117405</v>
      </c>
      <c r="C6520" t="n">
        <v>0.1091040971785827</v>
      </c>
      <c r="D6520" s="20" t="n">
        <v>0.1091064531276548</v>
      </c>
      <c r="E6520" s="20">
        <f>Q6520</f>
        <v/>
      </c>
      <c r="F6520" s="20">
        <f>-Q6520+0.0001</f>
        <v/>
      </c>
      <c r="G6520" s="20">
        <f>-Q6520</f>
        <v/>
      </c>
      <c r="H6520" s="20">
        <f>IF(Q6520&lt;0,0,1000)</f>
        <v/>
      </c>
      <c r="I6520" s="20">
        <f>IF(Q6520&lt;0,0,1000)</f>
        <v/>
      </c>
      <c r="J6520" s="20">
        <f>I6520</f>
        <v/>
      </c>
      <c r="K6520" s="12" t="n">
        <v>-28.26</v>
      </c>
      <c r="L6520" s="12">
        <f>SQRT(E6520^2)+1</f>
        <v/>
      </c>
      <c r="M6520" s="20">
        <f>IF(Q6520&lt;=0,0,1000)</f>
        <v/>
      </c>
      <c r="N6520" s="20" t="n"/>
      <c r="O6520" s="20" t="n"/>
      <c r="Q6520" s="12" t="n">
        <v>22.67</v>
      </c>
      <c r="R6520" s="31" t="n">
        <v>61.95</v>
      </c>
      <c r="S6520" s="12">
        <f>-K6520</f>
        <v/>
      </c>
      <c r="T6520" s="12" t="n">
        <v>2.104121516007693</v>
      </c>
      <c r="U6520" t="n">
        <v>5.001093095903575</v>
      </c>
      <c r="Z6520">
        <f>T6520/$W$2</f>
        <v/>
      </c>
      <c r="AA6520">
        <f>U6520/$X$2</f>
        <v/>
      </c>
      <c r="AC6520" t="n">
        <v>0.002934039715430423</v>
      </c>
      <c r="AD6520" t="n">
        <v>0</v>
      </c>
      <c r="AF6520">
        <f>Z6520+0.14</f>
        <v/>
      </c>
      <c r="AG6520">
        <f>AA6520+0.1834</f>
        <v/>
      </c>
    </row>
    <row r="6521" spans="1:36">
      <c r="A6521" s="13" t="s">
        <v>6688</v>
      </c>
      <c r="B6521" t="n">
        <v>0.1061889924121687</v>
      </c>
      <c r="C6521" t="n">
        <v>0.102884642592527</v>
      </c>
      <c r="D6521" s="20" t="n">
        <v>0.1028868478306114</v>
      </c>
      <c r="E6521" s="20">
        <f>Q6521</f>
        <v/>
      </c>
      <c r="F6521" s="20">
        <f>-Q6521+0.0001</f>
        <v/>
      </c>
      <c r="G6521" s="20">
        <f>-Q6521</f>
        <v/>
      </c>
      <c r="H6521" s="20">
        <f>IF(Q6521&lt;0,0,1000)</f>
        <v/>
      </c>
      <c r="I6521" s="20">
        <f>IF(Q6521&lt;0,0,1000)</f>
        <v/>
      </c>
      <c r="J6521" s="20">
        <f>I6521</f>
        <v/>
      </c>
      <c r="K6521" s="12" t="n">
        <v>-28.26</v>
      </c>
      <c r="L6521" s="12">
        <f>SQRT(E6521^2)+1</f>
        <v/>
      </c>
      <c r="M6521" s="20">
        <f>IF(Q6521&lt;=0,0,1000)</f>
        <v/>
      </c>
      <c r="N6521" s="20" t="n"/>
      <c r="O6521" s="20" t="n"/>
      <c r="Q6521" s="12" t="n">
        <v>26.45</v>
      </c>
      <c r="R6521" s="31" t="n">
        <v>61.28</v>
      </c>
      <c r="S6521" s="12">
        <f>-K6521</f>
        <v/>
      </c>
      <c r="T6521" s="12" t="n">
        <v>1.990596954307324</v>
      </c>
      <c r="U6521" t="n">
        <v>4.741425113294107</v>
      </c>
      <c r="Z6521">
        <f>T6521/$W$2</f>
        <v/>
      </c>
      <c r="AA6521">
        <f>U6521/$X$2</f>
        <v/>
      </c>
      <c r="AC6521" t="n">
        <v>0</v>
      </c>
      <c r="AD6521" t="n">
        <v>0</v>
      </c>
      <c r="AF6521">
        <f>Z6521+0.14</f>
        <v/>
      </c>
      <c r="AG6521">
        <f>AA6521+0.1834</f>
        <v/>
      </c>
    </row>
    <row r="6522" spans="1:36">
      <c r="A6522" s="13" t="s">
        <v>6689</v>
      </c>
      <c r="B6522" t="n">
        <v>0.1087070270343176</v>
      </c>
      <c r="C6522" t="n">
        <v>0.1058191841738245</v>
      </c>
      <c r="D6522" s="20" t="n">
        <v>0.1058209640939021</v>
      </c>
      <c r="E6522" s="20">
        <f>Q6522</f>
        <v/>
      </c>
      <c r="F6522" s="20">
        <f>-Q6522+0.0001</f>
        <v/>
      </c>
      <c r="G6522" s="20">
        <f>-Q6522</f>
        <v/>
      </c>
      <c r="H6522" s="20">
        <f>IF(Q6522&lt;0,0,1000)</f>
        <v/>
      </c>
      <c r="I6522" s="20">
        <f>IF(Q6522&lt;0,0,1000)</f>
        <v/>
      </c>
      <c r="J6522" s="20">
        <f>I6522</f>
        <v/>
      </c>
      <c r="K6522" s="12" t="n">
        <v>-28.26</v>
      </c>
      <c r="L6522" s="12">
        <f>SQRT(E6522^2)+1</f>
        <v/>
      </c>
      <c r="M6522" s="20">
        <f>IF(Q6522&lt;=0,0,1000)</f>
        <v/>
      </c>
      <c r="N6522" s="20" t="n"/>
      <c r="O6522" s="20" t="n"/>
      <c r="Q6522" s="12" t="n">
        <v>33.53</v>
      </c>
      <c r="R6522" s="31" t="n">
        <v>60.97</v>
      </c>
      <c r="S6522" s="12">
        <f>-K6522</f>
        <v/>
      </c>
      <c r="T6522" s="12" t="n">
        <v>2.021817132649408</v>
      </c>
      <c r="U6522" t="n">
        <v>4.85053038830217</v>
      </c>
      <c r="Z6522">
        <f>T6522/$W$2</f>
        <v/>
      </c>
      <c r="AA6522">
        <f>U6522/$X$2</f>
        <v/>
      </c>
      <c r="AC6522" t="n">
        <v>0</v>
      </c>
      <c r="AD6522" t="n">
        <v>0</v>
      </c>
      <c r="AF6522">
        <f>Z6522+0.14</f>
        <v/>
      </c>
      <c r="AG6522">
        <f>AA6522+0.1834</f>
        <v/>
      </c>
    </row>
    <row r="6523" spans="1:36">
      <c r="A6523" s="13" t="s">
        <v>6690</v>
      </c>
      <c r="B6523" t="n">
        <v>0.1134387383687361</v>
      </c>
      <c r="C6523" t="n">
        <v>0.1105655279359872</v>
      </c>
      <c r="D6523" s="20" t="n">
        <v>0.1105672265281463</v>
      </c>
      <c r="E6523" s="20">
        <f>Q6523</f>
        <v/>
      </c>
      <c r="F6523" s="20">
        <f>-Q6523+0.0001</f>
        <v/>
      </c>
      <c r="G6523" s="20">
        <f>-Q6523</f>
        <v/>
      </c>
      <c r="H6523" s="20">
        <f>IF(Q6523&lt;0,0,1000)</f>
        <v/>
      </c>
      <c r="I6523" s="20">
        <f>IF(Q6523&lt;0,0,1000)</f>
        <v/>
      </c>
      <c r="J6523" s="20">
        <f>I6523</f>
        <v/>
      </c>
      <c r="K6523" s="12" t="n">
        <v>-28.26</v>
      </c>
      <c r="L6523" s="12">
        <f>SQRT(E6523^2)+1</f>
        <v/>
      </c>
      <c r="M6523" s="20">
        <f>IF(Q6523&lt;=0,0,1000)</f>
        <v/>
      </c>
      <c r="N6523" s="20" t="n"/>
      <c r="O6523" s="20" t="n"/>
      <c r="Q6523" s="12" t="n">
        <v>39.59</v>
      </c>
      <c r="R6523" s="31" t="n">
        <v>63.6</v>
      </c>
      <c r="S6523" s="12">
        <f>-K6523</f>
        <v/>
      </c>
      <c r="T6523" s="12" t="n">
        <v>2.112603100714488</v>
      </c>
      <c r="U6523" t="n">
        <v>5.086236157286511</v>
      </c>
      <c r="Z6523">
        <f>T6523/$W$2</f>
        <v/>
      </c>
      <c r="AA6523">
        <f>U6523/$X$2</f>
        <v/>
      </c>
      <c r="AC6523" t="n">
        <v>0.003737915571732475</v>
      </c>
      <c r="AD6523" t="n">
        <v>0</v>
      </c>
      <c r="AF6523">
        <f>Z6523+0.14</f>
        <v/>
      </c>
      <c r="AG6523">
        <f>AA6523+0.1834</f>
        <v/>
      </c>
    </row>
    <row r="6524" spans="1:36">
      <c r="A6524" s="13" t="s">
        <v>6691</v>
      </c>
      <c r="B6524" t="n">
        <v>0.1231713676298553</v>
      </c>
      <c r="C6524" t="n">
        <v>0.1201166190495518</v>
      </c>
      <c r="D6524" s="20" t="n">
        <v>0.1201187610876416</v>
      </c>
      <c r="E6524" s="20">
        <f>Q6524</f>
        <v/>
      </c>
      <c r="F6524" s="20">
        <f>-Q6524+0.0001</f>
        <v/>
      </c>
      <c r="G6524" s="20">
        <f>-Q6524</f>
        <v/>
      </c>
      <c r="H6524" s="20">
        <f>IF(Q6524&lt;0,0,1000)</f>
        <v/>
      </c>
      <c r="I6524" s="20">
        <f>IF(Q6524&lt;0,0,1000)</f>
        <v/>
      </c>
      <c r="J6524" s="20">
        <f>I6524</f>
        <v/>
      </c>
      <c r="K6524" s="12" t="n">
        <v>-28.26</v>
      </c>
      <c r="L6524" s="12">
        <f>SQRT(E6524^2)+1</f>
        <v/>
      </c>
      <c r="M6524" s="20">
        <f>IF(Q6524&lt;=0,0,1000)</f>
        <v/>
      </c>
      <c r="N6524" s="20" t="n"/>
      <c r="O6524" s="20" t="n"/>
      <c r="Q6524" s="12" t="n">
        <v>34.36</v>
      </c>
      <c r="R6524" s="31" t="n">
        <v>67.42</v>
      </c>
      <c r="S6524" s="12">
        <f>-K6524</f>
        <v/>
      </c>
      <c r="T6524" s="12" t="n">
        <v>2.281925264385469</v>
      </c>
      <c r="U6524" t="n">
        <v>5.486951167580383</v>
      </c>
      <c r="Z6524">
        <f>T6524/$W$2</f>
        <v/>
      </c>
      <c r="AA6524">
        <f>U6524/$X$2</f>
        <v/>
      </c>
      <c r="AC6524" t="n">
        <v>0.01347029245537218</v>
      </c>
      <c r="AD6524" t="n">
        <v>0</v>
      </c>
      <c r="AF6524">
        <f>Z6524+0.14</f>
        <v/>
      </c>
      <c r="AG6524">
        <f>AA6524+0.1834</f>
        <v/>
      </c>
    </row>
    <row r="6525" spans="1:36">
      <c r="A6525" s="13" t="s">
        <v>6692</v>
      </c>
      <c r="B6525" t="n">
        <v>0.1301635366384272</v>
      </c>
      <c r="C6525" t="n">
        <v>0.126777109234447</v>
      </c>
      <c r="D6525" s="20" t="n">
        <v>0.1267788133302538</v>
      </c>
      <c r="E6525" s="20">
        <f>Q6525</f>
        <v/>
      </c>
      <c r="F6525" s="20">
        <f>-Q6525+0.0001</f>
        <v/>
      </c>
      <c r="G6525" s="20">
        <f>-Q6525</f>
        <v/>
      </c>
      <c r="H6525" s="20">
        <f>IF(Q6525&lt;0,0,1000)</f>
        <v/>
      </c>
      <c r="I6525" s="20">
        <f>IF(Q6525&lt;0,0,1000)</f>
        <v/>
      </c>
      <c r="J6525" s="20">
        <f>I6525</f>
        <v/>
      </c>
      <c r="K6525" s="12" t="n">
        <v>-28.26</v>
      </c>
      <c r="L6525" s="12">
        <f>SQRT(E6525^2)+1</f>
        <v/>
      </c>
      <c r="M6525" s="20">
        <f>IF(Q6525&lt;=0,0,1000)</f>
        <v/>
      </c>
      <c r="N6525" s="20" t="n"/>
      <c r="O6525" s="20" t="n"/>
      <c r="Q6525" s="12" t="n">
        <v>28.14</v>
      </c>
      <c r="R6525" s="31" t="n">
        <v>79</v>
      </c>
      <c r="S6525" s="12">
        <f>-K6525</f>
        <v/>
      </c>
      <c r="T6525" s="12" t="n">
        <v>2.440201799041275</v>
      </c>
      <c r="U6525" t="n">
        <v>5.884939923807845</v>
      </c>
      <c r="Z6525">
        <f>T6525/$W$2</f>
        <v/>
      </c>
      <c r="AA6525">
        <f>U6525/$X$2</f>
        <v/>
      </c>
      <c r="AC6525" t="n">
        <v>0.02046264909717622</v>
      </c>
      <c r="AD6525" t="n">
        <v>0</v>
      </c>
      <c r="AF6525">
        <f>Z6525+0.14</f>
        <v/>
      </c>
      <c r="AG6525">
        <f>AA6525+0.1834</f>
        <v/>
      </c>
    </row>
    <row r="6526" spans="1:36">
      <c r="A6526" s="13" t="s">
        <v>6693</v>
      </c>
      <c r="B6526" t="n">
        <v>0.1314429911523843</v>
      </c>
      <c r="C6526" t="n">
        <v>0.1267620771762737</v>
      </c>
      <c r="D6526" s="20" t="n">
        <v>0.1267636320746176</v>
      </c>
      <c r="E6526" s="20">
        <f>Q6526</f>
        <v/>
      </c>
      <c r="F6526" s="20">
        <f>-Q6526+0.0001</f>
        <v/>
      </c>
      <c r="G6526" s="20">
        <f>-Q6526</f>
        <v/>
      </c>
      <c r="H6526" s="20">
        <f>IF(Q6526&lt;0,0,1000)</f>
        <v/>
      </c>
      <c r="I6526" s="20">
        <f>IF(Q6526&lt;0,0,1000)</f>
        <v/>
      </c>
      <c r="J6526" s="20">
        <f>I6526</f>
        <v/>
      </c>
      <c r="K6526" s="12" t="n">
        <v>-28.26</v>
      </c>
      <c r="L6526" s="12">
        <f>SQRT(E6526^2)+1</f>
        <v/>
      </c>
      <c r="M6526" s="20">
        <f>IF(Q6526&lt;=0,0,1000)</f>
        <v/>
      </c>
      <c r="N6526" s="20" t="n"/>
      <c r="O6526" s="20" t="n"/>
      <c r="Q6526" s="12" t="n">
        <v>24.41</v>
      </c>
      <c r="R6526" s="31" t="n">
        <v>73.31999999999999</v>
      </c>
      <c r="S6526" s="12">
        <f>-K6526</f>
        <v/>
      </c>
      <c r="T6526" s="12" t="n">
        <v>2.569355919590229</v>
      </c>
      <c r="U6526" t="n">
        <v>6.181480512884757</v>
      </c>
      <c r="Z6526">
        <f>T6526/$W$2</f>
        <v/>
      </c>
      <c r="AA6526">
        <f>U6526/$X$2</f>
        <v/>
      </c>
      <c r="AC6526" t="n">
        <v>0.02174210693638808</v>
      </c>
      <c r="AD6526" t="n">
        <v>0</v>
      </c>
      <c r="AF6526">
        <f>Z6526+0.14</f>
        <v/>
      </c>
      <c r="AG6526">
        <f>AA6526+0.1834</f>
        <v/>
      </c>
    </row>
    <row r="6527" spans="1:36">
      <c r="A6527" s="13" t="s">
        <v>6694</v>
      </c>
      <c r="B6527" t="n">
        <v>0.1254226060141639</v>
      </c>
      <c r="C6527" t="n">
        <v>0.1194775755594555</v>
      </c>
      <c r="D6527" s="20" t="n">
        <v>0.119479740517105</v>
      </c>
      <c r="E6527" s="20">
        <f>Q6527</f>
        <v/>
      </c>
      <c r="F6527" s="20">
        <f>-Q6527+0.0001</f>
        <v/>
      </c>
      <c r="G6527" s="20">
        <f>-Q6527</f>
        <v/>
      </c>
      <c r="H6527" s="20">
        <f>IF(Q6527&lt;0,0,1000)</f>
        <v/>
      </c>
      <c r="I6527" s="20">
        <f>IF(Q6527&lt;0,0,1000)</f>
        <v/>
      </c>
      <c r="J6527" s="20">
        <f>I6527</f>
        <v/>
      </c>
      <c r="K6527" s="12" t="n">
        <v>-28.26</v>
      </c>
      <c r="L6527" s="12">
        <f>SQRT(E6527^2)+1</f>
        <v/>
      </c>
      <c r="M6527" s="20">
        <f>IF(Q6527&lt;=0,0,1000)</f>
        <v/>
      </c>
      <c r="N6527" s="20" t="n"/>
      <c r="O6527" s="20" t="n"/>
      <c r="Q6527" s="12" t="n">
        <v>22.02</v>
      </c>
      <c r="R6527" s="31" t="n">
        <v>62.25</v>
      </c>
      <c r="S6527" s="12">
        <f>-K6527</f>
        <v/>
      </c>
      <c r="T6527" s="12" t="n">
        <v>2.539268826603795</v>
      </c>
      <c r="U6527" t="n">
        <v>6.049825957071774</v>
      </c>
      <c r="Z6527">
        <f>T6527/$W$2</f>
        <v/>
      </c>
      <c r="AA6527">
        <f>U6527/$X$2</f>
        <v/>
      </c>
      <c r="AC6527" t="n">
        <v>0.01572139559900428</v>
      </c>
      <c r="AD6527" t="n">
        <v>0</v>
      </c>
      <c r="AF6527">
        <f>Z6527+0.14</f>
        <v/>
      </c>
      <c r="AG6527">
        <f>AA6527+0.1834</f>
        <v/>
      </c>
    </row>
    <row r="6528" spans="1:36">
      <c r="A6528" s="13" t="s">
        <v>6695</v>
      </c>
      <c r="B6528" t="n">
        <v>0.1034524604637743</v>
      </c>
      <c r="C6528" t="n">
        <v>0.09724684466140517</v>
      </c>
      <c r="D6528" s="20" t="n">
        <v>0.09724930838748591</v>
      </c>
      <c r="E6528" s="20">
        <f>Q6528</f>
        <v/>
      </c>
      <c r="F6528" s="20">
        <f>-Q6528+0.0001</f>
        <v/>
      </c>
      <c r="G6528" s="20">
        <f>-Q6528</f>
        <v/>
      </c>
      <c r="H6528" s="20">
        <f>IF(Q6528&lt;0,0,1000)</f>
        <v/>
      </c>
      <c r="I6528" s="20">
        <f>IF(Q6528&lt;0,0,1000)</f>
        <v/>
      </c>
      <c r="J6528" s="20">
        <f>I6528</f>
        <v/>
      </c>
      <c r="K6528" s="12" t="n">
        <v>-28.26</v>
      </c>
      <c r="L6528" s="12">
        <f>SQRT(E6528^2)+1</f>
        <v/>
      </c>
      <c r="M6528" s="20">
        <f>IF(Q6528&lt;=0,0,1000)</f>
        <v/>
      </c>
      <c r="N6528" s="20" t="n"/>
      <c r="O6528" s="20" t="n"/>
      <c r="Q6528" s="12" t="n">
        <v>19.93</v>
      </c>
      <c r="R6528" s="31" t="n">
        <v>52.08</v>
      </c>
      <c r="S6528" s="12">
        <f>-K6528</f>
        <v/>
      </c>
      <c r="T6528" s="12" t="n">
        <v>2.158138697017696</v>
      </c>
      <c r="U6528" t="n">
        <v>5.07625124165869</v>
      </c>
      <c r="Z6528">
        <f>T6528/$W$2</f>
        <v/>
      </c>
      <c r="AA6528">
        <f>U6528/$X$2</f>
        <v/>
      </c>
      <c r="AC6528" t="n">
        <v>0</v>
      </c>
      <c r="AD6528" t="n">
        <v>0</v>
      </c>
      <c r="AF6528">
        <f>Z6528+0.14</f>
        <v/>
      </c>
      <c r="AG6528">
        <f>AA6528+0.1834</f>
        <v/>
      </c>
    </row>
    <row r="6529" spans="1:36">
      <c r="A6529" s="13" t="s">
        <v>6696</v>
      </c>
      <c r="B6529" t="n">
        <v>0.07957647581132889</v>
      </c>
      <c r="C6529" t="n">
        <v>0.07725931314924515</v>
      </c>
      <c r="D6529" s="20" t="n">
        <v>0.07726304251697835</v>
      </c>
      <c r="E6529" s="20">
        <f>Q6529</f>
        <v/>
      </c>
      <c r="F6529" s="20">
        <f>-Q6529+0.0001</f>
        <v/>
      </c>
      <c r="G6529" s="20">
        <f>-Q6529</f>
        <v/>
      </c>
      <c r="H6529" s="20">
        <f>IF(Q6529&lt;0,0,1000)</f>
        <v/>
      </c>
      <c r="I6529" s="20">
        <f>IF(Q6529&lt;0,0,1000)</f>
        <v/>
      </c>
      <c r="J6529" s="20">
        <f>I6529</f>
        <v/>
      </c>
      <c r="K6529" s="12" t="n">
        <v>-28.26</v>
      </c>
      <c r="L6529" s="12">
        <f>SQRT(E6529^2)+1</f>
        <v/>
      </c>
      <c r="M6529" s="20">
        <f>IF(Q6529&lt;=0,0,1000)</f>
        <v/>
      </c>
      <c r="N6529" s="20" t="n"/>
      <c r="O6529" s="20" t="n"/>
      <c r="Q6529" s="12" t="n">
        <v>16.1</v>
      </c>
      <c r="R6529" s="31" t="n">
        <v>45.68</v>
      </c>
      <c r="S6529" s="12">
        <f>-K6529</f>
        <v/>
      </c>
      <c r="T6529" s="12" t="n">
        <v>1.469344953867278</v>
      </c>
      <c r="U6529" t="n">
        <v>3.481247531488795</v>
      </c>
      <c r="Z6529">
        <f>T6529/$W$2</f>
        <v/>
      </c>
      <c r="AA6529">
        <f>U6529/$X$2</f>
        <v/>
      </c>
      <c r="AC6529" t="n">
        <v>0</v>
      </c>
      <c r="AD6529" t="n">
        <v>0</v>
      </c>
      <c r="AF6529">
        <f>Z6529+0.14</f>
        <v/>
      </c>
      <c r="AG6529">
        <f>AA6529+0.1834</f>
        <v/>
      </c>
    </row>
    <row r="6530" spans="1:36">
      <c r="A6530" s="13" t="s">
        <v>6697</v>
      </c>
      <c r="B6530" t="n">
        <v>0.05648361875088623</v>
      </c>
      <c r="C6530" t="n">
        <v>0.0576557572731496</v>
      </c>
      <c r="D6530" s="20" t="n">
        <v>0.05765928423153807</v>
      </c>
      <c r="E6530" s="20">
        <f>Q6530</f>
        <v/>
      </c>
      <c r="F6530" s="20">
        <f>-Q6530+0.0001</f>
        <v/>
      </c>
      <c r="G6530" s="20">
        <f>-Q6530</f>
        <v/>
      </c>
      <c r="H6530" s="20">
        <f>IF(Q6530&lt;0,0,1000)</f>
        <v/>
      </c>
      <c r="I6530" s="20">
        <f>IF(Q6530&lt;0,0,1000)</f>
        <v/>
      </c>
      <c r="J6530" s="20">
        <f>I6530</f>
        <v/>
      </c>
      <c r="K6530" s="12" t="n">
        <v>-28.26</v>
      </c>
      <c r="L6530" s="12">
        <f>SQRT(E6530^2)+1</f>
        <v/>
      </c>
      <c r="M6530" s="20">
        <f>IF(Q6530&lt;=0,0,1000)</f>
        <v/>
      </c>
      <c r="N6530" s="20" t="n"/>
      <c r="O6530" s="20" t="n"/>
      <c r="Q6530" s="12" t="n">
        <v>18.63</v>
      </c>
      <c r="R6530" s="31" t="n">
        <v>43.58</v>
      </c>
      <c r="S6530" s="12">
        <f>-K6530</f>
        <v/>
      </c>
      <c r="T6530" s="12" t="n">
        <v>0.7711777613615756</v>
      </c>
      <c r="U6530" t="n">
        <v>1.806988962298647</v>
      </c>
      <c r="Z6530">
        <f>T6530/$W$2</f>
        <v/>
      </c>
      <c r="AA6530">
        <f>U6530/$X$2</f>
        <v/>
      </c>
      <c r="AC6530" t="n">
        <v>0</v>
      </c>
      <c r="AD6530" t="n">
        <v>0</v>
      </c>
      <c r="AF6530">
        <f>Z6530+0.14</f>
        <v/>
      </c>
      <c r="AG6530">
        <f>AA6530+0.1834</f>
        <v/>
      </c>
    </row>
    <row r="6531" spans="1:36">
      <c r="A6531" s="13" t="s">
        <v>6698</v>
      </c>
      <c r="B6531" t="n">
        <v>0.05743471014636522</v>
      </c>
      <c r="C6531" t="n">
        <v>0.058442050362421</v>
      </c>
      <c r="D6531" s="20" t="n">
        <v>0.05844551686296266</v>
      </c>
      <c r="E6531" s="20">
        <f>Q6531</f>
        <v/>
      </c>
      <c r="F6531" s="20">
        <f>-Q6531+0.0001</f>
        <v/>
      </c>
      <c r="G6531" s="20">
        <f>-Q6531</f>
        <v/>
      </c>
      <c r="H6531" s="20">
        <f>IF(Q6531&lt;0,0,1000)</f>
        <v/>
      </c>
      <c r="I6531" s="20">
        <f>IF(Q6531&lt;0,0,1000)</f>
        <v/>
      </c>
      <c r="J6531" s="20">
        <f>I6531</f>
        <v/>
      </c>
      <c r="K6531" s="12" t="n">
        <v>-28.26</v>
      </c>
      <c r="L6531" s="12">
        <f>SQRT(E6531^2)+1</f>
        <v/>
      </c>
      <c r="M6531" s="20">
        <f>IF(Q6531&lt;=0,0,1000)</f>
        <v/>
      </c>
      <c r="N6531" s="20" t="n"/>
      <c r="O6531" s="20" t="n"/>
      <c r="Q6531" s="12" t="n">
        <v>14.57</v>
      </c>
      <c r="R6531" s="31" t="n">
        <v>40.69</v>
      </c>
      <c r="S6531" s="12">
        <f>-K6531</f>
        <v/>
      </c>
      <c r="T6531" s="12" t="n">
        <v>0.7881150018321361</v>
      </c>
      <c r="U6531" t="n">
        <v>1.832988054642216</v>
      </c>
      <c r="Z6531">
        <f>T6531/$W$2</f>
        <v/>
      </c>
      <c r="AA6531">
        <f>U6531/$X$2</f>
        <v/>
      </c>
      <c r="AC6531" t="n">
        <v>0</v>
      </c>
      <c r="AD6531" t="n">
        <v>0</v>
      </c>
      <c r="AF6531">
        <f>Z6531+0.14</f>
        <v/>
      </c>
      <c r="AG6531">
        <f>AA6531+0.1834</f>
        <v/>
      </c>
    </row>
    <row r="6532" spans="1:36">
      <c r="A6532" s="13" t="s">
        <v>6699</v>
      </c>
      <c r="B6532" t="n">
        <v>0.0597978864723156</v>
      </c>
      <c r="C6532" t="n">
        <v>0.06189738591883732</v>
      </c>
      <c r="D6532" s="20" t="n">
        <v>0.06190107592683076</v>
      </c>
      <c r="E6532" s="20">
        <f>Q6532</f>
        <v/>
      </c>
      <c r="F6532" s="20">
        <f>-Q6532+0.0001</f>
        <v/>
      </c>
      <c r="G6532" s="20">
        <f>-Q6532</f>
        <v/>
      </c>
      <c r="H6532" s="20">
        <f>IF(Q6532&lt;0,0,1000)</f>
        <v/>
      </c>
      <c r="I6532" s="20">
        <f>IF(Q6532&lt;0,0,1000)</f>
        <v/>
      </c>
      <c r="J6532" s="20">
        <f>I6532</f>
        <v/>
      </c>
      <c r="K6532" s="12" t="n">
        <v>-28.26</v>
      </c>
      <c r="L6532" s="12">
        <f>SQRT(E6532^2)+1</f>
        <v/>
      </c>
      <c r="M6532" s="20">
        <f>IF(Q6532&lt;=0,0,1000)</f>
        <v/>
      </c>
      <c r="N6532" s="20" t="n"/>
      <c r="O6532" s="20" t="n"/>
      <c r="Q6532" s="12" t="n">
        <v>14.15</v>
      </c>
      <c r="R6532" s="31" t="n">
        <v>38.36</v>
      </c>
      <c r="S6532" s="12">
        <f>-K6532</f>
        <v/>
      </c>
      <c r="T6532" s="12" t="n">
        <v>0.73582491651158</v>
      </c>
      <c r="U6532" t="n">
        <v>1.719954344652104</v>
      </c>
      <c r="Z6532">
        <f>T6532/$W$2</f>
        <v/>
      </c>
      <c r="AA6532">
        <f>U6532/$X$2</f>
        <v/>
      </c>
      <c r="AC6532" t="n">
        <v>0</v>
      </c>
      <c r="AD6532" t="n">
        <v>0</v>
      </c>
      <c r="AF6532">
        <f>Z6532+0.14</f>
        <v/>
      </c>
      <c r="AG6532">
        <f>AA6532+0.1834</f>
        <v/>
      </c>
    </row>
    <row r="6533" spans="1:36">
      <c r="A6533" s="13" t="s">
        <v>6700</v>
      </c>
      <c r="B6533" t="n">
        <v>0.07214155427816281</v>
      </c>
      <c r="C6533" t="n">
        <v>0.07532712709424565</v>
      </c>
      <c r="D6533" s="20" t="n">
        <v>0.0753313298689631</v>
      </c>
      <c r="E6533" s="20">
        <f>Q6533</f>
        <v/>
      </c>
      <c r="F6533" s="20">
        <f>-Q6533+0.0001</f>
        <v/>
      </c>
      <c r="G6533" s="20">
        <f>-Q6533</f>
        <v/>
      </c>
      <c r="H6533" s="20">
        <f>IF(Q6533&lt;0,0,1000)</f>
        <v/>
      </c>
      <c r="I6533" s="20">
        <f>IF(Q6533&lt;0,0,1000)</f>
        <v/>
      </c>
      <c r="J6533" s="20">
        <f>I6533</f>
        <v/>
      </c>
      <c r="K6533" s="12" t="n">
        <v>-28.26</v>
      </c>
      <c r="L6533" s="12">
        <f>SQRT(E6533^2)+1</f>
        <v/>
      </c>
      <c r="M6533" s="20">
        <f>IF(Q6533&lt;=0,0,1000)</f>
        <v/>
      </c>
      <c r="N6533" s="20" t="n"/>
      <c r="O6533" s="20" t="n"/>
      <c r="Q6533" s="12" t="n">
        <v>21.08</v>
      </c>
      <c r="R6533" s="31" t="n">
        <v>39.37</v>
      </c>
      <c r="S6533" s="12">
        <f>-K6533</f>
        <v/>
      </c>
      <c r="T6533" s="12" t="n">
        <v>0.8280409881604791</v>
      </c>
      <c r="U6533" t="n">
        <v>1.934794790301477</v>
      </c>
      <c r="Z6533">
        <f>T6533/$W$2</f>
        <v/>
      </c>
      <c r="AA6533">
        <f>U6533/$X$2</f>
        <v/>
      </c>
      <c r="AC6533" t="n">
        <v>0</v>
      </c>
      <c r="AD6533" t="n">
        <v>0</v>
      </c>
      <c r="AF6533">
        <f>Z6533+0.14</f>
        <v/>
      </c>
      <c r="AG6533">
        <f>AA6533+0.1834</f>
        <v/>
      </c>
    </row>
    <row r="6534" spans="1:36">
      <c r="A6534" s="13" t="s">
        <v>6701</v>
      </c>
      <c r="B6534" t="n">
        <v>0.1001777444232717</v>
      </c>
      <c r="C6534" t="n">
        <v>0.1029257302162525</v>
      </c>
      <c r="D6534" s="20" t="n">
        <v>0.1029307792533325</v>
      </c>
      <c r="E6534" s="20">
        <f>Q6534</f>
        <v/>
      </c>
      <c r="F6534" s="20">
        <f>-Q6534+0.0001</f>
        <v/>
      </c>
      <c r="G6534" s="20">
        <f>-Q6534</f>
        <v/>
      </c>
      <c r="H6534" s="20">
        <f>IF(Q6534&lt;0,0,1000)</f>
        <v/>
      </c>
      <c r="I6534" s="20">
        <f>IF(Q6534&lt;0,0,1000)</f>
        <v/>
      </c>
      <c r="J6534" s="20">
        <f>I6534</f>
        <v/>
      </c>
      <c r="K6534" s="12" t="n">
        <v>-28.26</v>
      </c>
      <c r="L6534" s="12">
        <f>SQRT(E6534^2)+1</f>
        <v/>
      </c>
      <c r="M6534" s="20">
        <f>IF(Q6534&lt;=0,0,1000)</f>
        <v/>
      </c>
      <c r="N6534" s="20" t="n"/>
      <c r="O6534" s="20" t="n"/>
      <c r="Q6534" s="12" t="n">
        <v>28.93</v>
      </c>
      <c r="R6534" s="31" t="n">
        <v>40.32</v>
      </c>
      <c r="S6534" s="12">
        <f>-K6534</f>
        <v/>
      </c>
      <c r="T6534" s="12" t="n">
        <v>1.332655568471232</v>
      </c>
      <c r="U6534" t="n">
        <v>3.156747543411862</v>
      </c>
      <c r="Z6534">
        <f>T6534/$W$2</f>
        <v/>
      </c>
      <c r="AA6534">
        <f>U6534/$X$2</f>
        <v/>
      </c>
      <c r="AC6534" t="n">
        <v>0</v>
      </c>
      <c r="AD6534" t="n">
        <v>0</v>
      </c>
      <c r="AF6534">
        <f>Z6534+0.14</f>
        <v/>
      </c>
      <c r="AG6534">
        <f>AA6534+0.1834</f>
        <v/>
      </c>
    </row>
    <row r="6535" spans="1:36">
      <c r="A6535" s="13" t="s">
        <v>6702</v>
      </c>
      <c r="B6535" t="n">
        <v>0.1378571697210941</v>
      </c>
      <c r="C6535" t="n">
        <v>0.1410656785086621</v>
      </c>
      <c r="D6535" s="20" t="n">
        <v>0.1410695688711705</v>
      </c>
      <c r="E6535" s="20">
        <f>Q6535</f>
        <v/>
      </c>
      <c r="F6535" s="20">
        <f>-Q6535+0.0001</f>
        <v/>
      </c>
      <c r="G6535" s="20">
        <f>-Q6535</f>
        <v/>
      </c>
      <c r="H6535" s="20">
        <f>IF(Q6535&lt;0,0,1000)</f>
        <v/>
      </c>
      <c r="I6535" s="20">
        <f>IF(Q6535&lt;0,0,1000)</f>
        <v/>
      </c>
      <c r="J6535" s="20">
        <f>I6535</f>
        <v/>
      </c>
      <c r="K6535" s="12" t="n">
        <v>-28.26</v>
      </c>
      <c r="L6535" s="12">
        <f>SQRT(E6535^2)+1</f>
        <v/>
      </c>
      <c r="M6535" s="20">
        <f>IF(Q6535&lt;=0,0,1000)</f>
        <v/>
      </c>
      <c r="N6535" s="20" t="n"/>
      <c r="O6535" s="20" t="n"/>
      <c r="Q6535" s="12" t="n">
        <v>37.97</v>
      </c>
      <c r="R6535" s="31" t="n">
        <v>43.56</v>
      </c>
      <c r="S6535" s="12">
        <f>-K6535</f>
        <v/>
      </c>
      <c r="T6535" s="12" t="n">
        <v>1.993971349693701</v>
      </c>
      <c r="U6535" t="n">
        <v>4.857235471572801</v>
      </c>
      <c r="Z6535">
        <f>T6535/$W$2</f>
        <v/>
      </c>
      <c r="AA6535">
        <f>U6535/$X$2</f>
        <v/>
      </c>
      <c r="AC6535" t="n">
        <v>0.02815568400477965</v>
      </c>
      <c r="AD6535" t="n">
        <v>0</v>
      </c>
      <c r="AF6535">
        <f>Z6535+0.14</f>
        <v/>
      </c>
      <c r="AG6535">
        <f>AA6535+0.1834</f>
        <v/>
      </c>
    </row>
    <row r="6536" spans="1:36">
      <c r="A6536" s="13" t="s">
        <v>6703</v>
      </c>
      <c r="B6536" t="n">
        <v>0.1492761847716186</v>
      </c>
      <c r="C6536" t="n">
        <v>0.151409521107503</v>
      </c>
      <c r="D6536" s="20" t="n">
        <v>0.1514125456316799</v>
      </c>
      <c r="E6536" s="20">
        <f>Q6536</f>
        <v/>
      </c>
      <c r="F6536" s="20">
        <f>-Q6536+0.0001</f>
        <v/>
      </c>
      <c r="G6536" s="20">
        <f>-Q6536</f>
        <v/>
      </c>
      <c r="H6536" s="20">
        <f>IF(Q6536&lt;0,0,1000)</f>
        <v/>
      </c>
      <c r="I6536" s="20">
        <f>IF(Q6536&lt;0,0,1000)</f>
        <v/>
      </c>
      <c r="J6536" s="20">
        <f>I6536</f>
        <v/>
      </c>
      <c r="K6536" s="12" t="n">
        <v>-28.26</v>
      </c>
      <c r="L6536" s="12">
        <f>SQRT(E6536^2)+1</f>
        <v/>
      </c>
      <c r="M6536" s="20">
        <f>IF(Q6536&lt;=0,0,1000)</f>
        <v/>
      </c>
      <c r="N6536" s="20" t="n"/>
      <c r="O6536" s="20" t="n"/>
      <c r="Q6536" s="12" t="n">
        <v>37.84</v>
      </c>
      <c r="R6536" s="31" t="n">
        <v>57.82</v>
      </c>
      <c r="S6536" s="12">
        <f>-K6536</f>
        <v/>
      </c>
      <c r="T6536" s="12" t="n">
        <v>2.259222796637108</v>
      </c>
      <c r="U6536" t="n">
        <v>5.478504961403702</v>
      </c>
      <c r="Z6536">
        <f>T6536/$W$2</f>
        <v/>
      </c>
      <c r="AA6536">
        <f>U6536/$X$2</f>
        <v/>
      </c>
      <c r="AC6536" t="n">
        <v>0.03957500613308025</v>
      </c>
      <c r="AD6536" t="n">
        <v>0</v>
      </c>
      <c r="AF6536">
        <f>Z6536+0.14</f>
        <v/>
      </c>
      <c r="AG6536">
        <f>AA6536+0.1834</f>
        <v/>
      </c>
    </row>
    <row r="6537" spans="1:36">
      <c r="A6537" s="13" t="s">
        <v>6704</v>
      </c>
      <c r="B6537" t="n">
        <v>0.1356246684869017</v>
      </c>
      <c r="C6537" t="n">
        <v>0.1340059112418715</v>
      </c>
      <c r="D6537" s="20" t="n">
        <v>0.1340078668294614</v>
      </c>
      <c r="E6537" s="20">
        <f>Q6537</f>
        <v/>
      </c>
      <c r="F6537" s="20">
        <f>-Q6537+0.0001</f>
        <v/>
      </c>
      <c r="G6537" s="20">
        <f>-Q6537</f>
        <v/>
      </c>
      <c r="H6537" s="20">
        <f>IF(Q6537&lt;0,0,1000)</f>
        <v/>
      </c>
      <c r="I6537" s="20">
        <f>IF(Q6537&lt;0,0,1000)</f>
        <v/>
      </c>
      <c r="J6537" s="20">
        <f>I6537</f>
        <v/>
      </c>
      <c r="K6537" s="12" t="n">
        <v>-28.26</v>
      </c>
      <c r="L6537" s="12">
        <f>SQRT(E6537^2)+1</f>
        <v/>
      </c>
      <c r="M6537" s="20">
        <f>IF(Q6537&lt;=0,0,1000)</f>
        <v/>
      </c>
      <c r="N6537" s="20" t="n"/>
      <c r="O6537" s="20" t="n"/>
      <c r="Q6537" s="12" t="n">
        <v>28.42</v>
      </c>
      <c r="R6537" s="31" t="n">
        <v>68.62</v>
      </c>
      <c r="S6537" s="12">
        <f>-K6537</f>
        <v/>
      </c>
      <c r="T6537" s="12" t="n">
        <v>2.267728715189209</v>
      </c>
      <c r="U6537" t="n">
        <v>5.368655964679217</v>
      </c>
      <c r="Z6537">
        <f>T6537/$W$2</f>
        <v/>
      </c>
      <c r="AA6537">
        <f>U6537/$X$2</f>
        <v/>
      </c>
      <c r="AC6537" t="n">
        <v>0.02592388681864767</v>
      </c>
      <c r="AD6537" t="n">
        <v>0</v>
      </c>
      <c r="AF6537">
        <f>Z6537+0.14</f>
        <v/>
      </c>
      <c r="AG6537">
        <f>AA6537+0.1834</f>
        <v/>
      </c>
    </row>
    <row r="6538" spans="1:36">
      <c r="A6538" s="13" t="s">
        <v>6705</v>
      </c>
      <c r="B6538" t="n">
        <v>0.1219028352353146</v>
      </c>
      <c r="C6538" t="n">
        <v>0.1209047607708762</v>
      </c>
      <c r="D6538" s="20" t="n">
        <v>0.1209074313033331</v>
      </c>
      <c r="E6538" s="20">
        <f>Q6538</f>
        <v/>
      </c>
      <c r="F6538" s="20">
        <f>-Q6538+0.0001</f>
        <v/>
      </c>
      <c r="G6538" s="20">
        <f>-Q6538</f>
        <v/>
      </c>
      <c r="H6538" s="20">
        <f>IF(Q6538&lt;0,0,1000)</f>
        <v/>
      </c>
      <c r="I6538" s="20">
        <f>IF(Q6538&lt;0,0,1000)</f>
        <v/>
      </c>
      <c r="J6538" s="20">
        <f>I6538</f>
        <v/>
      </c>
      <c r="K6538" s="12" t="n">
        <v>-28.26</v>
      </c>
      <c r="L6538" s="12">
        <f>SQRT(E6538^2)+1</f>
        <v/>
      </c>
      <c r="M6538" s="20">
        <f>IF(Q6538&lt;=0,0,1000)</f>
        <v/>
      </c>
      <c r="N6538" s="20" t="n"/>
      <c r="O6538" s="20" t="n"/>
      <c r="Q6538" s="12" t="n">
        <v>23.59</v>
      </c>
      <c r="R6538" s="31" t="n">
        <v>67.54000000000001</v>
      </c>
      <c r="S6538" s="12">
        <f>-K6538</f>
        <v/>
      </c>
      <c r="T6538" s="12" t="n">
        <v>2.001928937009027</v>
      </c>
      <c r="U6538" t="n">
        <v>4.740976235986778</v>
      </c>
      <c r="Z6538">
        <f>T6538/$W$2</f>
        <v/>
      </c>
      <c r="AA6538">
        <f>U6538/$X$2</f>
        <v/>
      </c>
      <c r="AC6538" t="n">
        <v>0.01220171634559117</v>
      </c>
      <c r="AD6538" t="n">
        <v>0</v>
      </c>
      <c r="AF6538">
        <f>Z6538+0.14</f>
        <v/>
      </c>
      <c r="AG6538">
        <f>AA6538+0.1834</f>
        <v/>
      </c>
    </row>
    <row r="6539" spans="1:36">
      <c r="A6539" s="13" t="s">
        <v>6706</v>
      </c>
      <c r="B6539" t="n">
        <v>0.1172198628323116</v>
      </c>
      <c r="C6539" t="n">
        <v>0.1157785774230509</v>
      </c>
      <c r="D6539" s="20" t="n">
        <v>0.1157809533637151</v>
      </c>
      <c r="E6539" s="20">
        <f>Q6539</f>
        <v/>
      </c>
      <c r="F6539" s="20">
        <f>-Q6539+0.0001</f>
        <v/>
      </c>
      <c r="G6539" s="20">
        <f>-Q6539</f>
        <v/>
      </c>
      <c r="H6539" s="20">
        <f>IF(Q6539&lt;0,0,1000)</f>
        <v/>
      </c>
      <c r="I6539" s="20">
        <f>IF(Q6539&lt;0,0,1000)</f>
        <v/>
      </c>
      <c r="J6539" s="20">
        <f>I6539</f>
        <v/>
      </c>
      <c r="K6539" s="12" t="n">
        <v>-28.26</v>
      </c>
      <c r="L6539" s="12">
        <f>SQRT(E6539^2)+1</f>
        <v/>
      </c>
      <c r="M6539" s="20">
        <f>IF(Q6539&lt;=0,0,1000)</f>
        <v/>
      </c>
      <c r="N6539" s="20" t="n"/>
      <c r="O6539" s="20" t="n"/>
      <c r="Q6539" s="12" t="n">
        <v>21.71</v>
      </c>
      <c r="R6539" s="31" t="n">
        <v>64.63</v>
      </c>
      <c r="S6539" s="12">
        <f>-K6539</f>
        <v/>
      </c>
      <c r="T6539" s="12" t="n">
        <v>1.967626738048678</v>
      </c>
      <c r="U6539" t="n">
        <v>4.659236634179109</v>
      </c>
      <c r="Z6539">
        <f>T6539/$W$2</f>
        <v/>
      </c>
      <c r="AA6539">
        <f>U6539/$X$2</f>
        <v/>
      </c>
      <c r="AC6539" t="n">
        <v>0.007518841808118001</v>
      </c>
      <c r="AD6539" t="n">
        <v>0</v>
      </c>
      <c r="AF6539">
        <f>Z6539+0.14</f>
        <v/>
      </c>
      <c r="AG6539">
        <f>AA6539+0.1834</f>
        <v/>
      </c>
    </row>
    <row r="6540" spans="1:36">
      <c r="A6540" s="13" t="s">
        <v>6707</v>
      </c>
      <c r="B6540" t="n">
        <v>0.1067603486280252</v>
      </c>
      <c r="C6540" t="n">
        <v>0.1049479714028473</v>
      </c>
      <c r="D6540" s="20" t="n">
        <v>0.1049503579921822</v>
      </c>
      <c r="E6540" s="20">
        <f>Q6540</f>
        <v/>
      </c>
      <c r="F6540" s="20">
        <f>-Q6540+0.0001</f>
        <v/>
      </c>
      <c r="G6540" s="20">
        <f>-Q6540</f>
        <v/>
      </c>
      <c r="H6540" s="20">
        <f>IF(Q6540&lt;0,0,1000)</f>
        <v/>
      </c>
      <c r="I6540" s="20">
        <f>IF(Q6540&lt;0,0,1000)</f>
        <v/>
      </c>
      <c r="J6540" s="20">
        <f>I6540</f>
        <v/>
      </c>
      <c r="K6540" s="12" t="n">
        <v>-28.26</v>
      </c>
      <c r="L6540" s="12">
        <f>SQRT(E6540^2)+1</f>
        <v/>
      </c>
      <c r="M6540" s="20">
        <f>IF(Q6540&lt;=0,0,1000)</f>
        <v/>
      </c>
      <c r="N6540" s="20" t="n"/>
      <c r="O6540" s="20" t="n"/>
      <c r="Q6540" s="12" t="n">
        <v>15.84</v>
      </c>
      <c r="R6540" s="31" t="n">
        <v>63.2</v>
      </c>
      <c r="S6540" s="12">
        <f>-K6540</f>
        <v/>
      </c>
      <c r="T6540" s="12" t="n">
        <v>1.825928115629684</v>
      </c>
      <c r="U6540" t="n">
        <v>4.309105710973009</v>
      </c>
      <c r="Z6540">
        <f>T6540/$W$2</f>
        <v/>
      </c>
      <c r="AA6540">
        <f>U6540/$X$2</f>
        <v/>
      </c>
      <c r="AC6540" t="n">
        <v>0</v>
      </c>
      <c r="AD6540" t="n">
        <v>0</v>
      </c>
      <c r="AF6540">
        <f>Z6540+0.14</f>
        <v/>
      </c>
      <c r="AG6540">
        <f>AA6540+0.1834</f>
        <v/>
      </c>
    </row>
    <row r="6541" spans="1:36">
      <c r="A6541" s="13" t="s">
        <v>6708</v>
      </c>
      <c r="B6541" t="n">
        <v>0.1031406570022112</v>
      </c>
      <c r="C6541" t="n">
        <v>0.1020392426212146</v>
      </c>
      <c r="D6541" s="20" t="n">
        <v>0.1020418403816879</v>
      </c>
      <c r="E6541" s="20">
        <f>Q6541</f>
        <v/>
      </c>
      <c r="F6541" s="20">
        <f>-Q6541+0.0001</f>
        <v/>
      </c>
      <c r="G6541" s="20">
        <f>-Q6541</f>
        <v/>
      </c>
      <c r="H6541" s="20">
        <f>IF(Q6541&lt;0,0,1000)</f>
        <v/>
      </c>
      <c r="I6541" s="20">
        <f>IF(Q6541&lt;0,0,1000)</f>
        <v/>
      </c>
      <c r="J6541" s="20">
        <f>I6541</f>
        <v/>
      </c>
      <c r="K6541" s="12" t="n">
        <v>-28.26</v>
      </c>
      <c r="L6541" s="12">
        <f>SQRT(E6541^2)+1</f>
        <v/>
      </c>
      <c r="M6541" s="20">
        <f>IF(Q6541&lt;=0,0,1000)</f>
        <v/>
      </c>
      <c r="N6541" s="20" t="n"/>
      <c r="O6541" s="20" t="n"/>
      <c r="Q6541" s="12" t="n">
        <v>12.65</v>
      </c>
      <c r="R6541" s="31" t="n">
        <v>63.49</v>
      </c>
      <c r="S6541" s="12">
        <f>-K6541</f>
        <v/>
      </c>
      <c r="T6541" s="12" t="n">
        <v>1.717908764300611</v>
      </c>
      <c r="U6541" t="n">
        <v>4.067271093429485</v>
      </c>
      <c r="Z6541">
        <f>T6541/$W$2</f>
        <v/>
      </c>
      <c r="AA6541">
        <f>U6541/$X$2</f>
        <v/>
      </c>
      <c r="AC6541" t="n">
        <v>0</v>
      </c>
      <c r="AD6541" t="n">
        <v>0</v>
      </c>
      <c r="AF6541">
        <f>Z6541+0.14</f>
        <v/>
      </c>
      <c r="AG6541">
        <f>AA6541+0.1834</f>
        <v/>
      </c>
    </row>
    <row r="6542" spans="1:36">
      <c r="A6542" s="13" t="s">
        <v>6709</v>
      </c>
      <c r="B6542" t="n">
        <v>0.09536742525565446</v>
      </c>
      <c r="C6542" t="n">
        <v>0.09309281372684265</v>
      </c>
      <c r="D6542" s="20" t="n">
        <v>0.09309514234651858</v>
      </c>
      <c r="E6542" s="20">
        <f>Q6542</f>
        <v/>
      </c>
      <c r="F6542" s="20">
        <f>-Q6542+0.0001</f>
        <v/>
      </c>
      <c r="G6542" s="20">
        <f>-Q6542</f>
        <v/>
      </c>
      <c r="H6542" s="20">
        <f>IF(Q6542&lt;0,0,1000)</f>
        <v/>
      </c>
      <c r="I6542" s="20">
        <f>IF(Q6542&lt;0,0,1000)</f>
        <v/>
      </c>
      <c r="J6542" s="20">
        <f>I6542</f>
        <v/>
      </c>
      <c r="K6542" s="12" t="n">
        <v>-28.26</v>
      </c>
      <c r="L6542" s="12">
        <f>SQRT(E6542^2)+1</f>
        <v/>
      </c>
      <c r="M6542" s="20">
        <f>IF(Q6542&lt;=0,0,1000)</f>
        <v/>
      </c>
      <c r="N6542" s="20" t="n"/>
      <c r="O6542" s="20" t="n"/>
      <c r="Q6542" s="12" t="n">
        <v>11.43</v>
      </c>
      <c r="R6542" s="31" t="n">
        <v>63.79</v>
      </c>
      <c r="S6542" s="12">
        <f>-K6542</f>
        <v/>
      </c>
      <c r="T6542" s="12" t="n">
        <v>1.695115228294027</v>
      </c>
      <c r="U6542" t="n">
        <v>4.00492087048998</v>
      </c>
      <c r="Z6542">
        <f>T6542/$W$2</f>
        <v/>
      </c>
      <c r="AA6542">
        <f>U6542/$X$2</f>
        <v/>
      </c>
      <c r="AC6542" t="n">
        <v>0</v>
      </c>
      <c r="AD6542" t="n">
        <v>0</v>
      </c>
      <c r="AF6542">
        <f>Z6542+0.14</f>
        <v/>
      </c>
      <c r="AG6542">
        <f>AA6542+0.1834</f>
        <v/>
      </c>
    </row>
    <row r="6543" spans="1:36">
      <c r="A6543" s="13" t="s">
        <v>6710</v>
      </c>
      <c r="B6543" t="n">
        <v>0.08798795072604323</v>
      </c>
      <c r="C6543" t="n">
        <v>0.08598677779493671</v>
      </c>
      <c r="D6543" s="20" t="n">
        <v>0.08598902723598506</v>
      </c>
      <c r="E6543" s="20">
        <f>Q6543</f>
        <v/>
      </c>
      <c r="F6543" s="20">
        <f>-Q6543+0.0001</f>
        <v/>
      </c>
      <c r="G6543" s="20">
        <f>-Q6543</f>
        <v/>
      </c>
      <c r="H6543" s="20">
        <f>IF(Q6543&lt;0,0,1000)</f>
        <v/>
      </c>
      <c r="I6543" s="20">
        <f>IF(Q6543&lt;0,0,1000)</f>
        <v/>
      </c>
      <c r="J6543" s="20">
        <f>I6543</f>
        <v/>
      </c>
      <c r="K6543" s="12" t="n">
        <v>-28.26</v>
      </c>
      <c r="L6543" s="12">
        <f>SQRT(E6543^2)+1</f>
        <v/>
      </c>
      <c r="M6543" s="20">
        <f>IF(Q6543&lt;=0,0,1000)</f>
        <v/>
      </c>
      <c r="N6543" s="20" t="n"/>
      <c r="O6543" s="20" t="n"/>
      <c r="Q6543" s="12" t="n">
        <v>12.66</v>
      </c>
      <c r="R6543" s="31" t="n">
        <v>62.7</v>
      </c>
      <c r="S6543" s="12">
        <f>-K6543</f>
        <v/>
      </c>
      <c r="T6543" s="12" t="n">
        <v>1.545459018559697</v>
      </c>
      <c r="U6543" t="n">
        <v>3.639979310459656</v>
      </c>
      <c r="Z6543">
        <f>T6543/$W$2</f>
        <v/>
      </c>
      <c r="AA6543">
        <f>U6543/$X$2</f>
        <v/>
      </c>
      <c r="AC6543" t="n">
        <v>0</v>
      </c>
      <c r="AD6543" t="n">
        <v>0</v>
      </c>
      <c r="AF6543">
        <f>Z6543+0.14</f>
        <v/>
      </c>
      <c r="AG6543">
        <f>AA6543+0.1834</f>
        <v/>
      </c>
    </row>
    <row r="6544" spans="1:36">
      <c r="A6544" s="13" t="s">
        <v>6711</v>
      </c>
      <c r="B6544" t="n">
        <v>0.08425740256118856</v>
      </c>
      <c r="C6544" t="n">
        <v>0.08174362940572424</v>
      </c>
      <c r="D6544" s="20" t="n">
        <v>0.08174573201892202</v>
      </c>
      <c r="E6544" s="20">
        <f>Q6544</f>
        <v/>
      </c>
      <c r="F6544" s="20">
        <f>-Q6544+0.0001</f>
        <v/>
      </c>
      <c r="G6544" s="20">
        <f>-Q6544</f>
        <v/>
      </c>
      <c r="H6544" s="20">
        <f>IF(Q6544&lt;0,0,1000)</f>
        <v/>
      </c>
      <c r="I6544" s="20">
        <f>IF(Q6544&lt;0,0,1000)</f>
        <v/>
      </c>
      <c r="J6544" s="20">
        <f>I6544</f>
        <v/>
      </c>
      <c r="K6544" s="12" t="n">
        <v>-28.26</v>
      </c>
      <c r="L6544" s="12">
        <f>SQRT(E6544^2)+1</f>
        <v/>
      </c>
      <c r="M6544" s="20">
        <f>IF(Q6544&lt;=0,0,1000)</f>
        <v/>
      </c>
      <c r="N6544" s="20" t="n"/>
      <c r="O6544" s="20" t="n"/>
      <c r="Q6544" s="12" t="n">
        <v>14.78</v>
      </c>
      <c r="R6544" s="31" t="n">
        <v>61.26</v>
      </c>
      <c r="S6544" s="12">
        <f>-K6544</f>
        <v/>
      </c>
      <c r="T6544" s="12" t="n">
        <v>1.527740938684344</v>
      </c>
      <c r="U6544" t="n">
        <v>3.591644119407668</v>
      </c>
      <c r="Z6544">
        <f>T6544/$W$2</f>
        <v/>
      </c>
      <c r="AA6544">
        <f>U6544/$X$2</f>
        <v/>
      </c>
      <c r="AC6544" t="n">
        <v>0</v>
      </c>
      <c r="AD6544" t="n">
        <v>0</v>
      </c>
      <c r="AF6544">
        <f>Z6544+0.14</f>
        <v/>
      </c>
      <c r="AG6544">
        <f>AA6544+0.1834</f>
        <v/>
      </c>
    </row>
    <row r="6545" spans="1:36">
      <c r="A6545" s="13" t="s">
        <v>6712</v>
      </c>
      <c r="B6545" t="n">
        <v>0.07942568945734751</v>
      </c>
      <c r="C6545" t="n">
        <v>0.07706998745217426</v>
      </c>
      <c r="D6545" s="20" t="n">
        <v>0.07707195753958773</v>
      </c>
      <c r="E6545" s="20">
        <f>Q6545</f>
        <v/>
      </c>
      <c r="F6545" s="20">
        <f>-Q6545+0.0001</f>
        <v/>
      </c>
      <c r="G6545" s="20">
        <f>-Q6545</f>
        <v/>
      </c>
      <c r="H6545" s="20">
        <f>IF(Q6545&lt;0,0,1000)</f>
        <v/>
      </c>
      <c r="I6545" s="20">
        <f>IF(Q6545&lt;0,0,1000)</f>
        <v/>
      </c>
      <c r="J6545" s="20">
        <f>I6545</f>
        <v/>
      </c>
      <c r="K6545" s="12" t="n">
        <v>-28.26</v>
      </c>
      <c r="L6545" s="12">
        <f>SQRT(E6545^2)+1</f>
        <v/>
      </c>
      <c r="M6545" s="20">
        <f>IF(Q6545&lt;=0,0,1000)</f>
        <v/>
      </c>
      <c r="N6545" s="20" t="n"/>
      <c r="O6545" s="20" t="n"/>
      <c r="Q6545" s="12" t="n">
        <v>24.61</v>
      </c>
      <c r="R6545" s="31" t="n">
        <v>60.65</v>
      </c>
      <c r="S6545" s="12">
        <f>-K6545</f>
        <v/>
      </c>
      <c r="T6545" s="12" t="n">
        <v>1.445322657912297</v>
      </c>
      <c r="U6545" t="n">
        <v>3.405191874430791</v>
      </c>
      <c r="Z6545">
        <f>T6545/$W$2</f>
        <v/>
      </c>
      <c r="AA6545">
        <f>U6545/$X$2</f>
        <v/>
      </c>
      <c r="AC6545" t="n">
        <v>0</v>
      </c>
      <c r="AD6545" t="n">
        <v>0</v>
      </c>
      <c r="AF6545">
        <f>Z6545+0.14</f>
        <v/>
      </c>
      <c r="AG6545">
        <f>AA6545+0.1834</f>
        <v/>
      </c>
    </row>
    <row r="6546" spans="1:36">
      <c r="A6546" s="13" t="s">
        <v>6713</v>
      </c>
      <c r="B6546" t="n">
        <v>0.0813261794474926</v>
      </c>
      <c r="C6546" t="n">
        <v>0.07927728606428028</v>
      </c>
      <c r="D6546" s="20" t="n">
        <v>0.07927897286279183</v>
      </c>
      <c r="E6546" s="20">
        <f>Q6546</f>
        <v/>
      </c>
      <c r="F6546" s="20">
        <f>-Q6546+0.0001</f>
        <v/>
      </c>
      <c r="G6546" s="20">
        <f>-Q6546</f>
        <v/>
      </c>
      <c r="H6546" s="20">
        <f>IF(Q6546&lt;0,0,1000)</f>
        <v/>
      </c>
      <c r="I6546" s="20">
        <f>IF(Q6546&lt;0,0,1000)</f>
        <v/>
      </c>
      <c r="J6546" s="20">
        <f>I6546</f>
        <v/>
      </c>
      <c r="K6546" s="12" t="n">
        <v>-28.26</v>
      </c>
      <c r="L6546" s="12">
        <f>SQRT(E6546^2)+1</f>
        <v/>
      </c>
      <c r="M6546" s="20">
        <f>IF(Q6546&lt;=0,0,1000)</f>
        <v/>
      </c>
      <c r="N6546" s="20" t="n"/>
      <c r="O6546" s="20" t="n"/>
      <c r="Q6546" s="12" t="n">
        <v>29.1</v>
      </c>
      <c r="R6546" s="31" t="n">
        <v>60.06</v>
      </c>
      <c r="S6546" s="12">
        <f>-K6546</f>
        <v/>
      </c>
      <c r="T6546" s="12" t="n">
        <v>1.467725774216479</v>
      </c>
      <c r="U6546" t="n">
        <v>3.482552208808386</v>
      </c>
      <c r="Z6546">
        <f>T6546/$W$2</f>
        <v/>
      </c>
      <c r="AA6546">
        <f>U6546/$X$2</f>
        <v/>
      </c>
      <c r="AC6546" t="n">
        <v>0</v>
      </c>
      <c r="AD6546" t="n">
        <v>0</v>
      </c>
      <c r="AF6546">
        <f>Z6546+0.14</f>
        <v/>
      </c>
      <c r="AG6546">
        <f>AA6546+0.1834</f>
        <v/>
      </c>
    </row>
    <row r="6547" spans="1:36">
      <c r="A6547" s="13" t="s">
        <v>6714</v>
      </c>
      <c r="B6547" t="n">
        <v>0.08486062113074502</v>
      </c>
      <c r="C6547" t="n">
        <v>0.0828217033563535</v>
      </c>
      <c r="D6547" s="20" t="n">
        <v>0.08282335247052795</v>
      </c>
      <c r="E6547" s="20">
        <f>Q6547</f>
        <v/>
      </c>
      <c r="F6547" s="20">
        <f>-Q6547+0.0001</f>
        <v/>
      </c>
      <c r="G6547" s="20">
        <f>-Q6547</f>
        <v/>
      </c>
      <c r="H6547" s="20">
        <f>IF(Q6547&lt;0,0,1000)</f>
        <v/>
      </c>
      <c r="I6547" s="20">
        <f>IF(Q6547&lt;0,0,1000)</f>
        <v/>
      </c>
      <c r="J6547" s="20">
        <f>I6547</f>
        <v/>
      </c>
      <c r="K6547" s="12" t="n">
        <v>-28.26</v>
      </c>
      <c r="L6547" s="12">
        <f>SQRT(E6547^2)+1</f>
        <v/>
      </c>
      <c r="M6547" s="20">
        <f>IF(Q6547&lt;=0,0,1000)</f>
        <v/>
      </c>
      <c r="N6547" s="20" t="n"/>
      <c r="O6547" s="20" t="n"/>
      <c r="Q6547" s="12" t="n">
        <v>37.91</v>
      </c>
      <c r="R6547" s="31" t="n">
        <v>62.99</v>
      </c>
      <c r="S6547" s="12">
        <f>-K6547</f>
        <v/>
      </c>
      <c r="T6547" s="12" t="n">
        <v>1.53355993590354</v>
      </c>
      <c r="U6547" t="n">
        <v>3.651525902876472</v>
      </c>
      <c r="Z6547">
        <f>T6547/$W$2</f>
        <v/>
      </c>
      <c r="AA6547">
        <f>U6547/$X$2</f>
        <v/>
      </c>
      <c r="AC6547" t="n">
        <v>0</v>
      </c>
      <c r="AD6547" t="n">
        <v>0</v>
      </c>
      <c r="AF6547">
        <f>Z6547+0.14</f>
        <v/>
      </c>
      <c r="AG6547">
        <f>AA6547+0.1834</f>
        <v/>
      </c>
    </row>
    <row r="6548" spans="1:36">
      <c r="A6548" s="13" t="s">
        <v>6715</v>
      </c>
      <c r="B6548" t="n">
        <v>0.09216182833211924</v>
      </c>
      <c r="C6548" t="n">
        <v>0.09000005208638434</v>
      </c>
      <c r="D6548" s="20" t="n">
        <v>0.09000205258187115</v>
      </c>
      <c r="E6548" s="20">
        <f>Q6548</f>
        <v/>
      </c>
      <c r="F6548" s="20">
        <f>-Q6548+0.0001</f>
        <v/>
      </c>
      <c r="G6548" s="20">
        <f>-Q6548</f>
        <v/>
      </c>
      <c r="H6548" s="20">
        <f>IF(Q6548&lt;0,0,1000)</f>
        <v/>
      </c>
      <c r="I6548" s="20">
        <f>IF(Q6548&lt;0,0,1000)</f>
        <v/>
      </c>
      <c r="J6548" s="20">
        <f>I6548</f>
        <v/>
      </c>
      <c r="K6548" s="12" t="n">
        <v>-28.26</v>
      </c>
      <c r="L6548" s="12">
        <f>SQRT(E6548^2)+1</f>
        <v/>
      </c>
      <c r="M6548" s="20">
        <f>IF(Q6548&lt;=0,0,1000)</f>
        <v/>
      </c>
      <c r="N6548" s="20" t="n"/>
      <c r="O6548" s="20" t="n"/>
      <c r="Q6548" s="12" t="n">
        <v>32.05</v>
      </c>
      <c r="R6548" s="31" t="n">
        <v>68.22</v>
      </c>
      <c r="S6548" s="12">
        <f>-K6548</f>
        <v/>
      </c>
      <c r="T6548" s="12" t="n">
        <v>1.656639025824819</v>
      </c>
      <c r="U6548" t="n">
        <v>3.939664740040529</v>
      </c>
      <c r="Z6548">
        <f>T6548/$W$2</f>
        <v/>
      </c>
      <c r="AA6548">
        <f>U6548/$X$2</f>
        <v/>
      </c>
      <c r="AC6548" t="n">
        <v>0</v>
      </c>
      <c r="AD6548" t="n">
        <v>0</v>
      </c>
      <c r="AF6548">
        <f>Z6548+0.14</f>
        <v/>
      </c>
      <c r="AG6548">
        <f>AA6548+0.1834</f>
        <v/>
      </c>
    </row>
    <row r="6549" spans="1:36">
      <c r="A6549" s="13" t="s">
        <v>6716</v>
      </c>
      <c r="B6549" t="n">
        <v>0.0973483553190418</v>
      </c>
      <c r="C6549" t="n">
        <v>0.09493433918971285</v>
      </c>
      <c r="D6549" s="20" t="n">
        <v>0.09493605760076718</v>
      </c>
      <c r="E6549" s="20">
        <f>Q6549</f>
        <v/>
      </c>
      <c r="F6549" s="20">
        <f>-Q6549+0.0001</f>
        <v/>
      </c>
      <c r="G6549" s="20">
        <f>-Q6549</f>
        <v/>
      </c>
      <c r="H6549" s="20">
        <f>IF(Q6549&lt;0,0,1000)</f>
        <v/>
      </c>
      <c r="I6549" s="20">
        <f>IF(Q6549&lt;0,0,1000)</f>
        <v/>
      </c>
      <c r="J6549" s="20">
        <f>I6549</f>
        <v/>
      </c>
      <c r="K6549" s="12" t="n">
        <v>-28.26</v>
      </c>
      <c r="L6549" s="12">
        <f>SQRT(E6549^2)+1</f>
        <v/>
      </c>
      <c r="M6549" s="20">
        <f>IF(Q6549&lt;=0,0,1000)</f>
        <v/>
      </c>
      <c r="N6549" s="20" t="n"/>
      <c r="O6549" s="20" t="n"/>
      <c r="Q6549" s="12" t="n">
        <v>25.03</v>
      </c>
      <c r="R6549" s="31" t="n">
        <v>75.66</v>
      </c>
      <c r="S6549" s="12">
        <f>-K6549</f>
        <v/>
      </c>
      <c r="T6549" s="12" t="n">
        <v>1.771332810411545</v>
      </c>
      <c r="U6549" t="n">
        <v>4.224618863938961</v>
      </c>
      <c r="Z6549">
        <f>T6549/$W$2</f>
        <v/>
      </c>
      <c r="AA6549">
        <f>U6549/$X$2</f>
        <v/>
      </c>
      <c r="AC6549" t="n">
        <v>0</v>
      </c>
      <c r="AD6549" t="n">
        <v>0</v>
      </c>
      <c r="AF6549">
        <f>Z6549+0.14</f>
        <v/>
      </c>
      <c r="AG6549">
        <f>AA6549+0.1834</f>
        <v/>
      </c>
    </row>
    <row r="6550" spans="1:36">
      <c r="A6550" s="13" t="s">
        <v>6717</v>
      </c>
      <c r="B6550" t="n">
        <v>0.0981585440952258</v>
      </c>
      <c r="C6550" t="n">
        <v>0.09476139153339135</v>
      </c>
      <c r="D6550" s="20" t="n">
        <v>0.09476299156284</v>
      </c>
      <c r="E6550" s="20">
        <f>Q6550</f>
        <v/>
      </c>
      <c r="F6550" s="20">
        <f>-Q6550+0.0001</f>
        <v/>
      </c>
      <c r="G6550" s="20">
        <f>-Q6550</f>
        <v/>
      </c>
      <c r="H6550" s="20">
        <f>IF(Q6550&lt;0,0,1000)</f>
        <v/>
      </c>
      <c r="I6550" s="20">
        <f>IF(Q6550&lt;0,0,1000)</f>
        <v/>
      </c>
      <c r="J6550" s="20">
        <f>I6550</f>
        <v/>
      </c>
      <c r="K6550" s="12" t="n">
        <v>-28.26</v>
      </c>
      <c r="L6550" s="12">
        <f>SQRT(E6550^2)+1</f>
        <v/>
      </c>
      <c r="M6550" s="20">
        <f>IF(Q6550&lt;=0,0,1000)</f>
        <v/>
      </c>
      <c r="N6550" s="20" t="n"/>
      <c r="O6550" s="20" t="n"/>
      <c r="Q6550" s="12" t="n">
        <v>22.69</v>
      </c>
      <c r="R6550" s="31" t="n">
        <v>70.23</v>
      </c>
      <c r="S6550" s="12">
        <f>-K6550</f>
        <v/>
      </c>
      <c r="T6550" s="12" t="n">
        <v>1.865222455820521</v>
      </c>
      <c r="U6550" t="n">
        <v>4.43806528081</v>
      </c>
      <c r="Z6550">
        <f>T6550/$W$2</f>
        <v/>
      </c>
      <c r="AA6550">
        <f>U6550/$X$2</f>
        <v/>
      </c>
      <c r="AC6550" t="n">
        <v>0</v>
      </c>
      <c r="AD6550" t="n">
        <v>0</v>
      </c>
      <c r="AF6550">
        <f>Z6550+0.14</f>
        <v/>
      </c>
      <c r="AG6550">
        <f>AA6550+0.1834</f>
        <v/>
      </c>
    </row>
    <row r="6551" spans="1:36">
      <c r="A6551" s="13" t="s">
        <v>6718</v>
      </c>
      <c r="B6551" t="n">
        <v>0.09354847077806627</v>
      </c>
      <c r="C6551" t="n">
        <v>0.08920256887278913</v>
      </c>
      <c r="D6551" s="20" t="n">
        <v>0.08920455440269724</v>
      </c>
      <c r="E6551" s="20">
        <f>Q6551</f>
        <v/>
      </c>
      <c r="F6551" s="20">
        <f>-Q6551+0.0001</f>
        <v/>
      </c>
      <c r="G6551" s="20">
        <f>-Q6551</f>
        <v/>
      </c>
      <c r="H6551" s="20">
        <f>IF(Q6551&lt;0,0,1000)</f>
        <v/>
      </c>
      <c r="I6551" s="20">
        <f>IF(Q6551&lt;0,0,1000)</f>
        <v/>
      </c>
      <c r="J6551" s="20">
        <f>I6551</f>
        <v/>
      </c>
      <c r="K6551" s="12" t="n">
        <v>-28.26</v>
      </c>
      <c r="L6551" s="12">
        <f>SQRT(E6551^2)+1</f>
        <v/>
      </c>
      <c r="M6551" s="20">
        <f>IF(Q6551&lt;=0,0,1000)</f>
        <v/>
      </c>
      <c r="N6551" s="20" t="n"/>
      <c r="O6551" s="20" t="n"/>
      <c r="Q6551" s="12" t="n">
        <v>16.85</v>
      </c>
      <c r="R6551" s="31" t="n">
        <v>59.06</v>
      </c>
      <c r="S6551" s="12">
        <f>-K6551</f>
        <v/>
      </c>
      <c r="T6551" s="12" t="n">
        <v>1.843869985405986</v>
      </c>
      <c r="U6551" t="n">
        <v>4.345495360380442</v>
      </c>
      <c r="Z6551">
        <f>T6551/$W$2</f>
        <v/>
      </c>
      <c r="AA6551">
        <f>U6551/$X$2</f>
        <v/>
      </c>
      <c r="AC6551" t="n">
        <v>0</v>
      </c>
      <c r="AD6551" t="n">
        <v>0</v>
      </c>
      <c r="AF6551">
        <f>Z6551+0.14</f>
        <v/>
      </c>
      <c r="AG6551">
        <f>AA6551+0.1834</f>
        <v/>
      </c>
    </row>
    <row r="6552" spans="1:36">
      <c r="A6552" s="13" t="s">
        <v>6719</v>
      </c>
      <c r="B6552" t="n">
        <v>0.07708034390586431</v>
      </c>
      <c r="C6552" t="n">
        <v>0.07253025688653555</v>
      </c>
      <c r="D6552" s="20" t="n">
        <v>0.0725323553592382</v>
      </c>
      <c r="E6552" s="20">
        <f>Q6552</f>
        <v/>
      </c>
      <c r="F6552" s="20">
        <f>-Q6552+0.0001</f>
        <v/>
      </c>
      <c r="G6552" s="20">
        <f>-Q6552</f>
        <v/>
      </c>
      <c r="H6552" s="20">
        <f>IF(Q6552&lt;0,0,1000)</f>
        <v/>
      </c>
      <c r="I6552" s="20">
        <f>IF(Q6552&lt;0,0,1000)</f>
        <v/>
      </c>
      <c r="J6552" s="20">
        <f>I6552</f>
        <v/>
      </c>
      <c r="K6552" s="12" t="n">
        <v>-28.26</v>
      </c>
      <c r="L6552" s="12">
        <f>SQRT(E6552^2)+1</f>
        <v/>
      </c>
      <c r="M6552" s="20">
        <f>IF(Q6552&lt;=0,0,1000)</f>
        <v/>
      </c>
      <c r="N6552" s="20" t="n"/>
      <c r="O6552" s="20" t="n"/>
      <c r="Q6552" s="12" t="n">
        <v>23.79</v>
      </c>
      <c r="R6552" s="31" t="n">
        <v>50.98</v>
      </c>
      <c r="S6552" s="12">
        <f>-K6552</f>
        <v/>
      </c>
      <c r="T6552" s="12" t="n">
        <v>1.567537593528041</v>
      </c>
      <c r="U6552" t="n">
        <v>3.647901428052807</v>
      </c>
      <c r="Z6552">
        <f>T6552/$W$2</f>
        <v/>
      </c>
      <c r="AA6552">
        <f>U6552/$X$2</f>
        <v/>
      </c>
      <c r="AC6552" t="n">
        <v>0</v>
      </c>
      <c r="AD6552" t="n">
        <v>0</v>
      </c>
      <c r="AF6552">
        <f>Z6552+0.14</f>
        <v/>
      </c>
      <c r="AG6552">
        <f>AA6552+0.1834</f>
        <v/>
      </c>
    </row>
    <row r="6553" spans="1:36">
      <c r="A6553" s="13" t="s">
        <v>6720</v>
      </c>
      <c r="B6553" t="n">
        <v>0.0595720075810619</v>
      </c>
      <c r="C6553" t="n">
        <v>0.05793829850258546</v>
      </c>
      <c r="D6553" s="20" t="n">
        <v>0.05794122871100936</v>
      </c>
      <c r="E6553" s="20">
        <f>Q6553</f>
        <v/>
      </c>
      <c r="F6553" s="20">
        <f>-Q6553+0.0001</f>
        <v/>
      </c>
      <c r="G6553" s="20">
        <f>-Q6553</f>
        <v/>
      </c>
      <c r="H6553" s="20">
        <f>IF(Q6553&lt;0,0,1000)</f>
        <v/>
      </c>
      <c r="I6553" s="20">
        <f>IF(Q6553&lt;0,0,1000)</f>
        <v/>
      </c>
      <c r="J6553" s="20">
        <f>I6553</f>
        <v/>
      </c>
      <c r="K6553" s="12" t="n">
        <v>-28.26</v>
      </c>
      <c r="L6553" s="12">
        <f>SQRT(E6553^2)+1</f>
        <v/>
      </c>
      <c r="M6553" s="20">
        <f>IF(Q6553&lt;=0,0,1000)</f>
        <v/>
      </c>
      <c r="N6553" s="20" t="n"/>
      <c r="O6553" s="20" t="n"/>
      <c r="Q6553" s="12" t="n">
        <v>23.32</v>
      </c>
      <c r="R6553" s="31" t="n">
        <v>47.14</v>
      </c>
      <c r="S6553" s="12">
        <f>-K6553</f>
        <v/>
      </c>
      <c r="T6553" s="12" t="n">
        <v>1.067794541230226</v>
      </c>
      <c r="U6553" t="n">
        <v>2.50390513964285</v>
      </c>
      <c r="Z6553">
        <f>T6553/$W$2</f>
        <v/>
      </c>
      <c r="AA6553">
        <f>U6553/$X$2</f>
        <v/>
      </c>
      <c r="AC6553" t="n">
        <v>0</v>
      </c>
      <c r="AD6553" t="n">
        <v>0</v>
      </c>
      <c r="AF6553">
        <f>Z6553+0.14</f>
        <v/>
      </c>
      <c r="AG6553">
        <f>AA6553+0.1834</f>
        <v/>
      </c>
    </row>
    <row r="6554" spans="1:36">
      <c r="A6554" s="13" t="s">
        <v>6721</v>
      </c>
      <c r="B6554" t="n">
        <v>0.06560906399914077</v>
      </c>
      <c r="C6554" t="n">
        <v>0.06678002269551228</v>
      </c>
      <c r="D6554" s="20" t="n">
        <v>0.06678402177870625</v>
      </c>
      <c r="E6554" s="20">
        <f>Q6554</f>
        <v/>
      </c>
      <c r="F6554" s="20">
        <f>-Q6554+0.0001</f>
        <v/>
      </c>
      <c r="G6554" s="20">
        <f>-Q6554</f>
        <v/>
      </c>
      <c r="H6554" s="20">
        <f>IF(Q6554&lt;0,0,1000)</f>
        <v/>
      </c>
      <c r="I6554" s="20">
        <f>IF(Q6554&lt;0,0,1000)</f>
        <v/>
      </c>
      <c r="J6554" s="20">
        <f>I6554</f>
        <v/>
      </c>
      <c r="K6554" s="12" t="n">
        <v>-28.26</v>
      </c>
      <c r="L6554" s="12">
        <f>SQRT(E6554^2)+1</f>
        <v/>
      </c>
      <c r="M6554" s="20">
        <f>IF(Q6554&lt;=0,0,1000)</f>
        <v/>
      </c>
      <c r="N6554" s="20" t="n"/>
      <c r="O6554" s="20" t="n"/>
      <c r="Q6554" s="12" t="n">
        <v>23.81</v>
      </c>
      <c r="R6554" s="31" t="n">
        <v>45.61</v>
      </c>
      <c r="S6554" s="12">
        <f>-K6554</f>
        <v/>
      </c>
      <c r="T6554" s="12" t="n">
        <v>0.9247038445172806</v>
      </c>
      <c r="U6554" t="n">
        <v>2.180638604635202</v>
      </c>
      <c r="Z6554">
        <f>T6554/$W$2</f>
        <v/>
      </c>
      <c r="AA6554">
        <f>U6554/$X$2</f>
        <v/>
      </c>
      <c r="AC6554" t="n">
        <v>0</v>
      </c>
      <c r="AD6554" t="n">
        <v>0</v>
      </c>
      <c r="AF6554">
        <f>Z6554+0.14</f>
        <v/>
      </c>
      <c r="AG6554">
        <f>AA6554+0.1834</f>
        <v/>
      </c>
    </row>
    <row r="6555" spans="1:36">
      <c r="A6555" s="13" t="s">
        <v>6722</v>
      </c>
      <c r="B6555" t="n">
        <v>0.06606916447975754</v>
      </c>
      <c r="C6555" t="n">
        <v>0.06692497700366083</v>
      </c>
      <c r="D6555" s="20" t="n">
        <v>0.06692883331208692</v>
      </c>
      <c r="E6555" s="20">
        <f>Q6555</f>
        <v/>
      </c>
      <c r="F6555" s="20">
        <f>-Q6555+0.0001</f>
        <v/>
      </c>
      <c r="G6555" s="20">
        <f>-Q6555</f>
        <v/>
      </c>
      <c r="H6555" s="20">
        <f>IF(Q6555&lt;0,0,1000)</f>
        <v/>
      </c>
      <c r="I6555" s="20">
        <f>IF(Q6555&lt;0,0,1000)</f>
        <v/>
      </c>
      <c r="J6555" s="20">
        <f>I6555</f>
        <v/>
      </c>
      <c r="K6555" s="12" t="n">
        <v>-28.26</v>
      </c>
      <c r="L6555" s="12">
        <f>SQRT(E6555^2)+1</f>
        <v/>
      </c>
      <c r="M6555" s="20">
        <f>IF(Q6555&lt;=0,0,1000)</f>
        <v/>
      </c>
      <c r="N6555" s="20" t="n"/>
      <c r="O6555" s="20" t="n"/>
      <c r="Q6555" s="12" t="n">
        <v>23.09</v>
      </c>
      <c r="R6555" s="31" t="n">
        <v>42.21</v>
      </c>
      <c r="S6555" s="12">
        <f>-K6555</f>
        <v/>
      </c>
      <c r="T6555" s="12" t="n">
        <v>0.9450754446526954</v>
      </c>
      <c r="U6555" t="n">
        <v>2.212222977047636</v>
      </c>
      <c r="Z6555">
        <f>T6555/$W$2</f>
        <v/>
      </c>
      <c r="AA6555">
        <f>U6555/$X$2</f>
        <v/>
      </c>
      <c r="AC6555" t="n">
        <v>0</v>
      </c>
      <c r="AD6555" t="n">
        <v>0</v>
      </c>
      <c r="AF6555">
        <f>Z6555+0.14</f>
        <v/>
      </c>
      <c r="AG6555">
        <f>AA6555+0.1834</f>
        <v/>
      </c>
    </row>
    <row r="6556" spans="1:36">
      <c r="A6556" s="13" t="s">
        <v>6723</v>
      </c>
      <c r="B6556" t="n">
        <v>0.06800641037140898</v>
      </c>
      <c r="C6556" t="n">
        <v>0.07000649726295895</v>
      </c>
      <c r="D6556" s="20" t="n">
        <v>0.07001053077348354</v>
      </c>
      <c r="E6556" s="20">
        <f>Q6556</f>
        <v/>
      </c>
      <c r="F6556" s="20">
        <f>-Q6556+0.0001</f>
        <v/>
      </c>
      <c r="G6556" s="20">
        <f>-Q6556</f>
        <v/>
      </c>
      <c r="H6556" s="20">
        <f>IF(Q6556&lt;0,0,1000)</f>
        <v/>
      </c>
      <c r="I6556" s="20">
        <f>IF(Q6556&lt;0,0,1000)</f>
        <v/>
      </c>
      <c r="J6556" s="20">
        <f>I6556</f>
        <v/>
      </c>
      <c r="K6556" s="12" t="n">
        <v>-28.26</v>
      </c>
      <c r="L6556" s="12">
        <f>SQRT(E6556^2)+1</f>
        <v/>
      </c>
      <c r="M6556" s="20">
        <f>IF(Q6556&lt;=0,0,1000)</f>
        <v/>
      </c>
      <c r="N6556" s="20" t="n"/>
      <c r="O6556" s="20" t="n"/>
      <c r="Q6556" s="12" t="n">
        <v>24.02</v>
      </c>
      <c r="R6556" s="31" t="n">
        <v>40.85</v>
      </c>
      <c r="S6556" s="12">
        <f>-K6556</f>
        <v/>
      </c>
      <c r="T6556" s="12" t="n">
        <v>0.8824350002450956</v>
      </c>
      <c r="U6556" t="n">
        <v>2.076097172631183</v>
      </c>
      <c r="Z6556">
        <f>T6556/$W$2</f>
        <v/>
      </c>
      <c r="AA6556">
        <f>U6556/$X$2</f>
        <v/>
      </c>
      <c r="AC6556" t="n">
        <v>0</v>
      </c>
      <c r="AD6556" t="n">
        <v>0</v>
      </c>
      <c r="AF6556">
        <f>Z6556+0.14</f>
        <v/>
      </c>
      <c r="AG6556">
        <f>AA6556+0.1834</f>
        <v/>
      </c>
    </row>
    <row r="6557" spans="1:36">
      <c r="A6557" s="13" t="s">
        <v>6724</v>
      </c>
      <c r="B6557" t="n">
        <v>0.08142434591220823</v>
      </c>
      <c r="C6557" t="n">
        <v>0.08450078122314006</v>
      </c>
      <c r="D6557" s="20" t="n">
        <v>0.08450527756004486</v>
      </c>
      <c r="E6557" s="20">
        <f>Q6557</f>
        <v/>
      </c>
      <c r="F6557" s="20">
        <f>-Q6557+0.0001</f>
        <v/>
      </c>
      <c r="G6557" s="20">
        <f>-Q6557</f>
        <v/>
      </c>
      <c r="H6557" s="20">
        <f>IF(Q6557&lt;0,0,1000)</f>
        <v/>
      </c>
      <c r="I6557" s="20">
        <f>IF(Q6557&lt;0,0,1000)</f>
        <v/>
      </c>
      <c r="J6557" s="20">
        <f>I6557</f>
        <v/>
      </c>
      <c r="K6557" s="12" t="n">
        <v>-28.26</v>
      </c>
      <c r="L6557" s="12">
        <f>SQRT(E6557^2)+1</f>
        <v/>
      </c>
      <c r="M6557" s="20">
        <f>IF(Q6557&lt;=0,0,1000)</f>
        <v/>
      </c>
      <c r="N6557" s="20" t="n"/>
      <c r="O6557" s="20" t="n"/>
      <c r="Q6557" s="12" t="n">
        <v>25.73</v>
      </c>
      <c r="R6557" s="31" t="n">
        <v>36.25</v>
      </c>
      <c r="S6557" s="12">
        <f>-K6557</f>
        <v/>
      </c>
      <c r="T6557" s="12" t="n">
        <v>0.9932333360384193</v>
      </c>
      <c r="U6557" t="n">
        <v>2.336246280939665</v>
      </c>
      <c r="Z6557">
        <f>T6557/$W$2</f>
        <v/>
      </c>
      <c r="AA6557">
        <f>U6557/$X$2</f>
        <v/>
      </c>
      <c r="AC6557" t="n">
        <v>0</v>
      </c>
      <c r="AD6557" t="n">
        <v>0</v>
      </c>
      <c r="AF6557">
        <f>Z6557+0.14</f>
        <v/>
      </c>
      <c r="AG6557">
        <f>AA6557+0.1834</f>
        <v/>
      </c>
    </row>
    <row r="6558" spans="1:36">
      <c r="A6558" s="13" t="s">
        <v>6725</v>
      </c>
      <c r="B6558" t="n">
        <v>0.1139582396140522</v>
      </c>
      <c r="C6558" t="n">
        <v>0.1164139487799272</v>
      </c>
      <c r="D6558" s="20" t="n">
        <v>0.116419320671474</v>
      </c>
      <c r="E6558" s="20">
        <f>Q6558</f>
        <v/>
      </c>
      <c r="F6558" s="20">
        <f>-Q6558+0.0001</f>
        <v/>
      </c>
      <c r="G6558" s="20">
        <f>-Q6558</f>
        <v/>
      </c>
      <c r="H6558" s="20">
        <f>IF(Q6558&lt;0,0,1000)</f>
        <v/>
      </c>
      <c r="I6558" s="20">
        <f>IF(Q6558&lt;0,0,1000)</f>
        <v/>
      </c>
      <c r="J6558" s="20">
        <f>I6558</f>
        <v/>
      </c>
      <c r="K6558" s="12" t="n">
        <v>-28.26</v>
      </c>
      <c r="L6558" s="12">
        <f>SQRT(E6558^2)+1</f>
        <v/>
      </c>
      <c r="M6558" s="20">
        <f>IF(Q6558&lt;=0,0,1000)</f>
        <v/>
      </c>
      <c r="N6558" s="20" t="n"/>
      <c r="O6558" s="20" t="n"/>
      <c r="Q6558" s="12" t="n">
        <v>39.68</v>
      </c>
      <c r="R6558" s="31" t="n">
        <v>39.04</v>
      </c>
      <c r="S6558" s="12">
        <f>-K6558</f>
        <v/>
      </c>
      <c r="T6558" s="12" t="n">
        <v>1.598565732354265</v>
      </c>
      <c r="U6558" t="n">
        <v>3.812020354212886</v>
      </c>
      <c r="Z6558">
        <f>T6558/$W$2</f>
        <v/>
      </c>
      <c r="AA6558">
        <f>U6558/$X$2</f>
        <v/>
      </c>
      <c r="AC6558" t="n">
        <v>0.00425603333528575</v>
      </c>
      <c r="AD6558" t="n">
        <v>0</v>
      </c>
      <c r="AF6558">
        <f>Z6558+0.14</f>
        <v/>
      </c>
      <c r="AG6558">
        <f>AA6558+0.1834</f>
        <v/>
      </c>
    </row>
    <row r="6559" spans="1:36">
      <c r="A6559" s="13" t="s">
        <v>6726</v>
      </c>
      <c r="B6559" t="n">
        <v>0.1547592860117721</v>
      </c>
      <c r="C6559" t="n">
        <v>0.1571312878157675</v>
      </c>
      <c r="D6559" s="20" t="n">
        <v>0.1571347248416943</v>
      </c>
      <c r="E6559" s="20">
        <f>Q6559</f>
        <v/>
      </c>
      <c r="F6559" s="20">
        <f>-Q6559+0.0001</f>
        <v/>
      </c>
      <c r="G6559" s="20">
        <f>-Q6559</f>
        <v/>
      </c>
      <c r="H6559" s="20">
        <f>IF(Q6559&lt;0,0,1000)</f>
        <v/>
      </c>
      <c r="I6559" s="20">
        <f>IF(Q6559&lt;0,0,1000)</f>
        <v/>
      </c>
      <c r="J6559" s="20">
        <f>I6559</f>
        <v/>
      </c>
      <c r="K6559" s="12" t="n">
        <v>-28.26</v>
      </c>
      <c r="L6559" s="12">
        <f>SQRT(E6559^2)+1</f>
        <v/>
      </c>
      <c r="M6559" s="20">
        <f>IF(Q6559&lt;=0,0,1000)</f>
        <v/>
      </c>
      <c r="N6559" s="20" t="n"/>
      <c r="O6559" s="20" t="n"/>
      <c r="Q6559" s="12" t="n">
        <v>49.66</v>
      </c>
      <c r="R6559" s="31" t="n">
        <v>42.65</v>
      </c>
      <c r="S6559" s="12">
        <f>-K6559</f>
        <v/>
      </c>
      <c r="T6559" s="12" t="n">
        <v>2.393041034507138</v>
      </c>
      <c r="U6559" t="n">
        <v>5.870228753687097</v>
      </c>
      <c r="Z6559">
        <f>T6559/$W$2</f>
        <v/>
      </c>
      <c r="AA6559">
        <f>U6559/$X$2</f>
        <v/>
      </c>
      <c r="AC6559" t="n">
        <v>0.04505794063494005</v>
      </c>
      <c r="AD6559" t="n">
        <v>0</v>
      </c>
      <c r="AF6559">
        <f>Z6559+0.14</f>
        <v/>
      </c>
      <c r="AG6559">
        <f>AA6559+0.1834</f>
        <v/>
      </c>
    </row>
    <row r="6560" spans="1:36">
      <c r="A6560" s="13" t="s">
        <v>6727</v>
      </c>
      <c r="B6560" t="n">
        <v>0.1747670297273897</v>
      </c>
      <c r="C6560" t="n">
        <v>0.1770073711125074</v>
      </c>
      <c r="D6560" s="20" t="n">
        <v>0.1770103419700195</v>
      </c>
      <c r="E6560" s="20">
        <f>Q6560</f>
        <v/>
      </c>
      <c r="F6560" s="20">
        <f>-Q6560+0.0001</f>
        <v/>
      </c>
      <c r="G6560" s="20">
        <f>-Q6560</f>
        <v/>
      </c>
      <c r="H6560" s="20">
        <f>IF(Q6560&lt;0,0,1000)</f>
        <v/>
      </c>
      <c r="I6560" s="20">
        <f>IF(Q6560&lt;0,0,1000)</f>
        <v/>
      </c>
      <c r="J6560" s="20">
        <f>I6560</f>
        <v/>
      </c>
      <c r="K6560" s="12" t="n">
        <v>-28.26</v>
      </c>
      <c r="L6560" s="12">
        <f>SQRT(E6560^2)+1</f>
        <v/>
      </c>
      <c r="M6560" s="20">
        <f>IF(Q6560&lt;=0,0,1000)</f>
        <v/>
      </c>
      <c r="N6560" s="20" t="n"/>
      <c r="O6560" s="20" t="n"/>
      <c r="Q6560" s="12" t="n">
        <v>49.97</v>
      </c>
      <c r="R6560" s="31" t="n">
        <v>60.02</v>
      </c>
      <c r="S6560" s="12">
        <f>-K6560</f>
        <v/>
      </c>
      <c r="T6560" s="12" t="n">
        <v>2.711662488054127</v>
      </c>
      <c r="U6560" t="n">
        <v>6.622469035429498</v>
      </c>
      <c r="Z6560">
        <f>T6560/$W$2</f>
        <v/>
      </c>
      <c r="AA6560">
        <f>U6560/$X$2</f>
        <v/>
      </c>
      <c r="AC6560" t="n">
        <v>0.06506586126111401</v>
      </c>
      <c r="AD6560" t="n">
        <v>0</v>
      </c>
      <c r="AF6560">
        <f>Z6560+0.14</f>
        <v/>
      </c>
      <c r="AG6560">
        <f>AA6560+0.1834</f>
        <v/>
      </c>
    </row>
    <row r="6561" spans="1:36">
      <c r="A6561" s="13" t="s">
        <v>6728</v>
      </c>
      <c r="B6561" t="n">
        <v>0.161357791503655</v>
      </c>
      <c r="C6561" t="n">
        <v>0.1596070003137012</v>
      </c>
      <c r="D6561" s="20" t="n">
        <v>0.1596089898568404</v>
      </c>
      <c r="E6561" s="20">
        <f>Q6561</f>
        <v/>
      </c>
      <c r="F6561" s="20">
        <f>-Q6561+0.0001</f>
        <v/>
      </c>
      <c r="G6561" s="20">
        <f>-Q6561</f>
        <v/>
      </c>
      <c r="H6561" s="20">
        <f>IF(Q6561&lt;0,0,1000)</f>
        <v/>
      </c>
      <c r="I6561" s="20">
        <f>IF(Q6561&lt;0,0,1000)</f>
        <v/>
      </c>
      <c r="J6561" s="20">
        <f>I6561</f>
        <v/>
      </c>
      <c r="K6561" s="12" t="n">
        <v>-28.26</v>
      </c>
      <c r="L6561" s="12">
        <f>SQRT(E6561^2)+1</f>
        <v/>
      </c>
      <c r="M6561" s="20">
        <f>IF(Q6561&lt;=0,0,1000)</f>
        <v/>
      </c>
      <c r="N6561" s="20" t="n"/>
      <c r="O6561" s="20" t="n"/>
      <c r="Q6561" s="12" t="n">
        <v>43.91</v>
      </c>
      <c r="R6561" s="31" t="n">
        <v>67.64</v>
      </c>
      <c r="S6561" s="12">
        <f>-K6561</f>
        <v/>
      </c>
      <c r="T6561" s="12" t="n">
        <v>2.721798741092131</v>
      </c>
      <c r="U6561" t="n">
        <v>6.489314254382846</v>
      </c>
      <c r="Z6561">
        <f>T6561/$W$2</f>
        <v/>
      </c>
      <c r="AA6561">
        <f>U6561/$X$2</f>
        <v/>
      </c>
      <c r="AC6561" t="n">
        <v>0.05165699921009008</v>
      </c>
      <c r="AD6561" t="n">
        <v>0</v>
      </c>
      <c r="AF6561">
        <f>Z6561+0.14</f>
        <v/>
      </c>
      <c r="AG6561">
        <f>AA6561+0.1834</f>
        <v/>
      </c>
    </row>
    <row r="6562" spans="1:36">
      <c r="A6562" s="13" t="s">
        <v>6729</v>
      </c>
      <c r="B6562" t="n">
        <v>0.1442163860996725</v>
      </c>
      <c r="C6562" t="n">
        <v>0.1430408308415712</v>
      </c>
      <c r="D6562" s="20" t="n">
        <v>0.1430436595443538</v>
      </c>
      <c r="E6562" s="20">
        <f>Q6562</f>
        <v/>
      </c>
      <c r="F6562" s="20">
        <f>-Q6562+0.0001</f>
        <v/>
      </c>
      <c r="G6562" s="20">
        <f>-Q6562</f>
        <v/>
      </c>
      <c r="H6562" s="20">
        <f>IF(Q6562&lt;0,0,1000)</f>
        <v/>
      </c>
      <c r="I6562" s="20">
        <f>IF(Q6562&lt;0,0,1000)</f>
        <v/>
      </c>
      <c r="J6562" s="20">
        <f>I6562</f>
        <v/>
      </c>
      <c r="K6562" s="12" t="n">
        <v>-28.26</v>
      </c>
      <c r="L6562" s="12">
        <f>SQRT(E6562^2)+1</f>
        <v/>
      </c>
      <c r="M6562" s="20">
        <f>IF(Q6562&lt;=0,0,1000)</f>
        <v/>
      </c>
      <c r="N6562" s="20" t="n"/>
      <c r="O6562" s="20" t="n"/>
      <c r="Q6562" s="12" t="n">
        <v>39.96</v>
      </c>
      <c r="R6562" s="31" t="n">
        <v>68</v>
      </c>
      <c r="S6562" s="12">
        <f>-K6562</f>
        <v/>
      </c>
      <c r="T6562" s="12" t="n">
        <v>2.402410189762382</v>
      </c>
      <c r="U6562" t="n">
        <v>5.729193537771867</v>
      </c>
      <c r="Z6562">
        <f>T6562/$W$2</f>
        <v/>
      </c>
      <c r="AA6562">
        <f>U6562/$X$2</f>
        <v/>
      </c>
      <c r="AC6562" t="n">
        <v>0.03451519094809528</v>
      </c>
      <c r="AD6562" t="n">
        <v>0</v>
      </c>
      <c r="AF6562">
        <f>Z6562+0.14</f>
        <v/>
      </c>
      <c r="AG6562">
        <f>AA6562+0.1834</f>
        <v/>
      </c>
    </row>
    <row r="6563" spans="1:36">
      <c r="A6563" s="13" t="s">
        <v>6730</v>
      </c>
      <c r="B6563" t="n">
        <v>0.1372630671468383</v>
      </c>
      <c r="C6563" t="n">
        <v>0.1353153183678475</v>
      </c>
      <c r="D6563" s="20" t="n">
        <v>0.1353176660319343</v>
      </c>
      <c r="E6563" s="20">
        <f>Q6563</f>
        <v/>
      </c>
      <c r="F6563" s="20">
        <f>-Q6563+0.0001</f>
        <v/>
      </c>
      <c r="G6563" s="20">
        <f>-Q6563</f>
        <v/>
      </c>
      <c r="H6563" s="20">
        <f>IF(Q6563&lt;0,0,1000)</f>
        <v/>
      </c>
      <c r="I6563" s="20">
        <f>IF(Q6563&lt;0,0,1000)</f>
        <v/>
      </c>
      <c r="J6563" s="20">
        <f>I6563</f>
        <v/>
      </c>
      <c r="K6563" s="12" t="n">
        <v>-28.26</v>
      </c>
      <c r="L6563" s="12">
        <f>SQRT(E6563^2)+1</f>
        <v/>
      </c>
      <c r="M6563" s="20">
        <f>IF(Q6563&lt;=0,0,1000)</f>
        <v/>
      </c>
      <c r="N6563" s="20" t="n"/>
      <c r="O6563" s="20" t="n"/>
      <c r="Q6563" s="12" t="n">
        <v>39.6</v>
      </c>
      <c r="R6563" s="31" t="n">
        <v>66.97</v>
      </c>
      <c r="S6563" s="12">
        <f>-K6563</f>
        <v/>
      </c>
      <c r="T6563" s="12" t="n">
        <v>2.361238169352555</v>
      </c>
      <c r="U6563" t="n">
        <v>5.630406253693081</v>
      </c>
      <c r="Z6563">
        <f>T6563/$W$2</f>
        <v/>
      </c>
      <c r="AA6563">
        <f>U6563/$X$2</f>
        <v/>
      </c>
      <c r="AC6563" t="n">
        <v>0.02756203221782753</v>
      </c>
      <c r="AD6563" t="n">
        <v>0</v>
      </c>
      <c r="AF6563">
        <f>Z6563+0.14</f>
        <v/>
      </c>
      <c r="AG6563">
        <f>AA6563+0.1834</f>
        <v/>
      </c>
    </row>
    <row r="6564" spans="1:36">
      <c r="A6564" s="13" t="s">
        <v>6731</v>
      </c>
      <c r="B6564" t="n">
        <v>0.1235427140458053</v>
      </c>
      <c r="C6564" t="n">
        <v>0.1209149212930889</v>
      </c>
      <c r="D6564" s="20" t="n">
        <v>0.1209171907374774</v>
      </c>
      <c r="E6564" s="20">
        <f>Q6564</f>
        <v/>
      </c>
      <c r="F6564" s="20">
        <f>-Q6564+0.0001</f>
        <v/>
      </c>
      <c r="G6564" s="20">
        <f>-Q6564</f>
        <v/>
      </c>
      <c r="H6564" s="20">
        <f>IF(Q6564&lt;0,0,1000)</f>
        <v/>
      </c>
      <c r="I6564" s="20">
        <f>IF(Q6564&lt;0,0,1000)</f>
        <v/>
      </c>
      <c r="J6564" s="20">
        <f>I6564</f>
        <v/>
      </c>
      <c r="K6564" s="12" t="n">
        <v>-28.26</v>
      </c>
      <c r="L6564" s="12">
        <f>SQRT(E6564^2)+1</f>
        <v/>
      </c>
      <c r="M6564" s="20">
        <f>IF(Q6564&lt;=0,0,1000)</f>
        <v/>
      </c>
      <c r="N6564" s="20" t="n"/>
      <c r="O6564" s="20" t="n"/>
      <c r="Q6564" s="12" t="n">
        <v>37.9</v>
      </c>
      <c r="R6564" s="31" t="n">
        <v>66.92</v>
      </c>
      <c r="S6564" s="12">
        <f>-K6564</f>
        <v/>
      </c>
      <c r="T6564" s="12" t="n">
        <v>2.191048865273144</v>
      </c>
      <c r="U6564" t="n">
        <v>5.206581135397185</v>
      </c>
      <c r="Z6564">
        <f>T6564/$W$2</f>
        <v/>
      </c>
      <c r="AA6564">
        <f>U6564/$X$2</f>
        <v/>
      </c>
      <c r="AC6564" t="n">
        <v>0.01384170896463004</v>
      </c>
      <c r="AD6564" t="n">
        <v>0</v>
      </c>
      <c r="AF6564">
        <f>Z6564+0.14</f>
        <v/>
      </c>
      <c r="AG6564">
        <f>AA6564+0.1834</f>
        <v/>
      </c>
    </row>
    <row r="6565" spans="1:36">
      <c r="A6565" s="13" t="s">
        <v>6732</v>
      </c>
      <c r="B6565" t="n">
        <v>0.1190965146098684</v>
      </c>
      <c r="C6565" t="n">
        <v>0.1172848159162095</v>
      </c>
      <c r="D6565" s="20" t="n">
        <v>0.117287339848301</v>
      </c>
      <c r="E6565" s="20">
        <f>Q6565</f>
        <v/>
      </c>
      <c r="F6565" s="20">
        <f>-Q6565+0.0001</f>
        <v/>
      </c>
      <c r="G6565" s="20">
        <f>-Q6565</f>
        <v/>
      </c>
      <c r="H6565" s="20">
        <f>IF(Q6565&lt;0,0,1000)</f>
        <v/>
      </c>
      <c r="I6565" s="20">
        <f>IF(Q6565&lt;0,0,1000)</f>
        <v/>
      </c>
      <c r="J6565" s="20">
        <f>I6565</f>
        <v/>
      </c>
      <c r="K6565" s="12" t="n">
        <v>-28.26</v>
      </c>
      <c r="L6565" s="12">
        <f>SQRT(E6565^2)+1</f>
        <v/>
      </c>
      <c r="M6565" s="20">
        <f>IF(Q6565&lt;=0,0,1000)</f>
        <v/>
      </c>
      <c r="N6565" s="20" t="n"/>
      <c r="O6565" s="20" t="n"/>
      <c r="Q6565" s="12" t="n">
        <v>29.65</v>
      </c>
      <c r="R6565" s="31" t="n">
        <v>66.18000000000001</v>
      </c>
      <c r="S6565" s="12">
        <f>-K6565</f>
        <v/>
      </c>
      <c r="T6565" s="12" t="n">
        <v>2.061363577880222</v>
      </c>
      <c r="U6565" t="n">
        <v>4.914190817064178</v>
      </c>
      <c r="Z6565">
        <f>T6565/$W$2</f>
        <v/>
      </c>
      <c r="AA6565">
        <f>U6565/$X$2</f>
        <v/>
      </c>
      <c r="AC6565" t="n">
        <v>0.009395395492939815</v>
      </c>
      <c r="AD6565" t="n">
        <v>0</v>
      </c>
      <c r="AF6565">
        <f>Z6565+0.14</f>
        <v/>
      </c>
      <c r="AG6565">
        <f>AA6565+0.1834</f>
        <v/>
      </c>
    </row>
    <row r="6566" spans="1:36">
      <c r="A6566" s="13" t="s">
        <v>6733</v>
      </c>
      <c r="B6566" t="n">
        <v>0.1125680551678569</v>
      </c>
      <c r="C6566" t="n">
        <v>0.1098343161637748</v>
      </c>
      <c r="D6566" s="20" t="n">
        <v>0.1098368049104028</v>
      </c>
      <c r="E6566" s="20">
        <f>Q6566</f>
        <v/>
      </c>
      <c r="F6566" s="20">
        <f>-Q6566+0.0001</f>
        <v/>
      </c>
      <c r="G6566" s="20">
        <f>-Q6566</f>
        <v/>
      </c>
      <c r="H6566" s="20">
        <f>IF(Q6566&lt;0,0,1000)</f>
        <v/>
      </c>
      <c r="I6566" s="20">
        <f>IF(Q6566&lt;0,0,1000)</f>
        <v/>
      </c>
      <c r="J6566" s="20">
        <f>I6566</f>
        <v/>
      </c>
      <c r="K6566" s="12" t="n">
        <v>-28.26</v>
      </c>
      <c r="L6566" s="12">
        <f>SQRT(E6566^2)+1</f>
        <v/>
      </c>
      <c r="M6566" s="20">
        <f>IF(Q6566&lt;=0,0,1000)</f>
        <v/>
      </c>
      <c r="N6566" s="20" t="n"/>
      <c r="O6566" s="20" t="n"/>
      <c r="Q6566" s="12" t="n">
        <v>29.37</v>
      </c>
      <c r="R6566" s="31" t="n">
        <v>64.73999999999999</v>
      </c>
      <c r="S6566" s="12">
        <f>-K6566</f>
        <v/>
      </c>
      <c r="T6566" s="12" t="n">
        <v>2.033816470214259</v>
      </c>
      <c r="U6566" t="n">
        <v>4.838106959995704</v>
      </c>
      <c r="Z6566">
        <f>T6566/$W$2</f>
        <v/>
      </c>
      <c r="AA6566">
        <f>U6566/$X$2</f>
        <v/>
      </c>
      <c r="AC6566" t="n">
        <v>0.002866881613954347</v>
      </c>
      <c r="AD6566" t="n">
        <v>0</v>
      </c>
      <c r="AF6566">
        <f>Z6566+0.14</f>
        <v/>
      </c>
      <c r="AG6566">
        <f>AA6566+0.1834</f>
        <v/>
      </c>
    </row>
    <row r="6567" spans="1:36">
      <c r="A6567" s="13" t="s">
        <v>6734</v>
      </c>
      <c r="B6567" t="n">
        <v>0.1012915738441697</v>
      </c>
      <c r="C6567" t="n">
        <v>0.09843162041953409</v>
      </c>
      <c r="D6567" s="20" t="n">
        <v>0.09843378857661497</v>
      </c>
      <c r="E6567" s="20">
        <f>Q6567</f>
        <v/>
      </c>
      <c r="F6567" s="20">
        <f>-Q6567+0.0001</f>
        <v/>
      </c>
      <c r="G6567" s="20">
        <f>-Q6567</f>
        <v/>
      </c>
      <c r="H6567" s="20">
        <f>IF(Q6567&lt;0,0,1000)</f>
        <v/>
      </c>
      <c r="I6567" s="20">
        <f>IF(Q6567&lt;0,0,1000)</f>
        <v/>
      </c>
      <c r="J6567" s="20">
        <f>I6567</f>
        <v/>
      </c>
      <c r="K6567" s="12" t="n">
        <v>-28.26</v>
      </c>
      <c r="L6567" s="12">
        <f>SQRT(E6567^2)+1</f>
        <v/>
      </c>
      <c r="M6567" s="20">
        <f>IF(Q6567&lt;=0,0,1000)</f>
        <v/>
      </c>
      <c r="N6567" s="20" t="n"/>
      <c r="O6567" s="20" t="n"/>
      <c r="Q6567" s="12" t="n">
        <v>31.96</v>
      </c>
      <c r="R6567" s="31" t="n">
        <v>61.74</v>
      </c>
      <c r="S6567" s="12">
        <f>-K6567</f>
        <v/>
      </c>
      <c r="T6567" s="12" t="n">
        <v>1.854258010879604</v>
      </c>
      <c r="U6567" t="n">
        <v>4.39720729673848</v>
      </c>
      <c r="Z6567">
        <f>T6567/$W$2</f>
        <v/>
      </c>
      <c r="AA6567">
        <f>U6567/$X$2</f>
        <v/>
      </c>
      <c r="AC6567" t="n">
        <v>0</v>
      </c>
      <c r="AD6567" t="n">
        <v>0</v>
      </c>
      <c r="AF6567">
        <f>Z6567+0.14</f>
        <v/>
      </c>
      <c r="AG6567">
        <f>AA6567+0.1834</f>
        <v/>
      </c>
    </row>
    <row r="6568" spans="1:36">
      <c r="A6568" s="13" t="s">
        <v>6735</v>
      </c>
      <c r="B6568" t="n">
        <v>0.09858543448887835</v>
      </c>
      <c r="C6568" t="n">
        <v>0.09541685522949839</v>
      </c>
      <c r="D6568" s="20" t="n">
        <v>0.09541902631805174</v>
      </c>
      <c r="E6568" s="20">
        <f>Q6568</f>
        <v/>
      </c>
      <c r="F6568" s="20">
        <f>-Q6568+0.0001</f>
        <v/>
      </c>
      <c r="G6568" s="20">
        <f>-Q6568</f>
        <v/>
      </c>
      <c r="H6568" s="20">
        <f>IF(Q6568&lt;0,0,1000)</f>
        <v/>
      </c>
      <c r="I6568" s="20">
        <f>IF(Q6568&lt;0,0,1000)</f>
        <v/>
      </c>
      <c r="J6568" s="20">
        <f>I6568</f>
        <v/>
      </c>
      <c r="K6568" s="12" t="n">
        <v>-28.26</v>
      </c>
      <c r="L6568" s="12">
        <f>SQRT(E6568^2)+1</f>
        <v/>
      </c>
      <c r="M6568" s="20">
        <f>IF(Q6568&lt;=0,0,1000)</f>
        <v/>
      </c>
      <c r="N6568" s="20" t="n"/>
      <c r="O6568" s="20" t="n"/>
      <c r="Q6568" s="12" t="n">
        <v>31.19</v>
      </c>
      <c r="R6568" s="31" t="n">
        <v>60.2</v>
      </c>
      <c r="S6568" s="12">
        <f>-K6568</f>
        <v/>
      </c>
      <c r="T6568" s="12" t="n">
        <v>1.832929676406779</v>
      </c>
      <c r="U6568" t="n">
        <v>4.338541657552799</v>
      </c>
      <c r="Z6568">
        <f>T6568/$W$2</f>
        <v/>
      </c>
      <c r="AA6568">
        <f>U6568/$X$2</f>
        <v/>
      </c>
      <c r="AC6568" t="n">
        <v>0</v>
      </c>
      <c r="AD6568" t="n">
        <v>0</v>
      </c>
      <c r="AF6568">
        <f>Z6568+0.14</f>
        <v/>
      </c>
      <c r="AG6568">
        <f>AA6568+0.1834</f>
        <v/>
      </c>
    </row>
    <row r="6569" spans="1:36">
      <c r="A6569" s="13" t="s">
        <v>6736</v>
      </c>
      <c r="B6569" t="n">
        <v>0.09176592725480265</v>
      </c>
      <c r="C6569" t="n">
        <v>0.0885927982063789</v>
      </c>
      <c r="D6569" s="20" t="n">
        <v>0.08859471598874367</v>
      </c>
      <c r="E6569" s="20">
        <f>Q6569</f>
        <v/>
      </c>
      <c r="F6569" s="20">
        <f>-Q6569+0.0001</f>
        <v/>
      </c>
      <c r="G6569" s="20">
        <f>-Q6569</f>
        <v/>
      </c>
      <c r="H6569" s="20">
        <f>IF(Q6569&lt;0,0,1000)</f>
        <v/>
      </c>
      <c r="I6569" s="20">
        <f>IF(Q6569&lt;0,0,1000)</f>
        <v/>
      </c>
      <c r="J6569" s="20">
        <f>I6569</f>
        <v/>
      </c>
      <c r="K6569" s="12" t="n">
        <v>-28.26</v>
      </c>
      <c r="L6569" s="12">
        <f>SQRT(E6569^2)+1</f>
        <v/>
      </c>
      <c r="M6569" s="20">
        <f>IF(Q6569&lt;=0,0,1000)</f>
        <v/>
      </c>
      <c r="N6569" s="20" t="n"/>
      <c r="O6569" s="20" t="n"/>
      <c r="Q6569" s="12" t="n">
        <v>31.48</v>
      </c>
      <c r="R6569" s="31" t="n">
        <v>57</v>
      </c>
      <c r="S6569" s="12">
        <f>-K6569</f>
        <v/>
      </c>
      <c r="T6569" s="12" t="n">
        <v>1.734040972801327</v>
      </c>
      <c r="U6569" t="n">
        <v>4.113291617948017</v>
      </c>
      <c r="Z6569">
        <f>T6569/$W$2</f>
        <v/>
      </c>
      <c r="AA6569">
        <f>U6569/$X$2</f>
        <v/>
      </c>
      <c r="AC6569" t="n">
        <v>0</v>
      </c>
      <c r="AD6569" t="n">
        <v>0</v>
      </c>
      <c r="AF6569">
        <f>Z6569+0.14</f>
        <v/>
      </c>
      <c r="AG6569">
        <f>AA6569+0.1834</f>
        <v/>
      </c>
    </row>
    <row r="6570" spans="1:36">
      <c r="A6570" s="13" t="s">
        <v>6737</v>
      </c>
      <c r="B6570" t="n">
        <v>0.09514661022578848</v>
      </c>
      <c r="C6570" t="n">
        <v>0.09254060527067269</v>
      </c>
      <c r="D6570" s="20" t="n">
        <v>0.09254227779587479</v>
      </c>
      <c r="E6570" s="20">
        <f>Q6570</f>
        <v/>
      </c>
      <c r="F6570" s="20">
        <f>-Q6570+0.0001</f>
        <v/>
      </c>
      <c r="G6570" s="20">
        <f>-Q6570</f>
        <v/>
      </c>
      <c r="H6570" s="20">
        <f>IF(Q6570&lt;0,0,1000)</f>
        <v/>
      </c>
      <c r="I6570" s="20">
        <f>IF(Q6570&lt;0,0,1000)</f>
        <v/>
      </c>
      <c r="J6570" s="20">
        <f>I6570</f>
        <v/>
      </c>
      <c r="K6570" s="12" t="n">
        <v>-28.26</v>
      </c>
      <c r="L6570" s="12">
        <f>SQRT(E6570^2)+1</f>
        <v/>
      </c>
      <c r="M6570" s="20">
        <f>IF(Q6570&lt;=0,0,1000)</f>
        <v/>
      </c>
      <c r="N6570" s="20" t="n"/>
      <c r="O6570" s="20" t="n"/>
      <c r="Q6570" s="12" t="n">
        <v>37.99</v>
      </c>
      <c r="R6570" s="31" t="n">
        <v>56.03</v>
      </c>
      <c r="S6570" s="12">
        <f>-K6570</f>
        <v/>
      </c>
      <c r="T6570" s="12" t="n">
        <v>1.761109713298577</v>
      </c>
      <c r="U6570" t="n">
        <v>4.207450530511354</v>
      </c>
      <c r="Z6570">
        <f>T6570/$W$2</f>
        <v/>
      </c>
      <c r="AA6570">
        <f>U6570/$X$2</f>
        <v/>
      </c>
      <c r="AC6570" t="n">
        <v>0</v>
      </c>
      <c r="AD6570" t="n">
        <v>0</v>
      </c>
      <c r="AF6570">
        <f>Z6570+0.14</f>
        <v/>
      </c>
      <c r="AG6570">
        <f>AA6570+0.1834</f>
        <v/>
      </c>
    </row>
    <row r="6571" spans="1:36">
      <c r="A6571" s="13" t="s">
        <v>6738</v>
      </c>
      <c r="B6571" t="n">
        <v>0.1012459339855204</v>
      </c>
      <c r="C6571" t="n">
        <v>0.09899121633205531</v>
      </c>
      <c r="D6571" s="20" t="n">
        <v>0.09899301743994947</v>
      </c>
      <c r="E6571" s="20">
        <f>Q6571</f>
        <v/>
      </c>
      <c r="F6571" s="20">
        <f>-Q6571+0.0001</f>
        <v/>
      </c>
      <c r="G6571" s="20">
        <f>-Q6571</f>
        <v/>
      </c>
      <c r="H6571" s="20">
        <f>IF(Q6571&lt;0,0,1000)</f>
        <v/>
      </c>
      <c r="I6571" s="20">
        <f>IF(Q6571&lt;0,0,1000)</f>
        <v/>
      </c>
      <c r="J6571" s="20">
        <f>I6571</f>
        <v/>
      </c>
      <c r="K6571" s="12" t="n">
        <v>-28.26</v>
      </c>
      <c r="L6571" s="12">
        <f>SQRT(E6571^2)+1</f>
        <v/>
      </c>
      <c r="M6571" s="20">
        <f>IF(Q6571&lt;=0,0,1000)</f>
        <v/>
      </c>
      <c r="N6571" s="20" t="n"/>
      <c r="O6571" s="20" t="n"/>
      <c r="Q6571" s="12" t="n">
        <v>42.91</v>
      </c>
      <c r="R6571" s="31" t="n">
        <v>60.26</v>
      </c>
      <c r="S6571" s="12">
        <f>-K6571</f>
        <v/>
      </c>
      <c r="T6571" s="12" t="n">
        <v>1.840154730967027</v>
      </c>
      <c r="U6571" t="n">
        <v>4.411779757127713</v>
      </c>
      <c r="Z6571">
        <f>T6571/$W$2</f>
        <v/>
      </c>
      <c r="AA6571">
        <f>U6571/$X$2</f>
        <v/>
      </c>
      <c r="AC6571" t="n">
        <v>0</v>
      </c>
      <c r="AD6571" t="n">
        <v>0</v>
      </c>
      <c r="AF6571">
        <f>Z6571+0.14</f>
        <v/>
      </c>
      <c r="AG6571">
        <f>AA6571+0.1834</f>
        <v/>
      </c>
    </row>
    <row r="6572" spans="1:36">
      <c r="A6572" s="13" t="s">
        <v>6739</v>
      </c>
      <c r="B6572" t="n">
        <v>0.1108145370250702</v>
      </c>
      <c r="C6572" t="n">
        <v>0.1085782535177814</v>
      </c>
      <c r="D6572" s="20" t="n">
        <v>0.1085805509209208</v>
      </c>
      <c r="E6572" s="20">
        <f>Q6572</f>
        <v/>
      </c>
      <c r="F6572" s="20">
        <f>-Q6572+0.0001</f>
        <v/>
      </c>
      <c r="G6572" s="20">
        <f>-Q6572</f>
        <v/>
      </c>
      <c r="H6572" s="20">
        <f>IF(Q6572&lt;0,0,1000)</f>
        <v/>
      </c>
      <c r="I6572" s="20">
        <f>IF(Q6572&lt;0,0,1000)</f>
        <v/>
      </c>
      <c r="J6572" s="20">
        <f>I6572</f>
        <v/>
      </c>
      <c r="K6572" s="12" t="n">
        <v>-28.26</v>
      </c>
      <c r="L6572" s="12">
        <f>SQRT(E6572^2)+1</f>
        <v/>
      </c>
      <c r="M6572" s="20">
        <f>IF(Q6572&lt;=0,0,1000)</f>
        <v/>
      </c>
      <c r="N6572" s="20" t="n"/>
      <c r="O6572" s="20" t="n"/>
      <c r="Q6572" s="12" t="n">
        <v>38.97</v>
      </c>
      <c r="R6572" s="31" t="n">
        <v>67.84999999999999</v>
      </c>
      <c r="S6572" s="12">
        <f>-K6572</f>
        <v/>
      </c>
      <c r="T6572" s="12" t="n">
        <v>1.987720688592454</v>
      </c>
      <c r="U6572" t="n">
        <v>4.759583651293262</v>
      </c>
      <c r="Z6572">
        <f>T6572/$W$2</f>
        <v/>
      </c>
      <c r="AA6572">
        <f>U6572/$X$2</f>
        <v/>
      </c>
      <c r="AC6572" t="n">
        <v>0.001113444757788115</v>
      </c>
      <c r="AD6572" t="n">
        <v>0</v>
      </c>
      <c r="AF6572">
        <f>Z6572+0.14</f>
        <v/>
      </c>
      <c r="AG6572">
        <f>AA6572+0.1834</f>
        <v/>
      </c>
    </row>
    <row r="6573" spans="1:36">
      <c r="A6573" s="13" t="s">
        <v>6740</v>
      </c>
      <c r="B6573" t="n">
        <v>0.1149650810457431</v>
      </c>
      <c r="C6573" t="n">
        <v>0.1120855779677359</v>
      </c>
      <c r="D6573" s="20" t="n">
        <v>0.1120873159577295</v>
      </c>
      <c r="E6573" s="20">
        <f>Q6573</f>
        <v/>
      </c>
      <c r="F6573" s="20">
        <f>-Q6573+0.0001</f>
        <v/>
      </c>
      <c r="G6573" s="20">
        <f>-Q6573</f>
        <v/>
      </c>
      <c r="H6573" s="20">
        <f>IF(Q6573&lt;0,0,1000)</f>
        <v/>
      </c>
      <c r="I6573" s="20">
        <f>IF(Q6573&lt;0,0,1000)</f>
        <v/>
      </c>
      <c r="J6573" s="20">
        <f>I6573</f>
        <v/>
      </c>
      <c r="K6573" s="12" t="n">
        <v>-28.26</v>
      </c>
      <c r="L6573" s="12">
        <f>SQRT(E6573^2)+1</f>
        <v/>
      </c>
      <c r="M6573" s="20">
        <f>IF(Q6573&lt;=0,0,1000)</f>
        <v/>
      </c>
      <c r="N6573" s="20" t="n"/>
      <c r="O6573" s="20" t="n"/>
      <c r="Q6573" s="12" t="n">
        <v>31.9</v>
      </c>
      <c r="R6573" s="31" t="n">
        <v>71.64</v>
      </c>
      <c r="S6573" s="12">
        <f>-K6573</f>
        <v/>
      </c>
      <c r="T6573" s="12" t="n">
        <v>2.125488670823629</v>
      </c>
      <c r="U6573" t="n">
        <v>5.10441652208901</v>
      </c>
      <c r="Z6573">
        <f>T6573/$W$2</f>
        <v/>
      </c>
      <c r="AA6573">
        <f>U6573/$X$2</f>
        <v/>
      </c>
      <c r="AC6573" t="n">
        <v>0.005264211509817388</v>
      </c>
      <c r="AD6573" t="n">
        <v>0</v>
      </c>
      <c r="AF6573">
        <f>Z6573+0.14</f>
        <v/>
      </c>
      <c r="AG6573">
        <f>AA6573+0.1834</f>
        <v/>
      </c>
    </row>
    <row r="6574" spans="1:36">
      <c r="A6574" s="13" t="s">
        <v>6741</v>
      </c>
      <c r="B6574" t="n">
        <v>0.1173646639794001</v>
      </c>
      <c r="C6574" t="n">
        <v>0.1135727265611924</v>
      </c>
      <c r="D6574" s="20" t="n">
        <v>0.1135744613068465</v>
      </c>
      <c r="E6574" s="20">
        <f>Q6574</f>
        <v/>
      </c>
      <c r="F6574" s="20">
        <f>-Q6574+0.0001</f>
        <v/>
      </c>
      <c r="G6574" s="20">
        <f>-Q6574</f>
        <v/>
      </c>
      <c r="H6574" s="20">
        <f>IF(Q6574&lt;0,0,1000)</f>
        <v/>
      </c>
      <c r="I6574" s="20">
        <f>IF(Q6574&lt;0,0,1000)</f>
        <v/>
      </c>
      <c r="J6574" s="20">
        <f>I6574</f>
        <v/>
      </c>
      <c r="K6574" s="12" t="n">
        <v>-28.26</v>
      </c>
      <c r="L6574" s="12">
        <f>SQRT(E6574^2)+1</f>
        <v/>
      </c>
      <c r="M6574" s="20">
        <f>IF(Q6574&lt;=0,0,1000)</f>
        <v/>
      </c>
      <c r="N6574" s="20" t="n"/>
      <c r="O6574" s="20" t="n"/>
      <c r="Q6574" s="12" t="n">
        <v>30.93</v>
      </c>
      <c r="R6574" s="31" t="n">
        <v>69.94</v>
      </c>
      <c r="S6574" s="12">
        <f>-K6574</f>
        <v/>
      </c>
      <c r="T6574" s="12" t="n">
        <v>2.23805183420266</v>
      </c>
      <c r="U6574" t="n">
        <v>5.361907771718318</v>
      </c>
      <c r="Z6574">
        <f>T6574/$W$2</f>
        <v/>
      </c>
      <c r="AA6574">
        <f>U6574/$X$2</f>
        <v/>
      </c>
      <c r="AC6574" t="n">
        <v>0.007663753935075623</v>
      </c>
      <c r="AD6574" t="n">
        <v>0</v>
      </c>
      <c r="AF6574">
        <f>Z6574+0.14</f>
        <v/>
      </c>
      <c r="AG6574">
        <f>AA6574+0.1834</f>
        <v/>
      </c>
    </row>
    <row r="6575" spans="1:36">
      <c r="A6575" s="13" t="s">
        <v>6742</v>
      </c>
      <c r="B6575" t="n">
        <v>0.1102503835832217</v>
      </c>
      <c r="C6575" t="n">
        <v>0.1050346277481131</v>
      </c>
      <c r="D6575" s="20" t="n">
        <v>0.1050366942627235</v>
      </c>
      <c r="E6575" s="20">
        <f>Q6575</f>
        <v/>
      </c>
      <c r="F6575" s="20">
        <f>-Q6575+0.0001</f>
        <v/>
      </c>
      <c r="G6575" s="20">
        <f>-Q6575</f>
        <v/>
      </c>
      <c r="H6575" s="20">
        <f>IF(Q6575&lt;0,0,1000)</f>
        <v/>
      </c>
      <c r="I6575" s="20">
        <f>IF(Q6575&lt;0,0,1000)</f>
        <v/>
      </c>
      <c r="J6575" s="20">
        <f>I6575</f>
        <v/>
      </c>
      <c r="K6575" s="12" t="n">
        <v>-28.26</v>
      </c>
      <c r="L6575" s="12">
        <f>SQRT(E6575^2)+1</f>
        <v/>
      </c>
      <c r="M6575" s="20">
        <f>IF(Q6575&lt;=0,0,1000)</f>
        <v/>
      </c>
      <c r="N6575" s="20" t="n"/>
      <c r="O6575" s="20" t="n"/>
      <c r="Q6575" s="12" t="n">
        <v>28.43</v>
      </c>
      <c r="R6575" s="31" t="n">
        <v>63.33</v>
      </c>
      <c r="S6575" s="12">
        <f>-K6575</f>
        <v/>
      </c>
      <c r="T6575" s="12" t="n">
        <v>2.212079917567756</v>
      </c>
      <c r="U6575" t="n">
        <v>5.248673293126552</v>
      </c>
      <c r="Z6575">
        <f>T6575/$W$2</f>
        <v/>
      </c>
      <c r="AA6575">
        <f>U6575/$X$2</f>
        <v/>
      </c>
      <c r="AC6575" t="n">
        <v>0.000549257842839268</v>
      </c>
      <c r="AD6575" t="n">
        <v>0</v>
      </c>
      <c r="AF6575">
        <f>Z6575+0.14</f>
        <v/>
      </c>
      <c r="AG6575">
        <f>AA6575+0.1834</f>
        <v/>
      </c>
    </row>
    <row r="6576" spans="1:36">
      <c r="A6576" s="13" t="s">
        <v>6743</v>
      </c>
      <c r="B6576" t="n">
        <v>0.09023383044847198</v>
      </c>
      <c r="C6576" t="n">
        <v>0.08467164519835317</v>
      </c>
      <c r="D6576" s="20" t="n">
        <v>0.08467385999380658</v>
      </c>
      <c r="E6576" s="20">
        <f>Q6576</f>
        <v/>
      </c>
      <c r="F6576" s="20">
        <f>-Q6576+0.0001</f>
        <v/>
      </c>
      <c r="G6576" s="20">
        <f>-Q6576</f>
        <v/>
      </c>
      <c r="H6576" s="20">
        <f>IF(Q6576&lt;0,0,1000)</f>
        <v/>
      </c>
      <c r="I6576" s="20">
        <f>IF(Q6576&lt;0,0,1000)</f>
        <v/>
      </c>
      <c r="J6576" s="20">
        <f>I6576</f>
        <v/>
      </c>
      <c r="K6576" s="12" t="n">
        <v>-28.26</v>
      </c>
      <c r="L6576" s="12">
        <f>SQRT(E6576^2)+1</f>
        <v/>
      </c>
      <c r="M6576" s="20">
        <f>IF(Q6576&lt;=0,0,1000)</f>
        <v/>
      </c>
      <c r="N6576" s="20" t="n"/>
      <c r="O6576" s="20" t="n"/>
      <c r="Q6576" s="12" t="n">
        <v>29.18</v>
      </c>
      <c r="R6576" s="31" t="n">
        <v>56.43</v>
      </c>
      <c r="S6576" s="12">
        <f>-K6576</f>
        <v/>
      </c>
      <c r="T6576" s="12" t="n">
        <v>1.880262371415891</v>
      </c>
      <c r="U6576" t="n">
        <v>4.404869324561852</v>
      </c>
      <c r="Z6576">
        <f>T6576/$W$2</f>
        <v/>
      </c>
      <c r="AA6576">
        <f>U6576/$X$2</f>
        <v/>
      </c>
      <c r="AC6576" t="n">
        <v>0</v>
      </c>
      <c r="AD6576" t="n">
        <v>0</v>
      </c>
      <c r="AF6576">
        <f>Z6576+0.14</f>
        <v/>
      </c>
      <c r="AG6576">
        <f>AA6576+0.1834</f>
        <v/>
      </c>
    </row>
    <row r="6577" spans="1:36">
      <c r="A6577" s="13" t="s">
        <v>6744</v>
      </c>
      <c r="B6577" t="n">
        <v>0.0707111161884879</v>
      </c>
      <c r="C6577" t="n">
        <v>0.06881621514421077</v>
      </c>
      <c r="D6577" s="20" t="n">
        <v>0.06881962326771522</v>
      </c>
      <c r="E6577" s="20">
        <f>Q6577</f>
        <v/>
      </c>
      <c r="F6577" s="20">
        <f>-Q6577+0.0001</f>
        <v/>
      </c>
      <c r="G6577" s="20">
        <f>-Q6577</f>
        <v/>
      </c>
      <c r="H6577" s="20">
        <f>IF(Q6577&lt;0,0,1000)</f>
        <v/>
      </c>
      <c r="I6577" s="20">
        <f>IF(Q6577&lt;0,0,1000)</f>
        <v/>
      </c>
      <c r="J6577" s="20">
        <f>I6577</f>
        <v/>
      </c>
      <c r="K6577" s="12" t="n">
        <v>-28.26</v>
      </c>
      <c r="L6577" s="12">
        <f>SQRT(E6577^2)+1</f>
        <v/>
      </c>
      <c r="M6577" s="20">
        <f>IF(Q6577&lt;=0,0,1000)</f>
        <v/>
      </c>
      <c r="N6577" s="20" t="n"/>
      <c r="O6577" s="20" t="n"/>
      <c r="Q6577" s="12" t="n">
        <v>31.06</v>
      </c>
      <c r="R6577" s="31" t="n">
        <v>50.9</v>
      </c>
      <c r="S6577" s="12">
        <f>-K6577</f>
        <v/>
      </c>
      <c r="T6577" s="12" t="n">
        <v>1.280422645975969</v>
      </c>
      <c r="U6577" t="n">
        <v>3.021909980396976</v>
      </c>
      <c r="Z6577">
        <f>T6577/$W$2</f>
        <v/>
      </c>
      <c r="AA6577">
        <f>U6577/$X$2</f>
        <v/>
      </c>
      <c r="AC6577" t="n">
        <v>0</v>
      </c>
      <c r="AD6577" t="n">
        <v>0</v>
      </c>
      <c r="AF6577">
        <f>Z6577+0.14</f>
        <v/>
      </c>
      <c r="AG6577">
        <f>AA6577+0.1834</f>
        <v/>
      </c>
    </row>
    <row r="6578" spans="1:36">
      <c r="A6578" s="13" t="s">
        <v>6745</v>
      </c>
      <c r="B6578" t="n">
        <v>0.0898293322655357</v>
      </c>
      <c r="C6578" t="n">
        <v>0.09136357508606485</v>
      </c>
      <c r="D6578" s="20" t="n">
        <v>0.09136794005417799</v>
      </c>
      <c r="E6578" s="20">
        <f>Q6578</f>
        <v/>
      </c>
      <c r="F6578" s="20">
        <f>-Q6578+0.0001</f>
        <v/>
      </c>
      <c r="G6578" s="20">
        <f>-Q6578</f>
        <v/>
      </c>
      <c r="H6578" s="20">
        <f>IF(Q6578&lt;0,0,1000)</f>
        <v/>
      </c>
      <c r="I6578" s="20">
        <f>IF(Q6578&lt;0,0,1000)</f>
        <v/>
      </c>
      <c r="J6578" s="20">
        <f>I6578</f>
        <v/>
      </c>
      <c r="K6578" s="12" t="n">
        <v>-37.6</v>
      </c>
      <c r="L6578" s="12">
        <f>SQRT(E6578^2)+1</f>
        <v/>
      </c>
      <c r="M6578" s="20">
        <f>IF(Q6578&lt;=0,0,1000)</f>
        <v/>
      </c>
      <c r="N6578" s="20" t="n"/>
      <c r="O6578" s="20" t="n"/>
      <c r="Q6578" s="12" t="n">
        <v>26</v>
      </c>
      <c r="R6578" s="31" t="n">
        <v>48.9</v>
      </c>
      <c r="S6578" s="12">
        <f>-K6578</f>
        <v/>
      </c>
      <c r="T6578" s="12" t="n">
        <v>1.327077654940295</v>
      </c>
      <c r="U6578" t="n">
        <v>3.196197999921725</v>
      </c>
      <c r="Z6578">
        <f>T6578/$W$2</f>
        <v/>
      </c>
      <c r="AA6578">
        <f>U6578/$X$2</f>
        <v/>
      </c>
      <c r="AC6578" t="n">
        <v>0</v>
      </c>
      <c r="AD6578" t="n">
        <v>0</v>
      </c>
      <c r="AF6578">
        <f>Z6578+0.14</f>
        <v/>
      </c>
      <c r="AG6578">
        <f>AA6578+0.1834</f>
        <v/>
      </c>
    </row>
    <row r="6579" spans="1:36">
      <c r="A6579" s="13" t="s">
        <v>6746</v>
      </c>
      <c r="B6579" t="n">
        <v>0.0913137649950978</v>
      </c>
      <c r="C6579" t="n">
        <v>0.09292599259798574</v>
      </c>
      <c r="D6579" s="20" t="n">
        <v>0.09293016212402</v>
      </c>
      <c r="E6579" s="20">
        <f>Q6579</f>
        <v/>
      </c>
      <c r="F6579" s="20">
        <f>-Q6579+0.0001</f>
        <v/>
      </c>
      <c r="G6579" s="20">
        <f>-Q6579</f>
        <v/>
      </c>
      <c r="H6579" s="20">
        <f>IF(Q6579&lt;0,0,1000)</f>
        <v/>
      </c>
      <c r="I6579" s="20">
        <f>IF(Q6579&lt;0,0,1000)</f>
        <v/>
      </c>
      <c r="J6579" s="20">
        <f>I6579</f>
        <v/>
      </c>
      <c r="K6579" s="12" t="n">
        <v>-37.6</v>
      </c>
      <c r="L6579" s="12">
        <f>SQRT(E6579^2)+1</f>
        <v/>
      </c>
      <c r="M6579" s="20">
        <f>IF(Q6579&lt;=0,0,1000)</f>
        <v/>
      </c>
      <c r="N6579" s="20" t="n"/>
      <c r="O6579" s="20" t="n"/>
      <c r="Q6579" s="12" t="n">
        <v>29.02</v>
      </c>
      <c r="R6579" s="31" t="n">
        <v>42.94</v>
      </c>
      <c r="S6579" s="12">
        <f>-K6579</f>
        <v/>
      </c>
      <c r="T6579" s="12" t="n">
        <v>1.327727893313583</v>
      </c>
      <c r="U6579" t="n">
        <v>3.18153183490494</v>
      </c>
      <c r="Z6579">
        <f>T6579/$W$2</f>
        <v/>
      </c>
      <c r="AA6579">
        <f>U6579/$X$2</f>
        <v/>
      </c>
      <c r="AC6579" t="n">
        <v>0</v>
      </c>
      <c r="AD6579" t="n">
        <v>0</v>
      </c>
      <c r="AF6579">
        <f>Z6579+0.14</f>
        <v/>
      </c>
      <c r="AG6579">
        <f>AA6579+0.1834</f>
        <v/>
      </c>
    </row>
    <row r="6580" spans="1:36">
      <c r="A6580" s="13" t="s">
        <v>6747</v>
      </c>
      <c r="B6580" t="n">
        <v>0.09436788906197528</v>
      </c>
      <c r="C6580" t="n">
        <v>0.09670500158843873</v>
      </c>
      <c r="D6580" s="20" t="n">
        <v>0.09670920513164344</v>
      </c>
      <c r="E6580" s="20">
        <f>Q6580</f>
        <v/>
      </c>
      <c r="F6580" s="20">
        <f>-Q6580+0.0001</f>
        <v/>
      </c>
      <c r="G6580" s="20">
        <f>-Q6580</f>
        <v/>
      </c>
      <c r="H6580" s="20">
        <f>IF(Q6580&lt;0,0,1000)</f>
        <v/>
      </c>
      <c r="I6580" s="20">
        <f>IF(Q6580&lt;0,0,1000)</f>
        <v/>
      </c>
      <c r="J6580" s="20">
        <f>I6580</f>
        <v/>
      </c>
      <c r="K6580" s="12" t="n">
        <v>-37.6</v>
      </c>
      <c r="L6580" s="12">
        <f>SQRT(E6580^2)+1</f>
        <v/>
      </c>
      <c r="M6580" s="20">
        <f>IF(Q6580&lt;=0,0,1000)</f>
        <v/>
      </c>
      <c r="N6580" s="20" t="n"/>
      <c r="O6580" s="20" t="n"/>
      <c r="Q6580" s="12" t="n">
        <v>25.94</v>
      </c>
      <c r="R6580" s="31" t="n">
        <v>40.28</v>
      </c>
      <c r="S6580" s="12">
        <f>-K6580</f>
        <v/>
      </c>
      <c r="T6580" s="12" t="n">
        <v>1.308700627205666</v>
      </c>
      <c r="U6580" t="n">
        <v>3.135834210061274</v>
      </c>
      <c r="Z6580">
        <f>T6580/$W$2</f>
        <v/>
      </c>
      <c r="AA6580">
        <f>U6580/$X$2</f>
        <v/>
      </c>
      <c r="AC6580" t="n">
        <v>0</v>
      </c>
      <c r="AD6580" t="n">
        <v>0</v>
      </c>
      <c r="AF6580">
        <f>Z6580+0.14</f>
        <v/>
      </c>
      <c r="AG6580">
        <f>AA6580+0.1834</f>
        <v/>
      </c>
    </row>
    <row r="6581" spans="1:36">
      <c r="A6581" s="13" t="s">
        <v>6748</v>
      </c>
      <c r="B6581" t="n">
        <v>0.1115930872603982</v>
      </c>
      <c r="C6581" t="n">
        <v>0.114674575112269</v>
      </c>
      <c r="D6581" s="20" t="n">
        <v>0.1146795701077585</v>
      </c>
      <c r="E6581" s="20">
        <f>Q6581</f>
        <v/>
      </c>
      <c r="F6581" s="20">
        <f>-Q6581+0.0001</f>
        <v/>
      </c>
      <c r="G6581" s="20">
        <f>-Q6581</f>
        <v/>
      </c>
      <c r="H6581" s="20">
        <f>IF(Q6581&lt;0,0,1000)</f>
        <v/>
      </c>
      <c r="I6581" s="20">
        <f>IF(Q6581&lt;0,0,1000)</f>
        <v/>
      </c>
      <c r="J6581" s="20">
        <f>I6581</f>
        <v/>
      </c>
      <c r="K6581" s="12" t="n">
        <v>-37.6</v>
      </c>
      <c r="L6581" s="12">
        <f>SQRT(E6581^2)+1</f>
        <v/>
      </c>
      <c r="M6581" s="20">
        <f>IF(Q6581&lt;=0,0,1000)</f>
        <v/>
      </c>
      <c r="N6581" s="20" t="n"/>
      <c r="O6581" s="20" t="n"/>
      <c r="Q6581" s="12" t="n">
        <v>29.13</v>
      </c>
      <c r="R6581" s="31" t="n">
        <v>38.52</v>
      </c>
      <c r="S6581" s="12">
        <f>-K6581</f>
        <v/>
      </c>
      <c r="T6581" s="12" t="n">
        <v>1.496552764010115</v>
      </c>
      <c r="U6581" t="n">
        <v>3.563148661072515</v>
      </c>
      <c r="Z6581">
        <f>T6581/$W$2</f>
        <v/>
      </c>
      <c r="AA6581">
        <f>U6581/$X$2</f>
        <v/>
      </c>
      <c r="AC6581" t="n">
        <v>0.001891121139315707</v>
      </c>
      <c r="AD6581" t="n">
        <v>0</v>
      </c>
      <c r="AF6581">
        <f>Z6581+0.14</f>
        <v/>
      </c>
      <c r="AG6581">
        <f>AA6581+0.1834</f>
        <v/>
      </c>
    </row>
    <row r="6582" spans="1:36">
      <c r="A6582" s="13" t="s">
        <v>6749</v>
      </c>
      <c r="B6582" t="n">
        <v>0.1418215192094321</v>
      </c>
      <c r="C6582" t="n">
        <v>0.1433379550061085</v>
      </c>
      <c r="D6582" s="20" t="n">
        <v>0.1433432780823674</v>
      </c>
      <c r="E6582" s="20">
        <f>Q6582</f>
        <v/>
      </c>
      <c r="F6582" s="20">
        <f>-Q6582+0.0001</f>
        <v/>
      </c>
      <c r="G6582" s="20">
        <f>-Q6582</f>
        <v/>
      </c>
      <c r="H6582" s="20">
        <f>IF(Q6582&lt;0,0,1000)</f>
        <v/>
      </c>
      <c r="I6582" s="20">
        <f>IF(Q6582&lt;0,0,1000)</f>
        <v/>
      </c>
      <c r="J6582" s="20">
        <f>I6582</f>
        <v/>
      </c>
      <c r="K6582" s="12" t="n">
        <v>-37.6</v>
      </c>
      <c r="L6582" s="12">
        <f>SQRT(E6582^2)+1</f>
        <v/>
      </c>
      <c r="M6582" s="20">
        <f>IF(Q6582&lt;=0,0,1000)</f>
        <v/>
      </c>
      <c r="N6582" s="20" t="n"/>
      <c r="O6582" s="20" t="n"/>
      <c r="Q6582" s="12" t="n">
        <v>32.55</v>
      </c>
      <c r="R6582" s="31" t="n">
        <v>40.4</v>
      </c>
      <c r="S6582" s="12">
        <f>-K6582</f>
        <v/>
      </c>
      <c r="T6582" s="12" t="n">
        <v>2.166473689067463</v>
      </c>
      <c r="U6582" t="n">
        <v>5.210322364340024</v>
      </c>
      <c r="Z6582">
        <f>T6582/$W$2</f>
        <v/>
      </c>
      <c r="AA6582">
        <f>U6582/$X$2</f>
        <v/>
      </c>
      <c r="AC6582" t="n">
        <v>0.0321192886227193</v>
      </c>
      <c r="AD6582" t="n">
        <v>0</v>
      </c>
      <c r="AF6582">
        <f>Z6582+0.14</f>
        <v/>
      </c>
      <c r="AG6582">
        <f>AA6582+0.1834</f>
        <v/>
      </c>
    </row>
    <row r="6583" spans="1:36">
      <c r="A6583" s="13" t="s">
        <v>6750</v>
      </c>
      <c r="B6583" t="n">
        <v>0.1949505058933496</v>
      </c>
      <c r="C6583" t="n">
        <v>0.1943934344673885</v>
      </c>
      <c r="D6583" s="20" t="n">
        <v>0.1943977159641218</v>
      </c>
      <c r="E6583" s="20">
        <f>Q6583</f>
        <v/>
      </c>
      <c r="F6583" s="20">
        <f>-Q6583+0.0001</f>
        <v/>
      </c>
      <c r="G6583" s="20">
        <f>-Q6583</f>
        <v/>
      </c>
      <c r="H6583" s="20">
        <f>IF(Q6583&lt;0,0,1000)</f>
        <v/>
      </c>
      <c r="I6583" s="20">
        <f>IF(Q6583&lt;0,0,1000)</f>
        <v/>
      </c>
      <c r="J6583" s="20">
        <f>I6583</f>
        <v/>
      </c>
      <c r="K6583" s="12" t="n">
        <v>-37.6</v>
      </c>
      <c r="L6583" s="12">
        <f>SQRT(E6583^2)+1</f>
        <v/>
      </c>
      <c r="M6583" s="20">
        <f>IF(Q6583&lt;=0,0,1000)</f>
        <v/>
      </c>
      <c r="N6583" s="20" t="n"/>
      <c r="O6583" s="20" t="n"/>
      <c r="Q6583" s="12" t="n">
        <v>31.3</v>
      </c>
      <c r="R6583" s="31" t="n">
        <v>42.31</v>
      </c>
      <c r="S6583" s="12">
        <f>-K6583</f>
        <v/>
      </c>
      <c r="T6583" s="12" t="n">
        <v>3.310605436793341</v>
      </c>
      <c r="U6583" t="n">
        <v>8.065673222547183</v>
      </c>
      <c r="Z6583">
        <f>T6583/$W$2</f>
        <v/>
      </c>
      <c r="AA6583">
        <f>U6583/$X$2</f>
        <v/>
      </c>
      <c r="AC6583" t="n">
        <v>0.0852486175113915</v>
      </c>
      <c r="AD6583" t="n">
        <v>0</v>
      </c>
      <c r="AF6583">
        <f>Z6583+0.14</f>
        <v/>
      </c>
      <c r="AG6583">
        <f>AA6583+0.1834</f>
        <v/>
      </c>
    </row>
    <row r="6584" spans="1:36">
      <c r="A6584" s="13" t="s">
        <v>6751</v>
      </c>
      <c r="B6584" t="n">
        <v>0.2191393400588429</v>
      </c>
      <c r="C6584" t="n">
        <v>0.216651153474243</v>
      </c>
      <c r="D6584" s="20" t="n">
        <v>0.2166542167317334</v>
      </c>
      <c r="E6584" s="20">
        <f>Q6584</f>
        <v/>
      </c>
      <c r="F6584" s="20">
        <f>-Q6584+0.0001</f>
        <v/>
      </c>
      <c r="G6584" s="20">
        <f>-Q6584</f>
        <v/>
      </c>
      <c r="H6584" s="20">
        <f>IF(Q6584&lt;0,0,1000)</f>
        <v/>
      </c>
      <c r="I6584" s="20">
        <f>IF(Q6584&lt;0,0,1000)</f>
        <v/>
      </c>
      <c r="J6584" s="20">
        <f>I6584</f>
        <v/>
      </c>
      <c r="K6584" s="12" t="n">
        <v>-37.6</v>
      </c>
      <c r="L6584" s="12">
        <f>SQRT(E6584^2)+1</f>
        <v/>
      </c>
      <c r="M6584" s="20">
        <f>IF(Q6584&lt;=0,0,1000)</f>
        <v/>
      </c>
      <c r="N6584" s="20" t="n"/>
      <c r="O6584" s="20" t="n"/>
      <c r="Q6584" s="12" t="n">
        <v>38.38</v>
      </c>
      <c r="R6584" s="31" t="n">
        <v>44.49</v>
      </c>
      <c r="S6584" s="12">
        <f>-K6584</f>
        <v/>
      </c>
      <c r="T6584" s="12" t="n">
        <v>3.884030670983705</v>
      </c>
      <c r="U6584" t="n">
        <v>9.452477776872819</v>
      </c>
      <c r="Z6584">
        <f>T6584/$W$2</f>
        <v/>
      </c>
      <c r="AA6584">
        <f>U6584/$X$2</f>
        <v/>
      </c>
      <c r="AC6584" t="n">
        <v>0.1094378954427037</v>
      </c>
      <c r="AD6584" t="n">
        <v>0</v>
      </c>
      <c r="AF6584">
        <f>Z6584+0.14</f>
        <v/>
      </c>
      <c r="AG6584">
        <f>AA6584+0.1834</f>
        <v/>
      </c>
    </row>
    <row r="6585" spans="1:36">
      <c r="A6585" s="13" t="s">
        <v>6752</v>
      </c>
      <c r="B6585" t="n">
        <v>0.2070880053434403</v>
      </c>
      <c r="C6585" t="n">
        <v>0.2040603063881487</v>
      </c>
      <c r="D6585" s="20" t="n">
        <v>0.2040621852209862</v>
      </c>
      <c r="E6585" s="20">
        <f>Q6585</f>
        <v/>
      </c>
      <c r="F6585" s="20">
        <f>-Q6585+0.0001</f>
        <v/>
      </c>
      <c r="G6585" s="20">
        <f>-Q6585</f>
        <v/>
      </c>
      <c r="H6585" s="20">
        <f>IF(Q6585&lt;0,0,1000)</f>
        <v/>
      </c>
      <c r="I6585" s="20">
        <f>IF(Q6585&lt;0,0,1000)</f>
        <v/>
      </c>
      <c r="J6585" s="20">
        <f>I6585</f>
        <v/>
      </c>
      <c r="K6585" s="12" t="n">
        <v>-37.6</v>
      </c>
      <c r="L6585" s="12">
        <f>SQRT(E6585^2)+1</f>
        <v/>
      </c>
      <c r="M6585" s="20">
        <f>IF(Q6585&lt;=0,0,1000)</f>
        <v/>
      </c>
      <c r="N6585" s="20" t="n"/>
      <c r="O6585" s="20" t="n"/>
      <c r="Q6585" s="12" t="n">
        <v>38.96</v>
      </c>
      <c r="R6585" s="31" t="n">
        <v>48.94</v>
      </c>
      <c r="S6585" s="12">
        <f>-K6585</f>
        <v/>
      </c>
      <c r="T6585" s="12" t="n">
        <v>3.672010763649849</v>
      </c>
      <c r="U6585" t="n">
        <v>8.874232670086821</v>
      </c>
      <c r="Z6585">
        <f>T6585/$W$2</f>
        <v/>
      </c>
      <c r="AA6585">
        <f>U6585/$X$2</f>
        <v/>
      </c>
      <c r="AC6585" t="n">
        <v>0.0973871657608651</v>
      </c>
      <c r="AD6585" t="n">
        <v>0</v>
      </c>
      <c r="AF6585">
        <f>Z6585+0.14</f>
        <v/>
      </c>
      <c r="AG6585">
        <f>AA6585+0.1834</f>
        <v/>
      </c>
    </row>
    <row r="6586" spans="1:36">
      <c r="A6586" s="13" t="s">
        <v>6753</v>
      </c>
      <c r="B6586" t="n">
        <v>0.1898834588141667</v>
      </c>
      <c r="C6586" t="n">
        <v>0.1862701568260438</v>
      </c>
      <c r="D6586" s="20" t="n">
        <v>0.1862727970146247</v>
      </c>
      <c r="E6586" s="20">
        <f>Q6586</f>
        <v/>
      </c>
      <c r="F6586" s="20">
        <f>-Q6586+0.0001</f>
        <v/>
      </c>
      <c r="G6586" s="20">
        <f>-Q6586</f>
        <v/>
      </c>
      <c r="H6586" s="20">
        <f>IF(Q6586&lt;0,0,1000)</f>
        <v/>
      </c>
      <c r="I6586" s="20">
        <f>IF(Q6586&lt;0,0,1000)</f>
        <v/>
      </c>
      <c r="J6586" s="20">
        <f>I6586</f>
        <v/>
      </c>
      <c r="K6586" s="12" t="n">
        <v>-37.6</v>
      </c>
      <c r="L6586" s="12">
        <f>SQRT(E6586^2)+1</f>
        <v/>
      </c>
      <c r="M6586" s="20">
        <f>IF(Q6586&lt;=0,0,1000)</f>
        <v/>
      </c>
      <c r="N6586" s="20" t="n"/>
      <c r="O6586" s="20" t="n"/>
      <c r="Q6586" s="12" t="n">
        <v>39.94</v>
      </c>
      <c r="R6586" s="31" t="n">
        <v>57.04</v>
      </c>
      <c r="S6586" s="12">
        <f>-K6586</f>
        <v/>
      </c>
      <c r="T6586" s="12" t="n">
        <v>3.426070769679357</v>
      </c>
      <c r="U6586" t="n">
        <v>8.253561111301817</v>
      </c>
      <c r="Z6586">
        <f>T6586/$W$2</f>
        <v/>
      </c>
      <c r="AA6586">
        <f>U6586/$X$2</f>
        <v/>
      </c>
      <c r="AC6586" t="n">
        <v>0.08018219873007308</v>
      </c>
      <c r="AD6586" t="n">
        <v>0</v>
      </c>
      <c r="AF6586">
        <f>Z6586+0.14</f>
        <v/>
      </c>
      <c r="AG6586">
        <f>AA6586+0.1834</f>
        <v/>
      </c>
    </row>
    <row r="6587" spans="1:36">
      <c r="A6587" s="13" t="s">
        <v>6754</v>
      </c>
      <c r="B6587" t="n">
        <v>0.1795528085338511</v>
      </c>
      <c r="C6587" t="n">
        <v>0.1761205209889691</v>
      </c>
      <c r="D6587" s="20" t="n">
        <v>0.1761234243450838</v>
      </c>
      <c r="E6587" s="20">
        <f>Q6587</f>
        <v/>
      </c>
      <c r="F6587" s="20">
        <f>-Q6587+0.0001</f>
        <v/>
      </c>
      <c r="G6587" s="20">
        <f>-Q6587</f>
        <v/>
      </c>
      <c r="H6587" s="20">
        <f>IF(Q6587&lt;0,0,1000)</f>
        <v/>
      </c>
      <c r="I6587" s="20">
        <f>IF(Q6587&lt;0,0,1000)</f>
        <v/>
      </c>
      <c r="J6587" s="20">
        <f>I6587</f>
        <v/>
      </c>
      <c r="K6587" s="12" t="n">
        <v>-37.6</v>
      </c>
      <c r="L6587" s="12">
        <f>SQRT(E6587^2)+1</f>
        <v/>
      </c>
      <c r="M6587" s="20">
        <f>IF(Q6587&lt;=0,0,1000)</f>
        <v/>
      </c>
      <c r="N6587" s="20" t="n"/>
      <c r="O6587" s="20" t="n"/>
      <c r="Q6587" s="12" t="n">
        <v>39.21</v>
      </c>
      <c r="R6587" s="31" t="n">
        <v>55.9</v>
      </c>
      <c r="S6587" s="12">
        <f>-K6587</f>
        <v/>
      </c>
      <c r="T6587" s="12" t="n">
        <v>3.213931835691844</v>
      </c>
      <c r="U6587" t="n">
        <v>7.711338948104341</v>
      </c>
      <c r="Z6587">
        <f>T6587/$W$2</f>
        <v/>
      </c>
      <c r="AA6587">
        <f>U6587/$X$2</f>
        <v/>
      </c>
      <c r="AC6587" t="n">
        <v>0.06985145940137176</v>
      </c>
      <c r="AD6587" t="n">
        <v>0</v>
      </c>
      <c r="AF6587">
        <f>Z6587+0.14</f>
        <v/>
      </c>
      <c r="AG6587">
        <f>AA6587+0.1834</f>
        <v/>
      </c>
    </row>
    <row r="6588" spans="1:36">
      <c r="A6588" s="13" t="s">
        <v>6755</v>
      </c>
      <c r="B6588" t="n">
        <v>0.1662008839937912</v>
      </c>
      <c r="C6588" t="n">
        <v>0.1622847545811488</v>
      </c>
      <c r="D6588" s="20" t="n">
        <v>0.1622875177772926</v>
      </c>
      <c r="E6588" s="20">
        <f>Q6588</f>
        <v/>
      </c>
      <c r="F6588" s="20">
        <f>-Q6588+0.0001</f>
        <v/>
      </c>
      <c r="G6588" s="20">
        <f>-Q6588</f>
        <v/>
      </c>
      <c r="H6588" s="20">
        <f>IF(Q6588&lt;0,0,1000)</f>
        <v/>
      </c>
      <c r="I6588" s="20">
        <f>IF(Q6588&lt;0,0,1000)</f>
        <v/>
      </c>
      <c r="J6588" s="20">
        <f>I6588</f>
        <v/>
      </c>
      <c r="K6588" s="12" t="n">
        <v>-37.6</v>
      </c>
      <c r="L6588" s="12">
        <f>SQRT(E6588^2)+1</f>
        <v/>
      </c>
      <c r="M6588" s="20">
        <f>IF(Q6588&lt;=0,0,1000)</f>
        <v/>
      </c>
      <c r="N6588" s="20" t="n"/>
      <c r="O6588" s="20" t="n"/>
      <c r="Q6588" s="12" t="n">
        <v>34.07</v>
      </c>
      <c r="R6588" s="31" t="n">
        <v>54.48</v>
      </c>
      <c r="S6588" s="12">
        <f>-K6588</f>
        <v/>
      </c>
      <c r="T6588" s="12" t="n">
        <v>3.039375105781398</v>
      </c>
      <c r="U6588" t="n">
        <v>7.286530829535765</v>
      </c>
      <c r="Z6588">
        <f>T6588/$W$2</f>
        <v/>
      </c>
      <c r="AA6588">
        <f>U6588/$X$2</f>
        <v/>
      </c>
      <c r="AC6588" t="n">
        <v>0.05649957037659707</v>
      </c>
      <c r="AD6588" t="n">
        <v>0</v>
      </c>
      <c r="AF6588">
        <f>Z6588+0.14</f>
        <v/>
      </c>
      <c r="AG6588">
        <f>AA6588+0.1834</f>
        <v/>
      </c>
    </row>
    <row r="6589" spans="1:36">
      <c r="A6589" s="13" t="s">
        <v>6756</v>
      </c>
      <c r="B6589" t="n">
        <v>0.1564325754752288</v>
      </c>
      <c r="C6589" t="n">
        <v>0.1529956549092053</v>
      </c>
      <c r="D6589" s="20" t="n">
        <v>0.1529986172974698</v>
      </c>
      <c r="E6589" s="20">
        <f>Q6589</f>
        <v/>
      </c>
      <c r="F6589" s="20">
        <f>-Q6589+0.0001</f>
        <v/>
      </c>
      <c r="G6589" s="20">
        <f>-Q6589</f>
        <v/>
      </c>
      <c r="H6589" s="20">
        <f>IF(Q6589&lt;0,0,1000)</f>
        <v/>
      </c>
      <c r="I6589" s="20">
        <f>IF(Q6589&lt;0,0,1000)</f>
        <v/>
      </c>
      <c r="J6589" s="20">
        <f>I6589</f>
        <v/>
      </c>
      <c r="K6589" s="12" t="n">
        <v>-37.6</v>
      </c>
      <c r="L6589" s="12">
        <f>SQRT(E6589^2)+1</f>
        <v/>
      </c>
      <c r="M6589" s="20">
        <f>IF(Q6589&lt;=0,0,1000)</f>
        <v/>
      </c>
      <c r="N6589" s="20" t="n"/>
      <c r="O6589" s="20" t="n"/>
      <c r="Q6589" s="12" t="n">
        <v>30.53</v>
      </c>
      <c r="R6589" s="31" t="n">
        <v>52.89</v>
      </c>
      <c r="S6589" s="12">
        <f>-K6589</f>
        <v/>
      </c>
      <c r="T6589" s="12" t="n">
        <v>2.851936413534861</v>
      </c>
      <c r="U6589" t="n">
        <v>6.851240827062721</v>
      </c>
      <c r="Z6589">
        <f>T6589/$W$2</f>
        <v/>
      </c>
      <c r="AA6589">
        <f>U6589/$X$2</f>
        <v/>
      </c>
      <c r="AC6589" t="n">
        <v>0.04673116103077272</v>
      </c>
      <c r="AD6589" t="n">
        <v>0</v>
      </c>
      <c r="AF6589">
        <f>Z6589+0.14</f>
        <v/>
      </c>
      <c r="AG6589">
        <f>AA6589+0.1834</f>
        <v/>
      </c>
    </row>
    <row r="6590" spans="1:36">
      <c r="A6590" s="13" t="s">
        <v>6757</v>
      </c>
      <c r="B6590" t="n">
        <v>0.1434995573249947</v>
      </c>
      <c r="C6590" t="n">
        <v>0.1383238894552244</v>
      </c>
      <c r="D6590" s="20" t="n">
        <v>0.1383261432130773</v>
      </c>
      <c r="E6590" s="20">
        <f>Q6590</f>
        <v/>
      </c>
      <c r="F6590" s="20">
        <f>-Q6590+0.0001</f>
        <v/>
      </c>
      <c r="G6590" s="20">
        <f>-Q6590</f>
        <v/>
      </c>
      <c r="H6590" s="20">
        <f>IF(Q6590&lt;0,0,1000)</f>
        <v/>
      </c>
      <c r="I6590" s="20">
        <f>IF(Q6590&lt;0,0,1000)</f>
        <v/>
      </c>
      <c r="J6590" s="20">
        <f>I6590</f>
        <v/>
      </c>
      <c r="K6590" s="12" t="n">
        <v>-37.6</v>
      </c>
      <c r="L6590" s="12">
        <f>SQRT(E6590^2)+1</f>
        <v/>
      </c>
      <c r="M6590" s="20">
        <f>IF(Q6590&lt;=0,0,1000)</f>
        <v/>
      </c>
      <c r="N6590" s="20" t="n"/>
      <c r="O6590" s="20" t="n"/>
      <c r="Q6590" s="12" t="n">
        <v>29.63</v>
      </c>
      <c r="R6590" s="31" t="n">
        <v>53.43</v>
      </c>
      <c r="S6590" s="12">
        <f>-K6590</f>
        <v/>
      </c>
      <c r="T6590" s="12" t="n">
        <v>2.78185362622137</v>
      </c>
      <c r="U6590" t="n">
        <v>6.658754465309283</v>
      </c>
      <c r="Z6590">
        <f>T6590/$W$2</f>
        <v/>
      </c>
      <c r="AA6590">
        <f>U6590/$X$2</f>
        <v/>
      </c>
      <c r="AC6590" t="n">
        <v>0.03379833926713945</v>
      </c>
      <c r="AD6590" t="n">
        <v>0</v>
      </c>
      <c r="AF6590">
        <f>Z6590+0.14</f>
        <v/>
      </c>
      <c r="AG6590">
        <f>AA6590+0.1834</f>
        <v/>
      </c>
    </row>
    <row r="6591" spans="1:36">
      <c r="A6591" s="13" t="s">
        <v>6758</v>
      </c>
      <c r="B6591" t="n">
        <v>0.1422318688943446</v>
      </c>
      <c r="C6591" t="n">
        <v>0.1379339867738198</v>
      </c>
      <c r="D6591" s="20" t="n">
        <v>0.1379364364424089</v>
      </c>
      <c r="E6591" s="20">
        <f>Q6591</f>
        <v/>
      </c>
      <c r="F6591" s="20">
        <f>-Q6591+0.0001</f>
        <v/>
      </c>
      <c r="G6591" s="20">
        <f>-Q6591</f>
        <v/>
      </c>
      <c r="H6591" s="20">
        <f>IF(Q6591&lt;0,0,1000)</f>
        <v/>
      </c>
      <c r="I6591" s="20">
        <f>IF(Q6591&lt;0,0,1000)</f>
        <v/>
      </c>
      <c r="J6591" s="20">
        <f>I6591</f>
        <v/>
      </c>
      <c r="K6591" s="12" t="n">
        <v>-37.6</v>
      </c>
      <c r="L6591" s="12">
        <f>SQRT(E6591^2)+1</f>
        <v/>
      </c>
      <c r="M6591" s="20">
        <f>IF(Q6591&lt;=0,0,1000)</f>
        <v/>
      </c>
      <c r="N6591" s="20" t="n"/>
      <c r="O6591" s="20" t="n"/>
      <c r="Q6591" s="12" t="n">
        <v>29.18</v>
      </c>
      <c r="R6591" s="31" t="n">
        <v>48.87</v>
      </c>
      <c r="S6591" s="12">
        <f>-K6591</f>
        <v/>
      </c>
      <c r="T6591" s="12" t="n">
        <v>2.69380725573117</v>
      </c>
      <c r="U6591" t="n">
        <v>6.46208382244351</v>
      </c>
      <c r="Z6591">
        <f>T6591/$W$2</f>
        <v/>
      </c>
      <c r="AA6591">
        <f>U6591/$X$2</f>
        <v/>
      </c>
      <c r="AC6591" t="n">
        <v>0.03253062739531949</v>
      </c>
      <c r="AD6591" t="n">
        <v>0</v>
      </c>
      <c r="AF6591">
        <f>Z6591+0.14</f>
        <v/>
      </c>
      <c r="AG6591">
        <f>AA6591+0.1834</f>
        <v/>
      </c>
    </row>
    <row r="6592" spans="1:36">
      <c r="A6592" s="13" t="s">
        <v>6759</v>
      </c>
      <c r="B6592" t="n">
        <v>0.137016505202686</v>
      </c>
      <c r="C6592" t="n">
        <v>0.1328777778768938</v>
      </c>
      <c r="D6592" s="20" t="n">
        <v>0.1328799344623074</v>
      </c>
      <c r="E6592" s="20">
        <f>Q6592</f>
        <v/>
      </c>
      <c r="F6592" s="20">
        <f>-Q6592+0.0001</f>
        <v/>
      </c>
      <c r="G6592" s="20">
        <f>-Q6592</f>
        <v/>
      </c>
      <c r="H6592" s="20">
        <f>IF(Q6592&lt;0,0,1000)</f>
        <v/>
      </c>
      <c r="I6592" s="20">
        <f>IF(Q6592&lt;0,0,1000)</f>
        <v/>
      </c>
      <c r="J6592" s="20">
        <f>I6592</f>
        <v/>
      </c>
      <c r="K6592" s="12" t="n">
        <v>-37.6</v>
      </c>
      <c r="L6592" s="12">
        <f>SQRT(E6592^2)+1</f>
        <v/>
      </c>
      <c r="M6592" s="20">
        <f>IF(Q6592&lt;=0,0,1000)</f>
        <v/>
      </c>
      <c r="N6592" s="20" t="n"/>
      <c r="O6592" s="20" t="n"/>
      <c r="Q6592" s="12" t="n">
        <v>29.44</v>
      </c>
      <c r="R6592" s="31" t="n">
        <v>44.91</v>
      </c>
      <c r="S6592" s="12">
        <f>-K6592</f>
        <v/>
      </c>
      <c r="T6592" s="12" t="n">
        <v>2.600738147981179</v>
      </c>
      <c r="U6592" t="n">
        <v>6.246127360438488</v>
      </c>
      <c r="Z6592">
        <f>T6592/$W$2</f>
        <v/>
      </c>
      <c r="AA6592">
        <f>U6592/$X$2</f>
        <v/>
      </c>
      <c r="AC6592" t="n">
        <v>0.02731539961699915</v>
      </c>
      <c r="AD6592" t="n">
        <v>0</v>
      </c>
      <c r="AF6592">
        <f>Z6592+0.14</f>
        <v/>
      </c>
      <c r="AG6592">
        <f>AA6592+0.1834</f>
        <v/>
      </c>
    </row>
    <row r="6593" spans="1:36">
      <c r="A6593" s="13" t="s">
        <v>6760</v>
      </c>
      <c r="B6593" t="n">
        <v>0.1343282468487319</v>
      </c>
      <c r="C6593" t="n">
        <v>0.1298501263474308</v>
      </c>
      <c r="D6593" s="20" t="n">
        <v>0.1298517585047428</v>
      </c>
      <c r="E6593" s="20">
        <f>Q6593</f>
        <v/>
      </c>
      <c r="F6593" s="20">
        <f>-Q6593+0.0001</f>
        <v/>
      </c>
      <c r="G6593" s="20">
        <f>-Q6593</f>
        <v/>
      </c>
      <c r="H6593" s="20">
        <f>IF(Q6593&lt;0,0,1000)</f>
        <v/>
      </c>
      <c r="I6593" s="20">
        <f>IF(Q6593&lt;0,0,1000)</f>
        <v/>
      </c>
      <c r="J6593" s="20">
        <f>I6593</f>
        <v/>
      </c>
      <c r="K6593" s="12" t="n">
        <v>-37.6</v>
      </c>
      <c r="L6593" s="12">
        <f>SQRT(E6593^2)+1</f>
        <v/>
      </c>
      <c r="M6593" s="20">
        <f>IF(Q6593&lt;=0,0,1000)</f>
        <v/>
      </c>
      <c r="N6593" s="20" t="n"/>
      <c r="O6593" s="20" t="n"/>
      <c r="Q6593" s="12" t="n">
        <v>34.63</v>
      </c>
      <c r="R6593" s="31" t="n">
        <v>44</v>
      </c>
      <c r="S6593" s="12">
        <f>-K6593</f>
        <v/>
      </c>
      <c r="T6593" s="12" t="n">
        <v>2.610724738919887</v>
      </c>
      <c r="U6593" t="n">
        <v>6.295616255631632</v>
      </c>
      <c r="Z6593">
        <f>T6593/$W$2</f>
        <v/>
      </c>
      <c r="AA6593">
        <f>U6593/$X$2</f>
        <v/>
      </c>
      <c r="AC6593" t="n">
        <v>0.0246273311981569</v>
      </c>
      <c r="AD6593" t="n">
        <v>0</v>
      </c>
      <c r="AF6593">
        <f>Z6593+0.14</f>
        <v/>
      </c>
      <c r="AG6593">
        <f>AA6593+0.1834</f>
        <v/>
      </c>
    </row>
    <row r="6594" spans="1:36">
      <c r="A6594" s="13" t="s">
        <v>6761</v>
      </c>
      <c r="B6594" t="n">
        <v>0.1363623578615268</v>
      </c>
      <c r="C6594" t="n">
        <v>0.1316786334170476</v>
      </c>
      <c r="D6594" s="20" t="n">
        <v>0.1316798449025706</v>
      </c>
      <c r="E6594" s="20">
        <f>Q6594</f>
        <v/>
      </c>
      <c r="F6594" s="20">
        <f>-Q6594+0.0001</f>
        <v/>
      </c>
      <c r="G6594" s="20">
        <f>-Q6594</f>
        <v/>
      </c>
      <c r="H6594" s="20">
        <f>IF(Q6594&lt;0,0,1000)</f>
        <v/>
      </c>
      <c r="I6594" s="20">
        <f>IF(Q6594&lt;0,0,1000)</f>
        <v/>
      </c>
      <c r="J6594" s="20">
        <f>I6594</f>
        <v/>
      </c>
      <c r="K6594" s="12" t="n">
        <v>-37.6</v>
      </c>
      <c r="L6594" s="12">
        <f>SQRT(E6594^2)+1</f>
        <v/>
      </c>
      <c r="M6594" s="20">
        <f>IF(Q6594&lt;=0,0,1000)</f>
        <v/>
      </c>
      <c r="N6594" s="20" t="n"/>
      <c r="O6594" s="20" t="n"/>
      <c r="Q6594" s="12" t="n">
        <v>39.93</v>
      </c>
      <c r="R6594" s="31" t="n">
        <v>44.22</v>
      </c>
      <c r="S6594" s="12">
        <f>-K6594</f>
        <v/>
      </c>
      <c r="T6594" s="12" t="n">
        <v>2.675075667019465</v>
      </c>
      <c r="U6594" t="n">
        <v>6.465460900906501</v>
      </c>
      <c r="Z6594">
        <f>T6594/$W$2</f>
        <v/>
      </c>
      <c r="AA6594">
        <f>U6594/$X$2</f>
        <v/>
      </c>
      <c r="AC6594" t="n">
        <v>0.02666161779034469</v>
      </c>
      <c r="AD6594" t="n">
        <v>0</v>
      </c>
      <c r="AF6594">
        <f>Z6594+0.14</f>
        <v/>
      </c>
      <c r="AG6594">
        <f>AA6594+0.1834</f>
        <v/>
      </c>
    </row>
    <row r="6595" spans="1:36">
      <c r="A6595" s="13" t="s">
        <v>6762</v>
      </c>
      <c r="B6595" t="n">
        <v>0.1447000745878085</v>
      </c>
      <c r="C6595" t="n">
        <v>0.140297024538184</v>
      </c>
      <c r="D6595" s="20" t="n">
        <v>0.1402982373021527</v>
      </c>
      <c r="E6595" s="20">
        <f>Q6595</f>
        <v/>
      </c>
      <c r="F6595" s="20">
        <f>-Q6595+0.0001</f>
        <v/>
      </c>
      <c r="G6595" s="20">
        <f>-Q6595</f>
        <v/>
      </c>
      <c r="H6595" s="20">
        <f>IF(Q6595&lt;0,0,1000)</f>
        <v/>
      </c>
      <c r="I6595" s="20">
        <f>IF(Q6595&lt;0,0,1000)</f>
        <v/>
      </c>
      <c r="J6595" s="20">
        <f>I6595</f>
        <v/>
      </c>
      <c r="K6595" s="12" t="n">
        <v>-37.6</v>
      </c>
      <c r="L6595" s="12">
        <f>SQRT(E6595^2)+1</f>
        <v/>
      </c>
      <c r="M6595" s="20">
        <f>IF(Q6595&lt;=0,0,1000)</f>
        <v/>
      </c>
      <c r="N6595" s="20" t="n"/>
      <c r="O6595" s="20" t="n"/>
      <c r="Q6595" s="12" t="n">
        <v>45.03</v>
      </c>
      <c r="R6595" s="31" t="n">
        <v>52.04</v>
      </c>
      <c r="S6595" s="12">
        <f>-K6595</f>
        <v/>
      </c>
      <c r="T6595" s="12" t="n">
        <v>2.807795461128057</v>
      </c>
      <c r="U6595" t="n">
        <v>6.811426613124701</v>
      </c>
      <c r="Z6595">
        <f>T6595/$W$2</f>
        <v/>
      </c>
      <c r="AA6595">
        <f>U6595/$X$2</f>
        <v/>
      </c>
      <c r="AC6595" t="n">
        <v>0.03499933110872096</v>
      </c>
      <c r="AD6595" t="n">
        <v>0</v>
      </c>
      <c r="AF6595">
        <f>Z6595+0.14</f>
        <v/>
      </c>
      <c r="AG6595">
        <f>AA6595+0.1834</f>
        <v/>
      </c>
    </row>
    <row r="6596" spans="1:36">
      <c r="A6596" s="13" t="s">
        <v>6763</v>
      </c>
      <c r="B6596" t="n">
        <v>0.1529279544227996</v>
      </c>
      <c r="C6596" t="n">
        <v>0.147916350058773</v>
      </c>
      <c r="D6596" s="20" t="n">
        <v>0.1479173780877471</v>
      </c>
      <c r="E6596" s="20">
        <f>Q6596</f>
        <v/>
      </c>
      <c r="F6596" s="20">
        <f>-Q6596+0.0001</f>
        <v/>
      </c>
      <c r="G6596" s="20">
        <f>-Q6596</f>
        <v/>
      </c>
      <c r="H6596" s="20">
        <f>IF(Q6596&lt;0,0,1000)</f>
        <v/>
      </c>
      <c r="I6596" s="20">
        <f>IF(Q6596&lt;0,0,1000)</f>
        <v/>
      </c>
      <c r="J6596" s="20">
        <f>I6596</f>
        <v/>
      </c>
      <c r="K6596" s="12" t="n">
        <v>-37.6</v>
      </c>
      <c r="L6596" s="12">
        <f>SQRT(E6596^2)+1</f>
        <v/>
      </c>
      <c r="M6596" s="20">
        <f>IF(Q6596&lt;=0,0,1000)</f>
        <v/>
      </c>
      <c r="N6596" s="20" t="n"/>
      <c r="O6596" s="20" t="n"/>
      <c r="Q6596" s="12" t="n">
        <v>40.06</v>
      </c>
      <c r="R6596" s="31" t="n">
        <v>63.46</v>
      </c>
      <c r="S6596" s="12">
        <f>-K6596</f>
        <v/>
      </c>
      <c r="T6596" s="12" t="n">
        <v>3.01532510241371</v>
      </c>
      <c r="U6596" t="n">
        <v>7.330157494946934</v>
      </c>
      <c r="Z6596">
        <f>T6596/$W$2</f>
        <v/>
      </c>
      <c r="AA6596">
        <f>U6596/$X$2</f>
        <v/>
      </c>
      <c r="AC6596" t="n">
        <v>0.04322725030772463</v>
      </c>
      <c r="AD6596" t="n">
        <v>0</v>
      </c>
      <c r="AF6596">
        <f>Z6596+0.14</f>
        <v/>
      </c>
      <c r="AG6596">
        <f>AA6596+0.1834</f>
        <v/>
      </c>
    </row>
    <row r="6597" spans="1:36">
      <c r="A6597" s="13" t="s">
        <v>6764</v>
      </c>
      <c r="B6597" t="n">
        <v>0.1581677841419306</v>
      </c>
      <c r="C6597" t="n">
        <v>0.1510735933057515</v>
      </c>
      <c r="D6597" s="20" t="n">
        <v>0.1510740166098349</v>
      </c>
      <c r="E6597" s="20">
        <f>Q6597</f>
        <v/>
      </c>
      <c r="F6597" s="20">
        <f>-Q6597+0.0001</f>
        <v/>
      </c>
      <c r="G6597" s="20">
        <f>-Q6597</f>
        <v/>
      </c>
      <c r="H6597" s="20">
        <f>IF(Q6597&lt;0,0,1000)</f>
        <v/>
      </c>
      <c r="I6597" s="20">
        <f>IF(Q6597&lt;0,0,1000)</f>
        <v/>
      </c>
      <c r="J6597" s="20">
        <f>I6597</f>
        <v/>
      </c>
      <c r="K6597" s="12" t="n">
        <v>-37.6</v>
      </c>
      <c r="L6597" s="12">
        <f>SQRT(E6597^2)+1</f>
        <v/>
      </c>
      <c r="M6597" s="20">
        <f>IF(Q6597&lt;=0,0,1000)</f>
        <v/>
      </c>
      <c r="N6597" s="20" t="n"/>
      <c r="O6597" s="20" t="n"/>
      <c r="Q6597" s="12" t="n">
        <v>30.74</v>
      </c>
      <c r="R6597" s="31" t="n">
        <v>70.22</v>
      </c>
      <c r="S6597" s="12">
        <f>-K6597</f>
        <v/>
      </c>
      <c r="T6597" s="12" t="n">
        <v>3.267232489921524</v>
      </c>
      <c r="U6597" t="n">
        <v>7.907595399083606</v>
      </c>
      <c r="Z6597">
        <f>T6597/$W$2</f>
        <v/>
      </c>
      <c r="AA6597">
        <f>U6597/$X$2</f>
        <v/>
      </c>
      <c r="AC6597" t="n">
        <v>0.04846726067290726</v>
      </c>
      <c r="AD6597" t="n">
        <v>0</v>
      </c>
      <c r="AF6597">
        <f>Z6597+0.14</f>
        <v/>
      </c>
      <c r="AG6597">
        <f>AA6597+0.1834</f>
        <v/>
      </c>
    </row>
    <row r="6598" spans="1:36">
      <c r="A6598" s="13" t="s">
        <v>6765</v>
      </c>
      <c r="B6598" t="n">
        <v>0.1636710247904785</v>
      </c>
      <c r="C6598" t="n">
        <v>0.1565342897651814</v>
      </c>
      <c r="D6598" s="20" t="n">
        <v>0.1565354565906634</v>
      </c>
      <c r="E6598" s="20">
        <f>Q6598</f>
        <v/>
      </c>
      <c r="F6598" s="20">
        <f>-Q6598+0.0001</f>
        <v/>
      </c>
      <c r="G6598" s="20">
        <f>-Q6598</f>
        <v/>
      </c>
      <c r="H6598" s="20">
        <f>IF(Q6598&lt;0,0,1000)</f>
        <v/>
      </c>
      <c r="I6598" s="20">
        <f>IF(Q6598&lt;0,0,1000)</f>
        <v/>
      </c>
      <c r="J6598" s="20">
        <f>I6598</f>
        <v/>
      </c>
      <c r="K6598" s="12" t="n">
        <v>-37.6</v>
      </c>
      <c r="L6598" s="12">
        <f>SQRT(E6598^2)+1</f>
        <v/>
      </c>
      <c r="M6598" s="20">
        <f>IF(Q6598&lt;=0,0,1000)</f>
        <v/>
      </c>
      <c r="N6598" s="20" t="n"/>
      <c r="O6598" s="20" t="n"/>
      <c r="Q6598" s="12" t="n">
        <v>28.84</v>
      </c>
      <c r="R6598" s="31" t="n">
        <v>64.88</v>
      </c>
      <c r="S6598" s="12">
        <f>-K6598</f>
        <v/>
      </c>
      <c r="T6598" s="12" t="n">
        <v>3.341392098725297</v>
      </c>
      <c r="U6598" t="n">
        <v>8.062317325207861</v>
      </c>
      <c r="Z6598">
        <f>T6598/$W$2</f>
        <v/>
      </c>
      <c r="AA6598">
        <f>U6598/$X$2</f>
        <v/>
      </c>
      <c r="AC6598" t="n">
        <v>0.05397018223732679</v>
      </c>
      <c r="AD6598" t="n">
        <v>0</v>
      </c>
      <c r="AF6598">
        <f>Z6598+0.14</f>
        <v/>
      </c>
      <c r="AG6598">
        <f>AA6598+0.1834</f>
        <v/>
      </c>
    </row>
    <row r="6599" spans="1:36">
      <c r="A6599" s="13" t="s">
        <v>6766</v>
      </c>
      <c r="B6599" t="n">
        <v>0.1519667848849254</v>
      </c>
      <c r="C6599" t="n">
        <v>0.1440770841944961</v>
      </c>
      <c r="D6599" s="20" t="n">
        <v>0.1440784257832456</v>
      </c>
      <c r="E6599" s="20">
        <f>Q6599</f>
        <v/>
      </c>
      <c r="F6599" s="20">
        <f>-Q6599+0.0001</f>
        <v/>
      </c>
      <c r="G6599" s="20">
        <f>-Q6599</f>
        <v/>
      </c>
      <c r="H6599" s="20">
        <f>IF(Q6599&lt;0,0,1000)</f>
        <v/>
      </c>
      <c r="I6599" s="20">
        <f>IF(Q6599&lt;0,0,1000)</f>
        <v/>
      </c>
      <c r="J6599" s="20">
        <f>I6599</f>
        <v/>
      </c>
      <c r="K6599" s="12" t="n">
        <v>-37.6</v>
      </c>
      <c r="L6599" s="12">
        <f>SQRT(E6599^2)+1</f>
        <v/>
      </c>
      <c r="M6599" s="20">
        <f>IF(Q6599&lt;=0,0,1000)</f>
        <v/>
      </c>
      <c r="N6599" s="20" t="n"/>
      <c r="O6599" s="20" t="n"/>
      <c r="Q6599" s="12" t="n">
        <v>32.47</v>
      </c>
      <c r="R6599" s="31" t="n">
        <v>53.1</v>
      </c>
      <c r="S6599" s="12">
        <f>-K6599</f>
        <v/>
      </c>
      <c r="T6599" s="12" t="n">
        <v>3.194430981953203</v>
      </c>
      <c r="U6599" t="n">
        <v>7.676080844917813</v>
      </c>
      <c r="Z6599">
        <f>T6599/$W$2</f>
        <v/>
      </c>
      <c r="AA6599">
        <f>U6599/$X$2</f>
        <v/>
      </c>
      <c r="AC6599" t="n">
        <v>0.0422658466522151</v>
      </c>
      <c r="AD6599" t="n">
        <v>0</v>
      </c>
      <c r="AF6599">
        <f>Z6599+0.14</f>
        <v/>
      </c>
      <c r="AG6599">
        <f>AA6599+0.1834</f>
        <v/>
      </c>
    </row>
    <row r="6600" spans="1:36">
      <c r="A6600" s="13" t="s">
        <v>6767</v>
      </c>
      <c r="B6600" t="n">
        <v>0.1264011437364007</v>
      </c>
      <c r="C6600" t="n">
        <v>0.1195842570681456</v>
      </c>
      <c r="D6600" s="20" t="n">
        <v>0.1195868232777093</v>
      </c>
      <c r="E6600" s="20">
        <f>Q6600</f>
        <v/>
      </c>
      <c r="F6600" s="20">
        <f>-Q6600+0.0001</f>
        <v/>
      </c>
      <c r="G6600" s="20">
        <f>-Q6600</f>
        <v/>
      </c>
      <c r="H6600" s="20">
        <f>IF(Q6600&lt;0,0,1000)</f>
        <v/>
      </c>
      <c r="I6600" s="20">
        <f>IF(Q6600&lt;0,0,1000)</f>
        <v/>
      </c>
      <c r="J6600" s="20">
        <f>I6600</f>
        <v/>
      </c>
      <c r="K6600" s="12" t="n">
        <v>-37.6</v>
      </c>
      <c r="L6600" s="12">
        <f>SQRT(E6600^2)+1</f>
        <v/>
      </c>
      <c r="M6600" s="20">
        <f>IF(Q6600&lt;=0,0,1000)</f>
        <v/>
      </c>
      <c r="N6600" s="20" t="n"/>
      <c r="O6600" s="20" t="n"/>
      <c r="Q6600" s="12" t="n">
        <v>32.68</v>
      </c>
      <c r="R6600" s="31" t="n">
        <v>52</v>
      </c>
      <c r="S6600" s="12">
        <f>-K6600</f>
        <v/>
      </c>
      <c r="T6600" s="12" t="n">
        <v>2.618878381900451</v>
      </c>
      <c r="U6600" t="n">
        <v>6.218823627590094</v>
      </c>
      <c r="Z6600">
        <f>T6600/$W$2</f>
        <v/>
      </c>
      <c r="AA6600">
        <f>U6600/$X$2</f>
        <v/>
      </c>
      <c r="AC6600" t="n">
        <v>0.01669975230885846</v>
      </c>
      <c r="AD6600" t="n">
        <v>0</v>
      </c>
      <c r="AF6600">
        <f>Z6600+0.14</f>
        <v/>
      </c>
      <c r="AG6600">
        <f>AA6600+0.1834</f>
        <v/>
      </c>
    </row>
    <row r="6601" spans="1:36">
      <c r="A6601" s="13" t="s">
        <v>6768</v>
      </c>
      <c r="B6601" t="n">
        <v>0.1053590394775688</v>
      </c>
      <c r="C6601" t="n">
        <v>0.104845729257013</v>
      </c>
      <c r="D6601" s="20" t="n">
        <v>0.104850377730825</v>
      </c>
      <c r="E6601" s="20">
        <f>Q6601</f>
        <v/>
      </c>
      <c r="F6601" s="20">
        <f>-Q6601+0.0001</f>
        <v/>
      </c>
      <c r="G6601" s="20">
        <f>-Q6601</f>
        <v/>
      </c>
      <c r="H6601" s="20">
        <f>IF(Q6601&lt;0,0,1000)</f>
        <v/>
      </c>
      <c r="I6601" s="20">
        <f>IF(Q6601&lt;0,0,1000)</f>
        <v/>
      </c>
      <c r="J6601" s="20">
        <f>I6601</f>
        <v/>
      </c>
      <c r="K6601" s="12" t="n">
        <v>-37.6</v>
      </c>
      <c r="L6601" s="12">
        <f>SQRT(E6601^2)+1</f>
        <v/>
      </c>
      <c r="M6601" s="20">
        <f>IF(Q6601&lt;=0,0,1000)</f>
        <v/>
      </c>
      <c r="N6601" s="20" t="n"/>
      <c r="O6601" s="20" t="n"/>
      <c r="Q6601" s="12" t="n">
        <v>27.04</v>
      </c>
      <c r="R6601" s="31" t="n">
        <v>47.22</v>
      </c>
      <c r="S6601" s="12">
        <f>-K6601</f>
        <v/>
      </c>
      <c r="T6601" s="12" t="n">
        <v>1.759804843292099</v>
      </c>
      <c r="U6601" t="n">
        <v>4.223570890424556</v>
      </c>
      <c r="Z6601">
        <f>T6601/$W$2</f>
        <v/>
      </c>
      <c r="AA6601">
        <f>U6601/$X$2</f>
        <v/>
      </c>
      <c r="AC6601" t="n">
        <v>0</v>
      </c>
      <c r="AD6601" t="n">
        <v>0</v>
      </c>
      <c r="AF6601">
        <f>Z6601+0.14</f>
        <v/>
      </c>
      <c r="AG6601">
        <f>AA6601+0.1834</f>
        <v/>
      </c>
    </row>
    <row r="6602" spans="1:36">
      <c r="A6602" s="13" t="s">
        <v>6769</v>
      </c>
      <c r="B6602" t="n">
        <v>0.1018991516562296</v>
      </c>
      <c r="C6602" t="n">
        <v>0.1044153377868703</v>
      </c>
      <c r="D6602" s="20" t="n">
        <v>0.1044204942607052</v>
      </c>
      <c r="E6602" s="20">
        <f>Q6602</f>
        <v/>
      </c>
      <c r="F6602" s="20">
        <f>-Q6602+0.0001</f>
        <v/>
      </c>
      <c r="G6602" s="20">
        <f>-Q6602</f>
        <v/>
      </c>
      <c r="H6602" s="20">
        <f>IF(Q6602&lt;0,0,1000)</f>
        <v/>
      </c>
      <c r="I6602" s="20">
        <f>IF(Q6602&lt;0,0,1000)</f>
        <v/>
      </c>
      <c r="J6602" s="20">
        <f>I6602</f>
        <v/>
      </c>
      <c r="K6602" s="12" t="n">
        <v>-37.6</v>
      </c>
      <c r="L6602" s="12">
        <f>SQRT(E6602^2)+1</f>
        <v/>
      </c>
      <c r="M6602" s="20">
        <f>IF(Q6602&lt;=0,0,1000)</f>
        <v/>
      </c>
      <c r="N6602" s="20" t="n"/>
      <c r="O6602" s="20" t="n"/>
      <c r="Q6602" s="12" t="n">
        <v>26.28</v>
      </c>
      <c r="R6602" s="31" t="n">
        <v>44.38</v>
      </c>
      <c r="S6602" s="12">
        <f>-K6602</f>
        <v/>
      </c>
      <c r="T6602" s="12" t="n">
        <v>1.437472949549111</v>
      </c>
      <c r="U6602" t="n">
        <v>3.467057457931086</v>
      </c>
      <c r="Z6602">
        <f>T6602/$W$2</f>
        <v/>
      </c>
      <c r="AA6602">
        <f>U6602/$X$2</f>
        <v/>
      </c>
      <c r="AC6602" t="n">
        <v>0</v>
      </c>
      <c r="AD6602" t="n">
        <v>0</v>
      </c>
      <c r="AF6602">
        <f>Z6602+0.14</f>
        <v/>
      </c>
      <c r="AG6602">
        <f>AA6602+0.1834</f>
        <v/>
      </c>
    </row>
    <row r="6603" spans="1:36">
      <c r="A6603" s="13" t="s">
        <v>6770</v>
      </c>
      <c r="B6603" t="n">
        <v>0.1053139847715875</v>
      </c>
      <c r="C6603" t="n">
        <v>0.1082314497158654</v>
      </c>
      <c r="D6603" s="20" t="n">
        <v>0.1082365685944076</v>
      </c>
      <c r="E6603" s="20">
        <f>Q6603</f>
        <v/>
      </c>
      <c r="F6603" s="20">
        <f>-Q6603+0.0001</f>
        <v/>
      </c>
      <c r="G6603" s="20">
        <f>-Q6603</f>
        <v/>
      </c>
      <c r="H6603" s="20">
        <f>IF(Q6603&lt;0,0,1000)</f>
        <v/>
      </c>
      <c r="I6603" s="20">
        <f>IF(Q6603&lt;0,0,1000)</f>
        <v/>
      </c>
      <c r="J6603" s="20">
        <f>I6603</f>
        <v/>
      </c>
      <c r="K6603" s="12" t="n">
        <v>-37.6</v>
      </c>
      <c r="L6603" s="12">
        <f>SQRT(E6603^2)+1</f>
        <v/>
      </c>
      <c r="M6603" s="20">
        <f>IF(Q6603&lt;=0,0,1000)</f>
        <v/>
      </c>
      <c r="N6603" s="20" t="n"/>
      <c r="O6603" s="20" t="n"/>
      <c r="Q6603" s="12" t="n">
        <v>25.13</v>
      </c>
      <c r="R6603" s="31" t="n">
        <v>40.4</v>
      </c>
      <c r="S6603" s="12">
        <f>-K6603</f>
        <v/>
      </c>
      <c r="T6603" s="12" t="n">
        <v>1.438231148364608</v>
      </c>
      <c r="U6603" t="n">
        <v>3.451369186856889</v>
      </c>
      <c r="Z6603">
        <f>T6603/$W$2</f>
        <v/>
      </c>
      <c r="AA6603">
        <f>U6603/$X$2</f>
        <v/>
      </c>
      <c r="AC6603" t="n">
        <v>0</v>
      </c>
      <c r="AD6603" t="n">
        <v>0</v>
      </c>
      <c r="AF6603">
        <f>Z6603+0.14</f>
        <v/>
      </c>
      <c r="AG6603">
        <f>AA6603+0.1834</f>
        <v/>
      </c>
    </row>
    <row r="6604" spans="1:36">
      <c r="A6604" s="13" t="s">
        <v>6771</v>
      </c>
      <c r="B6604" t="n">
        <v>0.1206847467623731</v>
      </c>
      <c r="C6604" t="n">
        <v>0.1265021547796826</v>
      </c>
      <c r="D6604" s="20" t="n">
        <v>0.1265084897920584</v>
      </c>
      <c r="E6604" s="20">
        <f>Q6604</f>
        <v/>
      </c>
      <c r="F6604" s="20">
        <f>-Q6604+0.0001</f>
        <v/>
      </c>
      <c r="G6604" s="20">
        <f>-Q6604</f>
        <v/>
      </c>
      <c r="H6604" s="20">
        <f>IF(Q6604&lt;0,0,1000)</f>
        <v/>
      </c>
      <c r="I6604" s="20">
        <f>IF(Q6604&lt;0,0,1000)</f>
        <v/>
      </c>
      <c r="J6604" s="20">
        <f>I6604</f>
        <v/>
      </c>
      <c r="K6604" s="12" t="n">
        <v>-37.6</v>
      </c>
      <c r="L6604" s="12">
        <f>SQRT(E6604^2)+1</f>
        <v/>
      </c>
      <c r="M6604" s="20">
        <f>IF(Q6604&lt;=0,0,1000)</f>
        <v/>
      </c>
      <c r="N6604" s="20" t="n"/>
      <c r="O6604" s="20" t="n"/>
      <c r="Q6604" s="12" t="n">
        <v>24.9</v>
      </c>
      <c r="R6604" s="31" t="n">
        <v>34.88</v>
      </c>
      <c r="S6604" s="12">
        <f>-K6604</f>
        <v/>
      </c>
      <c r="T6604" s="12" t="n">
        <v>1.417669375615686</v>
      </c>
      <c r="U6604" t="n">
        <v>3.402011217738368</v>
      </c>
      <c r="Z6604">
        <f>T6604/$W$2</f>
        <v/>
      </c>
      <c r="AA6604">
        <f>U6604/$X$2</f>
        <v/>
      </c>
      <c r="AC6604" t="n">
        <v>0.01098233488254217</v>
      </c>
      <c r="AD6604" t="n">
        <v>0</v>
      </c>
      <c r="AF6604">
        <f>Z6604+0.14</f>
        <v/>
      </c>
      <c r="AG6604">
        <f>AA6604+0.1834</f>
        <v/>
      </c>
    </row>
    <row r="6605" spans="1:36">
      <c r="A6605" s="13" t="s">
        <v>6772</v>
      </c>
      <c r="B6605" t="n">
        <v>0.1523488552490198</v>
      </c>
      <c r="C6605" t="n">
        <v>0.1612599876230029</v>
      </c>
      <c r="D6605" s="20" t="n">
        <v>0.1612684488960297</v>
      </c>
      <c r="E6605" s="20">
        <f>Q6605</f>
        <v/>
      </c>
      <c r="F6605" s="20">
        <f>-Q6605+0.0001</f>
        <v/>
      </c>
      <c r="G6605" s="20">
        <f>-Q6605</f>
        <v/>
      </c>
      <c r="H6605" s="20">
        <f>IF(Q6605&lt;0,0,1000)</f>
        <v/>
      </c>
      <c r="I6605" s="20">
        <f>IF(Q6605&lt;0,0,1000)</f>
        <v/>
      </c>
      <c r="J6605" s="20">
        <f>I6605</f>
        <v/>
      </c>
      <c r="K6605" s="12" t="n">
        <v>-37.6</v>
      </c>
      <c r="L6605" s="12">
        <f>SQRT(E6605^2)+1</f>
        <v/>
      </c>
      <c r="M6605" s="20">
        <f>IF(Q6605&lt;=0,0,1000)</f>
        <v/>
      </c>
      <c r="N6605" s="20" t="n"/>
      <c r="O6605" s="20" t="n"/>
      <c r="Q6605" s="12" t="n">
        <v>25.03</v>
      </c>
      <c r="R6605" s="31" t="n">
        <v>23.99</v>
      </c>
      <c r="S6605" s="12">
        <f>-K6605</f>
        <v/>
      </c>
      <c r="T6605" s="12" t="n">
        <v>1.621183792759012</v>
      </c>
      <c r="U6605" t="n">
        <v>3.865714319229523</v>
      </c>
      <c r="Z6605">
        <f>T6605/$W$2</f>
        <v/>
      </c>
      <c r="AA6605">
        <f>U6605/$X$2</f>
        <v/>
      </c>
      <c r="AC6605" t="n">
        <v>0.04264569420106736</v>
      </c>
      <c r="AD6605" t="n">
        <v>0</v>
      </c>
      <c r="AF6605">
        <f>Z6605+0.14</f>
        <v/>
      </c>
      <c r="AG6605">
        <f>AA6605+0.1834</f>
        <v/>
      </c>
    </row>
    <row r="6606" spans="1:36">
      <c r="A6606" s="13" t="s">
        <v>6773</v>
      </c>
      <c r="B6606" t="n">
        <v>0.191981058791488</v>
      </c>
      <c r="C6606" t="n">
        <v>0.2004303517047022</v>
      </c>
      <c r="D6606" s="20" t="n">
        <v>0.2004398285807375</v>
      </c>
      <c r="E6606" s="20">
        <f>Q6606</f>
        <v/>
      </c>
      <c r="F6606" s="20">
        <f>-Q6606+0.0001</f>
        <v/>
      </c>
      <c r="G6606" s="20">
        <f>-Q6606</f>
        <v/>
      </c>
      <c r="H6606" s="20">
        <f>IF(Q6606&lt;0,0,1000)</f>
        <v/>
      </c>
      <c r="I6606" s="20">
        <f>IF(Q6606&lt;0,0,1000)</f>
        <v/>
      </c>
      <c r="J6606" s="20">
        <f>I6606</f>
        <v/>
      </c>
      <c r="K6606" s="12" t="n">
        <v>-37.6</v>
      </c>
      <c r="L6606" s="12">
        <f>SQRT(E6606^2)+1</f>
        <v/>
      </c>
      <c r="M6606" s="20">
        <f>IF(Q6606&lt;=0,0,1000)</f>
        <v/>
      </c>
      <c r="N6606" s="20" t="n"/>
      <c r="O6606" s="20" t="n"/>
      <c r="Q6606" s="12" t="n">
        <v>25.43</v>
      </c>
      <c r="R6606" s="31" t="n">
        <v>20.28</v>
      </c>
      <c r="S6606" s="12">
        <f>-K6606</f>
        <v/>
      </c>
      <c r="T6606" s="12" t="n">
        <v>2.346882599077769</v>
      </c>
      <c r="U6606" t="n">
        <v>5.65272660878807</v>
      </c>
      <c r="Z6606">
        <f>T6606/$W$2</f>
        <v/>
      </c>
      <c r="AA6606">
        <f>U6606/$X$2</f>
        <v/>
      </c>
      <c r="AC6606" t="n">
        <v>0.08227738853675011</v>
      </c>
      <c r="AD6606" t="n">
        <v>0</v>
      </c>
      <c r="AF6606">
        <f>Z6606+0.14</f>
        <v/>
      </c>
      <c r="AG6606">
        <f>AA6606+0.1834</f>
        <v/>
      </c>
    </row>
    <row r="6607" spans="1:36">
      <c r="A6607" s="13" t="s">
        <v>6774</v>
      </c>
      <c r="B6607" t="n">
        <v>0.1977104071268772</v>
      </c>
      <c r="C6607" t="n">
        <v>0.1948725743481185</v>
      </c>
      <c r="D6607" s="20" t="n">
        <v>0.194875804846616</v>
      </c>
      <c r="E6607" s="20">
        <f>Q6607</f>
        <v/>
      </c>
      <c r="F6607" s="20">
        <f>-Q6607+0.0001</f>
        <v/>
      </c>
      <c r="G6607" s="20">
        <f>-Q6607</f>
        <v/>
      </c>
      <c r="H6607" s="20">
        <f>IF(Q6607&lt;0,0,1000)</f>
        <v/>
      </c>
      <c r="I6607" s="20">
        <f>IF(Q6607&lt;0,0,1000)</f>
        <v/>
      </c>
      <c r="J6607" s="20">
        <f>I6607</f>
        <v/>
      </c>
      <c r="K6607" s="12" t="n">
        <v>-37.6</v>
      </c>
      <c r="L6607" s="12">
        <f>SQRT(E6607^2)+1</f>
        <v/>
      </c>
      <c r="M6607" s="20">
        <f>IF(Q6607&lt;=0,0,1000)</f>
        <v/>
      </c>
      <c r="N6607" s="20" t="n"/>
      <c r="O6607" s="20" t="n"/>
      <c r="Q6607" s="12" t="n">
        <v>26.09</v>
      </c>
      <c r="R6607" s="31" t="n">
        <v>26.74</v>
      </c>
      <c r="S6607" s="12">
        <f>-K6607</f>
        <v/>
      </c>
      <c r="T6607" s="12" t="n">
        <v>3.586535319388916</v>
      </c>
      <c r="U6607" t="n">
        <v>8.751603198316415</v>
      </c>
      <c r="Z6607">
        <f>T6607/$W$2</f>
        <v/>
      </c>
      <c r="AA6607">
        <f>U6607/$X$2</f>
        <v/>
      </c>
      <c r="AC6607" t="n">
        <v>0.08800884671189137</v>
      </c>
      <c r="AD6607" t="n">
        <v>0</v>
      </c>
      <c r="AF6607">
        <f>Z6607+0.14</f>
        <v/>
      </c>
      <c r="AG6607">
        <f>AA6607+0.1834</f>
        <v/>
      </c>
    </row>
    <row r="6608" spans="1:36">
      <c r="A6608" s="13" t="s">
        <v>6775</v>
      </c>
      <c r="B6608" t="n">
        <v>0.2273733492399458</v>
      </c>
      <c r="C6608" t="n">
        <v>0.223073574345022</v>
      </c>
      <c r="D6608" s="20" t="n">
        <v>0.2230758001530844</v>
      </c>
      <c r="E6608" s="20">
        <f>Q6608</f>
        <v/>
      </c>
      <c r="F6608" s="20">
        <f>-Q6608+0.0001</f>
        <v/>
      </c>
      <c r="G6608" s="20">
        <f>-Q6608</f>
        <v/>
      </c>
      <c r="H6608" s="20">
        <f>IF(Q6608&lt;0,0,1000)</f>
        <v/>
      </c>
      <c r="I6608" s="20">
        <f>IF(Q6608&lt;0,0,1000)</f>
        <v/>
      </c>
      <c r="J6608" s="20">
        <f>I6608</f>
        <v/>
      </c>
      <c r="K6608" s="12" t="n">
        <v>-37.6</v>
      </c>
      <c r="L6608" s="12">
        <f>SQRT(E6608^2)+1</f>
        <v/>
      </c>
      <c r="M6608" s="20">
        <f>IF(Q6608&lt;=0,0,1000)</f>
        <v/>
      </c>
      <c r="N6608" s="20" t="n"/>
      <c r="O6608" s="20" t="n"/>
      <c r="Q6608" s="12" t="n">
        <v>29.7</v>
      </c>
      <c r="R6608" s="31" t="n">
        <v>31.99</v>
      </c>
      <c r="S6608" s="12">
        <f>-K6608</f>
        <v/>
      </c>
      <c r="T6608" s="12" t="n">
        <v>4.207893470753786</v>
      </c>
      <c r="U6608" t="n">
        <v>10.25700936629005</v>
      </c>
      <c r="Z6608">
        <f>T6608/$W$2</f>
        <v/>
      </c>
      <c r="AA6608">
        <f>U6608/$X$2</f>
        <v/>
      </c>
      <c r="AC6608" t="n">
        <v>0.1176721644962308</v>
      </c>
      <c r="AD6608" t="n">
        <v>0</v>
      </c>
      <c r="AF6608">
        <f>Z6608+0.14</f>
        <v/>
      </c>
      <c r="AG6608">
        <f>AA6608+0.1834</f>
        <v/>
      </c>
    </row>
    <row r="6609" spans="1:36">
      <c r="A6609" s="13" t="s">
        <v>6776</v>
      </c>
      <c r="B6609" t="n">
        <v>0.2065627148404912</v>
      </c>
      <c r="C6609" t="n">
        <v>0.200309924283198</v>
      </c>
      <c r="D6609" s="20" t="n">
        <v>0.2003101046611798</v>
      </c>
      <c r="E6609" s="20">
        <f>Q6609</f>
        <v/>
      </c>
      <c r="F6609" s="20">
        <f>-Q6609+0.0001</f>
        <v/>
      </c>
      <c r="G6609" s="20">
        <f>-Q6609</f>
        <v/>
      </c>
      <c r="H6609" s="20">
        <f>IF(Q6609&lt;0,0,1000)</f>
        <v/>
      </c>
      <c r="I6609" s="20">
        <f>IF(Q6609&lt;0,0,1000)</f>
        <v/>
      </c>
      <c r="J6609" s="20">
        <f>I6609</f>
        <v/>
      </c>
      <c r="K6609" s="12" t="n">
        <v>-37.6</v>
      </c>
      <c r="L6609" s="12">
        <f>SQRT(E6609^2)+1</f>
        <v/>
      </c>
      <c r="M6609" s="20">
        <f>IF(Q6609&lt;=0,0,1000)</f>
        <v/>
      </c>
      <c r="N6609" s="20" t="n"/>
      <c r="O6609" s="20" t="n"/>
      <c r="Q6609" s="12" t="n">
        <v>30.99</v>
      </c>
      <c r="R6609" s="31" t="n">
        <v>40</v>
      </c>
      <c r="S6609" s="12">
        <f>-K6609</f>
        <v/>
      </c>
      <c r="T6609" s="12" t="n">
        <v>3.978355953370013</v>
      </c>
      <c r="U6609" t="n">
        <v>9.6302299439997</v>
      </c>
      <c r="Z6609">
        <f>T6609/$W$2</f>
        <v/>
      </c>
      <c r="AA6609">
        <f>U6609/$X$2</f>
        <v/>
      </c>
      <c r="AC6609" t="n">
        <v>0.09686244465333642</v>
      </c>
      <c r="AD6609" t="n">
        <v>0</v>
      </c>
      <c r="AF6609">
        <f>Z6609+0.14</f>
        <v/>
      </c>
      <c r="AG6609">
        <f>AA6609+0.1834</f>
        <v/>
      </c>
    </row>
    <row r="6610" spans="1:36">
      <c r="A6610" s="13" t="s">
        <v>6777</v>
      </c>
      <c r="B6610" t="n">
        <v>0.1880440334412146</v>
      </c>
      <c r="C6610" t="n">
        <v>0.1811667871989995</v>
      </c>
      <c r="D6610" s="20" t="n">
        <v>0.181167822359623</v>
      </c>
      <c r="E6610" s="20">
        <f>Q6610</f>
        <v/>
      </c>
      <c r="F6610" s="20">
        <f>-Q6610+0.0001</f>
        <v/>
      </c>
      <c r="G6610" s="20">
        <f>-Q6610</f>
        <v/>
      </c>
      <c r="H6610" s="20">
        <f>IF(Q6610&lt;0,0,1000)</f>
        <v/>
      </c>
      <c r="I6610" s="20">
        <f>IF(Q6610&lt;0,0,1000)</f>
        <v/>
      </c>
      <c r="J6610" s="20">
        <f>I6610</f>
        <v/>
      </c>
      <c r="K6610" s="12" t="n">
        <v>-37.6</v>
      </c>
      <c r="L6610" s="12">
        <f>SQRT(E6610^2)+1</f>
        <v/>
      </c>
      <c r="M6610" s="20">
        <f>IF(Q6610&lt;=0,0,1000)</f>
        <v/>
      </c>
      <c r="N6610" s="20" t="n"/>
      <c r="O6610" s="20" t="n"/>
      <c r="Q6610" s="12" t="n">
        <v>29.88</v>
      </c>
      <c r="R6610" s="31" t="n">
        <v>42.94</v>
      </c>
      <c r="S6610" s="12">
        <f>-K6610</f>
        <v/>
      </c>
      <c r="T6610" s="12" t="n">
        <v>3.711716788240479</v>
      </c>
      <c r="U6610" t="n">
        <v>8.95591454247832</v>
      </c>
      <c r="Z6610">
        <f>T6610/$W$2</f>
        <v/>
      </c>
      <c r="AA6610">
        <f>U6610/$X$2</f>
        <v/>
      </c>
      <c r="AC6610" t="n">
        <v>0.07834329605705699</v>
      </c>
      <c r="AD6610" t="n">
        <v>0</v>
      </c>
      <c r="AF6610">
        <f>Z6610+0.14</f>
        <v/>
      </c>
      <c r="AG6610">
        <f>AA6610+0.1834</f>
        <v/>
      </c>
    </row>
    <row r="6611" spans="1:36">
      <c r="A6611" s="13" t="s">
        <v>6778</v>
      </c>
      <c r="B6611" t="n">
        <v>0.1786261546937879</v>
      </c>
      <c r="C6611" t="n">
        <v>0.172246906808214</v>
      </c>
      <c r="D6611" s="20" t="n">
        <v>0.1722484093434642</v>
      </c>
      <c r="E6611" s="20">
        <f>Q6611</f>
        <v/>
      </c>
      <c r="F6611" s="20">
        <f>-Q6611+0.0001</f>
        <v/>
      </c>
      <c r="G6611" s="20">
        <f>-Q6611</f>
        <v/>
      </c>
      <c r="H6611" s="20">
        <f>IF(Q6611&lt;0,0,1000)</f>
        <v/>
      </c>
      <c r="I6611" s="20">
        <f>IF(Q6611&lt;0,0,1000)</f>
        <v/>
      </c>
      <c r="J6611" s="20">
        <f>I6611</f>
        <v/>
      </c>
      <c r="K6611" s="12" t="n">
        <v>-37.6</v>
      </c>
      <c r="L6611" s="12">
        <f>SQRT(E6611^2)+1</f>
        <v/>
      </c>
      <c r="M6611" s="20">
        <f>IF(Q6611&lt;=0,0,1000)</f>
        <v/>
      </c>
      <c r="N6611" s="20" t="n"/>
      <c r="O6611" s="20" t="n"/>
      <c r="Q6611" s="12" t="n">
        <v>32.38</v>
      </c>
      <c r="R6611" s="31" t="n">
        <v>41.1</v>
      </c>
      <c r="S6611" s="12">
        <f>-K6611</f>
        <v/>
      </c>
      <c r="T6611" s="12" t="n">
        <v>3.481854048973045</v>
      </c>
      <c r="U6611" t="n">
        <v>8.367380684333146</v>
      </c>
      <c r="Z6611">
        <f>T6611/$W$2</f>
        <v/>
      </c>
      <c r="AA6611">
        <f>U6611/$X$2</f>
        <v/>
      </c>
      <c r="AC6611" t="n">
        <v>0.06892525847233356</v>
      </c>
      <c r="AD6611" t="n">
        <v>0</v>
      </c>
      <c r="AF6611">
        <f>Z6611+0.14</f>
        <v/>
      </c>
      <c r="AG6611">
        <f>AA6611+0.1834</f>
        <v/>
      </c>
    </row>
    <row r="6612" spans="1:36">
      <c r="A6612" s="13" t="s">
        <v>6779</v>
      </c>
      <c r="B6612" t="n">
        <v>0.1691472921222102</v>
      </c>
      <c r="C6612" t="n">
        <v>0.163110746686454</v>
      </c>
      <c r="D6612" s="20" t="n">
        <v>0.1631125937850233</v>
      </c>
      <c r="E6612" s="20">
        <f>Q6612</f>
        <v/>
      </c>
      <c r="F6612" s="20">
        <f>-Q6612+0.0001</f>
        <v/>
      </c>
      <c r="G6612" s="20">
        <f>-Q6612</f>
        <v/>
      </c>
      <c r="H6612" s="20">
        <f>IF(Q6612&lt;0,0,1000)</f>
        <v/>
      </c>
      <c r="I6612" s="20">
        <f>IF(Q6612&lt;0,0,1000)</f>
        <v/>
      </c>
      <c r="J6612" s="20">
        <f>I6612</f>
        <v/>
      </c>
      <c r="K6612" s="12" t="n">
        <v>-37.6</v>
      </c>
      <c r="L6612" s="12">
        <f>SQRT(E6612^2)+1</f>
        <v/>
      </c>
      <c r="M6612" s="20">
        <f>IF(Q6612&lt;=0,0,1000)</f>
        <v/>
      </c>
      <c r="N6612" s="20" t="n"/>
      <c r="O6612" s="20" t="n"/>
      <c r="Q6612" s="12" t="n">
        <v>29.11</v>
      </c>
      <c r="R6612" s="31" t="n">
        <v>41.94</v>
      </c>
      <c r="S6612" s="12">
        <f>-K6612</f>
        <v/>
      </c>
      <c r="T6612" s="12" t="n">
        <v>3.292697271849932</v>
      </c>
      <c r="U6612" t="n">
        <v>7.906195876051108</v>
      </c>
      <c r="Z6612">
        <f>T6612/$W$2</f>
        <v/>
      </c>
      <c r="AA6612">
        <f>U6612/$X$2</f>
        <v/>
      </c>
      <c r="AC6612" t="n">
        <v>0.05944626547364533</v>
      </c>
      <c r="AD6612" t="n">
        <v>0</v>
      </c>
      <c r="AF6612">
        <f>Z6612+0.14</f>
        <v/>
      </c>
      <c r="AG6612">
        <f>AA6612+0.1834</f>
        <v/>
      </c>
    </row>
    <row r="6613" spans="1:36">
      <c r="A6613" s="13" t="s">
        <v>6780</v>
      </c>
      <c r="B6613" t="n">
        <v>0.1596186088065126</v>
      </c>
      <c r="C6613" t="n">
        <v>0.1542787029593848</v>
      </c>
      <c r="D6613" s="20" t="n">
        <v>0.1542808766411852</v>
      </c>
      <c r="E6613" s="20">
        <f>Q6613</f>
        <v/>
      </c>
      <c r="F6613" s="20">
        <f>-Q6613+0.0001</f>
        <v/>
      </c>
      <c r="G6613" s="20">
        <f>-Q6613</f>
        <v/>
      </c>
      <c r="H6613" s="20">
        <f>IF(Q6613&lt;0,0,1000)</f>
        <v/>
      </c>
      <c r="I6613" s="20">
        <f>IF(Q6613&lt;0,0,1000)</f>
        <v/>
      </c>
      <c r="J6613" s="20">
        <f>I6613</f>
        <v/>
      </c>
      <c r="K6613" s="12" t="n">
        <v>-37.6</v>
      </c>
      <c r="L6613" s="12">
        <f>SQRT(E6613^2)+1</f>
        <v/>
      </c>
      <c r="M6613" s="20">
        <f>IF(Q6613&lt;=0,0,1000)</f>
        <v/>
      </c>
      <c r="N6613" s="20" t="n"/>
      <c r="O6613" s="20" t="n"/>
      <c r="Q6613" s="12" t="n">
        <v>26.64</v>
      </c>
      <c r="R6613" s="31" t="n">
        <v>43.05</v>
      </c>
      <c r="S6613" s="12">
        <f>-K6613</f>
        <v/>
      </c>
      <c r="T6613" s="12" t="n">
        <v>3.089585044481818</v>
      </c>
      <c r="U6613" t="n">
        <v>7.433673525482536</v>
      </c>
      <c r="Z6613">
        <f>T6613/$W$2</f>
        <v/>
      </c>
      <c r="AA6613">
        <f>U6613/$X$2</f>
        <v/>
      </c>
      <c r="AC6613" t="n">
        <v>0.04991743455853991</v>
      </c>
      <c r="AD6613" t="n">
        <v>0</v>
      </c>
      <c r="AF6613">
        <f>Z6613+0.14</f>
        <v/>
      </c>
      <c r="AG6613">
        <f>AA6613+0.1834</f>
        <v/>
      </c>
    </row>
    <row r="6614" spans="1:36">
      <c r="A6614" s="13" t="s">
        <v>6781</v>
      </c>
      <c r="B6614" t="n">
        <v>0.1523764367596417</v>
      </c>
      <c r="C6614" t="n">
        <v>0.1463367079578912</v>
      </c>
      <c r="D6614" s="20" t="n">
        <v>0.1463387812336767</v>
      </c>
      <c r="E6614" s="20">
        <f>Q6614</f>
        <v/>
      </c>
      <c r="F6614" s="20">
        <f>-Q6614+0.0001</f>
        <v/>
      </c>
      <c r="G6614" s="20">
        <f>-Q6614</f>
        <v/>
      </c>
      <c r="H6614" s="20">
        <f>IF(Q6614&lt;0,0,1000)</f>
        <v/>
      </c>
      <c r="I6614" s="20">
        <f>IF(Q6614&lt;0,0,1000)</f>
        <v/>
      </c>
      <c r="J6614" s="20">
        <f>I6614</f>
        <v/>
      </c>
      <c r="K6614" s="12" t="n">
        <v>-37.6</v>
      </c>
      <c r="L6614" s="12">
        <f>SQRT(E6614^2)+1</f>
        <v/>
      </c>
      <c r="M6614" s="20">
        <f>IF(Q6614&lt;=0,0,1000)</f>
        <v/>
      </c>
      <c r="N6614" s="20" t="n"/>
      <c r="O6614" s="20" t="n"/>
      <c r="Q6614" s="12" t="n">
        <v>25.01</v>
      </c>
      <c r="R6614" s="31" t="n">
        <v>43.84</v>
      </c>
      <c r="S6614" s="12">
        <f>-K6614</f>
        <v/>
      </c>
      <c r="T6614" s="12" t="n">
        <v>3.013619054106372</v>
      </c>
      <c r="U6614" t="n">
        <v>7.224668523717677</v>
      </c>
      <c r="Z6614">
        <f>T6614/$W$2</f>
        <v/>
      </c>
      <c r="AA6614">
        <f>U6614/$X$2</f>
        <v/>
      </c>
      <c r="AC6614" t="n">
        <v>0.04267524851144071</v>
      </c>
      <c r="AD6614" t="n">
        <v>0</v>
      </c>
      <c r="AF6614">
        <f>Z6614+0.14</f>
        <v/>
      </c>
      <c r="AG6614">
        <f>AA6614+0.1834</f>
        <v/>
      </c>
    </row>
    <row r="6615" spans="1:36">
      <c r="A6615" s="13" t="s">
        <v>6782</v>
      </c>
      <c r="B6615" t="n">
        <v>0.1504717188799389</v>
      </c>
      <c r="C6615" t="n">
        <v>0.1452863546679141</v>
      </c>
      <c r="D6615" s="20" t="n">
        <v>0.1452885896560928</v>
      </c>
      <c r="E6615" s="20">
        <f>Q6615</f>
        <v/>
      </c>
      <c r="F6615" s="20">
        <f>-Q6615+0.0001</f>
        <v/>
      </c>
      <c r="G6615" s="20">
        <f>-Q6615</f>
        <v/>
      </c>
      <c r="H6615" s="20">
        <f>IF(Q6615&lt;0,0,1000)</f>
        <v/>
      </c>
      <c r="I6615" s="20">
        <f>IF(Q6615&lt;0,0,1000)</f>
        <v/>
      </c>
      <c r="J6615" s="20">
        <f>I6615</f>
        <v/>
      </c>
      <c r="K6615" s="12" t="n">
        <v>-37.6</v>
      </c>
      <c r="L6615" s="12">
        <f>SQRT(E6615^2)+1</f>
        <v/>
      </c>
      <c r="M6615" s="20">
        <f>IF(Q6615&lt;=0,0,1000)</f>
        <v/>
      </c>
      <c r="N6615" s="20" t="n"/>
      <c r="O6615" s="20" t="n"/>
      <c r="Q6615" s="12" t="n">
        <v>24.65</v>
      </c>
      <c r="R6615" s="31" t="n">
        <v>36.75</v>
      </c>
      <c r="S6615" s="12">
        <f>-K6615</f>
        <v/>
      </c>
      <c r="T6615" s="12" t="n">
        <v>2.918251679572713</v>
      </c>
      <c r="U6615" t="n">
        <v>7.011312793165168</v>
      </c>
      <c r="Z6615">
        <f>T6615/$W$2</f>
        <v/>
      </c>
      <c r="AA6615">
        <f>U6615/$X$2</f>
        <v/>
      </c>
      <c r="AC6615" t="n">
        <v>0.0407705223350006</v>
      </c>
      <c r="AD6615" t="n">
        <v>0</v>
      </c>
      <c r="AF6615">
        <f>Z6615+0.14</f>
        <v/>
      </c>
      <c r="AG6615">
        <f>AA6615+0.1834</f>
        <v/>
      </c>
    </row>
    <row r="6616" spans="1:36">
      <c r="A6616" s="13" t="s">
        <v>6783</v>
      </c>
      <c r="B6616" t="n">
        <v>0.1458873406910911</v>
      </c>
      <c r="C6616" t="n">
        <v>0.1410579122405487</v>
      </c>
      <c r="D6616" s="20" t="n">
        <v>0.1410599347742713</v>
      </c>
      <c r="E6616" s="20">
        <f>Q6616</f>
        <v/>
      </c>
      <c r="F6616" s="20">
        <f>-Q6616+0.0001</f>
        <v/>
      </c>
      <c r="G6616" s="20">
        <f>-Q6616</f>
        <v/>
      </c>
      <c r="H6616" s="20">
        <f>IF(Q6616&lt;0,0,1000)</f>
        <v/>
      </c>
      <c r="I6616" s="20">
        <f>IF(Q6616&lt;0,0,1000)</f>
        <v/>
      </c>
      <c r="J6616" s="20">
        <f>I6616</f>
        <v/>
      </c>
      <c r="K6616" s="12" t="n">
        <v>-37.6</v>
      </c>
      <c r="L6616" s="12">
        <f>SQRT(E6616^2)+1</f>
        <v/>
      </c>
      <c r="M6616" s="20">
        <f>IF(Q6616&lt;=0,0,1000)</f>
        <v/>
      </c>
      <c r="N6616" s="20" t="n"/>
      <c r="O6616" s="20" t="n"/>
      <c r="Q6616" s="12" t="n">
        <v>25.06</v>
      </c>
      <c r="R6616" s="31" t="n">
        <v>34.88</v>
      </c>
      <c r="S6616" s="12">
        <f>-K6616</f>
        <v/>
      </c>
      <c r="T6616" s="12" t="n">
        <v>2.817453764704144</v>
      </c>
      <c r="U6616" t="n">
        <v>6.777114413618117</v>
      </c>
      <c r="Z6616">
        <f>T6616/$W$2</f>
        <v/>
      </c>
      <c r="AA6616">
        <f>U6616/$X$2</f>
        <v/>
      </c>
      <c r="AC6616" t="n">
        <v>0.03618625562071141</v>
      </c>
      <c r="AD6616" t="n">
        <v>0</v>
      </c>
      <c r="AF6616">
        <f>Z6616+0.14</f>
        <v/>
      </c>
      <c r="AG6616">
        <f>AA6616+0.1834</f>
        <v/>
      </c>
    </row>
    <row r="6617" spans="1:36">
      <c r="A6617" s="13" t="s">
        <v>6784</v>
      </c>
      <c r="B6617" t="n">
        <v>0.1469132628854478</v>
      </c>
      <c r="C6617" t="n">
        <v>0.1424077629238647</v>
      </c>
      <c r="D6617" s="20" t="n">
        <v>0.1424096009264731</v>
      </c>
      <c r="E6617" s="20">
        <f>Q6617</f>
        <v/>
      </c>
      <c r="F6617" s="20">
        <f>-Q6617+0.0001</f>
        <v/>
      </c>
      <c r="G6617" s="20">
        <f>-Q6617</f>
        <v/>
      </c>
      <c r="H6617" s="20">
        <f>IF(Q6617&lt;0,0,1000)</f>
        <v/>
      </c>
      <c r="I6617" s="20">
        <f>IF(Q6617&lt;0,0,1000)</f>
        <v/>
      </c>
      <c r="J6617" s="20">
        <f>I6617</f>
        <v/>
      </c>
      <c r="K6617" s="12" t="n">
        <v>-37.6</v>
      </c>
      <c r="L6617" s="12">
        <f>SQRT(E6617^2)+1</f>
        <v/>
      </c>
      <c r="M6617" s="20">
        <f>IF(Q6617&lt;=0,0,1000)</f>
        <v/>
      </c>
      <c r="N6617" s="20" t="n"/>
      <c r="O6617" s="20" t="n"/>
      <c r="Q6617" s="12" t="n">
        <v>31.65</v>
      </c>
      <c r="R6617" s="31" t="n">
        <v>35.96</v>
      </c>
      <c r="S6617" s="12">
        <f>-K6617</f>
        <v/>
      </c>
      <c r="T6617" s="12" t="n">
        <v>2.828299451795652</v>
      </c>
      <c r="U6617" t="n">
        <v>6.830940903026413</v>
      </c>
      <c r="Z6617">
        <f>T6617/$W$2</f>
        <v/>
      </c>
      <c r="AA6617">
        <f>U6617/$X$2</f>
        <v/>
      </c>
      <c r="AC6617" t="n">
        <v>0.03721225346963451</v>
      </c>
      <c r="AD6617" t="n">
        <v>0</v>
      </c>
      <c r="AF6617">
        <f>Z6617+0.14</f>
        <v/>
      </c>
      <c r="AG6617">
        <f>AA6617+0.1834</f>
        <v/>
      </c>
    </row>
    <row r="6618" spans="1:36">
      <c r="A6618" s="13" t="s">
        <v>6785</v>
      </c>
      <c r="B6618" t="n">
        <v>0.1492987074748295</v>
      </c>
      <c r="C6618" t="n">
        <v>0.1446053741098735</v>
      </c>
      <c r="D6618" s="20" t="n">
        <v>0.1446067695641547</v>
      </c>
      <c r="E6618" s="20">
        <f>Q6618</f>
        <v/>
      </c>
      <c r="F6618" s="20">
        <f>-Q6618+0.0001</f>
        <v/>
      </c>
      <c r="G6618" s="20">
        <f>-Q6618</f>
        <v/>
      </c>
      <c r="H6618" s="20">
        <f>IF(Q6618&lt;0,0,1000)</f>
        <v/>
      </c>
      <c r="I6618" s="20">
        <f>IF(Q6618&lt;0,0,1000)</f>
        <v/>
      </c>
      <c r="J6618" s="20">
        <f>I6618</f>
        <v/>
      </c>
      <c r="K6618" s="12" t="n">
        <v>-37.6</v>
      </c>
      <c r="L6618" s="12">
        <f>SQRT(E6618^2)+1</f>
        <v/>
      </c>
      <c r="M6618" s="20">
        <f>IF(Q6618&lt;=0,0,1000)</f>
        <v/>
      </c>
      <c r="N6618" s="20" t="n"/>
      <c r="O6618" s="20" t="n"/>
      <c r="Q6618" s="12" t="n">
        <v>41.22</v>
      </c>
      <c r="R6618" s="31" t="n">
        <v>31.64</v>
      </c>
      <c r="S6618" s="12">
        <f>-K6618</f>
        <v/>
      </c>
      <c r="T6618" s="12" t="n">
        <v>2.898061309442389</v>
      </c>
      <c r="U6618" t="n">
        <v>7.015438384639649</v>
      </c>
      <c r="Z6618">
        <f>T6618/$W$2</f>
        <v/>
      </c>
      <c r="AA6618">
        <f>U6618/$X$2</f>
        <v/>
      </c>
      <c r="AC6618" t="n">
        <v>0.03959788411278926</v>
      </c>
      <c r="AD6618" t="n">
        <v>0</v>
      </c>
      <c r="AF6618">
        <f>Z6618+0.14</f>
        <v/>
      </c>
      <c r="AG6618">
        <f>AA6618+0.1834</f>
        <v/>
      </c>
    </row>
    <row r="6619" spans="1:36">
      <c r="A6619" s="13" t="s">
        <v>6786</v>
      </c>
      <c r="B6619" t="n">
        <v>0.1576373396838027</v>
      </c>
      <c r="C6619" t="n">
        <v>0.1531322441108077</v>
      </c>
      <c r="D6619" s="20" t="n">
        <v>0.1531335674628507</v>
      </c>
      <c r="E6619" s="20">
        <f>Q6619</f>
        <v/>
      </c>
      <c r="F6619" s="20">
        <f>-Q6619+0.0001</f>
        <v/>
      </c>
      <c r="G6619" s="20">
        <f>-Q6619</f>
        <v/>
      </c>
      <c r="H6619" s="20">
        <f>IF(Q6619&lt;0,0,1000)</f>
        <v/>
      </c>
      <c r="I6619" s="20">
        <f>IF(Q6619&lt;0,0,1000)</f>
        <v/>
      </c>
      <c r="J6619" s="20">
        <f>I6619</f>
        <v/>
      </c>
      <c r="K6619" s="12" t="n">
        <v>-37.6</v>
      </c>
      <c r="L6619" s="12">
        <f>SQRT(E6619^2)+1</f>
        <v/>
      </c>
      <c r="M6619" s="20">
        <f>IF(Q6619&lt;=0,0,1000)</f>
        <v/>
      </c>
      <c r="N6619" s="20" t="n"/>
      <c r="O6619" s="20" t="n"/>
      <c r="Q6619" s="12" t="n">
        <v>49.35</v>
      </c>
      <c r="R6619" s="31" t="n">
        <v>41.06</v>
      </c>
      <c r="S6619" s="12">
        <f>-K6619</f>
        <v/>
      </c>
      <c r="T6619" s="12" t="n">
        <v>3.041870570058374</v>
      </c>
      <c r="U6619" t="n">
        <v>7.390959441047606</v>
      </c>
      <c r="Z6619">
        <f>T6619/$W$2</f>
        <v/>
      </c>
      <c r="AA6619">
        <f>U6619/$X$2</f>
        <v/>
      </c>
      <c r="AC6619" t="n">
        <v>0.04793653785658498</v>
      </c>
      <c r="AD6619" t="n">
        <v>0</v>
      </c>
      <c r="AF6619">
        <f>Z6619+0.14</f>
        <v/>
      </c>
      <c r="AG6619">
        <f>AA6619+0.1834</f>
        <v/>
      </c>
    </row>
    <row r="6620" spans="1:36">
      <c r="A6620" s="13" t="s">
        <v>6787</v>
      </c>
      <c r="B6620" t="n">
        <v>0.1687192002380705</v>
      </c>
      <c r="C6620" t="n">
        <v>0.1639434830460402</v>
      </c>
      <c r="D6620" s="20" t="n">
        <v>0.1639448126959855</v>
      </c>
      <c r="E6620" s="20">
        <f>Q6620</f>
        <v/>
      </c>
      <c r="F6620" s="20">
        <f>-Q6620+0.0001</f>
        <v/>
      </c>
      <c r="G6620" s="20">
        <f>-Q6620</f>
        <v/>
      </c>
      <c r="H6620" s="20">
        <f>IF(Q6620&lt;0,0,1000)</f>
        <v/>
      </c>
      <c r="I6620" s="20">
        <f>IF(Q6620&lt;0,0,1000)</f>
        <v/>
      </c>
      <c r="J6620" s="20">
        <f>I6620</f>
        <v/>
      </c>
      <c r="K6620" s="12" t="n">
        <v>-37.6</v>
      </c>
      <c r="L6620" s="12">
        <f>SQRT(E6620^2)+1</f>
        <v/>
      </c>
      <c r="M6620" s="20">
        <f>IF(Q6620&lt;=0,0,1000)</f>
        <v/>
      </c>
      <c r="N6620" s="20" t="n"/>
      <c r="O6620" s="20" t="n"/>
      <c r="Q6620" s="12" t="n">
        <v>42.4</v>
      </c>
      <c r="R6620" s="31" t="n">
        <v>52.07</v>
      </c>
      <c r="S6620" s="12">
        <f>-K6620</f>
        <v/>
      </c>
      <c r="T6620" s="12" t="n">
        <v>3.266704958766109</v>
      </c>
      <c r="U6620" t="n">
        <v>7.953839201093202</v>
      </c>
      <c r="Z6620">
        <f>T6620/$W$2</f>
        <v/>
      </c>
      <c r="AA6620">
        <f>U6620/$X$2</f>
        <v/>
      </c>
      <c r="AC6620" t="n">
        <v>0.05901837151530819</v>
      </c>
      <c r="AD6620" t="n">
        <v>0</v>
      </c>
      <c r="AF6620">
        <f>Z6620+0.14</f>
        <v/>
      </c>
      <c r="AG6620">
        <f>AA6620+0.1834</f>
        <v/>
      </c>
    </row>
    <row r="6621" spans="1:36">
      <c r="A6621" s="13" t="s">
        <v>6788</v>
      </c>
      <c r="B6621" t="n">
        <v>0.177079506327004</v>
      </c>
      <c r="C6621" t="n">
        <v>0.1705276383373076</v>
      </c>
      <c r="D6621" s="20" t="n">
        <v>0.1705285695166616</v>
      </c>
      <c r="E6621" s="20">
        <f>Q6621</f>
        <v/>
      </c>
      <c r="F6621" s="20">
        <f>-Q6621+0.0001</f>
        <v/>
      </c>
      <c r="G6621" s="20">
        <f>-Q6621</f>
        <v/>
      </c>
      <c r="H6621" s="20">
        <f>IF(Q6621&lt;0,0,1000)</f>
        <v/>
      </c>
      <c r="I6621" s="20">
        <f>IF(Q6621&lt;0,0,1000)</f>
        <v/>
      </c>
      <c r="J6621" s="20">
        <f>I6621</f>
        <v/>
      </c>
      <c r="K6621" s="12" t="n">
        <v>-37.6</v>
      </c>
      <c r="L6621" s="12">
        <f>SQRT(E6621^2)+1</f>
        <v/>
      </c>
      <c r="M6621" s="20">
        <f>IF(Q6621&lt;=0,0,1000)</f>
        <v/>
      </c>
      <c r="N6621" s="20" t="n"/>
      <c r="O6621" s="20" t="n"/>
      <c r="Q6621" s="12" t="n">
        <v>34.78</v>
      </c>
      <c r="R6621" s="31" t="n">
        <v>70.95</v>
      </c>
      <c r="S6621" s="12">
        <f>-K6621</f>
        <v/>
      </c>
      <c r="T6621" s="12" t="n">
        <v>3.539609830937574</v>
      </c>
      <c r="U6621" t="n">
        <v>8.580393486070371</v>
      </c>
      <c r="Z6621">
        <f>T6621/$W$2</f>
        <v/>
      </c>
      <c r="AA6621">
        <f>U6621/$X$2</f>
        <v/>
      </c>
      <c r="AC6621" t="n">
        <v>0.06737878698341386</v>
      </c>
      <c r="AD6621" t="n">
        <v>0</v>
      </c>
      <c r="AF6621">
        <f>Z6621+0.14</f>
        <v/>
      </c>
      <c r="AG6621">
        <f>AA6621+0.1834</f>
        <v/>
      </c>
    </row>
    <row r="6622" spans="1:36">
      <c r="A6622" s="13" t="s">
        <v>6789</v>
      </c>
      <c r="B6622" t="n">
        <v>0.1800022011640036</v>
      </c>
      <c r="C6622" t="n">
        <v>0.1728733141510499</v>
      </c>
      <c r="D6622" s="20" t="n">
        <v>0.1728747558937836</v>
      </c>
      <c r="E6622" s="20">
        <f>Q6622</f>
        <v/>
      </c>
      <c r="F6622" s="20">
        <f>-Q6622+0.0001</f>
        <v/>
      </c>
      <c r="G6622" s="20">
        <f>-Q6622</f>
        <v/>
      </c>
      <c r="H6622" s="20">
        <f>IF(Q6622&lt;0,0,1000)</f>
        <v/>
      </c>
      <c r="I6622" s="20">
        <f>IF(Q6622&lt;0,0,1000)</f>
        <v/>
      </c>
      <c r="J6622" s="20">
        <f>I6622</f>
        <v/>
      </c>
      <c r="K6622" s="12" t="n">
        <v>-37.6</v>
      </c>
      <c r="L6622" s="12">
        <f>SQRT(E6622^2)+1</f>
        <v/>
      </c>
      <c r="M6622" s="20">
        <f>IF(Q6622&lt;=0,0,1000)</f>
        <v/>
      </c>
      <c r="N6622" s="20" t="n"/>
      <c r="O6622" s="20" t="n"/>
      <c r="Q6622" s="12" t="n">
        <v>29.94</v>
      </c>
      <c r="R6622" s="31" t="n">
        <v>68.58</v>
      </c>
      <c r="S6622" s="12">
        <f>-K6622</f>
        <v/>
      </c>
      <c r="T6622" s="12" t="n">
        <v>3.619876760213835</v>
      </c>
      <c r="U6622" t="n">
        <v>8.747938327159332</v>
      </c>
      <c r="Z6622">
        <f>T6622/$W$2</f>
        <v/>
      </c>
      <c r="AA6622">
        <f>U6622/$X$2</f>
        <v/>
      </c>
      <c r="AC6622" t="n">
        <v>0.07030123617106922</v>
      </c>
      <c r="AD6622" t="n">
        <v>0</v>
      </c>
      <c r="AF6622">
        <f>Z6622+0.14</f>
        <v/>
      </c>
      <c r="AG6622">
        <f>AA6622+0.1834</f>
        <v/>
      </c>
    </row>
    <row r="6623" spans="1:36">
      <c r="A6623" s="13" t="s">
        <v>6790</v>
      </c>
      <c r="B6623" t="n">
        <v>0.1678189977507394</v>
      </c>
      <c r="C6623" t="n">
        <v>0.1599543937724283</v>
      </c>
      <c r="D6623" s="20" t="n">
        <v>0.1599560832113442</v>
      </c>
      <c r="E6623" s="20">
        <f>Q6623</f>
        <v/>
      </c>
      <c r="F6623" s="20">
        <f>-Q6623+0.0001</f>
        <v/>
      </c>
      <c r="G6623" s="20">
        <f>-Q6623</f>
        <v/>
      </c>
      <c r="H6623" s="20">
        <f>IF(Q6623&lt;0,0,1000)</f>
        <v/>
      </c>
      <c r="I6623" s="20">
        <f>IF(Q6623&lt;0,0,1000)</f>
        <v/>
      </c>
      <c r="J6623" s="20">
        <f>I6623</f>
        <v/>
      </c>
      <c r="K6623" s="12" t="n">
        <v>-37.6</v>
      </c>
      <c r="L6623" s="12">
        <f>SQRT(E6623^2)+1</f>
        <v/>
      </c>
      <c r="M6623" s="20">
        <f>IF(Q6623&lt;=0,0,1000)</f>
        <v/>
      </c>
      <c r="N6623" s="20" t="n"/>
      <c r="O6623" s="20" t="n"/>
      <c r="Q6623" s="12" t="n">
        <v>25.19</v>
      </c>
      <c r="R6623" s="31" t="n">
        <v>55.57</v>
      </c>
      <c r="S6623" s="12">
        <f>-K6623</f>
        <v/>
      </c>
      <c r="T6623" s="12" t="n">
        <v>3.460580258143553</v>
      </c>
      <c r="U6623" t="n">
        <v>8.328438816866365</v>
      </c>
      <c r="Z6623">
        <f>T6623/$W$2</f>
        <v/>
      </c>
      <c r="AA6623">
        <f>U6623/$X$2</f>
        <v/>
      </c>
      <c r="AC6623" t="n">
        <v>0.05811790883753236</v>
      </c>
      <c r="AD6623" t="n">
        <v>0</v>
      </c>
      <c r="AF6623">
        <f>Z6623+0.14</f>
        <v/>
      </c>
      <c r="AG6623">
        <f>AA6623+0.1834</f>
        <v/>
      </c>
    </row>
    <row r="6624" spans="1:36">
      <c r="A6624" s="13" t="s">
        <v>6791</v>
      </c>
      <c r="B6624" t="n">
        <v>0.1391728833674719</v>
      </c>
      <c r="C6624" t="n">
        <v>0.1322791431980458</v>
      </c>
      <c r="D6624" s="20" t="n">
        <v>0.1322820915484385</v>
      </c>
      <c r="E6624" s="20">
        <f>Q6624</f>
        <v/>
      </c>
      <c r="F6624" s="20">
        <f>-Q6624+0.0001</f>
        <v/>
      </c>
      <c r="G6624" s="20">
        <f>-Q6624</f>
        <v/>
      </c>
      <c r="H6624" s="20">
        <f>IF(Q6624&lt;0,0,1000)</f>
        <v/>
      </c>
      <c r="I6624" s="20">
        <f>IF(Q6624&lt;0,0,1000)</f>
        <v/>
      </c>
      <c r="J6624" s="20">
        <f>I6624</f>
        <v/>
      </c>
      <c r="K6624" s="12" t="n">
        <v>-37.6</v>
      </c>
      <c r="L6624" s="12">
        <f>SQRT(E6624^2)+1</f>
        <v/>
      </c>
      <c r="M6624" s="20">
        <f>IF(Q6624&lt;=0,0,1000)</f>
        <v/>
      </c>
      <c r="N6624" s="20" t="n"/>
      <c r="O6624" s="20" t="n"/>
      <c r="Q6624" s="12" t="n">
        <v>30.81</v>
      </c>
      <c r="R6624" s="31" t="n">
        <v>52.07</v>
      </c>
      <c r="S6624" s="12">
        <f>-K6624</f>
        <v/>
      </c>
      <c r="T6624" s="12" t="n">
        <v>2.836901329597283</v>
      </c>
      <c r="U6624" t="n">
        <v>6.746531074911365</v>
      </c>
      <c r="Z6624">
        <f>T6624/$W$2</f>
        <v/>
      </c>
      <c r="AA6624">
        <f>U6624/$X$2</f>
        <v/>
      </c>
      <c r="AC6624" t="n">
        <v>0.02947132479072505</v>
      </c>
      <c r="AD6624" t="n">
        <v>0</v>
      </c>
      <c r="AF6624">
        <f>Z6624+0.14</f>
        <v/>
      </c>
      <c r="AG6624">
        <f>AA6624+0.1834</f>
        <v/>
      </c>
    </row>
    <row r="6625" spans="1:36">
      <c r="A6625" s="13" t="s">
        <v>6792</v>
      </c>
      <c r="B6625" t="n">
        <v>0.1081322299601668</v>
      </c>
      <c r="C6625" t="n">
        <v>0.1065890269478017</v>
      </c>
      <c r="D6625" s="20" t="n">
        <v>0.1065934477834501</v>
      </c>
      <c r="E6625" s="20">
        <f>Q6625</f>
        <v/>
      </c>
      <c r="F6625" s="20">
        <f>-Q6625+0.0001</f>
        <v/>
      </c>
      <c r="G6625" s="20">
        <f>-Q6625</f>
        <v/>
      </c>
      <c r="H6625" s="20">
        <f>IF(Q6625&lt;0,0,1000)</f>
        <v/>
      </c>
      <c r="I6625" s="20">
        <f>IF(Q6625&lt;0,0,1000)</f>
        <v/>
      </c>
      <c r="J6625" s="20">
        <f>I6625</f>
        <v/>
      </c>
      <c r="K6625" s="12" t="n">
        <v>-37.6</v>
      </c>
      <c r="L6625" s="12">
        <f>SQRT(E6625^2)+1</f>
        <v/>
      </c>
      <c r="M6625" s="20">
        <f>IF(Q6625&lt;=0,0,1000)</f>
        <v/>
      </c>
      <c r="N6625" s="20" t="n"/>
      <c r="O6625" s="20" t="n"/>
      <c r="Q6625" s="12" t="n">
        <v>26.11</v>
      </c>
      <c r="R6625" s="31" t="n">
        <v>43.08</v>
      </c>
      <c r="S6625" s="12">
        <f>-K6625</f>
        <v/>
      </c>
      <c r="T6625" s="12" t="n">
        <v>1.906171708504216</v>
      </c>
      <c r="U6625" t="n">
        <v>4.581361644233628</v>
      </c>
      <c r="Z6625">
        <f>T6625/$W$2</f>
        <v/>
      </c>
      <c r="AA6625">
        <f>U6625/$X$2</f>
        <v/>
      </c>
      <c r="AC6625" t="n">
        <v>0</v>
      </c>
      <c r="AD6625" t="n">
        <v>0</v>
      </c>
      <c r="AF6625">
        <f>Z6625+0.14</f>
        <v/>
      </c>
      <c r="AG6625">
        <f>AA6625+0.1834</f>
        <v/>
      </c>
    </row>
    <row r="6626" spans="1:36">
      <c r="A6626" s="13" t="s">
        <v>6793</v>
      </c>
      <c r="B6626" t="n">
        <v>0.1233170730783367</v>
      </c>
      <c r="C6626" t="n">
        <v>0.1263890618673839</v>
      </c>
      <c r="D6626" s="20" t="n">
        <v>0.1263952050014095</v>
      </c>
      <c r="E6626" s="20">
        <f>Q6626</f>
        <v/>
      </c>
      <c r="F6626" s="20">
        <f>-Q6626+0.0001</f>
        <v/>
      </c>
      <c r="G6626" s="20">
        <f>-Q6626</f>
        <v/>
      </c>
      <c r="H6626" s="20">
        <f>IF(Q6626&lt;0,0,1000)</f>
        <v/>
      </c>
      <c r="I6626" s="20">
        <f>IF(Q6626&lt;0,0,1000)</f>
        <v/>
      </c>
      <c r="J6626" s="20">
        <f>I6626</f>
        <v/>
      </c>
      <c r="K6626" s="12" t="n">
        <v>-37.6</v>
      </c>
      <c r="L6626" s="12">
        <f>SQRT(E6626^2)+1</f>
        <v/>
      </c>
      <c r="M6626" s="20">
        <f>IF(Q6626&lt;=0,0,1000)</f>
        <v/>
      </c>
      <c r="N6626" s="20" t="n"/>
      <c r="O6626" s="20" t="n"/>
      <c r="Q6626" s="12" t="n">
        <v>25.09</v>
      </c>
      <c r="R6626" s="31" t="n">
        <v>41.66</v>
      </c>
      <c r="S6626" s="12">
        <f>-K6626</f>
        <v/>
      </c>
      <c r="T6626" s="12" t="n">
        <v>1.74811956216923</v>
      </c>
      <c r="U6626" t="n">
        <v>4.22856170955217</v>
      </c>
      <c r="Z6626">
        <f>T6626/$W$2</f>
        <v/>
      </c>
      <c r="AA6626">
        <f>U6626/$X$2</f>
        <v/>
      </c>
      <c r="AC6626" t="n">
        <v>0.01361453062628684</v>
      </c>
      <c r="AD6626" t="n">
        <v>0</v>
      </c>
      <c r="AF6626">
        <f>Z6626+0.14</f>
        <v/>
      </c>
      <c r="AG6626">
        <f>AA6626+0.1834</f>
        <v/>
      </c>
    </row>
    <row r="6627" spans="1:36">
      <c r="A6627" s="13" t="s">
        <v>6794</v>
      </c>
      <c r="B6627" t="n">
        <v>0.1274399239347177</v>
      </c>
      <c r="C6627" t="n">
        <v>0.1309949000472426</v>
      </c>
      <c r="D6627" s="20" t="n">
        <v>0.1310009856778216</v>
      </c>
      <c r="E6627" s="20">
        <f>Q6627</f>
        <v/>
      </c>
      <c r="F6627" s="20">
        <f>-Q6627+0.0001</f>
        <v/>
      </c>
      <c r="G6627" s="20">
        <f>-Q6627</f>
        <v/>
      </c>
      <c r="H6627" s="20">
        <f>IF(Q6627&lt;0,0,1000)</f>
        <v/>
      </c>
      <c r="I6627" s="20">
        <f>IF(Q6627&lt;0,0,1000)</f>
        <v/>
      </c>
      <c r="J6627" s="20">
        <f>I6627</f>
        <v/>
      </c>
      <c r="K6627" s="12" t="n">
        <v>-37.6</v>
      </c>
      <c r="L6627" s="12">
        <f>SQRT(E6627^2)+1</f>
        <v/>
      </c>
      <c r="M6627" s="20">
        <f>IF(Q6627&lt;=0,0,1000)</f>
        <v/>
      </c>
      <c r="N6627" s="20" t="n"/>
      <c r="O6627" s="20" t="n"/>
      <c r="Q6627" s="12" t="n">
        <v>24.54</v>
      </c>
      <c r="R6627" s="31" t="n">
        <v>35.71</v>
      </c>
      <c r="S6627" s="12">
        <f>-K6627</f>
        <v/>
      </c>
      <c r="T6627" s="12" t="n">
        <v>1.749205917811619</v>
      </c>
      <c r="U6627" t="n">
        <v>4.21012062578012</v>
      </c>
      <c r="Z6627">
        <f>T6627/$W$2</f>
        <v/>
      </c>
      <c r="AA6627">
        <f>U6627/$X$2</f>
        <v/>
      </c>
      <c r="AC6627" t="n">
        <v>0.01773748117577921</v>
      </c>
      <c r="AD6627" t="n">
        <v>0</v>
      </c>
      <c r="AF6627">
        <f>Z6627+0.14</f>
        <v/>
      </c>
      <c r="AG6627">
        <f>AA6627+0.1834</f>
        <v/>
      </c>
    </row>
    <row r="6628" spans="1:36">
      <c r="A6628" s="13" t="s">
        <v>6795</v>
      </c>
      <c r="B6628" t="n">
        <v>0.1459756244455519</v>
      </c>
      <c r="C6628" t="n">
        <v>0.153029127886731</v>
      </c>
      <c r="D6628" s="20" t="n">
        <v>0.1530366692997581</v>
      </c>
      <c r="E6628" s="20">
        <f>Q6628</f>
        <v/>
      </c>
      <c r="F6628" s="20">
        <f>-Q6628+0.0001</f>
        <v/>
      </c>
      <c r="G6628" s="20">
        <f>-Q6628</f>
        <v/>
      </c>
      <c r="H6628" s="20">
        <f>IF(Q6628&lt;0,0,1000)</f>
        <v/>
      </c>
      <c r="I6628" s="20">
        <f>IF(Q6628&lt;0,0,1000)</f>
        <v/>
      </c>
      <c r="J6628" s="20">
        <f>I6628</f>
        <v/>
      </c>
      <c r="K6628" s="12" t="n">
        <v>-37.6</v>
      </c>
      <c r="L6628" s="12">
        <f>SQRT(E6628^2)+1</f>
        <v/>
      </c>
      <c r="M6628" s="20">
        <f>IF(Q6628&lt;=0,0,1000)</f>
        <v/>
      </c>
      <c r="N6628" s="20" t="n"/>
      <c r="O6628" s="20" t="n"/>
      <c r="Q6628" s="12" t="n">
        <v>24.59</v>
      </c>
      <c r="R6628" s="31" t="n">
        <v>27.56</v>
      </c>
      <c r="S6628" s="12">
        <f>-K6628</f>
        <v/>
      </c>
      <c r="T6628" s="12" t="n">
        <v>1.724347970935606</v>
      </c>
      <c r="U6628" t="n">
        <v>4.150587953931921</v>
      </c>
      <c r="Z6628">
        <f>T6628/$W$2</f>
        <v/>
      </c>
      <c r="AA6628">
        <f>U6628/$X$2</f>
        <v/>
      </c>
      <c r="AC6628" t="n">
        <v>0.03627275499059844</v>
      </c>
      <c r="AD6628" t="n">
        <v>0</v>
      </c>
      <c r="AF6628">
        <f>Z6628+0.14</f>
        <v/>
      </c>
      <c r="AG6628">
        <f>AA6628+0.1834</f>
        <v/>
      </c>
    </row>
    <row r="6629" spans="1:36">
      <c r="A6629" s="13" t="s">
        <v>6796</v>
      </c>
      <c r="B6629" t="n">
        <v>0.1842266492106888</v>
      </c>
      <c r="C6629" t="n">
        <v>0.1950146847129741</v>
      </c>
      <c r="D6629" s="20" t="n">
        <v>0.1950247703890738</v>
      </c>
      <c r="E6629" s="20">
        <f>Q6629</f>
        <v/>
      </c>
      <c r="F6629" s="20">
        <f>-Q6629+0.0001</f>
        <v/>
      </c>
      <c r="G6629" s="20">
        <f>-Q6629</f>
        <v/>
      </c>
      <c r="H6629" s="20">
        <f>IF(Q6629&lt;0,0,1000)</f>
        <v/>
      </c>
      <c r="I6629" s="20">
        <f>IF(Q6629&lt;0,0,1000)</f>
        <v/>
      </c>
      <c r="J6629" s="20">
        <f>I6629</f>
        <v/>
      </c>
      <c r="K6629" s="12" t="n">
        <v>-37.6</v>
      </c>
      <c r="L6629" s="12">
        <f>SQRT(E6629^2)+1</f>
        <v/>
      </c>
      <c r="M6629" s="20">
        <f>IF(Q6629&lt;=0,0,1000)</f>
        <v/>
      </c>
      <c r="N6629" s="20" t="n"/>
      <c r="O6629" s="20" t="n"/>
      <c r="Q6629" s="12" t="n">
        <v>25.78</v>
      </c>
      <c r="R6629" s="31" t="n">
        <v>21.98</v>
      </c>
      <c r="S6629" s="12">
        <f>-K6629</f>
        <v/>
      </c>
      <c r="T6629" s="12" t="n">
        <v>1.971951270204186</v>
      </c>
      <c r="U6629" t="n">
        <v>4.716691839892081</v>
      </c>
      <c r="Z6629">
        <f>T6629/$W$2</f>
        <v/>
      </c>
      <c r="AA6629">
        <f>U6629/$X$2</f>
        <v/>
      </c>
      <c r="AC6629" t="n">
        <v>0.07452288414487078</v>
      </c>
      <c r="AD6629" t="n">
        <v>0</v>
      </c>
      <c r="AF6629">
        <f>Z6629+0.14</f>
        <v/>
      </c>
      <c r="AG6629">
        <f>AA6629+0.1834</f>
        <v/>
      </c>
    </row>
    <row r="6630" spans="1:36">
      <c r="A6630" s="13" t="s">
        <v>6797</v>
      </c>
      <c r="B6630" t="n">
        <v>0.2322416369836147</v>
      </c>
      <c r="C6630" t="n">
        <v>0.242498755980904</v>
      </c>
      <c r="D6630" s="20" t="n">
        <v>0.2425100132657724</v>
      </c>
      <c r="E6630" s="20">
        <f>Q6630</f>
        <v/>
      </c>
      <c r="F6630" s="20">
        <f>-Q6630+0.0001</f>
        <v/>
      </c>
      <c r="G6630" s="20">
        <f>-Q6630</f>
        <v/>
      </c>
      <c r="H6630" s="20">
        <f>IF(Q6630&lt;0,0,1000)</f>
        <v/>
      </c>
      <c r="I6630" s="20">
        <f>IF(Q6630&lt;0,0,1000)</f>
        <v/>
      </c>
      <c r="J6630" s="20">
        <f>I6630</f>
        <v/>
      </c>
      <c r="K6630" s="12" t="n">
        <v>-37.6</v>
      </c>
      <c r="L6630" s="12">
        <f>SQRT(E6630^2)+1</f>
        <v/>
      </c>
      <c r="M6630" s="20">
        <f>IF(Q6630&lt;=0,0,1000)</f>
        <v/>
      </c>
      <c r="N6630" s="20" t="n"/>
      <c r="O6630" s="20" t="n"/>
      <c r="Q6630" s="12" t="n">
        <v>36.12</v>
      </c>
      <c r="R6630" s="31" t="n">
        <v>24.39</v>
      </c>
      <c r="S6630" s="12">
        <f>-K6630</f>
        <v/>
      </c>
      <c r="T6630" s="12" t="n">
        <v>2.854628438994057</v>
      </c>
      <c r="U6630" t="n">
        <v>6.896988276434851</v>
      </c>
      <c r="Z6630">
        <f>T6630/$W$2</f>
        <v/>
      </c>
      <c r="AA6630">
        <f>U6630/$X$2</f>
        <v/>
      </c>
      <c r="AC6630" t="n">
        <v>0.1225372776333541</v>
      </c>
      <c r="AD6630" t="n">
        <v>0</v>
      </c>
      <c r="AF6630">
        <f>Z6630+0.14</f>
        <v/>
      </c>
      <c r="AG6630">
        <f>AA6630+0.1834</f>
        <v/>
      </c>
    </row>
    <row r="6631" spans="1:36">
      <c r="A6631" s="13" t="s">
        <v>6798</v>
      </c>
      <c r="B6631" t="n">
        <v>0.2395411128270485</v>
      </c>
      <c r="C6631" t="n">
        <v>0.2362438070922836</v>
      </c>
      <c r="D6631" s="20" t="n">
        <v>0.2362473752302886</v>
      </c>
      <c r="E6631" s="20">
        <f>Q6631</f>
        <v/>
      </c>
      <c r="F6631" s="20">
        <f>-Q6631+0.0001</f>
        <v/>
      </c>
      <c r="G6631" s="20">
        <f>-Q6631</f>
        <v/>
      </c>
      <c r="H6631" s="20">
        <f>IF(Q6631&lt;0,0,1000)</f>
        <v/>
      </c>
      <c r="I6631" s="20">
        <f>IF(Q6631&lt;0,0,1000)</f>
        <v/>
      </c>
      <c r="J6631" s="20">
        <f>I6631</f>
        <v/>
      </c>
      <c r="K6631" s="12" t="n">
        <v>-37.6</v>
      </c>
      <c r="L6631" s="12">
        <f>SQRT(E6631^2)+1</f>
        <v/>
      </c>
      <c r="M6631" s="20">
        <f>IF(Q6631&lt;=0,0,1000)</f>
        <v/>
      </c>
      <c r="N6631" s="20" t="n"/>
      <c r="O6631" s="20" t="n"/>
      <c r="Q6631" s="12" t="n">
        <v>40.96</v>
      </c>
      <c r="R6631" s="31" t="n">
        <v>35</v>
      </c>
      <c r="S6631" s="12">
        <f>-K6631</f>
        <v/>
      </c>
      <c r="T6631" s="12" t="n">
        <v>4.363227935152874</v>
      </c>
      <c r="U6631" t="n">
        <v>10.68137063129203</v>
      </c>
      <c r="Z6631">
        <f>T6631/$W$2</f>
        <v/>
      </c>
      <c r="AA6631">
        <f>U6631/$X$2</f>
        <v/>
      </c>
      <c r="AC6631" t="n">
        <v>0.1298393603598201</v>
      </c>
      <c r="AD6631" t="n">
        <v>0</v>
      </c>
      <c r="AF6631">
        <f>Z6631+0.14</f>
        <v/>
      </c>
      <c r="AG6631">
        <f>AA6631+0.1834</f>
        <v/>
      </c>
    </row>
    <row r="6632" spans="1:36">
      <c r="A6632" s="13" t="s">
        <v>6799</v>
      </c>
      <c r="B6632" t="n">
        <v>0.2755160854682746</v>
      </c>
      <c r="C6632" t="n">
        <v>0.2704814834038834</v>
      </c>
      <c r="D6632" s="20" t="n">
        <v>0.2704837458358504</v>
      </c>
      <c r="E6632" s="20">
        <f>Q6632</f>
        <v/>
      </c>
      <c r="F6632" s="20">
        <f>-Q6632+0.0001</f>
        <v/>
      </c>
      <c r="G6632" s="20">
        <f>-Q6632</f>
        <v/>
      </c>
      <c r="H6632" s="20">
        <f>IF(Q6632&lt;0,0,1000)</f>
        <v/>
      </c>
      <c r="I6632" s="20">
        <f>IF(Q6632&lt;0,0,1000)</f>
        <v/>
      </c>
      <c r="J6632" s="20">
        <f>I6632</f>
        <v/>
      </c>
      <c r="K6632" s="12" t="n">
        <v>-37.6</v>
      </c>
      <c r="L6632" s="12">
        <f>SQRT(E6632^2)+1</f>
        <v/>
      </c>
      <c r="M6632" s="20">
        <f>IF(Q6632&lt;=0,0,1000)</f>
        <v/>
      </c>
      <c r="N6632" s="20" t="n"/>
      <c r="O6632" s="20" t="n"/>
      <c r="Q6632" s="12" t="n">
        <v>38.19</v>
      </c>
      <c r="R6632" s="31" t="n">
        <v>47.75</v>
      </c>
      <c r="S6632" s="12">
        <f>-K6632</f>
        <v/>
      </c>
      <c r="T6632" s="12" t="n">
        <v>5.119571526397484</v>
      </c>
      <c r="U6632" t="n">
        <v>12.52080741025151</v>
      </c>
      <c r="Z6632">
        <f>T6632/$W$2</f>
        <v/>
      </c>
      <c r="AA6632">
        <f>U6632/$X$2</f>
        <v/>
      </c>
      <c r="AC6632" t="n">
        <v>0.1658148237402854</v>
      </c>
      <c r="AD6632" t="n">
        <v>0</v>
      </c>
      <c r="AF6632">
        <f>Z6632+0.14</f>
        <v/>
      </c>
      <c r="AG6632">
        <f>AA6632+0.1834</f>
        <v/>
      </c>
    </row>
    <row r="6633" spans="1:36">
      <c r="A6633" s="13" t="s">
        <v>6800</v>
      </c>
      <c r="B6633" t="n">
        <v>0.2503592833434296</v>
      </c>
      <c r="C6633" t="n">
        <v>0.2429559956153285</v>
      </c>
      <c r="D6633" s="20" t="n">
        <v>0.2429557783135713</v>
      </c>
      <c r="E6633" s="20">
        <f>Q6633</f>
        <v/>
      </c>
      <c r="F6633" s="20">
        <f>-Q6633+0.0001</f>
        <v/>
      </c>
      <c r="G6633" s="20">
        <f>-Q6633</f>
        <v/>
      </c>
      <c r="H6633" s="20">
        <f>IF(Q6633&lt;0,0,1000)</f>
        <v/>
      </c>
      <c r="I6633" s="20">
        <f>IF(Q6633&lt;0,0,1000)</f>
        <v/>
      </c>
      <c r="J6633" s="20">
        <f>I6633</f>
        <v/>
      </c>
      <c r="K6633" s="12" t="n">
        <v>-37.6</v>
      </c>
      <c r="L6633" s="12">
        <f>SQRT(E6633^2)+1</f>
        <v/>
      </c>
      <c r="M6633" s="20">
        <f>IF(Q6633&lt;=0,0,1000)</f>
        <v/>
      </c>
      <c r="N6633" s="20" t="n"/>
      <c r="O6633" s="20" t="n"/>
      <c r="Q6633" s="12" t="n">
        <v>39.76</v>
      </c>
      <c r="R6633" s="31" t="n">
        <v>62.38</v>
      </c>
      <c r="S6633" s="12">
        <f>-K6633</f>
        <v/>
      </c>
      <c r="T6633" s="12" t="n">
        <v>4.840794471952016</v>
      </c>
      <c r="U6633" t="n">
        <v>11.75783320409511</v>
      </c>
      <c r="Z6633">
        <f>T6633/$W$2</f>
        <v/>
      </c>
      <c r="AA6633">
        <f>U6633/$X$2</f>
        <v/>
      </c>
      <c r="AC6633" t="n">
        <v>0.1406591331084052</v>
      </c>
      <c r="AD6633" t="n">
        <v>0</v>
      </c>
      <c r="AF6633">
        <f>Z6633+0.14</f>
        <v/>
      </c>
      <c r="AG6633">
        <f>AA6633+0.1834</f>
        <v/>
      </c>
    </row>
    <row r="6634" spans="1:36">
      <c r="A6634" s="13" t="s">
        <v>6801</v>
      </c>
      <c r="B6634" t="n">
        <v>0.227928127744887</v>
      </c>
      <c r="C6634" t="n">
        <v>0.2197532725571735</v>
      </c>
      <c r="D6634" s="20" t="n">
        <v>0.2197541601443694</v>
      </c>
      <c r="E6634" s="20">
        <f>Q6634</f>
        <v/>
      </c>
      <c r="F6634" s="20">
        <f>-Q6634+0.0001</f>
        <v/>
      </c>
      <c r="G6634" s="20">
        <f>-Q6634</f>
        <v/>
      </c>
      <c r="H6634" s="20">
        <f>IF(Q6634&lt;0,0,1000)</f>
        <v/>
      </c>
      <c r="I6634" s="20">
        <f>IF(Q6634&lt;0,0,1000)</f>
        <v/>
      </c>
      <c r="J6634" s="20">
        <f>I6634</f>
        <v/>
      </c>
      <c r="K6634" s="12" t="n">
        <v>-37.6</v>
      </c>
      <c r="L6634" s="12">
        <f>SQRT(E6634^2)+1</f>
        <v/>
      </c>
      <c r="M6634" s="20">
        <f>IF(Q6634&lt;=0,0,1000)</f>
        <v/>
      </c>
      <c r="N6634" s="20" t="n"/>
      <c r="O6634" s="20" t="n"/>
      <c r="Q6634" s="12" t="n">
        <v>32.6</v>
      </c>
      <c r="R6634" s="31" t="n">
        <v>62.25</v>
      </c>
      <c r="S6634" s="12">
        <f>-K6634</f>
        <v/>
      </c>
      <c r="T6634" s="12" t="n">
        <v>4.515800280172674</v>
      </c>
      <c r="U6634" t="n">
        <v>10.93212958028097</v>
      </c>
      <c r="Z6634">
        <f>T6634/$W$2</f>
        <v/>
      </c>
      <c r="AA6634">
        <f>U6634/$X$2</f>
        <v/>
      </c>
      <c r="AC6634" t="n">
        <v>0.1182273825058699</v>
      </c>
      <c r="AD6634" t="n">
        <v>0</v>
      </c>
      <c r="AF6634">
        <f>Z6634+0.14</f>
        <v/>
      </c>
      <c r="AG6634">
        <f>AA6634+0.1834</f>
        <v/>
      </c>
    </row>
    <row r="6635" spans="1:36">
      <c r="A6635" s="13" t="s">
        <v>6802</v>
      </c>
      <c r="B6635" t="n">
        <v>0.2164964171604669</v>
      </c>
      <c r="C6635" t="n">
        <v>0.2089086480926769</v>
      </c>
      <c r="D6635" s="20" t="n">
        <v>0.2089101327123015</v>
      </c>
      <c r="E6635" s="20">
        <f>Q6635</f>
        <v/>
      </c>
      <c r="F6635" s="20">
        <f>-Q6635+0.0001</f>
        <v/>
      </c>
      <c r="G6635" s="20">
        <f>-Q6635</f>
        <v/>
      </c>
      <c r="H6635" s="20">
        <f>IF(Q6635&lt;0,0,1000)</f>
        <v/>
      </c>
      <c r="I6635" s="20">
        <f>IF(Q6635&lt;0,0,1000)</f>
        <v/>
      </c>
      <c r="J6635" s="20">
        <f>I6635</f>
        <v/>
      </c>
      <c r="K6635" s="12" t="n">
        <v>-37.6</v>
      </c>
      <c r="L6635" s="12">
        <f>SQRT(E6635^2)+1</f>
        <v/>
      </c>
      <c r="M6635" s="20">
        <f>IF(Q6635&lt;=0,0,1000)</f>
        <v/>
      </c>
      <c r="N6635" s="20" t="n"/>
      <c r="O6635" s="20" t="n"/>
      <c r="Q6635" s="12" t="n">
        <v>33.17</v>
      </c>
      <c r="R6635" s="31" t="n">
        <v>59.58</v>
      </c>
      <c r="S6635" s="12">
        <f>-K6635</f>
        <v/>
      </c>
      <c r="T6635" s="12" t="n">
        <v>4.23602900948744</v>
      </c>
      <c r="U6635" t="n">
        <v>10.21319556806876</v>
      </c>
      <c r="Z6635">
        <f>T6635/$W$2</f>
        <v/>
      </c>
      <c r="AA6635">
        <f>U6635/$X$2</f>
        <v/>
      </c>
      <c r="AC6635" t="n">
        <v>0.1067954674056178</v>
      </c>
      <c r="AD6635" t="n">
        <v>0</v>
      </c>
      <c r="AF6635">
        <f>Z6635+0.14</f>
        <v/>
      </c>
      <c r="AG6635">
        <f>AA6635+0.1834</f>
        <v/>
      </c>
    </row>
    <row r="6636" spans="1:36">
      <c r="A6636" s="13" t="s">
        <v>6803</v>
      </c>
      <c r="B6636" t="n">
        <v>0.2050028787428322</v>
      </c>
      <c r="C6636" t="n">
        <v>0.1978196366559874</v>
      </c>
      <c r="D6636" s="20" t="n">
        <v>0.1978215682629785</v>
      </c>
      <c r="E6636" s="20">
        <f>Q6636</f>
        <v/>
      </c>
      <c r="F6636" s="20">
        <f>-Q6636+0.0001</f>
        <v/>
      </c>
      <c r="G6636" s="20">
        <f>-Q6636</f>
        <v/>
      </c>
      <c r="H6636" s="20">
        <f>IF(Q6636&lt;0,0,1000)</f>
        <v/>
      </c>
      <c r="I6636" s="20">
        <f>IF(Q6636&lt;0,0,1000)</f>
        <v/>
      </c>
      <c r="J6636" s="20">
        <f>I6636</f>
        <v/>
      </c>
      <c r="K6636" s="12" t="n">
        <v>-37.6</v>
      </c>
      <c r="L6636" s="12">
        <f>SQRT(E6636^2)+1</f>
        <v/>
      </c>
      <c r="M6636" s="20">
        <f>IF(Q6636&lt;=0,0,1000)</f>
        <v/>
      </c>
      <c r="N6636" s="20" t="n"/>
      <c r="O6636" s="20" t="n"/>
      <c r="Q6636" s="12" t="n">
        <v>26.19</v>
      </c>
      <c r="R6636" s="31" t="n">
        <v>57.72</v>
      </c>
      <c r="S6636" s="12">
        <f>-K6636</f>
        <v/>
      </c>
      <c r="T6636" s="12" t="n">
        <v>4.005752625032017</v>
      </c>
      <c r="U6636" t="n">
        <v>9.64953395061543</v>
      </c>
      <c r="Z6636">
        <f>T6636/$W$2</f>
        <v/>
      </c>
      <c r="AA6636">
        <f>U6636/$X$2</f>
        <v/>
      </c>
      <c r="AC6636" t="n">
        <v>0.09530175926558919</v>
      </c>
      <c r="AD6636" t="n">
        <v>0</v>
      </c>
      <c r="AF6636">
        <f>Z6636+0.14</f>
        <v/>
      </c>
      <c r="AG6636">
        <f>AA6636+0.1834</f>
        <v/>
      </c>
    </row>
    <row r="6637" spans="1:36">
      <c r="A6637" s="13" t="s">
        <v>6804</v>
      </c>
      <c r="B6637" t="n">
        <v>0.1934450220381116</v>
      </c>
      <c r="C6637" t="n">
        <v>0.1870967157626047</v>
      </c>
      <c r="D6637" s="20" t="n">
        <v>0.1870990710723162</v>
      </c>
      <c r="E6637" s="20">
        <f>Q6637</f>
        <v/>
      </c>
      <c r="F6637" s="20">
        <f>-Q6637+0.0001</f>
        <v/>
      </c>
      <c r="G6637" s="20">
        <f>-Q6637</f>
        <v/>
      </c>
      <c r="H6637" s="20">
        <f>IF(Q6637&lt;0,0,1000)</f>
        <v/>
      </c>
      <c r="I6637" s="20">
        <f>IF(Q6637&lt;0,0,1000)</f>
        <v/>
      </c>
      <c r="J6637" s="20">
        <f>I6637</f>
        <v/>
      </c>
      <c r="K6637" s="12" t="n">
        <v>-37.6</v>
      </c>
      <c r="L6637" s="12">
        <f>SQRT(E6637^2)+1</f>
        <v/>
      </c>
      <c r="M6637" s="20">
        <f>IF(Q6637&lt;=0,0,1000)</f>
        <v/>
      </c>
      <c r="N6637" s="20" t="n"/>
      <c r="O6637" s="20" t="n"/>
      <c r="Q6637" s="12" t="n">
        <v>25.33</v>
      </c>
      <c r="R6637" s="31" t="n">
        <v>60</v>
      </c>
      <c r="S6637" s="12">
        <f>-K6637</f>
        <v/>
      </c>
      <c r="T6637" s="12" t="n">
        <v>3.758499201405258</v>
      </c>
      <c r="U6637" t="n">
        <v>9.072147007283322</v>
      </c>
      <c r="Z6637">
        <f>T6637/$W$2</f>
        <v/>
      </c>
      <c r="AA6637">
        <f>U6637/$X$2</f>
        <v/>
      </c>
      <c r="AC6637" t="n">
        <v>0.08374371164445683</v>
      </c>
      <c r="AD6637" t="n">
        <v>0</v>
      </c>
      <c r="AF6637">
        <f>Z6637+0.14</f>
        <v/>
      </c>
      <c r="AG6637">
        <f>AA6637+0.1834</f>
        <v/>
      </c>
    </row>
    <row r="6638" spans="1:36">
      <c r="A6638" s="13" t="s">
        <v>6805</v>
      </c>
      <c r="B6638" t="n">
        <v>0.1846842085967393</v>
      </c>
      <c r="C6638" t="n">
        <v>0.1774854819687308</v>
      </c>
      <c r="D6638" s="20" t="n">
        <v>0.1774877324543384</v>
      </c>
      <c r="E6638" s="20">
        <f>Q6638</f>
        <v/>
      </c>
      <c r="F6638" s="20">
        <f>-Q6638+0.0001</f>
        <v/>
      </c>
      <c r="G6638" s="20">
        <f>-Q6638</f>
        <v/>
      </c>
      <c r="H6638" s="20">
        <f>IF(Q6638&lt;0,0,1000)</f>
        <v/>
      </c>
      <c r="I6638" s="20">
        <f>IF(Q6638&lt;0,0,1000)</f>
        <v/>
      </c>
      <c r="J6638" s="20">
        <f>I6638</f>
        <v/>
      </c>
      <c r="K6638" s="12" t="n">
        <v>-37.6</v>
      </c>
      <c r="L6638" s="12">
        <f>SQRT(E6638^2)+1</f>
        <v/>
      </c>
      <c r="M6638" s="20">
        <f>IF(Q6638&lt;=0,0,1000)</f>
        <v/>
      </c>
      <c r="N6638" s="20" t="n"/>
      <c r="O6638" s="20" t="n"/>
      <c r="Q6638" s="12" t="n">
        <v>24.59</v>
      </c>
      <c r="R6638" s="31" t="n">
        <v>53.56</v>
      </c>
      <c r="S6638" s="12">
        <f>-K6638</f>
        <v/>
      </c>
      <c r="T6638" s="12" t="n">
        <v>3.665954105366127</v>
      </c>
      <c r="U6638" t="n">
        <v>8.816587910840912</v>
      </c>
      <c r="Z6638">
        <f>T6638/$W$2</f>
        <v/>
      </c>
      <c r="AA6638">
        <f>U6638/$X$2</f>
        <v/>
      </c>
      <c r="AC6638" t="n">
        <v>0.07498287399166427</v>
      </c>
      <c r="AD6638" t="n">
        <v>0</v>
      </c>
      <c r="AF6638">
        <f>Z6638+0.14</f>
        <v/>
      </c>
      <c r="AG6638">
        <f>AA6638+0.1834</f>
        <v/>
      </c>
    </row>
    <row r="6639" spans="1:36">
      <c r="A6639" s="13" t="s">
        <v>6806</v>
      </c>
      <c r="B6639" t="n">
        <v>0.1823593360580301</v>
      </c>
      <c r="C6639" t="n">
        <v>0.1761900388472853</v>
      </c>
      <c r="D6639" s="20" t="n">
        <v>0.1761924900765434</v>
      </c>
      <c r="E6639" s="20">
        <f>Q6639</f>
        <v/>
      </c>
      <c r="F6639" s="20">
        <f>-Q6639+0.0001</f>
        <v/>
      </c>
      <c r="G6639" s="20">
        <f>-Q6639</f>
        <v/>
      </c>
      <c r="H6639" s="20">
        <f>IF(Q6639&lt;0,0,1000)</f>
        <v/>
      </c>
      <c r="I6639" s="20">
        <f>IF(Q6639&lt;0,0,1000)</f>
        <v/>
      </c>
      <c r="J6639" s="20">
        <f>I6639</f>
        <v/>
      </c>
      <c r="K6639" s="12" t="n">
        <v>-37.6</v>
      </c>
      <c r="L6639" s="12">
        <f>SQRT(E6639^2)+1</f>
        <v/>
      </c>
      <c r="M6639" s="20">
        <f>IF(Q6639&lt;=0,0,1000)</f>
        <v/>
      </c>
      <c r="N6639" s="20" t="n"/>
      <c r="O6639" s="20" t="n"/>
      <c r="Q6639" s="12" t="n">
        <v>29.39</v>
      </c>
      <c r="R6639" s="31" t="n">
        <v>45.54</v>
      </c>
      <c r="S6639" s="12">
        <f>-K6639</f>
        <v/>
      </c>
      <c r="T6639" s="12" t="n">
        <v>3.549987293735192</v>
      </c>
      <c r="U6639" t="n">
        <v>8.556313056505221</v>
      </c>
      <c r="Z6639">
        <f>T6639/$W$2</f>
        <v/>
      </c>
      <c r="AA6639">
        <f>U6639/$X$2</f>
        <v/>
      </c>
      <c r="AC6639" t="n">
        <v>0.07265798990504603</v>
      </c>
      <c r="AD6639" t="n">
        <v>0</v>
      </c>
      <c r="AF6639">
        <f>Z6639+0.14</f>
        <v/>
      </c>
      <c r="AG6639">
        <f>AA6639+0.1834</f>
        <v/>
      </c>
    </row>
    <row r="6640" spans="1:36">
      <c r="A6640" s="13" t="s">
        <v>6807</v>
      </c>
      <c r="B6640" t="n">
        <v>0.1768018241506899</v>
      </c>
      <c r="C6640" t="n">
        <v>0.1710608065554207</v>
      </c>
      <c r="D6640" s="20" t="n">
        <v>0.1710630033265551</v>
      </c>
      <c r="E6640" s="20">
        <f>Q6640</f>
        <v/>
      </c>
      <c r="F6640" s="20">
        <f>-Q6640+0.0001</f>
        <v/>
      </c>
      <c r="G6640" s="20">
        <f>-Q6640</f>
        <v/>
      </c>
      <c r="H6640" s="20">
        <f>IF(Q6640&lt;0,0,1000)</f>
        <v/>
      </c>
      <c r="I6640" s="20">
        <f>IF(Q6640&lt;0,0,1000)</f>
        <v/>
      </c>
      <c r="J6640" s="20">
        <f>I6640</f>
        <v/>
      </c>
      <c r="K6640" s="12" t="n">
        <v>-37.6</v>
      </c>
      <c r="L6640" s="12">
        <f>SQRT(E6640^2)+1</f>
        <v/>
      </c>
      <c r="M6640" s="20">
        <f>IF(Q6640&lt;=0,0,1000)</f>
        <v/>
      </c>
      <c r="N6640" s="20" t="n"/>
      <c r="O6640" s="20" t="n"/>
      <c r="Q6640" s="12" t="n">
        <v>31.04</v>
      </c>
      <c r="R6640" s="31" t="n">
        <v>43.89</v>
      </c>
      <c r="S6640" s="12">
        <f>-K6640</f>
        <v/>
      </c>
      <c r="T6640" s="12" t="n">
        <v>3.427446937564206</v>
      </c>
      <c r="U6640" t="n">
        <v>8.270861039798403</v>
      </c>
      <c r="Z6640">
        <f>T6640/$W$2</f>
        <v/>
      </c>
      <c r="AA6640">
        <f>U6640/$X$2</f>
        <v/>
      </c>
      <c r="AC6640" t="n">
        <v>0.06710061188658352</v>
      </c>
      <c r="AD6640" t="n">
        <v>0</v>
      </c>
      <c r="AF6640">
        <f>Z6640+0.14</f>
        <v/>
      </c>
      <c r="AG6640">
        <f>AA6640+0.1834</f>
        <v/>
      </c>
    </row>
    <row r="6641" spans="1:36">
      <c r="A6641" s="13" t="s">
        <v>6808</v>
      </c>
      <c r="B6641" t="n">
        <v>0.1780445028694479</v>
      </c>
      <c r="C6641" t="n">
        <v>0.172699475678338</v>
      </c>
      <c r="D6641" s="20" t="n">
        <v>0.1727014405776994</v>
      </c>
      <c r="E6641" s="20">
        <f>Q6641</f>
        <v/>
      </c>
      <c r="F6641" s="20">
        <f>-Q6641+0.0001</f>
        <v/>
      </c>
      <c r="G6641" s="20">
        <f>-Q6641</f>
        <v/>
      </c>
      <c r="H6641" s="20">
        <f>IF(Q6641&lt;0,0,1000)</f>
        <v/>
      </c>
      <c r="I6641" s="20">
        <f>IF(Q6641&lt;0,0,1000)</f>
        <v/>
      </c>
      <c r="J6641" s="20">
        <f>I6641</f>
        <v/>
      </c>
      <c r="K6641" s="12" t="n">
        <v>-37.6</v>
      </c>
      <c r="L6641" s="12">
        <f>SQRT(E6641^2)+1</f>
        <v/>
      </c>
      <c r="M6641" s="20">
        <f>IF(Q6641&lt;=0,0,1000)</f>
        <v/>
      </c>
      <c r="N6641" s="20" t="n"/>
      <c r="O6641" s="20" t="n"/>
      <c r="Q6641" s="12" t="n">
        <v>33.37</v>
      </c>
      <c r="R6641" s="31" t="n">
        <v>43.81</v>
      </c>
      <c r="S6641" s="12">
        <f>-K6641</f>
        <v/>
      </c>
      <c r="T6641" s="12" t="n">
        <v>3.440722894763901</v>
      </c>
      <c r="U6641" t="n">
        <v>8.336961011125283</v>
      </c>
      <c r="Z6641">
        <f>T6641/$W$2</f>
        <v/>
      </c>
      <c r="AA6641">
        <f>U6641/$X$2</f>
        <v/>
      </c>
      <c r="AC6641" t="n">
        <v>0.06834338515940379</v>
      </c>
      <c r="AD6641" t="n">
        <v>0</v>
      </c>
      <c r="AF6641">
        <f>Z6641+0.14</f>
        <v/>
      </c>
      <c r="AG6641">
        <f>AA6641+0.1834</f>
        <v/>
      </c>
    </row>
    <row r="6642" spans="1:36">
      <c r="A6642" s="13" t="s">
        <v>6809</v>
      </c>
      <c r="B6642" t="n">
        <v>0.1809463631090924</v>
      </c>
      <c r="C6642" t="n">
        <v>0.1753807317082275</v>
      </c>
      <c r="D6642" s="20" t="n">
        <v>0.1753821441352197</v>
      </c>
      <c r="E6642" s="20">
        <f>Q6642</f>
        <v/>
      </c>
      <c r="F6642" s="20">
        <f>-Q6642+0.0001</f>
        <v/>
      </c>
      <c r="G6642" s="20">
        <f>-Q6642</f>
        <v/>
      </c>
      <c r="H6642" s="20">
        <f>IF(Q6642&lt;0,0,1000)</f>
        <v/>
      </c>
      <c r="I6642" s="20">
        <f>IF(Q6642&lt;0,0,1000)</f>
        <v/>
      </c>
      <c r="J6642" s="20">
        <f>I6642</f>
        <v/>
      </c>
      <c r="K6642" s="12" t="n">
        <v>-37.6</v>
      </c>
      <c r="L6642" s="12">
        <f>SQRT(E6642^2)+1</f>
        <v/>
      </c>
      <c r="M6642" s="20">
        <f>IF(Q6642&lt;=0,0,1000)</f>
        <v/>
      </c>
      <c r="N6642" s="20" t="n"/>
      <c r="O6642" s="20" t="n"/>
      <c r="Q6642" s="12" t="n">
        <v>37.1</v>
      </c>
      <c r="R6642" s="31" t="n">
        <v>44.32</v>
      </c>
      <c r="S6642" s="12">
        <f>-K6642</f>
        <v/>
      </c>
      <c r="T6642" s="12" t="n">
        <v>3.525736958740175</v>
      </c>
      <c r="U6642" t="n">
        <v>8.562795966423693</v>
      </c>
      <c r="Z6642">
        <f>T6642/$W$2</f>
        <v/>
      </c>
      <c r="AA6642">
        <f>U6642/$X$2</f>
        <v/>
      </c>
      <c r="AC6642" t="n">
        <v>0.07124547748882711</v>
      </c>
      <c r="AD6642" t="n">
        <v>0</v>
      </c>
      <c r="AF6642">
        <f>Z6642+0.14</f>
        <v/>
      </c>
      <c r="AG6642">
        <f>AA6642+0.1834</f>
        <v/>
      </c>
    </row>
    <row r="6643" spans="1:36">
      <c r="A6643" s="13" t="s">
        <v>6810</v>
      </c>
      <c r="B6643" t="n">
        <v>0.1910491058696843</v>
      </c>
      <c r="C6643" t="n">
        <v>0.18572011700671</v>
      </c>
      <c r="D6643" s="20" t="n">
        <v>0.1857214208485183</v>
      </c>
      <c r="E6643" s="20">
        <f>Q6643</f>
        <v/>
      </c>
      <c r="F6643" s="20">
        <f>-Q6643+0.0001</f>
        <v/>
      </c>
      <c r="G6643" s="20">
        <f>-Q6643</f>
        <v/>
      </c>
      <c r="H6643" s="20">
        <f>IF(Q6643&lt;0,0,1000)</f>
        <v/>
      </c>
      <c r="I6643" s="20">
        <f>IF(Q6643&lt;0,0,1000)</f>
        <v/>
      </c>
      <c r="J6643" s="20">
        <f>I6643</f>
        <v/>
      </c>
      <c r="K6643" s="12" t="n">
        <v>-37.6</v>
      </c>
      <c r="L6643" s="12">
        <f>SQRT(E6643^2)+1</f>
        <v/>
      </c>
      <c r="M6643" s="20">
        <f>IF(Q6643&lt;=0,0,1000)</f>
        <v/>
      </c>
      <c r="N6643" s="20" t="n"/>
      <c r="O6643" s="20" t="n"/>
      <c r="Q6643" s="12" t="n">
        <v>37.74</v>
      </c>
      <c r="R6643" s="31" t="n">
        <v>51.8</v>
      </c>
      <c r="S6643" s="12">
        <f>-K6643</f>
        <v/>
      </c>
      <c r="T6643" s="12" t="n">
        <v>3.700773531828961</v>
      </c>
      <c r="U6643" t="n">
        <v>9.02153951386042</v>
      </c>
      <c r="Z6643">
        <f>T6643/$W$2</f>
        <v/>
      </c>
      <c r="AA6643">
        <f>U6643/$X$2</f>
        <v/>
      </c>
      <c r="AC6643" t="n">
        <v>0.08134825442991185</v>
      </c>
      <c r="AD6643" t="n">
        <v>0</v>
      </c>
      <c r="AF6643">
        <f>Z6643+0.14</f>
        <v/>
      </c>
      <c r="AG6643">
        <f>AA6643+0.1834</f>
        <v/>
      </c>
    </row>
    <row r="6644" spans="1:36">
      <c r="A6644" s="13" t="s">
        <v>6811</v>
      </c>
      <c r="B6644" t="n">
        <v>0.2044834558834052</v>
      </c>
      <c r="C6644" t="n">
        <v>0.1988381741520244</v>
      </c>
      <c r="D6644" s="20" t="n">
        <v>0.1988394625445173</v>
      </c>
      <c r="E6644" s="20">
        <f>Q6644</f>
        <v/>
      </c>
      <c r="F6644" s="20">
        <f>-Q6644+0.0001</f>
        <v/>
      </c>
      <c r="G6644" s="20">
        <f>-Q6644</f>
        <v/>
      </c>
      <c r="H6644" s="20">
        <f>IF(Q6644&lt;0,0,1000)</f>
        <v/>
      </c>
      <c r="I6644" s="20">
        <f>IF(Q6644&lt;0,0,1000)</f>
        <v/>
      </c>
      <c r="J6644" s="20">
        <f>I6644</f>
        <v/>
      </c>
      <c r="K6644" s="12" t="n">
        <v>-37.6</v>
      </c>
      <c r="L6644" s="12">
        <f>SQRT(E6644^2)+1</f>
        <v/>
      </c>
      <c r="M6644" s="20">
        <f>IF(Q6644&lt;=0,0,1000)</f>
        <v/>
      </c>
      <c r="N6644" s="20" t="n"/>
      <c r="O6644" s="20" t="n"/>
      <c r="Q6644" s="12" t="n">
        <v>32.63</v>
      </c>
      <c r="R6644" s="31" t="n">
        <v>62.39</v>
      </c>
      <c r="S6644" s="12">
        <f>-K6644</f>
        <v/>
      </c>
      <c r="T6644" s="12" t="n">
        <v>3.974321133615954</v>
      </c>
      <c r="U6644" t="n">
        <v>9.70864467466261</v>
      </c>
      <c r="Z6644">
        <f>T6644/$W$2</f>
        <v/>
      </c>
      <c r="AA6644">
        <f>U6644/$X$2</f>
        <v/>
      </c>
      <c r="AC6644" t="n">
        <v>0.09478258096582022</v>
      </c>
      <c r="AD6644" t="n">
        <v>0</v>
      </c>
      <c r="AF6644">
        <f>Z6644+0.14</f>
        <v/>
      </c>
      <c r="AG6644">
        <f>AA6644+0.1834</f>
        <v/>
      </c>
    </row>
    <row r="6645" spans="1:36">
      <c r="A6645" s="13" t="s">
        <v>6812</v>
      </c>
      <c r="B6645" t="n">
        <v>0.2146496206440821</v>
      </c>
      <c r="C6645" t="n">
        <v>0.206866360361268</v>
      </c>
      <c r="D6645" s="20" t="n">
        <v>0.2068671441670517</v>
      </c>
      <c r="E6645" s="20">
        <f>Q6645</f>
        <v/>
      </c>
      <c r="F6645" s="20">
        <f>-Q6645+0.0001</f>
        <v/>
      </c>
      <c r="G6645" s="20">
        <f>-Q6645</f>
        <v/>
      </c>
      <c r="H6645" s="20">
        <f>IF(Q6645&lt;0,0,1000)</f>
        <v/>
      </c>
      <c r="I6645" s="20">
        <f>IF(Q6645&lt;0,0,1000)</f>
        <v/>
      </c>
      <c r="J6645" s="20">
        <f>I6645</f>
        <v/>
      </c>
      <c r="K6645" s="12" t="n">
        <v>-37.6</v>
      </c>
      <c r="L6645" s="12">
        <f>SQRT(E6645^2)+1</f>
        <v/>
      </c>
      <c r="M6645" s="20">
        <f>IF(Q6645&lt;=0,0,1000)</f>
        <v/>
      </c>
      <c r="N6645" s="20" t="n"/>
      <c r="O6645" s="20" t="n"/>
      <c r="Q6645" s="12" t="n">
        <v>28.42</v>
      </c>
      <c r="R6645" s="31" t="n">
        <v>70.16</v>
      </c>
      <c r="S6645" s="12">
        <f>-K6645</f>
        <v/>
      </c>
      <c r="T6645" s="12" t="n">
        <v>4.306330884979801</v>
      </c>
      <c r="U6645" t="n">
        <v>10.47338603284424</v>
      </c>
      <c r="Z6645">
        <f>T6645/$W$2</f>
        <v/>
      </c>
      <c r="AA6645">
        <f>U6645/$X$2</f>
        <v/>
      </c>
      <c r="AC6645" t="n">
        <v>0.1049488876813103</v>
      </c>
      <c r="AD6645" t="n">
        <v>0</v>
      </c>
      <c r="AF6645">
        <f>Z6645+0.14</f>
        <v/>
      </c>
      <c r="AG6645">
        <f>AA6645+0.1834</f>
        <v/>
      </c>
    </row>
    <row r="6646" spans="1:36">
      <c r="A6646" s="13" t="s">
        <v>6813</v>
      </c>
      <c r="B6646" t="n">
        <v>0.2181933041645638</v>
      </c>
      <c r="C6646" t="n">
        <v>0.2097103710424282</v>
      </c>
      <c r="D6646" s="20" t="n">
        <v>0.2097117833130475</v>
      </c>
      <c r="E6646" s="20">
        <f>Q6646</f>
        <v/>
      </c>
      <c r="F6646" s="20">
        <f>-Q6646+0.0001</f>
        <v/>
      </c>
      <c r="G6646" s="20">
        <f>-Q6646</f>
        <v/>
      </c>
      <c r="H6646" s="20">
        <f>IF(Q6646&lt;0,0,1000)</f>
        <v/>
      </c>
      <c r="I6646" s="20">
        <f>IF(Q6646&lt;0,0,1000)</f>
        <v/>
      </c>
      <c r="J6646" s="20">
        <f>I6646</f>
        <v/>
      </c>
      <c r="K6646" s="12" t="n">
        <v>-37.6</v>
      </c>
      <c r="L6646" s="12">
        <f>SQRT(E6646^2)+1</f>
        <v/>
      </c>
      <c r="M6646" s="20">
        <f>IF(Q6646&lt;=0,0,1000)</f>
        <v/>
      </c>
      <c r="N6646" s="20" t="n"/>
      <c r="O6646" s="20" t="n"/>
      <c r="Q6646" s="12" t="n">
        <v>25.74</v>
      </c>
      <c r="R6646" s="31" t="n">
        <v>69.83</v>
      </c>
      <c r="S6646" s="12">
        <f>-K6646</f>
        <v/>
      </c>
      <c r="T6646" s="12" t="n">
        <v>4.403755558035598</v>
      </c>
      <c r="U6646" t="n">
        <v>10.67682365251917</v>
      </c>
      <c r="Z6646">
        <f>T6646/$W$2</f>
        <v/>
      </c>
      <c r="AA6646">
        <f>U6646/$X$2</f>
        <v/>
      </c>
      <c r="AC6646" t="n">
        <v>0.1084922697904072</v>
      </c>
      <c r="AD6646" t="n">
        <v>0</v>
      </c>
      <c r="AF6646">
        <f>Z6646+0.14</f>
        <v/>
      </c>
      <c r="AG6646">
        <f>AA6646+0.1834</f>
        <v/>
      </c>
    </row>
    <row r="6647" spans="1:36">
      <c r="A6647" s="13" t="s">
        <v>6814</v>
      </c>
      <c r="B6647" t="n">
        <v>0.2034445419892761</v>
      </c>
      <c r="C6647" t="n">
        <v>0.1940608088389481</v>
      </c>
      <c r="D6647" s="20" t="n">
        <v>0.1940625591408187</v>
      </c>
      <c r="E6647" s="20">
        <f>Q6647</f>
        <v/>
      </c>
      <c r="F6647" s="20">
        <f>-Q6647+0.0001</f>
        <v/>
      </c>
      <c r="G6647" s="20">
        <f>-Q6647</f>
        <v/>
      </c>
      <c r="H6647" s="20">
        <f>IF(Q6647&lt;0,0,1000)</f>
        <v/>
      </c>
      <c r="I6647" s="20">
        <f>IF(Q6647&lt;0,0,1000)</f>
        <v/>
      </c>
      <c r="J6647" s="20">
        <f>I6647</f>
        <v/>
      </c>
      <c r="K6647" s="12" t="n">
        <v>-37.6</v>
      </c>
      <c r="L6647" s="12">
        <f>SQRT(E6647^2)+1</f>
        <v/>
      </c>
      <c r="M6647" s="20">
        <f>IF(Q6647&lt;=0,0,1000)</f>
        <v/>
      </c>
      <c r="N6647" s="20" t="n"/>
      <c r="O6647" s="20" t="n"/>
      <c r="Q6647" s="12" t="n">
        <v>24.6</v>
      </c>
      <c r="R6647" s="31" t="n">
        <v>55.56</v>
      </c>
      <c r="S6647" s="12">
        <f>-K6647</f>
        <v/>
      </c>
      <c r="T6647" s="12" t="n">
        <v>4.209698102610269</v>
      </c>
      <c r="U6647" t="n">
        <v>10.16351635980812</v>
      </c>
      <c r="Z6647">
        <f>T6647/$W$2</f>
        <v/>
      </c>
      <c r="AA6647">
        <f>U6647/$X$2</f>
        <v/>
      </c>
      <c r="AC6647" t="n">
        <v>0.09374334295908533</v>
      </c>
      <c r="AD6647" t="n">
        <v>0</v>
      </c>
      <c r="AF6647">
        <f>Z6647+0.14</f>
        <v/>
      </c>
      <c r="AG6647">
        <f>AA6647+0.1834</f>
        <v/>
      </c>
    </row>
    <row r="6648" spans="1:36">
      <c r="A6648" s="13" t="s">
        <v>6815</v>
      </c>
      <c r="B6648" t="n">
        <v>0.168693974808601</v>
      </c>
      <c r="C6648" t="n">
        <v>0.1604451606294977</v>
      </c>
      <c r="D6648" s="20" t="n">
        <v>0.1604485293598452</v>
      </c>
      <c r="E6648" s="20">
        <f>Q6648</f>
        <v/>
      </c>
      <c r="F6648" s="20">
        <f>-Q6648+0.0001</f>
        <v/>
      </c>
      <c r="G6648" s="20">
        <f>-Q6648</f>
        <v/>
      </c>
      <c r="H6648" s="20">
        <f>IF(Q6648&lt;0,0,1000)</f>
        <v/>
      </c>
      <c r="I6648" s="20">
        <f>IF(Q6648&lt;0,0,1000)</f>
        <v/>
      </c>
      <c r="J6648" s="20">
        <f>I6648</f>
        <v/>
      </c>
      <c r="K6648" s="12" t="n">
        <v>-37.6</v>
      </c>
      <c r="L6648" s="12">
        <f>SQRT(E6648^2)+1</f>
        <v/>
      </c>
      <c r="M6648" s="20">
        <f>IF(Q6648&lt;=0,0,1000)</f>
        <v/>
      </c>
      <c r="N6648" s="20" t="n"/>
      <c r="O6648" s="20" t="n"/>
      <c r="Q6648" s="12" t="n">
        <v>25.96</v>
      </c>
      <c r="R6648" s="31" t="n">
        <v>48.9</v>
      </c>
      <c r="S6648" s="12">
        <f>-K6648</f>
        <v/>
      </c>
      <c r="T6648" s="12" t="n">
        <v>3.450482048797241</v>
      </c>
      <c r="U6648" t="n">
        <v>8.230528957764101</v>
      </c>
      <c r="Z6648">
        <f>T6648/$W$2</f>
        <v/>
      </c>
      <c r="AA6648">
        <f>U6648/$X$2</f>
        <v/>
      </c>
      <c r="AC6648" t="n">
        <v>0.05899216983795348</v>
      </c>
      <c r="AD6648" t="n">
        <v>0</v>
      </c>
      <c r="AF6648">
        <f>Z6648+0.14</f>
        <v/>
      </c>
      <c r="AG6648">
        <f>AA6648+0.1834</f>
        <v/>
      </c>
    </row>
    <row r="6649" spans="1:36">
      <c r="A6649" s="13" t="s">
        <v>6816</v>
      </c>
      <c r="B6649" t="n">
        <v>0.1309698058786949</v>
      </c>
      <c r="C6649" t="n">
        <v>0.1291546651382382</v>
      </c>
      <c r="D6649" s="20" t="n">
        <v>0.1291599041836663</v>
      </c>
      <c r="E6649" s="20">
        <f>Q6649</f>
        <v/>
      </c>
      <c r="F6649" s="20">
        <f>-Q6649+0.0001</f>
        <v/>
      </c>
      <c r="G6649" s="20">
        <f>-Q6649</f>
        <v/>
      </c>
      <c r="H6649" s="20">
        <f>IF(Q6649&lt;0,0,1000)</f>
        <v/>
      </c>
      <c r="I6649" s="20">
        <f>IF(Q6649&lt;0,0,1000)</f>
        <v/>
      </c>
      <c r="J6649" s="20">
        <f>I6649</f>
        <v/>
      </c>
      <c r="K6649" s="12" t="n">
        <v>-37.6</v>
      </c>
      <c r="L6649" s="12">
        <f>SQRT(E6649^2)+1</f>
        <v/>
      </c>
      <c r="M6649" s="20">
        <f>IF(Q6649&lt;=0,0,1000)</f>
        <v/>
      </c>
      <c r="N6649" s="20" t="n"/>
      <c r="O6649" s="20" t="n"/>
      <c r="Q6649" s="12" t="n">
        <v>25.28</v>
      </c>
      <c r="R6649" s="31" t="n">
        <v>41.46</v>
      </c>
      <c r="S6649" s="12">
        <f>-K6649</f>
        <v/>
      </c>
      <c r="T6649" s="12" t="n">
        <v>2.318028869454002</v>
      </c>
      <c r="U6649" t="n">
        <v>5.587195163692361</v>
      </c>
      <c r="Z6649">
        <f>T6649/$W$2</f>
        <v/>
      </c>
      <c r="AA6649">
        <f>U6649/$X$2</f>
        <v/>
      </c>
      <c r="AC6649" t="n">
        <v>0.02126740423153904</v>
      </c>
      <c r="AD6649" t="n">
        <v>0</v>
      </c>
      <c r="AF6649">
        <f>Z6649+0.14</f>
        <v/>
      </c>
      <c r="AG6649">
        <f>AA6649+0.1834</f>
        <v/>
      </c>
    </row>
    <row r="6650" spans="1:36">
      <c r="A6650" s="13" t="s">
        <v>6817</v>
      </c>
      <c r="B6650" t="n">
        <v>0.1252058245647901</v>
      </c>
      <c r="C6650" t="n">
        <v>0.1280759453909002</v>
      </c>
      <c r="D6650" s="20" t="n">
        <v>0.1280820869014876</v>
      </c>
      <c r="E6650" s="20">
        <f>Q6650</f>
        <v/>
      </c>
      <c r="F6650" s="20">
        <f>-Q6650+0.0001</f>
        <v/>
      </c>
      <c r="G6650" s="20">
        <f>-Q6650</f>
        <v/>
      </c>
      <c r="H6650" s="20">
        <f>IF(Q6650&lt;0,0,1000)</f>
        <v/>
      </c>
      <c r="I6650" s="20">
        <f>IF(Q6650&lt;0,0,1000)</f>
        <v/>
      </c>
      <c r="J6650" s="20">
        <f>I6650</f>
        <v/>
      </c>
      <c r="K6650" s="12" t="n">
        <v>-37.6</v>
      </c>
      <c r="L6650" s="12">
        <f>SQRT(E6650^2)+1</f>
        <v/>
      </c>
      <c r="M6650" s="20">
        <f>IF(Q6650&lt;=0,0,1000)</f>
        <v/>
      </c>
      <c r="N6650" s="20" t="n"/>
      <c r="O6650" s="20" t="n"/>
      <c r="Q6650" s="12" t="n">
        <v>24.05</v>
      </c>
      <c r="R6650" s="31" t="n">
        <v>37.15</v>
      </c>
      <c r="S6650" s="12">
        <f>-K6650</f>
        <v/>
      </c>
      <c r="T6650" s="12" t="n">
        <v>1.799793392935417</v>
      </c>
      <c r="U6650" t="n">
        <v>4.355162609913311</v>
      </c>
      <c r="Z6650">
        <f>T6650/$W$2</f>
        <v/>
      </c>
      <c r="AA6650">
        <f>U6650/$X$2</f>
        <v/>
      </c>
      <c r="AC6650" t="n">
        <v>0.01550327013454379</v>
      </c>
      <c r="AD6650" t="n">
        <v>0</v>
      </c>
      <c r="AF6650">
        <f>Z6650+0.14</f>
        <v/>
      </c>
      <c r="AG6650">
        <f>AA6650+0.1834</f>
        <v/>
      </c>
    </row>
    <row r="6651" spans="1:36">
      <c r="A6651" s="13" t="s">
        <v>6818</v>
      </c>
      <c r="B6651" t="n">
        <v>0.1303429222384432</v>
      </c>
      <c r="C6651" t="n">
        <v>0.1338668630798753</v>
      </c>
      <c r="D6651" s="20" t="n">
        <v>0.1338730314212804</v>
      </c>
      <c r="E6651" s="20">
        <f>Q6651</f>
        <v/>
      </c>
      <c r="F6651" s="20">
        <f>-Q6651+0.0001</f>
        <v/>
      </c>
      <c r="G6651" s="20">
        <f>-Q6651</f>
        <v/>
      </c>
      <c r="H6651" s="20">
        <f>IF(Q6651&lt;0,0,1000)</f>
        <v/>
      </c>
      <c r="I6651" s="20">
        <f>IF(Q6651&lt;0,0,1000)</f>
        <v/>
      </c>
      <c r="J6651" s="20">
        <f>I6651</f>
        <v/>
      </c>
      <c r="K6651" s="12" t="n">
        <v>-37.6</v>
      </c>
      <c r="L6651" s="12">
        <f>SQRT(E6651^2)+1</f>
        <v/>
      </c>
      <c r="M6651" s="20">
        <f>IF(Q6651&lt;=0,0,1000)</f>
        <v/>
      </c>
      <c r="N6651" s="20" t="n"/>
      <c r="O6651" s="20" t="n"/>
      <c r="Q6651" s="12" t="n">
        <v>22.03</v>
      </c>
      <c r="R6651" s="31" t="n">
        <v>30.54</v>
      </c>
      <c r="S6651" s="12">
        <f>-K6651</f>
        <v/>
      </c>
      <c r="T6651" s="12" t="n">
        <v>1.800938148385542</v>
      </c>
      <c r="U6651" t="n">
        <v>4.336282220658525</v>
      </c>
      <c r="Z6651">
        <f>T6651/$W$2</f>
        <v/>
      </c>
      <c r="AA6651">
        <f>U6651/$X$2</f>
        <v/>
      </c>
      <c r="AC6651" t="n">
        <v>0.02064044145141185</v>
      </c>
      <c r="AD6651" t="n">
        <v>0</v>
      </c>
      <c r="AF6651">
        <f>Z6651+0.14</f>
        <v/>
      </c>
      <c r="AG6651">
        <f>AA6651+0.1834</f>
        <v/>
      </c>
    </row>
    <row r="6652" spans="1:36">
      <c r="A6652" s="13" t="s">
        <v>6819</v>
      </c>
      <c r="B6652" t="n">
        <v>0.136164282025182</v>
      </c>
      <c r="C6652" t="n">
        <v>0.1409646121200407</v>
      </c>
      <c r="D6652" s="20" t="n">
        <v>0.1409709786177261</v>
      </c>
      <c r="E6652" s="20">
        <f>Q6652</f>
        <v/>
      </c>
      <c r="F6652" s="20">
        <f>-Q6652+0.0001</f>
        <v/>
      </c>
      <c r="G6652" s="20">
        <f>-Q6652</f>
        <v/>
      </c>
      <c r="H6652" s="20">
        <f>IF(Q6652&lt;0,0,1000)</f>
        <v/>
      </c>
      <c r="I6652" s="20">
        <f>IF(Q6652&lt;0,0,1000)</f>
        <v/>
      </c>
      <c r="J6652" s="20">
        <f>I6652</f>
        <v/>
      </c>
      <c r="K6652" s="12" t="n">
        <v>-37.6</v>
      </c>
      <c r="L6652" s="12">
        <f>SQRT(E6652^2)+1</f>
        <v/>
      </c>
      <c r="M6652" s="20">
        <f>IF(Q6652&lt;=0,0,1000)</f>
        <v/>
      </c>
      <c r="N6652" s="20" t="n"/>
      <c r="O6652" s="20" t="n"/>
      <c r="Q6652" s="12" t="n">
        <v>23.25</v>
      </c>
      <c r="R6652" s="31" t="n">
        <v>25</v>
      </c>
      <c r="S6652" s="12">
        <f>-K6652</f>
        <v/>
      </c>
      <c r="T6652" s="12" t="n">
        <v>1.775368983585949</v>
      </c>
      <c r="U6652" t="n">
        <v>4.275075639528868</v>
      </c>
      <c r="Z6652">
        <f>T6652/$W$2</f>
        <v/>
      </c>
      <c r="AA6652">
        <f>U6652/$X$2</f>
        <v/>
      </c>
      <c r="AC6652" t="n">
        <v>0.02646180318535186</v>
      </c>
      <c r="AD6652" t="n">
        <v>0</v>
      </c>
      <c r="AF6652">
        <f>Z6652+0.14</f>
        <v/>
      </c>
      <c r="AG6652">
        <f>AA6652+0.1834</f>
        <v/>
      </c>
    </row>
    <row r="6653" spans="1:36">
      <c r="A6653" s="13" t="s">
        <v>6820</v>
      </c>
      <c r="B6653" t="n">
        <v>0.1602520326906985</v>
      </c>
      <c r="C6653" t="n">
        <v>0.1662177838516616</v>
      </c>
      <c r="D6653" s="20" t="n">
        <v>0.1662252686933463</v>
      </c>
      <c r="E6653" s="20">
        <f>Q6653</f>
        <v/>
      </c>
      <c r="F6653" s="20">
        <f>-Q6653+0.0001</f>
        <v/>
      </c>
      <c r="G6653" s="20">
        <f>-Q6653</f>
        <v/>
      </c>
      <c r="H6653" s="20">
        <f>IF(Q6653&lt;0,0,1000)</f>
        <v/>
      </c>
      <c r="I6653" s="20">
        <f>IF(Q6653&lt;0,0,1000)</f>
        <v/>
      </c>
      <c r="J6653" s="20">
        <f>I6653</f>
        <v/>
      </c>
      <c r="K6653" s="12" t="n">
        <v>-37.6</v>
      </c>
      <c r="L6653" s="12">
        <f>SQRT(E6653^2)+1</f>
        <v/>
      </c>
      <c r="M6653" s="20">
        <f>IF(Q6653&lt;=0,0,1000)</f>
        <v/>
      </c>
      <c r="N6653" s="20" t="n"/>
      <c r="O6653" s="20" t="n"/>
      <c r="Q6653" s="12" t="n">
        <v>25.54</v>
      </c>
      <c r="R6653" s="31" t="n">
        <v>21.15</v>
      </c>
      <c r="S6653" s="12">
        <f>-K6653</f>
        <v/>
      </c>
      <c r="T6653" s="12" t="n">
        <v>2.030308662218411</v>
      </c>
      <c r="U6653" t="n">
        <v>4.858218413670535</v>
      </c>
      <c r="Z6653">
        <f>T6653/$W$2</f>
        <v/>
      </c>
      <c r="AA6653">
        <f>U6653/$X$2</f>
        <v/>
      </c>
      <c r="AC6653" t="n">
        <v>0.05054914113332869</v>
      </c>
      <c r="AD6653" t="n">
        <v>0</v>
      </c>
      <c r="AF6653">
        <f>Z6653+0.14</f>
        <v/>
      </c>
      <c r="AG6653">
        <f>AA6653+0.1834</f>
        <v/>
      </c>
    </row>
    <row r="6654" spans="1:36">
      <c r="A6654" s="13" t="s">
        <v>6821</v>
      </c>
      <c r="B6654" t="n">
        <v>0.2111168348856557</v>
      </c>
      <c r="C6654" t="n">
        <v>0.2167950448866927</v>
      </c>
      <c r="D6654" s="20" t="n">
        <v>0.2168038687711275</v>
      </c>
      <c r="E6654" s="20">
        <f>Q6654</f>
        <v/>
      </c>
      <c r="F6654" s="20">
        <f>-Q6654+0.0001</f>
        <v/>
      </c>
      <c r="G6654" s="20">
        <f>-Q6654</f>
        <v/>
      </c>
      <c r="H6654" s="20">
        <f>IF(Q6654&lt;0,0,1000)</f>
        <v/>
      </c>
      <c r="I6654" s="20">
        <f>IF(Q6654&lt;0,0,1000)</f>
        <v/>
      </c>
      <c r="J6654" s="20">
        <f>I6654</f>
        <v/>
      </c>
      <c r="K6654" s="12" t="n">
        <v>-37.6</v>
      </c>
      <c r="L6654" s="12">
        <f>SQRT(E6654^2)+1</f>
        <v/>
      </c>
      <c r="M6654" s="20">
        <f>IF(Q6654&lt;=0,0,1000)</f>
        <v/>
      </c>
      <c r="N6654" s="20" t="n"/>
      <c r="O6654" s="20" t="n"/>
      <c r="Q6654" s="12" t="n">
        <v>30.04</v>
      </c>
      <c r="R6654" s="31" t="n">
        <v>21.66</v>
      </c>
      <c r="S6654" s="12">
        <f>-K6654</f>
        <v/>
      </c>
      <c r="T6654" s="12" t="n">
        <v>2.93910154489598</v>
      </c>
      <c r="U6654" t="n">
        <v>7.103919549888331</v>
      </c>
      <c r="Z6654">
        <f>T6654/$W$2</f>
        <v/>
      </c>
      <c r="AA6654">
        <f>U6654/$X$2</f>
        <v/>
      </c>
      <c r="AC6654" t="n">
        <v>0.1014132869644699</v>
      </c>
      <c r="AD6654" t="n">
        <v>0</v>
      </c>
      <c r="AF6654">
        <f>Z6654+0.14</f>
        <v/>
      </c>
      <c r="AG6654">
        <f>AA6654+0.1834</f>
        <v/>
      </c>
    </row>
    <row r="6655" spans="1:36">
      <c r="A6655" s="13" t="s">
        <v>6822</v>
      </c>
      <c r="B6655" t="n">
        <v>0.287606038792903</v>
      </c>
      <c r="C6655" t="n">
        <v>0.2914389036353223</v>
      </c>
      <c r="D6655" s="20" t="n">
        <v>0.2914465490172543</v>
      </c>
      <c r="E6655" s="20">
        <f>Q6655</f>
        <v/>
      </c>
      <c r="F6655" s="20">
        <f>-Q6655+0.0001</f>
        <v/>
      </c>
      <c r="G6655" s="20">
        <f>-Q6655</f>
        <v/>
      </c>
      <c r="H6655" s="20">
        <f>IF(Q6655&lt;0,0,1000)</f>
        <v/>
      </c>
      <c r="I6655" s="20">
        <f>IF(Q6655&lt;0,0,1000)</f>
        <v/>
      </c>
      <c r="J6655" s="20">
        <f>I6655</f>
        <v/>
      </c>
      <c r="K6655" s="12" t="n">
        <v>-37.6</v>
      </c>
      <c r="L6655" s="12">
        <f>SQRT(E6655^2)+1</f>
        <v/>
      </c>
      <c r="M6655" s="20">
        <f>IF(Q6655&lt;=0,0,1000)</f>
        <v/>
      </c>
      <c r="N6655" s="20" t="n"/>
      <c r="O6655" s="20" t="n"/>
      <c r="Q6655" s="12" t="n">
        <v>37.1</v>
      </c>
      <c r="R6655" s="31" t="n">
        <v>32.16</v>
      </c>
      <c r="S6655" s="12">
        <f>-K6655</f>
        <v/>
      </c>
      <c r="T6655" s="12" t="n">
        <v>4.492462779917022</v>
      </c>
      <c r="U6655" t="n">
        <v>11.0023969206163</v>
      </c>
      <c r="Z6655">
        <f>T6655/$W$2</f>
        <v/>
      </c>
      <c r="AA6655">
        <f>U6655/$X$2</f>
        <v/>
      </c>
      <c r="AC6655" t="n">
        <v>0.1779028909840105</v>
      </c>
      <c r="AD6655" t="n">
        <v>0</v>
      </c>
      <c r="AF6655">
        <f>Z6655+0.14</f>
        <v/>
      </c>
      <c r="AG6655">
        <f>AA6655+0.1834</f>
        <v/>
      </c>
    </row>
    <row r="6656" spans="1:36">
      <c r="A6656" s="13" t="s">
        <v>6823</v>
      </c>
      <c r="B6656" t="n">
        <v>0.3147638791206997</v>
      </c>
      <c r="C6656" t="n">
        <v>0.3150833814541336</v>
      </c>
      <c r="D6656" s="20" t="n">
        <v>0.3150887025743482</v>
      </c>
      <c r="E6656" s="20">
        <f>Q6656</f>
        <v/>
      </c>
      <c r="F6656" s="20">
        <f>-Q6656+0.0001</f>
        <v/>
      </c>
      <c r="G6656" s="20">
        <f>-Q6656</f>
        <v/>
      </c>
      <c r="H6656" s="20">
        <f>IF(Q6656&lt;0,0,1000)</f>
        <v/>
      </c>
      <c r="I6656" s="20">
        <f>IF(Q6656&lt;0,0,1000)</f>
        <v/>
      </c>
      <c r="J6656" s="20">
        <f>I6656</f>
        <v/>
      </c>
      <c r="K6656" s="12" t="n">
        <v>-37.6</v>
      </c>
      <c r="L6656" s="12">
        <f>SQRT(E6656^2)+1</f>
        <v/>
      </c>
      <c r="M6656" s="20">
        <f>IF(Q6656&lt;=0,0,1000)</f>
        <v/>
      </c>
      <c r="N6656" s="20" t="n"/>
      <c r="O6656" s="20" t="n"/>
      <c r="Q6656" s="12" t="n">
        <v>40.38</v>
      </c>
      <c r="R6656" s="31" t="n">
        <v>51.87</v>
      </c>
      <c r="S6656" s="12">
        <f>-K6656</f>
        <v/>
      </c>
      <c r="T6656" s="12" t="n">
        <v>5.271276618012093</v>
      </c>
      <c r="U6656" t="n">
        <v>12.89745625262829</v>
      </c>
      <c r="Z6656">
        <f>T6656/$W$2</f>
        <v/>
      </c>
      <c r="AA6656">
        <f>U6656/$X$2</f>
        <v/>
      </c>
      <c r="AC6656" t="n">
        <v>0.2050615698093713</v>
      </c>
      <c r="AD6656" t="n">
        <v>0</v>
      </c>
      <c r="AF6656">
        <f>Z6656+0.14</f>
        <v/>
      </c>
      <c r="AG6656">
        <f>AA6656+0.1834</f>
        <v/>
      </c>
    </row>
    <row r="6657" spans="1:36">
      <c r="A6657" s="13" t="s">
        <v>6824</v>
      </c>
      <c r="B6657" t="n">
        <v>0.2935642535184171</v>
      </c>
      <c r="C6657" t="n">
        <v>0.2922668050012543</v>
      </c>
      <c r="D6657" s="20" t="n">
        <v>0.2922700325929178</v>
      </c>
      <c r="E6657" s="20">
        <f>Q6657</f>
        <v/>
      </c>
      <c r="F6657" s="20">
        <f>-Q6657+0.0001</f>
        <v/>
      </c>
      <c r="G6657" s="20">
        <f>-Q6657</f>
        <v/>
      </c>
      <c r="H6657" s="20">
        <f>IF(Q6657&lt;0,0,1000)</f>
        <v/>
      </c>
      <c r="I6657" s="20">
        <f>IF(Q6657&lt;0,0,1000)</f>
        <v/>
      </c>
      <c r="J6657" s="20">
        <f>I6657</f>
        <v/>
      </c>
      <c r="K6657" s="12" t="n">
        <v>-37.6</v>
      </c>
      <c r="L6657" s="12">
        <f>SQRT(E6657^2)+1</f>
        <v/>
      </c>
      <c r="M6657" s="20">
        <f>IF(Q6657&lt;=0,0,1000)</f>
        <v/>
      </c>
      <c r="N6657" s="20" t="n"/>
      <c r="O6657" s="20" t="n"/>
      <c r="Q6657" s="12" t="n">
        <v>36.78</v>
      </c>
      <c r="R6657" s="31" t="n">
        <v>70.95999999999999</v>
      </c>
      <c r="S6657" s="12">
        <f>-K6657</f>
        <v/>
      </c>
      <c r="T6657" s="12" t="n">
        <v>4.984317389586132</v>
      </c>
      <c r="U6657" t="n">
        <v>12.11187847592635</v>
      </c>
      <c r="Z6657">
        <f>T6657/$W$2</f>
        <v/>
      </c>
      <c r="AA6657">
        <f>U6657/$X$2</f>
        <v/>
      </c>
      <c r="AC6657" t="n">
        <v>0.1838629330273253</v>
      </c>
      <c r="AD6657" t="n">
        <v>0</v>
      </c>
      <c r="AF6657">
        <f>Z6657+0.14</f>
        <v/>
      </c>
      <c r="AG6657">
        <f>AA6657+0.1834</f>
        <v/>
      </c>
    </row>
    <row r="6658" spans="1:36">
      <c r="A6658" s="13" t="s">
        <v>6825</v>
      </c>
      <c r="B6658" t="n">
        <v>0.2723712354915127</v>
      </c>
      <c r="C6658" t="n">
        <v>0.2706089025052179</v>
      </c>
      <c r="D6658" s="20" t="n">
        <v>0.2706134629386683</v>
      </c>
      <c r="E6658" s="20">
        <f>Q6658</f>
        <v/>
      </c>
      <c r="F6658" s="20">
        <f>-Q6658+0.0001</f>
        <v/>
      </c>
      <c r="G6658" s="20">
        <f>-Q6658</f>
        <v/>
      </c>
      <c r="H6658" s="20">
        <f>IF(Q6658&lt;0,0,1000)</f>
        <v/>
      </c>
      <c r="I6658" s="20">
        <f>IF(Q6658&lt;0,0,1000)</f>
        <v/>
      </c>
      <c r="J6658" s="20">
        <f>I6658</f>
        <v/>
      </c>
      <c r="K6658" s="12" t="n">
        <v>-37.6</v>
      </c>
      <c r="L6658" s="12">
        <f>SQRT(E6658^2)+1</f>
        <v/>
      </c>
      <c r="M6658" s="20">
        <f>IF(Q6658&lt;=0,0,1000)</f>
        <v/>
      </c>
      <c r="N6658" s="20" t="n"/>
      <c r="O6658" s="20" t="n"/>
      <c r="Q6658" s="12" t="n">
        <v>32.37</v>
      </c>
      <c r="R6658" s="31" t="n">
        <v>69.31999999999999</v>
      </c>
      <c r="S6658" s="12">
        <f>-K6658</f>
        <v/>
      </c>
      <c r="T6658" s="12" t="n">
        <v>4.64959925407619</v>
      </c>
      <c r="U6658" t="n">
        <v>11.26091948523082</v>
      </c>
      <c r="Z6658">
        <f>T6658/$W$2</f>
        <v/>
      </c>
      <c r="AA6658">
        <f>U6658/$X$2</f>
        <v/>
      </c>
      <c r="AC6658" t="n">
        <v>0.1626692354084214</v>
      </c>
      <c r="AD6658" t="n">
        <v>0</v>
      </c>
      <c r="AF6658">
        <f>Z6658+0.14</f>
        <v/>
      </c>
      <c r="AG6658">
        <f>AA6658+0.1834</f>
        <v/>
      </c>
    </row>
    <row r="6659" spans="1:36">
      <c r="A6659" s="13" t="s">
        <v>6826</v>
      </c>
      <c r="B6659" t="n">
        <v>0.2507524819477683</v>
      </c>
      <c r="C6659" t="n">
        <v>0.2478645452668639</v>
      </c>
      <c r="D6659" s="20" t="n">
        <v>0.2478687596187773</v>
      </c>
      <c r="E6659" s="20">
        <f>Q6659</f>
        <v/>
      </c>
      <c r="F6659" s="20">
        <f>-Q6659+0.0001</f>
        <v/>
      </c>
      <c r="G6659" s="20">
        <f>-Q6659</f>
        <v/>
      </c>
      <c r="H6659" s="20">
        <f>IF(Q6659&lt;0,0,1000)</f>
        <v/>
      </c>
      <c r="I6659" s="20">
        <f>IF(Q6659&lt;0,0,1000)</f>
        <v/>
      </c>
      <c r="J6659" s="20">
        <f>I6659</f>
        <v/>
      </c>
      <c r="K6659" s="12" t="n">
        <v>-37.6</v>
      </c>
      <c r="L6659" s="12">
        <f>SQRT(E6659^2)+1</f>
        <v/>
      </c>
      <c r="M6659" s="20">
        <f>IF(Q6659&lt;=0,0,1000)</f>
        <v/>
      </c>
      <c r="N6659" s="20" t="n"/>
      <c r="O6659" s="20" t="n"/>
      <c r="Q6659" s="12" t="n">
        <v>28.71</v>
      </c>
      <c r="R6659" s="31" t="n">
        <v>67.26000000000001</v>
      </c>
      <c r="S6659" s="12">
        <f>-K6659</f>
        <v/>
      </c>
      <c r="T6659" s="12" t="n">
        <v>4.361520631820231</v>
      </c>
      <c r="U6659" t="n">
        <v>10.52027625750414</v>
      </c>
      <c r="Z6659">
        <f>T6659/$W$2</f>
        <v/>
      </c>
      <c r="AA6659">
        <f>U6659/$X$2</f>
        <v/>
      </c>
      <c r="AC6659" t="n">
        <v>0.1410505969109351</v>
      </c>
      <c r="AD6659" t="n">
        <v>0</v>
      </c>
      <c r="AF6659">
        <f>Z6659+0.14</f>
        <v/>
      </c>
      <c r="AG6659">
        <f>AA6659+0.1834</f>
        <v/>
      </c>
    </row>
    <row r="6660" spans="1:36">
      <c r="A6660" s="13" t="s">
        <v>6827</v>
      </c>
      <c r="B6660" t="n">
        <v>0.233808795857648</v>
      </c>
      <c r="C6660" t="n">
        <v>0.230438762240248</v>
      </c>
      <c r="D6660" s="20" t="n">
        <v>0.2304429400165894</v>
      </c>
      <c r="E6660" s="20">
        <f>Q6660</f>
        <v/>
      </c>
      <c r="F6660" s="20">
        <f>-Q6660+0.0001</f>
        <v/>
      </c>
      <c r="G6660" s="20">
        <f>-Q6660</f>
        <v/>
      </c>
      <c r="H6660" s="20">
        <f>IF(Q6660&lt;0,0,1000)</f>
        <v/>
      </c>
      <c r="I6660" s="20">
        <f>IF(Q6660&lt;0,0,1000)</f>
        <v/>
      </c>
      <c r="J6660" s="20">
        <f>I6660</f>
        <v/>
      </c>
      <c r="K6660" s="12" t="n">
        <v>-37.6</v>
      </c>
      <c r="L6660" s="12">
        <f>SQRT(E6660^2)+1</f>
        <v/>
      </c>
      <c r="M6660" s="20">
        <f>IF(Q6660&lt;=0,0,1000)</f>
        <v/>
      </c>
      <c r="N6660" s="20" t="n"/>
      <c r="O6660" s="20" t="n"/>
      <c r="Q6660" s="12" t="n">
        <v>31.29</v>
      </c>
      <c r="R6660" s="31" t="n">
        <v>65.51000000000001</v>
      </c>
      <c r="S6660" s="12">
        <f>-K6660</f>
        <v/>
      </c>
      <c r="T6660" s="12" t="n">
        <v>4.124398687227626</v>
      </c>
      <c r="U6660" t="n">
        <v>9.9395464502122</v>
      </c>
      <c r="Z6660">
        <f>T6660/$W$2</f>
        <v/>
      </c>
      <c r="AA6660">
        <f>U6660/$X$2</f>
        <v/>
      </c>
      <c r="AC6660" t="n">
        <v>0.1241069043144895</v>
      </c>
      <c r="AD6660" t="n">
        <v>0</v>
      </c>
      <c r="AF6660">
        <f>Z6660+0.14</f>
        <v/>
      </c>
      <c r="AG6660">
        <f>AA6660+0.1834</f>
        <v/>
      </c>
    </row>
    <row r="6661" spans="1:36">
      <c r="A6661" s="13" t="s">
        <v>6828</v>
      </c>
      <c r="B6661" t="n">
        <v>0.217330010493728</v>
      </c>
      <c r="C6661" t="n">
        <v>0.2140142601790692</v>
      </c>
      <c r="D6661" s="20" t="n">
        <v>0.2140184292798125</v>
      </c>
      <c r="E6661" s="20">
        <f>Q6661</f>
        <v/>
      </c>
      <c r="F6661" s="20">
        <f>-Q6661+0.0001</f>
        <v/>
      </c>
      <c r="G6661" s="20">
        <f>-Q6661</f>
        <v/>
      </c>
      <c r="H6661" s="20">
        <f>IF(Q6661&lt;0,0,1000)</f>
        <v/>
      </c>
      <c r="I6661" s="20">
        <f>IF(Q6661&lt;0,0,1000)</f>
        <v/>
      </c>
      <c r="J6661" s="20">
        <f>I6661</f>
        <v/>
      </c>
      <c r="K6661" s="12" t="n">
        <v>-37.6</v>
      </c>
      <c r="L6661" s="12">
        <f>SQRT(E6661^2)+1</f>
        <v/>
      </c>
      <c r="M6661" s="20">
        <f>IF(Q6661&lt;=0,0,1000)</f>
        <v/>
      </c>
      <c r="N6661" s="20" t="n"/>
      <c r="O6661" s="20" t="n"/>
      <c r="Q6661" s="12" t="n">
        <v>32.08</v>
      </c>
      <c r="R6661" s="31" t="n">
        <v>64.87</v>
      </c>
      <c r="S6661" s="12">
        <f>-K6661</f>
        <v/>
      </c>
      <c r="T6661" s="12" t="n">
        <v>3.869796950846681</v>
      </c>
      <c r="U6661" t="n">
        <v>9.344697057281371</v>
      </c>
      <c r="Z6661">
        <f>T6661/$W$2</f>
        <v/>
      </c>
      <c r="AA6661">
        <f>U6661/$X$2</f>
        <v/>
      </c>
      <c r="AC6661" t="n">
        <v>0.1076280729038026</v>
      </c>
      <c r="AD6661" t="n">
        <v>0</v>
      </c>
      <c r="AF6661">
        <f>Z6661+0.14</f>
        <v/>
      </c>
      <c r="AG6661">
        <f>AA6661+0.1834</f>
        <v/>
      </c>
    </row>
    <row r="6662" spans="1:36">
      <c r="A6662" s="13" t="s">
        <v>6829</v>
      </c>
      <c r="B6662" t="n">
        <v>0.2089375476206008</v>
      </c>
      <c r="C6662" t="n">
        <v>0.2048552285245632</v>
      </c>
      <c r="D6662" s="20" t="n">
        <v>0.204859353198246</v>
      </c>
      <c r="E6662" s="20">
        <f>Q6662</f>
        <v/>
      </c>
      <c r="F6662" s="20">
        <f>-Q6662+0.0001</f>
        <v/>
      </c>
      <c r="G6662" s="20">
        <f>-Q6662</f>
        <v/>
      </c>
      <c r="H6662" s="20">
        <f>IF(Q6662&lt;0,0,1000)</f>
        <v/>
      </c>
      <c r="I6662" s="20">
        <f>IF(Q6662&lt;0,0,1000)</f>
        <v/>
      </c>
      <c r="J6662" s="20">
        <f>I6662</f>
        <v/>
      </c>
      <c r="K6662" s="12" t="n">
        <v>-37.6</v>
      </c>
      <c r="L6662" s="12">
        <f>SQRT(E6662^2)+1</f>
        <v/>
      </c>
      <c r="M6662" s="20">
        <f>IF(Q6662&lt;=0,0,1000)</f>
        <v/>
      </c>
      <c r="N6662" s="20" t="n"/>
      <c r="O6662" s="20" t="n"/>
      <c r="Q6662" s="12" t="n">
        <v>31.99</v>
      </c>
      <c r="R6662" s="31" t="n">
        <v>62.96</v>
      </c>
      <c r="S6662" s="12">
        <f>-K6662</f>
        <v/>
      </c>
      <c r="T6662" s="12" t="n">
        <v>3.774490270829595</v>
      </c>
      <c r="U6662" t="n">
        <v>9.081381124009193</v>
      </c>
      <c r="Z6662">
        <f>T6662/$W$2</f>
        <v/>
      </c>
      <c r="AA6662">
        <f>U6662/$X$2</f>
        <v/>
      </c>
      <c r="AC6662" t="n">
        <v>0.09923556335357404</v>
      </c>
      <c r="AD6662" t="n">
        <v>0</v>
      </c>
      <c r="AF6662">
        <f>Z6662+0.14</f>
        <v/>
      </c>
      <c r="AG6662">
        <f>AA6662+0.1834</f>
        <v/>
      </c>
    </row>
    <row r="6663" spans="1:36">
      <c r="A6663" s="13" t="s">
        <v>6830</v>
      </c>
      <c r="B6663" t="n">
        <v>0.1990748675898145</v>
      </c>
      <c r="C6663" t="n">
        <v>0.1947416318529233</v>
      </c>
      <c r="D6663" s="20" t="n">
        <v>0.1947452321830123</v>
      </c>
      <c r="E6663" s="20">
        <f>Q6663</f>
        <v/>
      </c>
      <c r="F6663" s="20">
        <f>-Q6663+0.0001</f>
        <v/>
      </c>
      <c r="G6663" s="20">
        <f>-Q6663</f>
        <v/>
      </c>
      <c r="H6663" s="20">
        <f>IF(Q6663&lt;0,0,1000)</f>
        <v/>
      </c>
      <c r="I6663" s="20">
        <f>IF(Q6663&lt;0,0,1000)</f>
        <v/>
      </c>
      <c r="J6663" s="20">
        <f>I6663</f>
        <v/>
      </c>
      <c r="K6663" s="12" t="n">
        <v>-37.6</v>
      </c>
      <c r="L6663" s="12">
        <f>SQRT(E6663^2)+1</f>
        <v/>
      </c>
      <c r="M6663" s="20">
        <f>IF(Q6663&lt;=0,0,1000)</f>
        <v/>
      </c>
      <c r="N6663" s="20" t="n"/>
      <c r="O6663" s="20" t="n"/>
      <c r="Q6663" s="12" t="n">
        <v>31.87</v>
      </c>
      <c r="R6663" s="31" t="n">
        <v>57.98</v>
      </c>
      <c r="S6663" s="12">
        <f>-K6663</f>
        <v/>
      </c>
      <c r="T6663" s="12" t="n">
        <v>3.655097123714549</v>
      </c>
      <c r="U6663" t="n">
        <v>8.8133043871211</v>
      </c>
      <c r="Z6663">
        <f>T6663/$W$2</f>
        <v/>
      </c>
      <c r="AA6663">
        <f>U6663/$X$2</f>
        <v/>
      </c>
      <c r="AC6663" t="n">
        <v>0.08937311937036797</v>
      </c>
      <c r="AD6663" t="n">
        <v>0</v>
      </c>
      <c r="AF6663">
        <f>Z6663+0.14</f>
        <v/>
      </c>
      <c r="AG6663">
        <f>AA6663+0.1834</f>
        <v/>
      </c>
    </row>
    <row r="6664" spans="1:36">
      <c r="A6664" s="13" t="s">
        <v>6831</v>
      </c>
      <c r="B6664" t="n">
        <v>0.1934067772259432</v>
      </c>
      <c r="C6664" t="n">
        <v>0.18952291638343</v>
      </c>
      <c r="D6664" s="20" t="n">
        <v>0.1895262603585185</v>
      </c>
      <c r="E6664" s="20">
        <f>Q6664</f>
        <v/>
      </c>
      <c r="F6664" s="20">
        <f>-Q6664+0.0001</f>
        <v/>
      </c>
      <c r="G6664" s="20">
        <f>-Q6664</f>
        <v/>
      </c>
      <c r="H6664" s="20">
        <f>IF(Q6664&lt;0,0,1000)</f>
        <v/>
      </c>
      <c r="I6664" s="20">
        <f>IF(Q6664&lt;0,0,1000)</f>
        <v/>
      </c>
      <c r="J6664" s="20">
        <f>I6664</f>
        <v/>
      </c>
      <c r="K6664" s="12" t="n">
        <v>-37.6</v>
      </c>
      <c r="L6664" s="12">
        <f>SQRT(E6664^2)+1</f>
        <v/>
      </c>
      <c r="M6664" s="20">
        <f>IF(Q6664&lt;=0,0,1000)</f>
        <v/>
      </c>
      <c r="N6664" s="20" t="n"/>
      <c r="O6664" s="20" t="n"/>
      <c r="Q6664" s="12" t="n">
        <v>30.49</v>
      </c>
      <c r="R6664" s="31" t="n">
        <v>53.69</v>
      </c>
      <c r="S6664" s="12">
        <f>-K6664</f>
        <v/>
      </c>
      <c r="T6664" s="12" t="n">
        <v>3.528941010974207</v>
      </c>
      <c r="U6664" t="n">
        <v>8.519336315721425</v>
      </c>
      <c r="Z6664">
        <f>T6664/$W$2</f>
        <v/>
      </c>
      <c r="AA6664">
        <f>U6664/$X$2</f>
        <v/>
      </c>
      <c r="AC6664" t="n">
        <v>0.08370516489382772</v>
      </c>
      <c r="AD6664" t="n">
        <v>0</v>
      </c>
      <c r="AF6664">
        <f>Z6664+0.14</f>
        <v/>
      </c>
      <c r="AG6664">
        <f>AA6664+0.1834</f>
        <v/>
      </c>
    </row>
    <row r="6665" spans="1:36">
      <c r="A6665" s="13" t="s">
        <v>6832</v>
      </c>
      <c r="B6665" t="n">
        <v>0.1915946863879462</v>
      </c>
      <c r="C6665" t="n">
        <v>0.1875768571814362</v>
      </c>
      <c r="D6665" s="20" t="n">
        <v>0.1875796584184905</v>
      </c>
      <c r="E6665" s="20">
        <f>Q6665</f>
        <v/>
      </c>
      <c r="F6665" s="20">
        <f>-Q6665+0.0001</f>
        <v/>
      </c>
      <c r="G6665" s="20">
        <f>-Q6665</f>
        <v/>
      </c>
      <c r="H6665" s="20">
        <f>IF(Q6665&lt;0,0,1000)</f>
        <v/>
      </c>
      <c r="I6665" s="20">
        <f>IF(Q6665&lt;0,0,1000)</f>
        <v/>
      </c>
      <c r="J6665" s="20">
        <f>I6665</f>
        <v/>
      </c>
      <c r="K6665" s="12" t="n">
        <v>-37.6</v>
      </c>
      <c r="L6665" s="12">
        <f>SQRT(E6665^2)+1</f>
        <v/>
      </c>
      <c r="M6665" s="20">
        <f>IF(Q6665&lt;=0,0,1000)</f>
        <v/>
      </c>
      <c r="N6665" s="20" t="n"/>
      <c r="O6665" s="20" t="n"/>
      <c r="Q6665" s="12" t="n">
        <v>35.7</v>
      </c>
      <c r="R6665" s="31" t="n">
        <v>52.84</v>
      </c>
      <c r="S6665" s="12">
        <f>-K6665</f>
        <v/>
      </c>
      <c r="T6665" s="12" t="n">
        <v>3.542623232540516</v>
      </c>
      <c r="U6665" t="n">
        <v>8.587488712024333</v>
      </c>
      <c r="Z6665">
        <f>T6665/$W$2</f>
        <v/>
      </c>
      <c r="AA6665">
        <f>U6665/$X$2</f>
        <v/>
      </c>
      <c r="AC6665" t="n">
        <v>0.08189327452455615</v>
      </c>
      <c r="AD6665" t="n">
        <v>0</v>
      </c>
      <c r="AF6665">
        <f>Z6665+0.14</f>
        <v/>
      </c>
      <c r="AG6665">
        <f>AA6665+0.1834</f>
        <v/>
      </c>
    </row>
    <row r="6666" spans="1:36">
      <c r="A6666" s="13" t="s">
        <v>6833</v>
      </c>
      <c r="B6666" t="n">
        <v>0.1941367410157342</v>
      </c>
      <c r="C6666" t="n">
        <v>0.189814719667838</v>
      </c>
      <c r="D6666" s="20" t="n">
        <v>0.1898169061535078</v>
      </c>
      <c r="E6666" s="20">
        <f>Q6666</f>
        <v/>
      </c>
      <c r="F6666" s="20">
        <f>-Q6666+0.0001</f>
        <v/>
      </c>
      <c r="G6666" s="20">
        <f>-Q6666</f>
        <v/>
      </c>
      <c r="H6666" s="20">
        <f>IF(Q6666&lt;0,0,1000)</f>
        <v/>
      </c>
      <c r="I6666" s="20">
        <f>IF(Q6666&lt;0,0,1000)</f>
        <v/>
      </c>
      <c r="J6666" s="20">
        <f>I6666</f>
        <v/>
      </c>
      <c r="K6666" s="12" t="n">
        <v>-37.6</v>
      </c>
      <c r="L6666" s="12">
        <f>SQRT(E6666^2)+1</f>
        <v/>
      </c>
      <c r="M6666" s="20">
        <f>IF(Q6666&lt;=0,0,1000)</f>
        <v/>
      </c>
      <c r="N6666" s="20" t="n"/>
      <c r="O6666" s="20" t="n"/>
      <c r="Q6666" s="12" t="n">
        <v>37.88</v>
      </c>
      <c r="R6666" s="31" t="n">
        <v>50.9</v>
      </c>
      <c r="S6666" s="12">
        <f>-K6666</f>
        <v/>
      </c>
      <c r="T6666" s="12" t="n">
        <v>3.630178481797877</v>
      </c>
      <c r="U6666" t="n">
        <v>8.820217637252581</v>
      </c>
      <c r="Z6666">
        <f>T6666/$W$2</f>
        <v/>
      </c>
      <c r="AA6666">
        <f>U6666/$X$2</f>
        <v/>
      </c>
      <c r="AC6666" t="n">
        <v>0.08443558384778301</v>
      </c>
      <c r="AD6666" t="n">
        <v>0</v>
      </c>
      <c r="AF6666">
        <f>Z6666+0.14</f>
        <v/>
      </c>
      <c r="AG6666">
        <f>AA6666+0.1834</f>
        <v/>
      </c>
    </row>
    <row r="6667" spans="1:36">
      <c r="A6667" s="13" t="s">
        <v>6834</v>
      </c>
      <c r="B6667" t="n">
        <v>0.2013610626889605</v>
      </c>
      <c r="C6667" t="n">
        <v>0.1967275274709604</v>
      </c>
      <c r="D6667" s="20" t="n">
        <v>0.196729288126952</v>
      </c>
      <c r="E6667" s="20">
        <f>Q6667</f>
        <v/>
      </c>
      <c r="F6667" s="20">
        <f>-Q6667+0.0001</f>
        <v/>
      </c>
      <c r="G6667" s="20">
        <f>-Q6667</f>
        <v/>
      </c>
      <c r="H6667" s="20">
        <f>IF(Q6667&lt;0,0,1000)</f>
        <v/>
      </c>
      <c r="I6667" s="20">
        <f>IF(Q6667&lt;0,0,1000)</f>
        <v/>
      </c>
      <c r="J6667" s="20">
        <f>I6667</f>
        <v/>
      </c>
      <c r="K6667" s="12" t="n">
        <v>-37.6</v>
      </c>
      <c r="L6667" s="12">
        <f>SQRT(E6667^2)+1</f>
        <v/>
      </c>
      <c r="M6667" s="20">
        <f>IF(Q6667&lt;=0,0,1000)</f>
        <v/>
      </c>
      <c r="N6667" s="20" t="n"/>
      <c r="O6667" s="20" t="n"/>
      <c r="Q6667" s="12" t="n">
        <v>39.09</v>
      </c>
      <c r="R6667" s="31" t="n">
        <v>57.29</v>
      </c>
      <c r="S6667" s="12">
        <f>-K6667</f>
        <v/>
      </c>
      <c r="T6667" s="12" t="n">
        <v>3.810412957920555</v>
      </c>
      <c r="U6667" t="n">
        <v>9.292816693132931</v>
      </c>
      <c r="Z6667">
        <f>T6667/$W$2</f>
        <v/>
      </c>
      <c r="AA6667">
        <f>U6667/$X$2</f>
        <v/>
      </c>
      <c r="AC6667" t="n">
        <v>0.09166004736999796</v>
      </c>
      <c r="AD6667" t="n">
        <v>0</v>
      </c>
      <c r="AF6667">
        <f>Z6667+0.14</f>
        <v/>
      </c>
      <c r="AG6667">
        <f>AA6667+0.1834</f>
        <v/>
      </c>
    </row>
    <row r="6668" spans="1:36">
      <c r="A6668" s="13" t="s">
        <v>6835</v>
      </c>
      <c r="B6668" t="n">
        <v>0.2164562615186113</v>
      </c>
      <c r="C6668" t="n">
        <v>0.2117213648333351</v>
      </c>
      <c r="D6668" s="20" t="n">
        <v>0.2117232303598648</v>
      </c>
      <c r="E6668" s="20">
        <f>Q6668</f>
        <v/>
      </c>
      <c r="F6668" s="20">
        <f>-Q6668+0.0001</f>
        <v/>
      </c>
      <c r="G6668" s="20">
        <f>-Q6668</f>
        <v/>
      </c>
      <c r="H6668" s="20">
        <f>IF(Q6668&lt;0,0,1000)</f>
        <v/>
      </c>
      <c r="I6668" s="20">
        <f>IF(Q6668&lt;0,0,1000)</f>
        <v/>
      </c>
      <c r="J6668" s="20">
        <f>I6668</f>
        <v/>
      </c>
      <c r="K6668" s="12" t="n">
        <v>-37.6</v>
      </c>
      <c r="L6668" s="12">
        <f>SQRT(E6668^2)+1</f>
        <v/>
      </c>
      <c r="M6668" s="20">
        <f>IF(Q6668&lt;=0,0,1000)</f>
        <v/>
      </c>
      <c r="N6668" s="20" t="n"/>
      <c r="O6668" s="20" t="n"/>
      <c r="Q6668" s="12" t="n">
        <v>30.21</v>
      </c>
      <c r="R6668" s="31" t="n">
        <v>63.2</v>
      </c>
      <c r="S6668" s="12">
        <f>-K6668</f>
        <v/>
      </c>
      <c r="T6668" s="12" t="n">
        <v>4.092066556802726</v>
      </c>
      <c r="U6668" t="n">
        <v>10.00059020613302</v>
      </c>
      <c r="Z6668">
        <f>T6668/$W$2</f>
        <v/>
      </c>
      <c r="AA6668">
        <f>U6668/$X$2</f>
        <v/>
      </c>
      <c r="AC6668" t="n">
        <v>0.1067551812824077</v>
      </c>
      <c r="AD6668" t="n">
        <v>0</v>
      </c>
      <c r="AF6668">
        <f>Z6668+0.14</f>
        <v/>
      </c>
      <c r="AG6668">
        <f>AA6668+0.1834</f>
        <v/>
      </c>
    </row>
    <row r="6669" spans="1:36">
      <c r="A6669" s="13" t="s">
        <v>6836</v>
      </c>
      <c r="B6669" t="n">
        <v>0.2252552620678728</v>
      </c>
      <c r="C6669" t="n">
        <v>0.2180296908637507</v>
      </c>
      <c r="D6669" s="20" t="n">
        <v>0.2180308702902322</v>
      </c>
      <c r="E6669" s="20">
        <f>Q6669</f>
        <v/>
      </c>
      <c r="F6669" s="20">
        <f>-Q6669+0.0001</f>
        <v/>
      </c>
      <c r="G6669" s="20">
        <f>-Q6669</f>
        <v/>
      </c>
      <c r="H6669" s="20">
        <f>IF(Q6669&lt;0,0,1000)</f>
        <v/>
      </c>
      <c r="I6669" s="20">
        <f>IF(Q6669&lt;0,0,1000)</f>
        <v/>
      </c>
      <c r="J6669" s="20">
        <f>I6669</f>
        <v/>
      </c>
      <c r="K6669" s="12" t="n">
        <v>-37.6</v>
      </c>
      <c r="L6669" s="12">
        <f>SQRT(E6669^2)+1</f>
        <v/>
      </c>
      <c r="M6669" s="20">
        <f>IF(Q6669&lt;=0,0,1000)</f>
        <v/>
      </c>
      <c r="N6669" s="20" t="n"/>
      <c r="O6669" s="20" t="n"/>
      <c r="Q6669" s="12" t="n">
        <v>26.08</v>
      </c>
      <c r="R6669" s="31" t="n">
        <v>69.98999999999999</v>
      </c>
      <c r="S6669" s="12">
        <f>-K6669</f>
        <v/>
      </c>
      <c r="T6669" s="12" t="n">
        <v>4.433910961809629</v>
      </c>
      <c r="U6669" t="n">
        <v>10.78832042935047</v>
      </c>
      <c r="Z6669">
        <f>T6669/$W$2</f>
        <v/>
      </c>
      <c r="AA6669">
        <f>U6669/$X$2</f>
        <v/>
      </c>
      <c r="AC6669" t="n">
        <v>0.1155543848288454</v>
      </c>
      <c r="AD6669" t="n">
        <v>0</v>
      </c>
      <c r="AF6669">
        <f>Z6669+0.14</f>
        <v/>
      </c>
      <c r="AG6669">
        <f>AA6669+0.1834</f>
        <v/>
      </c>
    </row>
    <row r="6670" spans="1:36">
      <c r="A6670" s="13" t="s">
        <v>6837</v>
      </c>
      <c r="B6670" t="n">
        <v>0.2270115957009042</v>
      </c>
      <c r="C6670" t="n">
        <v>0.2187343148139453</v>
      </c>
      <c r="D6670" s="20" t="n">
        <v>0.2187359572466427</v>
      </c>
      <c r="E6670" s="20">
        <f>Q6670</f>
        <v/>
      </c>
      <c r="F6670" s="20">
        <f>-Q6670+0.0001</f>
        <v/>
      </c>
      <c r="G6670" s="20">
        <f>-Q6670</f>
        <v/>
      </c>
      <c r="H6670" s="20">
        <f>IF(Q6670&lt;0,0,1000)</f>
        <v/>
      </c>
      <c r="I6670" s="20">
        <f>IF(Q6670&lt;0,0,1000)</f>
        <v/>
      </c>
      <c r="J6670" s="20">
        <f>I6670</f>
        <v/>
      </c>
      <c r="K6670" s="12" t="n">
        <v>-37.6</v>
      </c>
      <c r="L6670" s="12">
        <f>SQRT(E6670^2)+1</f>
        <v/>
      </c>
      <c r="M6670" s="20">
        <f>IF(Q6670&lt;=0,0,1000)</f>
        <v/>
      </c>
      <c r="N6670" s="20" t="n"/>
      <c r="O6670" s="20" t="n"/>
      <c r="Q6670" s="12" t="n">
        <v>24.78</v>
      </c>
      <c r="R6670" s="31" t="n">
        <v>68</v>
      </c>
      <c r="S6670" s="12">
        <f>-K6670</f>
        <v/>
      </c>
      <c r="T6670" s="12" t="n">
        <v>4.534185329118997</v>
      </c>
      <c r="U6670" t="n">
        <v>10.99770124708393</v>
      </c>
      <c r="Z6670">
        <f>T6670/$W$2</f>
        <v/>
      </c>
      <c r="AA6670">
        <f>U6670/$X$2</f>
        <v/>
      </c>
      <c r="AC6670" t="n">
        <v>0.1173104705352912</v>
      </c>
      <c r="AD6670" t="n">
        <v>0</v>
      </c>
      <c r="AF6670">
        <f>Z6670+0.14</f>
        <v/>
      </c>
      <c r="AG6670">
        <f>AA6670+0.1834</f>
        <v/>
      </c>
    </row>
    <row r="6671" spans="1:36">
      <c r="A6671" s="13" t="s">
        <v>6838</v>
      </c>
      <c r="B6671" t="n">
        <v>0.2094685854917978</v>
      </c>
      <c r="C6671" t="n">
        <v>0.1998478619070113</v>
      </c>
      <c r="D6671" s="20" t="n">
        <v>0.1998496261156471</v>
      </c>
      <c r="E6671" s="20">
        <f>Q6671</f>
        <v/>
      </c>
      <c r="F6671" s="20">
        <f>-Q6671+0.0001</f>
        <v/>
      </c>
      <c r="G6671" s="20">
        <f>-Q6671</f>
        <v/>
      </c>
      <c r="H6671" s="20">
        <f>IF(Q6671&lt;0,0,1000)</f>
        <v/>
      </c>
      <c r="I6671" s="20">
        <f>IF(Q6671&lt;0,0,1000)</f>
        <v/>
      </c>
      <c r="J6671" s="20">
        <f>I6671</f>
        <v/>
      </c>
      <c r="K6671" s="12" t="n">
        <v>-37.6</v>
      </c>
      <c r="L6671" s="12">
        <f>SQRT(E6671^2)+1</f>
        <v/>
      </c>
      <c r="M6671" s="20">
        <f>IF(Q6671&lt;=0,0,1000)</f>
        <v/>
      </c>
      <c r="N6671" s="20" t="n"/>
      <c r="O6671" s="20" t="n"/>
      <c r="Q6671" s="12" t="n">
        <v>24.93</v>
      </c>
      <c r="R6671" s="31" t="n">
        <v>57.22</v>
      </c>
      <c r="S6671" s="12">
        <f>-K6671</f>
        <v/>
      </c>
      <c r="T6671" s="12" t="n">
        <v>4.334337840623436</v>
      </c>
      <c r="U6671" t="n">
        <v>10.46875410881513</v>
      </c>
      <c r="Z6671">
        <f>T6671/$W$2</f>
        <v/>
      </c>
      <c r="AA6671">
        <f>U6671/$X$2</f>
        <v/>
      </c>
      <c r="AC6671" t="n">
        <v>0.09976736729926654</v>
      </c>
      <c r="AD6671" t="n">
        <v>0</v>
      </c>
      <c r="AF6671">
        <f>Z6671+0.14</f>
        <v/>
      </c>
      <c r="AG6671">
        <f>AA6671+0.1834</f>
        <v/>
      </c>
    </row>
    <row r="6672" spans="1:36">
      <c r="A6672" s="13" t="s">
        <v>6839</v>
      </c>
      <c r="B6672" t="n">
        <v>0.1695254152601074</v>
      </c>
      <c r="C6672" t="n">
        <v>0.1603345092157484</v>
      </c>
      <c r="D6672" s="20" t="n">
        <v>0.1603375442006321</v>
      </c>
      <c r="E6672" s="20">
        <f>Q6672</f>
        <v/>
      </c>
      <c r="F6672" s="20">
        <f>-Q6672+0.0001</f>
        <v/>
      </c>
      <c r="G6672" s="20">
        <f>-Q6672</f>
        <v/>
      </c>
      <c r="H6672" s="20">
        <f>IF(Q6672&lt;0,0,1000)</f>
        <v/>
      </c>
      <c r="I6672" s="20">
        <f>IF(Q6672&lt;0,0,1000)</f>
        <v/>
      </c>
      <c r="J6672" s="20">
        <f>I6672</f>
        <v/>
      </c>
      <c r="K6672" s="12" t="n">
        <v>-37.6</v>
      </c>
      <c r="L6672" s="12">
        <f>SQRT(E6672^2)+1</f>
        <v/>
      </c>
      <c r="M6672" s="20">
        <f>IF(Q6672&lt;=0,0,1000)</f>
        <v/>
      </c>
      <c r="N6672" s="20" t="n"/>
      <c r="O6672" s="20" t="n"/>
      <c r="Q6672" s="12" t="n">
        <v>25.06</v>
      </c>
      <c r="R6672" s="31" t="n">
        <v>51.45</v>
      </c>
      <c r="S6672" s="12">
        <f>-K6672</f>
        <v/>
      </c>
      <c r="T6672" s="12" t="n">
        <v>3.552558607125069</v>
      </c>
      <c r="U6672" t="n">
        <v>8.47730320922247</v>
      </c>
      <c r="Z6672">
        <f>T6672/$W$2</f>
        <v/>
      </c>
      <c r="AA6672">
        <f>U6672/$X$2</f>
        <v/>
      </c>
      <c r="AC6672" t="n">
        <v>0.05982370653505394</v>
      </c>
      <c r="AD6672" t="n">
        <v>0</v>
      </c>
      <c r="AF6672">
        <f>Z6672+0.14</f>
        <v/>
      </c>
      <c r="AG6672">
        <f>AA6672+0.1834</f>
        <v/>
      </c>
    </row>
    <row r="6673" spans="1:36">
      <c r="A6673" s="13" t="s">
        <v>6840</v>
      </c>
      <c r="B6673" t="n">
        <v>0.1358589356260549</v>
      </c>
      <c r="C6673" t="n">
        <v>0.1341886499936282</v>
      </c>
      <c r="D6673" s="20" t="n">
        <v>0.134194129792996</v>
      </c>
      <c r="E6673" s="20">
        <f>Q6673</f>
        <v/>
      </c>
      <c r="F6673" s="20">
        <f>-Q6673+0.0001</f>
        <v/>
      </c>
      <c r="G6673" s="20">
        <f>-Q6673</f>
        <v/>
      </c>
      <c r="H6673" s="20">
        <f>IF(Q6673&lt;0,0,1000)</f>
        <v/>
      </c>
      <c r="I6673" s="20">
        <f>IF(Q6673&lt;0,0,1000)</f>
        <v/>
      </c>
      <c r="J6673" s="20">
        <f>I6673</f>
        <v/>
      </c>
      <c r="K6673" s="12" t="n">
        <v>-37.6</v>
      </c>
      <c r="L6673" s="12">
        <f>SQRT(E6673^2)+1</f>
        <v/>
      </c>
      <c r="M6673" s="20">
        <f>IF(Q6673&lt;=0,0,1000)</f>
        <v/>
      </c>
      <c r="N6673" s="20" t="n"/>
      <c r="O6673" s="20" t="n"/>
      <c r="Q6673" s="12" t="n">
        <v>23.67</v>
      </c>
      <c r="R6673" s="31" t="n">
        <v>42.9</v>
      </c>
      <c r="S6673" s="12">
        <f>-K6673</f>
        <v/>
      </c>
      <c r="T6673" s="12" t="n">
        <v>2.386536534914798</v>
      </c>
      <c r="U6673" t="n">
        <v>5.754405038717254</v>
      </c>
      <c r="Z6673">
        <f>T6673/$W$2</f>
        <v/>
      </c>
      <c r="AA6673">
        <f>U6673/$X$2</f>
        <v/>
      </c>
      <c r="AC6673" t="n">
        <v>0.02615643522521056</v>
      </c>
      <c r="AD6673" t="n">
        <v>0</v>
      </c>
      <c r="AF6673">
        <f>Z6673+0.14</f>
        <v/>
      </c>
      <c r="AG6673">
        <f>AA6673+0.1834</f>
        <v/>
      </c>
    </row>
    <row r="6674" spans="1:36">
      <c r="A6674" s="13" t="s">
        <v>6841</v>
      </c>
      <c r="B6674" t="n">
        <v>0.1446364435131031</v>
      </c>
      <c r="C6674" t="n">
        <v>0.1478944271721817</v>
      </c>
      <c r="D6674" s="20" t="n">
        <v>0.1479014059939903</v>
      </c>
      <c r="E6674" s="20">
        <f>Q6674</f>
        <v/>
      </c>
      <c r="F6674" s="20">
        <f>-Q6674+0.0001</f>
        <v/>
      </c>
      <c r="G6674" s="20">
        <f>-Q6674</f>
        <v/>
      </c>
      <c r="H6674" s="20">
        <f>IF(Q6674&lt;0,0,1000)</f>
        <v/>
      </c>
      <c r="I6674" s="20">
        <f>IF(Q6674&lt;0,0,1000)</f>
        <v/>
      </c>
      <c r="J6674" s="20">
        <f>I6674</f>
        <v/>
      </c>
      <c r="K6674" s="12" t="n">
        <v>-37.6</v>
      </c>
      <c r="L6674" s="12">
        <f>SQRT(E6674^2)+1</f>
        <v/>
      </c>
      <c r="M6674" s="20">
        <f>IF(Q6674&lt;=0,0,1000)</f>
        <v/>
      </c>
      <c r="N6674" s="20" t="n"/>
      <c r="O6674" s="20" t="n"/>
      <c r="Q6674" s="12" t="n">
        <v>22.45</v>
      </c>
      <c r="R6674" s="31" t="n">
        <v>43.94</v>
      </c>
      <c r="S6674" s="12">
        <f>-K6674</f>
        <v/>
      </c>
      <c r="T6674" s="12" t="n">
        <v>2.09222145903264</v>
      </c>
      <c r="U6674" t="n">
        <v>5.071402411637588</v>
      </c>
      <c r="Z6674">
        <f>T6674/$W$2</f>
        <v/>
      </c>
      <c r="AA6674">
        <f>U6674/$X$2</f>
        <v/>
      </c>
      <c r="AC6674" t="n">
        <v>0.03493353491337763</v>
      </c>
      <c r="AD6674" t="n">
        <v>0</v>
      </c>
      <c r="AF6674">
        <f>Z6674+0.14</f>
        <v/>
      </c>
      <c r="AG6674">
        <f>AA6674+0.1834</f>
        <v/>
      </c>
    </row>
    <row r="6675" spans="1:36">
      <c r="A6675" s="13" t="s">
        <v>6842</v>
      </c>
      <c r="B6675" t="n">
        <v>0.150548153352164</v>
      </c>
      <c r="C6675" t="n">
        <v>0.1545563165904288</v>
      </c>
      <c r="D6675" s="20" t="n">
        <v>0.1545633119025558</v>
      </c>
      <c r="E6675" s="20">
        <f>Q6675</f>
        <v/>
      </c>
      <c r="F6675" s="20">
        <f>-Q6675+0.0001</f>
        <v/>
      </c>
      <c r="G6675" s="20">
        <f>-Q6675</f>
        <v/>
      </c>
      <c r="H6675" s="20">
        <f>IF(Q6675&lt;0,0,1000)</f>
        <v/>
      </c>
      <c r="I6675" s="20">
        <f>IF(Q6675&lt;0,0,1000)</f>
        <v/>
      </c>
      <c r="J6675" s="20">
        <f>I6675</f>
        <v/>
      </c>
      <c r="K6675" s="12" t="n">
        <v>-37.6</v>
      </c>
      <c r="L6675" s="12">
        <f>SQRT(E6675^2)+1</f>
        <v/>
      </c>
      <c r="M6675" s="20">
        <f>IF(Q6675&lt;=0,0,1000)</f>
        <v/>
      </c>
      <c r="N6675" s="20" t="n"/>
      <c r="O6675" s="20" t="n"/>
      <c r="Q6675" s="12" t="n">
        <v>22.23</v>
      </c>
      <c r="R6675" s="31" t="n">
        <v>40.91</v>
      </c>
      <c r="S6675" s="12">
        <f>-K6675</f>
        <v/>
      </c>
      <c r="T6675" s="12" t="n">
        <v>2.093719317401555</v>
      </c>
      <c r="U6675" t="n">
        <v>5.05014236089843</v>
      </c>
      <c r="Z6675">
        <f>T6675/$W$2</f>
        <v/>
      </c>
      <c r="AA6675">
        <f>U6675/$X$2</f>
        <v/>
      </c>
      <c r="AC6675" t="n">
        <v>0.0408453365461711</v>
      </c>
      <c r="AD6675" t="n">
        <v>0</v>
      </c>
      <c r="AF6675">
        <f>Z6675+0.14</f>
        <v/>
      </c>
      <c r="AG6675">
        <f>AA6675+0.1834</f>
        <v/>
      </c>
    </row>
    <row r="6676" spans="1:36">
      <c r="A6676" s="13" t="s">
        <v>6843</v>
      </c>
      <c r="B6676" t="n">
        <v>0.1572364687441095</v>
      </c>
      <c r="C6676" t="n">
        <v>0.1627147182454084</v>
      </c>
      <c r="D6676" s="20" t="n">
        <v>0.1627219284337118</v>
      </c>
      <c r="E6676" s="20">
        <f>Q6676</f>
        <v/>
      </c>
      <c r="F6676" s="20">
        <f>-Q6676+0.0001</f>
        <v/>
      </c>
      <c r="G6676" s="20">
        <f>-Q6676</f>
        <v/>
      </c>
      <c r="H6676" s="20">
        <f>IF(Q6676&lt;0,0,1000)</f>
        <v/>
      </c>
      <c r="I6676" s="20">
        <f>IF(Q6676&lt;0,0,1000)</f>
        <v/>
      </c>
      <c r="J6676" s="20">
        <f>I6676</f>
        <v/>
      </c>
      <c r="K6676" s="12" t="n">
        <v>-37.6</v>
      </c>
      <c r="L6676" s="12">
        <f>SQRT(E6676^2)+1</f>
        <v/>
      </c>
      <c r="M6676" s="20">
        <f>IF(Q6676&lt;=0,0,1000)</f>
        <v/>
      </c>
      <c r="N6676" s="20" t="n"/>
      <c r="O6676" s="20" t="n"/>
      <c r="Q6676" s="12" t="n">
        <v>22.71</v>
      </c>
      <c r="R6676" s="31" t="n">
        <v>37.22</v>
      </c>
      <c r="S6676" s="12">
        <f>-K6676</f>
        <v/>
      </c>
      <c r="T6676" s="12" t="n">
        <v>2.064145568050944</v>
      </c>
      <c r="U6676" t="n">
        <v>4.97956732469288</v>
      </c>
      <c r="Z6676">
        <f>T6676/$W$2</f>
        <v/>
      </c>
      <c r="AA6676">
        <f>U6676/$X$2</f>
        <v/>
      </c>
      <c r="AC6676" t="n">
        <v>0.04753366012904821</v>
      </c>
      <c r="AD6676" t="n">
        <v>0</v>
      </c>
      <c r="AF6676">
        <f>Z6676+0.14</f>
        <v/>
      </c>
      <c r="AG6676">
        <f>AA6676+0.1834</f>
        <v/>
      </c>
    </row>
    <row r="6677" spans="1:36">
      <c r="A6677" s="13" t="s">
        <v>6844</v>
      </c>
      <c r="B6677" t="n">
        <v>0.1850315379371155</v>
      </c>
      <c r="C6677" t="n">
        <v>0.191840842118308</v>
      </c>
      <c r="D6677" s="20" t="n">
        <v>0.1918493153877796</v>
      </c>
      <c r="E6677" s="20">
        <f>Q6677</f>
        <v/>
      </c>
      <c r="F6677" s="20">
        <f>-Q6677+0.0001</f>
        <v/>
      </c>
      <c r="G6677" s="20">
        <f>-Q6677</f>
        <v/>
      </c>
      <c r="H6677" s="20">
        <f>IF(Q6677&lt;0,0,1000)</f>
        <v/>
      </c>
      <c r="I6677" s="20">
        <f>IF(Q6677&lt;0,0,1000)</f>
        <v/>
      </c>
      <c r="J6677" s="20">
        <f>I6677</f>
        <v/>
      </c>
      <c r="K6677" s="12" t="n">
        <v>-37.6</v>
      </c>
      <c r="L6677" s="12">
        <f>SQRT(E6677^2)+1</f>
        <v/>
      </c>
      <c r="M6677" s="20">
        <f>IF(Q6677&lt;=0,0,1000)</f>
        <v/>
      </c>
      <c r="N6677" s="20" t="n"/>
      <c r="O6677" s="20" t="n"/>
      <c r="Q6677" s="12" t="n">
        <v>24.3</v>
      </c>
      <c r="R6677" s="31" t="n">
        <v>30.73</v>
      </c>
      <c r="S6677" s="12">
        <f>-K6677</f>
        <v/>
      </c>
      <c r="T6677" s="12" t="n">
        <v>2.360617537445985</v>
      </c>
      <c r="U6677" t="n">
        <v>5.659191319926205</v>
      </c>
      <c r="Z6677">
        <f>T6677/$W$2</f>
        <v/>
      </c>
      <c r="AA6677">
        <f>U6677/$X$2</f>
        <v/>
      </c>
      <c r="AC6677" t="n">
        <v>0.07532826347845677</v>
      </c>
      <c r="AD6677" t="n">
        <v>0</v>
      </c>
      <c r="AF6677">
        <f>Z6677+0.14</f>
        <v/>
      </c>
      <c r="AG6677">
        <f>AA6677+0.1834</f>
        <v/>
      </c>
    </row>
    <row r="6678" spans="1:36">
      <c r="A6678" s="13" t="s">
        <v>6845</v>
      </c>
      <c r="B6678" t="n">
        <v>0.2438590070524691</v>
      </c>
      <c r="C6678" t="n">
        <v>0.2503254037325776</v>
      </c>
      <c r="D6678" s="20" t="n">
        <v>0.2503353571185016</v>
      </c>
      <c r="E6678" s="20">
        <f>Q6678</f>
        <v/>
      </c>
      <c r="F6678" s="20">
        <f>-Q6678+0.0001</f>
        <v/>
      </c>
      <c r="G6678" s="20">
        <f>-Q6678</f>
        <v/>
      </c>
      <c r="H6678" s="20">
        <f>IF(Q6678&lt;0,0,1000)</f>
        <v/>
      </c>
      <c r="I6678" s="20">
        <f>IF(Q6678&lt;0,0,1000)</f>
        <v/>
      </c>
      <c r="J6678" s="20">
        <f>I6678</f>
        <v/>
      </c>
      <c r="K6678" s="12" t="n">
        <v>-37.6</v>
      </c>
      <c r="L6678" s="12">
        <f>SQRT(E6678^2)+1</f>
        <v/>
      </c>
      <c r="M6678" s="20">
        <f>IF(Q6678&lt;=0,0,1000)</f>
        <v/>
      </c>
      <c r="N6678" s="20" t="n"/>
      <c r="O6678" s="20" t="n"/>
      <c r="Q6678" s="12" t="n">
        <v>31.17</v>
      </c>
      <c r="R6678" s="31" t="n">
        <v>36.09</v>
      </c>
      <c r="S6678" s="12">
        <f>-K6678</f>
        <v/>
      </c>
      <c r="T6678" s="12" t="n">
        <v>3.417222911074968</v>
      </c>
      <c r="U6678" t="n">
        <v>8.275036784226025</v>
      </c>
      <c r="Z6678">
        <f>T6678/$W$2</f>
        <v/>
      </c>
      <c r="AA6678">
        <f>U6678/$X$2</f>
        <v/>
      </c>
      <c r="AC6678" t="n">
        <v>0.1341549988535375</v>
      </c>
      <c r="AD6678" t="n">
        <v>0</v>
      </c>
      <c r="AF6678">
        <f>Z6678+0.14</f>
        <v/>
      </c>
      <c r="AG6678">
        <f>AA6678+0.1834</f>
        <v/>
      </c>
    </row>
    <row r="6679" spans="1:36">
      <c r="A6679" s="13" t="s">
        <v>6846</v>
      </c>
      <c r="B6679" t="n">
        <v>0.3324113758601994</v>
      </c>
      <c r="C6679" t="n">
        <v>0.3367518027063898</v>
      </c>
      <c r="D6679" s="20" t="n">
        <v>0.3367602228499014</v>
      </c>
      <c r="E6679" s="20">
        <f>Q6679</f>
        <v/>
      </c>
      <c r="F6679" s="20">
        <f>-Q6679+0.0001</f>
        <v/>
      </c>
      <c r="G6679" s="20">
        <f>-Q6679</f>
        <v/>
      </c>
      <c r="H6679" s="20">
        <f>IF(Q6679&lt;0,0,1000)</f>
        <v/>
      </c>
      <c r="I6679" s="20">
        <f>IF(Q6679&lt;0,0,1000)</f>
        <v/>
      </c>
      <c r="J6679" s="20">
        <f>I6679</f>
        <v/>
      </c>
      <c r="K6679" s="12" t="n">
        <v>-37.6</v>
      </c>
      <c r="L6679" s="12">
        <f>SQRT(E6679^2)+1</f>
        <v/>
      </c>
      <c r="M6679" s="20">
        <f>IF(Q6679&lt;=0,0,1000)</f>
        <v/>
      </c>
      <c r="N6679" s="20" t="n"/>
      <c r="O6679" s="20" t="n"/>
      <c r="Q6679" s="12" t="n">
        <v>42.45</v>
      </c>
      <c r="R6679" s="31" t="n">
        <v>42.54</v>
      </c>
      <c r="S6679" s="12">
        <f>-K6679</f>
        <v/>
      </c>
      <c r="T6679" s="12" t="n">
        <v>5.224040445078961</v>
      </c>
      <c r="U6679" t="n">
        <v>12.8197449866826</v>
      </c>
      <c r="Z6679">
        <f>T6679/$W$2</f>
        <v/>
      </c>
      <c r="AA6679">
        <f>U6679/$X$2</f>
        <v/>
      </c>
      <c r="AC6679" t="n">
        <v>0.2227078979178077</v>
      </c>
      <c r="AD6679" t="n">
        <v>0</v>
      </c>
      <c r="AF6679">
        <f>Z6679+0.14</f>
        <v/>
      </c>
      <c r="AG6679">
        <f>AA6679+0.1834</f>
        <v/>
      </c>
    </row>
    <row r="6680" spans="1:36">
      <c r="A6680" s="13" t="s">
        <v>6847</v>
      </c>
      <c r="B6680" t="n">
        <v>0.3639440766468661</v>
      </c>
      <c r="C6680" t="n">
        <v>0.3642370573980837</v>
      </c>
      <c r="D6680" s="20" t="n">
        <v>0.3642426966888414</v>
      </c>
      <c r="E6680" s="20">
        <f>Q6680</f>
        <v/>
      </c>
      <c r="F6680" s="20">
        <f>-Q6680+0.0001</f>
        <v/>
      </c>
      <c r="G6680" s="20">
        <f>-Q6680</f>
        <v/>
      </c>
      <c r="H6680" s="20">
        <f>IF(Q6680&lt;0,0,1000)</f>
        <v/>
      </c>
      <c r="I6680" s="20">
        <f>IF(Q6680&lt;0,0,1000)</f>
        <v/>
      </c>
      <c r="J6680" s="20">
        <f>I6680</f>
        <v/>
      </c>
      <c r="K6680" s="12" t="n">
        <v>-37.6</v>
      </c>
      <c r="L6680" s="12">
        <f>SQRT(E6680^2)+1</f>
        <v/>
      </c>
      <c r="M6680" s="20">
        <f>IF(Q6680&lt;=0,0,1000)</f>
        <v/>
      </c>
      <c r="N6680" s="20" t="n"/>
      <c r="O6680" s="20" t="n"/>
      <c r="Q6680" s="12" t="n">
        <v>41.97</v>
      </c>
      <c r="R6680" s="31" t="n">
        <v>63.52</v>
      </c>
      <c r="S6680" s="12">
        <f>-K6680</f>
        <v/>
      </c>
      <c r="T6680" s="12" t="n">
        <v>6.130113142017941</v>
      </c>
      <c r="U6680" t="n">
        <v>15.03000284249418</v>
      </c>
      <c r="Z6680">
        <f>T6680/$W$2</f>
        <v/>
      </c>
      <c r="AA6680">
        <f>U6680/$X$2</f>
        <v/>
      </c>
      <c r="AC6680" t="n">
        <v>0.254241605830799</v>
      </c>
      <c r="AD6680" t="n">
        <v>0</v>
      </c>
      <c r="AF6680">
        <f>Z6680+0.14</f>
        <v/>
      </c>
      <c r="AG6680">
        <f>AA6680+0.1834</f>
        <v/>
      </c>
    </row>
    <row r="6681" spans="1:36">
      <c r="A6681" s="13" t="s">
        <v>6848</v>
      </c>
      <c r="B6681" t="n">
        <v>0.3394701094447165</v>
      </c>
      <c r="C6681" t="n">
        <v>0.3379002211166753</v>
      </c>
      <c r="D6681" s="20" t="n">
        <v>0.3379034368190514</v>
      </c>
      <c r="E6681" s="20">
        <f>Q6681</f>
        <v/>
      </c>
      <c r="F6681" s="20">
        <f>-Q6681+0.0001</f>
        <v/>
      </c>
      <c r="G6681" s="20">
        <f>-Q6681</f>
        <v/>
      </c>
      <c r="H6681" s="20">
        <f>IF(Q6681&lt;0,0,1000)</f>
        <v/>
      </c>
      <c r="I6681" s="20">
        <f>IF(Q6681&lt;0,0,1000)</f>
        <v/>
      </c>
      <c r="J6681" s="20">
        <f>I6681</f>
        <v/>
      </c>
      <c r="K6681" s="12" t="n">
        <v>-37.6</v>
      </c>
      <c r="L6681" s="12">
        <f>SQRT(E6681^2)+1</f>
        <v/>
      </c>
      <c r="M6681" s="20">
        <f>IF(Q6681&lt;=0,0,1000)</f>
        <v/>
      </c>
      <c r="N6681" s="20" t="n"/>
      <c r="O6681" s="20" t="n"/>
      <c r="Q6681" s="12" t="n">
        <v>30.14</v>
      </c>
      <c r="R6681" s="31" t="n">
        <v>67.93000000000001</v>
      </c>
      <c r="S6681" s="12">
        <f>-K6681</f>
        <v/>
      </c>
      <c r="T6681" s="12" t="n">
        <v>5.796900282698283</v>
      </c>
      <c r="U6681" t="n">
        <v>14.1167705841984</v>
      </c>
      <c r="Z6681">
        <f>T6681/$W$2</f>
        <v/>
      </c>
      <c r="AA6681">
        <f>U6681/$X$2</f>
        <v/>
      </c>
      <c r="AC6681" t="n">
        <v>0.2297687868481254</v>
      </c>
      <c r="AD6681" t="n">
        <v>0</v>
      </c>
      <c r="AF6681">
        <f>Z6681+0.14</f>
        <v/>
      </c>
      <c r="AG6681">
        <f>AA6681+0.1834</f>
        <v/>
      </c>
    </row>
    <row r="6682" spans="1:36">
      <c r="A6682" s="13" t="s">
        <v>6849</v>
      </c>
      <c r="B6682" t="n">
        <v>0.3149588694923373</v>
      </c>
      <c r="C6682" t="n">
        <v>0.3128484776265398</v>
      </c>
      <c r="D6682" s="20" t="n">
        <v>0.3128533119931973</v>
      </c>
      <c r="E6682" s="20">
        <f>Q6682</f>
        <v/>
      </c>
      <c r="F6682" s="20">
        <f>-Q6682+0.0001</f>
        <v/>
      </c>
      <c r="G6682" s="20">
        <f>-Q6682</f>
        <v/>
      </c>
      <c r="H6682" s="20">
        <f>IF(Q6682&lt;0,0,1000)</f>
        <v/>
      </c>
      <c r="I6682" s="20">
        <f>IF(Q6682&lt;0,0,1000)</f>
        <v/>
      </c>
      <c r="J6682" s="20">
        <f>I6682</f>
        <v/>
      </c>
      <c r="K6682" s="12" t="n">
        <v>-37.6</v>
      </c>
      <c r="L6682" s="12">
        <f>SQRT(E6682^2)+1</f>
        <v/>
      </c>
      <c r="M6682" s="20">
        <f>IF(Q6682&lt;=0,0,1000)</f>
        <v/>
      </c>
      <c r="N6682" s="20" t="n"/>
      <c r="O6682" s="20" t="n"/>
      <c r="Q6682" s="12" t="n">
        <v>27.58</v>
      </c>
      <c r="R6682" s="31" t="n">
        <v>66.5</v>
      </c>
      <c r="S6682" s="12">
        <f>-K6682</f>
        <v/>
      </c>
      <c r="T6682" s="12" t="n">
        <v>5.407052414509447</v>
      </c>
      <c r="U6682" t="n">
        <v>13.12242978346911</v>
      </c>
      <c r="Z6682">
        <f>T6682/$W$2</f>
        <v/>
      </c>
      <c r="AA6682">
        <f>U6682/$X$2</f>
        <v/>
      </c>
      <c r="AC6682" t="n">
        <v>0.2052567284497426</v>
      </c>
      <c r="AD6682" t="n">
        <v>0</v>
      </c>
      <c r="AF6682">
        <f>Z6682+0.14</f>
        <v/>
      </c>
      <c r="AG6682">
        <f>AA6682+0.1834</f>
        <v/>
      </c>
    </row>
    <row r="6683" spans="1:36">
      <c r="A6683" s="13" t="s">
        <v>6850</v>
      </c>
      <c r="B6683" t="n">
        <v>0.2899876244528699</v>
      </c>
      <c r="C6683" t="n">
        <v>0.286580241978615</v>
      </c>
      <c r="D6683" s="20" t="n">
        <v>0.286584716667731</v>
      </c>
      <c r="E6683" s="20">
        <f>Q6683</f>
        <v/>
      </c>
      <c r="F6683" s="20">
        <f>-Q6683+0.0001</f>
        <v/>
      </c>
      <c r="G6683" s="20">
        <f>-Q6683</f>
        <v/>
      </c>
      <c r="H6683" s="20">
        <f>IF(Q6683&lt;0,0,1000)</f>
        <v/>
      </c>
      <c r="I6683" s="20">
        <f>IF(Q6683&lt;0,0,1000)</f>
        <v/>
      </c>
      <c r="J6683" s="20">
        <f>I6683</f>
        <v/>
      </c>
      <c r="K6683" s="12" t="n">
        <v>-37.6</v>
      </c>
      <c r="L6683" s="12">
        <f>SQRT(E6683^2)+1</f>
        <v/>
      </c>
      <c r="M6683" s="20">
        <f>IF(Q6683&lt;=0,0,1000)</f>
        <v/>
      </c>
      <c r="N6683" s="20" t="n"/>
      <c r="O6683" s="20" t="n"/>
      <c r="Q6683" s="12" t="n">
        <v>27.51</v>
      </c>
      <c r="R6683" s="31" t="n">
        <v>67.19</v>
      </c>
      <c r="S6683" s="12">
        <f>-K6683</f>
        <v/>
      </c>
      <c r="T6683" s="12" t="n">
        <v>5.071929372202415</v>
      </c>
      <c r="U6683" t="n">
        <v>12.25879443410044</v>
      </c>
      <c r="Z6683">
        <f>T6683/$W$2</f>
        <v/>
      </c>
      <c r="AA6683">
        <f>U6683/$X$2</f>
        <v/>
      </c>
      <c r="AC6683" t="n">
        <v>0.1802856010067783</v>
      </c>
      <c r="AD6683" t="n">
        <v>0</v>
      </c>
      <c r="AF6683">
        <f>Z6683+0.14</f>
        <v/>
      </c>
      <c r="AG6683">
        <f>AA6683+0.1834</f>
        <v/>
      </c>
    </row>
    <row r="6684" spans="1:36">
      <c r="A6684" s="13" t="s">
        <v>6851</v>
      </c>
      <c r="B6684" t="n">
        <v>0.270410804594871</v>
      </c>
      <c r="C6684" t="n">
        <v>0.2664502218335402</v>
      </c>
      <c r="D6684" s="20" t="n">
        <v>0.2664546906993995</v>
      </c>
      <c r="E6684" s="20">
        <f>Q6684</f>
        <v/>
      </c>
      <c r="F6684" s="20">
        <f>-Q6684+0.0001</f>
        <v/>
      </c>
      <c r="G6684" s="20">
        <f>-Q6684</f>
        <v/>
      </c>
      <c r="H6684" s="20">
        <f>IF(Q6684&lt;0,0,1000)</f>
        <v/>
      </c>
      <c r="I6684" s="20">
        <f>IF(Q6684&lt;0,0,1000)</f>
        <v/>
      </c>
      <c r="J6684" s="20">
        <f>I6684</f>
        <v/>
      </c>
      <c r="K6684" s="12" t="n">
        <v>-37.6</v>
      </c>
      <c r="L6684" s="12">
        <f>SQRT(E6684^2)+1</f>
        <v/>
      </c>
      <c r="M6684" s="20">
        <f>IF(Q6684&lt;=0,0,1000)</f>
        <v/>
      </c>
      <c r="N6684" s="20" t="n"/>
      <c r="O6684" s="20" t="n"/>
      <c r="Q6684" s="12" t="n">
        <v>26.33</v>
      </c>
      <c r="R6684" s="31" t="n">
        <v>66.61</v>
      </c>
      <c r="S6684" s="12">
        <f>-K6684</f>
        <v/>
      </c>
      <c r="T6684" s="12" t="n">
        <v>4.796034366414231</v>
      </c>
      <c r="U6684" t="n">
        <v>11.58132167344785</v>
      </c>
      <c r="Z6684">
        <f>T6684/$W$2</f>
        <v/>
      </c>
      <c r="AA6684">
        <f>U6684/$X$2</f>
        <v/>
      </c>
      <c r="AC6684" t="n">
        <v>0.1607087594449937</v>
      </c>
      <c r="AD6684" t="n">
        <v>0</v>
      </c>
      <c r="AF6684">
        <f>Z6684+0.14</f>
        <v/>
      </c>
      <c r="AG6684">
        <f>AA6684+0.1834</f>
        <v/>
      </c>
    </row>
    <row r="6685" spans="1:36">
      <c r="A6685" s="13" t="s">
        <v>6852</v>
      </c>
      <c r="B6685" t="n">
        <v>0.2513620156324348</v>
      </c>
      <c r="C6685" t="n">
        <v>0.247470397123231</v>
      </c>
      <c r="D6685" s="20" t="n">
        <v>0.2474748903428699</v>
      </c>
      <c r="E6685" s="20">
        <f>Q6685</f>
        <v/>
      </c>
      <c r="F6685" s="20">
        <f>-Q6685+0.0001</f>
        <v/>
      </c>
      <c r="G6685" s="20">
        <f>-Q6685</f>
        <v/>
      </c>
      <c r="H6685" s="20">
        <f>IF(Q6685&lt;0,0,1000)</f>
        <v/>
      </c>
      <c r="I6685" s="20">
        <f>IF(Q6685&lt;0,0,1000)</f>
        <v/>
      </c>
      <c r="J6685" s="20">
        <f>I6685</f>
        <v/>
      </c>
      <c r="K6685" s="12" t="n">
        <v>-37.6</v>
      </c>
      <c r="L6685" s="12">
        <f>SQRT(E6685^2)+1</f>
        <v/>
      </c>
      <c r="M6685" s="20">
        <f>IF(Q6685&lt;=0,0,1000)</f>
        <v/>
      </c>
      <c r="N6685" s="20" t="n"/>
      <c r="O6685" s="20" t="n"/>
      <c r="Q6685" s="12" t="n">
        <v>26.98</v>
      </c>
      <c r="R6685" s="31" t="n">
        <v>65.28</v>
      </c>
      <c r="S6685" s="12">
        <f>-K6685</f>
        <v/>
      </c>
      <c r="T6685" s="12" t="n">
        <v>4.499813646002394</v>
      </c>
      <c r="U6685" t="n">
        <v>10.88751443492433</v>
      </c>
      <c r="Z6685">
        <f>T6685/$W$2</f>
        <v/>
      </c>
      <c r="AA6685">
        <f>U6685/$X$2</f>
        <v/>
      </c>
      <c r="AC6685" t="n">
        <v>0.1416599027840642</v>
      </c>
      <c r="AD6685" t="n">
        <v>0</v>
      </c>
      <c r="AF6685">
        <f>Z6685+0.14</f>
        <v/>
      </c>
      <c r="AG6685">
        <f>AA6685+0.1834</f>
        <v/>
      </c>
    </row>
    <row r="6686" spans="1:36">
      <c r="A6686" s="13" t="s">
        <v>6853</v>
      </c>
      <c r="B6686" t="n">
        <v>0.2416723922508574</v>
      </c>
      <c r="C6686" t="n">
        <v>0.2368957517489347</v>
      </c>
      <c r="D6686" s="20" t="n">
        <v>0.2369002126956442</v>
      </c>
      <c r="E6686" s="20">
        <f>Q6686</f>
        <v/>
      </c>
      <c r="F6686" s="20">
        <f>-Q6686+0.0001</f>
        <v/>
      </c>
      <c r="G6686" s="20">
        <f>-Q6686</f>
        <v/>
      </c>
      <c r="H6686" s="20">
        <f>IF(Q6686&lt;0,0,1000)</f>
        <v/>
      </c>
      <c r="I6686" s="20">
        <f>IF(Q6686&lt;0,0,1000)</f>
        <v/>
      </c>
      <c r="J6686" s="20">
        <f>I6686</f>
        <v/>
      </c>
      <c r="K6686" s="12" t="n">
        <v>-37.6</v>
      </c>
      <c r="L6686" s="12">
        <f>SQRT(E6686^2)+1</f>
        <v/>
      </c>
      <c r="M6686" s="20">
        <f>IF(Q6686&lt;=0,0,1000)</f>
        <v/>
      </c>
      <c r="N6686" s="20" t="n"/>
      <c r="O6686" s="20" t="n"/>
      <c r="Q6686" s="12" t="n">
        <v>28.17</v>
      </c>
      <c r="R6686" s="31" t="n">
        <v>64.01000000000001</v>
      </c>
      <c r="S6686" s="12">
        <f>-K6686</f>
        <v/>
      </c>
      <c r="T6686" s="12" t="n">
        <v>4.388856500339553</v>
      </c>
      <c r="U6686" t="n">
        <v>10.58021561712306</v>
      </c>
      <c r="Z6686">
        <f>T6686/$W$2</f>
        <v/>
      </c>
      <c r="AA6686">
        <f>U6686/$X$2</f>
        <v/>
      </c>
      <c r="AC6686" t="n">
        <v>0.131970217194921</v>
      </c>
      <c r="AD6686" t="n">
        <v>0</v>
      </c>
      <c r="AF6686">
        <f>Z6686+0.14</f>
        <v/>
      </c>
      <c r="AG6686">
        <f>AA6686+0.1834</f>
        <v/>
      </c>
    </row>
    <row r="6687" spans="1:36">
      <c r="A6687" s="13" t="s">
        <v>6854</v>
      </c>
      <c r="B6687" t="n">
        <v>0.230287598345159</v>
      </c>
      <c r="C6687" t="n">
        <v>0.225227487207696</v>
      </c>
      <c r="D6687" s="20" t="n">
        <v>0.2252313515635268</v>
      </c>
      <c r="E6687" s="20">
        <f>Q6687</f>
        <v/>
      </c>
      <c r="F6687" s="20">
        <f>-Q6687+0.0001</f>
        <v/>
      </c>
      <c r="G6687" s="20">
        <f>-Q6687</f>
        <v/>
      </c>
      <c r="H6687" s="20">
        <f>IF(Q6687&lt;0,0,1000)</f>
        <v/>
      </c>
      <c r="I6687" s="20">
        <f>IF(Q6687&lt;0,0,1000)</f>
        <v/>
      </c>
      <c r="J6687" s="20">
        <f>I6687</f>
        <v/>
      </c>
      <c r="K6687" s="12" t="n">
        <v>-37.6</v>
      </c>
      <c r="L6687" s="12">
        <f>SQRT(E6687^2)+1</f>
        <v/>
      </c>
      <c r="M6687" s="20">
        <f>IF(Q6687&lt;=0,0,1000)</f>
        <v/>
      </c>
      <c r="N6687" s="20" t="n"/>
      <c r="O6687" s="20" t="n"/>
      <c r="Q6687" s="12" t="n">
        <v>28.18</v>
      </c>
      <c r="R6687" s="31" t="n">
        <v>61</v>
      </c>
      <c r="S6687" s="12">
        <f>-K6687</f>
        <v/>
      </c>
      <c r="T6687" s="12" t="n">
        <v>4.25007471267822</v>
      </c>
      <c r="U6687" t="n">
        <v>10.26799122645365</v>
      </c>
      <c r="Z6687">
        <f>T6687/$W$2</f>
        <v/>
      </c>
      <c r="AA6687">
        <f>U6687/$X$2</f>
        <v/>
      </c>
      <c r="AC6687" t="n">
        <v>0.1205856932474422</v>
      </c>
      <c r="AD6687" t="n">
        <v>0</v>
      </c>
      <c r="AF6687">
        <f>Z6687+0.14</f>
        <v/>
      </c>
      <c r="AG6687">
        <f>AA6687+0.1834</f>
        <v/>
      </c>
    </row>
    <row r="6688" spans="1:36">
      <c r="A6688" s="13" t="s">
        <v>6855</v>
      </c>
      <c r="B6688" t="n">
        <v>0.2237244808023949</v>
      </c>
      <c r="C6688" t="n">
        <v>0.2191861613308264</v>
      </c>
      <c r="D6688" s="20" t="n">
        <v>0.2191897325829825</v>
      </c>
      <c r="E6688" s="20">
        <f>Q6688</f>
        <v/>
      </c>
      <c r="F6688" s="20">
        <f>-Q6688+0.0001</f>
        <v/>
      </c>
      <c r="G6688" s="20">
        <f>-Q6688</f>
        <v/>
      </c>
      <c r="H6688" s="20">
        <f>IF(Q6688&lt;0,0,1000)</f>
        <v/>
      </c>
      <c r="I6688" s="20">
        <f>IF(Q6688&lt;0,0,1000)</f>
        <v/>
      </c>
      <c r="J6688" s="20">
        <f>I6688</f>
        <v/>
      </c>
      <c r="K6688" s="12" t="n">
        <v>-37.6</v>
      </c>
      <c r="L6688" s="12">
        <f>SQRT(E6688^2)+1</f>
        <v/>
      </c>
      <c r="M6688" s="20">
        <f>IF(Q6688&lt;=0,0,1000)</f>
        <v/>
      </c>
      <c r="N6688" s="20" t="n"/>
      <c r="O6688" s="20" t="n"/>
      <c r="Q6688" s="12" t="n">
        <v>29.99</v>
      </c>
      <c r="R6688" s="31" t="n">
        <v>54.64</v>
      </c>
      <c r="S6688" s="12">
        <f>-K6688</f>
        <v/>
      </c>
      <c r="T6688" s="12" t="n">
        <v>4.103462210841217</v>
      </c>
      <c r="U6688" t="n">
        <v>9.92587221832958</v>
      </c>
      <c r="Z6688">
        <f>T6688/$W$2</f>
        <v/>
      </c>
      <c r="AA6688">
        <f>U6688/$X$2</f>
        <v/>
      </c>
      <c r="AC6688" t="n">
        <v>0.1140227316990864</v>
      </c>
      <c r="AD6688" t="n">
        <v>0</v>
      </c>
      <c r="AF6688">
        <f>Z6688+0.14</f>
        <v/>
      </c>
      <c r="AG6688">
        <f>AA6688+0.1834</f>
        <v/>
      </c>
    </row>
    <row r="6689" spans="1:36">
      <c r="A6689" s="13" t="s">
        <v>6856</v>
      </c>
      <c r="B6689" t="n">
        <v>0.2216479179921556</v>
      </c>
      <c r="C6689" t="n">
        <v>0.2169616555374164</v>
      </c>
      <c r="D6689" s="20" t="n">
        <v>0.2169645918016999</v>
      </c>
      <c r="E6689" s="20">
        <f>Q6689</f>
        <v/>
      </c>
      <c r="F6689" s="20">
        <f>-Q6689+0.0001</f>
        <v/>
      </c>
      <c r="G6689" s="20">
        <f>-Q6689</f>
        <v/>
      </c>
      <c r="H6689" s="20">
        <f>IF(Q6689&lt;0,0,1000)</f>
        <v/>
      </c>
      <c r="I6689" s="20">
        <f>IF(Q6689&lt;0,0,1000)</f>
        <v/>
      </c>
      <c r="J6689" s="20">
        <f>I6689</f>
        <v/>
      </c>
      <c r="K6689" s="12" t="n">
        <v>-37.6</v>
      </c>
      <c r="L6689" s="12">
        <f>SQRT(E6689^2)+1</f>
        <v/>
      </c>
      <c r="M6689" s="20">
        <f>IF(Q6689&lt;=0,0,1000)</f>
        <v/>
      </c>
      <c r="N6689" s="20" t="n"/>
      <c r="O6689" s="20" t="n"/>
      <c r="Q6689" s="12" t="n">
        <v>35</v>
      </c>
      <c r="R6689" s="31" t="n">
        <v>51.83</v>
      </c>
      <c r="S6689" s="12">
        <f>-K6689</f>
        <v/>
      </c>
      <c r="T6689" s="12" t="n">
        <v>4.1194554259934</v>
      </c>
      <c r="U6689" t="n">
        <v>10.00570492495728</v>
      </c>
      <c r="Z6689">
        <f>T6689/$W$2</f>
        <v/>
      </c>
      <c r="AA6689">
        <f>U6689/$X$2</f>
        <v/>
      </c>
      <c r="AC6689" t="n">
        <v>0.1119464033601947</v>
      </c>
      <c r="AD6689" t="n">
        <v>0</v>
      </c>
      <c r="AF6689">
        <f>Z6689+0.14</f>
        <v/>
      </c>
      <c r="AG6689">
        <f>AA6689+0.1834</f>
        <v/>
      </c>
    </row>
    <row r="6690" spans="1:36">
      <c r="A6690" s="13" t="s">
        <v>6857</v>
      </c>
      <c r="B6690" t="n">
        <v>0.2246075981628957</v>
      </c>
      <c r="C6690" t="n">
        <v>0.2195745651784605</v>
      </c>
      <c r="D6690" s="20" t="n">
        <v>0.2195767727738234</v>
      </c>
      <c r="E6690" s="20">
        <f>Q6690</f>
        <v/>
      </c>
      <c r="F6690" s="20">
        <f>-Q6690+0.0001</f>
        <v/>
      </c>
      <c r="G6690" s="20">
        <f>-Q6690</f>
        <v/>
      </c>
      <c r="H6690" s="20">
        <f>IF(Q6690&lt;0,0,1000)</f>
        <v/>
      </c>
      <c r="I6690" s="20">
        <f>IF(Q6690&lt;0,0,1000)</f>
        <v/>
      </c>
      <c r="J6690" s="20">
        <f>I6690</f>
        <v/>
      </c>
      <c r="K6690" s="12" t="n">
        <v>-37.6</v>
      </c>
      <c r="L6690" s="12">
        <f>SQRT(E6690^2)+1</f>
        <v/>
      </c>
      <c r="M6690" s="20">
        <f>IF(Q6690&lt;=0,0,1000)</f>
        <v/>
      </c>
      <c r="N6690" s="20" t="n"/>
      <c r="O6690" s="20" t="n"/>
      <c r="Q6690" s="12" t="n">
        <v>42.2</v>
      </c>
      <c r="R6690" s="31" t="n">
        <v>50.69</v>
      </c>
      <c r="S6690" s="12">
        <f>-K6690</f>
        <v/>
      </c>
      <c r="T6690" s="12" t="n">
        <v>4.221415785912488</v>
      </c>
      <c r="U6690" t="n">
        <v>10.27756044872912</v>
      </c>
      <c r="Z6690">
        <f>T6690/$W$2</f>
        <v/>
      </c>
      <c r="AA6690">
        <f>U6690/$X$2</f>
        <v/>
      </c>
      <c r="AC6690" t="n">
        <v>0.1149063854148189</v>
      </c>
      <c r="AD6690" t="n">
        <v>0</v>
      </c>
      <c r="AF6690">
        <f>Z6690+0.14</f>
        <v/>
      </c>
      <c r="AG6690">
        <f>AA6690+0.1834</f>
        <v/>
      </c>
    </row>
    <row r="6691" spans="1:36">
      <c r="A6691" s="13" t="s">
        <v>6858</v>
      </c>
      <c r="B6691" t="n">
        <v>0.2329848311622564</v>
      </c>
      <c r="C6691" t="n">
        <v>0.2275967430122861</v>
      </c>
      <c r="D6691" s="20" t="n">
        <v>0.2275984361071973</v>
      </c>
      <c r="E6691" s="20">
        <f>Q6691</f>
        <v/>
      </c>
      <c r="F6691" s="20">
        <f>-Q6691+0.0001</f>
        <v/>
      </c>
      <c r="G6691" s="20">
        <f>-Q6691</f>
        <v/>
      </c>
      <c r="H6691" s="20">
        <f>IF(Q6691&lt;0,0,1000)</f>
        <v/>
      </c>
      <c r="I6691" s="20">
        <f>IF(Q6691&lt;0,0,1000)</f>
        <v/>
      </c>
      <c r="J6691" s="20">
        <f>I6691</f>
        <v/>
      </c>
      <c r="K6691" s="12" t="n">
        <v>-37.6</v>
      </c>
      <c r="L6691" s="12">
        <f>SQRT(E6691^2)+1</f>
        <v/>
      </c>
      <c r="M6691" s="20">
        <f>IF(Q6691&lt;=0,0,1000)</f>
        <v/>
      </c>
      <c r="N6691" s="20" t="n"/>
      <c r="O6691" s="20" t="n"/>
      <c r="Q6691" s="12" t="n">
        <v>41.08</v>
      </c>
      <c r="R6691" s="31" t="n">
        <v>54.15</v>
      </c>
      <c r="S6691" s="12">
        <f>-K6691</f>
        <v/>
      </c>
      <c r="T6691" s="12" t="n">
        <v>4.431086325773392</v>
      </c>
      <c r="U6691" t="n">
        <v>10.82865985557499</v>
      </c>
      <c r="Z6691">
        <f>T6691/$W$2</f>
        <v/>
      </c>
      <c r="AA6691">
        <f>U6691/$X$2</f>
        <v/>
      </c>
      <c r="AC6691" t="n">
        <v>0.1232837908511569</v>
      </c>
      <c r="AD6691" t="n">
        <v>0</v>
      </c>
      <c r="AF6691">
        <f>Z6691+0.14</f>
        <v/>
      </c>
      <c r="AG6691">
        <f>AA6691+0.1834</f>
        <v/>
      </c>
    </row>
    <row r="6692" spans="1:36">
      <c r="A6692" s="13" t="s">
        <v>6859</v>
      </c>
      <c r="B6692" t="n">
        <v>0.2504495120766019</v>
      </c>
      <c r="C6692" t="n">
        <v>0.2449435944898962</v>
      </c>
      <c r="D6692" s="20" t="n">
        <v>0.2449453819965323</v>
      </c>
      <c r="E6692" s="20">
        <f>Q6692</f>
        <v/>
      </c>
      <c r="F6692" s="20">
        <f>-Q6692+0.0001</f>
        <v/>
      </c>
      <c r="G6692" s="20">
        <f>-Q6692</f>
        <v/>
      </c>
      <c r="H6692" s="20">
        <f>IF(Q6692&lt;0,0,1000)</f>
        <v/>
      </c>
      <c r="I6692" s="20">
        <f>IF(Q6692&lt;0,0,1000)</f>
        <v/>
      </c>
      <c r="J6692" s="20">
        <f>I6692</f>
        <v/>
      </c>
      <c r="K6692" s="12" t="n">
        <v>-37.6</v>
      </c>
      <c r="L6692" s="12">
        <f>SQRT(E6692^2)+1</f>
        <v/>
      </c>
      <c r="M6692" s="20">
        <f>IF(Q6692&lt;=0,0,1000)</f>
        <v/>
      </c>
      <c r="N6692" s="20" t="n"/>
      <c r="O6692" s="20" t="n"/>
      <c r="Q6692" s="12" t="n">
        <v>33.37</v>
      </c>
      <c r="R6692" s="31" t="n">
        <v>64.13</v>
      </c>
      <c r="S6692" s="12">
        <f>-K6692</f>
        <v/>
      </c>
      <c r="T6692" s="12" t="n">
        <v>4.758629902887949</v>
      </c>
      <c r="U6692" t="n">
        <v>11.65345446892003</v>
      </c>
      <c r="Z6692">
        <f>T6692/$W$2</f>
        <v/>
      </c>
      <c r="AA6692">
        <f>U6692/$X$2</f>
        <v/>
      </c>
      <c r="AC6692" t="n">
        <v>0.1407484070196942</v>
      </c>
      <c r="AD6692" t="n">
        <v>0</v>
      </c>
      <c r="AF6692">
        <f>Z6692+0.14</f>
        <v/>
      </c>
      <c r="AG6692">
        <f>AA6692+0.1834</f>
        <v/>
      </c>
    </row>
    <row r="6693" spans="1:36">
      <c r="A6693" s="13" t="s">
        <v>6860</v>
      </c>
      <c r="B6693" t="n">
        <v>0.2606963246934994</v>
      </c>
      <c r="C6693" t="n">
        <v>0.2523140602468441</v>
      </c>
      <c r="D6693" s="20" t="n">
        <v>0.2523150315956655</v>
      </c>
      <c r="E6693" s="20">
        <f>Q6693</f>
        <v/>
      </c>
      <c r="F6693" s="20">
        <f>-Q6693+0.0001</f>
        <v/>
      </c>
      <c r="G6693" s="20">
        <f>-Q6693</f>
        <v/>
      </c>
      <c r="H6693" s="20">
        <f>IF(Q6693&lt;0,0,1000)</f>
        <v/>
      </c>
      <c r="I6693" s="20">
        <f>IF(Q6693&lt;0,0,1000)</f>
        <v/>
      </c>
      <c r="J6693" s="20">
        <f>I6693</f>
        <v/>
      </c>
      <c r="K6693" s="12" t="n">
        <v>-37.6</v>
      </c>
      <c r="L6693" s="12">
        <f>SQRT(E6693^2)+1</f>
        <v/>
      </c>
      <c r="M6693" s="20">
        <f>IF(Q6693&lt;=0,0,1000)</f>
        <v/>
      </c>
      <c r="N6693" s="20" t="n"/>
      <c r="O6693" s="20" t="n"/>
      <c r="Q6693" s="12" t="n">
        <v>27.67</v>
      </c>
      <c r="R6693" s="31" t="n">
        <v>67.5</v>
      </c>
      <c r="S6693" s="12">
        <f>-K6693</f>
        <v/>
      </c>
      <c r="T6693" s="12" t="n">
        <v>5.1561474096172</v>
      </c>
      <c r="U6693" t="n">
        <v>12.57133037662319</v>
      </c>
      <c r="Z6693">
        <f>T6693/$W$2</f>
        <v/>
      </c>
      <c r="AA6693">
        <f>U6693/$X$2</f>
        <v/>
      </c>
      <c r="AC6693" t="n">
        <v>0.150995464074458</v>
      </c>
      <c r="AD6693" t="n">
        <v>0</v>
      </c>
      <c r="AF6693">
        <f>Z6693+0.14</f>
        <v/>
      </c>
      <c r="AG6693">
        <f>AA6693+0.1834</f>
        <v/>
      </c>
    </row>
    <row r="6694" spans="1:36">
      <c r="A6694" s="13" t="s">
        <v>6861</v>
      </c>
      <c r="B6694" t="n">
        <v>0.2627480883310951</v>
      </c>
      <c r="C6694" t="n">
        <v>0.2531468089142753</v>
      </c>
      <c r="D6694" s="20" t="n">
        <v>0.253148327937682</v>
      </c>
      <c r="E6694" s="20">
        <f>Q6694</f>
        <v/>
      </c>
      <c r="F6694" s="20">
        <f>-Q6694+0.0001</f>
        <v/>
      </c>
      <c r="G6694" s="20">
        <f>-Q6694</f>
        <v/>
      </c>
      <c r="H6694" s="20">
        <f>IF(Q6694&lt;0,0,1000)</f>
        <v/>
      </c>
      <c r="I6694" s="20">
        <f>IF(Q6694&lt;0,0,1000)</f>
        <v/>
      </c>
      <c r="J6694" s="20">
        <f>I6694</f>
        <v/>
      </c>
      <c r="K6694" s="12" t="n">
        <v>-37.6</v>
      </c>
      <c r="L6694" s="12">
        <f>SQRT(E6694^2)+1</f>
        <v/>
      </c>
      <c r="M6694" s="20">
        <f>IF(Q6694&lt;=0,0,1000)</f>
        <v/>
      </c>
      <c r="N6694" s="20" t="n"/>
      <c r="O6694" s="20" t="n"/>
      <c r="Q6694" s="12" t="n">
        <v>26.98</v>
      </c>
      <c r="R6694" s="31" t="n">
        <v>64.98</v>
      </c>
      <c r="S6694" s="12">
        <f>-K6694</f>
        <v/>
      </c>
      <c r="T6694" s="12" t="n">
        <v>5.272522588501938</v>
      </c>
      <c r="U6694" t="n">
        <v>12.81419631010782</v>
      </c>
      <c r="Z6694">
        <f>T6694/$W$2</f>
        <v/>
      </c>
      <c r="AA6694">
        <f>U6694/$X$2</f>
        <v/>
      </c>
      <c r="AC6694" t="n">
        <v>0.1530469360878883</v>
      </c>
      <c r="AD6694" t="n">
        <v>0</v>
      </c>
      <c r="AF6694">
        <f>Z6694+0.14</f>
        <v/>
      </c>
      <c r="AG6694">
        <f>AA6694+0.1834</f>
        <v/>
      </c>
    </row>
    <row r="6695" spans="1:36">
      <c r="A6695" s="13" t="s">
        <v>6862</v>
      </c>
      <c r="B6695" t="n">
        <v>0.2424934417869339</v>
      </c>
      <c r="C6695" t="n">
        <v>0.2313406155085778</v>
      </c>
      <c r="D6695" s="20" t="n">
        <v>0.2313423201496034</v>
      </c>
      <c r="E6695" s="20">
        <f>Q6695</f>
        <v/>
      </c>
      <c r="F6695" s="20">
        <f>-Q6695+0.0001</f>
        <v/>
      </c>
      <c r="G6695" s="20">
        <f>-Q6695</f>
        <v/>
      </c>
      <c r="H6695" s="20">
        <f>IF(Q6695&lt;0,0,1000)</f>
        <v/>
      </c>
      <c r="I6695" s="20">
        <f>IF(Q6695&lt;0,0,1000)</f>
        <v/>
      </c>
      <c r="J6695" s="20">
        <f>I6695</f>
        <v/>
      </c>
      <c r="K6695" s="12" t="n">
        <v>-37.6</v>
      </c>
      <c r="L6695" s="12">
        <f>SQRT(E6695^2)+1</f>
        <v/>
      </c>
      <c r="M6695" s="20">
        <f>IF(Q6695&lt;=0,0,1000)</f>
        <v/>
      </c>
      <c r="N6695" s="20" t="n"/>
      <c r="O6695" s="20" t="n"/>
      <c r="Q6695" s="12" t="n">
        <v>25.02</v>
      </c>
      <c r="R6695" s="31" t="n">
        <v>52.29</v>
      </c>
      <c r="S6695" s="12">
        <f>-K6695</f>
        <v/>
      </c>
      <c r="T6695" s="12" t="n">
        <v>5.039862404080402</v>
      </c>
      <c r="U6695" t="n">
        <v>12.19651278436461</v>
      </c>
      <c r="Z6695">
        <f>T6695/$W$2</f>
        <v/>
      </c>
      <c r="AA6695">
        <f>U6695/$X$2</f>
        <v/>
      </c>
      <c r="AC6695" t="n">
        <v>0.1327921648728579</v>
      </c>
      <c r="AD6695" t="n">
        <v>0</v>
      </c>
      <c r="AF6695">
        <f>Z6695+0.14</f>
        <v/>
      </c>
      <c r="AG6695">
        <f>AA6695+0.1834</f>
        <v/>
      </c>
    </row>
    <row r="6696" spans="1:36">
      <c r="A6696" s="13" t="s">
        <v>6863</v>
      </c>
      <c r="B6696" t="n">
        <v>0.1962564285592513</v>
      </c>
      <c r="C6696" t="n">
        <v>0.185591927110861</v>
      </c>
      <c r="D6696" s="20" t="n">
        <v>0.1855952082688405</v>
      </c>
      <c r="E6696" s="20">
        <f>Q6696</f>
        <v/>
      </c>
      <c r="F6696" s="20">
        <f>-Q6696+0.0001</f>
        <v/>
      </c>
      <c r="G6696" s="20">
        <f>-Q6696</f>
        <v/>
      </c>
      <c r="H6696" s="20">
        <f>IF(Q6696&lt;0,0,1000)</f>
        <v/>
      </c>
      <c r="I6696" s="20">
        <f>IF(Q6696&lt;0,0,1000)</f>
        <v/>
      </c>
      <c r="J6696" s="20">
        <f>I6696</f>
        <v/>
      </c>
      <c r="K6696" s="12" t="n">
        <v>-37.6</v>
      </c>
      <c r="L6696" s="12">
        <f>SQRT(E6696^2)+1</f>
        <v/>
      </c>
      <c r="M6696" s="20">
        <f>IF(Q6696&lt;=0,0,1000)</f>
        <v/>
      </c>
      <c r="N6696" s="20" t="n"/>
      <c r="O6696" s="20" t="n"/>
      <c r="Q6696" s="12" t="n">
        <v>13.65</v>
      </c>
      <c r="R6696" s="31" t="n">
        <v>47.99</v>
      </c>
      <c r="S6696" s="12">
        <f>-K6696</f>
        <v/>
      </c>
      <c r="T6696" s="12" t="n">
        <v>4.130291492437212</v>
      </c>
      <c r="U6696" t="n">
        <v>9.873753266183268</v>
      </c>
      <c r="Z6696">
        <f>T6696/$W$2</f>
        <v/>
      </c>
      <c r="AA6696">
        <f>U6696/$X$2</f>
        <v/>
      </c>
      <c r="AC6696" t="n">
        <v>0.08655454243499471</v>
      </c>
      <c r="AD6696" t="n">
        <v>0</v>
      </c>
      <c r="AF6696">
        <f>Z6696+0.14</f>
        <v/>
      </c>
      <c r="AG6696">
        <f>AA6696+0.1834</f>
        <v/>
      </c>
    </row>
    <row r="6697" spans="1:36">
      <c r="A6697" s="13" t="s">
        <v>6864</v>
      </c>
      <c r="B6697" t="n">
        <v>0.1571001221945048</v>
      </c>
      <c r="C6697" t="n">
        <v>0.1551189215260138</v>
      </c>
      <c r="D6697" s="20" t="n">
        <v>0.1551251215055222</v>
      </c>
      <c r="E6697" s="20">
        <f>Q6697</f>
        <v/>
      </c>
      <c r="F6697" s="20">
        <f>-Q6697+0.0001</f>
        <v/>
      </c>
      <c r="G6697" s="20">
        <f>-Q6697</f>
        <v/>
      </c>
      <c r="H6697" s="20">
        <f>IF(Q6697&lt;0,0,1000)</f>
        <v/>
      </c>
      <c r="I6697" s="20">
        <f>IF(Q6697&lt;0,0,1000)</f>
        <v/>
      </c>
      <c r="J6697" s="20">
        <f>I6697</f>
        <v/>
      </c>
      <c r="K6697" s="12" t="n">
        <v>-37.6</v>
      </c>
      <c r="L6697" s="12">
        <f>SQRT(E6697^2)+1</f>
        <v/>
      </c>
      <c r="M6697" s="20">
        <f>IF(Q6697&lt;=0,0,1000)</f>
        <v/>
      </c>
      <c r="N6697" s="20" t="n"/>
      <c r="O6697" s="20" t="n"/>
      <c r="Q6697" s="12" t="n">
        <v>17.1</v>
      </c>
      <c r="R6697" s="31" t="n">
        <v>43</v>
      </c>
      <c r="S6697" s="12">
        <f>-K6697</f>
        <v/>
      </c>
      <c r="T6697" s="12" t="n">
        <v>2.774218432675377</v>
      </c>
      <c r="U6697" t="n">
        <v>6.700325062902817</v>
      </c>
      <c r="Z6697">
        <f>T6697/$W$2</f>
        <v/>
      </c>
      <c r="AA6697">
        <f>U6697/$X$2</f>
        <v/>
      </c>
      <c r="AC6697" t="n">
        <v>0.04739728173010176</v>
      </c>
      <c r="AD6697" t="n">
        <v>0</v>
      </c>
      <c r="AF6697">
        <f>Z6697+0.14</f>
        <v/>
      </c>
      <c r="AG6697">
        <f>AA6697+0.1834</f>
        <v/>
      </c>
    </row>
    <row r="6698" spans="1:36">
      <c r="A6698" s="13" t="s">
        <v>6865</v>
      </c>
      <c r="B6698" t="n">
        <v>0.1456619318741993</v>
      </c>
      <c r="C6698" t="n">
        <v>0.1490685955589089</v>
      </c>
      <c r="D6698" s="20" t="n">
        <v>0.1490756637723919</v>
      </c>
      <c r="E6698" s="20">
        <f>Q6698</f>
        <v/>
      </c>
      <c r="F6698" s="20">
        <f>-Q6698+0.0001</f>
        <v/>
      </c>
      <c r="G6698" s="20">
        <f>-Q6698</f>
        <v/>
      </c>
      <c r="H6698" s="20">
        <f>IF(Q6698&lt;0,0,1000)</f>
        <v/>
      </c>
      <c r="I6698" s="20">
        <f>IF(Q6698&lt;0,0,1000)</f>
        <v/>
      </c>
      <c r="J6698" s="20">
        <f>I6698</f>
        <v/>
      </c>
      <c r="K6698" s="12" t="n">
        <v>-37.6</v>
      </c>
      <c r="L6698" s="12">
        <f>SQRT(E6698^2)+1</f>
        <v/>
      </c>
      <c r="M6698" s="20">
        <f>IF(Q6698&lt;=0,0,1000)</f>
        <v/>
      </c>
      <c r="N6698" s="20" t="n"/>
      <c r="O6698" s="20" t="n"/>
      <c r="Q6698" s="12" t="n">
        <v>16.05</v>
      </c>
      <c r="R6698" s="31" t="n">
        <v>41.5</v>
      </c>
      <c r="S6698" s="12">
        <f>-K6698</f>
        <v/>
      </c>
      <c r="T6698" s="12" t="n">
        <v>2.095235718770845</v>
      </c>
      <c r="U6698" t="n">
        <v>5.078784016080254</v>
      </c>
      <c r="Z6698">
        <f>T6698/$W$2</f>
        <v/>
      </c>
      <c r="AA6698">
        <f>U6698/$X$2</f>
        <v/>
      </c>
      <c r="AC6698" t="n">
        <v>0.03595899223856598</v>
      </c>
      <c r="AD6698" t="n">
        <v>0</v>
      </c>
      <c r="AF6698">
        <f>Z6698+0.14</f>
        <v/>
      </c>
      <c r="AG6698">
        <f>AA6698+0.1834</f>
        <v/>
      </c>
    </row>
    <row r="6699" spans="1:36">
      <c r="A6699" s="13" t="s">
        <v>6866</v>
      </c>
      <c r="B6699" t="n">
        <v>0.1516401768949577</v>
      </c>
      <c r="C6699" t="n">
        <v>0.1558082822195328</v>
      </c>
      <c r="D6699" s="20" t="n">
        <v>0.1558153725431914</v>
      </c>
      <c r="E6699" s="20">
        <f>Q6699</f>
        <v/>
      </c>
      <c r="F6699" s="20">
        <f>-Q6699+0.0001</f>
        <v/>
      </c>
      <c r="G6699" s="20">
        <f>-Q6699</f>
        <v/>
      </c>
      <c r="H6699" s="20">
        <f>IF(Q6699&lt;0,0,1000)</f>
        <v/>
      </c>
      <c r="I6699" s="20">
        <f>IF(Q6699&lt;0,0,1000)</f>
        <v/>
      </c>
      <c r="J6699" s="20">
        <f>I6699</f>
        <v/>
      </c>
      <c r="K6699" s="12" t="n">
        <v>-37.6</v>
      </c>
      <c r="L6699" s="12">
        <f>SQRT(E6699^2)+1</f>
        <v/>
      </c>
      <c r="M6699" s="20">
        <f>IF(Q6699&lt;=0,0,1000)</f>
        <v/>
      </c>
      <c r="N6699" s="20" t="n"/>
      <c r="O6699" s="20" t="n"/>
      <c r="Q6699" s="12" t="n">
        <v>12.3</v>
      </c>
      <c r="R6699" s="31" t="n">
        <v>36.79</v>
      </c>
      <c r="S6699" s="12">
        <f>-K6699</f>
        <v/>
      </c>
      <c r="T6699" s="12" t="n">
        <v>2.096737426058561</v>
      </c>
      <c r="U6699" t="n">
        <v>5.057500406930957</v>
      </c>
      <c r="Z6699">
        <f>T6699/$W$2</f>
        <v/>
      </c>
      <c r="AA6699">
        <f>U6699/$X$2</f>
        <v/>
      </c>
      <c r="AC6699" t="n">
        <v>0.04193732729961276</v>
      </c>
      <c r="AD6699" t="n">
        <v>0</v>
      </c>
      <c r="AF6699">
        <f>Z6699+0.14</f>
        <v/>
      </c>
      <c r="AG6699">
        <f>AA6699+0.1834</f>
        <v/>
      </c>
    </row>
    <row r="6700" spans="1:36">
      <c r="A6700" s="13" t="s">
        <v>6867</v>
      </c>
      <c r="B6700" t="n">
        <v>0.1584127059943581</v>
      </c>
      <c r="C6700" t="n">
        <v>0.1640660964671606</v>
      </c>
      <c r="D6700" s="20" t="n">
        <v>0.1640734092059907</v>
      </c>
      <c r="E6700" s="20">
        <f>Q6700</f>
        <v/>
      </c>
      <c r="F6700" s="20">
        <f>-Q6700+0.0001</f>
        <v/>
      </c>
      <c r="G6700" s="20">
        <f>-Q6700</f>
        <v/>
      </c>
      <c r="H6700" s="20">
        <f>IF(Q6700&lt;0,0,1000)</f>
        <v/>
      </c>
      <c r="I6700" s="20">
        <f>IF(Q6700&lt;0,0,1000)</f>
        <v/>
      </c>
      <c r="J6700" s="20">
        <f>I6700</f>
        <v/>
      </c>
      <c r="K6700" s="12" t="n">
        <v>-37.6</v>
      </c>
      <c r="L6700" s="12">
        <f>SQRT(E6700^2)+1</f>
        <v/>
      </c>
      <c r="M6700" s="20">
        <f>IF(Q6700&lt;=0,0,1000)</f>
        <v/>
      </c>
      <c r="N6700" s="20" t="n"/>
      <c r="O6700" s="20" t="n"/>
      <c r="Q6700" s="12" t="n">
        <v>19.55</v>
      </c>
      <c r="R6700" s="31" t="n">
        <v>29.2</v>
      </c>
      <c r="S6700" s="12">
        <f>-K6700</f>
        <v/>
      </c>
      <c r="T6700" s="12" t="n">
        <v>2.067122586313898</v>
      </c>
      <c r="U6700" t="n">
        <v>4.986829748235108</v>
      </c>
      <c r="Z6700">
        <f>T6700/$W$2</f>
        <v/>
      </c>
      <c r="AA6700">
        <f>U6700/$X$2</f>
        <v/>
      </c>
      <c r="AC6700" t="n">
        <v>0.04870986215679497</v>
      </c>
      <c r="AD6700" t="n">
        <v>0</v>
      </c>
      <c r="AF6700">
        <f>Z6700+0.14</f>
        <v/>
      </c>
      <c r="AG6700">
        <f>AA6700+0.1834</f>
        <v/>
      </c>
    </row>
    <row r="6701" spans="1:36">
      <c r="A6701" s="13" t="s">
        <v>6868</v>
      </c>
      <c r="B6701" t="n">
        <v>0.1864355669180889</v>
      </c>
      <c r="C6701" t="n">
        <v>0.1934549619250218</v>
      </c>
      <c r="D6701" s="20" t="n">
        <v>0.1934635577908473</v>
      </c>
      <c r="E6701" s="20">
        <f>Q6701</f>
        <v/>
      </c>
      <c r="F6701" s="20">
        <f>-Q6701+0.0001</f>
        <v/>
      </c>
      <c r="G6701" s="20">
        <f>-Q6701</f>
        <v/>
      </c>
      <c r="H6701" s="20">
        <f>IF(Q6701&lt;0,0,1000)</f>
        <v/>
      </c>
      <c r="I6701" s="20">
        <f>IF(Q6701&lt;0,0,1000)</f>
        <v/>
      </c>
      <c r="J6701" s="20">
        <f>I6701</f>
        <v/>
      </c>
      <c r="K6701" s="12" t="n">
        <v>-37.6</v>
      </c>
      <c r="L6701" s="12">
        <f>SQRT(E6701^2)+1</f>
        <v/>
      </c>
      <c r="M6701" s="20">
        <f>IF(Q6701&lt;=0,0,1000)</f>
        <v/>
      </c>
      <c r="N6701" s="20" t="n"/>
      <c r="O6701" s="20" t="n"/>
      <c r="Q6701" s="12" t="n">
        <v>24.06</v>
      </c>
      <c r="R6701" s="31" t="n">
        <v>19.96</v>
      </c>
      <c r="S6701" s="12">
        <f>-K6701</f>
        <v/>
      </c>
      <c r="T6701" s="12" t="n">
        <v>2.364022795725577</v>
      </c>
      <c r="U6701" t="n">
        <v>5.667448855316361</v>
      </c>
      <c r="Z6701">
        <f>T6701/$W$2</f>
        <v/>
      </c>
      <c r="AA6701">
        <f>U6701/$X$2</f>
        <v/>
      </c>
      <c r="AC6701" t="n">
        <v>0.07673225039805213</v>
      </c>
      <c r="AD6701" t="n">
        <v>0</v>
      </c>
      <c r="AF6701">
        <f>Z6701+0.14</f>
        <v/>
      </c>
      <c r="AG6701">
        <f>AA6701+0.1834</f>
        <v/>
      </c>
    </row>
    <row r="6702" spans="1:36">
      <c r="A6702" s="13" t="s">
        <v>6869</v>
      </c>
      <c r="B6702" t="n">
        <v>0.2456211142257894</v>
      </c>
      <c r="C6702" t="n">
        <v>0.2523454225252565</v>
      </c>
      <c r="D6702" s="20" t="n">
        <v>0.252355526944677</v>
      </c>
      <c r="E6702" s="20">
        <f>Q6702</f>
        <v/>
      </c>
      <c r="F6702" s="20">
        <f>-Q6702+0.0001</f>
        <v/>
      </c>
      <c r="G6702" s="20">
        <f>-Q6702</f>
        <v/>
      </c>
      <c r="H6702" s="20">
        <f>IF(Q6702&lt;0,0,1000)</f>
        <v/>
      </c>
      <c r="I6702" s="20">
        <f>IF(Q6702&lt;0,0,1000)</f>
        <v/>
      </c>
      <c r="J6702" s="20">
        <f>I6702</f>
        <v/>
      </c>
      <c r="K6702" s="12" t="n">
        <v>-37.6</v>
      </c>
      <c r="L6702" s="12">
        <f>SQRT(E6702^2)+1</f>
        <v/>
      </c>
      <c r="M6702" s="20">
        <f>IF(Q6702&lt;=0,0,1000)</f>
        <v/>
      </c>
      <c r="N6702" s="20" t="n"/>
      <c r="O6702" s="20" t="n"/>
      <c r="Q6702" s="12" t="n">
        <v>27.63</v>
      </c>
      <c r="R6702" s="31" t="n">
        <v>15.44</v>
      </c>
      <c r="S6702" s="12">
        <f>-K6702</f>
        <v/>
      </c>
      <c r="T6702" s="12" t="n">
        <v>3.422151967244098</v>
      </c>
      <c r="U6702" t="n">
        <v>8.287110140940847</v>
      </c>
      <c r="Z6702">
        <f>T6702/$W$2</f>
        <v/>
      </c>
      <c r="AA6702">
        <f>U6702/$X$2</f>
        <v/>
      </c>
      <c r="AC6702" t="n">
        <v>0.1359170540198122</v>
      </c>
      <c r="AD6702" t="n">
        <v>0</v>
      </c>
      <c r="AF6702">
        <f>Z6702+0.14</f>
        <v/>
      </c>
      <c r="AG6702">
        <f>AA6702+0.1834</f>
        <v/>
      </c>
    </row>
    <row r="6703" spans="1:36">
      <c r="A6703" s="13" t="s">
        <v>6870</v>
      </c>
      <c r="B6703" t="n">
        <v>0.3346519170139292</v>
      </c>
      <c r="C6703" t="n">
        <v>0.339309454595451</v>
      </c>
      <c r="D6703" s="20" t="n">
        <v>0.3393180566521957</v>
      </c>
      <c r="E6703" s="20">
        <f>Q6703</f>
        <v/>
      </c>
      <c r="F6703" s="20">
        <f>-Q6703+0.0001</f>
        <v/>
      </c>
      <c r="G6703" s="20">
        <f>-Q6703</f>
        <v/>
      </c>
      <c r="H6703" s="20">
        <f>IF(Q6703&lt;0,0,1000)</f>
        <v/>
      </c>
      <c r="I6703" s="20">
        <f>IF(Q6703&lt;0,0,1000)</f>
        <v/>
      </c>
      <c r="J6703" s="20">
        <f>I6703</f>
        <v/>
      </c>
      <c r="K6703" s="12" t="n">
        <v>-37.6</v>
      </c>
      <c r="L6703" s="12">
        <f>SQRT(E6703^2)+1</f>
        <v/>
      </c>
      <c r="M6703" s="20">
        <f>IF(Q6703&lt;=0,0,1000)</f>
        <v/>
      </c>
      <c r="N6703" s="20" t="n"/>
      <c r="O6703" s="20" t="n"/>
      <c r="Q6703" s="12" t="n">
        <v>33.19</v>
      </c>
      <c r="R6703" s="31" t="n">
        <v>33.15</v>
      </c>
      <c r="S6703" s="12">
        <f>-K6703</f>
        <v/>
      </c>
      <c r="T6703" s="12" t="n">
        <v>5.231583389402402</v>
      </c>
      <c r="U6703" t="n">
        <v>12.83848522244683</v>
      </c>
      <c r="Z6703">
        <f>T6703/$W$2</f>
        <v/>
      </c>
      <c r="AA6703">
        <f>U6703/$X$2</f>
        <v/>
      </c>
      <c r="AC6703" t="n">
        <v>0.2249483767050877</v>
      </c>
      <c r="AD6703" t="n">
        <v>0</v>
      </c>
      <c r="AF6703">
        <f>Z6703+0.14</f>
        <v/>
      </c>
      <c r="AG6703">
        <f>AA6703+0.1834</f>
        <v/>
      </c>
    </row>
    <row r="6704" spans="1:36">
      <c r="A6704" s="13" t="s">
        <v>6871</v>
      </c>
      <c r="B6704" t="n">
        <v>0.3662799161000102</v>
      </c>
      <c r="C6704" t="n">
        <v>0.3668933112740587</v>
      </c>
      <c r="D6704" s="20" t="n">
        <v>0.3668991325985455</v>
      </c>
      <c r="E6704" s="20">
        <f>Q6704</f>
        <v/>
      </c>
      <c r="F6704" s="20">
        <f>-Q6704+0.0001</f>
        <v/>
      </c>
      <c r="G6704" s="20">
        <f>-Q6704</f>
        <v/>
      </c>
      <c r="H6704" s="20">
        <f>IF(Q6704&lt;0,0,1000)</f>
        <v/>
      </c>
      <c r="I6704" s="20">
        <f>IF(Q6704&lt;0,0,1000)</f>
        <v/>
      </c>
      <c r="J6704" s="20">
        <f>I6704</f>
        <v/>
      </c>
      <c r="K6704" s="12" t="n">
        <v>-37.6</v>
      </c>
      <c r="L6704" s="12">
        <f>SQRT(E6704^2)+1</f>
        <v/>
      </c>
      <c r="M6704" s="20">
        <f>IF(Q6704&lt;=0,0,1000)</f>
        <v/>
      </c>
      <c r="N6704" s="20" t="n"/>
      <c r="O6704" s="20" t="n"/>
      <c r="Q6704" s="12" t="n">
        <v>32.57</v>
      </c>
      <c r="R6704" s="31" t="n">
        <v>46</v>
      </c>
      <c r="S6704" s="12">
        <f>-K6704</f>
        <v/>
      </c>
      <c r="T6704" s="12" t="n">
        <v>6.138968731339603</v>
      </c>
      <c r="U6704" t="n">
        <v>15.05199624942157</v>
      </c>
      <c r="Z6704">
        <f>T6704/$W$2</f>
        <v/>
      </c>
      <c r="AA6704">
        <f>U6704/$X$2</f>
        <v/>
      </c>
      <c r="AC6704" t="n">
        <v>0.2565773830262729</v>
      </c>
      <c r="AD6704" t="n">
        <v>0</v>
      </c>
      <c r="AF6704">
        <f>Z6704+0.14</f>
        <v/>
      </c>
      <c r="AG6704">
        <f>AA6704+0.1834</f>
        <v/>
      </c>
    </row>
    <row r="6705" spans="1:36">
      <c r="A6705" s="13" t="s">
        <v>6872</v>
      </c>
      <c r="B6705" t="n">
        <v>0.3416272420951761</v>
      </c>
      <c r="C6705" t="n">
        <v>0.3403498219279397</v>
      </c>
      <c r="D6705" s="20" t="n">
        <v>0.3403532020530043</v>
      </c>
      <c r="E6705" s="20">
        <f>Q6705</f>
        <v/>
      </c>
      <c r="F6705" s="20">
        <f>-Q6705+0.0001</f>
        <v/>
      </c>
      <c r="G6705" s="20">
        <f>-Q6705</f>
        <v/>
      </c>
      <c r="H6705" s="20">
        <f>IF(Q6705&lt;0,0,1000)</f>
        <v/>
      </c>
      <c r="I6705" s="20">
        <f>IF(Q6705&lt;0,0,1000)</f>
        <v/>
      </c>
      <c r="J6705" s="20">
        <f>I6705</f>
        <v/>
      </c>
      <c r="K6705" s="12" t="n">
        <v>-37.6</v>
      </c>
      <c r="L6705" s="12">
        <f>SQRT(E6705^2)+1</f>
        <v/>
      </c>
      <c r="M6705" s="20">
        <f>IF(Q6705&lt;=0,0,1000)</f>
        <v/>
      </c>
      <c r="N6705" s="20" t="n"/>
      <c r="O6705" s="20" t="n"/>
      <c r="Q6705" s="12" t="n">
        <v>36.19</v>
      </c>
      <c r="R6705" s="31" t="n">
        <v>51.42</v>
      </c>
      <c r="S6705" s="12">
        <f>-K6705</f>
        <v/>
      </c>
      <c r="T6705" s="12" t="n">
        <v>5.805279568342961</v>
      </c>
      <c r="U6705" t="n">
        <v>14.13745042912001</v>
      </c>
      <c r="Z6705">
        <f>T6705/$W$2</f>
        <v/>
      </c>
      <c r="AA6705">
        <f>U6705/$X$2</f>
        <v/>
      </c>
      <c r="AC6705" t="n">
        <v>0.231925863706682</v>
      </c>
      <c r="AD6705" t="n">
        <v>0</v>
      </c>
      <c r="AF6705">
        <f>Z6705+0.14</f>
        <v/>
      </c>
      <c r="AG6705">
        <f>AA6705+0.1834</f>
        <v/>
      </c>
    </row>
    <row r="6706" spans="1:36">
      <c r="A6706" s="13" t="s">
        <v>6873</v>
      </c>
      <c r="B6706" t="n">
        <v>0.3169507452968907</v>
      </c>
      <c r="C6706" t="n">
        <v>0.3151090545613442</v>
      </c>
      <c r="D6706" s="20" t="n">
        <v>0.3151140435248839</v>
      </c>
      <c r="E6706" s="20">
        <f>Q6706</f>
        <v/>
      </c>
      <c r="F6706" s="20">
        <f>-Q6706+0.0001</f>
        <v/>
      </c>
      <c r="G6706" s="20">
        <f>-Q6706</f>
        <v/>
      </c>
      <c r="H6706" s="20">
        <f>IF(Q6706&lt;0,0,1000)</f>
        <v/>
      </c>
      <c r="I6706" s="20">
        <f>IF(Q6706&lt;0,0,1000)</f>
        <v/>
      </c>
      <c r="J6706" s="20">
        <f>I6706</f>
        <v/>
      </c>
      <c r="K6706" s="12" t="n">
        <v>-37.6</v>
      </c>
      <c r="L6706" s="12">
        <f>SQRT(E6706^2)+1</f>
        <v/>
      </c>
      <c r="M6706" s="20">
        <f>IF(Q6706&lt;=0,0,1000)</f>
        <v/>
      </c>
      <c r="N6706" s="20" t="n"/>
      <c r="O6706" s="20" t="n"/>
      <c r="Q6706" s="12" t="n">
        <v>36.45</v>
      </c>
      <c r="R6706" s="31" t="n">
        <v>53.32</v>
      </c>
      <c r="S6706" s="12">
        <f>-K6706</f>
        <v/>
      </c>
      <c r="T6706" s="12" t="n">
        <v>5.414862506535087</v>
      </c>
      <c r="U6706" t="n">
        <v>13.14162735097414</v>
      </c>
      <c r="Z6706">
        <f>T6706/$W$2</f>
        <v/>
      </c>
      <c r="AA6706">
        <f>U6706/$X$2</f>
        <v/>
      </c>
      <c r="AC6706" t="n">
        <v>0.2072485513559593</v>
      </c>
      <c r="AD6706" t="n">
        <v>0</v>
      </c>
      <c r="AF6706">
        <f>Z6706+0.14</f>
        <v/>
      </c>
      <c r="AG6706">
        <f>AA6706+0.1834</f>
        <v/>
      </c>
    </row>
    <row r="6707" spans="1:36">
      <c r="A6707" s="13" t="s">
        <v>6874</v>
      </c>
      <c r="B6707" t="n">
        <v>0.2917943919040052</v>
      </c>
      <c r="C6707" t="n">
        <v>0.2886275432028573</v>
      </c>
      <c r="D6707" s="20" t="n">
        <v>0.2886321576308107</v>
      </c>
      <c r="E6707" s="20">
        <f>Q6707</f>
        <v/>
      </c>
      <c r="F6707" s="20">
        <f>-Q6707+0.0001</f>
        <v/>
      </c>
      <c r="G6707" s="20">
        <f>-Q6707</f>
        <v/>
      </c>
      <c r="H6707" s="20">
        <f>IF(Q6707&lt;0,0,1000)</f>
        <v/>
      </c>
      <c r="I6707" s="20">
        <f>IF(Q6707&lt;0,0,1000)</f>
        <v/>
      </c>
      <c r="J6707" s="20">
        <f>I6707</f>
        <v/>
      </c>
      <c r="K6707" s="12" t="n">
        <v>-37.6</v>
      </c>
      <c r="L6707" s="12">
        <f>SQRT(E6707^2)+1</f>
        <v/>
      </c>
      <c r="M6707" s="20">
        <f>IF(Q6707&lt;=0,0,1000)</f>
        <v/>
      </c>
      <c r="N6707" s="20" t="n"/>
      <c r="O6707" s="20" t="n"/>
      <c r="Q6707" s="12" t="n">
        <v>36.77</v>
      </c>
      <c r="R6707" s="31" t="n">
        <v>49.93</v>
      </c>
      <c r="S6707" s="12">
        <f>-K6707</f>
        <v/>
      </c>
      <c r="T6707" s="12" t="n">
        <v>5.079254246883816</v>
      </c>
      <c r="U6707" t="n">
        <v>12.27672285592606</v>
      </c>
      <c r="Z6707">
        <f>T6707/$W$2</f>
        <v/>
      </c>
      <c r="AA6707">
        <f>U6707/$X$2</f>
        <v/>
      </c>
      <c r="AC6707" t="n">
        <v>0.1820923205755095</v>
      </c>
      <c r="AD6707" t="n">
        <v>0</v>
      </c>
      <c r="AF6707">
        <f>Z6707+0.14</f>
        <v/>
      </c>
      <c r="AG6707">
        <f>AA6707+0.1834</f>
        <v/>
      </c>
    </row>
    <row r="6708" spans="1:36">
      <c r="A6708" s="13" t="s">
        <v>6875</v>
      </c>
      <c r="B6708" t="n">
        <v>0.2720761204586594</v>
      </c>
      <c r="C6708" t="n">
        <v>0.268335291862981</v>
      </c>
      <c r="D6708" s="20" t="n">
        <v>0.2683398896150578</v>
      </c>
      <c r="E6708" s="20">
        <f>Q6708</f>
        <v/>
      </c>
      <c r="F6708" s="20">
        <f>-Q6708+0.0001</f>
        <v/>
      </c>
      <c r="G6708" s="20">
        <f>-Q6708</f>
        <v/>
      </c>
      <c r="H6708" s="20">
        <f>IF(Q6708&lt;0,0,1000)</f>
        <v/>
      </c>
      <c r="I6708" s="20">
        <f>IF(Q6708&lt;0,0,1000)</f>
        <v/>
      </c>
      <c r="J6708" s="20">
        <f>I6708</f>
        <v/>
      </c>
      <c r="K6708" s="12" t="n">
        <v>-37.6</v>
      </c>
      <c r="L6708" s="12">
        <f>SQRT(E6708^2)+1</f>
        <v/>
      </c>
      <c r="M6708" s="20">
        <f>IF(Q6708&lt;=0,0,1000)</f>
        <v/>
      </c>
      <c r="N6708" s="20" t="n"/>
      <c r="O6708" s="20" t="n"/>
      <c r="Q6708" s="12" t="n">
        <v>36.97</v>
      </c>
      <c r="R6708" s="31" t="n">
        <v>50.16</v>
      </c>
      <c r="S6708" s="12">
        <f>-K6708</f>
        <v/>
      </c>
      <c r="T6708" s="12" t="n">
        <v>4.802959272371411</v>
      </c>
      <c r="U6708" t="n">
        <v>11.5982514085019</v>
      </c>
      <c r="Z6708">
        <f>T6708/$W$2</f>
        <v/>
      </c>
      <c r="AA6708">
        <f>U6708/$X$2</f>
        <v/>
      </c>
      <c r="AC6708" t="n">
        <v>0.1623740310558038</v>
      </c>
      <c r="AD6708" t="n">
        <v>0</v>
      </c>
      <c r="AF6708">
        <f>Z6708+0.14</f>
        <v/>
      </c>
      <c r="AG6708">
        <f>AA6708+0.1834</f>
        <v/>
      </c>
    </row>
    <row r="6709" spans="1:36">
      <c r="A6709" s="13" t="s">
        <v>6876</v>
      </c>
      <c r="B6709" t="n">
        <v>0.2528976819418416</v>
      </c>
      <c r="C6709" t="n">
        <v>0.2492078790982057</v>
      </c>
      <c r="D6709" s="20" t="n">
        <v>0.2492124914663228</v>
      </c>
      <c r="E6709" s="20">
        <f>Q6709</f>
        <v/>
      </c>
      <c r="F6709" s="20">
        <f>-Q6709+0.0001</f>
        <v/>
      </c>
      <c r="G6709" s="20">
        <f>-Q6709</f>
        <v/>
      </c>
      <c r="H6709" s="20">
        <f>IF(Q6709&lt;0,0,1000)</f>
        <v/>
      </c>
      <c r="I6709" s="20">
        <f>IF(Q6709&lt;0,0,1000)</f>
        <v/>
      </c>
      <c r="J6709" s="20">
        <f>I6709</f>
        <v/>
      </c>
      <c r="K6709" s="12" t="n">
        <v>-37.6</v>
      </c>
      <c r="L6709" s="12">
        <f>SQRT(E6709^2)+1</f>
        <v/>
      </c>
      <c r="M6709" s="20">
        <f>IF(Q6709&lt;=0,0,1000)</f>
        <v/>
      </c>
      <c r="N6709" s="20" t="n"/>
      <c r="O6709" s="20" t="n"/>
      <c r="Q6709" s="12" t="n">
        <v>36.44</v>
      </c>
      <c r="R6709" s="31" t="n">
        <v>50.18</v>
      </c>
      <c r="S6709" s="12">
        <f>-K6709</f>
        <v/>
      </c>
      <c r="T6709" s="12" t="n">
        <v>4.506309241027542</v>
      </c>
      <c r="U6709" t="n">
        <v>10.90342279922623</v>
      </c>
      <c r="Z6709">
        <f>T6709/$W$2</f>
        <v/>
      </c>
      <c r="AA6709">
        <f>U6709/$X$2</f>
        <v/>
      </c>
      <c r="AC6709" t="n">
        <v>0.1431955280322531</v>
      </c>
      <c r="AD6709" t="n">
        <v>0</v>
      </c>
      <c r="AF6709">
        <f>Z6709+0.14</f>
        <v/>
      </c>
      <c r="AG6709">
        <f>AA6709+0.1834</f>
        <v/>
      </c>
    </row>
    <row r="6710" spans="1:36">
      <c r="A6710" s="13" t="s">
        <v>6877</v>
      </c>
      <c r="B6710" t="n">
        <v>0.2431305616760407</v>
      </c>
      <c r="C6710" t="n">
        <v>0.238543271019297</v>
      </c>
      <c r="D6710" s="20" t="n">
        <v>0.2385478449723453</v>
      </c>
      <c r="E6710" s="20">
        <f>Q6710</f>
        <v/>
      </c>
      <c r="F6710" s="20">
        <f>-Q6710+0.0001</f>
        <v/>
      </c>
      <c r="G6710" s="20">
        <f>-Q6710</f>
        <v/>
      </c>
      <c r="H6710" s="20">
        <f>IF(Q6710&lt;0,0,1000)</f>
        <v/>
      </c>
      <c r="I6710" s="20">
        <f>IF(Q6710&lt;0,0,1000)</f>
        <v/>
      </c>
      <c r="J6710" s="20">
        <f>I6710</f>
        <v/>
      </c>
      <c r="K6710" s="12" t="n">
        <v>-37.6</v>
      </c>
      <c r="L6710" s="12">
        <f>SQRT(E6710^2)+1</f>
        <v/>
      </c>
      <c r="M6710" s="20">
        <f>IF(Q6710&lt;=0,0,1000)</f>
        <v/>
      </c>
      <c r="N6710" s="20" t="n"/>
      <c r="O6710" s="20" t="n"/>
      <c r="Q6710" s="12" t="n">
        <v>34.18</v>
      </c>
      <c r="R6710" s="31" t="n">
        <v>47.78</v>
      </c>
      <c r="S6710" s="12">
        <f>-K6710</f>
        <v/>
      </c>
      <c r="T6710" s="12" t="n">
        <v>4.395190568307495</v>
      </c>
      <c r="U6710" t="n">
        <v>10.59566978739297</v>
      </c>
      <c r="Z6710">
        <f>T6710/$W$2</f>
        <v/>
      </c>
      <c r="AA6710">
        <f>U6710/$X$2</f>
        <v/>
      </c>
      <c r="AC6710" t="n">
        <v>0.1334283475226838</v>
      </c>
      <c r="AD6710" t="n">
        <v>0</v>
      </c>
      <c r="AF6710">
        <f>Z6710+0.14</f>
        <v/>
      </c>
      <c r="AG6710">
        <f>AA6710+0.1834</f>
        <v/>
      </c>
    </row>
    <row r="6711" spans="1:36">
      <c r="A6711" s="13" t="s">
        <v>6878</v>
      </c>
      <c r="B6711" t="n">
        <v>0.2316575944413976</v>
      </c>
      <c r="C6711" t="n">
        <v>0.2267737875082989</v>
      </c>
      <c r="D6711" s="20" t="n">
        <v>0.2267777570303187</v>
      </c>
      <c r="E6711" s="20">
        <f>Q6711</f>
        <v/>
      </c>
      <c r="F6711" s="20">
        <f>-Q6711+0.0001</f>
        <v/>
      </c>
      <c r="G6711" s="20">
        <f>-Q6711</f>
        <v/>
      </c>
      <c r="H6711" s="20">
        <f>IF(Q6711&lt;0,0,1000)</f>
        <v/>
      </c>
      <c r="I6711" s="20">
        <f>IF(Q6711&lt;0,0,1000)</f>
        <v/>
      </c>
      <c r="J6711" s="20">
        <f>I6711</f>
        <v/>
      </c>
      <c r="K6711" s="12" t="n">
        <v>-37.6</v>
      </c>
      <c r="L6711" s="12">
        <f>SQRT(E6711^2)+1</f>
        <v/>
      </c>
      <c r="M6711" s="20">
        <f>IF(Q6711&lt;=0,0,1000)</f>
        <v/>
      </c>
      <c r="N6711" s="20" t="n"/>
      <c r="O6711" s="20" t="n"/>
      <c r="Q6711" s="12" t="n">
        <v>34.06</v>
      </c>
      <c r="R6711" s="31" t="n">
        <v>47.06</v>
      </c>
      <c r="S6711" s="12">
        <f>-K6711</f>
        <v/>
      </c>
      <c r="T6711" s="12" t="n">
        <v>4.256208941198318</v>
      </c>
      <c r="U6711" t="n">
        <v>10.28299032826203</v>
      </c>
      <c r="Z6711">
        <f>T6711/$W$2</f>
        <v/>
      </c>
      <c r="AA6711">
        <f>U6711/$X$2</f>
        <v/>
      </c>
      <c r="AC6711" t="n">
        <v>0.1219556530023917</v>
      </c>
      <c r="AD6711" t="n">
        <v>0</v>
      </c>
      <c r="AF6711">
        <f>Z6711+0.14</f>
        <v/>
      </c>
      <c r="AG6711">
        <f>AA6711+0.1834</f>
        <v/>
      </c>
    </row>
    <row r="6712" spans="1:36">
      <c r="A6712" s="13" t="s">
        <v>6879</v>
      </c>
      <c r="B6712" t="n">
        <v>0.2250629500000025</v>
      </c>
      <c r="C6712" t="n">
        <v>0.2206977724415486</v>
      </c>
      <c r="D6712" s="20" t="n">
        <v>0.2207014462993855</v>
      </c>
      <c r="E6712" s="20">
        <f>Q6712</f>
        <v/>
      </c>
      <c r="F6712" s="20">
        <f>-Q6712+0.0001</f>
        <v/>
      </c>
      <c r="G6712" s="20">
        <f>-Q6712</f>
        <v/>
      </c>
      <c r="H6712" s="20">
        <f>IF(Q6712&lt;0,0,1000)</f>
        <v/>
      </c>
      <c r="I6712" s="20">
        <f>IF(Q6712&lt;0,0,1000)</f>
        <v/>
      </c>
      <c r="J6712" s="20">
        <f>I6712</f>
        <v/>
      </c>
      <c r="K6712" s="12" t="n">
        <v>-37.6</v>
      </c>
      <c r="L6712" s="12">
        <f>SQRT(E6712^2)+1</f>
        <v/>
      </c>
      <c r="M6712" s="20">
        <f>IF(Q6712&lt;=0,0,1000)</f>
        <v/>
      </c>
      <c r="N6712" s="20" t="n"/>
      <c r="O6712" s="20" t="n"/>
      <c r="Q6712" s="12" t="n">
        <v>33.42</v>
      </c>
      <c r="R6712" s="31" t="n">
        <v>45.95</v>
      </c>
      <c r="S6712" s="12">
        <f>-K6712</f>
        <v/>
      </c>
      <c r="T6712" s="12" t="n">
        <v>4.10938563281409</v>
      </c>
      <c r="U6712" t="n">
        <v>9.94037533306842</v>
      </c>
      <c r="Z6712">
        <f>T6712/$W$2</f>
        <v/>
      </c>
      <c r="AA6712">
        <f>U6712/$X$2</f>
        <v/>
      </c>
      <c r="AC6712" t="n">
        <v>0.1153611655023961</v>
      </c>
      <c r="AD6712" t="n">
        <v>0</v>
      </c>
      <c r="AF6712">
        <f>Z6712+0.14</f>
        <v/>
      </c>
      <c r="AG6712">
        <f>AA6712+0.1834</f>
        <v/>
      </c>
    </row>
    <row r="6713" spans="1:36">
      <c r="A6713" s="13" t="s">
        <v>6880</v>
      </c>
      <c r="B6713" t="n">
        <v>0.2229585732081</v>
      </c>
      <c r="C6713" t="n">
        <v>0.2184409112145378</v>
      </c>
      <c r="D6713" s="20" t="n">
        <v>0.2184439466671759</v>
      </c>
      <c r="E6713" s="20">
        <f>Q6713</f>
        <v/>
      </c>
      <c r="F6713" s="20">
        <f>-Q6713+0.0001</f>
        <v/>
      </c>
      <c r="G6713" s="20">
        <f>-Q6713</f>
        <v/>
      </c>
      <c r="H6713" s="20">
        <f>IF(Q6713&lt;0,0,1000)</f>
        <v/>
      </c>
      <c r="I6713" s="20">
        <f>IF(Q6713&lt;0,0,1000)</f>
        <v/>
      </c>
      <c r="J6713" s="20">
        <f>I6713</f>
        <v/>
      </c>
      <c r="K6713" s="12" t="n">
        <v>-37.6</v>
      </c>
      <c r="L6713" s="12">
        <f>SQRT(E6713^2)+1</f>
        <v/>
      </c>
      <c r="M6713" s="20">
        <f>IF(Q6713&lt;=0,0,1000)</f>
        <v/>
      </c>
      <c r="N6713" s="20" t="n"/>
      <c r="O6713" s="20" t="n"/>
      <c r="Q6713" s="12" t="n">
        <v>42.42</v>
      </c>
      <c r="R6713" s="31" t="n">
        <v>48.32</v>
      </c>
      <c r="S6713" s="12">
        <f>-K6713</f>
        <v/>
      </c>
      <c r="T6713" s="12" t="n">
        <v>4.12540277908154</v>
      </c>
      <c r="U6713" t="n">
        <v>10.02032904666107</v>
      </c>
      <c r="Z6713">
        <f>T6713/$W$2</f>
        <v/>
      </c>
      <c r="AA6713">
        <f>U6713/$X$2</f>
        <v/>
      </c>
      <c r="AC6713" t="n">
        <v>0.1132570243690982</v>
      </c>
      <c r="AD6713" t="n">
        <v>0</v>
      </c>
      <c r="AF6713">
        <f>Z6713+0.14</f>
        <v/>
      </c>
      <c r="AG6713">
        <f>AA6713+0.1834</f>
        <v/>
      </c>
    </row>
    <row r="6714" spans="1:36">
      <c r="A6714" s="13" t="s">
        <v>6881</v>
      </c>
      <c r="B6714" t="n">
        <v>0.2259225638908861</v>
      </c>
      <c r="C6714" t="n">
        <v>0.2210576954561096</v>
      </c>
      <c r="D6714" s="20" t="n">
        <v>0.221060001048709</v>
      </c>
      <c r="E6714" s="20">
        <f>Q6714</f>
        <v/>
      </c>
      <c r="F6714" s="20">
        <f>-Q6714+0.0001</f>
        <v/>
      </c>
      <c r="G6714" s="20">
        <f>-Q6714</f>
        <v/>
      </c>
      <c r="H6714" s="20">
        <f>IF(Q6714&lt;0,0,1000)</f>
        <v/>
      </c>
      <c r="I6714" s="20">
        <f>IF(Q6714&lt;0,0,1000)</f>
        <v/>
      </c>
      <c r="J6714" s="20">
        <f>I6714</f>
        <v/>
      </c>
      <c r="K6714" s="12" t="n">
        <v>-37.6</v>
      </c>
      <c r="L6714" s="12">
        <f>SQRT(E6714^2)+1</f>
        <v/>
      </c>
      <c r="M6714" s="20">
        <f>IF(Q6714&lt;=0,0,1000)</f>
        <v/>
      </c>
      <c r="N6714" s="20" t="n"/>
      <c r="O6714" s="20" t="n"/>
      <c r="Q6714" s="12" t="n">
        <v>42.47</v>
      </c>
      <c r="R6714" s="31" t="n">
        <v>45.03</v>
      </c>
      <c r="S6714" s="12">
        <f>-K6714</f>
        <v/>
      </c>
      <c r="T6714" s="12" t="n">
        <v>4.2275118469562</v>
      </c>
      <c r="U6714" t="n">
        <v>10.29258894715054</v>
      </c>
      <c r="Z6714">
        <f>T6714/$W$2</f>
        <v/>
      </c>
      <c r="AA6714">
        <f>U6714/$X$2</f>
        <v/>
      </c>
      <c r="AC6714" t="n">
        <v>0.1162213174294428</v>
      </c>
      <c r="AD6714" t="n">
        <v>0</v>
      </c>
      <c r="AF6714">
        <f>Z6714+0.14</f>
        <v/>
      </c>
      <c r="AG6714">
        <f>AA6714+0.1834</f>
        <v/>
      </c>
    </row>
    <row r="6715" spans="1:36">
      <c r="A6715" s="13" t="s">
        <v>6882</v>
      </c>
      <c r="B6715" t="n">
        <v>0.2343339882783948</v>
      </c>
      <c r="C6715" t="n">
        <v>0.2291175287029698</v>
      </c>
      <c r="D6715" s="20" t="n">
        <v>0.2291193210454198</v>
      </c>
      <c r="E6715" s="20">
        <f>Q6715</f>
        <v/>
      </c>
      <c r="F6715" s="20">
        <f>-Q6715+0.0001</f>
        <v/>
      </c>
      <c r="G6715" s="20">
        <f>-Q6715</f>
        <v/>
      </c>
      <c r="H6715" s="20">
        <f>IF(Q6715&lt;0,0,1000)</f>
        <v/>
      </c>
      <c r="I6715" s="20">
        <f>IF(Q6715&lt;0,0,1000)</f>
        <v/>
      </c>
      <c r="J6715" s="20">
        <f>I6715</f>
        <v/>
      </c>
      <c r="K6715" s="12" t="n">
        <v>-37.6</v>
      </c>
      <c r="L6715" s="12">
        <f>SQRT(E6715^2)+1</f>
        <v/>
      </c>
      <c r="M6715" s="20">
        <f>IF(Q6715&lt;=0,0,1000)</f>
        <v/>
      </c>
      <c r="N6715" s="20" t="n"/>
      <c r="O6715" s="20" t="n"/>
      <c r="Q6715" s="12" t="n">
        <v>49.69</v>
      </c>
      <c r="R6715" s="31" t="n">
        <v>50.72</v>
      </c>
      <c r="S6715" s="12">
        <f>-K6715</f>
        <v/>
      </c>
      <c r="T6715" s="12" t="n">
        <v>4.437485994907679</v>
      </c>
      <c r="U6715" t="n">
        <v>10.84449841907602</v>
      </c>
      <c r="Z6715">
        <f>T6715/$W$2</f>
        <v/>
      </c>
      <c r="AA6715">
        <f>U6715/$X$2</f>
        <v/>
      </c>
      <c r="AC6715" t="n">
        <v>0.124632913836461</v>
      </c>
      <c r="AD6715" t="n">
        <v>0</v>
      </c>
      <c r="AF6715">
        <f>Z6715+0.14</f>
        <v/>
      </c>
      <c r="AG6715">
        <f>AA6715+0.1834</f>
        <v/>
      </c>
    </row>
    <row r="6716" spans="1:36">
      <c r="A6716" s="13" t="s">
        <v>6883</v>
      </c>
      <c r="B6716" t="n">
        <v>0.2519011568446902</v>
      </c>
      <c r="C6716" t="n">
        <v>0.2465803859952067</v>
      </c>
      <c r="D6716" s="20" t="n">
        <v>0.2465822802661222</v>
      </c>
      <c r="E6716" s="20">
        <f>Q6716</f>
        <v/>
      </c>
      <c r="F6716" s="20">
        <f>-Q6716+0.0001</f>
        <v/>
      </c>
      <c r="G6716" s="20">
        <f>-Q6716</f>
        <v/>
      </c>
      <c r="H6716" s="20">
        <f>IF(Q6716&lt;0,0,1000)</f>
        <v/>
      </c>
      <c r="I6716" s="20">
        <f>IF(Q6716&lt;0,0,1000)</f>
        <v/>
      </c>
      <c r="J6716" s="20">
        <f>I6716</f>
        <v/>
      </c>
      <c r="K6716" s="12" t="n">
        <v>-37.6</v>
      </c>
      <c r="L6716" s="12">
        <f>SQRT(E6716^2)+1</f>
        <v/>
      </c>
      <c r="M6716" s="20">
        <f>IF(Q6716&lt;=0,0,1000)</f>
        <v/>
      </c>
      <c r="N6716" s="20" t="n"/>
      <c r="O6716" s="20" t="n"/>
      <c r="Q6716" s="12" t="n">
        <v>40.02</v>
      </c>
      <c r="R6716" s="31" t="n">
        <v>61</v>
      </c>
      <c r="S6716" s="12">
        <f>-K6716</f>
        <v/>
      </c>
      <c r="T6716" s="12" t="n">
        <v>4.765502751351714</v>
      </c>
      <c r="U6716" t="n">
        <v>11.67049988715632</v>
      </c>
      <c r="Z6716">
        <f>T6716/$W$2</f>
        <v/>
      </c>
      <c r="AA6716">
        <f>U6716/$X$2</f>
        <v/>
      </c>
      <c r="AC6716" t="n">
        <v>0.1422000150744311</v>
      </c>
      <c r="AD6716" t="n">
        <v>0</v>
      </c>
      <c r="AF6716">
        <f>Z6716+0.14</f>
        <v/>
      </c>
      <c r="AG6716">
        <f>AA6716+0.1834</f>
        <v/>
      </c>
    </row>
    <row r="6717" spans="1:36">
      <c r="A6717" s="13" t="s">
        <v>6884</v>
      </c>
      <c r="B6717" t="n">
        <v>0.262148957259385</v>
      </c>
      <c r="C6717" t="n">
        <v>0.2539454193494644</v>
      </c>
      <c r="D6717" s="20" t="n">
        <v>0.2539464947311186</v>
      </c>
      <c r="E6717" s="20">
        <f>Q6717</f>
        <v/>
      </c>
      <c r="F6717" s="20">
        <f>-Q6717+0.0001</f>
        <v/>
      </c>
      <c r="G6717" s="20">
        <f>-Q6717</f>
        <v/>
      </c>
      <c r="H6717" s="20">
        <f>IF(Q6717&lt;0,0,1000)</f>
        <v/>
      </c>
      <c r="I6717" s="20">
        <f>IF(Q6717&lt;0,0,1000)</f>
        <v/>
      </c>
      <c r="J6717" s="20">
        <f>I6717</f>
        <v/>
      </c>
      <c r="K6717" s="12" t="n">
        <v>-37.6</v>
      </c>
      <c r="L6717" s="12">
        <f>SQRT(E6717^2)+1</f>
        <v/>
      </c>
      <c r="M6717" s="20">
        <f>IF(Q6717&lt;=0,0,1000)</f>
        <v/>
      </c>
      <c r="N6717" s="20" t="n"/>
      <c r="O6717" s="20" t="n"/>
      <c r="Q6717" s="12" t="n">
        <v>34.23</v>
      </c>
      <c r="R6717" s="31" t="n">
        <v>72.91</v>
      </c>
      <c r="S6717" s="12">
        <f>-K6717</f>
        <v/>
      </c>
      <c r="T6717" s="12" t="n">
        <v>5.163594283135519</v>
      </c>
      <c r="U6717" t="n">
        <v>12.58971787904874</v>
      </c>
      <c r="Z6717">
        <f>T6717/$W$2</f>
        <v/>
      </c>
      <c r="AA6717">
        <f>U6717/$X$2</f>
        <v/>
      </c>
      <c r="AC6717" t="n">
        <v>0.1524480608286163</v>
      </c>
      <c r="AD6717" t="n">
        <v>0</v>
      </c>
      <c r="AF6717">
        <f>Z6717+0.14</f>
        <v/>
      </c>
      <c r="AG6717">
        <f>AA6717+0.1834</f>
        <v/>
      </c>
    </row>
    <row r="6718" spans="1:36">
      <c r="A6718" s="13" t="s">
        <v>6885</v>
      </c>
      <c r="B6718" t="n">
        <v>0.264189820149318</v>
      </c>
      <c r="C6718" t="n">
        <v>0.2547630930271751</v>
      </c>
      <c r="D6718" s="20" t="n">
        <v>0.2547647155992526</v>
      </c>
      <c r="E6718" s="20">
        <f>Q6718</f>
        <v/>
      </c>
      <c r="F6718" s="20">
        <f>-Q6718+0.0001</f>
        <v/>
      </c>
      <c r="G6718" s="20">
        <f>-Q6718</f>
        <v/>
      </c>
      <c r="H6718" s="20">
        <f>IF(Q6718&lt;0,0,1000)</f>
        <v/>
      </c>
      <c r="I6718" s="20">
        <f>IF(Q6718&lt;0,0,1000)</f>
        <v/>
      </c>
      <c r="J6718" s="20">
        <f>I6718</f>
        <v/>
      </c>
      <c r="K6718" s="12" t="n">
        <v>-37.6</v>
      </c>
      <c r="L6718" s="12">
        <f>SQRT(E6718^2)+1</f>
        <v/>
      </c>
      <c r="M6718" s="20">
        <f>IF(Q6718&lt;=0,0,1000)</f>
        <v/>
      </c>
      <c r="N6718" s="20" t="n"/>
      <c r="O6718" s="20" t="n"/>
      <c r="Q6718" s="12" t="n">
        <v>30.68</v>
      </c>
      <c r="R6718" s="31" t="n">
        <v>67.70999999999999</v>
      </c>
      <c r="S6718" s="12">
        <f>-K6718</f>
        <v/>
      </c>
      <c r="T6718" s="12" t="n">
        <v>5.280135184340364</v>
      </c>
      <c r="U6718" t="n">
        <v>12.83292764716572</v>
      </c>
      <c r="Z6718">
        <f>T6718/$W$2</f>
        <v/>
      </c>
      <c r="AA6718">
        <f>U6718/$X$2</f>
        <v/>
      </c>
      <c r="AC6718" t="n">
        <v>0.1544886321035639</v>
      </c>
      <c r="AD6718" t="n">
        <v>0</v>
      </c>
      <c r="AF6718">
        <f>Z6718+0.14</f>
        <v/>
      </c>
      <c r="AG6718">
        <f>AA6718+0.1834</f>
        <v/>
      </c>
    </row>
    <row r="6719" spans="1:36">
      <c r="A6719" s="13" t="s">
        <v>6886</v>
      </c>
      <c r="B6719" t="n">
        <v>0.2437733944997372</v>
      </c>
      <c r="C6719" t="n">
        <v>0.2327695038993412</v>
      </c>
      <c r="D6719" s="20" t="n">
        <v>0.2327712996714674</v>
      </c>
      <c r="E6719" s="20">
        <f>Q6719</f>
        <v/>
      </c>
      <c r="F6719" s="20">
        <f>-Q6719+0.0001</f>
        <v/>
      </c>
      <c r="G6719" s="20">
        <f>-Q6719</f>
        <v/>
      </c>
      <c r="H6719" s="20">
        <f>IF(Q6719&lt;0,0,1000)</f>
        <v/>
      </c>
      <c r="I6719" s="20">
        <f>IF(Q6719&lt;0,0,1000)</f>
        <v/>
      </c>
      <c r="J6719" s="20">
        <f>I6719</f>
        <v/>
      </c>
      <c r="K6719" s="12" t="n">
        <v>-37.6</v>
      </c>
      <c r="L6719" s="12">
        <f>SQRT(E6719^2)+1</f>
        <v/>
      </c>
      <c r="M6719" s="20">
        <f>IF(Q6719&lt;=0,0,1000)</f>
        <v/>
      </c>
      <c r="N6719" s="20" t="n"/>
      <c r="O6719" s="20" t="n"/>
      <c r="Q6719" s="12" t="n">
        <v>28.43</v>
      </c>
      <c r="R6719" s="31" t="n">
        <v>53.14</v>
      </c>
      <c r="S6719" s="12">
        <f>-K6719</f>
        <v/>
      </c>
      <c r="T6719" s="12" t="n">
        <v>5.047136348699365</v>
      </c>
      <c r="U6719" t="n">
        <v>12.21432727186702</v>
      </c>
      <c r="Z6719">
        <f>T6719/$W$2</f>
        <v/>
      </c>
      <c r="AA6719">
        <f>U6719/$X$2</f>
        <v/>
      </c>
      <c r="AC6719" t="n">
        <v>0.134072085889448</v>
      </c>
      <c r="AD6719" t="n">
        <v>0</v>
      </c>
      <c r="AF6719">
        <f>Z6719+0.14</f>
        <v/>
      </c>
      <c r="AG6719">
        <f>AA6719+0.1834</f>
        <v/>
      </c>
    </row>
    <row r="6720" spans="1:36">
      <c r="A6720" s="13" t="s">
        <v>6887</v>
      </c>
      <c r="B6720" t="n">
        <v>0.1972763320435267</v>
      </c>
      <c r="C6720" t="n">
        <v>0.1867271394621839</v>
      </c>
      <c r="D6720" s="20" t="n">
        <v>0.1867304958775461</v>
      </c>
      <c r="E6720" s="20">
        <f>Q6720</f>
        <v/>
      </c>
      <c r="F6720" s="20">
        <f>-Q6720+0.0001</f>
        <v/>
      </c>
      <c r="G6720" s="20">
        <f>-Q6720</f>
        <v/>
      </c>
      <c r="H6720" s="20">
        <f>IF(Q6720&lt;0,0,1000)</f>
        <v/>
      </c>
      <c r="I6720" s="20">
        <f>IF(Q6720&lt;0,0,1000)</f>
        <v/>
      </c>
      <c r="J6720" s="20">
        <f>I6720</f>
        <v/>
      </c>
      <c r="K6720" s="12" t="n">
        <v>-37.6</v>
      </c>
      <c r="L6720" s="12">
        <f>SQRT(E6720^2)+1</f>
        <v/>
      </c>
      <c r="M6720" s="20">
        <f>IF(Q6720&lt;=0,0,1000)</f>
        <v/>
      </c>
      <c r="N6720" s="20" t="n"/>
      <c r="O6720" s="20" t="n"/>
      <c r="Q6720" s="12" t="n">
        <v>28.87</v>
      </c>
      <c r="R6720" s="31" t="n">
        <v>49</v>
      </c>
      <c r="S6720" s="12">
        <f>-K6720</f>
        <v/>
      </c>
      <c r="T6720" s="12" t="n">
        <v>4.136247236051132</v>
      </c>
      <c r="U6720" t="n">
        <v>9.88814820759645</v>
      </c>
      <c r="Z6720">
        <f>T6720/$W$2</f>
        <v/>
      </c>
      <c r="AA6720">
        <f>U6720/$X$2</f>
        <v/>
      </c>
      <c r="AC6720" t="n">
        <v>0.08757441944522364</v>
      </c>
      <c r="AD6720" t="n">
        <v>0</v>
      </c>
      <c r="AF6720">
        <f>Z6720+0.14</f>
        <v/>
      </c>
      <c r="AG6720">
        <f>AA6720+0.1834</f>
        <v/>
      </c>
    </row>
    <row r="6721" spans="1:36">
      <c r="A6721" s="13" t="s">
        <v>6888</v>
      </c>
      <c r="B6721" t="n">
        <v>0.1580689969125078</v>
      </c>
      <c r="C6721" t="n">
        <v>0.1562160664665513</v>
      </c>
      <c r="D6721" s="20" t="n">
        <v>0.1562223472316837</v>
      </c>
      <c r="E6721" s="20">
        <f>Q6721</f>
        <v/>
      </c>
      <c r="F6721" s="20">
        <f>-Q6721+0.0001</f>
        <v/>
      </c>
      <c r="G6721" s="20">
        <f>-Q6721</f>
        <v/>
      </c>
      <c r="H6721" s="20">
        <f>IF(Q6721&lt;0,0,1000)</f>
        <v/>
      </c>
      <c r="I6721" s="20">
        <f>IF(Q6721&lt;0,0,1000)</f>
        <v/>
      </c>
      <c r="J6721" s="20">
        <f>I6721</f>
        <v/>
      </c>
      <c r="K6721" s="12" t="n">
        <v>-37.6</v>
      </c>
      <c r="L6721" s="12">
        <f>SQRT(E6721^2)+1</f>
        <v/>
      </c>
      <c r="M6721" s="20">
        <f>IF(Q6721&lt;=0,0,1000)</f>
        <v/>
      </c>
      <c r="N6721" s="20" t="n"/>
      <c r="O6721" s="20" t="n"/>
      <c r="Q6721" s="12" t="n">
        <v>26.9</v>
      </c>
      <c r="R6721" s="31" t="n">
        <v>44.16</v>
      </c>
      <c r="S6721" s="12">
        <f>-K6721</f>
        <v/>
      </c>
      <c r="T6721" s="12" t="n">
        <v>2.778214440545522</v>
      </c>
      <c r="U6721" t="n">
        <v>6.710073182790241</v>
      </c>
      <c r="Z6721">
        <f>T6721/$W$2</f>
        <v/>
      </c>
      <c r="AA6721">
        <f>U6721/$X$2</f>
        <v/>
      </c>
      <c r="AC6721" t="n">
        <v>0.04836612806919739</v>
      </c>
      <c r="AD6721" t="n">
        <v>0</v>
      </c>
      <c r="AF6721">
        <f>Z6721+0.14</f>
        <v/>
      </c>
      <c r="AG6721">
        <f>AA6721+0.1834</f>
        <v/>
      </c>
    </row>
    <row r="6722" spans="1:36">
      <c r="A6722" s="13" t="s">
        <v>6889</v>
      </c>
      <c r="B6722" t="n">
        <v>0.1602059319326907</v>
      </c>
      <c r="C6722" t="n">
        <v>0.1633282690908245</v>
      </c>
      <c r="D6722" s="20" t="n">
        <v>0.1633338721173616</v>
      </c>
      <c r="E6722" s="20">
        <f>Q6722</f>
        <v/>
      </c>
      <c r="F6722" s="20">
        <f>-Q6722+0.0001</f>
        <v/>
      </c>
      <c r="G6722" s="20">
        <f>-Q6722</f>
        <v/>
      </c>
      <c r="H6722" s="20">
        <f>IF(Q6722&lt;0,0,1000)</f>
        <v/>
      </c>
      <c r="I6722" s="20">
        <f>IF(Q6722&lt;0,0,1000)</f>
        <v/>
      </c>
      <c r="J6722" s="20">
        <f>I6722</f>
        <v/>
      </c>
      <c r="K6722" s="12" t="n">
        <v>-37.6</v>
      </c>
      <c r="L6722" s="12">
        <f>SQRT(E6722^2)+1</f>
        <v/>
      </c>
      <c r="M6722" s="20">
        <f>IF(Q6722&lt;=0,0,1000)</f>
        <v/>
      </c>
      <c r="N6722" s="20" t="n"/>
      <c r="O6722" s="20" t="n"/>
      <c r="Q6722" s="12" t="n">
        <v>26.98</v>
      </c>
      <c r="R6722" s="31" t="n">
        <v>42.77</v>
      </c>
      <c r="S6722" s="12">
        <f>-K6722</f>
        <v/>
      </c>
      <c r="T6722" s="12" t="n">
        <v>2.40166892183969</v>
      </c>
      <c r="U6722" t="n">
        <v>5.871179543771722</v>
      </c>
      <c r="Z6722">
        <f>T6722/$W$2</f>
        <v/>
      </c>
      <c r="AA6722">
        <f>U6722/$X$2</f>
        <v/>
      </c>
      <c r="AC6722" t="n">
        <v>0.05050365526556065</v>
      </c>
      <c r="AD6722" t="n">
        <v>0</v>
      </c>
      <c r="AF6722">
        <f>Z6722+0.14</f>
        <v/>
      </c>
      <c r="AG6722">
        <f>AA6722+0.1834</f>
        <v/>
      </c>
    </row>
    <row r="6723" spans="1:36">
      <c r="A6723" s="13" t="s">
        <v>6890</v>
      </c>
      <c r="B6723" t="n">
        <v>0.1699178954271475</v>
      </c>
      <c r="C6723" t="n">
        <v>0.1722037111954239</v>
      </c>
      <c r="D6723" s="20" t="n">
        <v>0.1722095071495578</v>
      </c>
      <c r="E6723" s="20">
        <f>Q6723</f>
        <v/>
      </c>
      <c r="F6723" s="20">
        <f>-Q6723+0.0001</f>
        <v/>
      </c>
      <c r="G6723" s="20">
        <f>-Q6723</f>
        <v/>
      </c>
      <c r="H6723" s="20">
        <f>IF(Q6723&lt;0,0,1000)</f>
        <v/>
      </c>
      <c r="I6723" s="20">
        <f>IF(Q6723&lt;0,0,1000)</f>
        <v/>
      </c>
      <c r="J6723" s="20">
        <f>I6723</f>
        <v/>
      </c>
      <c r="K6723" s="12" t="n">
        <v>-37.6</v>
      </c>
      <c r="L6723" s="12">
        <f>SQRT(E6723^2)+1</f>
        <v/>
      </c>
      <c r="M6723" s="20">
        <f>IF(Q6723&lt;=0,0,1000)</f>
        <v/>
      </c>
      <c r="N6723" s="20" t="n"/>
      <c r="O6723" s="20" t="n"/>
      <c r="Q6723" s="12" t="n">
        <v>27.59</v>
      </c>
      <c r="R6723" s="31" t="n">
        <v>40.54</v>
      </c>
      <c r="S6723" s="12">
        <f>-K6723</f>
        <v/>
      </c>
      <c r="T6723" s="12" t="n">
        <v>2.629483106218341</v>
      </c>
      <c r="U6723" t="n">
        <v>6.409433788524806</v>
      </c>
      <c r="Z6723">
        <f>T6723/$W$2</f>
        <v/>
      </c>
      <c r="AA6723">
        <f>U6723/$X$2</f>
        <v/>
      </c>
      <c r="AC6723" t="n">
        <v>0.06021552381629834</v>
      </c>
      <c r="AD6723" t="n">
        <v>0</v>
      </c>
      <c r="AF6723">
        <f>Z6723+0.14</f>
        <v/>
      </c>
      <c r="AG6723">
        <f>AA6723+0.1834</f>
        <v/>
      </c>
    </row>
    <row r="6724" spans="1:36">
      <c r="A6724" s="13" t="s">
        <v>6891</v>
      </c>
      <c r="B6724" t="n">
        <v>0.1748582346173801</v>
      </c>
      <c r="C6724" t="n">
        <v>0.1784468065048194</v>
      </c>
      <c r="D6724" s="20" t="n">
        <v>0.1784528491929701</v>
      </c>
      <c r="E6724" s="20">
        <f>Q6724</f>
        <v/>
      </c>
      <c r="F6724" s="20">
        <f>-Q6724+0.0001</f>
        <v/>
      </c>
      <c r="G6724" s="20">
        <f>-Q6724</f>
        <v/>
      </c>
      <c r="H6724" s="20">
        <f>IF(Q6724&lt;0,0,1000)</f>
        <v/>
      </c>
      <c r="I6724" s="20">
        <f>IF(Q6724&lt;0,0,1000)</f>
        <v/>
      </c>
      <c r="J6724" s="20">
        <f>I6724</f>
        <v/>
      </c>
      <c r="K6724" s="12" t="n">
        <v>-37.6</v>
      </c>
      <c r="L6724" s="12">
        <f>SQRT(E6724^2)+1</f>
        <v/>
      </c>
      <c r="M6724" s="20">
        <f>IF(Q6724&lt;=0,0,1000)</f>
        <v/>
      </c>
      <c r="N6724" s="20" t="n"/>
      <c r="O6724" s="20" t="n"/>
      <c r="Q6724" s="12" t="n">
        <v>27.96</v>
      </c>
      <c r="R6724" s="31" t="n">
        <v>35.1</v>
      </c>
      <c r="S6724" s="12">
        <f>-K6724</f>
        <v/>
      </c>
      <c r="T6724" s="12" t="n">
        <v>2.561841562054799</v>
      </c>
      <c r="U6724" t="n">
        <v>6.220002817578548</v>
      </c>
      <c r="Z6724">
        <f>T6724/$W$2</f>
        <v/>
      </c>
      <c r="AA6724">
        <f>U6724/$X$2</f>
        <v/>
      </c>
      <c r="AC6724" t="n">
        <v>0.06515583810185242</v>
      </c>
      <c r="AD6724" t="n">
        <v>0</v>
      </c>
      <c r="AF6724">
        <f>Z6724+0.14</f>
        <v/>
      </c>
      <c r="AG6724">
        <f>AA6724+0.1834</f>
        <v/>
      </c>
    </row>
    <row r="6725" spans="1:36">
      <c r="A6725" s="13" t="s">
        <v>6892</v>
      </c>
      <c r="B6725" t="n">
        <v>0.1975588144413848</v>
      </c>
      <c r="C6725" t="n">
        <v>0.2015556217590904</v>
      </c>
      <c r="D6725" s="20" t="n">
        <v>0.2015623210721725</v>
      </c>
      <c r="E6725" s="20">
        <f>Q6725</f>
        <v/>
      </c>
      <c r="F6725" s="20">
        <f>-Q6725+0.0001</f>
        <v/>
      </c>
      <c r="G6725" s="20">
        <f>-Q6725</f>
        <v/>
      </c>
      <c r="H6725" s="20">
        <f>IF(Q6725&lt;0,0,1000)</f>
        <v/>
      </c>
      <c r="I6725" s="20">
        <f>IF(Q6725&lt;0,0,1000)</f>
        <v/>
      </c>
      <c r="J6725" s="20">
        <f>I6725</f>
        <v/>
      </c>
      <c r="K6725" s="12" t="n">
        <v>-37.6</v>
      </c>
      <c r="L6725" s="12">
        <f>SQRT(E6725^2)+1</f>
        <v/>
      </c>
      <c r="M6725" s="20">
        <f>IF(Q6725&lt;=0,0,1000)</f>
        <v/>
      </c>
      <c r="N6725" s="20" t="n"/>
      <c r="O6725" s="20" t="n"/>
      <c r="Q6725" s="12" t="n">
        <v>29.93</v>
      </c>
      <c r="R6725" s="31" t="n">
        <v>19.94</v>
      </c>
      <c r="S6725" s="12">
        <f>-K6725</f>
        <v/>
      </c>
      <c r="T6725" s="12" t="n">
        <v>2.862221496017176</v>
      </c>
      <c r="U6725" t="n">
        <v>6.911004658003663</v>
      </c>
      <c r="Z6725">
        <f>T6725/$W$2</f>
        <v/>
      </c>
      <c r="AA6725">
        <f>U6725/$X$2</f>
        <v/>
      </c>
      <c r="AC6725" t="n">
        <v>0.08785615035344667</v>
      </c>
      <c r="AD6725" t="n">
        <v>0</v>
      </c>
      <c r="AF6725">
        <f>Z6725+0.14</f>
        <v/>
      </c>
      <c r="AG6725">
        <f>AA6725+0.1834</f>
        <v/>
      </c>
    </row>
    <row r="6726" spans="1:36">
      <c r="A6726" s="13" t="s">
        <v>6893</v>
      </c>
      <c r="B6726" t="n">
        <v>0.2438032805827164</v>
      </c>
      <c r="C6726" t="n">
        <v>0.246106966536881</v>
      </c>
      <c r="D6726" s="20" t="n">
        <v>0.2461144345554268</v>
      </c>
      <c r="E6726" s="20">
        <f>Q6726</f>
        <v/>
      </c>
      <c r="F6726" s="20">
        <f>-Q6726+0.0001</f>
        <v/>
      </c>
      <c r="G6726" s="20">
        <f>-Q6726</f>
        <v/>
      </c>
      <c r="H6726" s="20">
        <f>IF(Q6726&lt;0,0,1000)</f>
        <v/>
      </c>
      <c r="I6726" s="20">
        <f>IF(Q6726&lt;0,0,1000)</f>
        <v/>
      </c>
      <c r="J6726" s="20">
        <f>I6726</f>
        <v/>
      </c>
      <c r="K6726" s="12" t="n">
        <v>-37.6</v>
      </c>
      <c r="L6726" s="12">
        <f>SQRT(E6726^2)+1</f>
        <v/>
      </c>
      <c r="M6726" s="20">
        <f>IF(Q6726&lt;=0,0,1000)</f>
        <v/>
      </c>
      <c r="N6726" s="20" t="n"/>
      <c r="O6726" s="20" t="n"/>
      <c r="Q6726" s="12" t="n">
        <v>42.28</v>
      </c>
      <c r="R6726" s="31" t="n">
        <v>21.63</v>
      </c>
      <c r="S6726" s="12">
        <f>-K6726</f>
        <v/>
      </c>
      <c r="T6726" s="12" t="n">
        <v>3.799368666428117</v>
      </c>
      <c r="U6726" t="n">
        <v>9.196059061574275</v>
      </c>
      <c r="Z6726">
        <f>T6726/$W$2</f>
        <v/>
      </c>
      <c r="AA6726">
        <f>U6726/$X$2</f>
        <v/>
      </c>
      <c r="AC6726" t="n">
        <v>0.1341001213966006</v>
      </c>
      <c r="AD6726" t="n">
        <v>0</v>
      </c>
      <c r="AF6726">
        <f>Z6726+0.14</f>
        <v/>
      </c>
      <c r="AG6726">
        <f>AA6726+0.1834</f>
        <v/>
      </c>
    </row>
    <row r="6727" spans="1:36">
      <c r="A6727" s="13" t="s">
        <v>6894</v>
      </c>
      <c r="B6727" t="n">
        <v>0.3278022706146512</v>
      </c>
      <c r="C6727" t="n">
        <v>0.326520024567255</v>
      </c>
      <c r="D6727" s="20" t="n">
        <v>0.326527887889215</v>
      </c>
      <c r="E6727" s="20">
        <f>Q6727</f>
        <v/>
      </c>
      <c r="F6727" s="20">
        <f>-Q6727+0.0001</f>
        <v/>
      </c>
      <c r="G6727" s="20">
        <f>-Q6727</f>
        <v/>
      </c>
      <c r="H6727" s="20">
        <f>IF(Q6727&lt;0,0,1000)</f>
        <v/>
      </c>
      <c r="I6727" s="20">
        <f>IF(Q6727&lt;0,0,1000)</f>
        <v/>
      </c>
      <c r="J6727" s="20">
        <f>I6727</f>
        <v/>
      </c>
      <c r="K6727" s="12" t="n">
        <v>-37.6</v>
      </c>
      <c r="L6727" s="12">
        <f>SQRT(E6727^2)+1</f>
        <v/>
      </c>
      <c r="M6727" s="20">
        <f>IF(Q6727&lt;=0,0,1000)</f>
        <v/>
      </c>
      <c r="N6727" s="20" t="n"/>
      <c r="O6727" s="20" t="n"/>
      <c r="Q6727" s="12" t="n">
        <v>42</v>
      </c>
      <c r="R6727" s="31" t="n">
        <v>35.76</v>
      </c>
      <c r="S6727" s="12">
        <f>-K6727</f>
        <v/>
      </c>
      <c r="T6727" s="12" t="n">
        <v>5.571471825523998</v>
      </c>
      <c r="U6727" t="n">
        <v>13.54139541738671</v>
      </c>
      <c r="Z6727">
        <f>T6727/$W$2</f>
        <v/>
      </c>
      <c r="AA6727">
        <f>U6727/$X$2</f>
        <v/>
      </c>
      <c r="AC6727" t="n">
        <v>0.2180987286560768</v>
      </c>
      <c r="AD6727" t="n">
        <v>0</v>
      </c>
      <c r="AF6727">
        <f>Z6727+0.14</f>
        <v/>
      </c>
      <c r="AG6727">
        <f>AA6727+0.1834</f>
        <v/>
      </c>
    </row>
    <row r="6728" spans="1:36">
      <c r="A6728" s="13" t="s">
        <v>6895</v>
      </c>
      <c r="B6728" t="n">
        <v>0.3462664556758769</v>
      </c>
      <c r="C6728" t="n">
        <v>0.3469514791991199</v>
      </c>
      <c r="D6728" s="20" t="n">
        <v>0.34695583892024</v>
      </c>
      <c r="E6728" s="20">
        <f>Q6728</f>
        <v/>
      </c>
      <c r="F6728" s="20">
        <f>-Q6728+0.0001</f>
        <v/>
      </c>
      <c r="G6728" s="20">
        <f>-Q6728</f>
        <v/>
      </c>
      <c r="H6728" s="20">
        <f>IF(Q6728&lt;0,0,1000)</f>
        <v/>
      </c>
      <c r="I6728" s="20">
        <f>IF(Q6728&lt;0,0,1000)</f>
        <v/>
      </c>
      <c r="J6728" s="20">
        <f>I6728</f>
        <v/>
      </c>
      <c r="K6728" s="12" t="n">
        <v>-37.6</v>
      </c>
      <c r="L6728" s="12">
        <f>SQRT(E6728^2)+1</f>
        <v/>
      </c>
      <c r="M6728" s="20">
        <f>IF(Q6728&lt;=0,0,1000)</f>
        <v/>
      </c>
      <c r="N6728" s="20" t="n"/>
      <c r="O6728" s="20" t="n"/>
      <c r="Q6728" s="12" t="n">
        <v>45.58</v>
      </c>
      <c r="R6728" s="31" t="n">
        <v>51.45</v>
      </c>
      <c r="S6728" s="12">
        <f>-K6728</f>
        <v/>
      </c>
      <c r="T6728" s="12" t="n">
        <v>5.817343756936914</v>
      </c>
      <c r="U6728" t="n">
        <v>14.29333131319599</v>
      </c>
      <c r="Z6728">
        <f>T6728/$W$2</f>
        <v/>
      </c>
      <c r="AA6728">
        <f>U6728/$X$2</f>
        <v/>
      </c>
      <c r="AC6728" t="n">
        <v>0.236564619664045</v>
      </c>
      <c r="AD6728" t="n">
        <v>0</v>
      </c>
      <c r="AF6728">
        <f>Z6728+0.14</f>
        <v/>
      </c>
      <c r="AG6728">
        <f>AA6728+0.1834</f>
        <v/>
      </c>
    </row>
    <row r="6729" spans="1:36">
      <c r="A6729" s="13" t="s">
        <v>6896</v>
      </c>
      <c r="B6729" t="n">
        <v>0.3441123385652122</v>
      </c>
      <c r="C6729" t="n">
        <v>0.3451471945790556</v>
      </c>
      <c r="D6729" s="20" t="n">
        <v>0.3451528293078361</v>
      </c>
      <c r="E6729" s="20">
        <f>Q6729</f>
        <v/>
      </c>
      <c r="F6729" s="20">
        <f>-Q6729+0.0001</f>
        <v/>
      </c>
      <c r="G6729" s="20">
        <f>-Q6729</f>
        <v/>
      </c>
      <c r="H6729" s="20">
        <f>IF(Q6729&lt;0,0,1000)</f>
        <v/>
      </c>
      <c r="I6729" s="20">
        <f>IF(Q6729&lt;0,0,1000)</f>
        <v/>
      </c>
      <c r="J6729" s="20">
        <f>I6729</f>
        <v/>
      </c>
      <c r="K6729" s="12" t="n">
        <v>-37.6</v>
      </c>
      <c r="L6729" s="12">
        <f>SQRT(E6729^2)+1</f>
        <v/>
      </c>
      <c r="M6729" s="20">
        <f>IF(Q6729&lt;=0,0,1000)</f>
        <v/>
      </c>
      <c r="N6729" s="20" t="n"/>
      <c r="O6729" s="20" t="n"/>
      <c r="Q6729" s="12" t="n">
        <v>45.05</v>
      </c>
      <c r="R6729" s="31" t="n">
        <v>63.97</v>
      </c>
      <c r="S6729" s="12">
        <f>-K6729</f>
        <v/>
      </c>
      <c r="T6729" s="12" t="n">
        <v>5.67029767685502</v>
      </c>
      <c r="U6729" t="n">
        <v>13.84837794055707</v>
      </c>
      <c r="Z6729">
        <f>T6729/$W$2</f>
        <v/>
      </c>
      <c r="AA6729">
        <f>U6729/$X$2</f>
        <v/>
      </c>
      <c r="AC6729" t="n">
        <v>0.2344100064478268</v>
      </c>
      <c r="AD6729" t="n">
        <v>0</v>
      </c>
      <c r="AF6729">
        <f>Z6729+0.14</f>
        <v/>
      </c>
      <c r="AG6729">
        <f>AA6729+0.1834</f>
        <v/>
      </c>
    </row>
    <row r="6730" spans="1:36">
      <c r="A6730" s="13" t="s">
        <v>6897</v>
      </c>
      <c r="B6730" t="n">
        <v>0.3247476805968981</v>
      </c>
      <c r="C6730" t="n">
        <v>0.3235603811917495</v>
      </c>
      <c r="D6730" s="20" t="n">
        <v>0.3235661602361619</v>
      </c>
      <c r="E6730" s="20">
        <f>Q6730</f>
        <v/>
      </c>
      <c r="F6730" s="20">
        <f>-Q6730+0.0001</f>
        <v/>
      </c>
      <c r="G6730" s="20">
        <f>-Q6730</f>
        <v/>
      </c>
      <c r="H6730" s="20">
        <f>IF(Q6730&lt;0,0,1000)</f>
        <v/>
      </c>
      <c r="I6730" s="20">
        <f>IF(Q6730&lt;0,0,1000)</f>
        <v/>
      </c>
      <c r="J6730" s="20">
        <f>I6730</f>
        <v/>
      </c>
      <c r="K6730" s="12" t="n">
        <v>-37.6</v>
      </c>
      <c r="L6730" s="12">
        <f>SQRT(E6730^2)+1</f>
        <v/>
      </c>
      <c r="M6730" s="20">
        <f>IF(Q6730&lt;=0,0,1000)</f>
        <v/>
      </c>
      <c r="N6730" s="20" t="n"/>
      <c r="O6730" s="20" t="n"/>
      <c r="Q6730" s="12" t="n">
        <v>46.53</v>
      </c>
      <c r="R6730" s="31" t="n">
        <v>62.14</v>
      </c>
      <c r="S6730" s="12">
        <f>-K6730</f>
        <v/>
      </c>
      <c r="T6730" s="12" t="n">
        <v>5.512402304924494</v>
      </c>
      <c r="U6730" t="n">
        <v>13.40837173907585</v>
      </c>
      <c r="Z6730">
        <f>T6730/$W$2</f>
        <v/>
      </c>
      <c r="AA6730">
        <f>U6730/$X$2</f>
        <v/>
      </c>
      <c r="AC6730" t="n">
        <v>0.2150451428920723</v>
      </c>
      <c r="AD6730" t="n">
        <v>0</v>
      </c>
      <c r="AF6730">
        <f>Z6730+0.14</f>
        <v/>
      </c>
      <c r="AG6730">
        <f>AA6730+0.1834</f>
        <v/>
      </c>
    </row>
    <row r="6731" spans="1:36">
      <c r="A6731" s="13" t="s">
        <v>6898</v>
      </c>
      <c r="B6731" t="n">
        <v>0.3049086812730593</v>
      </c>
      <c r="C6731" t="n">
        <v>0.3025829291649219</v>
      </c>
      <c r="D6731" s="20" t="n">
        <v>0.3025885719506795</v>
      </c>
      <c r="E6731" s="20">
        <f>Q6731</f>
        <v/>
      </c>
      <c r="F6731" s="20">
        <f>-Q6731+0.0001</f>
        <v/>
      </c>
      <c r="G6731" s="20">
        <f>-Q6731</f>
        <v/>
      </c>
      <c r="H6731" s="20">
        <f>IF(Q6731&lt;0,0,1000)</f>
        <v/>
      </c>
      <c r="I6731" s="20">
        <f>IF(Q6731&lt;0,0,1000)</f>
        <v/>
      </c>
      <c r="J6731" s="20">
        <f>I6731</f>
        <v/>
      </c>
      <c r="K6731" s="12" t="n">
        <v>-37.6</v>
      </c>
      <c r="L6731" s="12">
        <f>SQRT(E6731^2)+1</f>
        <v/>
      </c>
      <c r="M6731" s="20">
        <f>IF(Q6731&lt;=0,0,1000)</f>
        <v/>
      </c>
      <c r="N6731" s="20" t="n"/>
      <c r="O6731" s="20" t="n"/>
      <c r="Q6731" s="12" t="n">
        <v>52.32</v>
      </c>
      <c r="R6731" s="31" t="n">
        <v>63.74</v>
      </c>
      <c r="S6731" s="12">
        <f>-K6731</f>
        <v/>
      </c>
      <c r="T6731" s="12" t="n">
        <v>5.22642531837166</v>
      </c>
      <c r="U6731" t="n">
        <v>12.64251581627592</v>
      </c>
      <c r="Z6731">
        <f>T6731/$W$2</f>
        <v/>
      </c>
      <c r="AA6731">
        <f>U6731/$X$2</f>
        <v/>
      </c>
      <c r="AC6731" t="n">
        <v>0.195206148543387</v>
      </c>
      <c r="AD6731" t="n">
        <v>0</v>
      </c>
      <c r="AF6731">
        <f>Z6731+0.14</f>
        <v/>
      </c>
      <c r="AG6731">
        <f>AA6731+0.1834</f>
        <v/>
      </c>
    </row>
    <row r="6732" spans="1:36">
      <c r="A6732" s="13" t="s">
        <v>6899</v>
      </c>
      <c r="B6732" t="n">
        <v>0.2885591746311755</v>
      </c>
      <c r="C6732" t="n">
        <v>0.2855824450497758</v>
      </c>
      <c r="D6732" s="20" t="n">
        <v>0.2855879923457939</v>
      </c>
      <c r="E6732" s="20">
        <f>Q6732</f>
        <v/>
      </c>
      <c r="F6732" s="20">
        <f>-Q6732+0.0001</f>
        <v/>
      </c>
      <c r="G6732" s="20">
        <f>-Q6732</f>
        <v/>
      </c>
      <c r="H6732" s="20">
        <f>IF(Q6732&lt;0,0,1000)</f>
        <v/>
      </c>
      <c r="I6732" s="20">
        <f>IF(Q6732&lt;0,0,1000)</f>
        <v/>
      </c>
      <c r="J6732" s="20">
        <f>I6732</f>
        <v/>
      </c>
      <c r="K6732" s="12" t="n">
        <v>-37.6</v>
      </c>
      <c r="L6732" s="12">
        <f>SQRT(E6732^2)+1</f>
        <v/>
      </c>
      <c r="M6732" s="20">
        <f>IF(Q6732&lt;=0,0,1000)</f>
        <v/>
      </c>
      <c r="N6732" s="20" t="n"/>
      <c r="O6732" s="20" t="n"/>
      <c r="Q6732" s="12" t="n">
        <v>53.07</v>
      </c>
      <c r="R6732" s="31" t="n">
        <v>61.19</v>
      </c>
      <c r="S6732" s="12">
        <f>-K6732</f>
        <v/>
      </c>
      <c r="T6732" s="12" t="n">
        <v>5.018300974192835</v>
      </c>
      <c r="U6732" t="n">
        <v>12.13543193029573</v>
      </c>
      <c r="Z6732">
        <f>T6732/$W$2</f>
        <v/>
      </c>
      <c r="AA6732">
        <f>U6732/$X$2</f>
        <v/>
      </c>
      <c r="AC6732" t="n">
        <v>0.1788566565124667</v>
      </c>
      <c r="AD6732" t="n">
        <v>0</v>
      </c>
      <c r="AF6732">
        <f>Z6732+0.14</f>
        <v/>
      </c>
      <c r="AG6732">
        <f>AA6732+0.1834</f>
        <v/>
      </c>
    </row>
    <row r="6733" spans="1:36">
      <c r="A6733" s="13" t="s">
        <v>6900</v>
      </c>
      <c r="B6733" t="n">
        <v>0.2750477812132224</v>
      </c>
      <c r="C6733" t="n">
        <v>0.2720404194701633</v>
      </c>
      <c r="D6733" s="20" t="n">
        <v>0.2720457851850652</v>
      </c>
      <c r="E6733" s="20">
        <f>Q6733</f>
        <v/>
      </c>
      <c r="F6733" s="20">
        <f>-Q6733+0.0001</f>
        <v/>
      </c>
      <c r="G6733" s="20">
        <f>-Q6733</f>
        <v/>
      </c>
      <c r="H6733" s="20">
        <f>IF(Q6733&lt;0,0,1000)</f>
        <v/>
      </c>
      <c r="I6733" s="20">
        <f>IF(Q6733&lt;0,0,1000)</f>
        <v/>
      </c>
      <c r="J6733" s="20">
        <f>I6733</f>
        <v/>
      </c>
      <c r="K6733" s="12" t="n">
        <v>-37.6</v>
      </c>
      <c r="L6733" s="12">
        <f>SQRT(E6733^2)+1</f>
        <v/>
      </c>
      <c r="M6733" s="20">
        <f>IF(Q6733&lt;=0,0,1000)</f>
        <v/>
      </c>
      <c r="N6733" s="20" t="n"/>
      <c r="O6733" s="20" t="n"/>
      <c r="Q6733" s="12" t="n">
        <v>47.11</v>
      </c>
      <c r="R6733" s="31" t="n">
        <v>62</v>
      </c>
      <c r="S6733" s="12">
        <f>-K6733</f>
        <v/>
      </c>
      <c r="T6733" s="12" t="n">
        <v>4.814643985481102</v>
      </c>
      <c r="U6733" t="n">
        <v>11.65874235354034</v>
      </c>
      <c r="Z6733">
        <f>T6733/$W$2</f>
        <v/>
      </c>
      <c r="AA6733">
        <f>U6733/$X$2</f>
        <v/>
      </c>
      <c r="AC6733" t="n">
        <v>0.1653452992708244</v>
      </c>
      <c r="AD6733" t="n">
        <v>0</v>
      </c>
      <c r="AF6733">
        <f>Z6733+0.14</f>
        <v/>
      </c>
      <c r="AG6733">
        <f>AA6733+0.1834</f>
        <v/>
      </c>
    </row>
    <row r="6734" spans="1:36">
      <c r="A6734" s="13" t="s">
        <v>6901</v>
      </c>
      <c r="B6734" t="n">
        <v>0.2667820971352511</v>
      </c>
      <c r="C6734" t="n">
        <v>0.2633804260237867</v>
      </c>
      <c r="D6734" s="20" t="n">
        <v>0.2633852828368288</v>
      </c>
      <c r="E6734" s="20">
        <f>Q6734</f>
        <v/>
      </c>
      <c r="F6734" s="20">
        <f>-Q6734+0.0001</f>
        <v/>
      </c>
      <c r="G6734" s="20">
        <f>-Q6734</f>
        <v/>
      </c>
      <c r="H6734" s="20">
        <f>IF(Q6734&lt;0,0,1000)</f>
        <v/>
      </c>
      <c r="I6734" s="20">
        <f>IF(Q6734&lt;0,0,1000)</f>
        <v/>
      </c>
      <c r="J6734" s="20">
        <f>I6734</f>
        <v/>
      </c>
      <c r="K6734" s="12" t="n">
        <v>-37.6</v>
      </c>
      <c r="L6734" s="12">
        <f>SQRT(E6734^2)+1</f>
        <v/>
      </c>
      <c r="M6734" s="20">
        <f>IF(Q6734&lt;=0,0,1000)</f>
        <v/>
      </c>
      <c r="N6734" s="20" t="n"/>
      <c r="O6734" s="20" t="n"/>
      <c r="Q6734" s="12" t="n">
        <v>44.06</v>
      </c>
      <c r="R6734" s="31" t="n">
        <v>61.98</v>
      </c>
      <c r="S6734" s="12">
        <f>-K6734</f>
        <v/>
      </c>
      <c r="T6734" s="12" t="n">
        <v>4.718559233868623</v>
      </c>
      <c r="U6734" t="n">
        <v>11.42979878060185</v>
      </c>
      <c r="Z6734">
        <f>T6734/$W$2</f>
        <v/>
      </c>
      <c r="AA6734">
        <f>U6734/$X$2</f>
        <v/>
      </c>
      <c r="AC6734" t="n">
        <v>0.1570798324534284</v>
      </c>
      <c r="AD6734" t="n">
        <v>0</v>
      </c>
      <c r="AF6734">
        <f>Z6734+0.14</f>
        <v/>
      </c>
      <c r="AG6734">
        <f>AA6734+0.1834</f>
        <v/>
      </c>
    </row>
    <row r="6735" spans="1:36">
      <c r="A6735" s="13" t="s">
        <v>6902</v>
      </c>
      <c r="B6735" t="n">
        <v>0.2627220070610352</v>
      </c>
      <c r="C6735" t="n">
        <v>0.2597207929371401</v>
      </c>
      <c r="D6735" s="20" t="n">
        <v>0.2597255116435709</v>
      </c>
      <c r="E6735" s="20">
        <f>Q6735</f>
        <v/>
      </c>
      <c r="F6735" s="20">
        <f>-Q6735+0.0001</f>
        <v/>
      </c>
      <c r="G6735" s="20">
        <f>-Q6735</f>
        <v/>
      </c>
      <c r="H6735" s="20">
        <f>IF(Q6735&lt;0,0,1000)</f>
        <v/>
      </c>
      <c r="I6735" s="20">
        <f>IF(Q6735&lt;0,0,1000)</f>
        <v/>
      </c>
      <c r="J6735" s="20">
        <f>I6735</f>
        <v/>
      </c>
      <c r="K6735" s="12" t="n">
        <v>-37.6</v>
      </c>
      <c r="L6735" s="12">
        <f>SQRT(E6735^2)+1</f>
        <v/>
      </c>
      <c r="M6735" s="20">
        <f>IF(Q6735&lt;=0,0,1000)</f>
        <v/>
      </c>
      <c r="N6735" s="20" t="n"/>
      <c r="O6735" s="20" t="n"/>
      <c r="Q6735" s="12" t="n">
        <v>42.47</v>
      </c>
      <c r="R6735" s="31" t="n">
        <v>58.03</v>
      </c>
      <c r="S6735" s="12">
        <f>-K6735</f>
        <v/>
      </c>
      <c r="T6735" s="12" t="n">
        <v>4.641982978770915</v>
      </c>
      <c r="U6735" t="n">
        <v>11.27514344469456</v>
      </c>
      <c r="Z6735">
        <f>T6735/$W$2</f>
        <v/>
      </c>
      <c r="AA6735">
        <f>U6735/$X$2</f>
        <v/>
      </c>
      <c r="AC6735" t="n">
        <v>0.153019784815032</v>
      </c>
      <c r="AD6735" t="n">
        <v>0</v>
      </c>
      <c r="AF6735">
        <f>Z6735+0.14</f>
        <v/>
      </c>
      <c r="AG6735">
        <f>AA6735+0.1834</f>
        <v/>
      </c>
    </row>
    <row r="6736" spans="1:36">
      <c r="A6736" s="13" t="s">
        <v>6903</v>
      </c>
      <c r="B6736" t="n">
        <v>0.2610695131028695</v>
      </c>
      <c r="C6736" t="n">
        <v>0.2573783051799673</v>
      </c>
      <c r="D6736" s="20" t="n">
        <v>0.2573824513491037</v>
      </c>
      <c r="E6736" s="20">
        <f>Q6736</f>
        <v/>
      </c>
      <c r="F6736" s="20">
        <f>-Q6736+0.0001</f>
        <v/>
      </c>
      <c r="G6736" s="20">
        <f>-Q6736</f>
        <v/>
      </c>
      <c r="H6736" s="20">
        <f>IF(Q6736&lt;0,0,1000)</f>
        <v/>
      </c>
      <c r="I6736" s="20">
        <f>IF(Q6736&lt;0,0,1000)</f>
        <v/>
      </c>
      <c r="J6736" s="20">
        <f>I6736</f>
        <v/>
      </c>
      <c r="K6736" s="12" t="n">
        <v>-37.6</v>
      </c>
      <c r="L6736" s="12">
        <f>SQRT(E6736^2)+1</f>
        <v/>
      </c>
      <c r="M6736" s="20">
        <f>IF(Q6736&lt;=0,0,1000)</f>
        <v/>
      </c>
      <c r="N6736" s="20" t="n"/>
      <c r="O6736" s="20" t="n"/>
      <c r="Q6736" s="12" t="n">
        <v>41.98</v>
      </c>
      <c r="R6736" s="31" t="n">
        <v>55.51</v>
      </c>
      <c r="S6736" s="12">
        <f>-K6736</f>
        <v/>
      </c>
      <c r="T6736" s="12" t="n">
        <v>4.668511605305387</v>
      </c>
      <c r="U6736" t="n">
        <v>11.32928735595552</v>
      </c>
      <c r="Z6736">
        <f>T6736/$W$2</f>
        <v/>
      </c>
      <c r="AA6736">
        <f>U6736/$X$2</f>
        <v/>
      </c>
      <c r="AC6736" t="n">
        <v>0.1513674928116052</v>
      </c>
      <c r="AD6736" t="n">
        <v>0</v>
      </c>
      <c r="AF6736">
        <f>Z6736+0.14</f>
        <v/>
      </c>
      <c r="AG6736">
        <f>AA6736+0.1834</f>
        <v/>
      </c>
    </row>
    <row r="6737" spans="1:36">
      <c r="A6737" s="13" t="s">
        <v>6904</v>
      </c>
      <c r="B6737" t="n">
        <v>0.2629108085960842</v>
      </c>
      <c r="C6737" t="n">
        <v>0.2586575944587229</v>
      </c>
      <c r="D6737" s="20" t="n">
        <v>0.2586611792501048</v>
      </c>
      <c r="E6737" s="20">
        <f>Q6737</f>
        <v/>
      </c>
      <c r="F6737" s="20">
        <f>-Q6737+0.0001</f>
        <v/>
      </c>
      <c r="G6737" s="20">
        <f>-Q6737</f>
        <v/>
      </c>
      <c r="H6737" s="20">
        <f>IF(Q6737&lt;0,0,1000)</f>
        <v/>
      </c>
      <c r="I6737" s="20">
        <f>IF(Q6737&lt;0,0,1000)</f>
        <v/>
      </c>
      <c r="J6737" s="20">
        <f>I6737</f>
        <v/>
      </c>
      <c r="K6737" s="12" t="n">
        <v>-37.6</v>
      </c>
      <c r="L6737" s="12">
        <f>SQRT(E6737^2)+1</f>
        <v/>
      </c>
      <c r="M6737" s="20">
        <f>IF(Q6737&lt;=0,0,1000)</f>
        <v/>
      </c>
      <c r="N6737" s="20" t="n"/>
      <c r="O6737" s="20" t="n"/>
      <c r="Q6737" s="12" t="n">
        <v>38.49</v>
      </c>
      <c r="R6737" s="31" t="n">
        <v>50</v>
      </c>
      <c r="S6737" s="12">
        <f>-K6737</f>
        <v/>
      </c>
      <c r="T6737" s="12" t="n">
        <v>4.783285316109417</v>
      </c>
      <c r="U6737" t="n">
        <v>11.64220330403626</v>
      </c>
      <c r="Z6737">
        <f>T6737/$W$2</f>
        <v/>
      </c>
      <c r="AA6737">
        <f>U6737/$X$2</f>
        <v/>
      </c>
      <c r="AC6737" t="n">
        <v>0.1532089987758208</v>
      </c>
      <c r="AD6737" t="n">
        <v>0</v>
      </c>
      <c r="AF6737">
        <f>Z6737+0.14</f>
        <v/>
      </c>
      <c r="AG6737">
        <f>AA6737+0.1834</f>
        <v/>
      </c>
    </row>
    <row r="6738" spans="1:36">
      <c r="A6738" s="13" t="s">
        <v>6905</v>
      </c>
      <c r="B6738" t="n">
        <v>0.2716717912345848</v>
      </c>
      <c r="C6738" t="n">
        <v>0.2664131658256614</v>
      </c>
      <c r="D6738" s="20" t="n">
        <v>0.2664162482900213</v>
      </c>
      <c r="E6738" s="20">
        <f>Q6738</f>
        <v/>
      </c>
      <c r="F6738" s="20">
        <f>-Q6738+0.0001</f>
        <v/>
      </c>
      <c r="G6738" s="20">
        <f>-Q6738</f>
        <v/>
      </c>
      <c r="H6738" s="20">
        <f>IF(Q6738&lt;0,0,1000)</f>
        <v/>
      </c>
      <c r="I6738" s="20">
        <f>IF(Q6738&lt;0,0,1000)</f>
        <v/>
      </c>
      <c r="J6738" s="20">
        <f>I6738</f>
        <v/>
      </c>
      <c r="K6738" s="12" t="n">
        <v>-37.6</v>
      </c>
      <c r="L6738" s="12">
        <f>SQRT(E6738^2)+1</f>
        <v/>
      </c>
      <c r="M6738" s="20">
        <f>IF(Q6738&lt;=0,0,1000)</f>
        <v/>
      </c>
      <c r="N6738" s="20" t="n"/>
      <c r="O6738" s="20" t="n"/>
      <c r="Q6738" s="12" t="n">
        <v>41.94</v>
      </c>
      <c r="R6738" s="31" t="n">
        <v>48.62</v>
      </c>
      <c r="S6738" s="12">
        <f>-K6738</f>
        <v/>
      </c>
      <c r="T6738" s="12" t="n">
        <v>5.031064846955928</v>
      </c>
      <c r="U6738" t="n">
        <v>12.25283804558525</v>
      </c>
      <c r="Z6738">
        <f>T6738/$W$2</f>
        <v/>
      </c>
      <c r="AA6738">
        <f>U6738/$X$2</f>
        <v/>
      </c>
      <c r="AC6738" t="n">
        <v>0.1619701654171035</v>
      </c>
      <c r="AD6738" t="n">
        <v>0</v>
      </c>
      <c r="AF6738">
        <f>Z6738+0.14</f>
        <v/>
      </c>
      <c r="AG6738">
        <f>AA6738+0.1834</f>
        <v/>
      </c>
    </row>
    <row r="6739" spans="1:36">
      <c r="A6739" s="13" t="s">
        <v>6906</v>
      </c>
      <c r="B6739" t="n">
        <v>0.2795768777846906</v>
      </c>
      <c r="C6739" t="n">
        <v>0.2734189853565688</v>
      </c>
      <c r="D6739" s="20" t="n">
        <v>0.2734213878065044</v>
      </c>
      <c r="E6739" s="20">
        <f>Q6739</f>
        <v/>
      </c>
      <c r="F6739" s="20">
        <f>-Q6739+0.0001</f>
        <v/>
      </c>
      <c r="G6739" s="20">
        <f>-Q6739</f>
        <v/>
      </c>
      <c r="H6739" s="20">
        <f>IF(Q6739&lt;0,0,1000)</f>
        <v/>
      </c>
      <c r="I6739" s="20">
        <f>IF(Q6739&lt;0,0,1000)</f>
        <v/>
      </c>
      <c r="J6739" s="20">
        <f>I6739</f>
        <v/>
      </c>
      <c r="K6739" s="12" t="n">
        <v>-37.6</v>
      </c>
      <c r="L6739" s="12">
        <f>SQRT(E6739^2)+1</f>
        <v/>
      </c>
      <c r="M6739" s="20">
        <f>IF(Q6739&lt;=0,0,1000)</f>
        <v/>
      </c>
      <c r="N6739" s="20" t="n"/>
      <c r="O6739" s="20" t="n"/>
      <c r="Q6739" s="12" t="n">
        <v>42.46</v>
      </c>
      <c r="R6739" s="31" t="n">
        <v>51.68</v>
      </c>
      <c r="S6739" s="12">
        <f>-K6739</f>
        <v/>
      </c>
      <c r="T6739" s="12" t="n">
        <v>5.280758958716915</v>
      </c>
      <c r="U6739" t="n">
        <v>12.89634068193787</v>
      </c>
      <c r="Z6739">
        <f>T6739/$W$2</f>
        <v/>
      </c>
      <c r="AA6739">
        <f>U6739/$X$2</f>
        <v/>
      </c>
      <c r="AC6739" t="n">
        <v>0.1698755140774398</v>
      </c>
      <c r="AD6739" t="n">
        <v>0</v>
      </c>
      <c r="AF6739">
        <f>Z6739+0.14</f>
        <v/>
      </c>
      <c r="AG6739">
        <f>AA6739+0.1834</f>
        <v/>
      </c>
    </row>
    <row r="6740" spans="1:36">
      <c r="A6740" s="13" t="s">
        <v>6907</v>
      </c>
      <c r="B6740" t="n">
        <v>0.2862373323682001</v>
      </c>
      <c r="C6740" t="n">
        <v>0.2783873278278789</v>
      </c>
      <c r="D6740" s="20" t="n">
        <v>0.2783895975022949</v>
      </c>
      <c r="E6740" s="20">
        <f>Q6740</f>
        <v/>
      </c>
      <c r="F6740" s="20">
        <f>-Q6740+0.0001</f>
        <v/>
      </c>
      <c r="G6740" s="20">
        <f>-Q6740</f>
        <v/>
      </c>
      <c r="H6740" s="20">
        <f>IF(Q6740&lt;0,0,1000)</f>
        <v/>
      </c>
      <c r="I6740" s="20">
        <f>IF(Q6740&lt;0,0,1000)</f>
        <v/>
      </c>
      <c r="J6740" s="20">
        <f>I6740</f>
        <v/>
      </c>
      <c r="K6740" s="12" t="n">
        <v>-37.6</v>
      </c>
      <c r="L6740" s="12">
        <f>SQRT(E6740^2)+1</f>
        <v/>
      </c>
      <c r="M6740" s="20">
        <f>IF(Q6740&lt;=0,0,1000)</f>
        <v/>
      </c>
      <c r="N6740" s="20" t="n"/>
      <c r="O6740" s="20" t="n"/>
      <c r="Q6740" s="12" t="n">
        <v>33.1</v>
      </c>
      <c r="R6740" s="31" t="n">
        <v>56.2</v>
      </c>
      <c r="S6740" s="12">
        <f>-K6740</f>
        <v/>
      </c>
      <c r="T6740" s="12" t="n">
        <v>5.517689197714796</v>
      </c>
      <c r="U6740" t="n">
        <v>13.4345949266909</v>
      </c>
      <c r="Z6740">
        <f>T6740/$W$2</f>
        <v/>
      </c>
      <c r="AA6740">
        <f>U6740/$X$2</f>
        <v/>
      </c>
      <c r="AC6740" t="n">
        <v>0.1765359410400734</v>
      </c>
      <c r="AD6740" t="n">
        <v>0</v>
      </c>
      <c r="AF6740">
        <f>Z6740+0.14</f>
        <v/>
      </c>
      <c r="AG6740">
        <f>AA6740+0.1834</f>
        <v/>
      </c>
    </row>
    <row r="6741" spans="1:36">
      <c r="A6741" s="13" t="s">
        <v>6908</v>
      </c>
      <c r="B6741" t="n">
        <v>0.2888334001080657</v>
      </c>
      <c r="C6741" t="n">
        <v>0.2797354072970669</v>
      </c>
      <c r="D6741" s="20" t="n">
        <v>0.2797375245580049</v>
      </c>
      <c r="E6741" s="20">
        <f>Q6741</f>
        <v/>
      </c>
      <c r="F6741" s="20">
        <f>-Q6741+0.0001</f>
        <v/>
      </c>
      <c r="G6741" s="20">
        <f>-Q6741</f>
        <v/>
      </c>
      <c r="H6741" s="20">
        <f>IF(Q6741&lt;0,0,1000)</f>
        <v/>
      </c>
      <c r="I6741" s="20">
        <f>IF(Q6741&lt;0,0,1000)</f>
        <v/>
      </c>
      <c r="J6741" s="20">
        <f>I6741</f>
        <v/>
      </c>
      <c r="K6741" s="12" t="n">
        <v>-37.6</v>
      </c>
      <c r="L6741" s="12">
        <f>SQRT(E6741^2)+1</f>
        <v/>
      </c>
      <c r="M6741" s="20">
        <f>IF(Q6741&lt;=0,0,1000)</f>
        <v/>
      </c>
      <c r="N6741" s="20" t="n"/>
      <c r="O6741" s="20" t="n"/>
      <c r="Q6741" s="12" t="n">
        <v>30.53</v>
      </c>
      <c r="R6741" s="31" t="n">
        <v>64.08</v>
      </c>
      <c r="S6741" s="12">
        <f>-K6741</f>
        <v/>
      </c>
      <c r="T6741" s="12" t="n">
        <v>5.66765073971944</v>
      </c>
      <c r="U6741" t="n">
        <v>13.78532594073307</v>
      </c>
      <c r="Z6741">
        <f>T6741/$W$2</f>
        <v/>
      </c>
      <c r="AA6741">
        <f>U6741/$X$2</f>
        <v/>
      </c>
      <c r="AC6741" t="n">
        <v>0.179132024714433</v>
      </c>
      <c r="AD6741" t="n">
        <v>0</v>
      </c>
      <c r="AF6741">
        <f>Z6741+0.14</f>
        <v/>
      </c>
      <c r="AG6741">
        <f>AA6741+0.1834</f>
        <v/>
      </c>
    </row>
    <row r="6742" spans="1:36">
      <c r="A6742" s="13" t="s">
        <v>6909</v>
      </c>
      <c r="B6742" t="n">
        <v>0.2809612753198584</v>
      </c>
      <c r="C6742" t="n">
        <v>0.2706858309376733</v>
      </c>
      <c r="D6742" s="20" t="n">
        <v>0.2706879512035352</v>
      </c>
      <c r="E6742" s="20">
        <f>Q6742</f>
        <v/>
      </c>
      <c r="F6742" s="20">
        <f>-Q6742+0.0001</f>
        <v/>
      </c>
      <c r="G6742" s="20">
        <f>-Q6742</f>
        <v/>
      </c>
      <c r="H6742" s="20">
        <f>IF(Q6742&lt;0,0,1000)</f>
        <v/>
      </c>
      <c r="I6742" s="20">
        <f>IF(Q6742&lt;0,0,1000)</f>
        <v/>
      </c>
      <c r="J6742" s="20">
        <f>I6742</f>
        <v/>
      </c>
      <c r="K6742" s="12" t="n">
        <v>-37.6</v>
      </c>
      <c r="L6742" s="12">
        <f>SQRT(E6742^2)+1</f>
        <v/>
      </c>
      <c r="M6742" s="20">
        <f>IF(Q6742&lt;=0,0,1000)</f>
        <v/>
      </c>
      <c r="N6742" s="20" t="n"/>
      <c r="O6742" s="20" t="n"/>
      <c r="Q6742" s="12" t="n">
        <v>31.12</v>
      </c>
      <c r="R6742" s="31" t="n">
        <v>59.15</v>
      </c>
      <c r="S6742" s="12">
        <f>-K6742</f>
        <v/>
      </c>
      <c r="T6742" s="12" t="n">
        <v>5.624985928546035</v>
      </c>
      <c r="U6742" t="n">
        <v>13.65328851617479</v>
      </c>
      <c r="Z6742">
        <f>T6742/$W$2</f>
        <v/>
      </c>
      <c r="AA6742">
        <f>U6742/$X$2</f>
        <v/>
      </c>
      <c r="AC6742" t="n">
        <v>0.1712598664821089</v>
      </c>
      <c r="AD6742" t="n">
        <v>0</v>
      </c>
      <c r="AF6742">
        <f>Z6742+0.14</f>
        <v/>
      </c>
      <c r="AG6742">
        <f>AA6742+0.1834</f>
        <v/>
      </c>
    </row>
    <row r="6743" spans="1:36">
      <c r="A6743" s="13" t="s">
        <v>6910</v>
      </c>
      <c r="B6743" t="n">
        <v>0.2498488920593209</v>
      </c>
      <c r="C6743" t="n">
        <v>0.2386394934423592</v>
      </c>
      <c r="D6743" s="20" t="n">
        <v>0.238641349407842</v>
      </c>
      <c r="E6743" s="20">
        <f>Q6743</f>
        <v/>
      </c>
      <c r="F6743" s="20">
        <f>-Q6743+0.0001</f>
        <v/>
      </c>
      <c r="G6743" s="20">
        <f>-Q6743</f>
        <v/>
      </c>
      <c r="H6743" s="20">
        <f>IF(Q6743&lt;0,0,1000)</f>
        <v/>
      </c>
      <c r="I6743" s="20">
        <f>IF(Q6743&lt;0,0,1000)</f>
        <v/>
      </c>
      <c r="J6743" s="20">
        <f>I6743</f>
        <v/>
      </c>
      <c r="K6743" s="12" t="n">
        <v>-37.6</v>
      </c>
      <c r="L6743" s="12">
        <f>SQRT(E6743^2)+1</f>
        <v/>
      </c>
      <c r="M6743" s="20">
        <f>IF(Q6743&lt;=0,0,1000)</f>
        <v/>
      </c>
      <c r="N6743" s="20" t="n"/>
      <c r="O6743" s="20" t="n"/>
      <c r="Q6743" s="12" t="n">
        <v>32.97</v>
      </c>
      <c r="R6743" s="31" t="n">
        <v>55.48</v>
      </c>
      <c r="S6743" s="12">
        <f>-K6743</f>
        <v/>
      </c>
      <c r="T6743" s="12" t="n">
        <v>5.150211750644081</v>
      </c>
      <c r="U6743" t="n">
        <v>12.44665034234558</v>
      </c>
      <c r="Z6743">
        <f>T6743/$W$2</f>
        <v/>
      </c>
      <c r="AA6743">
        <f>U6743/$X$2</f>
        <v/>
      </c>
      <c r="AC6743" t="n">
        <v>0.1401475649045024</v>
      </c>
      <c r="AD6743" t="n">
        <v>0</v>
      </c>
      <c r="AF6743">
        <f>Z6743+0.14</f>
        <v/>
      </c>
      <c r="AG6743">
        <f>AA6743+0.1834</f>
        <v/>
      </c>
    </row>
    <row r="6744" spans="1:36">
      <c r="A6744" s="13" t="s">
        <v>6911</v>
      </c>
      <c r="B6744" t="n">
        <v>0.212474707238966</v>
      </c>
      <c r="C6744" t="n">
        <v>0.2042320817309205</v>
      </c>
      <c r="D6744" s="20" t="n">
        <v>0.2042364166248939</v>
      </c>
      <c r="E6744" s="20">
        <f>Q6744</f>
        <v/>
      </c>
      <c r="F6744" s="20">
        <f>-Q6744+0.0001</f>
        <v/>
      </c>
      <c r="G6744" s="20">
        <f>-Q6744</f>
        <v/>
      </c>
      <c r="H6744" s="20">
        <f>IF(Q6744&lt;0,0,1000)</f>
        <v/>
      </c>
      <c r="I6744" s="20">
        <f>IF(Q6744&lt;0,0,1000)</f>
        <v/>
      </c>
      <c r="J6744" s="20">
        <f>I6744</f>
        <v/>
      </c>
      <c r="K6744" s="12" t="n">
        <v>-37.6</v>
      </c>
      <c r="L6744" s="12">
        <f>SQRT(E6744^2)+1</f>
        <v/>
      </c>
      <c r="M6744" s="20">
        <f>IF(Q6744&lt;=0,0,1000)</f>
        <v/>
      </c>
      <c r="N6744" s="20" t="n"/>
      <c r="O6744" s="20" t="n"/>
      <c r="Q6744" s="12" t="n">
        <v>31.04</v>
      </c>
      <c r="R6744" s="31" t="n">
        <v>52.47</v>
      </c>
      <c r="S6744" s="12">
        <f>-K6744</f>
        <v/>
      </c>
      <c r="T6744" s="12" t="n">
        <v>4.243052699745554</v>
      </c>
      <c r="U6744" t="n">
        <v>10.22527855121247</v>
      </c>
      <c r="Z6744">
        <f>T6744/$W$2</f>
        <v/>
      </c>
      <c r="AA6744">
        <f>U6744/$X$2</f>
        <v/>
      </c>
      <c r="AC6744" t="n">
        <v>0.1027724644022191</v>
      </c>
      <c r="AD6744" t="n">
        <v>0</v>
      </c>
      <c r="AF6744">
        <f>Z6744+0.14</f>
        <v/>
      </c>
      <c r="AG6744">
        <f>AA6744+0.1834</f>
        <v/>
      </c>
    </row>
    <row r="6745" spans="1:36">
      <c r="A6745" s="13" t="s">
        <v>6912</v>
      </c>
      <c r="B6745" t="n">
        <v>0.1747834776232013</v>
      </c>
      <c r="C6745" t="n">
        <v>0.1726045406030995</v>
      </c>
      <c r="D6745" s="20" t="n">
        <v>0.1726098779795844</v>
      </c>
      <c r="E6745" s="20">
        <f>Q6745</f>
        <v/>
      </c>
      <c r="F6745" s="20">
        <f>-Q6745+0.0001</f>
        <v/>
      </c>
      <c r="G6745" s="20">
        <f>-Q6745</f>
        <v/>
      </c>
      <c r="H6745" s="20">
        <f>IF(Q6745&lt;0,0,1000)</f>
        <v/>
      </c>
      <c r="I6745" s="20">
        <f>IF(Q6745&lt;0,0,1000)</f>
        <v/>
      </c>
      <c r="J6745" s="20">
        <f>I6745</f>
        <v/>
      </c>
      <c r="K6745" s="12" t="n">
        <v>-37.6</v>
      </c>
      <c r="L6745" s="12">
        <f>SQRT(E6745^2)+1</f>
        <v/>
      </c>
      <c r="M6745" s="20">
        <f>IF(Q6745&lt;=0,0,1000)</f>
        <v/>
      </c>
      <c r="N6745" s="20" t="n"/>
      <c r="O6745" s="20" t="n"/>
      <c r="Q6745" s="12" t="n">
        <v>28.78</v>
      </c>
      <c r="R6745" s="31" t="n">
        <v>45.78</v>
      </c>
      <c r="S6745" s="12">
        <f>-K6745</f>
        <v/>
      </c>
      <c r="T6745" s="12" t="n">
        <v>3.071709408574404</v>
      </c>
      <c r="U6745" t="n">
        <v>7.413561781235075</v>
      </c>
      <c r="Z6745">
        <f>T6745/$W$2</f>
        <v/>
      </c>
      <c r="AA6745">
        <f>U6745/$X$2</f>
        <v/>
      </c>
      <c r="AC6745" t="n">
        <v>0.06508105228558679</v>
      </c>
      <c r="AD6745" t="n">
        <v>0</v>
      </c>
      <c r="AF6745">
        <f>Z6745+0.14</f>
        <v/>
      </c>
      <c r="AG6745">
        <f>AA6745+0.1834</f>
        <v/>
      </c>
    </row>
    <row r="6746" spans="1:36">
      <c r="A6746" s="13" t="s">
        <v>6913</v>
      </c>
      <c r="B6746" t="n">
        <v>0.1645719282454627</v>
      </c>
      <c r="C6746" t="n">
        <v>0.1670682788416433</v>
      </c>
      <c r="D6746" s="20" t="n">
        <v>0.1670736842039539</v>
      </c>
      <c r="E6746" s="20">
        <f>Q6746</f>
        <v/>
      </c>
      <c r="F6746" s="20">
        <f>-Q6746+0.0001</f>
        <v/>
      </c>
      <c r="G6746" s="20">
        <f>-Q6746</f>
        <v/>
      </c>
      <c r="H6746" s="20">
        <f>IF(Q6746&lt;0,0,1000)</f>
        <v/>
      </c>
      <c r="I6746" s="20">
        <f>IF(Q6746&lt;0,0,1000)</f>
        <v/>
      </c>
      <c r="J6746" s="20">
        <f>I6746</f>
        <v/>
      </c>
      <c r="K6746" s="12" t="n">
        <v>-37.6</v>
      </c>
      <c r="L6746" s="12">
        <f>SQRT(E6746^2)+1</f>
        <v/>
      </c>
      <c r="M6746" s="20">
        <f>IF(Q6746&lt;=0,0,1000)</f>
        <v/>
      </c>
      <c r="N6746" s="20" t="n"/>
      <c r="O6746" s="20" t="n"/>
      <c r="Q6746" s="12" t="n">
        <v>29.97</v>
      </c>
      <c r="R6746" s="31" t="n">
        <v>50.33</v>
      </c>
      <c r="S6746" s="12">
        <f>-K6746</f>
        <v/>
      </c>
      <c r="T6746" s="12" t="n">
        <v>2.538755120430084</v>
      </c>
      <c r="U6746" t="n">
        <v>6.209973563191427</v>
      </c>
      <c r="Z6746">
        <f>T6746/$W$2</f>
        <v/>
      </c>
      <c r="AA6746">
        <f>U6746/$X$2</f>
        <v/>
      </c>
      <c r="AC6746" t="n">
        <v>0.05486970159372055</v>
      </c>
      <c r="AD6746" t="n">
        <v>0</v>
      </c>
      <c r="AF6746">
        <f>Z6746+0.14</f>
        <v/>
      </c>
      <c r="AG6746">
        <f>AA6746+0.1834</f>
        <v/>
      </c>
    </row>
    <row r="6747" spans="1:36">
      <c r="A6747" s="13" t="s">
        <v>6914</v>
      </c>
      <c r="B6747" t="n">
        <v>0.171643089403438</v>
      </c>
      <c r="C6747" t="n">
        <v>0.1726975494249976</v>
      </c>
      <c r="D6747" s="20" t="n">
        <v>0.1727028424525392</v>
      </c>
      <c r="E6747" s="20">
        <f>Q6747</f>
        <v/>
      </c>
      <c r="F6747" s="20">
        <f>-Q6747+0.0001</f>
        <v/>
      </c>
      <c r="G6747" s="20">
        <f>-Q6747</f>
        <v/>
      </c>
      <c r="H6747" s="20">
        <f>IF(Q6747&lt;0,0,1000)</f>
        <v/>
      </c>
      <c r="I6747" s="20">
        <f>IF(Q6747&lt;0,0,1000)</f>
        <v/>
      </c>
      <c r="J6747" s="20">
        <f>I6747</f>
        <v/>
      </c>
      <c r="K6747" s="12" t="n">
        <v>-37.6</v>
      </c>
      <c r="L6747" s="12">
        <f>SQRT(E6747^2)+1</f>
        <v/>
      </c>
      <c r="M6747" s="20">
        <f>IF(Q6747&lt;=0,0,1000)</f>
        <v/>
      </c>
      <c r="N6747" s="20" t="n"/>
      <c r="O6747" s="20" t="n"/>
      <c r="Q6747" s="12" t="n">
        <v>29.7</v>
      </c>
      <c r="R6747" s="31" t="n">
        <v>43.33</v>
      </c>
      <c r="S6747" s="12">
        <f>-K6747</f>
        <v/>
      </c>
      <c r="T6747" s="12" t="n">
        <v>2.779556781860419</v>
      </c>
      <c r="U6747" t="n">
        <v>6.779177112709239</v>
      </c>
      <c r="Z6747">
        <f>T6747/$W$2</f>
        <v/>
      </c>
      <c r="AA6747">
        <f>U6747/$X$2</f>
        <v/>
      </c>
      <c r="AC6747" t="n">
        <v>0.06194087018445162</v>
      </c>
      <c r="AD6747" t="n">
        <v>0</v>
      </c>
      <c r="AF6747">
        <f>Z6747+0.14</f>
        <v/>
      </c>
      <c r="AG6747">
        <f>AA6747+0.1834</f>
        <v/>
      </c>
    </row>
    <row r="6748" spans="1:36">
      <c r="A6748" s="13" t="s">
        <v>6915</v>
      </c>
      <c r="B6748" t="n">
        <v>0.1812975645884871</v>
      </c>
      <c r="C6748" t="n">
        <v>0.1845060965103396</v>
      </c>
      <c r="D6748" s="20" t="n">
        <v>0.1845120824743331</v>
      </c>
      <c r="E6748" s="20">
        <f>Q6748</f>
        <v/>
      </c>
      <c r="F6748" s="20">
        <f>-Q6748+0.0001</f>
        <v/>
      </c>
      <c r="G6748" s="20">
        <f>-Q6748</f>
        <v/>
      </c>
      <c r="H6748" s="20">
        <f>IF(Q6748&lt;0,0,1000)</f>
        <v/>
      </c>
      <c r="I6748" s="20">
        <f>IF(Q6748&lt;0,0,1000)</f>
        <v/>
      </c>
      <c r="J6748" s="20">
        <f>I6748</f>
        <v/>
      </c>
      <c r="K6748" s="12" t="n">
        <v>-37.6</v>
      </c>
      <c r="L6748" s="12">
        <f>SQRT(E6748^2)+1</f>
        <v/>
      </c>
      <c r="M6748" s="20">
        <f>IF(Q6748&lt;=0,0,1000)</f>
        <v/>
      </c>
      <c r="N6748" s="20" t="n"/>
      <c r="O6748" s="20" t="n"/>
      <c r="Q6748" s="12" t="n">
        <v>29.99</v>
      </c>
      <c r="R6748" s="31" t="n">
        <v>41.96</v>
      </c>
      <c r="S6748" s="12">
        <f>-K6748</f>
        <v/>
      </c>
      <c r="T6748" s="12" t="n">
        <v>2.708113291178548</v>
      </c>
      <c r="U6748" t="n">
        <v>6.579128406291072</v>
      </c>
      <c r="Z6748">
        <f>T6748/$W$2</f>
        <v/>
      </c>
      <c r="AA6748">
        <f>U6748/$X$2</f>
        <v/>
      </c>
      <c r="AC6748" t="n">
        <v>0.07159517260655655</v>
      </c>
      <c r="AD6748" t="n">
        <v>0</v>
      </c>
      <c r="AF6748">
        <f>Z6748+0.14</f>
        <v/>
      </c>
      <c r="AG6748">
        <f>AA6748+0.1834</f>
        <v/>
      </c>
    </row>
    <row r="6749" spans="1:36">
      <c r="A6749" s="13" t="s">
        <v>6916</v>
      </c>
      <c r="B6749" t="n">
        <v>0.2070886134276152</v>
      </c>
      <c r="C6749" t="n">
        <v>0.211048167559406</v>
      </c>
      <c r="D6749" s="20" t="n">
        <v>0.2110550154069712</v>
      </c>
      <c r="E6749" s="20">
        <f>Q6749</f>
        <v/>
      </c>
      <c r="F6749" s="20">
        <f>-Q6749+0.0001</f>
        <v/>
      </c>
      <c r="G6749" s="20">
        <f>-Q6749</f>
        <v/>
      </c>
      <c r="H6749" s="20">
        <f>IF(Q6749&lt;0,0,1000)</f>
        <v/>
      </c>
      <c r="I6749" s="20">
        <f>IF(Q6749&lt;0,0,1000)</f>
        <v/>
      </c>
      <c r="J6749" s="20">
        <f>I6749</f>
        <v/>
      </c>
      <c r="K6749" s="12" t="n">
        <v>-37.6</v>
      </c>
      <c r="L6749" s="12">
        <f>SQRT(E6749^2)+1</f>
        <v/>
      </c>
      <c r="M6749" s="20">
        <f>IF(Q6749&lt;=0,0,1000)</f>
        <v/>
      </c>
      <c r="N6749" s="20" t="n"/>
      <c r="O6749" s="20" t="n"/>
      <c r="Q6749" s="12" t="n">
        <v>29.56</v>
      </c>
      <c r="R6749" s="31" t="n">
        <v>32.76</v>
      </c>
      <c r="S6749" s="12">
        <f>-K6749</f>
        <v/>
      </c>
      <c r="T6749" s="12" t="n">
        <v>3.025666480525051</v>
      </c>
      <c r="U6749" t="n">
        <v>7.310196585370314</v>
      </c>
      <c r="Z6749">
        <f>T6749/$W$2</f>
        <v/>
      </c>
      <c r="AA6749">
        <f>U6749/$X$2</f>
        <v/>
      </c>
      <c r="AC6749" t="n">
        <v>0.09738588228528818</v>
      </c>
      <c r="AD6749" t="n">
        <v>0</v>
      </c>
      <c r="AF6749">
        <f>Z6749+0.14</f>
        <v/>
      </c>
      <c r="AG6749">
        <f>AA6749+0.1834</f>
        <v/>
      </c>
    </row>
    <row r="6750" spans="1:36">
      <c r="A6750" s="13" t="s">
        <v>6917</v>
      </c>
      <c r="B6750" t="n">
        <v>0.2576593966534181</v>
      </c>
      <c r="C6750" t="n">
        <v>0.2601383961870278</v>
      </c>
      <c r="D6750" s="20" t="n">
        <v>0.2601462039611384</v>
      </c>
      <c r="E6750" s="20">
        <f>Q6750</f>
        <v/>
      </c>
      <c r="F6750" s="20">
        <f>-Q6750+0.0001</f>
        <v/>
      </c>
      <c r="G6750" s="20">
        <f>-Q6750</f>
        <v/>
      </c>
      <c r="H6750" s="20">
        <f>IF(Q6750&lt;0,0,1000)</f>
        <v/>
      </c>
      <c r="I6750" s="20">
        <f>IF(Q6750&lt;0,0,1000)</f>
        <v/>
      </c>
      <c r="J6750" s="20">
        <f>I6750</f>
        <v/>
      </c>
      <c r="K6750" s="12" t="n">
        <v>-37.6</v>
      </c>
      <c r="L6750" s="12">
        <f>SQRT(E6750^2)+1</f>
        <v/>
      </c>
      <c r="M6750" s="20">
        <f>IF(Q6750&lt;=0,0,1000)</f>
        <v/>
      </c>
      <c r="N6750" s="20" t="n"/>
      <c r="O6750" s="20" t="n"/>
      <c r="Q6750" s="12" t="n">
        <v>31.59</v>
      </c>
      <c r="R6750" s="31" t="n">
        <v>26.28</v>
      </c>
      <c r="S6750" s="12">
        <f>-K6750</f>
        <v/>
      </c>
      <c r="T6750" s="12" t="n">
        <v>4.016266964740461</v>
      </c>
      <c r="U6750" t="n">
        <v>9.727007158726821</v>
      </c>
      <c r="Z6750">
        <f>T6750/$W$2</f>
        <v/>
      </c>
      <c r="AA6750">
        <f>U6750/$X$2</f>
        <v/>
      </c>
      <c r="AC6750" t="n">
        <v>0.1479560934094148</v>
      </c>
      <c r="AD6750" t="n">
        <v>0</v>
      </c>
      <c r="AF6750">
        <f>Z6750+0.14</f>
        <v/>
      </c>
      <c r="AG6750">
        <f>AA6750+0.1834</f>
        <v/>
      </c>
    </row>
    <row r="6751" spans="1:36">
      <c r="A6751" s="13" t="s">
        <v>6918</v>
      </c>
      <c r="B6751" t="n">
        <v>0.3402685944538262</v>
      </c>
      <c r="C6751" t="n">
        <v>0.337898084117121</v>
      </c>
      <c r="D6751" s="20" t="n">
        <v>0.3379056646827308</v>
      </c>
      <c r="E6751" s="20">
        <f>Q6751</f>
        <v/>
      </c>
      <c r="F6751" s="20">
        <f>-Q6751+0.0001</f>
        <v/>
      </c>
      <c r="G6751" s="20">
        <f>-Q6751</f>
        <v/>
      </c>
      <c r="H6751" s="20">
        <f>IF(Q6751&lt;0,0,1000)</f>
        <v/>
      </c>
      <c r="I6751" s="20">
        <f>IF(Q6751&lt;0,0,1000)</f>
        <v/>
      </c>
      <c r="J6751" s="20">
        <f>I6751</f>
        <v/>
      </c>
      <c r="K6751" s="12" t="n">
        <v>-37.6</v>
      </c>
      <c r="L6751" s="12">
        <f>SQRT(E6751^2)+1</f>
        <v/>
      </c>
      <c r="M6751" s="20">
        <f>IF(Q6751&lt;=0,0,1000)</f>
        <v/>
      </c>
      <c r="N6751" s="20" t="n"/>
      <c r="O6751" s="20" t="n"/>
      <c r="Q6751" s="12" t="n">
        <v>33.39</v>
      </c>
      <c r="R6751" s="31" t="n">
        <v>33.24</v>
      </c>
      <c r="S6751" s="12">
        <f>-K6751</f>
        <v/>
      </c>
      <c r="T6751" s="12" t="n">
        <v>5.889562973536826</v>
      </c>
      <c r="U6751" t="n">
        <v>14.32331192633517</v>
      </c>
      <c r="Z6751">
        <f>T6751/$W$2</f>
        <v/>
      </c>
      <c r="AA6751">
        <f>U6751/$X$2</f>
        <v/>
      </c>
      <c r="AC6751" t="n">
        <v>0.2305651087613326</v>
      </c>
      <c r="AD6751" t="n">
        <v>0</v>
      </c>
      <c r="AF6751">
        <f>Z6751+0.14</f>
        <v/>
      </c>
      <c r="AG6751">
        <f>AA6751+0.1834</f>
        <v/>
      </c>
    </row>
    <row r="6752" spans="1:36">
      <c r="A6752" s="13" t="s">
        <v>6919</v>
      </c>
      <c r="B6752" t="n">
        <v>0.3529614173085402</v>
      </c>
      <c r="C6752" t="n">
        <v>0.351482665687066</v>
      </c>
      <c r="D6752" s="20" t="n">
        <v>0.3514858381426186</v>
      </c>
      <c r="E6752" s="20">
        <f>Q6752</f>
        <v/>
      </c>
      <c r="F6752" s="20">
        <f>-Q6752+0.0001</f>
        <v/>
      </c>
      <c r="G6752" s="20">
        <f>-Q6752</f>
        <v/>
      </c>
      <c r="H6752" s="20">
        <f>IF(Q6752&lt;0,0,1000)</f>
        <v/>
      </c>
      <c r="I6752" s="20">
        <f>IF(Q6752&lt;0,0,1000)</f>
        <v/>
      </c>
      <c r="J6752" s="20">
        <f>I6752</f>
        <v/>
      </c>
      <c r="K6752" s="12" t="n">
        <v>-37.6</v>
      </c>
      <c r="L6752" s="12">
        <f>SQRT(E6752^2)+1</f>
        <v/>
      </c>
      <c r="M6752" s="20">
        <f>IF(Q6752&lt;=0,0,1000)</f>
        <v/>
      </c>
      <c r="N6752" s="20" t="n"/>
      <c r="O6752" s="20" t="n"/>
      <c r="Q6752" s="12" t="n">
        <v>40.04</v>
      </c>
      <c r="R6752" s="31" t="n">
        <v>38.43</v>
      </c>
      <c r="S6752" s="12">
        <f>-K6752</f>
        <v/>
      </c>
      <c r="T6752" s="12" t="n">
        <v>6.149995386349238</v>
      </c>
      <c r="U6752" t="n">
        <v>15.12109901200316</v>
      </c>
      <c r="Z6752">
        <f>T6752/$W$2</f>
        <v/>
      </c>
      <c r="AA6752">
        <f>U6752/$X$2</f>
        <v/>
      </c>
      <c r="AC6752" t="n">
        <v>0.2432599768579483</v>
      </c>
      <c r="AD6752" t="n">
        <v>0</v>
      </c>
      <c r="AF6752">
        <f>Z6752+0.14</f>
        <v/>
      </c>
      <c r="AG6752">
        <f>AA6752+0.1834</f>
        <v/>
      </c>
    </row>
    <row r="6753" spans="1:36">
      <c r="A6753" s="13" t="s">
        <v>6920</v>
      </c>
      <c r="B6753" t="n">
        <v>0.3440289922757708</v>
      </c>
      <c r="C6753" t="n">
        <v>0.3417494882501443</v>
      </c>
      <c r="D6753" s="20" t="n">
        <v>0.3417533659017108</v>
      </c>
      <c r="E6753" s="20">
        <f>Q6753</f>
        <v/>
      </c>
      <c r="F6753" s="20">
        <f>-Q6753+0.0001</f>
        <v/>
      </c>
      <c r="G6753" s="20">
        <f>-Q6753</f>
        <v/>
      </c>
      <c r="H6753" s="20">
        <f>IF(Q6753&lt;0,0,1000)</f>
        <v/>
      </c>
      <c r="I6753" s="20">
        <f>IF(Q6753&lt;0,0,1000)</f>
        <v/>
      </c>
      <c r="J6753" s="20">
        <f>I6753</f>
        <v/>
      </c>
      <c r="K6753" s="12" t="n">
        <v>-37.6</v>
      </c>
      <c r="L6753" s="12">
        <f>SQRT(E6753^2)+1</f>
        <v/>
      </c>
      <c r="M6753" s="20">
        <f>IF(Q6753&lt;=0,0,1000)</f>
        <v/>
      </c>
      <c r="N6753" s="20" t="n"/>
      <c r="O6753" s="20" t="n"/>
      <c r="Q6753" s="12" t="n">
        <v>43.41</v>
      </c>
      <c r="R6753" s="31" t="n">
        <v>49.43</v>
      </c>
      <c r="S6753" s="12">
        <f>-K6753</f>
        <v/>
      </c>
      <c r="T6753" s="12" t="n">
        <v>5.994456085179617</v>
      </c>
      <c r="U6753" t="n">
        <v>14.64998813755887</v>
      </c>
      <c r="Z6753">
        <f>T6753/$W$2</f>
        <v/>
      </c>
      <c r="AA6753">
        <f>U6753/$X$2</f>
        <v/>
      </c>
      <c r="AC6753" t="n">
        <v>0.2343272448242911</v>
      </c>
      <c r="AD6753" t="n">
        <v>0</v>
      </c>
      <c r="AF6753">
        <f>Z6753+0.14</f>
        <v/>
      </c>
      <c r="AG6753">
        <f>AA6753+0.1834</f>
        <v/>
      </c>
    </row>
    <row r="6754" spans="1:36">
      <c r="A6754" s="13" t="s">
        <v>6921</v>
      </c>
      <c r="B6754" t="n">
        <v>0.3262520436889519</v>
      </c>
      <c r="C6754" t="n">
        <v>0.3220917662938989</v>
      </c>
      <c r="D6754" s="20" t="n">
        <v>0.3220960735283027</v>
      </c>
      <c r="E6754" s="20">
        <f>Q6754</f>
        <v/>
      </c>
      <c r="F6754" s="20">
        <f>-Q6754+0.0001</f>
        <v/>
      </c>
      <c r="G6754" s="20">
        <f>-Q6754</f>
        <v/>
      </c>
      <c r="H6754" s="20">
        <f>IF(Q6754&lt;0,0,1000)</f>
        <v/>
      </c>
      <c r="I6754" s="20">
        <f>IF(Q6754&lt;0,0,1000)</f>
        <v/>
      </c>
      <c r="J6754" s="20">
        <f>I6754</f>
        <v/>
      </c>
      <c r="K6754" s="12" t="n">
        <v>-37.6</v>
      </c>
      <c r="L6754" s="12">
        <f>SQRT(E6754^2)+1</f>
        <v/>
      </c>
      <c r="M6754" s="20">
        <f>IF(Q6754&lt;=0,0,1000)</f>
        <v/>
      </c>
      <c r="N6754" s="20" t="n"/>
      <c r="O6754" s="20" t="n"/>
      <c r="Q6754" s="12" t="n">
        <v>44.94</v>
      </c>
      <c r="R6754" s="31" t="n">
        <v>49.72</v>
      </c>
      <c r="S6754" s="12">
        <f>-K6754</f>
        <v/>
      </c>
      <c r="T6754" s="12" t="n">
        <v>5.827378060432033</v>
      </c>
      <c r="U6754" t="n">
        <v>14.18380075647197</v>
      </c>
      <c r="Z6754">
        <f>T6754/$W$2</f>
        <v/>
      </c>
      <c r="AA6754">
        <f>U6754/$X$2</f>
        <v/>
      </c>
      <c r="AC6754" t="n">
        <v>0.2165499838482142</v>
      </c>
      <c r="AD6754" t="n">
        <v>0</v>
      </c>
      <c r="AF6754">
        <f>Z6754+0.14</f>
        <v/>
      </c>
      <c r="AG6754">
        <f>AA6754+0.1834</f>
        <v/>
      </c>
    </row>
    <row r="6755" spans="1:36">
      <c r="A6755" s="13" t="s">
        <v>6922</v>
      </c>
      <c r="B6755" t="n">
        <v>0.3059345880957119</v>
      </c>
      <c r="C6755" t="n">
        <v>0.3006806910602746</v>
      </c>
      <c r="D6755" s="20" t="n">
        <v>0.300684928775696</v>
      </c>
      <c r="E6755" s="20">
        <f>Q6755</f>
        <v/>
      </c>
      <c r="F6755" s="20">
        <f>-Q6755+0.0001</f>
        <v/>
      </c>
      <c r="G6755" s="20">
        <f>-Q6755</f>
        <v/>
      </c>
      <c r="H6755" s="20">
        <f>IF(Q6755&lt;0,0,1000)</f>
        <v/>
      </c>
      <c r="I6755" s="20">
        <f>IF(Q6755&lt;0,0,1000)</f>
        <v/>
      </c>
      <c r="J6755" s="20">
        <f>I6755</f>
        <v/>
      </c>
      <c r="K6755" s="12" t="n">
        <v>-37.6</v>
      </c>
      <c r="L6755" s="12">
        <f>SQRT(E6755^2)+1</f>
        <v/>
      </c>
      <c r="M6755" s="20">
        <f>IF(Q6755&lt;=0,0,1000)</f>
        <v/>
      </c>
      <c r="N6755" s="20" t="n"/>
      <c r="O6755" s="20" t="n"/>
      <c r="Q6755" s="12" t="n">
        <v>42.08</v>
      </c>
      <c r="R6755" s="31" t="n">
        <v>55.29</v>
      </c>
      <c r="S6755" s="12">
        <f>-K6755</f>
        <v/>
      </c>
      <c r="T6755" s="12" t="n">
        <v>5.525001237555907</v>
      </c>
      <c r="U6755" t="n">
        <v>13.37341747157854</v>
      </c>
      <c r="Z6755">
        <f>T6755/$W$2</f>
        <v/>
      </c>
      <c r="AA6755">
        <f>U6755/$X$2</f>
        <v/>
      </c>
      <c r="AC6755" t="n">
        <v>0.1962325073840271</v>
      </c>
      <c r="AD6755" t="n">
        <v>0</v>
      </c>
      <c r="AF6755">
        <f>Z6755+0.14</f>
        <v/>
      </c>
      <c r="AG6755">
        <f>AA6755+0.1834</f>
        <v/>
      </c>
    </row>
    <row r="6756" spans="1:36">
      <c r="A6756" s="13" t="s">
        <v>6923</v>
      </c>
      <c r="B6756" t="n">
        <v>0.2933281437957124</v>
      </c>
      <c r="C6756" t="n">
        <v>0.288202156472039</v>
      </c>
      <c r="D6756" s="20" t="n">
        <v>0.2882067600962457</v>
      </c>
      <c r="E6756" s="20">
        <f>Q6756</f>
        <v/>
      </c>
      <c r="F6756" s="20">
        <f>-Q6756+0.0001</f>
        <v/>
      </c>
      <c r="G6756" s="20">
        <f>-Q6756</f>
        <v/>
      </c>
      <c r="H6756" s="20">
        <f>IF(Q6756&lt;0,0,1000)</f>
        <v/>
      </c>
      <c r="I6756" s="20">
        <f>IF(Q6756&lt;0,0,1000)</f>
        <v/>
      </c>
      <c r="J6756" s="20">
        <f>I6756</f>
        <v/>
      </c>
      <c r="K6756" s="12" t="n">
        <v>-37.6</v>
      </c>
      <c r="L6756" s="12">
        <f>SQRT(E6756^2)+1</f>
        <v/>
      </c>
      <c r="M6756" s="20">
        <f>IF(Q6756&lt;=0,0,1000)</f>
        <v/>
      </c>
      <c r="N6756" s="20" t="n"/>
      <c r="O6756" s="20" t="n"/>
      <c r="Q6756" s="12" t="n">
        <v>33.58</v>
      </c>
      <c r="R6756" s="31" t="n">
        <v>54.99</v>
      </c>
      <c r="S6756" s="12">
        <f>-K6756</f>
        <v/>
      </c>
      <c r="T6756" s="12" t="n">
        <v>5.30492788049384</v>
      </c>
      <c r="U6756" t="n">
        <v>12.83670183430577</v>
      </c>
      <c r="Z6756">
        <f>T6756/$W$2</f>
        <v/>
      </c>
      <c r="AA6756">
        <f>U6756/$X$2</f>
        <v/>
      </c>
      <c r="AC6756" t="n">
        <v>0.1836259195858222</v>
      </c>
      <c r="AD6756" t="n">
        <v>0</v>
      </c>
      <c r="AF6756">
        <f>Z6756+0.14</f>
        <v/>
      </c>
      <c r="AG6756">
        <f>AA6756+0.1834</f>
        <v/>
      </c>
    </row>
    <row r="6757" spans="1:36">
      <c r="A6757" s="13" t="s">
        <v>6924</v>
      </c>
      <c r="B6757" t="n">
        <v>0.2790808516954359</v>
      </c>
      <c r="C6757" t="n">
        <v>0.2739256912544521</v>
      </c>
      <c r="D6757" s="20" t="n">
        <v>0.2739301124952962</v>
      </c>
      <c r="E6757" s="20">
        <f>Q6757</f>
        <v/>
      </c>
      <c r="F6757" s="20">
        <f>-Q6757+0.0001</f>
        <v/>
      </c>
      <c r="G6757" s="20">
        <f>-Q6757</f>
        <v/>
      </c>
      <c r="H6757" s="20">
        <f>IF(Q6757&lt;0,0,1000)</f>
        <v/>
      </c>
      <c r="I6757" s="20">
        <f>IF(Q6757&lt;0,0,1000)</f>
        <v/>
      </c>
      <c r="J6757" s="20">
        <f>I6757</f>
        <v/>
      </c>
      <c r="K6757" s="12" t="n">
        <v>-37.6</v>
      </c>
      <c r="L6757" s="12">
        <f>SQRT(E6757^2)+1</f>
        <v/>
      </c>
      <c r="M6757" s="20">
        <f>IF(Q6757&lt;=0,0,1000)</f>
        <v/>
      </c>
      <c r="N6757" s="20" t="n"/>
      <c r="O6757" s="20" t="n"/>
      <c r="Q6757" s="12" t="n">
        <v>32.48</v>
      </c>
      <c r="R6757" s="31" t="n">
        <v>56.61</v>
      </c>
      <c r="S6757" s="12">
        <f>-K6757</f>
        <v/>
      </c>
      <c r="T6757" s="12" t="n">
        <v>5.089605762552108</v>
      </c>
      <c r="U6757" t="n">
        <v>12.33233037636218</v>
      </c>
      <c r="Z6757">
        <f>T6757/$W$2</f>
        <v/>
      </c>
      <c r="AA6757">
        <f>U6757/$X$2</f>
        <v/>
      </c>
      <c r="AC6757" t="n">
        <v>0.1693786617631483</v>
      </c>
      <c r="AD6757" t="n">
        <v>0</v>
      </c>
      <c r="AF6757">
        <f>Z6757+0.14</f>
        <v/>
      </c>
      <c r="AG6757">
        <f>AA6757+0.1834</f>
        <v/>
      </c>
    </row>
    <row r="6758" spans="1:36">
      <c r="A6758" s="13" t="s">
        <v>6925</v>
      </c>
      <c r="B6758" t="n">
        <v>0.2584272397209828</v>
      </c>
      <c r="C6758" t="n">
        <v>0.2507644368974921</v>
      </c>
      <c r="D6758" s="20" t="n">
        <v>0.2507671538641624</v>
      </c>
      <c r="E6758" s="20">
        <f>Q6758</f>
        <v/>
      </c>
      <c r="F6758" s="20">
        <f>-Q6758+0.0001</f>
        <v/>
      </c>
      <c r="G6758" s="20">
        <f>-Q6758</f>
        <v/>
      </c>
      <c r="H6758" s="20">
        <f>IF(Q6758&lt;0,0,1000)</f>
        <v/>
      </c>
      <c r="I6758" s="20">
        <f>IF(Q6758&lt;0,0,1000)</f>
        <v/>
      </c>
      <c r="J6758" s="20">
        <f>I6758</f>
        <v/>
      </c>
      <c r="K6758" s="12" t="n">
        <v>-37.6</v>
      </c>
      <c r="L6758" s="12">
        <f>SQRT(E6758^2)+1</f>
        <v/>
      </c>
      <c r="M6758" s="20">
        <f>IF(Q6758&lt;=0,0,1000)</f>
        <v/>
      </c>
      <c r="N6758" s="20" t="n"/>
      <c r="O6758" s="20" t="n"/>
      <c r="Q6758" s="12" t="n">
        <v>33.03</v>
      </c>
      <c r="R6758" s="31" t="n">
        <v>56.48</v>
      </c>
      <c r="S6758" s="12">
        <f>-K6758</f>
        <v/>
      </c>
      <c r="T6758" s="12" t="n">
        <v>4.988053439593098</v>
      </c>
      <c r="U6758" t="n">
        <v>12.09023423681625</v>
      </c>
      <c r="Z6758">
        <f>T6758/$W$2</f>
        <v/>
      </c>
      <c r="AA6758">
        <f>U6758/$X$2</f>
        <v/>
      </c>
      <c r="AC6758" t="n">
        <v>0.1487256750203533</v>
      </c>
      <c r="AD6758" t="n">
        <v>0</v>
      </c>
      <c r="AF6758">
        <f>Z6758+0.14</f>
        <v/>
      </c>
      <c r="AG6758">
        <f>AA6758+0.1834</f>
        <v/>
      </c>
    </row>
    <row r="6759" spans="1:36">
      <c r="A6759" s="13" t="s">
        <v>6926</v>
      </c>
      <c r="B6759" t="n">
        <v>0.2536966411656559</v>
      </c>
      <c r="C6759" t="n">
        <v>0.2463794990264338</v>
      </c>
      <c r="D6759" s="20" t="n">
        <v>0.2463820280115285</v>
      </c>
      <c r="E6759" s="20">
        <f>Q6759</f>
        <v/>
      </c>
      <c r="F6759" s="20">
        <f>-Q6759+0.0001</f>
        <v/>
      </c>
      <c r="G6759" s="20">
        <f>-Q6759</f>
        <v/>
      </c>
      <c r="H6759" s="20">
        <f>IF(Q6759&lt;0,0,1000)</f>
        <v/>
      </c>
      <c r="I6759" s="20">
        <f>IF(Q6759&lt;0,0,1000)</f>
        <v/>
      </c>
      <c r="J6759" s="20">
        <f>I6759</f>
        <v/>
      </c>
      <c r="K6759" s="12" t="n">
        <v>-37.6</v>
      </c>
      <c r="L6759" s="12">
        <f>SQRT(E6759^2)+1</f>
        <v/>
      </c>
      <c r="M6759" s="20">
        <f>IF(Q6759&lt;=0,0,1000)</f>
        <v/>
      </c>
      <c r="N6759" s="20" t="n"/>
      <c r="O6759" s="20" t="n"/>
      <c r="Q6759" s="12" t="n">
        <v>32.44</v>
      </c>
      <c r="R6759" s="31" t="n">
        <v>51.21</v>
      </c>
      <c r="S6759" s="12">
        <f>-K6759</f>
        <v/>
      </c>
      <c r="T6759" s="12" t="n">
        <v>4.907107470670564</v>
      </c>
      <c r="U6759" t="n">
        <v>11.92668053183031</v>
      </c>
      <c r="Z6759">
        <f>T6759/$W$2</f>
        <v/>
      </c>
      <c r="AA6759">
        <f>U6759/$X$2</f>
        <v/>
      </c>
      <c r="AC6759" t="n">
        <v>0.1439951352593504</v>
      </c>
      <c r="AD6759" t="n">
        <v>0</v>
      </c>
      <c r="AF6759">
        <f>Z6759+0.14</f>
        <v/>
      </c>
      <c r="AG6759">
        <f>AA6759+0.1834</f>
        <v/>
      </c>
    </row>
    <row r="6760" spans="1:36">
      <c r="A6760" s="13" t="s">
        <v>6927</v>
      </c>
      <c r="B6760" t="n">
        <v>0.2565673090750794</v>
      </c>
      <c r="C6760" t="n">
        <v>0.2493313887317216</v>
      </c>
      <c r="D6760" s="20" t="n">
        <v>0.2493337623469377</v>
      </c>
      <c r="E6760" s="20">
        <f>Q6760</f>
        <v/>
      </c>
      <c r="F6760" s="20">
        <f>-Q6760+0.0001</f>
        <v/>
      </c>
      <c r="G6760" s="20">
        <f>-Q6760</f>
        <v/>
      </c>
      <c r="H6760" s="20">
        <f>IF(Q6760&lt;0,0,1000)</f>
        <v/>
      </c>
      <c r="I6760" s="20">
        <f>IF(Q6760&lt;0,0,1000)</f>
        <v/>
      </c>
      <c r="J6760" s="20">
        <f>I6760</f>
        <v/>
      </c>
      <c r="K6760" s="12" t="n">
        <v>-37.6</v>
      </c>
      <c r="L6760" s="12">
        <f>SQRT(E6760^2)+1</f>
        <v/>
      </c>
      <c r="M6760" s="20">
        <f>IF(Q6760&lt;=0,0,1000)</f>
        <v/>
      </c>
      <c r="N6760" s="20" t="n"/>
      <c r="O6760" s="20" t="n"/>
      <c r="Q6760" s="12" t="n">
        <v>37.02</v>
      </c>
      <c r="R6760" s="31" t="n">
        <v>49</v>
      </c>
      <c r="S6760" s="12">
        <f>-K6760</f>
        <v/>
      </c>
      <c r="T6760" s="12" t="n">
        <v>4.935180057610416</v>
      </c>
      <c r="U6760" t="n">
        <v>11.98412738336849</v>
      </c>
      <c r="Z6760">
        <f>T6760/$W$2</f>
        <v/>
      </c>
      <c r="AA6760">
        <f>U6760/$X$2</f>
        <v/>
      </c>
      <c r="AC6760" t="n">
        <v>0.146865864165126</v>
      </c>
      <c r="AD6760" t="n">
        <v>0</v>
      </c>
      <c r="AF6760">
        <f>Z6760+0.14</f>
        <v/>
      </c>
      <c r="AG6760">
        <f>AA6760+0.1834</f>
        <v/>
      </c>
    </row>
    <row r="6761" spans="1:36">
      <c r="A6761" s="13" t="s">
        <v>6928</v>
      </c>
      <c r="B6761" t="n">
        <v>0.2630561781948816</v>
      </c>
      <c r="C6761" t="n">
        <v>0.2560246625990321</v>
      </c>
      <c r="D6761" s="20" t="n">
        <v>0.2560268835276445</v>
      </c>
      <c r="E6761" s="20">
        <f>Q6761</f>
        <v/>
      </c>
      <c r="F6761" s="20">
        <f>-Q6761+0.0001</f>
        <v/>
      </c>
      <c r="G6761" s="20">
        <f>-Q6761</f>
        <v/>
      </c>
      <c r="H6761" s="20">
        <f>IF(Q6761&lt;0,0,1000)</f>
        <v/>
      </c>
      <c r="I6761" s="20">
        <f>IF(Q6761&lt;0,0,1000)</f>
        <v/>
      </c>
      <c r="J6761" s="20">
        <f>I6761</f>
        <v/>
      </c>
      <c r="K6761" s="12" t="n">
        <v>-37.6</v>
      </c>
      <c r="L6761" s="12">
        <f>SQRT(E6761^2)+1</f>
        <v/>
      </c>
      <c r="M6761" s="20">
        <f>IF(Q6761&lt;=0,0,1000)</f>
        <v/>
      </c>
      <c r="N6761" s="20" t="n"/>
      <c r="O6761" s="20" t="n"/>
      <c r="Q6761" s="12" t="n">
        <v>42.69</v>
      </c>
      <c r="R6761" s="31" t="n">
        <v>46.86</v>
      </c>
      <c r="S6761" s="12">
        <f>-K6761</f>
        <v/>
      </c>
      <c r="T6761" s="12" t="n">
        <v>5.056538035828326</v>
      </c>
      <c r="U6761" t="n">
        <v>12.31524188252743</v>
      </c>
      <c r="Z6761">
        <f>T6761/$W$2</f>
        <v/>
      </c>
      <c r="AA6761">
        <f>U6761/$X$2</f>
        <v/>
      </c>
      <c r="AC6761" t="n">
        <v>0.1533548066357017</v>
      </c>
      <c r="AD6761" t="n">
        <v>0</v>
      </c>
      <c r="AF6761">
        <f>Z6761+0.14</f>
        <v/>
      </c>
      <c r="AG6761">
        <f>AA6761+0.1834</f>
        <v/>
      </c>
    </row>
    <row r="6762" spans="1:36">
      <c r="A6762" s="13" t="s">
        <v>6929</v>
      </c>
      <c r="B6762" t="n">
        <v>0.2742542093315917</v>
      </c>
      <c r="C6762" t="n">
        <v>0.2665033275605268</v>
      </c>
      <c r="D6762" s="20" t="n">
        <v>0.2665051999160452</v>
      </c>
      <c r="E6762" s="20">
        <f>Q6762</f>
        <v/>
      </c>
      <c r="F6762" s="20">
        <f>-Q6762+0.0001</f>
        <v/>
      </c>
      <c r="G6762" s="20">
        <f>-Q6762</f>
        <v/>
      </c>
      <c r="H6762" s="20">
        <f>IF(Q6762&lt;0,0,1000)</f>
        <v/>
      </c>
      <c r="I6762" s="20">
        <f>IF(Q6762&lt;0,0,1000)</f>
        <v/>
      </c>
      <c r="J6762" s="20">
        <f>I6762</f>
        <v/>
      </c>
      <c r="K6762" s="12" t="n">
        <v>-37.6</v>
      </c>
      <c r="L6762" s="12">
        <f>SQRT(E6762^2)+1</f>
        <v/>
      </c>
      <c r="M6762" s="20">
        <f>IF(Q6762&lt;=0,0,1000)</f>
        <v/>
      </c>
      <c r="N6762" s="20" t="n"/>
      <c r="O6762" s="20" t="n"/>
      <c r="Q6762" s="12" t="n">
        <v>46</v>
      </c>
      <c r="R6762" s="31" t="n">
        <v>47.32</v>
      </c>
      <c r="S6762" s="12">
        <f>-K6762</f>
        <v/>
      </c>
      <c r="T6762" s="12" t="n">
        <v>5.318502849409087</v>
      </c>
      <c r="U6762" t="n">
        <v>12.96129879118076</v>
      </c>
      <c r="Z6762">
        <f>T6762/$W$2</f>
        <v/>
      </c>
      <c r="AA6762">
        <f>U6762/$X$2</f>
        <v/>
      </c>
      <c r="AC6762" t="n">
        <v>0.1645529711269633</v>
      </c>
      <c r="AD6762" t="n">
        <v>0</v>
      </c>
      <c r="AF6762">
        <f>Z6762+0.14</f>
        <v/>
      </c>
      <c r="AG6762">
        <f>AA6762+0.1834</f>
        <v/>
      </c>
    </row>
    <row r="6763" spans="1:36">
      <c r="A6763" s="13" t="s">
        <v>6930</v>
      </c>
      <c r="B6763" t="n">
        <v>0.2863895057069841</v>
      </c>
      <c r="C6763" t="n">
        <v>0.2783546014569481</v>
      </c>
      <c r="D6763" s="20" t="n">
        <v>0.2783561171070084</v>
      </c>
      <c r="E6763" s="20">
        <f>Q6763</f>
        <v/>
      </c>
      <c r="F6763" s="20">
        <f>-Q6763+0.0001</f>
        <v/>
      </c>
      <c r="G6763" s="20">
        <f>-Q6763</f>
        <v/>
      </c>
      <c r="H6763" s="20">
        <f>IF(Q6763&lt;0,0,1000)</f>
        <v/>
      </c>
      <c r="I6763" s="20">
        <f>IF(Q6763&lt;0,0,1000)</f>
        <v/>
      </c>
      <c r="J6763" s="20">
        <f>I6763</f>
        <v/>
      </c>
      <c r="K6763" s="12" t="n">
        <v>-37.6</v>
      </c>
      <c r="L6763" s="12">
        <f>SQRT(E6763^2)+1</f>
        <v/>
      </c>
      <c r="M6763" s="20">
        <f>IF(Q6763&lt;=0,0,1000)</f>
        <v/>
      </c>
      <c r="N6763" s="20" t="n"/>
      <c r="O6763" s="20" t="n"/>
      <c r="Q6763" s="12" t="n">
        <v>52.75</v>
      </c>
      <c r="R6763" s="31" t="n">
        <v>50.96</v>
      </c>
      <c r="S6763" s="12">
        <f>-K6763</f>
        <v/>
      </c>
      <c r="T6763" s="12" t="n">
        <v>5.582503908327134</v>
      </c>
      <c r="U6763" t="n">
        <v>13.64216162584191</v>
      </c>
      <c r="Z6763">
        <f>T6763/$W$2</f>
        <v/>
      </c>
      <c r="AA6763">
        <f>U6763/$X$2</f>
        <v/>
      </c>
      <c r="AC6763" t="n">
        <v>0.176688422529286</v>
      </c>
      <c r="AD6763" t="n">
        <v>0</v>
      </c>
      <c r="AF6763">
        <f>Z6763+0.14</f>
        <v/>
      </c>
      <c r="AG6763">
        <f>AA6763+0.1834</f>
        <v/>
      </c>
    </row>
    <row r="6764" spans="1:36">
      <c r="A6764" s="13" t="s">
        <v>6931</v>
      </c>
      <c r="B6764" t="n">
        <v>0.2890374594453246</v>
      </c>
      <c r="C6764" t="n">
        <v>0.2784466384580451</v>
      </c>
      <c r="D6764" s="20" t="n">
        <v>0.2784475801792112</v>
      </c>
      <c r="E6764" s="20">
        <f>Q6764</f>
        <v/>
      </c>
      <c r="F6764" s="20">
        <f>-Q6764+0.0001</f>
        <v/>
      </c>
      <c r="G6764" s="20">
        <f>-Q6764</f>
        <v/>
      </c>
      <c r="H6764" s="20">
        <f>IF(Q6764&lt;0,0,1000)</f>
        <v/>
      </c>
      <c r="I6764" s="20">
        <f>IF(Q6764&lt;0,0,1000)</f>
        <v/>
      </c>
      <c r="J6764" s="20">
        <f>I6764</f>
        <v/>
      </c>
      <c r="K6764" s="12" t="n">
        <v>-37.6</v>
      </c>
      <c r="L6764" s="12">
        <f>SQRT(E6764^2)+1</f>
        <v/>
      </c>
      <c r="M6764" s="20">
        <f>IF(Q6764&lt;=0,0,1000)</f>
        <v/>
      </c>
      <c r="N6764" s="20" t="n"/>
      <c r="O6764" s="20" t="n"/>
      <c r="Q6764" s="12" t="n">
        <v>42.92</v>
      </c>
      <c r="R6764" s="31" t="n">
        <v>62.07</v>
      </c>
      <c r="S6764" s="12">
        <f>-K6764</f>
        <v/>
      </c>
      <c r="T6764" s="12" t="n">
        <v>5.832929998329934</v>
      </c>
      <c r="U6764" t="n">
        <v>14.21136517535971</v>
      </c>
      <c r="Z6764">
        <f>T6764/$W$2</f>
        <v/>
      </c>
      <c r="AA6764">
        <f>U6764/$X$2</f>
        <v/>
      </c>
      <c r="AC6764" t="n">
        <v>0.1793364944486637</v>
      </c>
      <c r="AD6764" t="n">
        <v>0</v>
      </c>
      <c r="AF6764">
        <f>Z6764+0.14</f>
        <v/>
      </c>
      <c r="AG6764">
        <f>AA6764+0.1834</f>
        <v/>
      </c>
    </row>
    <row r="6765" spans="1:36">
      <c r="A6765" s="13" t="s">
        <v>6932</v>
      </c>
      <c r="B6765" t="n">
        <v>0.2957587632021152</v>
      </c>
      <c r="C6765" t="n">
        <v>0.2845477500154533</v>
      </c>
      <c r="D6765" s="20" t="n">
        <v>0.2845489188460303</v>
      </c>
      <c r="E6765" s="20">
        <f>Q6765</f>
        <v/>
      </c>
      <c r="F6765" s="20">
        <f>-Q6765+0.0001</f>
        <v/>
      </c>
      <c r="G6765" s="20">
        <f>-Q6765</f>
        <v/>
      </c>
      <c r="H6765" s="20">
        <f>IF(Q6765&lt;0,0,1000)</f>
        <v/>
      </c>
      <c r="I6765" s="20">
        <f>IF(Q6765&lt;0,0,1000)</f>
        <v/>
      </c>
      <c r="J6765" s="20">
        <f>I6765</f>
        <v/>
      </c>
      <c r="K6765" s="12" t="n">
        <v>-37.6</v>
      </c>
      <c r="L6765" s="12">
        <f>SQRT(E6765^2)+1</f>
        <v/>
      </c>
      <c r="M6765" s="20">
        <f>IF(Q6765&lt;=0,0,1000)</f>
        <v/>
      </c>
      <c r="N6765" s="20" t="n"/>
      <c r="O6765" s="20" t="n"/>
      <c r="Q6765" s="12" t="n">
        <v>35</v>
      </c>
      <c r="R6765" s="31" t="n">
        <v>72.03</v>
      </c>
      <c r="S6765" s="12">
        <f>-K6765</f>
        <v/>
      </c>
      <c r="T6765" s="12" t="n">
        <v>5.991428193946201</v>
      </c>
      <c r="U6765" t="n">
        <v>14.58220909388386</v>
      </c>
      <c r="Z6765">
        <f>T6765/$W$2</f>
        <v/>
      </c>
      <c r="AA6765">
        <f>U6765/$X$2</f>
        <v/>
      </c>
      <c r="AC6765" t="n">
        <v>0.186057683636764</v>
      </c>
      <c r="AD6765" t="n">
        <v>0</v>
      </c>
      <c r="AF6765">
        <f>Z6765+0.14</f>
        <v/>
      </c>
      <c r="AG6765">
        <f>AA6765+0.1834</f>
        <v/>
      </c>
    </row>
    <row r="6766" spans="1:36">
      <c r="A6766" s="13" t="s">
        <v>6933</v>
      </c>
      <c r="B6766" t="n">
        <v>0.2897524173242736</v>
      </c>
      <c r="C6766" t="n">
        <v>0.2777009983580402</v>
      </c>
      <c r="D6766" s="20" t="n">
        <v>0.2777024023520664</v>
      </c>
      <c r="E6766" s="20">
        <f>Q6766</f>
        <v/>
      </c>
      <c r="F6766" s="20">
        <f>-Q6766+0.0001</f>
        <v/>
      </c>
      <c r="G6766" s="20">
        <f>-Q6766</f>
        <v/>
      </c>
      <c r="H6766" s="20">
        <f>IF(Q6766&lt;0,0,1000)</f>
        <v/>
      </c>
      <c r="I6766" s="20">
        <f>IF(Q6766&lt;0,0,1000)</f>
        <v/>
      </c>
      <c r="J6766" s="20">
        <f>I6766</f>
        <v/>
      </c>
      <c r="K6766" s="12" t="n">
        <v>-37.6</v>
      </c>
      <c r="L6766" s="12">
        <f>SQRT(E6766^2)+1</f>
        <v/>
      </c>
      <c r="M6766" s="20">
        <f>IF(Q6766&lt;=0,0,1000)</f>
        <v/>
      </c>
      <c r="N6766" s="20" t="n"/>
      <c r="O6766" s="20" t="n"/>
      <c r="Q6766" s="12" t="n">
        <v>32.44</v>
      </c>
      <c r="R6766" s="31" t="n">
        <v>64.97</v>
      </c>
      <c r="S6766" s="12">
        <f>-K6766</f>
        <v/>
      </c>
      <c r="T6766" s="12" t="n">
        <v>5.94626494553049</v>
      </c>
      <c r="U6766" t="n">
        <v>14.4422127185986</v>
      </c>
      <c r="Z6766">
        <f>T6766/$W$2</f>
        <v/>
      </c>
      <c r="AA6766">
        <f>U6766/$X$2</f>
        <v/>
      </c>
      <c r="AC6766" t="n">
        <v>0.1800512235409782</v>
      </c>
      <c r="AD6766" t="n">
        <v>0</v>
      </c>
      <c r="AF6766">
        <f>Z6766+0.14</f>
        <v/>
      </c>
      <c r="AG6766">
        <f>AA6766+0.1834</f>
        <v/>
      </c>
    </row>
    <row r="6767" spans="1:36">
      <c r="A6767" s="13" t="s">
        <v>6934</v>
      </c>
      <c r="B6767" t="n">
        <v>0.2656485503101396</v>
      </c>
      <c r="C6767" t="n">
        <v>0.2541423101037791</v>
      </c>
      <c r="D6767" s="20" t="n">
        <v>0.2541443108822783</v>
      </c>
      <c r="E6767" s="20">
        <f>Q6767</f>
        <v/>
      </c>
      <c r="F6767" s="20">
        <f>-Q6767+0.0001</f>
        <v/>
      </c>
      <c r="G6767" s="20">
        <f>-Q6767</f>
        <v/>
      </c>
      <c r="H6767" s="20">
        <f>IF(Q6767&lt;0,0,1000)</f>
        <v/>
      </c>
      <c r="I6767" s="20">
        <f>IF(Q6767&lt;0,0,1000)</f>
        <v/>
      </c>
      <c r="J6767" s="20">
        <f>I6767</f>
        <v/>
      </c>
      <c r="K6767" s="12" t="n">
        <v>-37.6</v>
      </c>
      <c r="L6767" s="12">
        <f>SQRT(E6767^2)+1</f>
        <v/>
      </c>
      <c r="M6767" s="20">
        <f>IF(Q6767&lt;=0,0,1000)</f>
        <v/>
      </c>
      <c r="N6767" s="20" t="n"/>
      <c r="O6767" s="20" t="n"/>
      <c r="Q6767" s="12" t="n">
        <v>31.12</v>
      </c>
      <c r="R6767" s="31" t="n">
        <v>56.68</v>
      </c>
      <c r="S6767" s="12">
        <f>-K6767</f>
        <v/>
      </c>
      <c r="T6767" s="12" t="n">
        <v>5.444299169296957</v>
      </c>
      <c r="U6767" t="n">
        <v>13.16549831970212</v>
      </c>
      <c r="Z6767">
        <f>T6767/$W$2</f>
        <v/>
      </c>
      <c r="AA6767">
        <f>U6767/$X$2</f>
        <v/>
      </c>
      <c r="AC6767" t="n">
        <v>0.1559471445078418</v>
      </c>
      <c r="AD6767" t="n">
        <v>0</v>
      </c>
      <c r="AF6767">
        <f>Z6767+0.14</f>
        <v/>
      </c>
      <c r="AG6767">
        <f>AA6767+0.1834</f>
        <v/>
      </c>
    </row>
    <row r="6768" spans="1:36">
      <c r="A6768" s="13" t="s">
        <v>6935</v>
      </c>
      <c r="B6768" t="n">
        <v>0.2214406090866895</v>
      </c>
      <c r="C6768" t="n">
        <v>0.212230010029837</v>
      </c>
      <c r="D6768" s="20" t="n">
        <v>0.2122342055859255</v>
      </c>
      <c r="E6768" s="20">
        <f>Q6768</f>
        <v/>
      </c>
      <c r="F6768" s="20">
        <f>-Q6768+0.0001</f>
        <v/>
      </c>
      <c r="G6768" s="20">
        <f>-Q6768</f>
        <v/>
      </c>
      <c r="H6768" s="20">
        <f>IF(Q6768&lt;0,0,1000)</f>
        <v/>
      </c>
      <c r="I6768" s="20">
        <f>IF(Q6768&lt;0,0,1000)</f>
        <v/>
      </c>
      <c r="J6768" s="20">
        <f>I6768</f>
        <v/>
      </c>
      <c r="K6768" s="12" t="n">
        <v>-37.6</v>
      </c>
      <c r="L6768" s="12">
        <f>SQRT(E6768^2)+1</f>
        <v/>
      </c>
      <c r="M6768" s="20">
        <f>IF(Q6768&lt;=0,0,1000)</f>
        <v/>
      </c>
      <c r="N6768" s="20" t="n"/>
      <c r="O6768" s="20" t="n"/>
      <c r="Q6768" s="12" t="n">
        <v>28.71</v>
      </c>
      <c r="R6768" s="31" t="n">
        <v>56.28</v>
      </c>
      <c r="S6768" s="12">
        <f>-K6768</f>
        <v/>
      </c>
      <c r="T6768" s="12" t="n">
        <v>4.485096017463439</v>
      </c>
      <c r="U6768" t="n">
        <v>10.81457997500617</v>
      </c>
      <c r="Z6768">
        <f>T6768/$W$2</f>
        <v/>
      </c>
      <c r="AA6768">
        <f>U6768/$X$2</f>
        <v/>
      </c>
      <c r="AC6768" t="n">
        <v>0.1117383770632367</v>
      </c>
      <c r="AD6768" t="n">
        <v>0</v>
      </c>
      <c r="AF6768">
        <f>Z6768+0.14</f>
        <v/>
      </c>
      <c r="AG6768">
        <f>AA6768+0.1834</f>
        <v/>
      </c>
    </row>
    <row r="6769" spans="1:36">
      <c r="A6769" s="13" t="s">
        <v>6936</v>
      </c>
      <c r="B6769" t="n">
        <v>0.1839356935395294</v>
      </c>
      <c r="C6769" t="n">
        <v>0.1815292359058031</v>
      </c>
      <c r="D6769" s="20" t="n">
        <v>0.1815347424495617</v>
      </c>
      <c r="E6769" s="20">
        <f>Q6769</f>
        <v/>
      </c>
      <c r="F6769" s="20">
        <f>-Q6769+0.0001</f>
        <v/>
      </c>
      <c r="G6769" s="20">
        <f>-Q6769</f>
        <v/>
      </c>
      <c r="H6769" s="20">
        <f>IF(Q6769&lt;0,0,1000)</f>
        <v/>
      </c>
      <c r="I6769" s="20">
        <f>IF(Q6769&lt;0,0,1000)</f>
        <v/>
      </c>
      <c r="J6769" s="20">
        <f>I6769</f>
        <v/>
      </c>
      <c r="K6769" s="12" t="n">
        <v>-37.6</v>
      </c>
      <c r="L6769" s="12">
        <f>SQRT(E6769^2)+1</f>
        <v/>
      </c>
      <c r="M6769" s="20">
        <f>IF(Q6769&lt;=0,0,1000)</f>
        <v/>
      </c>
      <c r="N6769" s="20" t="n"/>
      <c r="O6769" s="20" t="n"/>
      <c r="Q6769" s="12" t="n">
        <v>28.45</v>
      </c>
      <c r="R6769" s="31" t="n">
        <v>47.38</v>
      </c>
      <c r="S6769" s="12">
        <f>-K6769</f>
        <v/>
      </c>
      <c r="T6769" s="12" t="n">
        <v>3.24690638736007</v>
      </c>
      <c r="U6769" t="n">
        <v>7.840730852609268</v>
      </c>
      <c r="Z6769">
        <f>T6769/$W$2</f>
        <v/>
      </c>
      <c r="AA6769">
        <f>U6769/$X$2</f>
        <v/>
      </c>
      <c r="AC6769" t="n">
        <v>0.07423318091703442</v>
      </c>
      <c r="AD6769" t="n">
        <v>0</v>
      </c>
      <c r="AF6769">
        <f>Z6769+0.14</f>
        <v/>
      </c>
      <c r="AG6769">
        <f>AA6769+0.1834</f>
        <v/>
      </c>
    </row>
    <row r="6770" spans="1:36">
      <c r="A6770" s="13" t="s">
        <v>6937</v>
      </c>
      <c r="B6770" t="n">
        <v>0.2014073857276733</v>
      </c>
      <c r="C6770" t="n">
        <v>0.2084057604068248</v>
      </c>
      <c r="D6770" s="20" t="n">
        <v>0.208413885787266</v>
      </c>
      <c r="E6770" s="20">
        <f>Q6770</f>
        <v/>
      </c>
      <c r="F6770" s="20">
        <f>-Q6770+0.0001</f>
        <v/>
      </c>
      <c r="G6770" s="20">
        <f>-Q6770</f>
        <v/>
      </c>
      <c r="H6770" s="20">
        <f>IF(Q6770&lt;0,0,1000)</f>
        <v/>
      </c>
      <c r="I6770" s="20">
        <f>IF(Q6770&lt;0,0,1000)</f>
        <v/>
      </c>
      <c r="J6770" s="20">
        <f>I6770</f>
        <v/>
      </c>
      <c r="K6770" s="12" t="n">
        <v>-37.6</v>
      </c>
      <c r="L6770" s="12">
        <f>SQRT(E6770^2)+1</f>
        <v/>
      </c>
      <c r="M6770" s="20">
        <f>IF(Q6770&lt;=0,0,1000)</f>
        <v/>
      </c>
      <c r="N6770" s="20" t="n"/>
      <c r="O6770" s="20" t="n"/>
      <c r="Q6770" s="12" t="n">
        <v>29.25</v>
      </c>
      <c r="R6770" s="31" t="n">
        <v>50.32</v>
      </c>
      <c r="S6770" s="12">
        <f>-K6770</f>
        <v/>
      </c>
      <c r="T6770" s="12" t="n">
        <v>2.731652618236912</v>
      </c>
      <c r="U6770" t="n">
        <v>6.686854119813357</v>
      </c>
      <c r="Z6770">
        <f>T6770/$W$2</f>
        <v/>
      </c>
      <c r="AA6770">
        <f>U6770/$X$2</f>
        <v/>
      </c>
      <c r="AC6770" t="n">
        <v>0.09170421341299571</v>
      </c>
      <c r="AD6770" t="n">
        <v>0</v>
      </c>
      <c r="AF6770">
        <f>Z6770+0.14</f>
        <v/>
      </c>
      <c r="AG6770">
        <f>AA6770+0.1834</f>
        <v/>
      </c>
    </row>
    <row r="6771" spans="1:36">
      <c r="A6771" s="13" t="s">
        <v>6938</v>
      </c>
      <c r="B6771" t="n">
        <v>0.198426773779036</v>
      </c>
      <c r="C6771" t="n">
        <v>0.2020204525898398</v>
      </c>
      <c r="D6771" s="20" t="n">
        <v>0.2020274147142921</v>
      </c>
      <c r="E6771" s="20">
        <f>Q6771</f>
        <v/>
      </c>
      <c r="F6771" s="20">
        <f>-Q6771+0.0001</f>
        <v/>
      </c>
      <c r="G6771" s="20">
        <f>-Q6771</f>
        <v/>
      </c>
      <c r="H6771" s="20">
        <f>IF(Q6771&lt;0,0,1000)</f>
        <v/>
      </c>
      <c r="I6771" s="20">
        <f>IF(Q6771&lt;0,0,1000)</f>
        <v/>
      </c>
      <c r="J6771" s="20">
        <f>I6771</f>
        <v/>
      </c>
      <c r="K6771" s="12" t="n">
        <v>-37.6</v>
      </c>
      <c r="L6771" s="12">
        <f>SQRT(E6771^2)+1</f>
        <v/>
      </c>
      <c r="M6771" s="20">
        <f>IF(Q6771&lt;=0,0,1000)</f>
        <v/>
      </c>
      <c r="N6771" s="20" t="n"/>
      <c r="O6771" s="20" t="n"/>
      <c r="Q6771" s="12" t="n">
        <v>28.79</v>
      </c>
      <c r="R6771" s="31" t="n">
        <v>45.21</v>
      </c>
      <c r="S6771" s="12">
        <f>-K6771</f>
        <v/>
      </c>
      <c r="T6771" s="12" t="n">
        <v>2.990726312898042</v>
      </c>
      <c r="U6771" t="n">
        <v>7.299600558030789</v>
      </c>
      <c r="Z6771">
        <f>T6771/$W$2</f>
        <v/>
      </c>
      <c r="AA6771">
        <f>U6771/$X$2</f>
        <v/>
      </c>
      <c r="AC6771" t="n">
        <v>0.08872396380770782</v>
      </c>
      <c r="AD6771" t="n">
        <v>0</v>
      </c>
      <c r="AF6771">
        <f>Z6771+0.14</f>
        <v/>
      </c>
      <c r="AG6771">
        <f>AA6771+0.1834</f>
        <v/>
      </c>
    </row>
    <row r="6772" spans="1:36">
      <c r="A6772" s="13" t="s">
        <v>6939</v>
      </c>
      <c r="B6772" t="n">
        <v>0.2134704506698445</v>
      </c>
      <c r="C6772" t="n">
        <v>0.2201980855144612</v>
      </c>
      <c r="D6772" s="20" t="n">
        <v>0.2202062461705558</v>
      </c>
      <c r="E6772" s="20">
        <f>Q6772</f>
        <v/>
      </c>
      <c r="F6772" s="20">
        <f>-Q6772+0.0001</f>
        <v/>
      </c>
      <c r="G6772" s="20">
        <f>-Q6772</f>
        <v/>
      </c>
      <c r="H6772" s="20">
        <f>IF(Q6772&lt;0,0,1000)</f>
        <v/>
      </c>
      <c r="I6772" s="20">
        <f>IF(Q6772&lt;0,0,1000)</f>
        <v/>
      </c>
      <c r="J6772" s="20">
        <f>I6772</f>
        <v/>
      </c>
      <c r="K6772" s="12" t="n">
        <v>-37.6</v>
      </c>
      <c r="L6772" s="12">
        <f>SQRT(E6772^2)+1</f>
        <v/>
      </c>
      <c r="M6772" s="20">
        <f>IF(Q6772&lt;=0,0,1000)</f>
        <v/>
      </c>
      <c r="N6772" s="20" t="n"/>
      <c r="O6772" s="20" t="n"/>
      <c r="Q6772" s="12" t="n">
        <v>28.72</v>
      </c>
      <c r="R6772" s="31" t="n">
        <v>43.44</v>
      </c>
      <c r="S6772" s="12">
        <f>-K6772</f>
        <v/>
      </c>
      <c r="T6772" s="12" t="n">
        <v>2.913943949981017</v>
      </c>
      <c r="U6772" t="n">
        <v>7.084665557961376</v>
      </c>
      <c r="Z6772">
        <f>T6772/$W$2</f>
        <v/>
      </c>
      <c r="AA6772">
        <f>U6772/$X$2</f>
        <v/>
      </c>
      <c r="AC6772" t="n">
        <v>0.1037673013858823</v>
      </c>
      <c r="AD6772" t="n">
        <v>0</v>
      </c>
      <c r="AF6772">
        <f>Z6772+0.14</f>
        <v/>
      </c>
      <c r="AG6772">
        <f>AA6772+0.1834</f>
        <v/>
      </c>
    </row>
    <row r="6773" spans="1:36">
      <c r="A6773" s="13" t="s">
        <v>6940</v>
      </c>
      <c r="B6773" t="n">
        <v>0.250431344610451</v>
      </c>
      <c r="C6773" t="n">
        <v>0.2595887168731433</v>
      </c>
      <c r="D6773" s="20" t="n">
        <v>0.2595986951114773</v>
      </c>
      <c r="E6773" s="20">
        <f>Q6773</f>
        <v/>
      </c>
      <c r="F6773" s="20">
        <f>-Q6773+0.0001</f>
        <v/>
      </c>
      <c r="G6773" s="20">
        <f>-Q6773</f>
        <v/>
      </c>
      <c r="H6773" s="20">
        <f>IF(Q6773&lt;0,0,1000)</f>
        <v/>
      </c>
      <c r="I6773" s="20">
        <f>IF(Q6773&lt;0,0,1000)</f>
        <v/>
      </c>
      <c r="J6773" s="20">
        <f>I6773</f>
        <v/>
      </c>
      <c r="K6773" s="12" t="n">
        <v>-37.6</v>
      </c>
      <c r="L6773" s="12">
        <f>SQRT(E6773^2)+1</f>
        <v/>
      </c>
      <c r="M6773" s="20">
        <f>IF(Q6773&lt;=0,0,1000)</f>
        <v/>
      </c>
      <c r="N6773" s="20" t="n"/>
      <c r="O6773" s="20" t="n"/>
      <c r="Q6773" s="12" t="n">
        <v>28.09</v>
      </c>
      <c r="R6773" s="31" t="n">
        <v>40.57</v>
      </c>
      <c r="S6773" s="12">
        <f>-K6773</f>
        <v/>
      </c>
      <c r="T6773" s="12" t="n">
        <v>3.255667204598887</v>
      </c>
      <c r="U6773" t="n">
        <v>7.872166669631612</v>
      </c>
      <c r="Z6773">
        <f>T6773/$W$2</f>
        <v/>
      </c>
      <c r="AA6773">
        <f>U6773/$X$2</f>
        <v/>
      </c>
      <c r="AC6773" t="n">
        <v>0.1407275293664572</v>
      </c>
      <c r="AD6773" t="n">
        <v>0</v>
      </c>
      <c r="AF6773">
        <f>Z6773+0.14</f>
        <v/>
      </c>
      <c r="AG6773">
        <f>AA6773+0.1834</f>
        <v/>
      </c>
    </row>
    <row r="6774" spans="1:36">
      <c r="A6774" s="13" t="s">
        <v>6941</v>
      </c>
      <c r="B6774" t="n">
        <v>0.3163655848662937</v>
      </c>
      <c r="C6774" t="n">
        <v>0.3259684798515751</v>
      </c>
      <c r="D6774" s="20" t="n">
        <v>0.3259805926357147</v>
      </c>
      <c r="E6774" s="20">
        <f>Q6774</f>
        <v/>
      </c>
      <c r="F6774" s="20">
        <f>-Q6774+0.0001</f>
        <v/>
      </c>
      <c r="G6774" s="20">
        <f>-Q6774</f>
        <v/>
      </c>
      <c r="H6774" s="20">
        <f>IF(Q6774&lt;0,0,1000)</f>
        <v/>
      </c>
      <c r="I6774" s="20">
        <f>IF(Q6774&lt;0,0,1000)</f>
        <v/>
      </c>
      <c r="J6774" s="20">
        <f>I6774</f>
        <v/>
      </c>
      <c r="K6774" s="12" t="n">
        <v>-37.6</v>
      </c>
      <c r="L6774" s="12">
        <f>SQRT(E6774^2)+1</f>
        <v/>
      </c>
      <c r="M6774" s="20">
        <f>IF(Q6774&lt;=0,0,1000)</f>
        <v/>
      </c>
      <c r="N6774" s="20" t="n"/>
      <c r="O6774" s="20" t="n"/>
      <c r="Q6774" s="12" t="n">
        <v>28.55</v>
      </c>
      <c r="R6774" s="31" t="n">
        <v>36.79</v>
      </c>
      <c r="S6774" s="12">
        <f>-K6774</f>
        <v/>
      </c>
      <c r="T6774" s="12" t="n">
        <v>4.321476048932222</v>
      </c>
      <c r="U6774" t="n">
        <v>10.47441571502731</v>
      </c>
      <c r="Z6774">
        <f>T6774/$W$2</f>
        <v/>
      </c>
      <c r="AA6774">
        <f>U6774/$X$2</f>
        <v/>
      </c>
      <c r="AC6774" t="n">
        <v>0.2066607822663605</v>
      </c>
      <c r="AD6774" t="n">
        <v>0</v>
      </c>
      <c r="AF6774">
        <f>Z6774+0.14</f>
        <v/>
      </c>
      <c r="AG6774">
        <f>AA6774+0.1834</f>
        <v/>
      </c>
    </row>
    <row r="6775" spans="1:36">
      <c r="A6775" s="13" t="s">
        <v>6942</v>
      </c>
      <c r="B6775" t="n">
        <v>0.3469138996316035</v>
      </c>
      <c r="C6775" t="n">
        <v>0.3411042453537354</v>
      </c>
      <c r="D6775" s="20" t="n">
        <v>0.3411103385555786</v>
      </c>
      <c r="E6775" s="20">
        <f>Q6775</f>
        <v/>
      </c>
      <c r="F6775" s="20">
        <f>-Q6775+0.0001</f>
        <v/>
      </c>
      <c r="G6775" s="20">
        <f>-Q6775</f>
        <v/>
      </c>
      <c r="H6775" s="20">
        <f>IF(Q6775&lt;0,0,1000)</f>
        <v/>
      </c>
      <c r="I6775" s="20">
        <f>IF(Q6775&lt;0,0,1000)</f>
        <v/>
      </c>
      <c r="J6775" s="20">
        <f>I6775</f>
        <v/>
      </c>
      <c r="K6775" s="12" t="n">
        <v>-37.6</v>
      </c>
      <c r="L6775" s="12">
        <f>SQRT(E6775^2)+1</f>
        <v/>
      </c>
      <c r="M6775" s="20">
        <f>IF(Q6775&lt;=0,0,1000)</f>
        <v/>
      </c>
      <c r="N6775" s="20" t="n"/>
      <c r="O6775" s="20" t="n"/>
      <c r="Q6775" s="12" t="n">
        <v>29.11</v>
      </c>
      <c r="R6775" s="31" t="n">
        <v>35.78</v>
      </c>
      <c r="S6775" s="12">
        <f>-K6775</f>
        <v/>
      </c>
      <c r="T6775" s="12" t="n">
        <v>6.337170893549631</v>
      </c>
      <c r="U6775" t="n">
        <v>15.42402118735177</v>
      </c>
      <c r="Z6775">
        <f>T6775/$W$2</f>
        <v/>
      </c>
      <c r="AA6775">
        <f>U6775/$X$2</f>
        <v/>
      </c>
      <c r="AC6775" t="n">
        <v>0.2372108646700287</v>
      </c>
      <c r="AD6775" t="n">
        <v>0</v>
      </c>
      <c r="AF6775">
        <f>Z6775+0.14</f>
        <v/>
      </c>
      <c r="AG6775">
        <f>AA6775+0.1834</f>
        <v/>
      </c>
    </row>
    <row r="6776" spans="1:36">
      <c r="A6776" s="13" t="s">
        <v>6943</v>
      </c>
      <c r="B6776" t="n">
        <v>0.3532850366148251</v>
      </c>
      <c r="C6776" t="n">
        <v>0.3471703978432</v>
      </c>
      <c r="D6776" s="20" t="n">
        <v>0.3471709801436439</v>
      </c>
      <c r="E6776" s="20">
        <f>Q6776</f>
        <v/>
      </c>
      <c r="F6776" s="20">
        <f>-Q6776+0.0001</f>
        <v/>
      </c>
      <c r="G6776" s="20">
        <f>-Q6776</f>
        <v/>
      </c>
      <c r="H6776" s="20">
        <f>IF(Q6776&lt;0,0,1000)</f>
        <v/>
      </c>
      <c r="I6776" s="20">
        <f>IF(Q6776&lt;0,0,1000)</f>
        <v/>
      </c>
      <c r="J6776" s="20">
        <f>I6776</f>
        <v/>
      </c>
      <c r="K6776" s="12" t="n">
        <v>-37.6</v>
      </c>
      <c r="L6776" s="12">
        <f>SQRT(E6776^2)+1</f>
        <v/>
      </c>
      <c r="M6776" s="20">
        <f>IF(Q6776&lt;=0,0,1000)</f>
        <v/>
      </c>
      <c r="N6776" s="20" t="n"/>
      <c r="O6776" s="20" t="n"/>
      <c r="Q6776" s="12" t="n">
        <v>31.87</v>
      </c>
      <c r="R6776" s="31" t="n">
        <v>38.39</v>
      </c>
      <c r="S6776" s="12">
        <f>-K6776</f>
        <v/>
      </c>
      <c r="T6776" s="12" t="n">
        <v>6.61818933695215</v>
      </c>
      <c r="U6776" t="n">
        <v>16.28681142299332</v>
      </c>
      <c r="Z6776">
        <f>T6776/$W$2</f>
        <v/>
      </c>
      <c r="AA6776">
        <f>U6776/$X$2</f>
        <v/>
      </c>
      <c r="AC6776" t="n">
        <v>0.2435844673302559</v>
      </c>
      <c r="AD6776" t="n">
        <v>0</v>
      </c>
      <c r="AF6776">
        <f>Z6776+0.14</f>
        <v/>
      </c>
      <c r="AG6776">
        <f>AA6776+0.1834</f>
        <v/>
      </c>
    </row>
    <row r="6777" spans="1:36">
      <c r="A6777" s="13" t="s">
        <v>6944</v>
      </c>
      <c r="B6777" t="n">
        <v>0.3381551869402241</v>
      </c>
      <c r="C6777" t="n">
        <v>0.3302062481527716</v>
      </c>
      <c r="D6777" s="20" t="n">
        <v>0.3302070628488105</v>
      </c>
      <c r="E6777" s="20">
        <f>Q6777</f>
        <v/>
      </c>
      <c r="F6777" s="20">
        <f>-Q6777+0.0001</f>
        <v/>
      </c>
      <c r="G6777" s="20">
        <f>-Q6777</f>
        <v/>
      </c>
      <c r="H6777" s="20">
        <f>IF(Q6777&lt;0,0,1000)</f>
        <v/>
      </c>
      <c r="I6777" s="20">
        <f>IF(Q6777&lt;0,0,1000)</f>
        <v/>
      </c>
      <c r="J6777" s="20">
        <f>I6777</f>
        <v/>
      </c>
      <c r="K6777" s="12" t="n">
        <v>-37.6</v>
      </c>
      <c r="L6777" s="12">
        <f>SQRT(E6777^2)+1</f>
        <v/>
      </c>
      <c r="M6777" s="20">
        <f>IF(Q6777&lt;=0,0,1000)</f>
        <v/>
      </c>
      <c r="N6777" s="20" t="n"/>
      <c r="O6777" s="20" t="n"/>
      <c r="Q6777" s="12" t="n">
        <v>33.68</v>
      </c>
      <c r="R6777" s="31" t="n">
        <v>39.65</v>
      </c>
      <c r="S6777" s="12">
        <f>-K6777</f>
        <v/>
      </c>
      <c r="T6777" s="12" t="n">
        <v>6.450680478122503</v>
      </c>
      <c r="U6777" t="n">
        <v>15.77879093188654</v>
      </c>
      <c r="Z6777">
        <f>T6777/$W$2</f>
        <v/>
      </c>
      <c r="AA6777">
        <f>U6777/$X$2</f>
        <v/>
      </c>
      <c r="AC6777" t="n">
        <v>0.2284544650400416</v>
      </c>
      <c r="AD6777" t="n">
        <v>0</v>
      </c>
      <c r="AF6777">
        <f>Z6777+0.14</f>
        <v/>
      </c>
      <c r="AG6777">
        <f>AA6777+0.1834</f>
        <v/>
      </c>
    </row>
    <row r="6778" spans="1:36">
      <c r="A6778" s="13" t="s">
        <v>6945</v>
      </c>
      <c r="B6778" t="n">
        <v>0.3281481641774354</v>
      </c>
      <c r="C6778" t="n">
        <v>0.3197691319628431</v>
      </c>
      <c r="D6778" s="20" t="n">
        <v>0.3197713223842166</v>
      </c>
      <c r="E6778" s="20">
        <f>Q6778</f>
        <v/>
      </c>
      <c r="F6778" s="20">
        <f>-Q6778+0.0001</f>
        <v/>
      </c>
      <c r="G6778" s="20">
        <f>-Q6778</f>
        <v/>
      </c>
      <c r="H6778" s="20">
        <f>IF(Q6778&lt;0,0,1000)</f>
        <v/>
      </c>
      <c r="I6778" s="20">
        <f>IF(Q6778&lt;0,0,1000)</f>
        <v/>
      </c>
      <c r="J6778" s="20">
        <f>I6778</f>
        <v/>
      </c>
      <c r="K6778" s="12" t="n">
        <v>-37.6</v>
      </c>
      <c r="L6778" s="12">
        <f>SQRT(E6778^2)+1</f>
        <v/>
      </c>
      <c r="M6778" s="20">
        <f>IF(Q6778&lt;=0,0,1000)</f>
        <v/>
      </c>
      <c r="N6778" s="20" t="n"/>
      <c r="O6778" s="20" t="n"/>
      <c r="Q6778" s="12" t="n">
        <v>33.34</v>
      </c>
      <c r="R6778" s="31" t="n">
        <v>40.35</v>
      </c>
      <c r="S6778" s="12">
        <f>-K6778</f>
        <v/>
      </c>
      <c r="T6778" s="12" t="n">
        <v>6.270649765434617</v>
      </c>
      <c r="U6778" t="n">
        <v>15.27560234189652</v>
      </c>
      <c r="Z6778">
        <f>T6778/$W$2</f>
        <v/>
      </c>
      <c r="AA6778">
        <f>U6778/$X$2</f>
        <v/>
      </c>
      <c r="AC6778" t="n">
        <v>0.2184467946026261</v>
      </c>
      <c r="AD6778" t="n">
        <v>0</v>
      </c>
      <c r="AF6778">
        <f>Z6778+0.14</f>
        <v/>
      </c>
      <c r="AG6778">
        <f>AA6778+0.1834</f>
        <v/>
      </c>
    </row>
    <row r="6779" spans="1:36">
      <c r="A6779" s="13" t="s">
        <v>6946</v>
      </c>
      <c r="B6779" t="n">
        <v>0.3090147445396187</v>
      </c>
      <c r="C6779" t="n">
        <v>0.2999306140568485</v>
      </c>
      <c r="D6779" s="20" t="n">
        <v>0.2999330127275885</v>
      </c>
      <c r="E6779" s="20">
        <f>Q6779</f>
        <v/>
      </c>
      <c r="F6779" s="20">
        <f>-Q6779+0.0001</f>
        <v/>
      </c>
      <c r="G6779" s="20">
        <f>-Q6779</f>
        <v/>
      </c>
      <c r="H6779" s="20">
        <f>IF(Q6779&lt;0,0,1000)</f>
        <v/>
      </c>
      <c r="I6779" s="20">
        <f>IF(Q6779&lt;0,0,1000)</f>
        <v/>
      </c>
      <c r="J6779" s="20">
        <f>I6779</f>
        <v/>
      </c>
      <c r="K6779" s="12" t="n">
        <v>-37.6</v>
      </c>
      <c r="L6779" s="12">
        <f>SQRT(E6779^2)+1</f>
        <v/>
      </c>
      <c r="M6779" s="20">
        <f>IF(Q6779&lt;=0,0,1000)</f>
        <v/>
      </c>
      <c r="N6779" s="20" t="n"/>
      <c r="O6779" s="20" t="n"/>
      <c r="Q6779" s="12" t="n">
        <v>34.13</v>
      </c>
      <c r="R6779" s="31" t="n">
        <v>44.85</v>
      </c>
      <c r="S6779" s="12">
        <f>-K6779</f>
        <v/>
      </c>
      <c r="T6779" s="12" t="n">
        <v>5.945182143008634</v>
      </c>
      <c r="U6779" t="n">
        <v>14.40248017936387</v>
      </c>
      <c r="Z6779">
        <f>T6779/$W$2</f>
        <v/>
      </c>
      <c r="AA6779">
        <f>U6779/$X$2</f>
        <v/>
      </c>
      <c r="AC6779" t="n">
        <v>0.1993132551874347</v>
      </c>
      <c r="AD6779" t="n">
        <v>0</v>
      </c>
      <c r="AF6779">
        <f>Z6779+0.14</f>
        <v/>
      </c>
      <c r="AG6779">
        <f>AA6779+0.1834</f>
        <v/>
      </c>
    </row>
    <row r="6780" spans="1:36">
      <c r="A6780" s="13" t="s">
        <v>6947</v>
      </c>
      <c r="B6780" t="n">
        <v>0.2988926565435233</v>
      </c>
      <c r="C6780" t="n">
        <v>0.2905442011596377</v>
      </c>
      <c r="D6780" s="20" t="n">
        <v>0.29054734390113</v>
      </c>
      <c r="E6780" s="20">
        <f>Q6780</f>
        <v/>
      </c>
      <c r="F6780" s="20">
        <f>-Q6780+0.0001</f>
        <v/>
      </c>
      <c r="G6780" s="20">
        <f>-Q6780</f>
        <v/>
      </c>
      <c r="H6780" s="20">
        <f>IF(Q6780&lt;0,0,1000)</f>
        <v/>
      </c>
      <c r="I6780" s="20">
        <f>IF(Q6780&lt;0,0,1000)</f>
        <v/>
      </c>
      <c r="J6780" s="20">
        <f>I6780</f>
        <v/>
      </c>
      <c r="K6780" s="12" t="n">
        <v>-37.6</v>
      </c>
      <c r="L6780" s="12">
        <f>SQRT(E6780^2)+1</f>
        <v/>
      </c>
      <c r="M6780" s="20">
        <f>IF(Q6780&lt;=0,0,1000)</f>
        <v/>
      </c>
      <c r="N6780" s="20" t="n"/>
      <c r="O6780" s="20" t="n"/>
      <c r="Q6780" s="12" t="n">
        <v>32.06</v>
      </c>
      <c r="R6780" s="31" t="n">
        <v>49.97</v>
      </c>
      <c r="S6780" s="12">
        <f>-K6780</f>
        <v/>
      </c>
      <c r="T6780" s="12" t="n">
        <v>5.708282157719175</v>
      </c>
      <c r="U6780" t="n">
        <v>13.82398554547659</v>
      </c>
      <c r="Z6780">
        <f>T6780/$W$2</f>
        <v/>
      </c>
      <c r="AA6780">
        <f>U6780/$X$2</f>
        <v/>
      </c>
      <c r="AC6780" t="n">
        <v>0.1891908930297585</v>
      </c>
      <c r="AD6780" t="n">
        <v>0</v>
      </c>
      <c r="AF6780">
        <f>Z6780+0.14</f>
        <v/>
      </c>
      <c r="AG6780">
        <f>AA6780+0.1834</f>
        <v/>
      </c>
    </row>
    <row r="6781" spans="1:36">
      <c r="A6781" s="13" t="s">
        <v>6948</v>
      </c>
      <c r="B6781" t="n">
        <v>0.2850569196371976</v>
      </c>
      <c r="C6781" t="n">
        <v>0.2769349445092938</v>
      </c>
      <c r="D6781" s="20" t="n">
        <v>0.2769380466213215</v>
      </c>
      <c r="E6781" s="20">
        <f>Q6781</f>
        <v/>
      </c>
      <c r="F6781" s="20">
        <f>-Q6781+0.0001</f>
        <v/>
      </c>
      <c r="G6781" s="20">
        <f>-Q6781</f>
        <v/>
      </c>
      <c r="H6781" s="20">
        <f>IF(Q6781&lt;0,0,1000)</f>
        <v/>
      </c>
      <c r="I6781" s="20">
        <f>IF(Q6781&lt;0,0,1000)</f>
        <v/>
      </c>
      <c r="J6781" s="20">
        <f>I6781</f>
        <v/>
      </c>
      <c r="K6781" s="12" t="n">
        <v>-37.6</v>
      </c>
      <c r="L6781" s="12">
        <f>SQRT(E6781^2)+1</f>
        <v/>
      </c>
      <c r="M6781" s="20">
        <f>IF(Q6781&lt;=0,0,1000)</f>
        <v/>
      </c>
      <c r="N6781" s="20" t="n"/>
      <c r="O6781" s="20" t="n"/>
      <c r="Q6781" s="12" t="n">
        <v>28.81</v>
      </c>
      <c r="R6781" s="31" t="n">
        <v>51.99</v>
      </c>
      <c r="S6781" s="12">
        <f>-K6781</f>
        <v/>
      </c>
      <c r="T6781" s="12" t="n">
        <v>5.476538229900751</v>
      </c>
      <c r="U6781" t="n">
        <v>13.28061662886998</v>
      </c>
      <c r="Z6781">
        <f>T6781/$W$2</f>
        <v/>
      </c>
      <c r="AA6781">
        <f>U6781/$X$2</f>
        <v/>
      </c>
      <c r="AC6781" t="n">
        <v>0.1753551391227222</v>
      </c>
      <c r="AD6781" t="n">
        <v>0</v>
      </c>
      <c r="AF6781">
        <f>Z6781+0.14</f>
        <v/>
      </c>
      <c r="AG6781">
        <f>AA6781+0.1834</f>
        <v/>
      </c>
    </row>
    <row r="6782" spans="1:36">
      <c r="A6782" s="13" t="s">
        <v>6949</v>
      </c>
      <c r="B6782" t="n">
        <v>0.2757478162670897</v>
      </c>
      <c r="C6782" t="n">
        <v>0.2671902623305258</v>
      </c>
      <c r="D6782" s="20" t="n">
        <v>0.267192797796805</v>
      </c>
      <c r="E6782" s="20">
        <f>Q6782</f>
        <v/>
      </c>
      <c r="F6782" s="20">
        <f>-Q6782+0.0001</f>
        <v/>
      </c>
      <c r="G6782" s="20">
        <f>-Q6782</f>
        <v/>
      </c>
      <c r="H6782" s="20">
        <f>IF(Q6782&lt;0,0,1000)</f>
        <v/>
      </c>
      <c r="I6782" s="20">
        <f>IF(Q6782&lt;0,0,1000)</f>
        <v/>
      </c>
      <c r="J6782" s="20">
        <f>I6782</f>
        <v/>
      </c>
      <c r="K6782" s="12" t="n">
        <v>-37.6</v>
      </c>
      <c r="L6782" s="12">
        <f>SQRT(E6782^2)+1</f>
        <v/>
      </c>
      <c r="M6782" s="20">
        <f>IF(Q6782&lt;=0,0,1000)</f>
        <v/>
      </c>
      <c r="N6782" s="20" t="n"/>
      <c r="O6782" s="20" t="n"/>
      <c r="Q6782" s="12" t="n">
        <v>28.23</v>
      </c>
      <c r="R6782" s="31" t="n">
        <v>52.07</v>
      </c>
      <c r="S6782" s="12">
        <f>-K6782</f>
        <v/>
      </c>
      <c r="T6782" s="12" t="n">
        <v>5.367295482740023</v>
      </c>
      <c r="U6782" t="n">
        <v>13.02001819633564</v>
      </c>
      <c r="Z6782">
        <f>T6782/$W$2</f>
        <v/>
      </c>
      <c r="AA6782">
        <f>U6782/$X$2</f>
        <v/>
      </c>
      <c r="AC6782" t="n">
        <v>0.1660462786797169</v>
      </c>
      <c r="AD6782" t="n">
        <v>0</v>
      </c>
      <c r="AF6782">
        <f>Z6782+0.14</f>
        <v/>
      </c>
      <c r="AG6782">
        <f>AA6782+0.1834</f>
        <v/>
      </c>
    </row>
    <row r="6783" spans="1:36">
      <c r="A6783" s="13" t="s">
        <v>6950</v>
      </c>
      <c r="B6783" t="n">
        <v>0.27736354626154</v>
      </c>
      <c r="C6783" t="n">
        <v>0.2703528176470028</v>
      </c>
      <c r="D6783" s="20" t="n">
        <v>0.2703558093876297</v>
      </c>
      <c r="E6783" s="20">
        <f>Q6783</f>
        <v/>
      </c>
      <c r="F6783" s="20">
        <f>-Q6783+0.0001</f>
        <v/>
      </c>
      <c r="G6783" s="20">
        <f>-Q6783</f>
        <v/>
      </c>
      <c r="H6783" s="20">
        <f>IF(Q6783&lt;0,0,1000)</f>
        <v/>
      </c>
      <c r="I6783" s="20">
        <f>IF(Q6783&lt;0,0,1000)</f>
        <v/>
      </c>
      <c r="J6783" s="20">
        <f>I6783</f>
        <v/>
      </c>
      <c r="K6783" s="12" t="n">
        <v>-37.6</v>
      </c>
      <c r="L6783" s="12">
        <f>SQRT(E6783^2)+1</f>
        <v/>
      </c>
      <c r="M6783" s="20">
        <f>IF(Q6783&lt;=0,0,1000)</f>
        <v/>
      </c>
      <c r="N6783" s="20" t="n"/>
      <c r="O6783" s="20" t="n"/>
      <c r="Q6783" s="12" t="n">
        <v>28.21</v>
      </c>
      <c r="R6783" s="31" t="n">
        <v>44.59</v>
      </c>
      <c r="S6783" s="12">
        <f>-K6783</f>
        <v/>
      </c>
      <c r="T6783" s="12" t="n">
        <v>5.280201004880928</v>
      </c>
      <c r="U6783" t="n">
        <v>12.84394419349407</v>
      </c>
      <c r="Z6783">
        <f>T6783/$W$2</f>
        <v/>
      </c>
      <c r="AA6783">
        <f>U6783/$X$2</f>
        <v/>
      </c>
      <c r="AC6783" t="n">
        <v>0.1676618481093252</v>
      </c>
      <c r="AD6783" t="n">
        <v>0</v>
      </c>
      <c r="AF6783">
        <f>Z6783+0.14</f>
        <v/>
      </c>
      <c r="AG6783">
        <f>AA6783+0.1834</f>
        <v/>
      </c>
    </row>
    <row r="6784" spans="1:36">
      <c r="A6784" s="13" t="s">
        <v>6951</v>
      </c>
      <c r="B6784" t="n">
        <v>0.2734230121974674</v>
      </c>
      <c r="C6784" t="n">
        <v>0.2652684567082847</v>
      </c>
      <c r="D6784" s="20" t="n">
        <v>0.2652705886697803</v>
      </c>
      <c r="E6784" s="20">
        <f>Q6784</f>
        <v/>
      </c>
      <c r="F6784" s="20">
        <f>-Q6784+0.0001</f>
        <v/>
      </c>
      <c r="G6784" s="20">
        <f>-Q6784</f>
        <v/>
      </c>
      <c r="H6784" s="20">
        <f>IF(Q6784&lt;0,0,1000)</f>
        <v/>
      </c>
      <c r="I6784" s="20">
        <f>IF(Q6784&lt;0,0,1000)</f>
        <v/>
      </c>
      <c r="J6784" s="20">
        <f>I6784</f>
        <v/>
      </c>
      <c r="K6784" s="12" t="n">
        <v>-37.6</v>
      </c>
      <c r="L6784" s="12">
        <f>SQRT(E6784^2)+1</f>
        <v/>
      </c>
      <c r="M6784" s="20">
        <f>IF(Q6784&lt;=0,0,1000)</f>
        <v/>
      </c>
      <c r="N6784" s="20" t="n"/>
      <c r="O6784" s="20" t="n"/>
      <c r="Q6784" s="12" t="n">
        <v>28.8</v>
      </c>
      <c r="R6784" s="31" t="n">
        <v>39.94</v>
      </c>
      <c r="S6784" s="12">
        <f>-K6784</f>
        <v/>
      </c>
      <c r="T6784" s="12" t="n">
        <v>5.310451650208482</v>
      </c>
      <c r="U6784" t="n">
        <v>12.90607386342964</v>
      </c>
      <c r="Z6784">
        <f>T6784/$W$2</f>
        <v/>
      </c>
      <c r="AA6784">
        <f>U6784/$X$2</f>
        <v/>
      </c>
      <c r="AC6784" t="n">
        <v>0.1637216147395028</v>
      </c>
      <c r="AD6784" t="n">
        <v>0</v>
      </c>
      <c r="AF6784">
        <f>Z6784+0.14</f>
        <v/>
      </c>
      <c r="AG6784">
        <f>AA6784+0.1834</f>
        <v/>
      </c>
    </row>
    <row r="6785" spans="1:36">
      <c r="A6785" s="13" t="s">
        <v>6952</v>
      </c>
      <c r="B6785" t="n">
        <v>0.2859008331289195</v>
      </c>
      <c r="C6785" t="n">
        <v>0.2789326371622578</v>
      </c>
      <c r="D6785" s="20" t="n">
        <v>0.278935136772428</v>
      </c>
      <c r="E6785" s="20">
        <f>Q6785</f>
        <v/>
      </c>
      <c r="F6785" s="20">
        <f>-Q6785+0.0001</f>
        <v/>
      </c>
      <c r="G6785" s="20">
        <f>-Q6785</f>
        <v/>
      </c>
      <c r="H6785" s="20">
        <f>IF(Q6785&lt;0,0,1000)</f>
        <v/>
      </c>
      <c r="I6785" s="20">
        <f>IF(Q6785&lt;0,0,1000)</f>
        <v/>
      </c>
      <c r="J6785" s="20">
        <f>I6785</f>
        <v/>
      </c>
      <c r="K6785" s="12" t="n">
        <v>-37.6</v>
      </c>
      <c r="L6785" s="12">
        <f>SQRT(E6785^2)+1</f>
        <v/>
      </c>
      <c r="M6785" s="20">
        <f>IF(Q6785&lt;=0,0,1000)</f>
        <v/>
      </c>
      <c r="N6785" s="20" t="n"/>
      <c r="O6785" s="20" t="n"/>
      <c r="Q6785" s="12" t="n">
        <v>32.95</v>
      </c>
      <c r="R6785" s="31" t="n">
        <v>37.8</v>
      </c>
      <c r="S6785" s="12">
        <f>-K6785</f>
        <v/>
      </c>
      <c r="T6785" s="12" t="n">
        <v>5.441080646962101</v>
      </c>
      <c r="U6785" t="n">
        <v>13.26283106201048</v>
      </c>
      <c r="Z6785">
        <f>T6785/$W$2</f>
        <v/>
      </c>
      <c r="AA6785">
        <f>U6785/$X$2</f>
        <v/>
      </c>
      <c r="AC6785" t="n">
        <v>0.1761993347178882</v>
      </c>
      <c r="AD6785" t="n">
        <v>0</v>
      </c>
      <c r="AF6785">
        <f>Z6785+0.14</f>
        <v/>
      </c>
      <c r="AG6785">
        <f>AA6785+0.1834</f>
        <v/>
      </c>
    </row>
    <row r="6786" spans="1:36">
      <c r="A6786" s="13" t="s">
        <v>6953</v>
      </c>
      <c r="B6786" t="n">
        <v>0.3008870493211614</v>
      </c>
      <c r="C6786" t="n">
        <v>0.2936651009025717</v>
      </c>
      <c r="D6786" s="20" t="n">
        <v>0.2936675021306366</v>
      </c>
      <c r="E6786" s="20">
        <f>Q6786</f>
        <v/>
      </c>
      <c r="F6786" s="20">
        <f>-Q6786+0.0001</f>
        <v/>
      </c>
      <c r="G6786" s="20">
        <f>-Q6786</f>
        <v/>
      </c>
      <c r="H6786" s="20">
        <f>IF(Q6786&lt;0,0,1000)</f>
        <v/>
      </c>
      <c r="I6786" s="20">
        <f>IF(Q6786&lt;0,0,1000)</f>
        <v/>
      </c>
      <c r="J6786" s="20">
        <f>I6786</f>
        <v/>
      </c>
      <c r="K6786" s="12" t="n">
        <v>-37.6</v>
      </c>
      <c r="L6786" s="12">
        <f>SQRT(E6786^2)+1</f>
        <v/>
      </c>
      <c r="M6786" s="20">
        <f>IF(Q6786&lt;=0,0,1000)</f>
        <v/>
      </c>
      <c r="N6786" s="20" t="n"/>
      <c r="O6786" s="20" t="n"/>
      <c r="Q6786" s="12" t="n">
        <v>41.29</v>
      </c>
      <c r="R6786" s="31" t="n">
        <v>33.95</v>
      </c>
      <c r="S6786" s="12">
        <f>-K6786</f>
        <v/>
      </c>
      <c r="T6786" s="12" t="n">
        <v>5.723013750493562</v>
      </c>
      <c r="U6786" t="n">
        <v>13.95878260053193</v>
      </c>
      <c r="Z6786">
        <f>T6786/$W$2</f>
        <v/>
      </c>
      <c r="AA6786">
        <f>U6786/$X$2</f>
        <v/>
      </c>
      <c r="AC6786" t="n">
        <v>0.1911856016645616</v>
      </c>
      <c r="AD6786" t="n">
        <v>0</v>
      </c>
      <c r="AF6786">
        <f>Z6786+0.14</f>
        <v/>
      </c>
      <c r="AG6786">
        <f>AA6786+0.1834</f>
        <v/>
      </c>
    </row>
    <row r="6787" spans="1:36">
      <c r="A6787" s="13" t="s">
        <v>6954</v>
      </c>
      <c r="B6787" t="n">
        <v>0.3101564884540453</v>
      </c>
      <c r="C6787" t="n">
        <v>0.3019701318415177</v>
      </c>
      <c r="D6787" s="20" t="n">
        <v>0.3019717658206262</v>
      </c>
      <c r="E6787" s="20">
        <f>Q6787</f>
        <v/>
      </c>
      <c r="F6787" s="20">
        <f>-Q6787+0.0001</f>
        <v/>
      </c>
      <c r="G6787" s="20">
        <f>-Q6787</f>
        <v/>
      </c>
      <c r="H6787" s="20">
        <f>IF(Q6787&lt;0,0,1000)</f>
        <v/>
      </c>
      <c r="I6787" s="20">
        <f>IF(Q6787&lt;0,0,1000)</f>
        <v/>
      </c>
      <c r="J6787" s="20">
        <f>I6787</f>
        <v/>
      </c>
      <c r="K6787" s="12" t="n">
        <v>-37.6</v>
      </c>
      <c r="L6787" s="12">
        <f>SQRT(E6787^2)+1</f>
        <v/>
      </c>
      <c r="M6787" s="20">
        <f>IF(Q6787&lt;=0,0,1000)</f>
        <v/>
      </c>
      <c r="N6787" s="20" t="n"/>
      <c r="O6787" s="20" t="n"/>
      <c r="Q6787" s="12" t="n">
        <v>50.52</v>
      </c>
      <c r="R6787" s="31" t="n">
        <v>39.93</v>
      </c>
      <c r="S6787" s="12">
        <f>-K6787</f>
        <v/>
      </c>
      <c r="T6787" s="12" t="n">
        <v>6.007156592941171</v>
      </c>
      <c r="U6787" t="n">
        <v>14.69227580689238</v>
      </c>
      <c r="Z6787">
        <f>T6787/$W$2</f>
        <v/>
      </c>
      <c r="AA6787">
        <f>U6787/$X$2</f>
        <v/>
      </c>
      <c r="AC6787" t="n">
        <v>0.2004553388543534</v>
      </c>
      <c r="AD6787" t="n">
        <v>0</v>
      </c>
      <c r="AF6787">
        <f>Z6787+0.14</f>
        <v/>
      </c>
      <c r="AG6787">
        <f>AA6787+0.1834</f>
        <v/>
      </c>
    </row>
    <row r="6788" spans="1:36">
      <c r="A6788" s="13" t="s">
        <v>6955</v>
      </c>
      <c r="B6788" t="n">
        <v>0.3183940845654489</v>
      </c>
      <c r="C6788" t="n">
        <v>0.3084065893451166</v>
      </c>
      <c r="D6788" s="20" t="n">
        <v>0.3084081289145219</v>
      </c>
      <c r="E6788" s="20">
        <f>Q6788</f>
        <v/>
      </c>
      <c r="F6788" s="20">
        <f>-Q6788+0.0001</f>
        <v/>
      </c>
      <c r="G6788" s="20">
        <f>-Q6788</f>
        <v/>
      </c>
      <c r="H6788" s="20">
        <f>IF(Q6788&lt;0,0,1000)</f>
        <v/>
      </c>
      <c r="I6788" s="20">
        <f>IF(Q6788&lt;0,0,1000)</f>
        <v/>
      </c>
      <c r="J6788" s="20">
        <f>I6788</f>
        <v/>
      </c>
      <c r="K6788" s="12" t="n">
        <v>-37.6</v>
      </c>
      <c r="L6788" s="12">
        <f>SQRT(E6788^2)+1</f>
        <v/>
      </c>
      <c r="M6788" s="20">
        <f>IF(Q6788&lt;=0,0,1000)</f>
        <v/>
      </c>
      <c r="N6788" s="20" t="n"/>
      <c r="O6788" s="20" t="n"/>
      <c r="Q6788" s="12" t="n">
        <v>45.29</v>
      </c>
      <c r="R6788" s="31" t="n">
        <v>46.06</v>
      </c>
      <c r="S6788" s="12">
        <f>-K6788</f>
        <v/>
      </c>
      <c r="T6788" s="12" t="n">
        <v>6.276567842614402</v>
      </c>
      <c r="U6788" t="n">
        <v>15.30502224510975</v>
      </c>
      <c r="Z6788">
        <f>T6788/$W$2</f>
        <v/>
      </c>
      <c r="AA6788">
        <f>U6788/$X$2</f>
        <v/>
      </c>
      <c r="AC6788" t="n">
        <v>0.2086928851776798</v>
      </c>
      <c r="AD6788" t="n">
        <v>0</v>
      </c>
      <c r="AF6788">
        <f>Z6788+0.14</f>
        <v/>
      </c>
      <c r="AG6788">
        <f>AA6788+0.1834</f>
        <v/>
      </c>
    </row>
    <row r="6789" spans="1:36">
      <c r="A6789" s="13" t="s">
        <v>6956</v>
      </c>
      <c r="B6789" t="n">
        <v>0.3295033351229493</v>
      </c>
      <c r="C6789" t="n">
        <v>0.31953059528516</v>
      </c>
      <c r="D6789" s="20" t="n">
        <v>0.3195327569095401</v>
      </c>
      <c r="E6789" s="20">
        <f>Q6789</f>
        <v/>
      </c>
      <c r="F6789" s="20">
        <f>-Q6789+0.0001</f>
        <v/>
      </c>
      <c r="G6789" s="20">
        <f>-Q6789</f>
        <v/>
      </c>
      <c r="H6789" s="20">
        <f>IF(Q6789&lt;0,0,1000)</f>
        <v/>
      </c>
      <c r="I6789" s="20">
        <f>IF(Q6789&lt;0,0,1000)</f>
        <v/>
      </c>
      <c r="J6789" s="20">
        <f>I6789</f>
        <v/>
      </c>
      <c r="K6789" s="12" t="n">
        <v>-37.6</v>
      </c>
      <c r="L6789" s="12">
        <f>SQRT(E6789^2)+1</f>
        <v/>
      </c>
      <c r="M6789" s="20">
        <f>IF(Q6789&lt;=0,0,1000)</f>
        <v/>
      </c>
      <c r="N6789" s="20" t="n"/>
      <c r="O6789" s="20" t="n"/>
      <c r="Q6789" s="12" t="n">
        <v>43.45</v>
      </c>
      <c r="R6789" s="31" t="n">
        <v>63.2</v>
      </c>
      <c r="S6789" s="12">
        <f>-K6789</f>
        <v/>
      </c>
      <c r="T6789" s="12" t="n">
        <v>6.447073900138998</v>
      </c>
      <c r="U6789" t="n">
        <v>15.70415301264655</v>
      </c>
      <c r="Z6789">
        <f>T6789/$W$2</f>
        <v/>
      </c>
      <c r="AA6789">
        <f>U6789/$X$2</f>
        <v/>
      </c>
      <c r="AC6789" t="n">
        <v>0.2198018847549476</v>
      </c>
      <c r="AD6789" t="n">
        <v>0</v>
      </c>
      <c r="AF6789">
        <f>Z6789+0.14</f>
        <v/>
      </c>
      <c r="AG6789">
        <f>AA6789+0.1834</f>
        <v/>
      </c>
    </row>
    <row r="6790" spans="1:36">
      <c r="A6790" s="13" t="s">
        <v>6957</v>
      </c>
      <c r="B6790" t="n">
        <v>0.3220110823757592</v>
      </c>
      <c r="C6790" t="n">
        <v>0.3109510756225825</v>
      </c>
      <c r="D6790" s="20" t="n">
        <v>0.3109533971780553</v>
      </c>
      <c r="E6790" s="20">
        <f>Q6790</f>
        <v/>
      </c>
      <c r="F6790" s="20">
        <f>-Q6790+0.0001</f>
        <v/>
      </c>
      <c r="G6790" s="20">
        <f>-Q6790</f>
        <v/>
      </c>
      <c r="H6790" s="20">
        <f>IF(Q6790&lt;0,0,1000)</f>
        <v/>
      </c>
      <c r="I6790" s="20">
        <f>IF(Q6790&lt;0,0,1000)</f>
        <v/>
      </c>
      <c r="J6790" s="20">
        <f>I6790</f>
        <v/>
      </c>
      <c r="K6790" s="12" t="n">
        <v>-37.6</v>
      </c>
      <c r="L6790" s="12">
        <f>SQRT(E6790^2)+1</f>
        <v/>
      </c>
      <c r="M6790" s="20">
        <f>IF(Q6790&lt;=0,0,1000)</f>
        <v/>
      </c>
      <c r="N6790" s="20" t="n"/>
      <c r="O6790" s="20" t="n"/>
      <c r="Q6790" s="12" t="n">
        <v>42.24</v>
      </c>
      <c r="R6790" s="31" t="n">
        <v>57.1</v>
      </c>
      <c r="S6790" s="12">
        <f>-K6790</f>
        <v/>
      </c>
      <c r="T6790" s="12" t="n">
        <v>6.398383323773428</v>
      </c>
      <c r="U6790" t="n">
        <v>15.55288972012061</v>
      </c>
      <c r="Z6790">
        <f>T6790/$W$2</f>
        <v/>
      </c>
      <c r="AA6790">
        <f>U6790/$X$2</f>
        <v/>
      </c>
      <c r="AC6790" t="n">
        <v>0.2123095404013242</v>
      </c>
      <c r="AD6790" t="n">
        <v>0</v>
      </c>
      <c r="AF6790">
        <f>Z6790+0.14</f>
        <v/>
      </c>
      <c r="AG6790">
        <f>AA6790+0.1834</f>
        <v/>
      </c>
    </row>
    <row r="6791" spans="1:36">
      <c r="A6791" s="13" t="s">
        <v>6958</v>
      </c>
      <c r="B6791" t="n">
        <v>0.2981897488934341</v>
      </c>
      <c r="C6791" t="n">
        <v>0.2880761002957679</v>
      </c>
      <c r="D6791" s="20" t="n">
        <v>0.2880792945077517</v>
      </c>
      <c r="E6791" s="20">
        <f>Q6791</f>
        <v/>
      </c>
      <c r="F6791" s="20">
        <f>-Q6791+0.0001</f>
        <v/>
      </c>
      <c r="G6791" s="20">
        <f>-Q6791</f>
        <v/>
      </c>
      <c r="H6791" s="20">
        <f>IF(Q6791&lt;0,0,1000)</f>
        <v/>
      </c>
      <c r="I6791" s="20">
        <f>IF(Q6791&lt;0,0,1000)</f>
        <v/>
      </c>
      <c r="J6791" s="20">
        <f>I6791</f>
        <v/>
      </c>
      <c r="K6791" s="12" t="n">
        <v>-37.6</v>
      </c>
      <c r="L6791" s="12">
        <f>SQRT(E6791^2)+1</f>
        <v/>
      </c>
      <c r="M6791" s="20">
        <f>IF(Q6791&lt;=0,0,1000)</f>
        <v/>
      </c>
      <c r="N6791" s="20" t="n"/>
      <c r="O6791" s="20" t="n"/>
      <c r="Q6791" s="12" t="n">
        <v>34.39</v>
      </c>
      <c r="R6791" s="31" t="n">
        <v>47.23</v>
      </c>
      <c r="S6791" s="12">
        <f>-K6791</f>
        <v/>
      </c>
      <c r="T6791" s="12" t="n">
        <v>5.858138545289598</v>
      </c>
      <c r="U6791" t="n">
        <v>14.17745288054852</v>
      </c>
      <c r="Z6791">
        <f>T6791/$W$2</f>
        <v/>
      </c>
      <c r="AA6791">
        <f>U6791/$X$2</f>
        <v/>
      </c>
      <c r="AC6791" t="n">
        <v>0.1884878987743331</v>
      </c>
      <c r="AD6791" t="n">
        <v>0</v>
      </c>
      <c r="AF6791">
        <f>Z6791+0.14</f>
        <v/>
      </c>
      <c r="AG6791">
        <f>AA6791+0.1834</f>
        <v/>
      </c>
    </row>
    <row r="6792" spans="1:36">
      <c r="A6792" s="13" t="s">
        <v>6959</v>
      </c>
      <c r="B6792" t="n">
        <v>0.2494293009007814</v>
      </c>
      <c r="C6792" t="n">
        <v>0.2415536863948819</v>
      </c>
      <c r="D6792" s="20" t="n">
        <v>0.2415591779276935</v>
      </c>
      <c r="E6792" s="20">
        <f>Q6792</f>
        <v/>
      </c>
      <c r="F6792" s="20">
        <f>-Q6792+0.0001</f>
        <v/>
      </c>
      <c r="G6792" s="20">
        <f>-Q6792</f>
        <v/>
      </c>
      <c r="H6792" s="20">
        <f>IF(Q6792&lt;0,0,1000)</f>
        <v/>
      </c>
      <c r="I6792" s="20">
        <f>IF(Q6792&lt;0,0,1000)</f>
        <v/>
      </c>
      <c r="J6792" s="20">
        <f>I6792</f>
        <v/>
      </c>
      <c r="K6792" s="12" t="n">
        <v>-37.6</v>
      </c>
      <c r="L6792" s="12">
        <f>SQRT(E6792^2)+1</f>
        <v/>
      </c>
      <c r="M6792" s="20">
        <f>IF(Q6792&lt;=0,0,1000)</f>
        <v/>
      </c>
      <c r="N6792" s="20" t="n"/>
      <c r="O6792" s="20" t="n"/>
      <c r="Q6792" s="12" t="n">
        <v>29.58</v>
      </c>
      <c r="R6792" s="31" t="n">
        <v>44.67</v>
      </c>
      <c r="S6792" s="12">
        <f>-K6792</f>
        <v/>
      </c>
      <c r="T6792" s="12" t="n">
        <v>4.825653865188836</v>
      </c>
      <c r="U6792" t="n">
        <v>11.64393015203213</v>
      </c>
      <c r="Z6792">
        <f>T6792/$W$2</f>
        <v/>
      </c>
      <c r="AA6792">
        <f>U6792/$X$2</f>
        <v/>
      </c>
      <c r="AC6792" t="n">
        <v>0.139726579486899</v>
      </c>
      <c r="AD6792" t="n">
        <v>0</v>
      </c>
      <c r="AF6792">
        <f>Z6792+0.14</f>
        <v/>
      </c>
      <c r="AG6792">
        <f>AA6792+0.1834</f>
        <v/>
      </c>
    </row>
    <row r="6793" spans="1:36">
      <c r="A6793" s="13" t="s">
        <v>6960</v>
      </c>
      <c r="B6793" t="n">
        <v>0.2055315961247727</v>
      </c>
      <c r="C6793" t="n">
        <v>0.2043346968919841</v>
      </c>
      <c r="D6793" s="20" t="n">
        <v>0.2043412855494983</v>
      </c>
      <c r="E6793" s="20">
        <f>Q6793</f>
        <v/>
      </c>
      <c r="F6793" s="20">
        <f>-Q6793+0.0001</f>
        <v/>
      </c>
      <c r="G6793" s="20">
        <f>-Q6793</f>
        <v/>
      </c>
      <c r="H6793" s="20">
        <f>IF(Q6793&lt;0,0,1000)</f>
        <v/>
      </c>
      <c r="I6793" s="20">
        <f>IF(Q6793&lt;0,0,1000)</f>
        <v/>
      </c>
      <c r="J6793" s="20">
        <f>I6793</f>
        <v/>
      </c>
      <c r="K6793" s="12" t="n">
        <v>-37.6</v>
      </c>
      <c r="L6793" s="12">
        <f>SQRT(E6793^2)+1</f>
        <v/>
      </c>
      <c r="M6793" s="20">
        <f>IF(Q6793&lt;=0,0,1000)</f>
        <v/>
      </c>
      <c r="N6793" s="20" t="n"/>
      <c r="O6793" s="20" t="n"/>
      <c r="Q6793" s="12" t="n">
        <v>31.87</v>
      </c>
      <c r="R6793" s="31" t="n">
        <v>39.45</v>
      </c>
      <c r="S6793" s="12">
        <f>-K6793</f>
        <v/>
      </c>
      <c r="T6793" s="12" t="n">
        <v>3.493405529807186</v>
      </c>
      <c r="U6793" t="n">
        <v>8.441888334161689</v>
      </c>
      <c r="Z6793">
        <f>T6793/$W$2</f>
        <v/>
      </c>
      <c r="AA6793">
        <f>U6793/$X$2</f>
        <v/>
      </c>
      <c r="AC6793" t="n">
        <v>0.09582867538188843</v>
      </c>
      <c r="AD6793" t="n">
        <v>0</v>
      </c>
      <c r="AF6793">
        <f>Z6793+0.14</f>
        <v/>
      </c>
      <c r="AG6793">
        <f>AA6793+0.1834</f>
        <v/>
      </c>
    </row>
    <row r="6794" spans="1:36">
      <c r="A6794" s="13" t="s">
        <v>6961</v>
      </c>
      <c r="B6794" t="n">
        <v>0.2140420312246832</v>
      </c>
      <c r="C6794" t="n">
        <v>0.2196328207893269</v>
      </c>
      <c r="D6794" s="20" t="n">
        <v>0.2196405063663474</v>
      </c>
      <c r="E6794" s="20">
        <f>Q6794</f>
        <v/>
      </c>
      <c r="F6794" s="20">
        <f>-Q6794+0.0001</f>
        <v/>
      </c>
      <c r="G6794" s="20">
        <f>-Q6794</f>
        <v/>
      </c>
      <c r="H6794" s="20">
        <f>IF(Q6794&lt;0,0,1000)</f>
        <v/>
      </c>
      <c r="I6794" s="20">
        <f>IF(Q6794&lt;0,0,1000)</f>
        <v/>
      </c>
      <c r="J6794" s="20">
        <f>I6794</f>
        <v/>
      </c>
      <c r="K6794" s="12" t="n">
        <v>-37.6</v>
      </c>
      <c r="L6794" s="12">
        <f>SQRT(E6794^2)+1</f>
        <v/>
      </c>
      <c r="M6794" s="20">
        <f>IF(Q6794&lt;=0,0,1000)</f>
        <v/>
      </c>
      <c r="N6794" s="20" t="n"/>
      <c r="O6794" s="20" t="n"/>
      <c r="Q6794" s="12" t="n">
        <v>33.49</v>
      </c>
      <c r="R6794" s="31" t="n">
        <v>41.96</v>
      </c>
      <c r="S6794" s="12">
        <f>-K6794</f>
        <v/>
      </c>
      <c r="T6794" s="12" t="n">
        <v>3.089270758287078</v>
      </c>
      <c r="U6794" t="n">
        <v>7.571635372261902</v>
      </c>
      <c r="Z6794">
        <f>T6794/$W$2</f>
        <v/>
      </c>
      <c r="AA6794">
        <f>U6794/$X$2</f>
        <v/>
      </c>
      <c r="AC6794" t="n">
        <v>0.1043389681942699</v>
      </c>
      <c r="AD6794" t="n">
        <v>0</v>
      </c>
      <c r="AF6794">
        <f>Z6794+0.14</f>
        <v/>
      </c>
      <c r="AG6794">
        <f>AA6794+0.1834</f>
        <v/>
      </c>
    </row>
    <row r="6795" spans="1:36">
      <c r="A6795" s="13" t="s">
        <v>6962</v>
      </c>
      <c r="B6795" t="n">
        <v>0.2270373680209792</v>
      </c>
      <c r="C6795" t="n">
        <v>0.2316538103279605</v>
      </c>
      <c r="D6795" s="20" t="n">
        <v>0.2316617735521009</v>
      </c>
      <c r="E6795" s="20">
        <f>Q6795</f>
        <v/>
      </c>
      <c r="F6795" s="20">
        <f>-Q6795+0.0001</f>
        <v/>
      </c>
      <c r="G6795" s="20">
        <f>-Q6795</f>
        <v/>
      </c>
      <c r="H6795" s="20">
        <f>IF(Q6795&lt;0,0,1000)</f>
        <v/>
      </c>
      <c r="I6795" s="20">
        <f>IF(Q6795&lt;0,0,1000)</f>
        <v/>
      </c>
      <c r="J6795" s="20">
        <f>I6795</f>
        <v/>
      </c>
      <c r="K6795" s="12" t="n">
        <v>-37.6</v>
      </c>
      <c r="L6795" s="12">
        <f>SQRT(E6795^2)+1</f>
        <v/>
      </c>
      <c r="M6795" s="20">
        <f>IF(Q6795&lt;=0,0,1000)</f>
        <v/>
      </c>
      <c r="N6795" s="20" t="n"/>
      <c r="O6795" s="20" t="n"/>
      <c r="Q6795" s="12" t="n">
        <v>30.66</v>
      </c>
      <c r="R6795" s="31" t="n">
        <v>35.85</v>
      </c>
      <c r="S6795" s="12">
        <f>-K6795</f>
        <v/>
      </c>
      <c r="T6795" s="12" t="n">
        <v>3.382209703799166</v>
      </c>
      <c r="U6795" t="n">
        <v>8.26510161150947</v>
      </c>
      <c r="Z6795">
        <f>T6795/$W$2</f>
        <v/>
      </c>
      <c r="AA6795">
        <f>U6795/$X$2</f>
        <v/>
      </c>
      <c r="AC6795" t="n">
        <v>0.1173341760830341</v>
      </c>
      <c r="AD6795" t="n">
        <v>0</v>
      </c>
      <c r="AF6795">
        <f>Z6795+0.14</f>
        <v/>
      </c>
      <c r="AG6795">
        <f>AA6795+0.1834</f>
        <v/>
      </c>
    </row>
    <row r="6796" spans="1:36">
      <c r="A6796" s="13" t="s">
        <v>6963</v>
      </c>
      <c r="B6796" t="n">
        <v>0.23684500136196</v>
      </c>
      <c r="C6796" t="n">
        <v>0.2437423396784112</v>
      </c>
      <c r="D6796" s="20" t="n">
        <v>0.2437509456203159</v>
      </c>
      <c r="E6796" s="20">
        <f>Q6796</f>
        <v/>
      </c>
      <c r="F6796" s="20">
        <f>-Q6796+0.0001</f>
        <v/>
      </c>
      <c r="G6796" s="20">
        <f>-Q6796</f>
        <v/>
      </c>
      <c r="H6796" s="20">
        <f>IF(Q6796&lt;0,0,1000)</f>
        <v/>
      </c>
      <c r="I6796" s="20">
        <f>IF(Q6796&lt;0,0,1000)</f>
        <v/>
      </c>
      <c r="J6796" s="20">
        <f>I6796</f>
        <v/>
      </c>
      <c r="K6796" s="12" t="n">
        <v>-37.6</v>
      </c>
      <c r="L6796" s="12">
        <f>SQRT(E6796^2)+1</f>
        <v/>
      </c>
      <c r="M6796" s="20">
        <f>IF(Q6796&lt;=0,0,1000)</f>
        <v/>
      </c>
      <c r="N6796" s="20" t="n"/>
      <c r="O6796" s="20" t="n"/>
      <c r="Q6796" s="12" t="n">
        <v>30.19</v>
      </c>
      <c r="R6796" s="31" t="n">
        <v>22.04</v>
      </c>
      <c r="S6796" s="12">
        <f>-K6796</f>
        <v/>
      </c>
      <c r="T6796" s="12" t="n">
        <v>3.295565429871951</v>
      </c>
      <c r="U6796" t="n">
        <v>8.022739019986718</v>
      </c>
      <c r="Z6796">
        <f>T6796/$W$2</f>
        <v/>
      </c>
      <c r="AA6796">
        <f>U6796/$X$2</f>
        <v/>
      </c>
      <c r="AC6796" t="n">
        <v>0.1271416678983089</v>
      </c>
      <c r="AD6796" t="n">
        <v>0</v>
      </c>
      <c r="AF6796">
        <f>Z6796+0.14</f>
        <v/>
      </c>
      <c r="AG6796">
        <f>AA6796+0.1834</f>
        <v/>
      </c>
    </row>
    <row r="6797" spans="1:36">
      <c r="A6797" s="13" t="s">
        <v>6964</v>
      </c>
      <c r="B6797" t="n">
        <v>0.2689383630537798</v>
      </c>
      <c r="C6797" t="n">
        <v>0.2768941092817181</v>
      </c>
      <c r="D6797" s="20" t="n">
        <v>0.2769037939546971</v>
      </c>
      <c r="E6797" s="20">
        <f>Q6797</f>
        <v/>
      </c>
      <c r="F6797" s="20">
        <f>-Q6797+0.0001</f>
        <v/>
      </c>
      <c r="G6797" s="20">
        <f>-Q6797</f>
        <v/>
      </c>
      <c r="H6797" s="20">
        <f>IF(Q6797&lt;0,0,1000)</f>
        <v/>
      </c>
      <c r="I6797" s="20">
        <f>IF(Q6797&lt;0,0,1000)</f>
        <v/>
      </c>
      <c r="J6797" s="20">
        <f>I6797</f>
        <v/>
      </c>
      <c r="K6797" s="12" t="n">
        <v>-37.6</v>
      </c>
      <c r="L6797" s="12">
        <f>SQRT(E6797^2)+1</f>
        <v/>
      </c>
      <c r="M6797" s="20">
        <f>IF(Q6797&lt;=0,0,1000)</f>
        <v/>
      </c>
      <c r="N6797" s="20" t="n"/>
      <c r="O6797" s="20" t="n"/>
      <c r="Q6797" s="12" t="n">
        <v>31.28</v>
      </c>
      <c r="R6797" s="31" t="n">
        <v>19.02</v>
      </c>
      <c r="S6797" s="12">
        <f>-K6797</f>
        <v/>
      </c>
      <c r="T6797" s="12" t="n">
        <v>3.68211514423328</v>
      </c>
      <c r="U6797" t="n">
        <v>8.915060793651341</v>
      </c>
      <c r="Z6797">
        <f>T6797/$W$2</f>
        <v/>
      </c>
      <c r="AA6797">
        <f>U6797/$X$2</f>
        <v/>
      </c>
      <c r="AC6797" t="n">
        <v>0.159234609735225</v>
      </c>
      <c r="AD6797" t="n">
        <v>0</v>
      </c>
      <c r="AF6797">
        <f>Z6797+0.14</f>
        <v/>
      </c>
      <c r="AG6797">
        <f>AA6797+0.1834</f>
        <v/>
      </c>
    </row>
    <row r="6798" spans="1:36">
      <c r="A6798" s="13" t="s">
        <v>6965</v>
      </c>
      <c r="B6798" t="n">
        <v>0.3290764921747629</v>
      </c>
      <c r="C6798" t="n">
        <v>0.3350399992940188</v>
      </c>
      <c r="D6798" s="20" t="n">
        <v>0.3350506268332678</v>
      </c>
      <c r="E6798" s="20">
        <f>Q6798</f>
        <v/>
      </c>
      <c r="F6798" s="20">
        <f>-Q6798+0.0001</f>
        <v/>
      </c>
      <c r="G6798" s="20">
        <f>-Q6798</f>
        <v/>
      </c>
      <c r="H6798" s="20">
        <f>IF(Q6798&lt;0,0,1000)</f>
        <v/>
      </c>
      <c r="I6798" s="20">
        <f>IF(Q6798&lt;0,0,1000)</f>
        <v/>
      </c>
      <c r="J6798" s="20">
        <f>I6798</f>
        <v/>
      </c>
      <c r="K6798" s="12" t="n">
        <v>-37.6</v>
      </c>
      <c r="L6798" s="12">
        <f>SQRT(E6798^2)+1</f>
        <v/>
      </c>
      <c r="M6798" s="20">
        <f>IF(Q6798&lt;=0,0,1000)</f>
        <v/>
      </c>
      <c r="N6798" s="20" t="n"/>
      <c r="O6798" s="20" t="n"/>
      <c r="Q6798" s="12" t="n">
        <v>48.85</v>
      </c>
      <c r="R6798" s="31" t="n">
        <v>23.16</v>
      </c>
      <c r="S6798" s="12">
        <f>-K6798</f>
        <v/>
      </c>
      <c r="T6798" s="12" t="n">
        <v>4.887331344871077</v>
      </c>
      <c r="U6798" t="n">
        <v>11.86130106796205</v>
      </c>
      <c r="Z6798">
        <f>T6798/$W$2</f>
        <v/>
      </c>
      <c r="AA6798">
        <f>U6798/$X$2</f>
        <v/>
      </c>
      <c r="AC6798" t="n">
        <v>0.2193721252737915</v>
      </c>
      <c r="AD6798" t="n">
        <v>0</v>
      </c>
      <c r="AF6798">
        <f>Z6798+0.14</f>
        <v/>
      </c>
      <c r="AG6798">
        <f>AA6798+0.1834</f>
        <v/>
      </c>
    </row>
    <row r="6799" spans="1:36">
      <c r="A6799" s="13" t="s">
        <v>6966</v>
      </c>
      <c r="B6799" t="n">
        <v>0.4246772296843187</v>
      </c>
      <c r="C6799" t="n">
        <v>0.423980399596371</v>
      </c>
      <c r="D6799" s="20" t="n">
        <v>0.423990076084285</v>
      </c>
      <c r="E6799" s="20">
        <f>Q6799</f>
        <v/>
      </c>
      <c r="F6799" s="20">
        <f>-Q6799+0.0001</f>
        <v/>
      </c>
      <c r="G6799" s="20">
        <f>-Q6799</f>
        <v/>
      </c>
      <c r="H6799" s="20">
        <f>IF(Q6799&lt;0,0,1000)</f>
        <v/>
      </c>
      <c r="I6799" s="20">
        <f>IF(Q6799&lt;0,0,1000)</f>
        <v/>
      </c>
      <c r="J6799" s="20">
        <f>I6799</f>
        <v/>
      </c>
      <c r="K6799" s="12" t="n">
        <v>-37.6</v>
      </c>
      <c r="L6799" s="12">
        <f>SQRT(E6799^2)+1</f>
        <v/>
      </c>
      <c r="M6799" s="20">
        <f>IF(Q6799&lt;=0,0,1000)</f>
        <v/>
      </c>
      <c r="N6799" s="20" t="n"/>
      <c r="O6799" s="20" t="n"/>
      <c r="Q6799" s="12" t="n">
        <v>69.23999999999999</v>
      </c>
      <c r="R6799" s="31" t="n">
        <v>38.17</v>
      </c>
      <c r="S6799" s="12">
        <f>-K6799</f>
        <v/>
      </c>
      <c r="T6799" s="12" t="n">
        <v>7.167049028392452</v>
      </c>
      <c r="U6799" t="n">
        <v>17.46653986617458</v>
      </c>
      <c r="Z6799">
        <f>T6799/$W$2</f>
        <v/>
      </c>
      <c r="AA6799">
        <f>U6799/$X$2</f>
        <v/>
      </c>
      <c r="AC6799" t="n">
        <v>0.3149728865524254</v>
      </c>
      <c r="AD6799" t="n">
        <v>0</v>
      </c>
      <c r="AF6799">
        <f>Z6799+0.14</f>
        <v/>
      </c>
      <c r="AG6799">
        <f>AA6799+0.1834</f>
        <v/>
      </c>
    </row>
    <row r="6800" spans="1:36">
      <c r="A6800" s="13" t="s">
        <v>6967</v>
      </c>
      <c r="B6800" t="n">
        <v>0.4465239063717404</v>
      </c>
      <c r="C6800" t="n">
        <v>0.4480758730519353</v>
      </c>
      <c r="D6800" s="20" t="n">
        <v>0.4480806380044238</v>
      </c>
      <c r="E6800" s="20">
        <f>Q6800</f>
        <v/>
      </c>
      <c r="F6800" s="20">
        <f>-Q6800+0.0001</f>
        <v/>
      </c>
      <c r="G6800" s="20">
        <f>-Q6800</f>
        <v/>
      </c>
      <c r="H6800" s="20">
        <f>IF(Q6800&lt;0,0,1000)</f>
        <v/>
      </c>
      <c r="I6800" s="20">
        <f>IF(Q6800&lt;0,0,1000)</f>
        <v/>
      </c>
      <c r="J6800" s="20">
        <f>I6800</f>
        <v/>
      </c>
      <c r="K6800" s="12" t="n">
        <v>-37.6</v>
      </c>
      <c r="L6800" s="12">
        <f>SQRT(E6800^2)+1</f>
        <v/>
      </c>
      <c r="M6800" s="20">
        <f>IF(Q6800&lt;=0,0,1000)</f>
        <v/>
      </c>
      <c r="N6800" s="20" t="n"/>
      <c r="O6800" s="20" t="n"/>
      <c r="Q6800" s="12" t="n">
        <v>75</v>
      </c>
      <c r="R6800" s="31" t="n">
        <v>62.28</v>
      </c>
      <c r="S6800" s="12">
        <f>-K6800</f>
        <v/>
      </c>
      <c r="T6800" s="12" t="n">
        <v>7.486553347868721</v>
      </c>
      <c r="U6800" t="n">
        <v>18.45143982886024</v>
      </c>
      <c r="Z6800">
        <f>T6800/$W$2</f>
        <v/>
      </c>
      <c r="AA6800">
        <f>U6800/$X$2</f>
        <v/>
      </c>
      <c r="AC6800" t="n">
        <v>0.336821913809081</v>
      </c>
      <c r="AD6800" t="n">
        <v>0</v>
      </c>
      <c r="AF6800">
        <f>Z6800+0.14</f>
        <v/>
      </c>
      <c r="AG6800">
        <f>AA6800+0.1834</f>
        <v/>
      </c>
    </row>
    <row r="6801" spans="1:36">
      <c r="A6801" s="13" t="s">
        <v>6968</v>
      </c>
      <c r="B6801" t="n">
        <v>0.4354240808355387</v>
      </c>
      <c r="C6801" t="n">
        <v>0.4359459396392657</v>
      </c>
      <c r="D6801" s="20" t="n">
        <v>0.4359515865959874</v>
      </c>
      <c r="E6801" s="20">
        <f>Q6801</f>
        <v/>
      </c>
      <c r="F6801" s="20">
        <f>-Q6801+0.0001</f>
        <v/>
      </c>
      <c r="G6801" s="20">
        <f>-Q6801</f>
        <v/>
      </c>
      <c r="H6801" s="20">
        <f>IF(Q6801&lt;0,0,1000)</f>
        <v/>
      </c>
      <c r="I6801" s="20">
        <f>IF(Q6801&lt;0,0,1000)</f>
        <v/>
      </c>
      <c r="J6801" s="20">
        <f>I6801</f>
        <v/>
      </c>
      <c r="K6801" s="12" t="n">
        <v>-37.6</v>
      </c>
      <c r="L6801" s="12">
        <f>SQRT(E6801^2)+1</f>
        <v/>
      </c>
      <c r="M6801" s="20">
        <f>IF(Q6801&lt;=0,0,1000)</f>
        <v/>
      </c>
      <c r="N6801" s="20" t="n"/>
      <c r="O6801" s="20" t="n"/>
      <c r="Q6801" s="12" t="n">
        <v>70.16</v>
      </c>
      <c r="R6801" s="31" t="n">
        <v>71.98</v>
      </c>
      <c r="S6801" s="12">
        <f>-K6801</f>
        <v/>
      </c>
      <c r="T6801" s="12" t="n">
        <v>7.29679287757562</v>
      </c>
      <c r="U6801" t="n">
        <v>17.87464426917908</v>
      </c>
      <c r="Z6801">
        <f>T6801/$W$2</f>
        <v/>
      </c>
      <c r="AA6801">
        <f>U6801/$X$2</f>
        <v/>
      </c>
      <c r="AC6801" t="n">
        <v>0.3257217038358725</v>
      </c>
      <c r="AD6801" t="n">
        <v>0</v>
      </c>
      <c r="AF6801">
        <f>Z6801+0.14</f>
        <v/>
      </c>
      <c r="AG6801">
        <f>AA6801+0.1834</f>
        <v/>
      </c>
    </row>
    <row r="6802" spans="1:36">
      <c r="A6802" s="13" t="s">
        <v>6969</v>
      </c>
      <c r="B6802" t="n">
        <v>0.4151550510749087</v>
      </c>
      <c r="C6802" t="n">
        <v>0.4136095913677243</v>
      </c>
      <c r="D6802" s="20" t="n">
        <v>0.4136159589429706</v>
      </c>
      <c r="E6802" s="20">
        <f>Q6802</f>
        <v/>
      </c>
      <c r="F6802" s="20">
        <f>-Q6802+0.0001</f>
        <v/>
      </c>
      <c r="G6802" s="20">
        <f>-Q6802</f>
        <v/>
      </c>
      <c r="H6802" s="20">
        <f>IF(Q6802&lt;0,0,1000)</f>
        <v/>
      </c>
      <c r="I6802" s="20">
        <f>IF(Q6802&lt;0,0,1000)</f>
        <v/>
      </c>
      <c r="J6802" s="20">
        <f>I6802</f>
        <v/>
      </c>
      <c r="K6802" s="12" t="n">
        <v>-37.6</v>
      </c>
      <c r="L6802" s="12">
        <f>SQRT(E6802^2)+1</f>
        <v/>
      </c>
      <c r="M6802" s="20">
        <f>IF(Q6802&lt;=0,0,1000)</f>
        <v/>
      </c>
      <c r="N6802" s="20" t="n"/>
      <c r="O6802" s="20" t="n"/>
      <c r="Q6802" s="12" t="n">
        <v>60.13</v>
      </c>
      <c r="R6802" s="31" t="n">
        <v>68.02</v>
      </c>
      <c r="S6802" s="12">
        <f>-K6802</f>
        <v/>
      </c>
      <c r="T6802" s="12" t="n">
        <v>7.092645122579494</v>
      </c>
      <c r="U6802" t="n">
        <v>17.30232149184898</v>
      </c>
      <c r="Z6802">
        <f>T6802/$W$2</f>
        <v/>
      </c>
      <c r="AA6802">
        <f>U6802/$X$2</f>
        <v/>
      </c>
      <c r="AC6802" t="n">
        <v>0.3054522211484774</v>
      </c>
      <c r="AD6802" t="n">
        <v>0</v>
      </c>
      <c r="AF6802">
        <f>Z6802+0.14</f>
        <v/>
      </c>
      <c r="AG6802">
        <f>AA6802+0.1834</f>
        <v/>
      </c>
    </row>
    <row r="6803" spans="1:36">
      <c r="A6803" s="13" t="s">
        <v>6970</v>
      </c>
      <c r="B6803" t="n">
        <v>0.3916139587855243</v>
      </c>
      <c r="C6803" t="n">
        <v>0.388924913100101</v>
      </c>
      <c r="D6803" s="20" t="n">
        <v>0.3889313630993165</v>
      </c>
      <c r="E6803" s="20">
        <f>Q6803</f>
        <v/>
      </c>
      <c r="F6803" s="20">
        <f>-Q6803+0.0001</f>
        <v/>
      </c>
      <c r="G6803" s="20">
        <f>-Q6803</f>
        <v/>
      </c>
      <c r="H6803" s="20">
        <f>IF(Q6803&lt;0,0,1000)</f>
        <v/>
      </c>
      <c r="I6803" s="20">
        <f>IF(Q6803&lt;0,0,1000)</f>
        <v/>
      </c>
      <c r="J6803" s="20">
        <f>I6803</f>
        <v/>
      </c>
      <c r="K6803" s="12" t="n">
        <v>-37.6</v>
      </c>
      <c r="L6803" s="12">
        <f>SQRT(E6803^2)+1</f>
        <v/>
      </c>
      <c r="M6803" s="20">
        <f>IF(Q6803&lt;=0,0,1000)</f>
        <v/>
      </c>
      <c r="N6803" s="20" t="n"/>
      <c r="O6803" s="20" t="n"/>
      <c r="Q6803" s="12" t="n">
        <v>55.66</v>
      </c>
      <c r="R6803" s="31" t="n">
        <v>68.23999999999999</v>
      </c>
      <c r="S6803" s="12">
        <f>-K6803</f>
        <v/>
      </c>
      <c r="T6803" s="12" t="n">
        <v>6.724322231239703</v>
      </c>
      <c r="U6803" t="n">
        <v>16.31259226980257</v>
      </c>
      <c r="Z6803">
        <f>T6803/$W$2</f>
        <v/>
      </c>
      <c r="AA6803">
        <f>U6803/$X$2</f>
        <v/>
      </c>
      <c r="AC6803" t="n">
        <v>0.2819110424612363</v>
      </c>
      <c r="AD6803" t="n">
        <v>0</v>
      </c>
      <c r="AF6803">
        <f>Z6803+0.14</f>
        <v/>
      </c>
      <c r="AG6803">
        <f>AA6803+0.1834</f>
        <v/>
      </c>
    </row>
    <row r="6804" spans="1:36">
      <c r="A6804" s="13" t="s">
        <v>6971</v>
      </c>
      <c r="B6804" t="n">
        <v>0.3678114868651446</v>
      </c>
      <c r="C6804" t="n">
        <v>0.3637772890347138</v>
      </c>
      <c r="D6804" s="20" t="n">
        <v>0.363783397600214</v>
      </c>
      <c r="E6804" s="20">
        <f>Q6804</f>
        <v/>
      </c>
      <c r="F6804" s="20">
        <f>-Q6804+0.0001</f>
        <v/>
      </c>
      <c r="G6804" s="20">
        <f>-Q6804</f>
        <v/>
      </c>
      <c r="H6804" s="20">
        <f>IF(Q6804&lt;0,0,1000)</f>
        <v/>
      </c>
      <c r="I6804" s="20">
        <f>IF(Q6804&lt;0,0,1000)</f>
        <v/>
      </c>
      <c r="J6804" s="20">
        <f>I6804</f>
        <v/>
      </c>
      <c r="K6804" s="12" t="n">
        <v>-37.6</v>
      </c>
      <c r="L6804" s="12">
        <f>SQRT(E6804^2)+1</f>
        <v/>
      </c>
      <c r="M6804" s="20">
        <f>IF(Q6804&lt;=0,0,1000)</f>
        <v/>
      </c>
      <c r="N6804" s="20" t="n"/>
      <c r="O6804" s="20" t="n"/>
      <c r="Q6804" s="12" t="n">
        <v>51.99</v>
      </c>
      <c r="R6804" s="31" t="n">
        <v>68.12</v>
      </c>
      <c r="S6804" s="12">
        <f>-K6804</f>
        <v/>
      </c>
      <c r="T6804" s="12" t="n">
        <v>6.456184587665268</v>
      </c>
      <c r="U6804" t="n">
        <v>15.65635605883164</v>
      </c>
      <c r="Z6804">
        <f>T6804/$W$2</f>
        <v/>
      </c>
      <c r="AA6804">
        <f>U6804/$X$2</f>
        <v/>
      </c>
      <c r="AC6804" t="n">
        <v>0.258108659675017</v>
      </c>
      <c r="AD6804" t="n">
        <v>0</v>
      </c>
      <c r="AF6804">
        <f>Z6804+0.14</f>
        <v/>
      </c>
      <c r="AG6804">
        <f>AA6804+0.1834</f>
        <v/>
      </c>
    </row>
    <row r="6805" spans="1:36">
      <c r="A6805" s="13" t="s">
        <v>6972</v>
      </c>
      <c r="B6805" t="n">
        <v>0.3545519377972415</v>
      </c>
      <c r="C6805" t="n">
        <v>0.3511848385876009</v>
      </c>
      <c r="D6805" s="20" t="n">
        <v>0.351191154619223</v>
      </c>
      <c r="E6805" s="20">
        <f>Q6805</f>
        <v/>
      </c>
      <c r="F6805" s="20">
        <f>-Q6805+0.0001</f>
        <v/>
      </c>
      <c r="G6805" s="20">
        <f>-Q6805</f>
        <v/>
      </c>
      <c r="H6805" s="20">
        <f>IF(Q6805&lt;0,0,1000)</f>
        <v/>
      </c>
      <c r="I6805" s="20">
        <f>IF(Q6805&lt;0,0,1000)</f>
        <v/>
      </c>
      <c r="J6805" s="20">
        <f>I6805</f>
        <v/>
      </c>
      <c r="K6805" s="12" t="n">
        <v>-37.6</v>
      </c>
      <c r="L6805" s="12">
        <f>SQRT(E6805^2)+1</f>
        <v/>
      </c>
      <c r="M6805" s="20">
        <f>IF(Q6805&lt;=0,0,1000)</f>
        <v/>
      </c>
      <c r="N6805" s="20" t="n"/>
      <c r="O6805" s="20" t="n"/>
      <c r="Q6805" s="12" t="n">
        <v>53.21</v>
      </c>
      <c r="R6805" s="31" t="n">
        <v>68.92</v>
      </c>
      <c r="S6805" s="12">
        <f>-K6805</f>
        <v/>
      </c>
      <c r="T6805" s="12" t="n">
        <v>6.193971120145005</v>
      </c>
      <c r="U6805" t="n">
        <v>15.0405262243959</v>
      </c>
      <c r="Z6805">
        <f>T6805/$W$2</f>
        <v/>
      </c>
      <c r="AA6805">
        <f>U6805/$X$2</f>
        <v/>
      </c>
      <c r="AC6805" t="n">
        <v>0.2448490030471533</v>
      </c>
      <c r="AD6805" t="n">
        <v>0</v>
      </c>
      <c r="AF6805">
        <f>Z6805+0.14</f>
        <v/>
      </c>
      <c r="AG6805">
        <f>AA6805+0.1834</f>
        <v/>
      </c>
    </row>
    <row r="6806" spans="1:36">
      <c r="A6806" s="13" t="s">
        <v>6973</v>
      </c>
      <c r="B6806" t="n">
        <v>0.3417324789611633</v>
      </c>
      <c r="C6806" t="n">
        <v>0.337467575951653</v>
      </c>
      <c r="D6806" s="20" t="n">
        <v>0.3374730305217852</v>
      </c>
      <c r="E6806" s="20">
        <f>Q6806</f>
        <v/>
      </c>
      <c r="F6806" s="20">
        <f>-Q6806+0.0001</f>
        <v/>
      </c>
      <c r="G6806" s="20">
        <f>-Q6806</f>
        <v/>
      </c>
      <c r="H6806" s="20">
        <f>IF(Q6806&lt;0,0,1000)</f>
        <v/>
      </c>
      <c r="I6806" s="20">
        <f>IF(Q6806&lt;0,0,1000)</f>
        <v/>
      </c>
      <c r="J6806" s="20">
        <f>I6806</f>
        <v/>
      </c>
      <c r="K6806" s="12" t="n">
        <v>-37.6</v>
      </c>
      <c r="L6806" s="12">
        <f>SQRT(E6806^2)+1</f>
        <v/>
      </c>
      <c r="M6806" s="20">
        <f>IF(Q6806&lt;=0,0,1000)</f>
        <v/>
      </c>
      <c r="N6806" s="20" t="n"/>
      <c r="O6806" s="20" t="n"/>
      <c r="Q6806" s="12" t="n">
        <v>52.65</v>
      </c>
      <c r="R6806" s="31" t="n">
        <v>65.7</v>
      </c>
      <c r="S6806" s="12">
        <f>-K6806</f>
        <v/>
      </c>
      <c r="T6806" s="12" t="n">
        <v>6.070481184168822</v>
      </c>
      <c r="U6806" t="n">
        <v>14.74563534337745</v>
      </c>
      <c r="Z6806">
        <f>T6806/$W$2</f>
        <v/>
      </c>
      <c r="AA6806">
        <f>U6806/$X$2</f>
        <v/>
      </c>
      <c r="AC6806" t="n">
        <v>0.2320298937078088</v>
      </c>
      <c r="AD6806" t="n">
        <v>0</v>
      </c>
      <c r="AF6806">
        <f>Z6806+0.14</f>
        <v/>
      </c>
      <c r="AG6806">
        <f>AA6806+0.1834</f>
        <v/>
      </c>
    </row>
    <row r="6807" spans="1:36">
      <c r="A6807" s="13" t="s">
        <v>6974</v>
      </c>
      <c r="B6807" t="n">
        <v>0.3360467444614106</v>
      </c>
      <c r="C6807" t="n">
        <v>0.3322121054867294</v>
      </c>
      <c r="D6807" s="20" t="n">
        <v>0.3322173431559751</v>
      </c>
      <c r="E6807" s="20">
        <f>Q6807</f>
        <v/>
      </c>
      <c r="F6807" s="20">
        <f>-Q6807+0.0001</f>
        <v/>
      </c>
      <c r="G6807" s="20">
        <f>-Q6807</f>
        <v/>
      </c>
      <c r="H6807" s="20">
        <f>IF(Q6807&lt;0,0,1000)</f>
        <v/>
      </c>
      <c r="I6807" s="20">
        <f>IF(Q6807&lt;0,0,1000)</f>
        <v/>
      </c>
      <c r="J6807" s="20">
        <f>I6807</f>
        <v/>
      </c>
      <c r="K6807" s="12" t="n">
        <v>-37.6</v>
      </c>
      <c r="L6807" s="12">
        <f>SQRT(E6807^2)+1</f>
        <v/>
      </c>
      <c r="M6807" s="20">
        <f>IF(Q6807&lt;=0,0,1000)</f>
        <v/>
      </c>
      <c r="N6807" s="20" t="n"/>
      <c r="O6807" s="20" t="n"/>
      <c r="Q6807" s="12" t="n">
        <v>51.91</v>
      </c>
      <c r="R6807" s="31" t="n">
        <v>65.28</v>
      </c>
      <c r="S6807" s="12">
        <f>-K6807</f>
        <v/>
      </c>
      <c r="T6807" s="12" t="n">
        <v>5.971988558133243</v>
      </c>
      <c r="U6807" t="n">
        <v>14.54634766426292</v>
      </c>
      <c r="Z6807">
        <f>T6807/$W$2</f>
        <v/>
      </c>
      <c r="AA6807">
        <f>U6807/$X$2</f>
        <v/>
      </c>
      <c r="AC6807" t="n">
        <v>0.226344225219213</v>
      </c>
      <c r="AD6807" t="n">
        <v>0</v>
      </c>
      <c r="AF6807">
        <f>Z6807+0.14</f>
        <v/>
      </c>
      <c r="AG6807">
        <f>AA6807+0.1834</f>
        <v/>
      </c>
    </row>
    <row r="6808" spans="1:36">
      <c r="A6808" s="13" t="s">
        <v>6975</v>
      </c>
      <c r="B6808" t="n">
        <v>0.335437760115319</v>
      </c>
      <c r="C6808" t="n">
        <v>0.3309869869848837</v>
      </c>
      <c r="D6808" s="20" t="n">
        <v>0.3309916211171341</v>
      </c>
      <c r="E6808" s="20">
        <f>Q6808</f>
        <v/>
      </c>
      <c r="F6808" s="20">
        <f>-Q6808+0.0001</f>
        <v/>
      </c>
      <c r="G6808" s="20">
        <f>-Q6808</f>
        <v/>
      </c>
      <c r="H6808" s="20">
        <f>IF(Q6808&lt;0,0,1000)</f>
        <v/>
      </c>
      <c r="I6808" s="20">
        <f>IF(Q6808&lt;0,0,1000)</f>
        <v/>
      </c>
      <c r="J6808" s="20">
        <f>I6808</f>
        <v/>
      </c>
      <c r="K6808" s="12" t="n">
        <v>-37.6</v>
      </c>
      <c r="L6808" s="12">
        <f>SQRT(E6808^2)+1</f>
        <v/>
      </c>
      <c r="M6808" s="20">
        <f>IF(Q6808&lt;=0,0,1000)</f>
        <v/>
      </c>
      <c r="N6808" s="20" t="n"/>
      <c r="O6808" s="20" t="n"/>
      <c r="Q6808" s="12" t="n">
        <v>55</v>
      </c>
      <c r="R6808" s="31" t="n">
        <v>61.44</v>
      </c>
      <c r="S6808" s="12">
        <f>-K6808</f>
        <v/>
      </c>
      <c r="T6808" s="12" t="n">
        <v>6.006295287587561</v>
      </c>
      <c r="U6808" t="n">
        <v>14.61727489554811</v>
      </c>
      <c r="Z6808">
        <f>T6808/$W$2</f>
        <v/>
      </c>
      <c r="AA6808">
        <f>U6808/$X$2</f>
        <v/>
      </c>
      <c r="AC6808" t="n">
        <v>0.2257354561813519</v>
      </c>
      <c r="AD6808" t="n">
        <v>0</v>
      </c>
      <c r="AF6808">
        <f>Z6808+0.14</f>
        <v/>
      </c>
      <c r="AG6808">
        <f>AA6808+0.1834</f>
        <v/>
      </c>
    </row>
    <row r="6809" spans="1:36">
      <c r="A6809" s="13" t="s">
        <v>6976</v>
      </c>
      <c r="B6809" t="n">
        <v>0.3445480747988206</v>
      </c>
      <c r="C6809" t="n">
        <v>0.3405671202488085</v>
      </c>
      <c r="D6809" s="20" t="n">
        <v>0.340571666324354</v>
      </c>
      <c r="E6809" s="20">
        <f>Q6809</f>
        <v/>
      </c>
      <c r="F6809" s="20">
        <f>-Q6809+0.0001</f>
        <v/>
      </c>
      <c r="G6809" s="20">
        <f>-Q6809</f>
        <v/>
      </c>
      <c r="H6809" s="20">
        <f>IF(Q6809&lt;0,0,1000)</f>
        <v/>
      </c>
      <c r="I6809" s="20">
        <f>IF(Q6809&lt;0,0,1000)</f>
        <v/>
      </c>
      <c r="J6809" s="20">
        <f>I6809</f>
        <v/>
      </c>
      <c r="K6809" s="12" t="n">
        <v>-37.6</v>
      </c>
      <c r="L6809" s="12">
        <f>SQRT(E6809^2)+1</f>
        <v/>
      </c>
      <c r="M6809" s="20">
        <f>IF(Q6809&lt;=0,0,1000)</f>
        <v/>
      </c>
      <c r="N6809" s="20" t="n"/>
      <c r="O6809" s="20" t="n"/>
      <c r="Q6809" s="12" t="n">
        <v>57.24</v>
      </c>
      <c r="R6809" s="31" t="n">
        <v>51.56</v>
      </c>
      <c r="S6809" s="12">
        <f>-K6809</f>
        <v/>
      </c>
      <c r="T6809" s="12" t="n">
        <v>6.154132230642406</v>
      </c>
      <c r="U6809" t="n">
        <v>15.02169513790878</v>
      </c>
      <c r="Z6809">
        <f>T6809/$W$2</f>
        <v/>
      </c>
      <c r="AA6809">
        <f>U6809/$X$2</f>
        <v/>
      </c>
      <c r="AC6809" t="n">
        <v>0.2348458287690841</v>
      </c>
      <c r="AD6809" t="n">
        <v>0</v>
      </c>
      <c r="AF6809">
        <f>Z6809+0.14</f>
        <v/>
      </c>
      <c r="AG6809">
        <f>AA6809+0.1834</f>
        <v/>
      </c>
    </row>
    <row r="6810" spans="1:36">
      <c r="A6810" s="13" t="s">
        <v>6977</v>
      </c>
      <c r="B6810" t="n">
        <v>0.3546780192897747</v>
      </c>
      <c r="C6810" t="n">
        <v>0.3492242258811951</v>
      </c>
      <c r="D6810" s="20" t="n">
        <v>0.3492279691416701</v>
      </c>
      <c r="E6810" s="20">
        <f>Q6810</f>
        <v/>
      </c>
      <c r="F6810" s="20">
        <f>-Q6810+0.0001</f>
        <v/>
      </c>
      <c r="G6810" s="20">
        <f>-Q6810</f>
        <v/>
      </c>
      <c r="H6810" s="20">
        <f>IF(Q6810&lt;0,0,1000)</f>
        <v/>
      </c>
      <c r="I6810" s="20">
        <f>IF(Q6810&lt;0,0,1000)</f>
        <v/>
      </c>
      <c r="J6810" s="20">
        <f>I6810</f>
        <v/>
      </c>
      <c r="K6810" s="12" t="n">
        <v>-37.6</v>
      </c>
      <c r="L6810" s="12">
        <f>SQRT(E6810^2)+1</f>
        <v/>
      </c>
      <c r="M6810" s="20">
        <f>IF(Q6810&lt;=0,0,1000)</f>
        <v/>
      </c>
      <c r="N6810" s="20" t="n"/>
      <c r="O6810" s="20" t="n"/>
      <c r="Q6810" s="12" t="n">
        <v>69.94</v>
      </c>
      <c r="R6810" s="31" t="n">
        <v>47.32</v>
      </c>
      <c r="S6810" s="12">
        <f>-K6810</f>
        <v/>
      </c>
      <c r="T6810" s="12" t="n">
        <v>6.473110804962931</v>
      </c>
      <c r="U6810" t="n">
        <v>15.81033243436257</v>
      </c>
      <c r="Z6810">
        <f>T6810/$W$2</f>
        <v/>
      </c>
      <c r="AA6810">
        <f>U6810/$X$2</f>
        <v/>
      </c>
      <c r="AC6810" t="n">
        <v>0.2449760676199703</v>
      </c>
      <c r="AD6810" t="n">
        <v>0</v>
      </c>
      <c r="AF6810">
        <f>Z6810+0.14</f>
        <v/>
      </c>
      <c r="AG6810">
        <f>AA6810+0.1834</f>
        <v/>
      </c>
    </row>
    <row r="6811" spans="1:36">
      <c r="A6811" s="13" t="s">
        <v>6978</v>
      </c>
      <c r="B6811" t="n">
        <v>0.3680709050745143</v>
      </c>
      <c r="C6811" t="n">
        <v>0.3620467400797238</v>
      </c>
      <c r="D6811" s="20" t="n">
        <v>0.3620498747585349</v>
      </c>
      <c r="E6811" s="20">
        <f>Q6811</f>
        <v/>
      </c>
      <c r="F6811" s="20">
        <f>-Q6811+0.0001</f>
        <v/>
      </c>
      <c r="G6811" s="20">
        <f>-Q6811</f>
        <v/>
      </c>
      <c r="H6811" s="20">
        <f>IF(Q6811&lt;0,0,1000)</f>
        <v/>
      </c>
      <c r="I6811" s="20">
        <f>IF(Q6811&lt;0,0,1000)</f>
        <v/>
      </c>
      <c r="J6811" s="20">
        <f>I6811</f>
        <v/>
      </c>
      <c r="K6811" s="12" t="n">
        <v>-37.6</v>
      </c>
      <c r="L6811" s="12">
        <f>SQRT(E6811^2)+1</f>
        <v/>
      </c>
      <c r="M6811" s="20">
        <f>IF(Q6811&lt;=0,0,1000)</f>
        <v/>
      </c>
      <c r="N6811" s="20" t="n"/>
      <c r="O6811" s="20" t="n"/>
      <c r="Q6811" s="12" t="n">
        <v>81.93000000000001</v>
      </c>
      <c r="R6811" s="31" t="n">
        <v>46.19</v>
      </c>
      <c r="S6811" s="12">
        <f>-K6811</f>
        <v/>
      </c>
      <c r="T6811" s="12" t="n">
        <v>6.794628311878097</v>
      </c>
      <c r="U6811" t="n">
        <v>16.64161249852698</v>
      </c>
      <c r="Z6811">
        <f>T6811/$W$2</f>
        <v/>
      </c>
      <c r="AA6811">
        <f>U6811/$X$2</f>
        <v/>
      </c>
      <c r="AC6811" t="n">
        <v>0.2583692051889012</v>
      </c>
      <c r="AD6811" t="n">
        <v>0</v>
      </c>
      <c r="AF6811">
        <f>Z6811+0.14</f>
        <v/>
      </c>
      <c r="AG6811">
        <f>AA6811+0.1834</f>
        <v/>
      </c>
    </row>
    <row r="6812" spans="1:36">
      <c r="A6812" s="13" t="s">
        <v>6979</v>
      </c>
      <c r="B6812" t="n">
        <v>0.3762219740236114</v>
      </c>
      <c r="C6812" t="n">
        <v>0.3679641226047766</v>
      </c>
      <c r="D6812" s="20" t="n">
        <v>0.367967026122636</v>
      </c>
      <c r="E6812" s="20">
        <f>Q6812</f>
        <v/>
      </c>
      <c r="F6812" s="20">
        <f>-Q6812+0.0001</f>
        <v/>
      </c>
      <c r="G6812" s="20">
        <f>-Q6812</f>
        <v/>
      </c>
      <c r="H6812" s="20">
        <f>IF(Q6812&lt;0,0,1000)</f>
        <v/>
      </c>
      <c r="I6812" s="20">
        <f>IF(Q6812&lt;0,0,1000)</f>
        <v/>
      </c>
      <c r="J6812" s="20">
        <f>I6812</f>
        <v/>
      </c>
      <c r="K6812" s="12" t="n">
        <v>-37.6</v>
      </c>
      <c r="L6812" s="12">
        <f>SQRT(E6812^2)+1</f>
        <v/>
      </c>
      <c r="M6812" s="20">
        <f>IF(Q6812&lt;=0,0,1000)</f>
        <v/>
      </c>
      <c r="N6812" s="20" t="n"/>
      <c r="O6812" s="20" t="n"/>
      <c r="Q6812" s="12" t="n">
        <v>57.1</v>
      </c>
      <c r="R6812" s="31" t="n">
        <v>50</v>
      </c>
      <c r="S6812" s="12">
        <f>-K6812</f>
        <v/>
      </c>
      <c r="T6812" s="12" t="n">
        <v>7.099219601495608</v>
      </c>
      <c r="U6812" t="n">
        <v>17.33507873777461</v>
      </c>
      <c r="Z6812">
        <f>T6812/$W$2</f>
        <v/>
      </c>
      <c r="AA6812">
        <f>U6812/$X$2</f>
        <v/>
      </c>
      <c r="AC6812" t="n">
        <v>0.2665202610563974</v>
      </c>
      <c r="AD6812" t="n">
        <v>0</v>
      </c>
      <c r="AF6812">
        <f>Z6812+0.14</f>
        <v/>
      </c>
      <c r="AG6812">
        <f>AA6812+0.1834</f>
        <v/>
      </c>
    </row>
    <row r="6813" spans="1:36">
      <c r="A6813" s="13" t="s">
        <v>6980</v>
      </c>
      <c r="B6813" t="n">
        <v>0.3802910482453974</v>
      </c>
      <c r="C6813" t="n">
        <v>0.3705642331123443</v>
      </c>
      <c r="D6813" s="20" t="n">
        <v>0.3705670031430309</v>
      </c>
      <c r="E6813" s="20">
        <f>Q6813</f>
        <v/>
      </c>
      <c r="F6813" s="20">
        <f>-Q6813+0.0001</f>
        <v/>
      </c>
      <c r="G6813" s="20">
        <f>-Q6813</f>
        <v/>
      </c>
      <c r="H6813" s="20">
        <f>IF(Q6813&lt;0,0,1000)</f>
        <v/>
      </c>
      <c r="I6813" s="20">
        <f>IF(Q6813&lt;0,0,1000)</f>
        <v/>
      </c>
      <c r="J6813" s="20">
        <f>I6813</f>
        <v/>
      </c>
      <c r="K6813" s="12" t="n">
        <v>-37.6</v>
      </c>
      <c r="L6813" s="12">
        <f>SQRT(E6813^2)+1</f>
        <v/>
      </c>
      <c r="M6813" s="20">
        <f>IF(Q6813&lt;=0,0,1000)</f>
        <v/>
      </c>
      <c r="N6813" s="20" t="n"/>
      <c r="O6813" s="20" t="n"/>
      <c r="Q6813" s="12" t="n">
        <v>43.41</v>
      </c>
      <c r="R6813" s="31" t="n">
        <v>62.78</v>
      </c>
      <c r="S6813" s="12">
        <f>-K6813</f>
        <v/>
      </c>
      <c r="T6813" s="12" t="n">
        <v>7.29197329924235</v>
      </c>
      <c r="U6813" t="n">
        <v>17.78661453019697</v>
      </c>
      <c r="Z6813">
        <f>T6813/$W$2</f>
        <v/>
      </c>
      <c r="AA6813">
        <f>U6813/$X$2</f>
        <v/>
      </c>
      <c r="AC6813" t="n">
        <v>0.2705893361658997</v>
      </c>
      <c r="AD6813" t="n">
        <v>0</v>
      </c>
      <c r="AF6813">
        <f>Z6813+0.14</f>
        <v/>
      </c>
      <c r="AG6813">
        <f>AA6813+0.1834</f>
        <v/>
      </c>
    </row>
    <row r="6814" spans="1:36">
      <c r="A6814" s="13" t="s">
        <v>6981</v>
      </c>
      <c r="B6814" t="n">
        <v>0.3679213960275198</v>
      </c>
      <c r="C6814" t="n">
        <v>0.3562767271682512</v>
      </c>
      <c r="D6814" s="20" t="n">
        <v>0.3562793126694063</v>
      </c>
      <c r="E6814" s="20">
        <f>Q6814</f>
        <v/>
      </c>
      <c r="F6814" s="20">
        <f>-Q6814+0.0001</f>
        <v/>
      </c>
      <c r="G6814" s="20">
        <f>-Q6814</f>
        <v/>
      </c>
      <c r="H6814" s="20">
        <f>IF(Q6814&lt;0,0,1000)</f>
        <v/>
      </c>
      <c r="I6814" s="20">
        <f>IF(Q6814&lt;0,0,1000)</f>
        <v/>
      </c>
      <c r="J6814" s="20">
        <f>I6814</f>
        <v/>
      </c>
      <c r="K6814" s="12" t="n">
        <v>-37.6</v>
      </c>
      <c r="L6814" s="12">
        <f>SQRT(E6814^2)+1</f>
        <v/>
      </c>
      <c r="M6814" s="20">
        <f>IF(Q6814&lt;=0,0,1000)</f>
        <v/>
      </c>
      <c r="N6814" s="20" t="n"/>
      <c r="O6814" s="20" t="n"/>
      <c r="Q6814" s="12" t="n">
        <v>33.48</v>
      </c>
      <c r="R6814" s="31" t="n">
        <v>53.2</v>
      </c>
      <c r="S6814" s="12">
        <f>-K6814</f>
        <v/>
      </c>
      <c r="T6814" s="12" t="n">
        <v>7.236704806168913</v>
      </c>
      <c r="U6814" t="n">
        <v>17.61423921287647</v>
      </c>
      <c r="Z6814">
        <f>T6814/$W$2</f>
        <v/>
      </c>
      <c r="AA6814">
        <f>U6814/$X$2</f>
        <v/>
      </c>
      <c r="AC6814" t="n">
        <v>0.2582197036263624</v>
      </c>
      <c r="AD6814" t="n">
        <v>0</v>
      </c>
      <c r="AF6814">
        <f>Z6814+0.14</f>
        <v/>
      </c>
      <c r="AG6814">
        <f>AA6814+0.1834</f>
        <v/>
      </c>
    </row>
    <row r="6815" spans="1:36">
      <c r="A6815" s="13" t="s">
        <v>6982</v>
      </c>
      <c r="B6815" t="n">
        <v>0.3288749820218262</v>
      </c>
      <c r="C6815" t="n">
        <v>0.3161571795015587</v>
      </c>
      <c r="D6815" s="20" t="n">
        <v>0.316159615168347</v>
      </c>
      <c r="E6815" s="20">
        <f>Q6815</f>
        <v/>
      </c>
      <c r="F6815" s="20">
        <f>-Q6815+0.0001</f>
        <v/>
      </c>
      <c r="G6815" s="20">
        <f>-Q6815</f>
        <v/>
      </c>
      <c r="H6815" s="20">
        <f>IF(Q6815&lt;0,0,1000)</f>
        <v/>
      </c>
      <c r="I6815" s="20">
        <f>IF(Q6815&lt;0,0,1000)</f>
        <v/>
      </c>
      <c r="J6815" s="20">
        <f>I6815</f>
        <v/>
      </c>
      <c r="K6815" s="12" t="n">
        <v>-37.6</v>
      </c>
      <c r="L6815" s="12">
        <f>SQRT(E6815^2)+1</f>
        <v/>
      </c>
      <c r="M6815" s="20">
        <f>IF(Q6815&lt;=0,0,1000)</f>
        <v/>
      </c>
      <c r="N6815" s="20" t="n"/>
      <c r="O6815" s="20" t="n"/>
      <c r="Q6815" s="12" t="n">
        <v>30.53</v>
      </c>
      <c r="R6815" s="31" t="n">
        <v>44.18</v>
      </c>
      <c r="S6815" s="12">
        <f>-K6815</f>
        <v/>
      </c>
      <c r="T6815" s="12" t="n">
        <v>6.625437589198232</v>
      </c>
      <c r="U6815" t="n">
        <v>16.05536356175837</v>
      </c>
      <c r="Z6815">
        <f>T6815/$W$2</f>
        <v/>
      </c>
      <c r="AA6815">
        <f>U6815/$X$2</f>
        <v/>
      </c>
      <c r="AC6815" t="n">
        <v>0.2191733227133299</v>
      </c>
      <c r="AD6815" t="n">
        <v>0</v>
      </c>
      <c r="AF6815">
        <f>Z6815+0.14</f>
        <v/>
      </c>
      <c r="AG6815">
        <f>AA6815+0.1834</f>
        <v/>
      </c>
    </row>
    <row r="6816" spans="1:36">
      <c r="A6816" s="13" t="s">
        <v>6983</v>
      </c>
      <c r="B6816" t="n">
        <v>0.2779794375710501</v>
      </c>
      <c r="C6816" t="n">
        <v>0.2684942199605633</v>
      </c>
      <c r="D6816" s="20" t="n">
        <v>0.2684997812907327</v>
      </c>
      <c r="E6816" s="20">
        <f>Q6816</f>
        <v/>
      </c>
      <c r="F6816" s="20">
        <f>-Q6816+0.0001</f>
        <v/>
      </c>
      <c r="G6816" s="20">
        <f>-Q6816</f>
        <v/>
      </c>
      <c r="H6816" s="20">
        <f>IF(Q6816&lt;0,0,1000)</f>
        <v/>
      </c>
      <c r="I6816" s="20">
        <f>IF(Q6816&lt;0,0,1000)</f>
        <v/>
      </c>
      <c r="J6816" s="20">
        <f>I6816</f>
        <v/>
      </c>
      <c r="K6816" s="12" t="n">
        <v>-37.6</v>
      </c>
      <c r="L6816" s="12">
        <f>SQRT(E6816^2)+1</f>
        <v/>
      </c>
      <c r="M6816" s="20">
        <f>IF(Q6816&lt;=0,0,1000)</f>
        <v/>
      </c>
      <c r="N6816" s="20" t="n"/>
      <c r="O6816" s="20" t="n"/>
      <c r="Q6816" s="12" t="n">
        <v>32.34</v>
      </c>
      <c r="R6816" s="31" t="n">
        <v>45.92</v>
      </c>
      <c r="S6816" s="12">
        <f>-K6816</f>
        <v/>
      </c>
      <c r="T6816" s="12" t="n">
        <v>5.456933321459531</v>
      </c>
      <c r="U6816" t="n">
        <v>13.18221124222053</v>
      </c>
      <c r="Z6816">
        <f>T6816/$W$2</f>
        <v/>
      </c>
      <c r="AA6816">
        <f>U6816/$X$2</f>
        <v/>
      </c>
      <c r="AC6816" t="n">
        <v>0.168276605048083</v>
      </c>
      <c r="AD6816" t="n">
        <v>0</v>
      </c>
      <c r="AF6816">
        <f>Z6816+0.14</f>
        <v/>
      </c>
      <c r="AG6816">
        <f>AA6816+0.1834</f>
        <v/>
      </c>
    </row>
    <row r="6817" spans="1:36">
      <c r="A6817" s="13" t="s">
        <v>6984</v>
      </c>
      <c r="B6817" t="n">
        <v>0.2293885271478823</v>
      </c>
      <c r="C6817" t="n">
        <v>0.2276026217799421</v>
      </c>
      <c r="D6817" s="20" t="n">
        <v>0.2276095984419914</v>
      </c>
      <c r="E6817" s="20">
        <f>Q6817</f>
        <v/>
      </c>
      <c r="F6817" s="20">
        <f>-Q6817+0.0001</f>
        <v/>
      </c>
      <c r="G6817" s="20">
        <f>-Q6817</f>
        <v/>
      </c>
      <c r="H6817" s="20">
        <f>IF(Q6817&lt;0,0,1000)</f>
        <v/>
      </c>
      <c r="I6817" s="20">
        <f>IF(Q6817&lt;0,0,1000)</f>
        <v/>
      </c>
      <c r="J6817" s="20">
        <f>I6817</f>
        <v/>
      </c>
      <c r="K6817" s="12" t="n">
        <v>-37.6</v>
      </c>
      <c r="L6817" s="12">
        <f>SQRT(E6817^2)+1</f>
        <v/>
      </c>
      <c r="M6817" s="20">
        <f>IF(Q6817&lt;=0,0,1000)</f>
        <v/>
      </c>
      <c r="N6817" s="20" t="n"/>
      <c r="O6817" s="20" t="n"/>
      <c r="Q6817" s="12" t="n">
        <v>30.23</v>
      </c>
      <c r="R6817" s="31" t="n">
        <v>42.08</v>
      </c>
      <c r="S6817" s="12">
        <f>-K6817</f>
        <v/>
      </c>
      <c r="T6817" s="12" t="n">
        <v>3.950315066660804</v>
      </c>
      <c r="U6817" t="n">
        <v>9.556863032798347</v>
      </c>
      <c r="Z6817">
        <f>T6817/$W$2</f>
        <v/>
      </c>
      <c r="AA6817">
        <f>U6817/$X$2</f>
        <v/>
      </c>
      <c r="AC6817" t="n">
        <v>0.119685401975268</v>
      </c>
      <c r="AD6817" t="n">
        <v>0</v>
      </c>
      <c r="AF6817">
        <f>Z6817+0.14</f>
        <v/>
      </c>
      <c r="AG6817">
        <f>AA6817+0.1834</f>
        <v/>
      </c>
    </row>
    <row r="6818" spans="1:36">
      <c r="A6818" s="13" t="s">
        <v>6985</v>
      </c>
      <c r="B6818" t="n">
        <v>0.2139466420688068</v>
      </c>
      <c r="C6818" t="n">
        <v>0.2191893280590013</v>
      </c>
      <c r="D6818" s="20" t="n">
        <v>0.2191968486416872</v>
      </c>
      <c r="E6818" s="20">
        <f>Q6818</f>
        <v/>
      </c>
      <c r="F6818" s="20">
        <f>-Q6818+0.0001</f>
        <v/>
      </c>
      <c r="G6818" s="20">
        <f>-Q6818</f>
        <v/>
      </c>
      <c r="H6818" s="20">
        <f>IF(Q6818&lt;0,0,1000)</f>
        <v/>
      </c>
      <c r="I6818" s="20">
        <f>IF(Q6818&lt;0,0,1000)</f>
        <v/>
      </c>
      <c r="J6818" s="20">
        <f>I6818</f>
        <v/>
      </c>
      <c r="K6818" s="12" t="n">
        <v>-37.6</v>
      </c>
      <c r="L6818" s="12">
        <f>SQRT(E6818^2)+1</f>
        <v/>
      </c>
      <c r="M6818" s="20">
        <f>IF(Q6818&lt;=0,0,1000)</f>
        <v/>
      </c>
      <c r="N6818" s="20" t="n"/>
      <c r="O6818" s="20" t="n"/>
      <c r="Q6818" s="12" t="n">
        <v>29.08</v>
      </c>
      <c r="R6818" s="31" t="n">
        <v>42.82</v>
      </c>
      <c r="S6818" s="12">
        <f>-K6818</f>
        <v/>
      </c>
      <c r="T6818" s="12" t="n">
        <v>3.122022689827549</v>
      </c>
      <c r="U6818" t="n">
        <v>7.652721329472433</v>
      </c>
      <c r="Z6818">
        <f>T6818/$W$2</f>
        <v/>
      </c>
      <c r="AA6818">
        <f>U6818/$X$2</f>
        <v/>
      </c>
      <c r="AC6818" t="n">
        <v>0.1042436315512442</v>
      </c>
      <c r="AD6818" t="n">
        <v>0</v>
      </c>
      <c r="AF6818">
        <f>Z6818+0.14</f>
        <v/>
      </c>
      <c r="AG6818">
        <f>AA6818+0.1834</f>
        <v/>
      </c>
    </row>
    <row r="6819" spans="1:36">
      <c r="A6819" s="13" t="s">
        <v>6986</v>
      </c>
      <c r="B6819" t="n">
        <v>0.227485560253926</v>
      </c>
      <c r="C6819" t="n">
        <v>0.2318152572300815</v>
      </c>
      <c r="D6819" s="20" t="n">
        <v>0.2318230971938731</v>
      </c>
      <c r="E6819" s="20">
        <f>Q6819</f>
        <v/>
      </c>
      <c r="F6819" s="20">
        <f>-Q6819+0.0001</f>
        <v/>
      </c>
      <c r="G6819" s="20">
        <f>-Q6819</f>
        <v/>
      </c>
      <c r="H6819" s="20">
        <f>IF(Q6819&lt;0,0,1000)</f>
        <v/>
      </c>
      <c r="I6819" s="20">
        <f>IF(Q6819&lt;0,0,1000)</f>
        <v/>
      </c>
      <c r="J6819" s="20">
        <f>I6819</f>
        <v/>
      </c>
      <c r="K6819" s="12" t="n">
        <v>-37.6</v>
      </c>
      <c r="L6819" s="12">
        <f>SQRT(E6819^2)+1</f>
        <v/>
      </c>
      <c r="M6819" s="20">
        <f>IF(Q6819&lt;=0,0,1000)</f>
        <v/>
      </c>
      <c r="N6819" s="20" t="n"/>
      <c r="O6819" s="20" t="n"/>
      <c r="Q6819" s="12" t="n">
        <v>29.16</v>
      </c>
      <c r="R6819" s="31" t="n">
        <v>39.09</v>
      </c>
      <c r="S6819" s="12">
        <f>-K6819</f>
        <v/>
      </c>
      <c r="T6819" s="12" t="n">
        <v>3.418062466887006</v>
      </c>
      <c r="U6819" t="n">
        <v>8.353580586234118</v>
      </c>
      <c r="Z6819">
        <f>T6819/$W$2</f>
        <v/>
      </c>
      <c r="AA6819">
        <f>U6819/$X$2</f>
        <v/>
      </c>
      <c r="AC6819" t="n">
        <v>0.1177824064643413</v>
      </c>
      <c r="AD6819" t="n">
        <v>0</v>
      </c>
      <c r="AF6819">
        <f>Z6819+0.14</f>
        <v/>
      </c>
      <c r="AG6819">
        <f>AA6819+0.1834</f>
        <v/>
      </c>
    </row>
    <row r="6820" spans="1:36">
      <c r="A6820" s="13" t="s">
        <v>6987</v>
      </c>
      <c r="B6820" t="n">
        <v>0.2369997434559972</v>
      </c>
      <c r="C6820" t="n">
        <v>0.2435648631134825</v>
      </c>
      <c r="D6820" s="20" t="n">
        <v>0.2435733130424752</v>
      </c>
      <c r="E6820" s="20">
        <f>Q6820</f>
        <v/>
      </c>
      <c r="F6820" s="20">
        <f>-Q6820+0.0001</f>
        <v/>
      </c>
      <c r="G6820" s="20">
        <f>-Q6820</f>
        <v/>
      </c>
      <c r="H6820" s="20">
        <f>IF(Q6820&lt;0,0,1000)</f>
        <v/>
      </c>
      <c r="I6820" s="20">
        <f>IF(Q6820&lt;0,0,1000)</f>
        <v/>
      </c>
      <c r="J6820" s="20">
        <f>I6820</f>
        <v/>
      </c>
      <c r="K6820" s="12" t="n">
        <v>-37.6</v>
      </c>
      <c r="L6820" s="12">
        <f>SQRT(E6820^2)+1</f>
        <v/>
      </c>
      <c r="M6820" s="20">
        <f>IF(Q6820&lt;=0,0,1000)</f>
        <v/>
      </c>
      <c r="N6820" s="20" t="n"/>
      <c r="O6820" s="20" t="n"/>
      <c r="Q6820" s="12" t="n">
        <v>30.18</v>
      </c>
      <c r="R6820" s="31" t="n">
        <v>34.52</v>
      </c>
      <c r="S6820" s="12">
        <f>-K6820</f>
        <v/>
      </c>
      <c r="T6820" s="12" t="n">
        <v>3.33051745790784</v>
      </c>
      <c r="U6820" t="n">
        <v>8.108717338154525</v>
      </c>
      <c r="Z6820">
        <f>T6820/$W$2</f>
        <v/>
      </c>
      <c r="AA6820">
        <f>U6820/$X$2</f>
        <v/>
      </c>
      <c r="AC6820" t="n">
        <v>0.1272964601061878</v>
      </c>
      <c r="AD6820" t="n">
        <v>0</v>
      </c>
      <c r="AF6820">
        <f>Z6820+0.14</f>
        <v/>
      </c>
      <c r="AG6820">
        <f>AA6820+0.1834</f>
        <v/>
      </c>
    </row>
    <row r="6821" spans="1:36">
      <c r="A6821" s="13" t="s">
        <v>6988</v>
      </c>
      <c r="B6821" t="n">
        <v>0.2694434895516706</v>
      </c>
      <c r="C6821" t="n">
        <v>0.2770811195586944</v>
      </c>
      <c r="D6821" s="20" t="n">
        <v>0.2770906582368776</v>
      </c>
      <c r="E6821" s="20">
        <f>Q6821</f>
        <v/>
      </c>
      <c r="F6821" s="20">
        <f>-Q6821+0.0001</f>
        <v/>
      </c>
      <c r="G6821" s="20">
        <f>-Q6821</f>
        <v/>
      </c>
      <c r="H6821" s="20">
        <f>IF(Q6821&lt;0,0,1000)</f>
        <v/>
      </c>
      <c r="I6821" s="20">
        <f>IF(Q6821&lt;0,0,1000)</f>
        <v/>
      </c>
      <c r="J6821" s="20">
        <f>I6821</f>
        <v/>
      </c>
      <c r="K6821" s="12" t="n">
        <v>-37.6</v>
      </c>
      <c r="L6821" s="12">
        <f>SQRT(E6821^2)+1</f>
        <v/>
      </c>
      <c r="M6821" s="20">
        <f>IF(Q6821&lt;=0,0,1000)</f>
        <v/>
      </c>
      <c r="N6821" s="20" t="n"/>
      <c r="O6821" s="20" t="n"/>
      <c r="Q6821" s="12" t="n">
        <v>31.91</v>
      </c>
      <c r="R6821" s="31" t="n">
        <v>27.74</v>
      </c>
      <c r="S6821" s="12">
        <f>-K6821</f>
        <v/>
      </c>
      <c r="T6821" s="12" t="n">
        <v>3.721173689621653</v>
      </c>
      <c r="U6821" t="n">
        <v>9.01065337400042</v>
      </c>
      <c r="Z6821">
        <f>T6821/$W$2</f>
        <v/>
      </c>
      <c r="AA6821">
        <f>U6821/$X$2</f>
        <v/>
      </c>
      <c r="AC6821" t="n">
        <v>0.1597397825658947</v>
      </c>
      <c r="AD6821" t="n">
        <v>0</v>
      </c>
      <c r="AF6821">
        <f>Z6821+0.14</f>
        <v/>
      </c>
      <c r="AG6821">
        <f>AA6821+0.1834</f>
        <v/>
      </c>
    </row>
    <row r="6822" spans="1:36">
      <c r="A6822" s="13" t="s">
        <v>6989</v>
      </c>
      <c r="B6822" t="n">
        <v>0.3318460827234892</v>
      </c>
      <c r="C6822" t="n">
        <v>0.3377585505788942</v>
      </c>
      <c r="D6822" s="20" t="n">
        <v>0.3377691961391469</v>
      </c>
      <c r="E6822" s="20">
        <f>Q6822</f>
        <v/>
      </c>
      <c r="F6822" s="20">
        <f>-Q6822+0.0001</f>
        <v/>
      </c>
      <c r="G6822" s="20">
        <f>-Q6822</f>
        <v/>
      </c>
      <c r="H6822" s="20">
        <f>IF(Q6822&lt;0,0,1000)</f>
        <v/>
      </c>
      <c r="I6822" s="20">
        <f>IF(Q6822&lt;0,0,1000)</f>
        <v/>
      </c>
      <c r="J6822" s="20">
        <f>I6822</f>
        <v/>
      </c>
      <c r="K6822" s="12" t="n">
        <v>-37.6</v>
      </c>
      <c r="L6822" s="12">
        <f>SQRT(E6822^2)+1</f>
        <v/>
      </c>
      <c r="M6822" s="20">
        <f>IF(Q6822&lt;=0,0,1000)</f>
        <v/>
      </c>
      <c r="N6822" s="20" t="n"/>
      <c r="O6822" s="20" t="n"/>
      <c r="Q6822" s="12" t="n">
        <v>36.91</v>
      </c>
      <c r="R6822" s="31" t="n">
        <v>29.86</v>
      </c>
      <c r="S6822" s="12">
        <f>-K6822</f>
        <v/>
      </c>
      <c r="T6822" s="12" t="n">
        <v>4.939155701556044</v>
      </c>
      <c r="U6822" t="n">
        <v>11.98841457950698</v>
      </c>
      <c r="Z6822">
        <f>T6822/$W$2</f>
        <v/>
      </c>
      <c r="AA6822">
        <f>U6822/$X$2</f>
        <v/>
      </c>
      <c r="AC6822" t="n">
        <v>0.2221417037965261</v>
      </c>
      <c r="AD6822" t="n">
        <v>0</v>
      </c>
      <c r="AF6822">
        <f>Z6822+0.14</f>
        <v/>
      </c>
      <c r="AG6822">
        <f>AA6822+0.1834</f>
        <v/>
      </c>
    </row>
    <row r="6823" spans="1:36">
      <c r="A6823" s="13" t="s">
        <v>6990</v>
      </c>
      <c r="B6823" t="n">
        <v>0.4317051301312634</v>
      </c>
      <c r="C6823" t="n">
        <v>0.4314611749966499</v>
      </c>
      <c r="D6823" s="20" t="n">
        <v>0.4314711656110897</v>
      </c>
      <c r="E6823" s="20">
        <f>Q6823</f>
        <v/>
      </c>
      <c r="F6823" s="20">
        <f>-Q6823+0.0001</f>
        <v/>
      </c>
      <c r="G6823" s="20">
        <f>-Q6823</f>
        <v/>
      </c>
      <c r="H6823" s="20">
        <f>IF(Q6823&lt;0,0,1000)</f>
        <v/>
      </c>
      <c r="I6823" s="20">
        <f>IF(Q6823&lt;0,0,1000)</f>
        <v/>
      </c>
      <c r="J6823" s="20">
        <f>I6823</f>
        <v/>
      </c>
      <c r="K6823" s="12" t="n">
        <v>-37.6</v>
      </c>
      <c r="L6823" s="12">
        <f>SQRT(E6823^2)+1</f>
        <v/>
      </c>
      <c r="M6823" s="20">
        <f>IF(Q6823&lt;=0,0,1000)</f>
        <v/>
      </c>
      <c r="N6823" s="20" t="n"/>
      <c r="O6823" s="20" t="n"/>
      <c r="Q6823" s="12" t="n">
        <v>45.93</v>
      </c>
      <c r="R6823" s="31" t="n">
        <v>39.47</v>
      </c>
      <c r="S6823" s="12">
        <f>-K6823</f>
        <v/>
      </c>
      <c r="T6823" s="12" t="n">
        <v>7.24305527452161</v>
      </c>
      <c r="U6823" t="n">
        <v>17.65374822611245</v>
      </c>
      <c r="Z6823">
        <f>T6823/$W$2</f>
        <v/>
      </c>
      <c r="AA6823">
        <f>U6823/$X$2</f>
        <v/>
      </c>
      <c r="AC6823" t="n">
        <v>0.3220006724318245</v>
      </c>
      <c r="AD6823" t="n">
        <v>0</v>
      </c>
      <c r="AF6823">
        <f>Z6823+0.14</f>
        <v/>
      </c>
      <c r="AG6823">
        <f>AA6823+0.1834</f>
        <v/>
      </c>
    </row>
    <row r="6824" spans="1:36">
      <c r="A6824" s="13" t="s">
        <v>6991</v>
      </c>
      <c r="B6824" t="n">
        <v>0.4537937447744028</v>
      </c>
      <c r="C6824" t="n">
        <v>0.4558266291850726</v>
      </c>
      <c r="D6824" s="20" t="n">
        <v>0.4558316465844742</v>
      </c>
      <c r="E6824" s="20">
        <f>Q6824</f>
        <v/>
      </c>
      <c r="F6824" s="20">
        <f>-Q6824+0.0001</f>
        <v/>
      </c>
      <c r="G6824" s="20">
        <f>-Q6824</f>
        <v/>
      </c>
      <c r="H6824" s="20">
        <f>IF(Q6824&lt;0,0,1000)</f>
        <v/>
      </c>
      <c r="I6824" s="20">
        <f>IF(Q6824&lt;0,0,1000)</f>
        <v/>
      </c>
      <c r="J6824" s="20">
        <f>I6824</f>
        <v/>
      </c>
      <c r="K6824" s="12" t="n">
        <v>-37.6</v>
      </c>
      <c r="L6824" s="12">
        <f>SQRT(E6824^2)+1</f>
        <v/>
      </c>
      <c r="M6824" s="20">
        <f>IF(Q6824&lt;=0,0,1000)</f>
        <v/>
      </c>
      <c r="N6824" s="20" t="n"/>
      <c r="O6824" s="20" t="n"/>
      <c r="Q6824" s="12" t="n">
        <v>49.39</v>
      </c>
      <c r="R6824" s="31" t="n">
        <v>50.38</v>
      </c>
      <c r="S6824" s="12">
        <f>-K6824</f>
        <v/>
      </c>
      <c r="T6824" s="12" t="n">
        <v>7.566106148652818</v>
      </c>
      <c r="U6824" t="n">
        <v>18.64994068881814</v>
      </c>
      <c r="Z6824">
        <f>T6824/$W$2</f>
        <v/>
      </c>
      <c r="AA6824">
        <f>U6824/$X$2</f>
        <v/>
      </c>
      <c r="AC6824" t="n">
        <v>0.3440916667903666</v>
      </c>
      <c r="AD6824" t="n">
        <v>0.006831646584474216</v>
      </c>
      <c r="AF6824">
        <f>Z6824+0.14</f>
        <v/>
      </c>
      <c r="AG6824">
        <f>AA6824+0.1834</f>
        <v/>
      </c>
    </row>
    <row r="6825" spans="1:36">
      <c r="A6825" s="13" t="s">
        <v>6992</v>
      </c>
      <c r="B6825" t="n">
        <v>0.4506505900798796</v>
      </c>
      <c r="C6825" t="n">
        <v>0.4530574203255853</v>
      </c>
      <c r="D6825" s="20" t="n">
        <v>0.4530641230261643</v>
      </c>
      <c r="E6825" s="20">
        <f>Q6825</f>
        <v/>
      </c>
      <c r="F6825" s="20">
        <f>-Q6825+0.0001</f>
        <v/>
      </c>
      <c r="G6825" s="20">
        <f>-Q6825</f>
        <v/>
      </c>
      <c r="H6825" s="20">
        <f>IF(Q6825&lt;0,0,1000)</f>
        <v/>
      </c>
      <c r="I6825" s="20">
        <f>IF(Q6825&lt;0,0,1000)</f>
        <v/>
      </c>
      <c r="J6825" s="20">
        <f>I6825</f>
        <v/>
      </c>
      <c r="K6825" s="12" t="n">
        <v>-37.6</v>
      </c>
      <c r="L6825" s="12">
        <f>SQRT(E6825^2)+1</f>
        <v/>
      </c>
      <c r="M6825" s="20">
        <f>IF(Q6825&lt;=0,0,1000)</f>
        <v/>
      </c>
      <c r="N6825" s="20" t="n"/>
      <c r="O6825" s="20" t="n"/>
      <c r="Q6825" s="12" t="n">
        <v>49.35</v>
      </c>
      <c r="R6825" s="31" t="n">
        <v>57.43</v>
      </c>
      <c r="S6825" s="12">
        <f>-K6825</f>
        <v/>
      </c>
      <c r="T6825" s="12" t="n">
        <v>7.374303643180888</v>
      </c>
      <c r="U6825" t="n">
        <v>18.06682231460209</v>
      </c>
      <c r="Z6825">
        <f>T6825/$W$2</f>
        <v/>
      </c>
      <c r="AA6825">
        <f>U6825/$X$2</f>
        <v/>
      </c>
      <c r="AC6825" t="n">
        <v>0.3409478541182168</v>
      </c>
      <c r="AD6825" t="n">
        <v>0.004064123026164324</v>
      </c>
      <c r="AF6825">
        <f>Z6825+0.14</f>
        <v/>
      </c>
      <c r="AG6825">
        <f>AA6825+0.1834</f>
        <v/>
      </c>
    </row>
    <row r="6826" spans="1:36">
      <c r="A6826" s="13" t="s">
        <v>6993</v>
      </c>
      <c r="B6826" t="n">
        <v>0.4245039605201015</v>
      </c>
      <c r="C6826" t="n">
        <v>0.4238275984680275</v>
      </c>
      <c r="D6826" s="20" t="n">
        <v>0.4238344785115292</v>
      </c>
      <c r="E6826" s="20">
        <f>Q6826</f>
        <v/>
      </c>
      <c r="F6826" s="20">
        <f>-Q6826+0.0001</f>
        <v/>
      </c>
      <c r="G6826" s="20">
        <f>-Q6826</f>
        <v/>
      </c>
      <c r="H6826" s="20">
        <f>IF(Q6826&lt;0,0,1000)</f>
        <v/>
      </c>
      <c r="I6826" s="20">
        <f>IF(Q6826&lt;0,0,1000)</f>
        <v/>
      </c>
      <c r="J6826" s="20">
        <f>I6826</f>
        <v/>
      </c>
      <c r="K6826" s="12" t="n">
        <v>-37.6</v>
      </c>
      <c r="L6826" s="12">
        <f>SQRT(E6826^2)+1</f>
        <v/>
      </c>
      <c r="M6826" s="20">
        <f>IF(Q6826&lt;=0,0,1000)</f>
        <v/>
      </c>
      <c r="N6826" s="20" t="n"/>
      <c r="O6826" s="20" t="n"/>
      <c r="Q6826" s="12" t="n">
        <v>47.58</v>
      </c>
      <c r="R6826" s="31" t="n">
        <v>68.17</v>
      </c>
      <c r="S6826" s="12">
        <f>-K6826</f>
        <v/>
      </c>
      <c r="T6826" s="12" t="n">
        <v>7.167940092783994</v>
      </c>
      <c r="U6826" t="n">
        <v>17.48813103211112</v>
      </c>
      <c r="Z6826">
        <f>T6826/$W$2</f>
        <v/>
      </c>
      <c r="AA6826">
        <f>U6826/$X$2</f>
        <v/>
      </c>
      <c r="AC6826" t="n">
        <v>0.3148009533295479</v>
      </c>
      <c r="AD6826" t="n">
        <v>0</v>
      </c>
      <c r="AF6826">
        <f>Z6826+0.14</f>
        <v/>
      </c>
      <c r="AG6826">
        <f>AA6826+0.1834</f>
        <v/>
      </c>
    </row>
    <row r="6827" spans="1:36">
      <c r="A6827" s="13" t="s">
        <v>6994</v>
      </c>
      <c r="B6827" t="n">
        <v>0.3982832638552711</v>
      </c>
      <c r="C6827" t="n">
        <v>0.3960239971257868</v>
      </c>
      <c r="D6827" s="20" t="n">
        <v>0.3960307254927846</v>
      </c>
      <c r="E6827" s="20">
        <f>Q6827</f>
        <v/>
      </c>
      <c r="F6827" s="20">
        <f>-Q6827+0.0001</f>
        <v/>
      </c>
      <c r="G6827" s="20">
        <f>-Q6827</f>
        <v/>
      </c>
      <c r="H6827" s="20">
        <f>IF(Q6827&lt;0,0,1000)</f>
        <v/>
      </c>
      <c r="I6827" s="20">
        <f>IF(Q6827&lt;0,0,1000)</f>
        <v/>
      </c>
      <c r="J6827" s="20">
        <f>I6827</f>
        <v/>
      </c>
      <c r="K6827" s="12" t="n">
        <v>-37.6</v>
      </c>
      <c r="L6827" s="12">
        <f>SQRT(E6827^2)+1</f>
        <v/>
      </c>
      <c r="M6827" s="20">
        <f>IF(Q6827&lt;=0,0,1000)</f>
        <v/>
      </c>
      <c r="N6827" s="20" t="n"/>
      <c r="O6827" s="20" t="n"/>
      <c r="Q6827" s="12" t="n">
        <v>45.08</v>
      </c>
      <c r="R6827" s="31" t="n">
        <v>68.98</v>
      </c>
      <c r="S6827" s="12">
        <f>-K6827</f>
        <v/>
      </c>
      <c r="T6827" s="12" t="n">
        <v>6.795689187787359</v>
      </c>
      <c r="U6827" t="n">
        <v>16.48770152795329</v>
      </c>
      <c r="Z6827">
        <f>T6827/$W$2</f>
        <v/>
      </c>
      <c r="AA6827">
        <f>U6827/$X$2</f>
        <v/>
      </c>
      <c r="AC6827" t="n">
        <v>0.2885802487757129</v>
      </c>
      <c r="AD6827" t="n">
        <v>0</v>
      </c>
      <c r="AF6827">
        <f>Z6827+0.14</f>
        <v/>
      </c>
      <c r="AG6827">
        <f>AA6827+0.1834</f>
        <v/>
      </c>
    </row>
    <row r="6828" spans="1:36">
      <c r="A6828" s="13" t="s">
        <v>6995</v>
      </c>
      <c r="B6828" t="n">
        <v>0.3770474818020787</v>
      </c>
      <c r="C6828" t="n">
        <v>0.3739221741637335</v>
      </c>
      <c r="D6828" s="20" t="n">
        <v>0.3739288362683673</v>
      </c>
      <c r="E6828" s="20">
        <f>Q6828</f>
        <v/>
      </c>
      <c r="F6828" s="20">
        <f>-Q6828+0.0001</f>
        <v/>
      </c>
      <c r="G6828" s="20">
        <f>-Q6828</f>
        <v/>
      </c>
      <c r="H6828" s="20">
        <f>IF(Q6828&lt;0,0,1000)</f>
        <v/>
      </c>
      <c r="I6828" s="20">
        <f>IF(Q6828&lt;0,0,1000)</f>
        <v/>
      </c>
      <c r="J6828" s="20">
        <f>I6828</f>
        <v/>
      </c>
      <c r="K6828" s="12" t="n">
        <v>-37.6</v>
      </c>
      <c r="L6828" s="12">
        <f>SQRT(E6828^2)+1</f>
        <v/>
      </c>
      <c r="M6828" s="20">
        <f>IF(Q6828&lt;=0,0,1000)</f>
        <v/>
      </c>
      <c r="N6828" s="20" t="n"/>
      <c r="O6828" s="20" t="n"/>
      <c r="Q6828" s="12" t="n">
        <v>40.08</v>
      </c>
      <c r="R6828" s="31" t="n">
        <v>66.89</v>
      </c>
      <c r="S6828" s="12">
        <f>-K6828</f>
        <v/>
      </c>
      <c r="T6828" s="12" t="n">
        <v>6.524687804640438</v>
      </c>
      <c r="U6828" t="n">
        <v>15.82432535186411</v>
      </c>
      <c r="Z6828">
        <f>T6828/$W$2</f>
        <v/>
      </c>
      <c r="AA6828">
        <f>U6828/$X$2</f>
        <v/>
      </c>
      <c r="AC6828" t="n">
        <v>0.267344462047408</v>
      </c>
      <c r="AD6828" t="n">
        <v>0</v>
      </c>
      <c r="AF6828">
        <f>Z6828+0.14</f>
        <v/>
      </c>
      <c r="AG6828">
        <f>AA6828+0.1834</f>
        <v/>
      </c>
    </row>
    <row r="6829" spans="1:36">
      <c r="A6829" s="13" t="s">
        <v>6996</v>
      </c>
      <c r="B6829" t="n">
        <v>0.3604132787724963</v>
      </c>
      <c r="C6829" t="n">
        <v>0.3573943803558545</v>
      </c>
      <c r="D6829" s="20" t="n">
        <v>0.3574009370757177</v>
      </c>
      <c r="E6829" s="20">
        <f>Q6829</f>
        <v/>
      </c>
      <c r="F6829" s="20">
        <f>-Q6829+0.0001</f>
        <v/>
      </c>
      <c r="G6829" s="20">
        <f>-Q6829</f>
        <v/>
      </c>
      <c r="H6829" s="20">
        <f>IF(Q6829&lt;0,0,1000)</f>
        <v/>
      </c>
      <c r="I6829" s="20">
        <f>IF(Q6829&lt;0,0,1000)</f>
        <v/>
      </c>
      <c r="J6829" s="20">
        <f>I6829</f>
        <v/>
      </c>
      <c r="K6829" s="12" t="n">
        <v>-37.6</v>
      </c>
      <c r="L6829" s="12">
        <f>SQRT(E6829^2)+1</f>
        <v/>
      </c>
      <c r="M6829" s="20">
        <f>IF(Q6829&lt;=0,0,1000)</f>
        <v/>
      </c>
      <c r="N6829" s="20" t="n"/>
      <c r="O6829" s="20" t="n"/>
      <c r="Q6829" s="12" t="n">
        <v>39.91</v>
      </c>
      <c r="R6829" s="31" t="n">
        <v>67.2</v>
      </c>
      <c r="S6829" s="12">
        <f>-K6829</f>
        <v/>
      </c>
      <c r="T6829" s="12" t="n">
        <v>6.25968214587438</v>
      </c>
      <c r="U6829" t="n">
        <v>15.20184760037777</v>
      </c>
      <c r="Z6829">
        <f>T6829/$W$2</f>
        <v/>
      </c>
      <c r="AA6829">
        <f>U6829/$X$2</f>
        <v/>
      </c>
      <c r="AC6829" t="n">
        <v>0.250710256949576</v>
      </c>
      <c r="AD6829" t="n">
        <v>0</v>
      </c>
      <c r="AF6829">
        <f>Z6829+0.14</f>
        <v/>
      </c>
      <c r="AG6829">
        <f>AA6829+0.1834</f>
        <v/>
      </c>
    </row>
    <row r="6830" spans="1:36">
      <c r="A6830" s="13" t="s">
        <v>6997</v>
      </c>
      <c r="B6830" t="n">
        <v>0.3502808817111849</v>
      </c>
      <c r="C6830" t="n">
        <v>0.3468493771026651</v>
      </c>
      <c r="D6830" s="20" t="n">
        <v>0.3468553401865477</v>
      </c>
      <c r="E6830" s="20">
        <f>Q6830</f>
        <v/>
      </c>
      <c r="F6830" s="20">
        <f>-Q6830+0.0001</f>
        <v/>
      </c>
      <c r="G6830" s="20">
        <f>-Q6830</f>
        <v/>
      </c>
      <c r="H6830" s="20">
        <f>IF(Q6830&lt;0,0,1000)</f>
        <v/>
      </c>
      <c r="I6830" s="20">
        <f>IF(Q6830&lt;0,0,1000)</f>
        <v/>
      </c>
      <c r="J6830" s="20">
        <f>I6830</f>
        <v/>
      </c>
      <c r="K6830" s="12" t="n">
        <v>-37.6</v>
      </c>
      <c r="L6830" s="12">
        <f>SQRT(E6830^2)+1</f>
        <v/>
      </c>
      <c r="M6830" s="20">
        <f>IF(Q6830&lt;=0,0,1000)</f>
        <v/>
      </c>
      <c r="N6830" s="20" t="n"/>
      <c r="O6830" s="20" t="n"/>
      <c r="Q6830" s="12" t="n">
        <v>37.88</v>
      </c>
      <c r="R6830" s="31" t="n">
        <v>66.87</v>
      </c>
      <c r="S6830" s="12">
        <f>-K6830</f>
        <v/>
      </c>
      <c r="T6830" s="12" t="n">
        <v>6.134888104981034</v>
      </c>
      <c r="U6830" t="n">
        <v>14.90381640031441</v>
      </c>
      <c r="Z6830">
        <f>T6830/$W$2</f>
        <v/>
      </c>
      <c r="AA6830">
        <f>U6830/$X$2</f>
        <v/>
      </c>
      <c r="AC6830" t="n">
        <v>0.2405781191457073</v>
      </c>
      <c r="AD6830" t="n">
        <v>0</v>
      </c>
      <c r="AF6830">
        <f>Z6830+0.14</f>
        <v/>
      </c>
      <c r="AG6830">
        <f>AA6830+0.1834</f>
        <v/>
      </c>
    </row>
    <row r="6831" spans="1:36">
      <c r="A6831" s="13" t="s">
        <v>6998</v>
      </c>
      <c r="B6831" t="n">
        <v>0.3449374447724933</v>
      </c>
      <c r="C6831" t="n">
        <v>0.3420112179326996</v>
      </c>
      <c r="D6831" s="20" t="n">
        <v>0.342017001560976</v>
      </c>
      <c r="E6831" s="20">
        <f>Q6831</f>
        <v/>
      </c>
      <c r="F6831" s="20">
        <f>-Q6831+0.0001</f>
        <v/>
      </c>
      <c r="G6831" s="20">
        <f>-Q6831</f>
        <v/>
      </c>
      <c r="H6831" s="20">
        <f>IF(Q6831&lt;0,0,1000)</f>
        <v/>
      </c>
      <c r="I6831" s="20">
        <f>IF(Q6831&lt;0,0,1000)</f>
        <v/>
      </c>
      <c r="J6831" s="20">
        <f>I6831</f>
        <v/>
      </c>
      <c r="K6831" s="12" t="n">
        <v>-37.6</v>
      </c>
      <c r="L6831" s="12">
        <f>SQRT(E6831^2)+1</f>
        <v/>
      </c>
      <c r="M6831" s="20">
        <f>IF(Q6831&lt;=0,0,1000)</f>
        <v/>
      </c>
      <c r="N6831" s="20" t="n"/>
      <c r="O6831" s="20" t="n"/>
      <c r="Q6831" s="12" t="n">
        <v>39.25</v>
      </c>
      <c r="R6831" s="31" t="n">
        <v>62</v>
      </c>
      <c r="S6831" s="12">
        <f>-K6831</f>
        <v/>
      </c>
      <c r="T6831" s="12" t="n">
        <v>6.035351647240139</v>
      </c>
      <c r="U6831" t="n">
        <v>14.70240237196523</v>
      </c>
      <c r="Z6831">
        <f>T6831/$W$2</f>
        <v/>
      </c>
      <c r="AA6831">
        <f>U6831/$X$2</f>
        <v/>
      </c>
      <c r="AC6831" t="n">
        <v>0.2352347353443336</v>
      </c>
      <c r="AD6831" t="n">
        <v>0</v>
      </c>
      <c r="AF6831">
        <f>Z6831+0.14</f>
        <v/>
      </c>
      <c r="AG6831">
        <f>AA6831+0.1834</f>
        <v/>
      </c>
    </row>
    <row r="6832" spans="1:36">
      <c r="A6832" s="13" t="s">
        <v>6999</v>
      </c>
      <c r="B6832" t="n">
        <v>0.343109795376614</v>
      </c>
      <c r="C6832" t="n">
        <v>0.3393485986564244</v>
      </c>
      <c r="D6832" s="20" t="n">
        <v>0.3393536528151073</v>
      </c>
      <c r="E6832" s="20">
        <f>Q6832</f>
        <v/>
      </c>
      <c r="F6832" s="20">
        <f>-Q6832+0.0001</f>
        <v/>
      </c>
      <c r="G6832" s="20">
        <f>-Q6832</f>
        <v/>
      </c>
      <c r="H6832" s="20">
        <f>IF(Q6832&lt;0,0,1000)</f>
        <v/>
      </c>
      <c r="I6832" s="20">
        <f>IF(Q6832&lt;0,0,1000)</f>
        <v/>
      </c>
      <c r="J6832" s="20">
        <f>I6832</f>
        <v/>
      </c>
      <c r="K6832" s="12" t="n">
        <v>-37.6</v>
      </c>
      <c r="L6832" s="12">
        <f>SQRT(E6832^2)+1</f>
        <v/>
      </c>
      <c r="M6832" s="20">
        <f>IF(Q6832&lt;=0,0,1000)</f>
        <v/>
      </c>
      <c r="N6832" s="20" t="n"/>
      <c r="O6832" s="20" t="n"/>
      <c r="Q6832" s="12" t="n">
        <v>39.96</v>
      </c>
      <c r="R6832" s="31" t="n">
        <v>58.01</v>
      </c>
      <c r="S6832" s="12">
        <f>-K6832</f>
        <v/>
      </c>
      <c r="T6832" s="12" t="n">
        <v>6.070031082991091</v>
      </c>
      <c r="U6832" t="n">
        <v>14.77414323965287</v>
      </c>
      <c r="Z6832">
        <f>T6832/$W$2</f>
        <v/>
      </c>
      <c r="AA6832">
        <f>U6832/$X$2</f>
        <v/>
      </c>
      <c r="AC6832" t="n">
        <v>0.2334073441156738</v>
      </c>
      <c r="AD6832" t="n">
        <v>0</v>
      </c>
      <c r="AF6832">
        <f>Z6832+0.14</f>
        <v/>
      </c>
      <c r="AG6832">
        <f>AA6832+0.1834</f>
        <v/>
      </c>
    </row>
    <row r="6833" spans="1:36">
      <c r="A6833" s="13" t="s">
        <v>7000</v>
      </c>
      <c r="B6833" t="n">
        <v>0.3470686639667671</v>
      </c>
      <c r="C6833" t="n">
        <v>0.342862469786716</v>
      </c>
      <c r="D6833" s="20" t="n">
        <v>0.3428669194628235</v>
      </c>
      <c r="E6833" s="20">
        <f>Q6833</f>
        <v/>
      </c>
      <c r="F6833" s="20">
        <f>-Q6833+0.0001</f>
        <v/>
      </c>
      <c r="G6833" s="20">
        <f>-Q6833</f>
        <v/>
      </c>
      <c r="H6833" s="20">
        <f>IF(Q6833&lt;0,0,1000)</f>
        <v/>
      </c>
      <c r="I6833" s="20">
        <f>IF(Q6833&lt;0,0,1000)</f>
        <v/>
      </c>
      <c r="J6833" s="20">
        <f>I6833</f>
        <v/>
      </c>
      <c r="K6833" s="12" t="n">
        <v>-37.6</v>
      </c>
      <c r="L6833" s="12">
        <f>SQRT(E6833^2)+1</f>
        <v/>
      </c>
      <c r="M6833" s="20">
        <f>IF(Q6833&lt;=0,0,1000)</f>
        <v/>
      </c>
      <c r="N6833" s="20" t="n"/>
      <c r="O6833" s="20" t="n"/>
      <c r="Q6833" s="12" t="n">
        <v>42.67</v>
      </c>
      <c r="R6833" s="31" t="n">
        <v>53.27</v>
      </c>
      <c r="S6833" s="12">
        <f>-K6833</f>
        <v/>
      </c>
      <c r="T6833" s="12" t="n">
        <v>6.219445364222386</v>
      </c>
      <c r="U6833" t="n">
        <v>15.18293743540915</v>
      </c>
      <c r="Z6833">
        <f>T6833/$W$2</f>
        <v/>
      </c>
      <c r="AA6833">
        <f>U6833/$X$2</f>
        <v/>
      </c>
      <c r="AC6833" t="n">
        <v>0.2373664461802982</v>
      </c>
      <c r="AD6833" t="n">
        <v>0</v>
      </c>
      <c r="AF6833">
        <f>Z6833+0.14</f>
        <v/>
      </c>
      <c r="AG6833">
        <f>AA6833+0.1834</f>
        <v/>
      </c>
    </row>
    <row r="6834" spans="1:36">
      <c r="A6834" s="13" t="s">
        <v>7001</v>
      </c>
      <c r="B6834" t="n">
        <v>0.3593261032976737</v>
      </c>
      <c r="C6834" t="n">
        <v>0.3539865218526875</v>
      </c>
      <c r="D6834" s="20" t="n">
        <v>0.3539903559316135</v>
      </c>
      <c r="E6834" s="20">
        <f>Q6834</f>
        <v/>
      </c>
      <c r="F6834" s="20">
        <f>-Q6834+0.0001</f>
        <v/>
      </c>
      <c r="G6834" s="20">
        <f>-Q6834</f>
        <v/>
      </c>
      <c r="H6834" s="20">
        <f>IF(Q6834&lt;0,0,1000)</f>
        <v/>
      </c>
      <c r="I6834" s="20">
        <f>IF(Q6834&lt;0,0,1000)</f>
        <v/>
      </c>
      <c r="J6834" s="20">
        <f>I6834</f>
        <v/>
      </c>
      <c r="K6834" s="12" t="n">
        <v>-37.6</v>
      </c>
      <c r="L6834" s="12">
        <f>SQRT(E6834^2)+1</f>
        <v/>
      </c>
      <c r="M6834" s="20">
        <f>IF(Q6834&lt;=0,0,1000)</f>
        <v/>
      </c>
      <c r="N6834" s="20" t="n"/>
      <c r="O6834" s="20" t="n"/>
      <c r="Q6834" s="12" t="n">
        <v>44.97</v>
      </c>
      <c r="R6834" s="31" t="n">
        <v>51.15</v>
      </c>
      <c r="S6834" s="12">
        <f>-K6834</f>
        <v/>
      </c>
      <c r="T6834" s="12" t="n">
        <v>6.541818445728619</v>
      </c>
      <c r="U6834" t="n">
        <v>15.98007661462016</v>
      </c>
      <c r="Z6834">
        <f>T6834/$W$2</f>
        <v/>
      </c>
      <c r="AA6834">
        <f>U6834/$X$2</f>
        <v/>
      </c>
      <c r="AC6834" t="n">
        <v>0.2496241168332773</v>
      </c>
      <c r="AD6834" t="n">
        <v>0</v>
      </c>
      <c r="AF6834">
        <f>Z6834+0.14</f>
        <v/>
      </c>
      <c r="AG6834">
        <f>AA6834+0.1834</f>
        <v/>
      </c>
    </row>
    <row r="6835" spans="1:36">
      <c r="A6835" s="13" t="s">
        <v>7002</v>
      </c>
      <c r="B6835" t="n">
        <v>0.3651893519696874</v>
      </c>
      <c r="C6835" t="n">
        <v>0.3579290086001735</v>
      </c>
      <c r="D6835" s="20" t="n">
        <v>0.3579314735532635</v>
      </c>
      <c r="E6835" s="20">
        <f>Q6835</f>
        <v/>
      </c>
      <c r="F6835" s="20">
        <f>-Q6835+0.0001</f>
        <v/>
      </c>
      <c r="G6835" s="20">
        <f>-Q6835</f>
        <v/>
      </c>
      <c r="H6835" s="20">
        <f>IF(Q6835&lt;0,0,1000)</f>
        <v/>
      </c>
      <c r="I6835" s="20">
        <f>IF(Q6835&lt;0,0,1000)</f>
        <v/>
      </c>
      <c r="J6835" s="20">
        <f>I6835</f>
        <v/>
      </c>
      <c r="K6835" s="12" t="n">
        <v>-37.6</v>
      </c>
      <c r="L6835" s="12">
        <f>SQRT(E6835^2)+1</f>
        <v/>
      </c>
      <c r="M6835" s="20">
        <f>IF(Q6835&lt;=0,0,1000)</f>
        <v/>
      </c>
      <c r="N6835" s="20" t="n"/>
      <c r="O6835" s="20" t="n"/>
      <c r="Q6835" s="12" t="n">
        <v>44.54</v>
      </c>
      <c r="R6835" s="31" t="n">
        <v>53.85</v>
      </c>
      <c r="S6835" s="12">
        <f>-K6835</f>
        <v/>
      </c>
      <c r="T6835" s="12" t="n">
        <v>6.866761123398082</v>
      </c>
      <c r="U6835" t="n">
        <v>16.82032776429675</v>
      </c>
      <c r="Z6835">
        <f>T6835/$W$2</f>
        <v/>
      </c>
      <c r="AA6835">
        <f>U6835/$X$2</f>
        <v/>
      </c>
      <c r="AC6835" t="n">
        <v>0.2554878759765624</v>
      </c>
      <c r="AD6835" t="n">
        <v>0</v>
      </c>
      <c r="AF6835">
        <f>Z6835+0.14</f>
        <v/>
      </c>
      <c r="AG6835">
        <f>AA6835+0.1834</f>
        <v/>
      </c>
    </row>
    <row r="6836" spans="1:36">
      <c r="A6836" s="13" t="s">
        <v>7003</v>
      </c>
      <c r="B6836" t="n">
        <v>0.3746378239122603</v>
      </c>
      <c r="C6836" t="n">
        <v>0.3653331054811014</v>
      </c>
      <c r="D6836" s="20" t="n">
        <v>0.3653354545136122</v>
      </c>
      <c r="E6836" s="20">
        <f>Q6836</f>
        <v/>
      </c>
      <c r="F6836" s="20">
        <f>-Q6836+0.0001</f>
        <v/>
      </c>
      <c r="G6836" s="20">
        <f>-Q6836</f>
        <v/>
      </c>
      <c r="H6836" s="20">
        <f>IF(Q6836&lt;0,0,1000)</f>
        <v/>
      </c>
      <c r="I6836" s="20">
        <f>IF(Q6836&lt;0,0,1000)</f>
        <v/>
      </c>
      <c r="J6836" s="20">
        <f>I6836</f>
        <v/>
      </c>
      <c r="K6836" s="12" t="n">
        <v>-37.6</v>
      </c>
      <c r="L6836" s="12">
        <f>SQRT(E6836^2)+1</f>
        <v/>
      </c>
      <c r="M6836" s="20">
        <f>IF(Q6836&lt;=0,0,1000)</f>
        <v/>
      </c>
      <c r="N6836" s="20" t="n"/>
      <c r="O6836" s="20" t="n"/>
      <c r="Q6836" s="12" t="n">
        <v>35.45</v>
      </c>
      <c r="R6836" s="31" t="n">
        <v>66.91</v>
      </c>
      <c r="S6836" s="12">
        <f>-K6836</f>
        <v/>
      </c>
      <c r="T6836" s="12" t="n">
        <v>7.17457315997936</v>
      </c>
      <c r="U6836" t="n">
        <v>17.52118702105837</v>
      </c>
      <c r="Z6836">
        <f>T6836/$W$2</f>
        <v/>
      </c>
      <c r="AA6836">
        <f>U6836/$X$2</f>
        <v/>
      </c>
      <c r="AC6836" t="n">
        <v>0.2649362948782908</v>
      </c>
      <c r="AD6836" t="n">
        <v>0</v>
      </c>
      <c r="AF6836">
        <f>Z6836+0.14</f>
        <v/>
      </c>
      <c r="AG6836">
        <f>AA6836+0.1834</f>
        <v/>
      </c>
    </row>
    <row r="6837" spans="1:36">
      <c r="A6837" s="13" t="s">
        <v>7004</v>
      </c>
      <c r="B6837" t="n">
        <v>0.3791529259903598</v>
      </c>
      <c r="C6837" t="n">
        <v>0.368434640141264</v>
      </c>
      <c r="D6837" s="20" t="n">
        <v>0.3684368933059177</v>
      </c>
      <c r="E6837" s="20">
        <f>Q6837</f>
        <v/>
      </c>
      <c r="F6837" s="20">
        <f>-Q6837+0.0001</f>
        <v/>
      </c>
      <c r="G6837" s="20">
        <f>-Q6837</f>
        <v/>
      </c>
      <c r="H6837" s="20">
        <f>IF(Q6837&lt;0,0,1000)</f>
        <v/>
      </c>
      <c r="I6837" s="20">
        <f>IF(Q6837&lt;0,0,1000)</f>
        <v/>
      </c>
      <c r="J6837" s="20">
        <f>I6837</f>
        <v/>
      </c>
      <c r="K6837" s="12" t="n">
        <v>-37.6</v>
      </c>
      <c r="L6837" s="12">
        <f>SQRT(E6837^2)+1</f>
        <v/>
      </c>
      <c r="M6837" s="20">
        <f>IF(Q6837&lt;=0,0,1000)</f>
        <v/>
      </c>
      <c r="N6837" s="20" t="n"/>
      <c r="O6837" s="20" t="n"/>
      <c r="Q6837" s="12" t="n">
        <v>34.23</v>
      </c>
      <c r="R6837" s="31" t="n">
        <v>71.93000000000001</v>
      </c>
      <c r="S6837" s="12">
        <f>-K6837</f>
        <v/>
      </c>
      <c r="T6837" s="12" t="n">
        <v>7.369363415189104</v>
      </c>
      <c r="U6837" t="n">
        <v>17.97752027900543</v>
      </c>
      <c r="Z6837">
        <f>T6837/$W$2</f>
        <v/>
      </c>
      <c r="AA6837">
        <f>U6837/$X$2</f>
        <v/>
      </c>
      <c r="AC6837" t="n">
        <v>0.2694513846928046</v>
      </c>
      <c r="AD6837" t="n">
        <v>0</v>
      </c>
      <c r="AF6837">
        <f>Z6837+0.14</f>
        <v/>
      </c>
      <c r="AG6837">
        <f>AA6837+0.1834</f>
        <v/>
      </c>
    </row>
    <row r="6838" spans="1:36">
      <c r="A6838" s="13" t="s">
        <v>7005</v>
      </c>
      <c r="B6838" t="n">
        <v>0.3674542221749769</v>
      </c>
      <c r="C6838" t="n">
        <v>0.3549379416207424</v>
      </c>
      <c r="D6838" s="20" t="n">
        <v>0.3549400884175866</v>
      </c>
      <c r="E6838" s="20">
        <f>Q6838</f>
        <v/>
      </c>
      <c r="F6838" s="20">
        <f>-Q6838+0.0001</f>
        <v/>
      </c>
      <c r="G6838" s="20">
        <f>-Q6838</f>
        <v/>
      </c>
      <c r="H6838" s="20">
        <f>IF(Q6838&lt;0,0,1000)</f>
        <v/>
      </c>
      <c r="I6838" s="20">
        <f>IF(Q6838&lt;0,0,1000)</f>
        <v/>
      </c>
      <c r="J6838" s="20">
        <f>I6838</f>
        <v/>
      </c>
      <c r="K6838" s="12" t="n">
        <v>-37.6</v>
      </c>
      <c r="L6838" s="12">
        <f>SQRT(E6838^2)+1</f>
        <v/>
      </c>
      <c r="M6838" s="20">
        <f>IF(Q6838&lt;=0,0,1000)</f>
        <v/>
      </c>
      <c r="N6838" s="20" t="n"/>
      <c r="O6838" s="20" t="n"/>
      <c r="Q6838" s="12" t="n">
        <v>33.03</v>
      </c>
      <c r="R6838" s="31" t="n">
        <v>59.37</v>
      </c>
      <c r="S6838" s="12">
        <f>-K6838</f>
        <v/>
      </c>
      <c r="T6838" s="12" t="n">
        <v>7.313489867317839</v>
      </c>
      <c r="U6838" t="n">
        <v>17.80319610054556</v>
      </c>
      <c r="Z6838">
        <f>T6838/$W$2</f>
        <v/>
      </c>
      <c r="AA6838">
        <f>U6838/$X$2</f>
        <v/>
      </c>
      <c r="AC6838" t="n">
        <v>0.2577526735256686</v>
      </c>
      <c r="AD6838" t="n">
        <v>0</v>
      </c>
      <c r="AF6838">
        <f>Z6838+0.14</f>
        <v/>
      </c>
      <c r="AG6838">
        <f>AA6838+0.1834</f>
        <v/>
      </c>
    </row>
    <row r="6839" spans="1:36">
      <c r="A6839" s="13" t="s">
        <v>7006</v>
      </c>
      <c r="B6839" t="n">
        <v>0.3259636033831916</v>
      </c>
      <c r="C6839" t="n">
        <v>0.3120050173133317</v>
      </c>
      <c r="D6839" s="20" t="n">
        <v>0.3120068183896871</v>
      </c>
      <c r="E6839" s="20">
        <f>Q6839</f>
        <v/>
      </c>
      <c r="F6839" s="20">
        <f>-Q6839+0.0001</f>
        <v/>
      </c>
      <c r="G6839" s="20">
        <f>-Q6839</f>
        <v/>
      </c>
      <c r="H6839" s="20">
        <f>IF(Q6839&lt;0,0,1000)</f>
        <v/>
      </c>
      <c r="I6839" s="20">
        <f>IF(Q6839&lt;0,0,1000)</f>
        <v/>
      </c>
      <c r="J6839" s="20">
        <f>I6839</f>
        <v/>
      </c>
      <c r="K6839" s="12" t="n">
        <v>-37.6</v>
      </c>
      <c r="L6839" s="12">
        <f>SQRT(E6839^2)+1</f>
        <v/>
      </c>
      <c r="M6839" s="20">
        <f>IF(Q6839&lt;=0,0,1000)</f>
        <v/>
      </c>
      <c r="N6839" s="20" t="n"/>
      <c r="O6839" s="20" t="n"/>
      <c r="Q6839" s="12" t="n">
        <v>30.41</v>
      </c>
      <c r="R6839" s="31" t="n">
        <v>47.95</v>
      </c>
      <c r="S6839" s="12">
        <f>-K6839</f>
        <v/>
      </c>
      <c r="T6839" s="12" t="n">
        <v>6.695714351566641</v>
      </c>
      <c r="U6839" t="n">
        <v>16.22749065782726</v>
      </c>
      <c r="Z6839">
        <f>T6839/$W$2</f>
        <v/>
      </c>
      <c r="AA6839">
        <f>U6839/$X$2</f>
        <v/>
      </c>
      <c r="AC6839" t="n">
        <v>0.2162621536991768</v>
      </c>
      <c r="AD6839" t="n">
        <v>0</v>
      </c>
      <c r="AF6839">
        <f>Z6839+0.14</f>
        <v/>
      </c>
      <c r="AG6839">
        <f>AA6839+0.1834</f>
        <v/>
      </c>
    </row>
    <row r="6840" spans="1:36">
      <c r="A6840" s="13" t="s">
        <v>7007</v>
      </c>
      <c r="B6840" t="n">
        <v>0.2773457753679106</v>
      </c>
      <c r="C6840" t="n">
        <v>0.2671442279825497</v>
      </c>
      <c r="D6840" s="20" t="n">
        <v>0.2671494743039776</v>
      </c>
      <c r="E6840" s="20">
        <f>Q6840</f>
        <v/>
      </c>
      <c r="F6840" s="20">
        <f>-Q6840+0.0001</f>
        <v/>
      </c>
      <c r="G6840" s="20">
        <f>-Q6840</f>
        <v/>
      </c>
      <c r="H6840" s="20">
        <f>IF(Q6840&lt;0,0,1000)</f>
        <v/>
      </c>
      <c r="I6840" s="20">
        <f>IF(Q6840&lt;0,0,1000)</f>
        <v/>
      </c>
      <c r="J6840" s="20">
        <f>I6840</f>
        <v/>
      </c>
      <c r="K6840" s="12" t="n">
        <v>-37.6</v>
      </c>
      <c r="L6840" s="12">
        <f>SQRT(E6840^2)+1</f>
        <v/>
      </c>
      <c r="M6840" s="20">
        <f>IF(Q6840&lt;=0,0,1000)</f>
        <v/>
      </c>
      <c r="N6840" s="20" t="n"/>
      <c r="O6840" s="20" t="n"/>
      <c r="Q6840" s="12" t="n">
        <v>28.17</v>
      </c>
      <c r="R6840" s="31" t="n">
        <v>47.72</v>
      </c>
      <c r="S6840" s="12">
        <f>-K6840</f>
        <v/>
      </c>
      <c r="T6840" s="12" t="n">
        <v>5.514741957401278</v>
      </c>
      <c r="U6840" t="n">
        <v>13.32315656633286</v>
      </c>
      <c r="Z6840">
        <f>T6840/$W$2</f>
        <v/>
      </c>
      <c r="AA6840">
        <f>U6840/$X$2</f>
        <v/>
      </c>
      <c r="AC6840" t="n">
        <v>0.1676430420242261</v>
      </c>
      <c r="AD6840" t="n">
        <v>0</v>
      </c>
      <c r="AF6840">
        <f>Z6840+0.14</f>
        <v/>
      </c>
      <c r="AG6840">
        <f>AA6840+0.1834</f>
        <v/>
      </c>
    </row>
    <row r="6841" spans="1:36">
      <c r="A6841" s="13" t="s">
        <v>7008</v>
      </c>
      <c r="B6841" t="n">
        <v>0.2318730762634817</v>
      </c>
      <c r="C6841" t="n">
        <v>0.2300862710947008</v>
      </c>
      <c r="D6841" s="20" t="n">
        <v>0.230093310426164</v>
      </c>
      <c r="E6841" s="20">
        <f>Q6841</f>
        <v/>
      </c>
      <c r="F6841" s="20">
        <f>-Q6841+0.0001</f>
        <v/>
      </c>
      <c r="G6841" s="20">
        <f>-Q6841</f>
        <v/>
      </c>
      <c r="H6841" s="20">
        <f>IF(Q6841&lt;0,0,1000)</f>
        <v/>
      </c>
      <c r="I6841" s="20">
        <f>IF(Q6841&lt;0,0,1000)</f>
        <v/>
      </c>
      <c r="J6841" s="20">
        <f>I6841</f>
        <v/>
      </c>
      <c r="K6841" s="12" t="n">
        <v>-37.6</v>
      </c>
      <c r="L6841" s="12">
        <f>SQRT(E6841^2)+1</f>
        <v/>
      </c>
      <c r="M6841" s="20">
        <f>IF(Q6841&lt;=0,0,1000)</f>
        <v/>
      </c>
      <c r="N6841" s="20" t="n"/>
      <c r="O6841" s="20" t="n"/>
      <c r="Q6841" s="12" t="n">
        <v>27.93</v>
      </c>
      <c r="R6841" s="31" t="n">
        <v>44.12</v>
      </c>
      <c r="S6841" s="12">
        <f>-K6841</f>
        <v/>
      </c>
      <c r="T6841" s="12" t="n">
        <v>3.992154847863339</v>
      </c>
      <c r="U6841" t="n">
        <v>9.659019177308132</v>
      </c>
      <c r="Z6841">
        <f>T6841/$W$2</f>
        <v/>
      </c>
      <c r="AA6841">
        <f>U6841/$X$2</f>
        <v/>
      </c>
      <c r="AC6841" t="n">
        <v>0.1221699233983997</v>
      </c>
      <c r="AD6841" t="n">
        <v>0</v>
      </c>
      <c r="AF6841">
        <f>Z6841+0.14</f>
        <v/>
      </c>
      <c r="AG6841">
        <f>AA6841+0.1834</f>
        <v/>
      </c>
    </row>
    <row r="6842" spans="1:36">
      <c r="A6842" s="13" t="s">
        <v>7009</v>
      </c>
      <c r="B6842" t="n">
        <v>0.2204007627148719</v>
      </c>
      <c r="C6842" t="n">
        <v>0.2256711317241147</v>
      </c>
      <c r="D6842" s="20" t="n">
        <v>0.2256787633049236</v>
      </c>
      <c r="E6842" s="20">
        <f>Q6842</f>
        <v/>
      </c>
      <c r="F6842" s="20">
        <f>-Q6842+0.0001</f>
        <v/>
      </c>
      <c r="G6842" s="20">
        <f>-Q6842</f>
        <v/>
      </c>
      <c r="H6842" s="20">
        <f>IF(Q6842&lt;0,0,1000)</f>
        <v/>
      </c>
      <c r="I6842" s="20">
        <f>IF(Q6842&lt;0,0,1000)</f>
        <v/>
      </c>
      <c r="J6842" s="20">
        <f>I6842</f>
        <v/>
      </c>
      <c r="K6842" s="12" t="n">
        <v>-37.6</v>
      </c>
      <c r="L6842" s="12">
        <f>SQRT(E6842^2)+1</f>
        <v/>
      </c>
      <c r="M6842" s="20">
        <f>IF(Q6842&lt;=0,0,1000)</f>
        <v/>
      </c>
      <c r="N6842" s="20" t="n"/>
      <c r="O6842" s="20" t="n"/>
      <c r="Q6842" s="12" t="n">
        <v>28.09</v>
      </c>
      <c r="R6842" s="31" t="n">
        <v>39.95</v>
      </c>
      <c r="S6842" s="12">
        <f>-K6842</f>
        <v/>
      </c>
      <c r="T6842" s="12" t="n">
        <v>3.231203735519621</v>
      </c>
      <c r="U6842" t="n">
        <v>7.923104140890924</v>
      </c>
      <c r="Z6842">
        <f>T6842/$W$2</f>
        <v/>
      </c>
      <c r="AA6842">
        <f>U6842/$X$2</f>
        <v/>
      </c>
      <c r="AC6842" t="n">
        <v>0.1106977033104651</v>
      </c>
      <c r="AD6842" t="n">
        <v>0</v>
      </c>
      <c r="AF6842">
        <f>Z6842+0.14</f>
        <v/>
      </c>
      <c r="AG6842">
        <f>AA6842+0.1834</f>
        <v/>
      </c>
    </row>
    <row r="6843" spans="1:36">
      <c r="A6843" s="13" t="s">
        <v>7010</v>
      </c>
      <c r="B6843" t="n">
        <v>0.2343718550778279</v>
      </c>
      <c r="C6843" t="n">
        <v>0.238691847952453</v>
      </c>
      <c r="D6843" s="20" t="n">
        <v>0.2386998026709593</v>
      </c>
      <c r="E6843" s="20">
        <f>Q6843</f>
        <v/>
      </c>
      <c r="F6843" s="20">
        <f>-Q6843+0.0001</f>
        <v/>
      </c>
      <c r="G6843" s="20">
        <f>-Q6843</f>
        <v/>
      </c>
      <c r="H6843" s="20">
        <f>IF(Q6843&lt;0,0,1000)</f>
        <v/>
      </c>
      <c r="I6843" s="20">
        <f>IF(Q6843&lt;0,0,1000)</f>
        <v/>
      </c>
      <c r="J6843" s="20">
        <f>I6843</f>
        <v/>
      </c>
      <c r="K6843" s="12" t="n">
        <v>-37.6</v>
      </c>
      <c r="L6843" s="12">
        <f>SQRT(E6843^2)+1</f>
        <v/>
      </c>
      <c r="M6843" s="20">
        <f>IF(Q6843&lt;=0,0,1000)</f>
        <v/>
      </c>
      <c r="N6843" s="20" t="n"/>
      <c r="O6843" s="20" t="n"/>
      <c r="Q6843" s="12" t="n">
        <v>28.01</v>
      </c>
      <c r="R6843" s="31" t="n">
        <v>31.93</v>
      </c>
      <c r="S6843" s="12">
        <f>-K6843</f>
        <v/>
      </c>
      <c r="T6843" s="12" t="n">
        <v>3.537579526849881</v>
      </c>
      <c r="U6843" t="n">
        <v>8.648609849395378</v>
      </c>
      <c r="Z6843">
        <f>T6843/$W$2</f>
        <v/>
      </c>
      <c r="AA6843">
        <f>U6843/$X$2</f>
        <v/>
      </c>
      <c r="AC6843" t="n">
        <v>0.1246686504581672</v>
      </c>
      <c r="AD6843" t="n">
        <v>0</v>
      </c>
      <c r="AF6843">
        <f>Z6843+0.14</f>
        <v/>
      </c>
      <c r="AG6843">
        <f>AA6843+0.1834</f>
        <v/>
      </c>
    </row>
    <row r="6844" spans="1:36">
      <c r="A6844" s="13" t="s">
        <v>7011</v>
      </c>
      <c r="B6844" t="n">
        <v>0.2441189709438053</v>
      </c>
      <c r="C6844" t="n">
        <v>0.2507352013178925</v>
      </c>
      <c r="D6844" s="20" t="n">
        <v>0.2507437753850404</v>
      </c>
      <c r="E6844" s="20">
        <f>Q6844</f>
        <v/>
      </c>
      <c r="F6844" s="20">
        <f>-Q6844+0.0001</f>
        <v/>
      </c>
      <c r="G6844" s="20">
        <f>-Q6844</f>
        <v/>
      </c>
      <c r="H6844" s="20">
        <f>IF(Q6844&lt;0,0,1000)</f>
        <v/>
      </c>
      <c r="I6844" s="20">
        <f>IF(Q6844&lt;0,0,1000)</f>
        <v/>
      </c>
      <c r="J6844" s="20">
        <f>I6844</f>
        <v/>
      </c>
      <c r="K6844" s="12" t="n">
        <v>-37.6</v>
      </c>
      <c r="L6844" s="12">
        <f>SQRT(E6844^2)+1</f>
        <v/>
      </c>
      <c r="M6844" s="20">
        <f>IF(Q6844&lt;=0,0,1000)</f>
        <v/>
      </c>
      <c r="N6844" s="20" t="n"/>
      <c r="O6844" s="20" t="n"/>
      <c r="Q6844" s="12" t="n">
        <v>28.16</v>
      </c>
      <c r="R6844" s="31" t="n">
        <v>26.59</v>
      </c>
      <c r="S6844" s="12">
        <f>-K6844</f>
        <v/>
      </c>
      <c r="T6844" s="12" t="n">
        <v>3.447034946030408</v>
      </c>
      <c r="U6844" t="n">
        <v>8.395424334344703</v>
      </c>
      <c r="Z6844">
        <f>T6844/$W$2</f>
        <v/>
      </c>
      <c r="AA6844">
        <f>U6844/$X$2</f>
        <v/>
      </c>
      <c r="AC6844" t="n">
        <v>0.1344156364464814</v>
      </c>
      <c r="AD6844" t="n">
        <v>0</v>
      </c>
      <c r="AF6844">
        <f>Z6844+0.14</f>
        <v/>
      </c>
      <c r="AG6844">
        <f>AA6844+0.1834</f>
        <v/>
      </c>
    </row>
    <row r="6845" spans="1:36">
      <c r="A6845" s="13" t="s">
        <v>7012</v>
      </c>
      <c r="B6845" t="n">
        <v>0.2775218117642696</v>
      </c>
      <c r="C6845" t="n">
        <v>0.2852210436332105</v>
      </c>
      <c r="D6845" s="20" t="n">
        <v>0.2852307189672421</v>
      </c>
      <c r="E6845" s="20">
        <f>Q6845</f>
        <v/>
      </c>
      <c r="F6845" s="20">
        <f>-Q6845+0.0001</f>
        <v/>
      </c>
      <c r="G6845" s="20">
        <f>-Q6845</f>
        <v/>
      </c>
      <c r="H6845" s="20">
        <f>IF(Q6845&lt;0,0,1000)</f>
        <v/>
      </c>
      <c r="I6845" s="20">
        <f>IF(Q6845&lt;0,0,1000)</f>
        <v/>
      </c>
      <c r="J6845" s="20">
        <f>I6845</f>
        <v/>
      </c>
      <c r="K6845" s="12" t="n">
        <v>-37.6</v>
      </c>
      <c r="L6845" s="12">
        <f>SQRT(E6845^2)+1</f>
        <v/>
      </c>
      <c r="M6845" s="20">
        <f>IF(Q6845&lt;=0,0,1000)</f>
        <v/>
      </c>
      <c r="N6845" s="20" t="n"/>
      <c r="O6845" s="20" t="n"/>
      <c r="Q6845" s="12" t="n">
        <v>29.99</v>
      </c>
      <c r="R6845" s="31" t="n">
        <v>22.14</v>
      </c>
      <c r="S6845" s="12">
        <f>-K6845</f>
        <v/>
      </c>
      <c r="T6845" s="12" t="n">
        <v>3.851382018427521</v>
      </c>
      <c r="U6845" t="n">
        <v>9.329429288827461</v>
      </c>
      <c r="Z6845">
        <f>T6845/$W$2</f>
        <v/>
      </c>
      <c r="AA6845">
        <f>U6845/$X$2</f>
        <v/>
      </c>
      <c r="AC6845" t="n">
        <v>0.1678180481447059</v>
      </c>
      <c r="AD6845" t="n">
        <v>0</v>
      </c>
      <c r="AF6845">
        <f>Z6845+0.14</f>
        <v/>
      </c>
      <c r="AG6845">
        <f>AA6845+0.1834</f>
        <v/>
      </c>
    </row>
    <row r="6846" spans="1:36">
      <c r="A6846" s="13" t="s">
        <v>7013</v>
      </c>
      <c r="B6846" t="n">
        <v>0.3418812869274638</v>
      </c>
      <c r="C6846" t="n">
        <v>0.3477654070573173</v>
      </c>
      <c r="D6846" s="20" t="n">
        <v>0.3477761872306478</v>
      </c>
      <c r="E6846" s="20">
        <f>Q6846</f>
        <v/>
      </c>
      <c r="F6846" s="20">
        <f>-Q6846+0.0001</f>
        <v/>
      </c>
      <c r="G6846" s="20">
        <f>-Q6846</f>
        <v/>
      </c>
      <c r="H6846" s="20">
        <f>IF(Q6846&lt;0,0,1000)</f>
        <v/>
      </c>
      <c r="I6846" s="20">
        <f>IF(Q6846&lt;0,0,1000)</f>
        <v/>
      </c>
      <c r="J6846" s="20">
        <f>I6846</f>
        <v/>
      </c>
      <c r="K6846" s="12" t="n">
        <v>-37.6</v>
      </c>
      <c r="L6846" s="12">
        <f>SQRT(E6846^2)+1</f>
        <v/>
      </c>
      <c r="M6846" s="20">
        <f>IF(Q6846&lt;=0,0,1000)</f>
        <v/>
      </c>
      <c r="N6846" s="20" t="n"/>
      <c r="O6846" s="20" t="n"/>
      <c r="Q6846" s="12" t="n">
        <v>32.93</v>
      </c>
      <c r="R6846" s="31" t="n">
        <v>22.25</v>
      </c>
      <c r="S6846" s="12">
        <f>-K6846</f>
        <v/>
      </c>
      <c r="T6846" s="12" t="n">
        <v>5.111917802146706</v>
      </c>
      <c r="U6846" t="n">
        <v>12.41229241512803</v>
      </c>
      <c r="Z6846">
        <f>T6846/$W$2</f>
        <v/>
      </c>
      <c r="AA6846">
        <f>U6846/$X$2</f>
        <v/>
      </c>
      <c r="AC6846" t="n">
        <v>0.2321768430384962</v>
      </c>
      <c r="AD6846" t="n">
        <v>0</v>
      </c>
      <c r="AF6846">
        <f>Z6846+0.14</f>
        <v/>
      </c>
      <c r="AG6846">
        <f>AA6846+0.1834</f>
        <v/>
      </c>
    </row>
    <row r="6847" spans="1:36">
      <c r="A6847" s="13" t="s">
        <v>7014</v>
      </c>
      <c r="B6847" t="n">
        <v>0.4449611051429568</v>
      </c>
      <c r="C6847" t="n">
        <v>0.4444447410080248</v>
      </c>
      <c r="D6847" s="20" t="n">
        <v>0.4444547760527889</v>
      </c>
      <c r="E6847" s="20">
        <f>Q6847</f>
        <v/>
      </c>
      <c r="F6847" s="20">
        <f>-Q6847+0.0001</f>
        <v/>
      </c>
      <c r="G6847" s="20">
        <f>-Q6847</f>
        <v/>
      </c>
      <c r="H6847" s="20">
        <f>IF(Q6847&lt;0,0,1000)</f>
        <v/>
      </c>
      <c r="I6847" s="20">
        <f>IF(Q6847&lt;0,0,1000)</f>
        <v/>
      </c>
      <c r="J6847" s="20">
        <f>I6847</f>
        <v/>
      </c>
      <c r="K6847" s="12" t="n">
        <v>-37.6</v>
      </c>
      <c r="L6847" s="12">
        <f>SQRT(E6847^2)+1</f>
        <v/>
      </c>
      <c r="M6847" s="20">
        <f>IF(Q6847&lt;=0,0,1000)</f>
        <v/>
      </c>
      <c r="N6847" s="20" t="n"/>
      <c r="O6847" s="20" t="n"/>
      <c r="Q6847" s="12" t="n">
        <v>45.07</v>
      </c>
      <c r="R6847" s="31" t="n">
        <v>34.6</v>
      </c>
      <c r="S6847" s="12">
        <f>-K6847</f>
        <v/>
      </c>
      <c r="T6847" s="12" t="n">
        <v>7.496431739649834</v>
      </c>
      <c r="U6847" t="n">
        <v>18.27802510886988</v>
      </c>
      <c r="Z6847">
        <f>T6847/$W$2</f>
        <v/>
      </c>
      <c r="AA6847">
        <f>U6847/$X$2</f>
        <v/>
      </c>
      <c r="AC6847" t="n">
        <v>0.3352566062383781</v>
      </c>
      <c r="AD6847" t="n">
        <v>0</v>
      </c>
      <c r="AF6847">
        <f>Z6847+0.14</f>
        <v/>
      </c>
      <c r="AG6847">
        <f>AA6847+0.1834</f>
        <v/>
      </c>
    </row>
    <row r="6848" spans="1:36">
      <c r="A6848" s="13" t="s">
        <v>7015</v>
      </c>
      <c r="B6848" t="n">
        <v>0.4677283695954241</v>
      </c>
      <c r="C6848" t="n">
        <v>0.469560234553743</v>
      </c>
      <c r="D6848" s="20" t="n">
        <v>0.4695650764655094</v>
      </c>
      <c r="E6848" s="20">
        <f>Q6848</f>
        <v/>
      </c>
      <c r="F6848" s="20">
        <f>-Q6848+0.0001</f>
        <v/>
      </c>
      <c r="G6848" s="20">
        <f>-Q6848</f>
        <v/>
      </c>
      <c r="H6848" s="20">
        <f>IF(Q6848&lt;0,0,1000)</f>
        <v/>
      </c>
      <c r="I6848" s="20">
        <f>IF(Q6848&lt;0,0,1000)</f>
        <v/>
      </c>
      <c r="J6848" s="20">
        <f>I6848</f>
        <v/>
      </c>
      <c r="K6848" s="12" t="n">
        <v>-37.6</v>
      </c>
      <c r="L6848" s="12">
        <f>SQRT(E6848^2)+1</f>
        <v/>
      </c>
      <c r="M6848" s="20">
        <f>IF(Q6848&lt;=0,0,1000)</f>
        <v/>
      </c>
      <c r="N6848" s="20" t="n"/>
      <c r="O6848" s="20" t="n"/>
      <c r="Q6848" s="12" t="n">
        <v>46.99</v>
      </c>
      <c r="R6848" s="31" t="n">
        <v>44.64</v>
      </c>
      <c r="S6848" s="12">
        <f>-K6848</f>
        <v/>
      </c>
      <c r="T6848" s="12" t="n">
        <v>7.831332940677386</v>
      </c>
      <c r="U6848" t="n">
        <v>19.31200009286075</v>
      </c>
      <c r="Z6848">
        <f>T6848/$W$2</f>
        <v/>
      </c>
      <c r="AA6848">
        <f>U6848/$X$2</f>
        <v/>
      </c>
      <c r="AC6848" t="n">
        <v>0.3580263526090897</v>
      </c>
      <c r="AD6848" t="n">
        <v>0.02056507646550937</v>
      </c>
      <c r="AF6848">
        <f>Z6848+0.14</f>
        <v/>
      </c>
      <c r="AG6848">
        <f>AA6848+0.1834</f>
        <v/>
      </c>
    </row>
    <row r="6849" spans="1:36">
      <c r="A6849" s="13" t="s">
        <v>7016</v>
      </c>
      <c r="B6849" t="n">
        <v>0.4644523534769501</v>
      </c>
      <c r="C6849" t="n">
        <v>0.4666642915289833</v>
      </c>
      <c r="D6849" s="20" t="n">
        <v>0.4666708852303546</v>
      </c>
      <c r="E6849" s="20">
        <f>Q6849</f>
        <v/>
      </c>
      <c r="F6849" s="20">
        <f>-Q6849+0.0001</f>
        <v/>
      </c>
      <c r="G6849" s="20">
        <f>-Q6849</f>
        <v/>
      </c>
      <c r="H6849" s="20">
        <f>IF(Q6849&lt;0,0,1000)</f>
        <v/>
      </c>
      <c r="I6849" s="20">
        <f>IF(Q6849&lt;0,0,1000)</f>
        <v/>
      </c>
      <c r="J6849" s="20">
        <f>I6849</f>
        <v/>
      </c>
      <c r="K6849" s="12" t="n">
        <v>-37.6</v>
      </c>
      <c r="L6849" s="12">
        <f>SQRT(E6849^2)+1</f>
        <v/>
      </c>
      <c r="M6849" s="20">
        <f>IF(Q6849&lt;=0,0,1000)</f>
        <v/>
      </c>
      <c r="N6849" s="20" t="n"/>
      <c r="O6849" s="20" t="n"/>
      <c r="Q6849" s="12" t="n">
        <v>45.95</v>
      </c>
      <c r="R6849" s="31" t="n">
        <v>60.07</v>
      </c>
      <c r="S6849" s="12">
        <f>-K6849</f>
        <v/>
      </c>
      <c r="T6849" s="12" t="n">
        <v>7.632717913245834</v>
      </c>
      <c r="U6849" t="n">
        <v>18.70777321977535</v>
      </c>
      <c r="Z6849">
        <f>T6849/$W$2</f>
        <v/>
      </c>
      <c r="AA6849">
        <f>U6849/$X$2</f>
        <v/>
      </c>
      <c r="AC6849" t="n">
        <v>0.3547496523243107</v>
      </c>
      <c r="AD6849" t="n">
        <v>0.01767088523035459</v>
      </c>
      <c r="AF6849">
        <f>Z6849+0.14</f>
        <v/>
      </c>
      <c r="AG6849">
        <f>AA6849+0.1834</f>
        <v/>
      </c>
    </row>
    <row r="6850" spans="1:36">
      <c r="A6850" s="13" t="s">
        <v>7017</v>
      </c>
      <c r="B6850" t="n">
        <v>0.4375559429610184</v>
      </c>
      <c r="C6850" t="n">
        <v>0.4366022921054799</v>
      </c>
      <c r="D6850" s="20" t="n">
        <v>0.4366090990421479</v>
      </c>
      <c r="E6850" s="20">
        <f>Q6850</f>
        <v/>
      </c>
      <c r="F6850" s="20">
        <f>-Q6850+0.0001</f>
        <v/>
      </c>
      <c r="G6850" s="20">
        <f>-Q6850</f>
        <v/>
      </c>
      <c r="H6850" s="20">
        <f>IF(Q6850&lt;0,0,1000)</f>
        <v/>
      </c>
      <c r="I6850" s="20">
        <f>IF(Q6850&lt;0,0,1000)</f>
        <v/>
      </c>
      <c r="J6850" s="20">
        <f>I6850</f>
        <v/>
      </c>
      <c r="K6850" s="12" t="n">
        <v>-37.6</v>
      </c>
      <c r="L6850" s="12">
        <f>SQRT(E6850^2)+1</f>
        <v/>
      </c>
      <c r="M6850" s="20">
        <f>IF(Q6850&lt;=0,0,1000)</f>
        <v/>
      </c>
      <c r="N6850" s="20" t="n"/>
      <c r="O6850" s="20" t="n"/>
      <c r="Q6850" s="12" t="n">
        <v>41.59</v>
      </c>
      <c r="R6850" s="31" t="n">
        <v>65.38</v>
      </c>
      <c r="S6850" s="12">
        <f>-K6850</f>
        <v/>
      </c>
      <c r="T6850" s="12" t="n">
        <v>7.418958915793234</v>
      </c>
      <c r="U6850" t="n">
        <v>18.10780507258735</v>
      </c>
      <c r="Z6850">
        <f>T6850/$W$2</f>
        <v/>
      </c>
      <c r="AA6850">
        <f>U6850/$X$2</f>
        <v/>
      </c>
      <c r="AC6850" t="n">
        <v>0.3278529497715179</v>
      </c>
      <c r="AD6850" t="n">
        <v>0</v>
      </c>
      <c r="AF6850">
        <f>Z6850+0.14</f>
        <v/>
      </c>
      <c r="AG6850">
        <f>AA6850+0.1834</f>
        <v/>
      </c>
    </row>
    <row r="6851" spans="1:36">
      <c r="A6851" s="13" t="s">
        <v>7018</v>
      </c>
      <c r="B6851" t="n">
        <v>0.4105450279063546</v>
      </c>
      <c r="C6851" t="n">
        <v>0.4079716366285501</v>
      </c>
      <c r="D6851" s="20" t="n">
        <v>0.4079783098135545</v>
      </c>
      <c r="E6851" s="20">
        <f>Q6851</f>
        <v/>
      </c>
      <c r="F6851" s="20">
        <f>-Q6851+0.0001</f>
        <v/>
      </c>
      <c r="G6851" s="20">
        <f>-Q6851</f>
        <v/>
      </c>
      <c r="H6851" s="20">
        <f>IF(Q6851&lt;0,0,1000)</f>
        <v/>
      </c>
      <c r="I6851" s="20">
        <f>IF(Q6851&lt;0,0,1000)</f>
        <v/>
      </c>
      <c r="J6851" s="20">
        <f>I6851</f>
        <v/>
      </c>
      <c r="K6851" s="12" t="n">
        <v>-37.6</v>
      </c>
      <c r="L6851" s="12">
        <f>SQRT(E6851^2)+1</f>
        <v/>
      </c>
      <c r="M6851" s="20">
        <f>IF(Q6851&lt;=0,0,1000)</f>
        <v/>
      </c>
      <c r="N6851" s="20" t="n"/>
      <c r="O6851" s="20" t="n"/>
      <c r="Q6851" s="12" t="n">
        <v>44.94</v>
      </c>
      <c r="R6851" s="31" t="n">
        <v>68.31999999999999</v>
      </c>
      <c r="S6851" s="12">
        <f>-K6851</f>
        <v/>
      </c>
      <c r="T6851" s="12" t="n">
        <v>7.033609670007254</v>
      </c>
      <c r="U6851" t="n">
        <v>17.07167796101097</v>
      </c>
      <c r="Z6851">
        <f>T6851/$W$2</f>
        <v/>
      </c>
      <c r="AA6851">
        <f>U6851/$X$2</f>
        <v/>
      </c>
      <c r="AC6851" t="n">
        <v>0.3008420177193378</v>
      </c>
      <c r="AD6851" t="n">
        <v>0</v>
      </c>
      <c r="AF6851">
        <f>Z6851+0.14</f>
        <v/>
      </c>
      <c r="AG6851">
        <f>AA6851+0.1834</f>
        <v/>
      </c>
    </row>
    <row r="6852" spans="1:36">
      <c r="A6852" s="13" t="s">
        <v>7019</v>
      </c>
      <c r="B6852" t="n">
        <v>0.3886765505948381</v>
      </c>
      <c r="C6852" t="n">
        <v>0.3852228870085954</v>
      </c>
      <c r="D6852" s="20" t="n">
        <v>0.3852295113429575</v>
      </c>
      <c r="E6852" s="20">
        <f>Q6852</f>
        <v/>
      </c>
      <c r="F6852" s="20">
        <f>-Q6852+0.0001</f>
        <v/>
      </c>
      <c r="G6852" s="20">
        <f>-Q6852</f>
        <v/>
      </c>
      <c r="H6852" s="20">
        <f>IF(Q6852&lt;0,0,1000)</f>
        <v/>
      </c>
      <c r="I6852" s="20">
        <f>IF(Q6852&lt;0,0,1000)</f>
        <v/>
      </c>
      <c r="J6852" s="20">
        <f>I6852</f>
        <v/>
      </c>
      <c r="K6852" s="12" t="n">
        <v>-37.6</v>
      </c>
      <c r="L6852" s="12">
        <f>SQRT(E6852^2)+1</f>
        <v/>
      </c>
      <c r="M6852" s="20">
        <f>IF(Q6852&lt;=0,0,1000)</f>
        <v/>
      </c>
      <c r="N6852" s="20" t="n"/>
      <c r="O6852" s="20" t="n"/>
      <c r="Q6852" s="12" t="n">
        <v>40.54</v>
      </c>
      <c r="R6852" s="31" t="n">
        <v>69.17</v>
      </c>
      <c r="S6852" s="12">
        <f>-K6852</f>
        <v/>
      </c>
      <c r="T6852" s="12" t="n">
        <v>6.753058153295861</v>
      </c>
      <c r="U6852" t="n">
        <v>16.3844742268391</v>
      </c>
      <c r="Z6852">
        <f>T6852/$W$2</f>
        <v/>
      </c>
      <c r="AA6852">
        <f>U6852/$X$2</f>
        <v/>
      </c>
      <c r="AC6852" t="n">
        <v>0.2789735281973896</v>
      </c>
      <c r="AD6852" t="n">
        <v>0</v>
      </c>
      <c r="AF6852">
        <f>Z6852+0.14</f>
        <v/>
      </c>
      <c r="AG6852">
        <f>AA6852+0.1834</f>
        <v/>
      </c>
    </row>
    <row r="6853" spans="1:36">
      <c r="A6853" s="13" t="s">
        <v>7020</v>
      </c>
      <c r="B6853" t="n">
        <v>0.3715341572582262</v>
      </c>
      <c r="C6853" t="n">
        <v>0.3682012486076486</v>
      </c>
      <c r="D6853" s="20" t="n">
        <v>0.3682077773945869</v>
      </c>
      <c r="E6853" s="20">
        <f>Q6853</f>
        <v/>
      </c>
      <c r="F6853" s="20">
        <f>-Q6853+0.0001</f>
        <v/>
      </c>
      <c r="G6853" s="20">
        <f>-Q6853</f>
        <v/>
      </c>
      <c r="H6853" s="20">
        <f>IF(Q6853&lt;0,0,1000)</f>
        <v/>
      </c>
      <c r="I6853" s="20">
        <f>IF(Q6853&lt;0,0,1000)</f>
        <v/>
      </c>
      <c r="J6853" s="20">
        <f>I6853</f>
        <v/>
      </c>
      <c r="K6853" s="12" t="n">
        <v>-37.6</v>
      </c>
      <c r="L6853" s="12">
        <f>SQRT(E6853^2)+1</f>
        <v/>
      </c>
      <c r="M6853" s="20">
        <f>IF(Q6853&lt;=0,0,1000)</f>
        <v/>
      </c>
      <c r="N6853" s="20" t="n"/>
      <c r="O6853" s="20" t="n"/>
      <c r="Q6853" s="12" t="n">
        <v>36.77</v>
      </c>
      <c r="R6853" s="31" t="n">
        <v>72</v>
      </c>
      <c r="S6853" s="12">
        <f>-K6853</f>
        <v/>
      </c>
      <c r="T6853" s="12" t="n">
        <v>6.478742388946081</v>
      </c>
      <c r="U6853" t="n">
        <v>15.73981981057866</v>
      </c>
      <c r="Z6853">
        <f>T6853/$W$2</f>
        <v/>
      </c>
      <c r="AA6853">
        <f>U6853/$X$2</f>
        <v/>
      </c>
      <c r="AC6853" t="n">
        <v>0.2618311273459046</v>
      </c>
      <c r="AD6853" t="n">
        <v>0</v>
      </c>
      <c r="AF6853">
        <f>Z6853+0.14</f>
        <v/>
      </c>
      <c r="AG6853">
        <f>AA6853+0.1834</f>
        <v/>
      </c>
    </row>
    <row r="6854" spans="1:36">
      <c r="A6854" s="13" t="s">
        <v>7021</v>
      </c>
      <c r="B6854" t="n">
        <v>0.3611021343067943</v>
      </c>
      <c r="C6854" t="n">
        <v>0.3573508013353625</v>
      </c>
      <c r="D6854" s="20" t="n">
        <v>0.3573567223562997</v>
      </c>
      <c r="E6854" s="20">
        <f>Q6854</f>
        <v/>
      </c>
      <c r="F6854" s="20">
        <f>-Q6854+0.0001</f>
        <v/>
      </c>
      <c r="G6854" s="20">
        <f>-Q6854</f>
        <v/>
      </c>
      <c r="H6854" s="20">
        <f>IF(Q6854&lt;0,0,1000)</f>
        <v/>
      </c>
      <c r="I6854" s="20">
        <f>IF(Q6854&lt;0,0,1000)</f>
        <v/>
      </c>
      <c r="J6854" s="20">
        <f>I6854</f>
        <v/>
      </c>
      <c r="K6854" s="12" t="n">
        <v>-37.6</v>
      </c>
      <c r="L6854" s="12">
        <f>SQRT(E6854^2)+1</f>
        <v/>
      </c>
      <c r="M6854" s="20">
        <f>IF(Q6854&lt;=0,0,1000)</f>
        <v/>
      </c>
      <c r="N6854" s="20" t="n"/>
      <c r="O6854" s="20" t="n"/>
      <c r="Q6854" s="12" t="n">
        <v>34.93</v>
      </c>
      <c r="R6854" s="31" t="n">
        <v>72.08</v>
      </c>
      <c r="S6854" s="12">
        <f>-K6854</f>
        <v/>
      </c>
      <c r="T6854" s="12" t="n">
        <v>6.349601902664682</v>
      </c>
      <c r="U6854" t="n">
        <v>15.43132018224314</v>
      </c>
      <c r="Z6854">
        <f>T6854/$W$2</f>
        <v/>
      </c>
      <c r="AA6854">
        <f>U6854/$X$2</f>
        <v/>
      </c>
      <c r="AC6854" t="n">
        <v>0.251399370446936</v>
      </c>
      <c r="AD6854" t="n">
        <v>0</v>
      </c>
      <c r="AF6854">
        <f>Z6854+0.14</f>
        <v/>
      </c>
      <c r="AG6854">
        <f>AA6854+0.1834</f>
        <v/>
      </c>
    </row>
    <row r="6855" spans="1:36">
      <c r="A6855" s="13" t="s">
        <v>7022</v>
      </c>
      <c r="B6855" t="n">
        <v>0.3555922497111407</v>
      </c>
      <c r="C6855" t="n">
        <v>0.3523669776326006</v>
      </c>
      <c r="D6855" s="20" t="n">
        <v>0.35237271596568</v>
      </c>
      <c r="E6855" s="20">
        <f>Q6855</f>
        <v/>
      </c>
      <c r="F6855" s="20">
        <f>-Q6855+0.0001</f>
        <v/>
      </c>
      <c r="G6855" s="20">
        <f>-Q6855</f>
        <v/>
      </c>
      <c r="H6855" s="20">
        <f>IF(Q6855&lt;0,0,1000)</f>
        <v/>
      </c>
      <c r="I6855" s="20">
        <f>IF(Q6855&lt;0,0,1000)</f>
        <v/>
      </c>
      <c r="J6855" s="20">
        <f>I6855</f>
        <v/>
      </c>
      <c r="K6855" s="12" t="n">
        <v>-37.6</v>
      </c>
      <c r="L6855" s="12">
        <f>SQRT(E6855^2)+1</f>
        <v/>
      </c>
      <c r="M6855" s="20">
        <f>IF(Q6855&lt;=0,0,1000)</f>
        <v/>
      </c>
      <c r="N6855" s="20" t="n"/>
      <c r="O6855" s="20" t="n"/>
      <c r="Q6855" s="12" t="n">
        <v>33.87</v>
      </c>
      <c r="R6855" s="31" t="n">
        <v>70.76000000000001</v>
      </c>
      <c r="S6855" s="12">
        <f>-K6855</f>
        <v/>
      </c>
      <c r="T6855" s="12" t="n">
        <v>6.246585817121985</v>
      </c>
      <c r="U6855" t="n">
        <v>15.22281714215867</v>
      </c>
      <c r="Z6855">
        <f>T6855/$W$2</f>
        <v/>
      </c>
      <c r="AA6855">
        <f>U6855/$X$2</f>
        <v/>
      </c>
      <c r="AC6855" t="n">
        <v>0.2458895394909332</v>
      </c>
      <c r="AD6855" t="n">
        <v>0</v>
      </c>
      <c r="AF6855">
        <f>Z6855+0.14</f>
        <v/>
      </c>
      <c r="AG6855">
        <f>AA6855+0.1834</f>
        <v/>
      </c>
    </row>
    <row r="6856" spans="1:36">
      <c r="A6856" s="13" t="s">
        <v>7023</v>
      </c>
      <c r="B6856" t="n">
        <v>0.3537251751005708</v>
      </c>
      <c r="C6856" t="n">
        <v>0.349640911657655</v>
      </c>
      <c r="D6856" s="20" t="n">
        <v>0.3496458947671225</v>
      </c>
      <c r="E6856" s="20">
        <f>Q6856</f>
        <v/>
      </c>
      <c r="F6856" s="20">
        <f>-Q6856+0.0001</f>
        <v/>
      </c>
      <c r="G6856" s="20">
        <f>-Q6856</f>
        <v/>
      </c>
      <c r="H6856" s="20">
        <f>IF(Q6856&lt;0,0,1000)</f>
        <v/>
      </c>
      <c r="I6856" s="20">
        <f>IF(Q6856&lt;0,0,1000)</f>
        <v/>
      </c>
      <c r="J6856" s="20">
        <f>I6856</f>
        <v/>
      </c>
      <c r="K6856" s="12" t="n">
        <v>-37.6</v>
      </c>
      <c r="L6856" s="12">
        <f>SQRT(E6856^2)+1</f>
        <v/>
      </c>
      <c r="M6856" s="20">
        <f>IF(Q6856&lt;=0,0,1000)</f>
        <v/>
      </c>
      <c r="N6856" s="20" t="n"/>
      <c r="O6856" s="20" t="n"/>
      <c r="Q6856" s="12" t="n">
        <v>37.44</v>
      </c>
      <c r="R6856" s="31" t="n">
        <v>65.43000000000001</v>
      </c>
      <c r="S6856" s="12">
        <f>-K6856</f>
        <v/>
      </c>
      <c r="T6856" s="12" t="n">
        <v>6.282509257286066</v>
      </c>
      <c r="U6856" t="n">
        <v>15.2972803455567</v>
      </c>
      <c r="Z6856">
        <f>T6856/$W$2</f>
        <v/>
      </c>
      <c r="AA6856">
        <f>U6856/$X$2</f>
        <v/>
      </c>
      <c r="AC6856" t="n">
        <v>0.244022732275096</v>
      </c>
      <c r="AD6856" t="n">
        <v>0</v>
      </c>
      <c r="AF6856">
        <f>Z6856+0.14</f>
        <v/>
      </c>
      <c r="AG6856">
        <f>AA6856+0.1834</f>
        <v/>
      </c>
    </row>
    <row r="6857" spans="1:36">
      <c r="A6857" s="13" t="s">
        <v>7024</v>
      </c>
      <c r="B6857" t="n">
        <v>0.3578266758568289</v>
      </c>
      <c r="C6857" t="n">
        <v>0.3532840876927776</v>
      </c>
      <c r="D6857" s="20" t="n">
        <v>0.3532884411049071</v>
      </c>
      <c r="E6857" s="20">
        <f>Q6857</f>
        <v/>
      </c>
      <c r="F6857" s="20">
        <f>-Q6857+0.0001</f>
        <v/>
      </c>
      <c r="G6857" s="20">
        <f>-Q6857</f>
        <v/>
      </c>
      <c r="H6857" s="20">
        <f>IF(Q6857&lt;0,0,1000)</f>
        <v/>
      </c>
      <c r="I6857" s="20">
        <f>IF(Q6857&lt;0,0,1000)</f>
        <v/>
      </c>
      <c r="J6857" s="20">
        <f>I6857</f>
        <v/>
      </c>
      <c r="K6857" s="12" t="n">
        <v>-37.6</v>
      </c>
      <c r="L6857" s="12">
        <f>SQRT(E6857^2)+1</f>
        <v/>
      </c>
      <c r="M6857" s="20">
        <f>IF(Q6857&lt;=0,0,1000)</f>
        <v/>
      </c>
      <c r="N6857" s="20" t="n"/>
      <c r="O6857" s="20" t="n"/>
      <c r="Q6857" s="12" t="n">
        <v>44.02</v>
      </c>
      <c r="R6857" s="31" t="n">
        <v>61.59</v>
      </c>
      <c r="S6857" s="12">
        <f>-K6857</f>
        <v/>
      </c>
      <c r="T6857" s="12" t="n">
        <v>6.437183448660025</v>
      </c>
      <c r="U6857" t="n">
        <v>15.72066692635924</v>
      </c>
      <c r="Z6857">
        <f>T6857/$W$2</f>
        <v/>
      </c>
      <c r="AA6857">
        <f>U6857/$X$2</f>
        <v/>
      </c>
      <c r="AC6857" t="n">
        <v>0.2481244764472429</v>
      </c>
      <c r="AD6857" t="n">
        <v>0</v>
      </c>
      <c r="AF6857">
        <f>Z6857+0.14</f>
        <v/>
      </c>
      <c r="AG6857">
        <f>AA6857+0.1834</f>
        <v/>
      </c>
    </row>
    <row r="6858" spans="1:36">
      <c r="A6858" s="13" t="s">
        <v>7025</v>
      </c>
      <c r="B6858" t="n">
        <v>0.3704900007902255</v>
      </c>
      <c r="C6858" t="n">
        <v>0.3647732583733521</v>
      </c>
      <c r="D6858" s="20" t="n">
        <v>0.3647769648053407</v>
      </c>
      <c r="E6858" s="20">
        <f>Q6858</f>
        <v/>
      </c>
      <c r="F6858" s="20">
        <f>-Q6858+0.0001</f>
        <v/>
      </c>
      <c r="G6858" s="20">
        <f>-Q6858</f>
        <v/>
      </c>
      <c r="H6858" s="20">
        <f>IF(Q6858&lt;0,0,1000)</f>
        <v/>
      </c>
      <c r="I6858" s="20">
        <f>IF(Q6858&lt;0,0,1000)</f>
        <v/>
      </c>
      <c r="J6858" s="20">
        <f>I6858</f>
        <v/>
      </c>
      <c r="K6858" s="12" t="n">
        <v>-37.6</v>
      </c>
      <c r="L6858" s="12">
        <f>SQRT(E6858^2)+1</f>
        <v/>
      </c>
      <c r="M6858" s="20">
        <f>IF(Q6858&lt;=0,0,1000)</f>
        <v/>
      </c>
      <c r="N6858" s="20" t="n"/>
      <c r="O6858" s="20" t="n"/>
      <c r="Q6858" s="12" t="n">
        <v>45.68</v>
      </c>
      <c r="R6858" s="31" t="n">
        <v>54.73</v>
      </c>
      <c r="S6858" s="12">
        <f>-K6858</f>
        <v/>
      </c>
      <c r="T6858" s="12" t="n">
        <v>6.770874588614753</v>
      </c>
      <c r="U6858" t="n">
        <v>16.5461654290087</v>
      </c>
      <c r="Z6858">
        <f>T6858/$W$2</f>
        <v/>
      </c>
      <c r="AA6858">
        <f>U6858/$X$2</f>
        <v/>
      </c>
      <c r="AC6858" t="n">
        <v>0.2607880449312165</v>
      </c>
      <c r="AD6858" t="n">
        <v>0</v>
      </c>
      <c r="AF6858">
        <f>Z6858+0.14</f>
        <v/>
      </c>
      <c r="AG6858">
        <f>AA6858+0.1834</f>
        <v/>
      </c>
    </row>
    <row r="6859" spans="1:36">
      <c r="A6859" s="13" t="s">
        <v>7026</v>
      </c>
      <c r="B6859" t="n">
        <v>0.3765900074861923</v>
      </c>
      <c r="C6859" t="n">
        <v>0.3688938482266559</v>
      </c>
      <c r="D6859" s="20" t="n">
        <v>0.368896132329815</v>
      </c>
      <c r="E6859" s="20">
        <f>Q6859</f>
        <v/>
      </c>
      <c r="F6859" s="20">
        <f>-Q6859+0.0001</f>
        <v/>
      </c>
      <c r="G6859" s="20">
        <f>-Q6859</f>
        <v/>
      </c>
      <c r="H6859" s="20">
        <f>IF(Q6859&lt;0,0,1000)</f>
        <v/>
      </c>
      <c r="I6859" s="20">
        <f>IF(Q6859&lt;0,0,1000)</f>
        <v/>
      </c>
      <c r="J6859" s="20">
        <f>I6859</f>
        <v/>
      </c>
      <c r="K6859" s="12" t="n">
        <v>-37.6</v>
      </c>
      <c r="L6859" s="12">
        <f>SQRT(E6859^2)+1</f>
        <v/>
      </c>
      <c r="M6859" s="20">
        <f>IF(Q6859&lt;=0,0,1000)</f>
        <v/>
      </c>
      <c r="N6859" s="20" t="n"/>
      <c r="O6859" s="20" t="n"/>
      <c r="Q6859" s="12" t="n">
        <v>47.82</v>
      </c>
      <c r="R6859" s="31" t="n">
        <v>59.68</v>
      </c>
      <c r="S6859" s="12">
        <f>-K6859</f>
        <v/>
      </c>
      <c r="T6859" s="12" t="n">
        <v>7.107238193867307</v>
      </c>
      <c r="U6859" t="n">
        <v>17.41634261251818</v>
      </c>
      <c r="Z6859">
        <f>T6859/$W$2</f>
        <v/>
      </c>
      <c r="AA6859">
        <f>U6859/$X$2</f>
        <v/>
      </c>
      <c r="AC6859" t="n">
        <v>0.2668885826158805</v>
      </c>
      <c r="AD6859" t="n">
        <v>0</v>
      </c>
      <c r="AF6859">
        <f>Z6859+0.14</f>
        <v/>
      </c>
      <c r="AG6859">
        <f>AA6859+0.1834</f>
        <v/>
      </c>
    </row>
    <row r="6860" spans="1:36">
      <c r="A6860" s="13" t="s">
        <v>7027</v>
      </c>
      <c r="B6860" t="n">
        <v>0.386364482707213</v>
      </c>
      <c r="C6860" t="n">
        <v>0.3765538667709829</v>
      </c>
      <c r="D6860" s="20" t="n">
        <v>0.3765560271340762</v>
      </c>
      <c r="E6860" s="20">
        <f>Q6860</f>
        <v/>
      </c>
      <c r="F6860" s="20">
        <f>-Q6860+0.0001</f>
        <v/>
      </c>
      <c r="G6860" s="20">
        <f>-Q6860</f>
        <v/>
      </c>
      <c r="H6860" s="20">
        <f>IF(Q6860&lt;0,0,1000)</f>
        <v/>
      </c>
      <c r="I6860" s="20">
        <f>IF(Q6860&lt;0,0,1000)</f>
        <v/>
      </c>
      <c r="J6860" s="20">
        <f>I6860</f>
        <v/>
      </c>
      <c r="K6860" s="12" t="n">
        <v>-37.6</v>
      </c>
      <c r="L6860" s="12">
        <f>SQRT(E6860^2)+1</f>
        <v/>
      </c>
      <c r="M6860" s="20">
        <f>IF(Q6860&lt;=0,0,1000)</f>
        <v/>
      </c>
      <c r="N6860" s="20" t="n"/>
      <c r="O6860" s="20" t="n"/>
      <c r="Q6860" s="12" t="n">
        <v>38.26</v>
      </c>
      <c r="R6860" s="31" t="n">
        <v>67.81</v>
      </c>
      <c r="S6860" s="12">
        <f>-K6860</f>
        <v/>
      </c>
      <c r="T6860" s="12" t="n">
        <v>7.425785363800967</v>
      </c>
      <c r="U6860" t="n">
        <v>18.14184832102264</v>
      </c>
      <c r="Z6860">
        <f>T6860/$W$2</f>
        <v/>
      </c>
      <c r="AA6860">
        <f>U6860/$X$2</f>
        <v/>
      </c>
      <c r="AC6860" t="n">
        <v>0.2766630045582394</v>
      </c>
      <c r="AD6860" t="n">
        <v>0</v>
      </c>
      <c r="AF6860">
        <f>Z6860+0.14</f>
        <v/>
      </c>
      <c r="AG6860">
        <f>AA6860+0.1834</f>
        <v/>
      </c>
    </row>
    <row r="6861" spans="1:36">
      <c r="A6861" s="13" t="s">
        <v>7028</v>
      </c>
      <c r="B6861" t="n">
        <v>0.3910468283900042</v>
      </c>
      <c r="C6861" t="n">
        <v>0.3797759362965311</v>
      </c>
      <c r="D6861" s="20" t="n">
        <v>0.3797779968268725</v>
      </c>
      <c r="E6861" s="20">
        <f>Q6861</f>
        <v/>
      </c>
      <c r="F6861" s="20">
        <f>-Q6861+0.0001</f>
        <v/>
      </c>
      <c r="G6861" s="20">
        <f>-Q6861</f>
        <v/>
      </c>
      <c r="H6861" s="20">
        <f>IF(Q6861&lt;0,0,1000)</f>
        <v/>
      </c>
      <c r="I6861" s="20">
        <f>IF(Q6861&lt;0,0,1000)</f>
        <v/>
      </c>
      <c r="J6861" s="20">
        <f>I6861</f>
        <v/>
      </c>
      <c r="K6861" s="12" t="n">
        <v>-37.6</v>
      </c>
      <c r="L6861" s="12">
        <f>SQRT(E6861^2)+1</f>
        <v/>
      </c>
      <c r="M6861" s="20">
        <f>IF(Q6861&lt;=0,0,1000)</f>
        <v/>
      </c>
      <c r="N6861" s="20" t="n"/>
      <c r="O6861" s="20" t="n"/>
      <c r="Q6861" s="12" t="n">
        <v>33.57</v>
      </c>
      <c r="R6861" s="31" t="n">
        <v>75.91</v>
      </c>
      <c r="S6861" s="12">
        <f>-K6861</f>
        <v/>
      </c>
      <c r="T6861" s="12" t="n">
        <v>7.627363426056639</v>
      </c>
      <c r="U6861" t="n">
        <v>18.6141723085825</v>
      </c>
      <c r="Z6861">
        <f>T6861/$W$2</f>
        <v/>
      </c>
      <c r="AA6861">
        <f>U6861/$X$2</f>
        <v/>
      </c>
      <c r="AC6861" t="n">
        <v>0.2813453380304286</v>
      </c>
      <c r="AD6861" t="n">
        <v>0</v>
      </c>
      <c r="AF6861">
        <f>Z6861+0.14</f>
        <v/>
      </c>
      <c r="AG6861">
        <f>AA6861+0.1834</f>
        <v/>
      </c>
    </row>
    <row r="6862" spans="1:36">
      <c r="A6862" s="13" t="s">
        <v>7029</v>
      </c>
      <c r="B6862" t="n">
        <v>0.3790218794867607</v>
      </c>
      <c r="C6862" t="n">
        <v>0.3659030847141335</v>
      </c>
      <c r="D6862" s="20" t="n">
        <v>0.3659050485792068</v>
      </c>
      <c r="E6862" s="20">
        <f>Q6862</f>
        <v/>
      </c>
      <c r="F6862" s="20">
        <f>-Q6862+0.0001</f>
        <v/>
      </c>
      <c r="G6862" s="20">
        <f>-Q6862</f>
        <v/>
      </c>
      <c r="H6862" s="20">
        <f>IF(Q6862&lt;0,0,1000)</f>
        <v/>
      </c>
      <c r="I6862" s="20">
        <f>IF(Q6862&lt;0,0,1000)</f>
        <v/>
      </c>
      <c r="J6862" s="20">
        <f>I6862</f>
        <v/>
      </c>
      <c r="K6862" s="12" t="n">
        <v>-37.6</v>
      </c>
      <c r="L6862" s="12">
        <f>SQRT(E6862^2)+1</f>
        <v/>
      </c>
      <c r="M6862" s="20">
        <f>IF(Q6862&lt;=0,0,1000)</f>
        <v/>
      </c>
      <c r="N6862" s="20" t="n"/>
      <c r="O6862" s="20" t="n"/>
      <c r="Q6862" s="12" t="n">
        <v>33.99</v>
      </c>
      <c r="R6862" s="31" t="n">
        <v>67.48999999999999</v>
      </c>
      <c r="S6862" s="12">
        <f>-K6862</f>
        <v/>
      </c>
      <c r="T6862" s="12" t="n">
        <v>7.569469567863766</v>
      </c>
      <c r="U6862" t="n">
        <v>18.43333201629974</v>
      </c>
      <c r="Z6862">
        <f>T6862/$W$2</f>
        <v/>
      </c>
      <c r="AA6862">
        <f>U6862/$X$2</f>
        <v/>
      </c>
      <c r="AC6862" t="n">
        <v>0.2693203767387348</v>
      </c>
      <c r="AD6862" t="n">
        <v>0</v>
      </c>
      <c r="AF6862">
        <f>Z6862+0.14</f>
        <v/>
      </c>
      <c r="AG6862">
        <f>AA6862+0.1834</f>
        <v/>
      </c>
    </row>
    <row r="6863" spans="1:36">
      <c r="A6863" s="13" t="s">
        <v>7030</v>
      </c>
      <c r="B6863" t="n">
        <v>0.3362744837570532</v>
      </c>
      <c r="C6863" t="n">
        <v>0.3216909021181406</v>
      </c>
      <c r="D6863" s="20" t="n">
        <v>0.3216925432325023</v>
      </c>
      <c r="E6863" s="20">
        <f>Q6863</f>
        <v/>
      </c>
      <c r="F6863" s="20">
        <f>-Q6863+0.0001</f>
        <v/>
      </c>
      <c r="G6863" s="20">
        <f>-Q6863</f>
        <v/>
      </c>
      <c r="H6863" s="20">
        <f>IF(Q6863&lt;0,0,1000)</f>
        <v/>
      </c>
      <c r="I6863" s="20">
        <f>IF(Q6863&lt;0,0,1000)</f>
        <v/>
      </c>
      <c r="J6863" s="20">
        <f>I6863</f>
        <v/>
      </c>
      <c r="K6863" s="12" t="n">
        <v>-37.6</v>
      </c>
      <c r="L6863" s="12">
        <f>SQRT(E6863^2)+1</f>
        <v/>
      </c>
      <c r="M6863" s="20">
        <f>IF(Q6863&lt;=0,0,1000)</f>
        <v/>
      </c>
      <c r="N6863" s="20" t="n"/>
      <c r="O6863" s="20" t="n"/>
      <c r="Q6863" s="12" t="n">
        <v>30.1</v>
      </c>
      <c r="R6863" s="31" t="n">
        <v>55.15</v>
      </c>
      <c r="S6863" s="12">
        <f>-K6863</f>
        <v/>
      </c>
      <c r="T6863" s="12" t="n">
        <v>6.929993332224908</v>
      </c>
      <c r="U6863" t="n">
        <v>16.8014841011141</v>
      </c>
      <c r="Z6863">
        <f>T6863/$W$2</f>
        <v/>
      </c>
      <c r="AA6863">
        <f>U6863/$X$2</f>
        <v/>
      </c>
      <c r="AC6863" t="n">
        <v>0.226573070218002</v>
      </c>
      <c r="AD6863" t="n">
        <v>0</v>
      </c>
      <c r="AF6863">
        <f>Z6863+0.14</f>
        <v/>
      </c>
      <c r="AG6863">
        <f>AA6863+0.1834</f>
        <v/>
      </c>
    </row>
    <row r="6864" spans="1:36">
      <c r="A6864" s="13" t="s">
        <v>7031</v>
      </c>
      <c r="B6864" t="n">
        <v>0.2860684480283952</v>
      </c>
      <c r="C6864" t="n">
        <v>0.2753798806411287</v>
      </c>
      <c r="D6864" s="20" t="n">
        <v>0.2753851345381881</v>
      </c>
      <c r="E6864" s="20">
        <f>Q6864</f>
        <v/>
      </c>
      <c r="F6864" s="20">
        <f>-Q6864+0.0001</f>
        <v/>
      </c>
      <c r="G6864" s="20">
        <f>-Q6864</f>
        <v/>
      </c>
      <c r="H6864" s="20">
        <f>IF(Q6864&lt;0,0,1000)</f>
        <v/>
      </c>
      <c r="I6864" s="20">
        <f>IF(Q6864&lt;0,0,1000)</f>
        <v/>
      </c>
      <c r="J6864" s="20">
        <f>I6864</f>
        <v/>
      </c>
      <c r="K6864" s="12" t="n">
        <v>-37.6</v>
      </c>
      <c r="L6864" s="12">
        <f>SQRT(E6864^2)+1</f>
        <v/>
      </c>
      <c r="M6864" s="20">
        <f>IF(Q6864&lt;=0,0,1000)</f>
        <v/>
      </c>
      <c r="N6864" s="20" t="n"/>
      <c r="O6864" s="20" t="n"/>
      <c r="Q6864" s="12" t="n">
        <v>28.21</v>
      </c>
      <c r="R6864" s="31" t="n">
        <v>52.5</v>
      </c>
      <c r="S6864" s="12">
        <f>-K6864</f>
        <v/>
      </c>
      <c r="T6864" s="12" t="n">
        <v>5.707443645134463</v>
      </c>
      <c r="U6864" t="n">
        <v>13.79310314874237</v>
      </c>
      <c r="Z6864">
        <f>T6864/$W$2</f>
        <v/>
      </c>
      <c r="AA6864">
        <f>U6864/$X$2</f>
        <v/>
      </c>
      <c r="AC6864" t="n">
        <v>0.1763656870037279</v>
      </c>
      <c r="AD6864" t="n">
        <v>0</v>
      </c>
      <c r="AF6864">
        <f>Z6864+0.14</f>
        <v/>
      </c>
      <c r="AG6864">
        <f>AA6864+0.1834</f>
        <v/>
      </c>
    </row>
    <row r="6865" spans="1:36">
      <c r="A6865" s="13" t="s">
        <v>7032</v>
      </c>
      <c r="B6865" t="n">
        <v>0.2390139082175889</v>
      </c>
      <c r="C6865" t="n">
        <v>0.2370246567713758</v>
      </c>
      <c r="D6865" s="20" t="n">
        <v>0.2370317903680434</v>
      </c>
      <c r="E6865" s="20">
        <f>Q6865</f>
        <v/>
      </c>
      <c r="F6865" s="20">
        <f>-Q6865+0.0001</f>
        <v/>
      </c>
      <c r="G6865" s="20">
        <f>-Q6865</f>
        <v/>
      </c>
      <c r="H6865" s="20">
        <f>IF(Q6865&lt;0,0,1000)</f>
        <v/>
      </c>
      <c r="I6865" s="20">
        <f>IF(Q6865&lt;0,0,1000)</f>
        <v/>
      </c>
      <c r="J6865" s="20">
        <f>I6865</f>
        <v/>
      </c>
      <c r="K6865" s="12" t="n">
        <v>-37.6</v>
      </c>
      <c r="L6865" s="12">
        <f>SQRT(E6865^2)+1</f>
        <v/>
      </c>
      <c r="M6865" s="20">
        <f>IF(Q6865&lt;=0,0,1000)</f>
        <v/>
      </c>
      <c r="N6865" s="20" t="n"/>
      <c r="O6865" s="20" t="n"/>
      <c r="Q6865" s="12" t="n">
        <v>28.15</v>
      </c>
      <c r="R6865" s="31" t="n">
        <v>45.15</v>
      </c>
      <c r="S6865" s="12">
        <f>-K6865</f>
        <v/>
      </c>
      <c r="T6865" s="12" t="n">
        <v>4.131623852425573</v>
      </c>
      <c r="U6865" t="n">
        <v>9.999628472259351</v>
      </c>
      <c r="Z6865">
        <f>T6865/$W$2</f>
        <v/>
      </c>
      <c r="AA6865">
        <f>U6865/$X$2</f>
        <v/>
      </c>
      <c r="AC6865" t="n">
        <v>0.1293107022225686</v>
      </c>
      <c r="AD6865" t="n">
        <v>0</v>
      </c>
      <c r="AF6865">
        <f>Z6865+0.14</f>
        <v/>
      </c>
      <c r="AG6865">
        <f>AA6865+0.1834</f>
        <v/>
      </c>
    </row>
    <row r="6866" spans="1:36">
      <c r="A6866" s="13" t="s">
        <v>7033</v>
      </c>
      <c r="B6866" t="n">
        <v>0.2295573970297718</v>
      </c>
      <c r="C6866" t="n">
        <v>0.2352991706712904</v>
      </c>
      <c r="D6866" s="20" t="n">
        <v>0.2353071591865787</v>
      </c>
      <c r="E6866" s="20">
        <f>Q6866</f>
        <v/>
      </c>
      <c r="F6866" s="20">
        <f>-Q6866+0.0001</f>
        <v/>
      </c>
      <c r="G6866" s="20">
        <f>-Q6866</f>
        <v/>
      </c>
      <c r="H6866" s="20">
        <f>IF(Q6866&lt;0,0,1000)</f>
        <v/>
      </c>
      <c r="I6866" s="20">
        <f>IF(Q6866&lt;0,0,1000)</f>
        <v/>
      </c>
      <c r="J6866" s="20">
        <f>I6866</f>
        <v/>
      </c>
      <c r="K6866" s="12" t="n">
        <v>-37.6</v>
      </c>
      <c r="L6866" s="12">
        <f>SQRT(E6866^2)+1</f>
        <v/>
      </c>
      <c r="M6866" s="20">
        <f>IF(Q6866&lt;=0,0,1000)</f>
        <v/>
      </c>
      <c r="N6866" s="20" t="n"/>
      <c r="O6866" s="20" t="n"/>
      <c r="Q6866" s="12" t="n">
        <v>28.08</v>
      </c>
      <c r="R6866" s="31" t="n">
        <v>44.99</v>
      </c>
      <c r="S6866" s="12">
        <f>-K6866</f>
        <v/>
      </c>
      <c r="T6866" s="12" t="n">
        <v>3.343475107848603</v>
      </c>
      <c r="U6866" t="n">
        <v>8.201271346443544</v>
      </c>
      <c r="Z6866">
        <f>T6866/$W$2</f>
        <v/>
      </c>
      <c r="AA6866">
        <f>U6866/$X$2</f>
        <v/>
      </c>
      <c r="AC6866" t="n">
        <v>0.1198542054336072</v>
      </c>
      <c r="AD6866" t="n">
        <v>0</v>
      </c>
      <c r="AF6866">
        <f>Z6866+0.14</f>
        <v/>
      </c>
      <c r="AG6866">
        <f>AA6866+0.1834</f>
        <v/>
      </c>
    </row>
    <row r="6867" spans="1:36">
      <c r="A6867" s="13" t="s">
        <v>7034</v>
      </c>
      <c r="B6867" t="n">
        <v>0.2440726430587147</v>
      </c>
      <c r="C6867" t="n">
        <v>0.248843147634449</v>
      </c>
      <c r="D6867" s="20" t="n">
        <v>0.2488514726530483</v>
      </c>
      <c r="E6867" s="20">
        <f>Q6867</f>
        <v/>
      </c>
      <c r="F6867" s="20">
        <f>-Q6867+0.0001</f>
        <v/>
      </c>
      <c r="G6867" s="20">
        <f>-Q6867</f>
        <v/>
      </c>
      <c r="H6867" s="20">
        <f>IF(Q6867&lt;0,0,1000)</f>
        <v/>
      </c>
      <c r="I6867" s="20">
        <f>IF(Q6867&lt;0,0,1000)</f>
        <v/>
      </c>
      <c r="J6867" s="20">
        <f>I6867</f>
        <v/>
      </c>
      <c r="K6867" s="12" t="n">
        <v>-37.6</v>
      </c>
      <c r="L6867" s="12">
        <f>SQRT(E6867^2)+1</f>
        <v/>
      </c>
      <c r="M6867" s="20">
        <f>IF(Q6867&lt;=0,0,1000)</f>
        <v/>
      </c>
      <c r="N6867" s="20" t="n"/>
      <c r="O6867" s="20" t="n"/>
      <c r="Q6867" s="12" t="n">
        <v>28.14</v>
      </c>
      <c r="R6867" s="31" t="n">
        <v>43.05</v>
      </c>
      <c r="S6867" s="12">
        <f>-K6867</f>
        <v/>
      </c>
      <c r="T6867" s="12" t="n">
        <v>3.66047809056734</v>
      </c>
      <c r="U6867" t="n">
        <v>8.952123753251854</v>
      </c>
      <c r="Z6867">
        <f>T6867/$W$2</f>
        <v/>
      </c>
      <c r="AA6867">
        <f>U6867/$X$2</f>
        <v/>
      </c>
      <c r="AC6867" t="n">
        <v>0.134369301072855</v>
      </c>
      <c r="AD6867" t="n">
        <v>0</v>
      </c>
      <c r="AF6867">
        <f>Z6867+0.14</f>
        <v/>
      </c>
      <c r="AG6867">
        <f>AA6867+0.1834</f>
        <v/>
      </c>
    </row>
    <row r="6868" spans="1:36">
      <c r="A6868" s="13" t="s">
        <v>7035</v>
      </c>
      <c r="B6868" t="n">
        <v>0.254308934814978</v>
      </c>
      <c r="C6868" t="n">
        <v>0.2614820282734329</v>
      </c>
      <c r="D6868" s="20" t="n">
        <v>0.2614910065814168</v>
      </c>
      <c r="E6868" s="20">
        <f>Q6868</f>
        <v/>
      </c>
      <c r="F6868" s="20">
        <f>-Q6868+0.0001</f>
        <v/>
      </c>
      <c r="G6868" s="20">
        <f>-Q6868</f>
        <v/>
      </c>
      <c r="H6868" s="20">
        <f>IF(Q6868&lt;0,0,1000)</f>
        <v/>
      </c>
      <c r="I6868" s="20">
        <f>IF(Q6868&lt;0,0,1000)</f>
        <v/>
      </c>
      <c r="J6868" s="20">
        <f>I6868</f>
        <v/>
      </c>
      <c r="K6868" s="12" t="n">
        <v>-37.6</v>
      </c>
      <c r="L6868" s="12">
        <f>SQRT(E6868^2)+1</f>
        <v/>
      </c>
      <c r="M6868" s="20">
        <f>IF(Q6868&lt;=0,0,1000)</f>
        <v/>
      </c>
      <c r="N6868" s="20" t="n"/>
      <c r="O6868" s="20" t="n"/>
      <c r="Q6868" s="12" t="n">
        <v>28.12</v>
      </c>
      <c r="R6868" s="31" t="n">
        <v>40.16</v>
      </c>
      <c r="S6868" s="12">
        <f>-K6868</f>
        <v/>
      </c>
      <c r="T6868" s="12" t="n">
        <v>3.566854106471432</v>
      </c>
      <c r="U6868" t="n">
        <v>8.690402843558569</v>
      </c>
      <c r="Z6868">
        <f>T6868/$W$2</f>
        <v/>
      </c>
      <c r="AA6868">
        <f>U6868/$X$2</f>
        <v/>
      </c>
      <c r="AC6868" t="n">
        <v>0.1446054544019452</v>
      </c>
      <c r="AD6868" t="n">
        <v>0</v>
      </c>
      <c r="AF6868">
        <f>Z6868+0.14</f>
        <v/>
      </c>
      <c r="AG6868">
        <f>AA6868+0.1834</f>
        <v/>
      </c>
    </row>
    <row r="6869" spans="1:36">
      <c r="A6869" s="13" t="s">
        <v>7036</v>
      </c>
      <c r="B6869" t="n">
        <v>0.2891305368331548</v>
      </c>
      <c r="C6869" t="n">
        <v>0.297473459628661</v>
      </c>
      <c r="D6869" s="20" t="n">
        <v>0.2974835937885263</v>
      </c>
      <c r="E6869" s="20">
        <f>Q6869</f>
        <v/>
      </c>
      <c r="F6869" s="20">
        <f>-Q6869+0.0001</f>
        <v/>
      </c>
      <c r="G6869" s="20">
        <f>-Q6869</f>
        <v/>
      </c>
      <c r="H6869" s="20">
        <f>IF(Q6869&lt;0,0,1000)</f>
        <v/>
      </c>
      <c r="I6869" s="20">
        <f>IF(Q6869&lt;0,0,1000)</f>
        <v/>
      </c>
      <c r="J6869" s="20">
        <f>I6869</f>
        <v/>
      </c>
      <c r="K6869" s="12" t="n">
        <v>-37.6</v>
      </c>
      <c r="L6869" s="12">
        <f>SQRT(E6869^2)+1</f>
        <v/>
      </c>
      <c r="M6869" s="20">
        <f>IF(Q6869&lt;=0,0,1000)</f>
        <v/>
      </c>
      <c r="N6869" s="20" t="n"/>
      <c r="O6869" s="20" t="n"/>
      <c r="Q6869" s="12" t="n">
        <v>28.23</v>
      </c>
      <c r="R6869" s="31" t="n">
        <v>34.66</v>
      </c>
      <c r="S6869" s="12">
        <f>-K6869</f>
        <v/>
      </c>
      <c r="T6869" s="12" t="n">
        <v>3.985281913905934</v>
      </c>
      <c r="U6869" t="n">
        <v>9.65741624306343</v>
      </c>
      <c r="Z6869">
        <f>T6869/$W$2</f>
        <v/>
      </c>
      <c r="AA6869">
        <f>U6869/$X$2</f>
        <v/>
      </c>
      <c r="AC6869" t="n">
        <v>0.1794266075686506</v>
      </c>
      <c r="AD6869" t="n">
        <v>0</v>
      </c>
      <c r="AF6869">
        <f>Z6869+0.14</f>
        <v/>
      </c>
      <c r="AG6869">
        <f>AA6869+0.1834</f>
        <v/>
      </c>
    </row>
    <row r="6870" spans="1:36">
      <c r="A6870" s="13" t="s">
        <v>7037</v>
      </c>
      <c r="B6870" t="n">
        <v>0.3560510324523214</v>
      </c>
      <c r="C6870" t="n">
        <v>0.3625830226061815</v>
      </c>
      <c r="D6870" s="20" t="n">
        <v>0.3625943117787637</v>
      </c>
      <c r="E6870" s="20">
        <f>Q6870</f>
        <v/>
      </c>
      <c r="F6870" s="20">
        <f>-Q6870+0.0001</f>
        <v/>
      </c>
      <c r="G6870" s="20">
        <f>-Q6870</f>
        <v/>
      </c>
      <c r="H6870" s="20">
        <f>IF(Q6870&lt;0,0,1000)</f>
        <v/>
      </c>
      <c r="I6870" s="20">
        <f>IF(Q6870&lt;0,0,1000)</f>
        <v/>
      </c>
      <c r="J6870" s="20">
        <f>I6870</f>
        <v/>
      </c>
      <c r="K6870" s="12" t="n">
        <v>-37.6</v>
      </c>
      <c r="L6870" s="12">
        <f>SQRT(E6870^2)+1</f>
        <v/>
      </c>
      <c r="M6870" s="20">
        <f>IF(Q6870&lt;=0,0,1000)</f>
        <v/>
      </c>
      <c r="N6870" s="20" t="n"/>
      <c r="O6870" s="20" t="n"/>
      <c r="Q6870" s="12" t="n">
        <v>36.66</v>
      </c>
      <c r="R6870" s="31" t="n">
        <v>37.42</v>
      </c>
      <c r="S6870" s="12">
        <f>-K6870</f>
        <v/>
      </c>
      <c r="T6870" s="12" t="n">
        <v>5.289572617493423</v>
      </c>
      <c r="U6870" t="n">
        <v>12.84839858747472</v>
      </c>
      <c r="Z6870">
        <f>T6870/$W$2</f>
        <v/>
      </c>
      <c r="AA6870">
        <f>U6870/$X$2</f>
        <v/>
      </c>
      <c r="AC6870" t="n">
        <v>0.2463463967463497</v>
      </c>
      <c r="AD6870" t="n">
        <v>0</v>
      </c>
      <c r="AF6870">
        <f>Z6870+0.14</f>
        <v/>
      </c>
      <c r="AG6870">
        <f>AA6870+0.1834</f>
        <v/>
      </c>
    </row>
    <row r="6871" spans="1:36">
      <c r="A6871" s="13" t="s">
        <v>7038</v>
      </c>
      <c r="B6871" t="n">
        <v>0.4631080829037206</v>
      </c>
      <c r="C6871" t="n">
        <v>0.4631061350452244</v>
      </c>
      <c r="D6871" s="20" t="n">
        <v>0.4631166482933323</v>
      </c>
      <c r="E6871" s="20">
        <f>Q6871</f>
        <v/>
      </c>
      <c r="F6871" s="20">
        <f>-Q6871+0.0001</f>
        <v/>
      </c>
      <c r="G6871" s="20">
        <f>-Q6871</f>
        <v/>
      </c>
      <c r="H6871" s="20">
        <f>IF(Q6871&lt;0,0,1000)</f>
        <v/>
      </c>
      <c r="I6871" s="20">
        <f>IF(Q6871&lt;0,0,1000)</f>
        <v/>
      </c>
      <c r="J6871" s="20">
        <f>I6871</f>
        <v/>
      </c>
      <c r="K6871" s="12" t="n">
        <v>-37.6</v>
      </c>
      <c r="L6871" s="12">
        <f>SQRT(E6871^2)+1</f>
        <v/>
      </c>
      <c r="M6871" s="20">
        <f>IF(Q6871&lt;=0,0,1000)</f>
        <v/>
      </c>
      <c r="N6871" s="20" t="n"/>
      <c r="O6871" s="20" t="n"/>
      <c r="Q6871" s="12" t="n">
        <v>47.91</v>
      </c>
      <c r="R6871" s="31" t="n">
        <v>42.91</v>
      </c>
      <c r="S6871" s="12">
        <f>-K6871</f>
        <v/>
      </c>
      <c r="T6871" s="12" t="n">
        <v>7.75698628544584</v>
      </c>
      <c r="U6871" t="n">
        <v>18.92031867562132</v>
      </c>
      <c r="Z6871">
        <f>T6871/$W$2</f>
        <v/>
      </c>
      <c r="AA6871">
        <f>U6871/$X$2</f>
        <v/>
      </c>
      <c r="AC6871" t="n">
        <v>0.353403395932699</v>
      </c>
      <c r="AD6871" t="n">
        <v>0.01411664829333226</v>
      </c>
      <c r="AF6871">
        <f>Z6871+0.14</f>
        <v/>
      </c>
      <c r="AG6871">
        <f>AA6871+0.1834</f>
        <v/>
      </c>
    </row>
    <row r="6872" spans="1:36">
      <c r="A6872" s="13" t="s">
        <v>7039</v>
      </c>
      <c r="B6872" t="n">
        <v>0.486840532356126</v>
      </c>
      <c r="C6872" t="n">
        <v>0.4893076390601909</v>
      </c>
      <c r="D6872" s="20" t="n">
        <v>0.4893127563205155</v>
      </c>
      <c r="E6872" s="20">
        <f>Q6872</f>
        <v/>
      </c>
      <c r="F6872" s="20">
        <f>-Q6872+0.0001</f>
        <v/>
      </c>
      <c r="G6872" s="20">
        <f>-Q6872</f>
        <v/>
      </c>
      <c r="H6872" s="20">
        <f>IF(Q6872&lt;0,0,1000)</f>
        <v/>
      </c>
      <c r="I6872" s="20">
        <f>IF(Q6872&lt;0,0,1000)</f>
        <v/>
      </c>
      <c r="J6872" s="20">
        <f>I6872</f>
        <v/>
      </c>
      <c r="K6872" s="12" t="n">
        <v>-37.6</v>
      </c>
      <c r="L6872" s="12">
        <f>SQRT(E6872^2)+1</f>
        <v/>
      </c>
      <c r="M6872" s="20">
        <f>IF(Q6872&lt;=0,0,1000)</f>
        <v/>
      </c>
      <c r="N6872" s="20" t="n"/>
      <c r="O6872" s="20" t="n"/>
      <c r="Q6872" s="12" t="n">
        <v>49.64</v>
      </c>
      <c r="R6872" s="31" t="n">
        <v>52.51</v>
      </c>
      <c r="S6872" s="12">
        <f>-K6872</f>
        <v/>
      </c>
      <c r="T6872" s="12" t="n">
        <v>8.104118451684748</v>
      </c>
      <c r="U6872" t="n">
        <v>19.99337189699501</v>
      </c>
      <c r="Z6872">
        <f>T6872/$W$2</f>
        <v/>
      </c>
      <c r="AA6872">
        <f>U6872/$X$2</f>
        <v/>
      </c>
      <c r="AC6872" t="n">
        <v>0.3771384248126802</v>
      </c>
      <c r="AD6872" t="n">
        <v>0.04031275632051551</v>
      </c>
      <c r="AF6872">
        <f>Z6872+0.14</f>
        <v/>
      </c>
      <c r="AG6872">
        <f>AA6872+0.1834</f>
        <v/>
      </c>
    </row>
    <row r="6873" spans="1:36">
      <c r="A6873" s="13" t="s">
        <v>7040</v>
      </c>
      <c r="B6873" t="n">
        <v>0.4834775802319944</v>
      </c>
      <c r="C6873" t="n">
        <v>0.4863396063881487</v>
      </c>
      <c r="D6873" s="20" t="n">
        <v>0.4863465494523889</v>
      </c>
      <c r="E6873" s="20">
        <f>Q6873</f>
        <v/>
      </c>
      <c r="F6873" s="20">
        <f>-Q6873+0.0001</f>
        <v/>
      </c>
      <c r="G6873" s="20">
        <f>-Q6873</f>
        <v/>
      </c>
      <c r="H6873" s="20">
        <f>IF(Q6873&lt;0,0,1000)</f>
        <v/>
      </c>
      <c r="I6873" s="20">
        <f>IF(Q6873&lt;0,0,1000)</f>
        <v/>
      </c>
      <c r="J6873" s="20">
        <f>I6873</f>
        <v/>
      </c>
      <c r="K6873" s="12" t="n">
        <v>-37.6</v>
      </c>
      <c r="L6873" s="12">
        <f>SQRT(E6873^2)+1</f>
        <v/>
      </c>
      <c r="M6873" s="20">
        <f>IF(Q6873&lt;=0,0,1000)</f>
        <v/>
      </c>
      <c r="N6873" s="20" t="n"/>
      <c r="O6873" s="20" t="n"/>
      <c r="Q6873" s="12" t="n">
        <v>44.98</v>
      </c>
      <c r="R6873" s="31" t="n">
        <v>67.56</v>
      </c>
      <c r="S6873" s="12">
        <f>-K6873</f>
        <v/>
      </c>
      <c r="T6873" s="12" t="n">
        <v>7.898489492220064</v>
      </c>
      <c r="U6873" t="n">
        <v>19.3673881083557</v>
      </c>
      <c r="Z6873">
        <f>T6873/$W$2</f>
        <v/>
      </c>
      <c r="AA6873">
        <f>U6873/$X$2</f>
        <v/>
      </c>
      <c r="AC6873" t="n">
        <v>0.3737747596187805</v>
      </c>
      <c r="AD6873" t="n">
        <v>0.03734654945238886</v>
      </c>
      <c r="AF6873">
        <f>Z6873+0.14</f>
        <v/>
      </c>
      <c r="AG6873">
        <f>AA6873+0.1834</f>
        <v/>
      </c>
    </row>
    <row r="6874" spans="1:36">
      <c r="A6874" s="13" t="s">
        <v>7041</v>
      </c>
      <c r="B6874" t="n">
        <v>0.4553939424112075</v>
      </c>
      <c r="C6874" t="n">
        <v>0.4549324588712446</v>
      </c>
      <c r="D6874" s="20" t="n">
        <v>0.4549396123697164</v>
      </c>
      <c r="E6874" s="20">
        <f>Q6874</f>
        <v/>
      </c>
      <c r="F6874" s="20">
        <f>-Q6874+0.0001</f>
        <v/>
      </c>
      <c r="G6874" s="20">
        <f>-Q6874</f>
        <v/>
      </c>
      <c r="H6874" s="20">
        <f>IF(Q6874&lt;0,0,1000)</f>
        <v/>
      </c>
      <c r="I6874" s="20">
        <f>IF(Q6874&lt;0,0,1000)</f>
        <v/>
      </c>
      <c r="J6874" s="20">
        <f>I6874</f>
        <v/>
      </c>
      <c r="K6874" s="12" t="n">
        <v>-37.6</v>
      </c>
      <c r="L6874" s="12">
        <f>SQRT(E6874^2)+1</f>
        <v/>
      </c>
      <c r="M6874" s="20">
        <f>IF(Q6874&lt;=0,0,1000)</f>
        <v/>
      </c>
      <c r="N6874" s="20" t="n"/>
      <c r="O6874" s="20" t="n"/>
      <c r="Q6874" s="12" t="n">
        <v>40.02</v>
      </c>
      <c r="R6874" s="31" t="n">
        <v>71.59999999999999</v>
      </c>
      <c r="S6874" s="12">
        <f>-K6874</f>
        <v/>
      </c>
      <c r="T6874" s="12" t="n">
        <v>7.67711110923418</v>
      </c>
      <c r="U6874" t="n">
        <v>18.74546371042848</v>
      </c>
      <c r="Z6874">
        <f>T6874/$W$2</f>
        <v/>
      </c>
      <c r="AA6874">
        <f>U6874/$X$2</f>
        <v/>
      </c>
      <c r="AC6874" t="n">
        <v>0.3456908217175907</v>
      </c>
      <c r="AD6874" t="n">
        <v>0.005939612369716352</v>
      </c>
      <c r="AF6874">
        <f>Z6874+0.14</f>
        <v/>
      </c>
      <c r="AG6874">
        <f>AA6874+0.1834</f>
        <v/>
      </c>
    </row>
    <row r="6875" spans="1:36">
      <c r="A6875" s="13" t="s">
        <v>7042</v>
      </c>
      <c r="B6875" t="n">
        <v>0.4272542473420037</v>
      </c>
      <c r="C6875" t="n">
        <v>0.4250795196739101</v>
      </c>
      <c r="D6875" s="20" t="n">
        <v>0.4250865277309966</v>
      </c>
      <c r="E6875" s="20">
        <f>Q6875</f>
        <v/>
      </c>
      <c r="F6875" s="20">
        <f>-Q6875+0.0001</f>
        <v/>
      </c>
      <c r="G6875" s="20">
        <f>-Q6875</f>
        <v/>
      </c>
      <c r="H6875" s="20">
        <f>IF(Q6875&lt;0,0,1000)</f>
        <v/>
      </c>
      <c r="I6875" s="20">
        <f>IF(Q6875&lt;0,0,1000)</f>
        <v/>
      </c>
      <c r="J6875" s="20">
        <f>I6875</f>
        <v/>
      </c>
      <c r="K6875" s="12" t="n">
        <v>-37.6</v>
      </c>
      <c r="L6875" s="12">
        <f>SQRT(E6875^2)+1</f>
        <v/>
      </c>
      <c r="M6875" s="20">
        <f>IF(Q6875&lt;=0,0,1000)</f>
        <v/>
      </c>
      <c r="N6875" s="20" t="n"/>
      <c r="O6875" s="20" t="n"/>
      <c r="Q6875" s="12" t="n">
        <v>37.64</v>
      </c>
      <c r="R6875" s="31" t="n">
        <v>71</v>
      </c>
      <c r="S6875" s="12">
        <f>-K6875</f>
        <v/>
      </c>
      <c r="T6875" s="12" t="n">
        <v>7.278286214313261</v>
      </c>
      <c r="U6875" t="n">
        <v>17.67258302958888</v>
      </c>
      <c r="Z6875">
        <f>T6875/$W$2</f>
        <v/>
      </c>
      <c r="AA6875">
        <f>U6875/$X$2</f>
        <v/>
      </c>
      <c r="AC6875" t="n">
        <v>0.3175511104145283</v>
      </c>
      <c r="AD6875" t="n">
        <v>0</v>
      </c>
      <c r="AF6875">
        <f>Z6875+0.14</f>
        <v/>
      </c>
      <c r="AG6875">
        <f>AA6875+0.1834</f>
        <v/>
      </c>
    </row>
    <row r="6876" spans="1:36">
      <c r="A6876" s="13" t="s">
        <v>7043</v>
      </c>
      <c r="B6876" t="n">
        <v>0.4044605659156725</v>
      </c>
      <c r="C6876" t="n">
        <v>0.4013425988094111</v>
      </c>
      <c r="D6876" s="20" t="n">
        <v>0.4013495497252205</v>
      </c>
      <c r="E6876" s="20">
        <f>Q6876</f>
        <v/>
      </c>
      <c r="F6876" s="20">
        <f>-Q6876+0.0001</f>
        <v/>
      </c>
      <c r="G6876" s="20">
        <f>-Q6876</f>
        <v/>
      </c>
      <c r="H6876" s="20">
        <f>IF(Q6876&lt;0,0,1000)</f>
        <v/>
      </c>
      <c r="I6876" s="20">
        <f>IF(Q6876&lt;0,0,1000)</f>
        <v/>
      </c>
      <c r="J6876" s="20">
        <f>I6876</f>
        <v/>
      </c>
      <c r="K6876" s="12" t="n">
        <v>-37.6</v>
      </c>
      <c r="L6876" s="12">
        <f>SQRT(E6876^2)+1</f>
        <v/>
      </c>
      <c r="M6876" s="20">
        <f>IF(Q6876&lt;=0,0,1000)</f>
        <v/>
      </c>
      <c r="N6876" s="20" t="n"/>
      <c r="O6876" s="20" t="n"/>
      <c r="Q6876" s="12" t="n">
        <v>31.39</v>
      </c>
      <c r="R6876" s="31" t="n">
        <v>71.02</v>
      </c>
      <c r="S6876" s="12">
        <f>-K6876</f>
        <v/>
      </c>
      <c r="T6876" s="12" t="n">
        <v>6.987908290331735</v>
      </c>
      <c r="U6876" t="n">
        <v>16.9608344143942</v>
      </c>
      <c r="Z6876">
        <f>T6876/$W$2</f>
        <v/>
      </c>
      <c r="AA6876">
        <f>U6876/$X$2</f>
        <v/>
      </c>
      <c r="AC6876" t="n">
        <v>0.2947574178506774</v>
      </c>
      <c r="AD6876" t="n">
        <v>0</v>
      </c>
      <c r="AF6876">
        <f>Z6876+0.14</f>
        <v/>
      </c>
      <c r="AG6876">
        <f>AA6876+0.1834</f>
        <v/>
      </c>
    </row>
    <row r="6877" spans="1:36">
      <c r="A6877" s="13" t="s">
        <v>7044</v>
      </c>
      <c r="B6877" t="n">
        <v>0.3866125499170941</v>
      </c>
      <c r="C6877" t="n">
        <v>0.3835978824872033</v>
      </c>
      <c r="D6877" s="20" t="n">
        <v>0.383604730538595</v>
      </c>
      <c r="E6877" s="20">
        <f>Q6877</f>
        <v/>
      </c>
      <c r="F6877" s="20">
        <f>-Q6877+0.0001</f>
        <v/>
      </c>
      <c r="G6877" s="20">
        <f>-Q6877</f>
        <v/>
      </c>
      <c r="H6877" s="20">
        <f>IF(Q6877&lt;0,0,1000)</f>
        <v/>
      </c>
      <c r="I6877" s="20">
        <f>IF(Q6877&lt;0,0,1000)</f>
        <v/>
      </c>
      <c r="J6877" s="20">
        <f>I6877</f>
        <v/>
      </c>
      <c r="K6877" s="12" t="n">
        <v>-37.6</v>
      </c>
      <c r="L6877" s="12">
        <f>SQRT(E6877^2)+1</f>
        <v/>
      </c>
      <c r="M6877" s="20">
        <f>IF(Q6877&lt;=0,0,1000)</f>
        <v/>
      </c>
      <c r="N6877" s="20" t="n"/>
      <c r="O6877" s="20" t="n"/>
      <c r="Q6877" s="12" t="n">
        <v>31.06</v>
      </c>
      <c r="R6877" s="31" t="n">
        <v>67.69</v>
      </c>
      <c r="S6877" s="12">
        <f>-K6877</f>
        <v/>
      </c>
      <c r="T6877" s="12" t="n">
        <v>6.704015423094232</v>
      </c>
      <c r="U6877" t="n">
        <v>16.29335009947024</v>
      </c>
      <c r="Z6877">
        <f>T6877/$W$2</f>
        <v/>
      </c>
      <c r="AA6877">
        <f>U6877/$X$2</f>
        <v/>
      </c>
      <c r="AC6877" t="n">
        <v>0.2769093945798442</v>
      </c>
      <c r="AD6877" t="n">
        <v>0</v>
      </c>
      <c r="AF6877">
        <f>Z6877+0.14</f>
        <v/>
      </c>
      <c r="AG6877">
        <f>AA6877+0.1834</f>
        <v/>
      </c>
    </row>
    <row r="6878" spans="1:36">
      <c r="A6878" s="13" t="s">
        <v>7045</v>
      </c>
      <c r="B6878" t="n">
        <v>0.375739395837779</v>
      </c>
      <c r="C6878" t="n">
        <v>0.3722769507542417</v>
      </c>
      <c r="D6878" s="20" t="n">
        <v>0.3722831635781892</v>
      </c>
      <c r="E6878" s="20">
        <f>Q6878</f>
        <v/>
      </c>
      <c r="F6878" s="20">
        <f>-Q6878+0.0001</f>
        <v/>
      </c>
      <c r="G6878" s="20">
        <f>-Q6878</f>
        <v/>
      </c>
      <c r="H6878" s="20">
        <f>IF(Q6878&lt;0,0,1000)</f>
        <v/>
      </c>
      <c r="I6878" s="20">
        <f>IF(Q6878&lt;0,0,1000)</f>
        <v/>
      </c>
      <c r="J6878" s="20">
        <f>I6878</f>
        <v/>
      </c>
      <c r="K6878" s="12" t="n">
        <v>-37.6</v>
      </c>
      <c r="L6878" s="12">
        <f>SQRT(E6878^2)+1</f>
        <v/>
      </c>
      <c r="M6878" s="20">
        <f>IF(Q6878&lt;=0,0,1000)</f>
        <v/>
      </c>
      <c r="N6878" s="20" t="n"/>
      <c r="O6878" s="20" t="n"/>
      <c r="Q6878" s="12" t="n">
        <v>30.12</v>
      </c>
      <c r="R6878" s="31" t="n">
        <v>65.77</v>
      </c>
      <c r="S6878" s="12">
        <f>-K6878</f>
        <v/>
      </c>
      <c r="T6878" s="12" t="n">
        <v>6.570406919574941</v>
      </c>
      <c r="U6878" t="n">
        <v>15.97408559942508</v>
      </c>
      <c r="Z6878">
        <f>T6878/$W$2</f>
        <v/>
      </c>
      <c r="AA6878">
        <f>U6878/$X$2</f>
        <v/>
      </c>
      <c r="AC6878" t="n">
        <v>0.2660365179239944</v>
      </c>
      <c r="AD6878" t="n">
        <v>0</v>
      </c>
      <c r="AF6878">
        <f>Z6878+0.14</f>
        <v/>
      </c>
      <c r="AG6878">
        <f>AA6878+0.1834</f>
        <v/>
      </c>
    </row>
    <row r="6879" spans="1:36">
      <c r="A6879" s="13" t="s">
        <v>7046</v>
      </c>
      <c r="B6879" t="n">
        <v>0.370008460024063</v>
      </c>
      <c r="C6879" t="n">
        <v>0.3670846845512667</v>
      </c>
      <c r="D6879" s="20" t="n">
        <v>0.3670907065588788</v>
      </c>
      <c r="E6879" s="20">
        <f>Q6879</f>
        <v/>
      </c>
      <c r="F6879" s="20">
        <f>-Q6879+0.0001</f>
        <v/>
      </c>
      <c r="G6879" s="20">
        <f>-Q6879</f>
        <v/>
      </c>
      <c r="H6879" s="20">
        <f>IF(Q6879&lt;0,0,1000)</f>
        <v/>
      </c>
      <c r="I6879" s="20">
        <f>IF(Q6879&lt;0,0,1000)</f>
        <v/>
      </c>
      <c r="J6879" s="20">
        <f>I6879</f>
        <v/>
      </c>
      <c r="K6879" s="12" t="n">
        <v>-37.6</v>
      </c>
      <c r="L6879" s="12">
        <f>SQRT(E6879^2)+1</f>
        <v/>
      </c>
      <c r="M6879" s="20">
        <f>IF(Q6879&lt;=0,0,1000)</f>
        <v/>
      </c>
      <c r="N6879" s="20" t="n"/>
      <c r="O6879" s="20" t="n"/>
      <c r="Q6879" s="12" t="n">
        <v>32.06</v>
      </c>
      <c r="R6879" s="31" t="n">
        <v>64.5</v>
      </c>
      <c r="S6879" s="12">
        <f>-K6879</f>
        <v/>
      </c>
      <c r="T6879" s="12" t="n">
        <v>6.463812821990974</v>
      </c>
      <c r="U6879" t="n">
        <v>15.75829164604348</v>
      </c>
      <c r="Z6879">
        <f>T6879/$W$2</f>
        <v/>
      </c>
      <c r="AA6879">
        <f>U6879/$X$2</f>
        <v/>
      </c>
      <c r="AC6879" t="n">
        <v>0.2603056378691145</v>
      </c>
      <c r="AD6879" t="n">
        <v>0</v>
      </c>
      <c r="AF6879">
        <f>Z6879+0.14</f>
        <v/>
      </c>
      <c r="AG6879">
        <f>AA6879+0.1834</f>
        <v/>
      </c>
    </row>
    <row r="6880" spans="1:36">
      <c r="A6880" s="13" t="s">
        <v>7047</v>
      </c>
      <c r="B6880" t="n">
        <v>0.3680426911917081</v>
      </c>
      <c r="C6880" t="n">
        <v>0.3642250886322492</v>
      </c>
      <c r="D6880" s="20" t="n">
        <v>0.3642303230269688</v>
      </c>
      <c r="E6880" s="20">
        <f>Q6880</f>
        <v/>
      </c>
      <c r="F6880" s="20">
        <f>-Q6880+0.0001</f>
        <v/>
      </c>
      <c r="G6880" s="20">
        <f>-Q6880</f>
        <v/>
      </c>
      <c r="H6880" s="20">
        <f>IF(Q6880&lt;0,0,1000)</f>
        <v/>
      </c>
      <c r="I6880" s="20">
        <f>IF(Q6880&lt;0,0,1000)</f>
        <v/>
      </c>
      <c r="J6880" s="20">
        <f>I6880</f>
        <v/>
      </c>
      <c r="K6880" s="12" t="n">
        <v>-37.6</v>
      </c>
      <c r="L6880" s="12">
        <f>SQRT(E6880^2)+1</f>
        <v/>
      </c>
      <c r="M6880" s="20">
        <f>IF(Q6880&lt;=0,0,1000)</f>
        <v/>
      </c>
      <c r="N6880" s="20" t="n"/>
      <c r="O6880" s="20" t="n"/>
      <c r="Q6880" s="12" t="n">
        <v>31.63</v>
      </c>
      <c r="R6880" s="31" t="n">
        <v>62.92</v>
      </c>
      <c r="S6880" s="12">
        <f>-K6880</f>
        <v/>
      </c>
      <c r="T6880" s="12" t="n">
        <v>6.501018031381195</v>
      </c>
      <c r="U6880" t="n">
        <v>15.83557065185971</v>
      </c>
      <c r="Z6880">
        <f>T6880/$W$2</f>
        <v/>
      </c>
      <c r="AA6880">
        <f>U6880/$X$2</f>
        <v/>
      </c>
      <c r="AC6880" t="n">
        <v>0.2583401479356087</v>
      </c>
      <c r="AD6880" t="n">
        <v>0</v>
      </c>
      <c r="AF6880">
        <f>Z6880+0.14</f>
        <v/>
      </c>
      <c r="AG6880">
        <f>AA6880+0.1834</f>
        <v/>
      </c>
    </row>
    <row r="6881" spans="1:36">
      <c r="A6881" s="13" t="s">
        <v>7048</v>
      </c>
      <c r="B6881" t="n">
        <v>0.3722826098709844</v>
      </c>
      <c r="C6881" t="n">
        <v>0.3679916039945517</v>
      </c>
      <c r="D6881" s="20" t="n">
        <v>0.367996181598787</v>
      </c>
      <c r="E6881" s="20">
        <f>Q6881</f>
        <v/>
      </c>
      <c r="F6881" s="20">
        <f>-Q6881+0.0001</f>
        <v/>
      </c>
      <c r="G6881" s="20">
        <f>-Q6881</f>
        <v/>
      </c>
      <c r="H6881" s="20">
        <f>IF(Q6881&lt;0,0,1000)</f>
        <v/>
      </c>
      <c r="I6881" s="20">
        <f>IF(Q6881&lt;0,0,1000)</f>
        <v/>
      </c>
      <c r="J6881" s="20">
        <f>I6881</f>
        <v/>
      </c>
      <c r="K6881" s="12" t="n">
        <v>-37.6</v>
      </c>
      <c r="L6881" s="12">
        <f>SQRT(E6881^2)+1</f>
        <v/>
      </c>
      <c r="M6881" s="20">
        <f>IF(Q6881&lt;=0,0,1000)</f>
        <v/>
      </c>
      <c r="N6881" s="20" t="n"/>
      <c r="O6881" s="20" t="n"/>
      <c r="Q6881" s="12" t="n">
        <v>38.13</v>
      </c>
      <c r="R6881" s="31" t="n">
        <v>56.53</v>
      </c>
      <c r="S6881" s="12">
        <f>-K6881</f>
        <v/>
      </c>
      <c r="T6881" s="12" t="n">
        <v>6.661103851356196</v>
      </c>
      <c r="U6881" t="n">
        <v>16.27398172332096</v>
      </c>
      <c r="Z6881">
        <f>T6881/$W$2</f>
        <v/>
      </c>
      <c r="AA6881">
        <f>U6881/$X$2</f>
        <v/>
      </c>
      <c r="AC6881" t="n">
        <v>0.2625803206844817</v>
      </c>
      <c r="AD6881" t="n">
        <v>0</v>
      </c>
      <c r="AF6881">
        <f>Z6881+0.14</f>
        <v/>
      </c>
      <c r="AG6881">
        <f>AA6881+0.1834</f>
        <v/>
      </c>
    </row>
    <row r="6882" spans="1:36">
      <c r="A6882" s="13" t="s">
        <v>7049</v>
      </c>
      <c r="B6882" t="n">
        <v>0.385421602421057</v>
      </c>
      <c r="C6882" t="n">
        <v>0.3799248802010374</v>
      </c>
      <c r="D6882" s="20" t="n">
        <v>0.3799287836592273</v>
      </c>
      <c r="E6882" s="20">
        <f>Q6882</f>
        <v/>
      </c>
      <c r="F6882" s="20">
        <f>-Q6882+0.0001</f>
        <v/>
      </c>
      <c r="G6882" s="20">
        <f>-Q6882</f>
        <v/>
      </c>
      <c r="H6882" s="20">
        <f>IF(Q6882&lt;0,0,1000)</f>
        <v/>
      </c>
      <c r="I6882" s="20">
        <f>IF(Q6882&lt;0,0,1000)</f>
        <v/>
      </c>
      <c r="J6882" s="20">
        <f>I6882</f>
        <v/>
      </c>
      <c r="K6882" s="12" t="n">
        <v>-37.6</v>
      </c>
      <c r="L6882" s="12">
        <f>SQRT(E6882^2)+1</f>
        <v/>
      </c>
      <c r="M6882" s="20">
        <f>IF(Q6882&lt;=0,0,1000)</f>
        <v/>
      </c>
      <c r="N6882" s="20" t="n"/>
      <c r="O6882" s="20" t="n"/>
      <c r="Q6882" s="12" t="n">
        <v>42.76</v>
      </c>
      <c r="R6882" s="31" t="n">
        <v>53.19</v>
      </c>
      <c r="S6882" s="12">
        <f>-K6882</f>
        <v/>
      </c>
      <c r="T6882" s="12" t="n">
        <v>7.00643702388609</v>
      </c>
      <c r="U6882" t="n">
        <v>17.12867171610798</v>
      </c>
      <c r="Z6882">
        <f>T6882/$W$2</f>
        <v/>
      </c>
      <c r="AA6882">
        <f>U6882/$X$2</f>
        <v/>
      </c>
      <c r="AC6882" t="n">
        <v>0.2757195676991634</v>
      </c>
      <c r="AD6882" t="n">
        <v>0</v>
      </c>
      <c r="AF6882">
        <f>Z6882+0.14</f>
        <v/>
      </c>
      <c r="AG6882">
        <f>AA6882+0.1834</f>
        <v/>
      </c>
    </row>
    <row r="6883" spans="1:36">
      <c r="A6883" s="13" t="s">
        <v>7050</v>
      </c>
      <c r="B6883" t="n">
        <v>0.39169031868916</v>
      </c>
      <c r="C6883" t="n">
        <v>0.3841408964758724</v>
      </c>
      <c r="D6883" s="20" t="n">
        <v>0.3841433149023317</v>
      </c>
      <c r="E6883" s="20">
        <f>Q6883</f>
        <v/>
      </c>
      <c r="F6883" s="20">
        <f>-Q6883+0.0001</f>
        <v/>
      </c>
      <c r="G6883" s="20">
        <f>-Q6883</f>
        <v/>
      </c>
      <c r="H6883" s="20">
        <f>IF(Q6883&lt;0,0,1000)</f>
        <v/>
      </c>
      <c r="I6883" s="20">
        <f>IF(Q6883&lt;0,0,1000)</f>
        <v/>
      </c>
      <c r="J6883" s="20">
        <f>I6883</f>
        <v/>
      </c>
      <c r="K6883" s="12" t="n">
        <v>-37.6</v>
      </c>
      <c r="L6883" s="12">
        <f>SQRT(E6883^2)+1</f>
        <v/>
      </c>
      <c r="M6883" s="20">
        <f>IF(Q6883&lt;=0,0,1000)</f>
        <v/>
      </c>
      <c r="N6883" s="20" t="n"/>
      <c r="O6883" s="20" t="n"/>
      <c r="Q6883" s="12" t="n">
        <v>39.96</v>
      </c>
      <c r="R6883" s="31" t="n">
        <v>62.26</v>
      </c>
      <c r="S6883" s="12">
        <f>-K6883</f>
        <v/>
      </c>
      <c r="T6883" s="12" t="n">
        <v>7.354549506449136</v>
      </c>
      <c r="U6883" t="n">
        <v>18.02965570452181</v>
      </c>
      <c r="Z6883">
        <f>T6883/$W$2</f>
        <v/>
      </c>
      <c r="AA6883">
        <f>U6883/$X$2</f>
        <v/>
      </c>
      <c r="AC6883" t="n">
        <v>0.2819888388424842</v>
      </c>
      <c r="AD6883" t="n">
        <v>0</v>
      </c>
      <c r="AF6883">
        <f>Z6883+0.14</f>
        <v/>
      </c>
      <c r="AG6883">
        <f>AA6883+0.1834</f>
        <v/>
      </c>
    </row>
    <row r="6884" spans="1:36">
      <c r="A6884" s="13" t="s">
        <v>7051</v>
      </c>
      <c r="B6884" t="n">
        <v>0.4018082566656966</v>
      </c>
      <c r="C6884" t="n">
        <v>0.3920738510056992</v>
      </c>
      <c r="D6884" s="20" t="n">
        <v>0.3920761381901683</v>
      </c>
      <c r="E6884" s="20">
        <f>Q6884</f>
        <v/>
      </c>
      <c r="F6884" s="20">
        <f>-Q6884+0.0001</f>
        <v/>
      </c>
      <c r="G6884" s="20">
        <f>-Q6884</f>
        <v/>
      </c>
      <c r="H6884" s="20">
        <f>IF(Q6884&lt;0,0,1000)</f>
        <v/>
      </c>
      <c r="I6884" s="20">
        <f>IF(Q6884&lt;0,0,1000)</f>
        <v/>
      </c>
      <c r="J6884" s="20">
        <f>I6884</f>
        <v/>
      </c>
      <c r="K6884" s="12" t="n">
        <v>-37.6</v>
      </c>
      <c r="L6884" s="12">
        <f>SQRT(E6884^2)+1</f>
        <v/>
      </c>
      <c r="M6884" s="20">
        <f>IF(Q6884&lt;=0,0,1000)</f>
        <v/>
      </c>
      <c r="N6884" s="20" t="n"/>
      <c r="O6884" s="20" t="n"/>
      <c r="Q6884" s="12" t="n">
        <v>30.58</v>
      </c>
      <c r="R6884" s="31" t="n">
        <v>67.68000000000001</v>
      </c>
      <c r="S6884" s="12">
        <f>-K6884</f>
        <v/>
      </c>
      <c r="T6884" s="12" t="n">
        <v>7.684133255457819</v>
      </c>
      <c r="U6884" t="n">
        <v>18.78050811133006</v>
      </c>
      <c r="Z6884">
        <f>T6884/$W$2</f>
        <v/>
      </c>
      <c r="AA6884">
        <f>U6884/$X$2</f>
        <v/>
      </c>
      <c r="AC6884" t="n">
        <v>0.2921067231424896</v>
      </c>
      <c r="AD6884" t="n">
        <v>0</v>
      </c>
      <c r="AF6884">
        <f>Z6884+0.14</f>
        <v/>
      </c>
      <c r="AG6884">
        <f>AA6884+0.1834</f>
        <v/>
      </c>
    </row>
    <row r="6885" spans="1:36">
      <c r="A6885" s="13" t="s">
        <v>7052</v>
      </c>
      <c r="B6885" t="n">
        <v>0.4066375628271436</v>
      </c>
      <c r="C6885" t="n">
        <v>0.3953904979854171</v>
      </c>
      <c r="D6885" s="20" t="n">
        <v>0.3953926786850435</v>
      </c>
      <c r="E6885" s="20">
        <f>Q6885</f>
        <v/>
      </c>
      <c r="F6885" s="20">
        <f>-Q6885+0.0001</f>
        <v/>
      </c>
      <c r="G6885" s="20">
        <f>-Q6885</f>
        <v/>
      </c>
      <c r="H6885" s="20">
        <f>IF(Q6885&lt;0,0,1000)</f>
        <v/>
      </c>
      <c r="I6885" s="20">
        <f>IF(Q6885&lt;0,0,1000)</f>
        <v/>
      </c>
      <c r="J6885" s="20">
        <f>I6885</f>
        <v/>
      </c>
      <c r="K6885" s="12" t="n">
        <v>-37.6</v>
      </c>
      <c r="L6885" s="12">
        <f>SQRT(E6885^2)+1</f>
        <v/>
      </c>
      <c r="M6885" s="20">
        <f>IF(Q6885&lt;=0,0,1000)</f>
        <v/>
      </c>
      <c r="N6885" s="20" t="n"/>
      <c r="O6885" s="20" t="n"/>
      <c r="Q6885" s="12" t="n">
        <v>28.7</v>
      </c>
      <c r="R6885" s="31" t="n">
        <v>76.73</v>
      </c>
      <c r="S6885" s="12">
        <f>-K6885</f>
        <v/>
      </c>
      <c r="T6885" s="12" t="n">
        <v>7.892689267237161</v>
      </c>
      <c r="U6885" t="n">
        <v>19.2692725691301</v>
      </c>
      <c r="Z6885">
        <f>T6885/$W$2</f>
        <v/>
      </c>
      <c r="AA6885">
        <f>U6885/$X$2</f>
        <v/>
      </c>
      <c r="AC6885" t="n">
        <v>0.2969360180440049</v>
      </c>
      <c r="AD6885" t="n">
        <v>0</v>
      </c>
      <c r="AF6885">
        <f>Z6885+0.14</f>
        <v/>
      </c>
      <c r="AG6885">
        <f>AA6885+0.1834</f>
        <v/>
      </c>
    </row>
    <row r="6886" spans="1:36">
      <c r="A6886" s="13" t="s">
        <v>7053</v>
      </c>
      <c r="B6886" t="n">
        <v>0.3940690694621196</v>
      </c>
      <c r="C6886" t="n">
        <v>0.3808861922211355</v>
      </c>
      <c r="D6886" s="20" t="n">
        <v>0.38088826626519</v>
      </c>
      <c r="E6886" s="20">
        <f>Q6886</f>
        <v/>
      </c>
      <c r="F6886" s="20">
        <f>-Q6886+0.0001</f>
        <v/>
      </c>
      <c r="G6886" s="20">
        <f>-Q6886</f>
        <v/>
      </c>
      <c r="H6886" s="20">
        <f>IF(Q6886&lt;0,0,1000)</f>
        <v/>
      </c>
      <c r="I6886" s="20">
        <f>IF(Q6886&lt;0,0,1000)</f>
        <v/>
      </c>
      <c r="J6886" s="20">
        <f>I6886</f>
        <v/>
      </c>
      <c r="K6886" s="12" t="n">
        <v>-37.6</v>
      </c>
      <c r="L6886" s="12">
        <f>SQRT(E6886^2)+1</f>
        <v/>
      </c>
      <c r="M6886" s="20">
        <f>IF(Q6886&lt;=0,0,1000)</f>
        <v/>
      </c>
      <c r="N6886" s="20" t="n"/>
      <c r="O6886" s="20" t="n"/>
      <c r="Q6886" s="12" t="n">
        <v>28.2</v>
      </c>
      <c r="R6886" s="31" t="n">
        <v>71.34999999999999</v>
      </c>
      <c r="S6886" s="12">
        <f>-K6886</f>
        <v/>
      </c>
      <c r="T6886" s="12" t="n">
        <v>7.832712488102102</v>
      </c>
      <c r="U6886" t="n">
        <v>19.08169985195204</v>
      </c>
      <c r="Z6886">
        <f>T6886/$W$2</f>
        <v/>
      </c>
      <c r="AA6886">
        <f>U6886/$X$2</f>
        <v/>
      </c>
      <c r="AC6886" t="n">
        <v>0.284367513860093</v>
      </c>
      <c r="AD6886" t="n">
        <v>0</v>
      </c>
      <c r="AF6886">
        <f>Z6886+0.14</f>
        <v/>
      </c>
      <c r="AG6886">
        <f>AA6886+0.1834</f>
        <v/>
      </c>
    </row>
    <row r="6887" spans="1:36">
      <c r="A6887" s="13" t="s">
        <v>7054</v>
      </c>
      <c r="B6887" t="n">
        <v>0.3495467714662271</v>
      </c>
      <c r="C6887" t="n">
        <v>0.3347910680535613</v>
      </c>
      <c r="D6887" s="20" t="n">
        <v>0.3347927969606873</v>
      </c>
      <c r="E6887" s="20">
        <f>Q6887</f>
        <v/>
      </c>
      <c r="F6887" s="20">
        <f>-Q6887+0.0001</f>
        <v/>
      </c>
      <c r="G6887" s="20">
        <f>-Q6887</f>
        <v/>
      </c>
      <c r="H6887" s="20">
        <f>IF(Q6887&lt;0,0,1000)</f>
        <v/>
      </c>
      <c r="I6887" s="20">
        <f>IF(Q6887&lt;0,0,1000)</f>
        <v/>
      </c>
      <c r="J6887" s="20">
        <f>I6887</f>
        <v/>
      </c>
      <c r="K6887" s="12" t="n">
        <v>-37.6</v>
      </c>
      <c r="L6887" s="12">
        <f>SQRT(E6887^2)+1</f>
        <v/>
      </c>
      <c r="M6887" s="20">
        <f>IF(Q6887&lt;=0,0,1000)</f>
        <v/>
      </c>
      <c r="N6887" s="20" t="n"/>
      <c r="O6887" s="20" t="n"/>
      <c r="Q6887" s="12" t="n">
        <v>27.42</v>
      </c>
      <c r="R6887" s="31" t="n">
        <v>57.71</v>
      </c>
      <c r="S6887" s="12">
        <f>-K6887</f>
        <v/>
      </c>
      <c r="T6887" s="12" t="n">
        <v>7.170913422333085</v>
      </c>
      <c r="U6887" t="n">
        <v>17.39205528184228</v>
      </c>
      <c r="Z6887">
        <f>T6887/$W$2</f>
        <v/>
      </c>
      <c r="AA6887">
        <f>U6887/$X$2</f>
        <v/>
      </c>
      <c r="AC6887" t="n">
        <v>0.2398453105238619</v>
      </c>
      <c r="AD6887" t="n">
        <v>0</v>
      </c>
      <c r="AF6887">
        <f>Z6887+0.14</f>
        <v/>
      </c>
      <c r="AG6887">
        <f>AA6887+0.1834</f>
        <v/>
      </c>
    </row>
    <row r="6888" spans="1:36">
      <c r="A6888" s="13" t="s">
        <v>7055</v>
      </c>
      <c r="B6888" t="n">
        <v>0.2974159557382371</v>
      </c>
      <c r="C6888" t="n">
        <v>0.286645301496371</v>
      </c>
      <c r="D6888" s="20" t="n">
        <v>0.2866507897551321</v>
      </c>
      <c r="E6888" s="20">
        <f>Q6888</f>
        <v/>
      </c>
      <c r="F6888" s="20">
        <f>-Q6888+0.0001</f>
        <v/>
      </c>
      <c r="G6888" s="20">
        <f>-Q6888</f>
        <v/>
      </c>
      <c r="H6888" s="20">
        <f>IF(Q6888&lt;0,0,1000)</f>
        <v/>
      </c>
      <c r="I6888" s="20">
        <f>IF(Q6888&lt;0,0,1000)</f>
        <v/>
      </c>
      <c r="J6888" s="20">
        <f>I6888</f>
        <v/>
      </c>
      <c r="K6888" s="12" t="n">
        <v>-37.6</v>
      </c>
      <c r="L6888" s="12">
        <f>SQRT(E6888^2)+1</f>
        <v/>
      </c>
      <c r="M6888" s="20">
        <f>IF(Q6888&lt;=0,0,1000)</f>
        <v/>
      </c>
      <c r="N6888" s="20" t="n"/>
      <c r="O6888" s="20" t="n"/>
      <c r="Q6888" s="12" t="n">
        <v>20.8</v>
      </c>
      <c r="R6888" s="31" t="n">
        <v>52</v>
      </c>
      <c r="S6888" s="12">
        <f>-K6888</f>
        <v/>
      </c>
      <c r="T6888" s="12" t="n">
        <v>5.905586938856164</v>
      </c>
      <c r="U6888" t="n">
        <v>14.27651674667217</v>
      </c>
      <c r="Z6888">
        <f>T6888/$W$2</f>
        <v/>
      </c>
      <c r="AA6888">
        <f>U6888/$X$2</f>
        <v/>
      </c>
      <c r="AC6888" t="n">
        <v>0.1877130901246366</v>
      </c>
      <c r="AD6888" t="n">
        <v>0</v>
      </c>
      <c r="AF6888">
        <f>Z6888+0.14</f>
        <v/>
      </c>
      <c r="AG6888">
        <f>AA6888+0.1834</f>
        <v/>
      </c>
    </row>
    <row r="6889" spans="1:36">
      <c r="A6889" s="13" t="s">
        <v>7056</v>
      </c>
      <c r="B6889" t="n">
        <v>0.2487183011391712</v>
      </c>
      <c r="C6889" t="n">
        <v>0.2469362254083559</v>
      </c>
      <c r="D6889" s="20" t="n">
        <v>0.246943682744928</v>
      </c>
      <c r="E6889" s="20">
        <f>Q6889</f>
        <v/>
      </c>
      <c r="F6889" s="20">
        <f>-Q6889+0.0001</f>
        <v/>
      </c>
      <c r="G6889" s="20">
        <f>-Q6889</f>
        <v/>
      </c>
      <c r="H6889" s="20">
        <f>IF(Q6889&lt;0,0,1000)</f>
        <v/>
      </c>
      <c r="I6889" s="20">
        <f>IF(Q6889&lt;0,0,1000)</f>
        <v/>
      </c>
      <c r="J6889" s="20">
        <f>I6889</f>
        <v/>
      </c>
      <c r="K6889" s="12" t="n">
        <v>-37.6</v>
      </c>
      <c r="L6889" s="12">
        <f>SQRT(E6889^2)+1</f>
        <v/>
      </c>
      <c r="M6889" s="20">
        <f>IF(Q6889&lt;=0,0,1000)</f>
        <v/>
      </c>
      <c r="N6889" s="20" t="n"/>
      <c r="O6889" s="20" t="n"/>
      <c r="Q6889" s="12" t="n">
        <v>20.02</v>
      </c>
      <c r="R6889" s="31" t="n">
        <v>47.99</v>
      </c>
      <c r="S6889" s="12">
        <f>-K6889</f>
        <v/>
      </c>
      <c r="T6889" s="12" t="n">
        <v>4.27502888577276</v>
      </c>
      <c r="U6889" t="n">
        <v>10.34999098088977</v>
      </c>
      <c r="Z6889">
        <f>T6889/$W$2</f>
        <v/>
      </c>
      <c r="AA6889">
        <f>U6889/$X$2</f>
        <v/>
      </c>
      <c r="AC6889" t="n">
        <v>0.1390149640755433</v>
      </c>
      <c r="AD6889" t="n">
        <v>0</v>
      </c>
      <c r="AF6889">
        <f>Z6889+0.14</f>
        <v/>
      </c>
      <c r="AG6889">
        <f>AA6889+0.1834</f>
        <v/>
      </c>
    </row>
    <row r="6890" spans="1:36">
      <c r="A6890" s="13" t="s">
        <v>7057</v>
      </c>
      <c r="B6890" t="n">
        <v>0.2290637653487578</v>
      </c>
      <c r="C6890" t="n">
        <v>0.2340453686494532</v>
      </c>
      <c r="D6890" s="20" t="n">
        <v>0.2340529856763595</v>
      </c>
      <c r="E6890" s="20">
        <f>Q6890</f>
        <v/>
      </c>
      <c r="F6890" s="20">
        <f>-Q6890+0.0001</f>
        <v/>
      </c>
      <c r="G6890" s="20">
        <f>-Q6890</f>
        <v/>
      </c>
      <c r="H6890" s="20">
        <f>IF(Q6890&lt;0,0,1000)</f>
        <v/>
      </c>
      <c r="I6890" s="20">
        <f>IF(Q6890&lt;0,0,1000)</f>
        <v/>
      </c>
      <c r="J6890" s="20">
        <f>I6890</f>
        <v/>
      </c>
      <c r="K6890" s="12" t="n">
        <v>-37.6</v>
      </c>
      <c r="L6890" s="12">
        <f>SQRT(E6890^2)+1</f>
        <v/>
      </c>
      <c r="M6890" s="20">
        <f>IF(Q6890&lt;=0,0,1000)</f>
        <v/>
      </c>
      <c r="N6890" s="20" t="n"/>
      <c r="O6890" s="20" t="n"/>
      <c r="Q6890" s="12" t="n">
        <v>14.98</v>
      </c>
      <c r="R6890" s="31" t="n">
        <v>44.58</v>
      </c>
      <c r="S6890" s="12">
        <f>-K6890</f>
        <v/>
      </c>
      <c r="T6890" s="12" t="n">
        <v>3.410209803130138</v>
      </c>
      <c r="U6890" t="n">
        <v>8.366683013719244</v>
      </c>
      <c r="Z6890">
        <f>T6890/$W$2</f>
        <v/>
      </c>
      <c r="AA6890">
        <f>U6890/$X$2</f>
        <v/>
      </c>
      <c r="AC6890" t="n">
        <v>0.1193606933513094</v>
      </c>
      <c r="AD6890" t="n">
        <v>0</v>
      </c>
      <c r="AF6890">
        <f>Z6890+0.14</f>
        <v/>
      </c>
      <c r="AG6890">
        <f>AA6890+0.1834</f>
        <v/>
      </c>
    </row>
    <row r="6891" spans="1:36">
      <c r="A6891" s="13" t="s">
        <v>7058</v>
      </c>
      <c r="B6891" t="n">
        <v>0.2429015541649278</v>
      </c>
      <c r="C6891" t="n">
        <v>0.2467239948526384</v>
      </c>
      <c r="D6891" s="20" t="n">
        <v>0.2467318581268812</v>
      </c>
      <c r="E6891" s="20">
        <f>Q6891</f>
        <v/>
      </c>
      <c r="F6891" s="20">
        <f>-Q6891+0.0001</f>
        <v/>
      </c>
      <c r="G6891" s="20">
        <f>-Q6891</f>
        <v/>
      </c>
      <c r="H6891" s="20">
        <f>IF(Q6891&lt;0,0,1000)</f>
        <v/>
      </c>
      <c r="I6891" s="20">
        <f>IF(Q6891&lt;0,0,1000)</f>
        <v/>
      </c>
      <c r="J6891" s="20">
        <f>I6891</f>
        <v/>
      </c>
      <c r="K6891" s="12" t="n">
        <v>-37.6</v>
      </c>
      <c r="L6891" s="12">
        <f>SQRT(E6891^2)+1</f>
        <v/>
      </c>
      <c r="M6891" s="20">
        <f>IF(Q6891&lt;=0,0,1000)</f>
        <v/>
      </c>
      <c r="N6891" s="20" t="n"/>
      <c r="O6891" s="20" t="n"/>
      <c r="Q6891" s="12" t="n">
        <v>20.07</v>
      </c>
      <c r="R6891" s="31" t="n">
        <v>42.38</v>
      </c>
      <c r="S6891" s="12">
        <f>-K6891</f>
        <v/>
      </c>
      <c r="T6891" s="12" t="n">
        <v>3.733528966242504</v>
      </c>
      <c r="U6891" t="n">
        <v>9.132603223879286</v>
      </c>
      <c r="Z6891">
        <f>T6891/$W$2</f>
        <v/>
      </c>
      <c r="AA6891">
        <f>U6891/$X$2</f>
        <v/>
      </c>
      <c r="AC6891" t="n">
        <v>0.1331983620326659</v>
      </c>
      <c r="AD6891" t="n">
        <v>0</v>
      </c>
      <c r="AF6891">
        <f>Z6891+0.14</f>
        <v/>
      </c>
      <c r="AG6891">
        <f>AA6891+0.1834</f>
        <v/>
      </c>
    </row>
    <row r="6892" spans="1:36">
      <c r="A6892" s="13" t="s">
        <v>7059</v>
      </c>
      <c r="B6892" t="n">
        <v>0.250057463297942</v>
      </c>
      <c r="C6892" t="n">
        <v>0.2557545973850942</v>
      </c>
      <c r="D6892" s="20" t="n">
        <v>0.2557628037371742</v>
      </c>
      <c r="E6892" s="20">
        <f>Q6892</f>
        <v/>
      </c>
      <c r="F6892" s="20">
        <f>-Q6892+0.0001</f>
        <v/>
      </c>
      <c r="G6892" s="20">
        <f>-Q6892</f>
        <v/>
      </c>
      <c r="H6892" s="20">
        <f>IF(Q6892&lt;0,0,1000)</f>
        <v/>
      </c>
      <c r="I6892" s="20">
        <f>IF(Q6892&lt;0,0,1000)</f>
        <v/>
      </c>
      <c r="J6892" s="20">
        <f>I6892</f>
        <v/>
      </c>
      <c r="K6892" s="12" t="n">
        <v>-37.6</v>
      </c>
      <c r="L6892" s="12">
        <f>SQRT(E6892^2)+1</f>
        <v/>
      </c>
      <c r="M6892" s="20">
        <f>IF(Q6892&lt;=0,0,1000)</f>
        <v/>
      </c>
      <c r="N6892" s="20" t="n"/>
      <c r="O6892" s="20" t="n"/>
      <c r="Q6892" s="12" t="n">
        <v>21.72</v>
      </c>
      <c r="R6892" s="31" t="n">
        <v>39.98</v>
      </c>
      <c r="S6892" s="12">
        <f>-K6892</f>
        <v/>
      </c>
      <c r="T6892" s="12" t="n">
        <v>3.638077060784408</v>
      </c>
      <c r="U6892" t="n">
        <v>8.8658197171263</v>
      </c>
      <c r="Z6892">
        <f>T6892/$W$2</f>
        <v/>
      </c>
      <c r="AA6892">
        <f>U6892/$X$2</f>
        <v/>
      </c>
      <c r="AC6892" t="n">
        <v>0.1403542397241038</v>
      </c>
      <c r="AD6892" t="n">
        <v>0</v>
      </c>
      <c r="AF6892">
        <f>Z6892+0.14</f>
        <v/>
      </c>
      <c r="AG6892">
        <f>AA6892+0.1834</f>
        <v/>
      </c>
    </row>
    <row r="6893" spans="1:36">
      <c r="A6893" s="13" t="s">
        <v>7060</v>
      </c>
      <c r="B6893" t="n">
        <v>0.2825439720771123</v>
      </c>
      <c r="C6893" t="n">
        <v>0.2889053144543834</v>
      </c>
      <c r="D6893" s="20" t="n">
        <v>0.2889143973590236</v>
      </c>
      <c r="E6893" s="20">
        <f>Q6893</f>
        <v/>
      </c>
      <c r="F6893" s="20">
        <f>-Q6893+0.0001</f>
        <v/>
      </c>
      <c r="G6893" s="20">
        <f>-Q6893</f>
        <v/>
      </c>
      <c r="H6893" s="20">
        <f>IF(Q6893&lt;0,0,1000)</f>
        <v/>
      </c>
      <c r="I6893" s="20">
        <f>IF(Q6893&lt;0,0,1000)</f>
        <v/>
      </c>
      <c r="J6893" s="20">
        <f>I6893</f>
        <v/>
      </c>
      <c r="K6893" s="12" t="n">
        <v>-37.6</v>
      </c>
      <c r="L6893" s="12">
        <f>SQRT(E6893^2)+1</f>
        <v/>
      </c>
      <c r="M6893" s="20">
        <f>IF(Q6893&lt;=0,0,1000)</f>
        <v/>
      </c>
      <c r="N6893" s="20" t="n"/>
      <c r="O6893" s="20" t="n"/>
      <c r="Q6893" s="12" t="n">
        <v>25.2</v>
      </c>
      <c r="R6893" s="31" t="n">
        <v>34.69</v>
      </c>
      <c r="S6893" s="12">
        <f>-K6893</f>
        <v/>
      </c>
      <c r="T6893" s="12" t="n">
        <v>4.064875701388671</v>
      </c>
      <c r="U6893" t="n">
        <v>9.85246949156423</v>
      </c>
      <c r="Z6893">
        <f>T6893/$W$2</f>
        <v/>
      </c>
      <c r="AA6893">
        <f>U6893/$X$2</f>
        <v/>
      </c>
      <c r="AC6893" t="n">
        <v>0.1728403936914433</v>
      </c>
      <c r="AD6893" t="n">
        <v>0</v>
      </c>
      <c r="AF6893">
        <f>Z6893+0.14</f>
        <v/>
      </c>
      <c r="AG6893">
        <f>AA6893+0.1834</f>
        <v/>
      </c>
    </row>
    <row r="6894" spans="1:36">
      <c r="A6894" s="13" t="s">
        <v>7061</v>
      </c>
      <c r="B6894" t="n">
        <v>0.3485234408470323</v>
      </c>
      <c r="C6894" t="n">
        <v>0.3526446288981861</v>
      </c>
      <c r="D6894" s="20" t="n">
        <v>0.3526546545536149</v>
      </c>
      <c r="E6894" s="20">
        <f>Q6894</f>
        <v/>
      </c>
      <c r="F6894" s="20">
        <f>-Q6894+0.0001</f>
        <v/>
      </c>
      <c r="G6894" s="20">
        <f>-Q6894</f>
        <v/>
      </c>
      <c r="H6894" s="20">
        <f>IF(Q6894&lt;0,0,1000)</f>
        <v/>
      </c>
      <c r="I6894" s="20">
        <f>IF(Q6894&lt;0,0,1000)</f>
        <v/>
      </c>
      <c r="J6894" s="20">
        <f>I6894</f>
        <v/>
      </c>
      <c r="K6894" s="12" t="n">
        <v>-37.6</v>
      </c>
      <c r="L6894" s="12">
        <f>SQRT(E6894^2)+1</f>
        <v/>
      </c>
      <c r="M6894" s="20">
        <f>IF(Q6894&lt;=0,0,1000)</f>
        <v/>
      </c>
      <c r="N6894" s="20" t="n"/>
      <c r="O6894" s="20" t="n"/>
      <c r="Q6894" s="12" t="n">
        <v>30.29</v>
      </c>
      <c r="R6894" s="31" t="n">
        <v>37.71</v>
      </c>
      <c r="S6894" s="12">
        <f>-K6894</f>
        <v/>
      </c>
      <c r="T6894" s="12" t="n">
        <v>5.395172928163698</v>
      </c>
      <c r="U6894" t="n">
        <v>13.10774053150174</v>
      </c>
      <c r="Z6894">
        <f>T6894/$W$2</f>
        <v/>
      </c>
      <c r="AA6894">
        <f>U6894/$X$2</f>
        <v/>
      </c>
      <c r="AC6894" t="n">
        <v>0.238819222633526</v>
      </c>
      <c r="AD6894" t="n">
        <v>0</v>
      </c>
      <c r="AF6894">
        <f>Z6894+0.14</f>
        <v/>
      </c>
      <c r="AG6894">
        <f>AA6894+0.1834</f>
        <v/>
      </c>
    </row>
    <row r="6895" spans="1:36">
      <c r="A6895" s="13" t="s">
        <v>7062</v>
      </c>
      <c r="B6895" t="n">
        <v>0.468362915362359</v>
      </c>
      <c r="C6895" t="n">
        <v>0.4676981316239545</v>
      </c>
      <c r="D6895" s="20" t="n">
        <v>0.4677083822389086</v>
      </c>
      <c r="E6895" s="20">
        <f>Q6895</f>
        <v/>
      </c>
      <c r="F6895" s="20">
        <f>-Q6895+0.0001</f>
        <v/>
      </c>
      <c r="G6895" s="20">
        <f>-Q6895</f>
        <v/>
      </c>
      <c r="H6895" s="20">
        <f>IF(Q6895&lt;0,0,1000)</f>
        <v/>
      </c>
      <c r="I6895" s="20">
        <f>IF(Q6895&lt;0,0,1000)</f>
        <v/>
      </c>
      <c r="J6895" s="20">
        <f>I6895</f>
        <v/>
      </c>
      <c r="K6895" s="12" t="n">
        <v>-37.6</v>
      </c>
      <c r="L6895" s="12">
        <f>SQRT(E6895^2)+1</f>
        <v/>
      </c>
      <c r="M6895" s="20">
        <f>IF(Q6895&lt;=0,0,1000)</f>
        <v/>
      </c>
      <c r="N6895" s="20" t="n"/>
      <c r="O6895" s="20" t="n"/>
      <c r="Q6895" s="12" t="n">
        <v>40.53</v>
      </c>
      <c r="R6895" s="31" t="n">
        <v>42.11</v>
      </c>
      <c r="S6895" s="12">
        <f>-K6895</f>
        <v/>
      </c>
      <c r="T6895" s="12" t="n">
        <v>7.911864406115524</v>
      </c>
      <c r="U6895" t="n">
        <v>19.30227881851993</v>
      </c>
      <c r="Z6895">
        <f>T6895/$W$2</f>
        <v/>
      </c>
      <c r="AA6895">
        <f>U6895/$X$2</f>
        <v/>
      </c>
      <c r="AC6895" t="n">
        <v>0.3586583025902343</v>
      </c>
      <c r="AD6895" t="n">
        <v>0.01870838223890864</v>
      </c>
      <c r="AF6895">
        <f>Z6895+0.14</f>
        <v/>
      </c>
      <c r="AG6895">
        <f>AA6895+0.1834</f>
        <v/>
      </c>
    </row>
    <row r="6896" spans="1:36">
      <c r="A6896" s="13" t="s">
        <v>7063</v>
      </c>
      <c r="B6896" t="n">
        <v>0.4949251424197128</v>
      </c>
      <c r="C6896" t="n">
        <v>0.4971970986437873</v>
      </c>
      <c r="D6896" s="20" t="n">
        <v>0.4972020523147718</v>
      </c>
      <c r="E6896" s="20">
        <f>Q6896</f>
        <v/>
      </c>
      <c r="F6896" s="20">
        <f>-Q6896+0.0001</f>
        <v/>
      </c>
      <c r="G6896" s="20">
        <f>-Q6896</f>
        <v/>
      </c>
      <c r="H6896" s="20">
        <f>IF(Q6896&lt;0,0,1000)</f>
        <v/>
      </c>
      <c r="I6896" s="20">
        <f>IF(Q6896&lt;0,0,1000)</f>
        <v/>
      </c>
      <c r="J6896" s="20">
        <f>I6896</f>
        <v/>
      </c>
      <c r="K6896" s="12" t="n">
        <v>-37.6</v>
      </c>
      <c r="L6896" s="12">
        <f>SQRT(E6896^2)+1</f>
        <v/>
      </c>
      <c r="M6896" s="20">
        <f>IF(Q6896&lt;=0,0,1000)</f>
        <v/>
      </c>
      <c r="N6896" s="20" t="n"/>
      <c r="O6896" s="20" t="n"/>
      <c r="Q6896" s="12" t="n">
        <v>40.08</v>
      </c>
      <c r="R6896" s="31" t="n">
        <v>52.34</v>
      </c>
      <c r="S6896" s="12">
        <f>-K6896</f>
        <v/>
      </c>
      <c r="T6896" s="12" t="n">
        <v>8.266288949090026</v>
      </c>
      <c r="U6896" t="n">
        <v>20.39867166138159</v>
      </c>
      <c r="Z6896">
        <f>T6896/$W$2</f>
        <v/>
      </c>
      <c r="AA6896">
        <f>U6896/$X$2</f>
        <v/>
      </c>
      <c r="AC6896" t="n">
        <v>0.3852230926985377</v>
      </c>
      <c r="AD6896" t="n">
        <v>0.04820205231477176</v>
      </c>
      <c r="AF6896">
        <f>Z6896+0.14</f>
        <v/>
      </c>
      <c r="AG6896">
        <f>AA6896+0.1834</f>
        <v/>
      </c>
    </row>
    <row r="6897" spans="1:36">
      <c r="A6897" s="13" t="s">
        <v>7064</v>
      </c>
      <c r="B6897" t="n">
        <v>0.4918789981935612</v>
      </c>
      <c r="C6897" t="n">
        <v>0.4946192281840502</v>
      </c>
      <c r="D6897" s="20" t="n">
        <v>0.4946260881379417</v>
      </c>
      <c r="E6897" s="20">
        <f>Q6897</f>
        <v/>
      </c>
      <c r="F6897" s="20">
        <f>-Q6897+0.0001</f>
        <v/>
      </c>
      <c r="G6897" s="20">
        <f>-Q6897</f>
        <v/>
      </c>
      <c r="H6897" s="20">
        <f>IF(Q6897&lt;0,0,1000)</f>
        <v/>
      </c>
      <c r="I6897" s="20">
        <f>IF(Q6897&lt;0,0,1000)</f>
        <v/>
      </c>
      <c r="J6897" s="20">
        <f>I6897</f>
        <v/>
      </c>
      <c r="K6897" s="12" t="n">
        <v>-37.6</v>
      </c>
      <c r="L6897" s="12">
        <f>SQRT(E6897^2)+1</f>
        <v/>
      </c>
      <c r="M6897" s="20">
        <f>IF(Q6897&lt;=0,0,1000)</f>
        <v/>
      </c>
      <c r="N6897" s="20" t="n"/>
      <c r="O6897" s="20" t="n"/>
      <c r="Q6897" s="12" t="n">
        <v>40.1</v>
      </c>
      <c r="R6897" s="31" t="n">
        <v>71.98</v>
      </c>
      <c r="S6897" s="12">
        <f>-K6897</f>
        <v/>
      </c>
      <c r="T6897" s="12" t="n">
        <v>8.056486652049466</v>
      </c>
      <c r="U6897" t="n">
        <v>19.75973023330023</v>
      </c>
      <c r="Z6897">
        <f>T6897/$W$2</f>
        <v/>
      </c>
      <c r="AA6897">
        <f>U6897/$X$2</f>
        <v/>
      </c>
      <c r="AC6897" t="n">
        <v>0.3821762058182372</v>
      </c>
      <c r="AD6897" t="n">
        <v>0.04562608813794172</v>
      </c>
      <c r="AF6897">
        <f>Z6897+0.14</f>
        <v/>
      </c>
      <c r="AG6897">
        <f>AA6897+0.1834</f>
        <v/>
      </c>
    </row>
    <row r="6898" spans="1:36">
      <c r="A6898" s="13" t="s">
        <v>7065</v>
      </c>
      <c r="B6898" t="n">
        <v>0.4640733679261931</v>
      </c>
      <c r="C6898" t="n">
        <v>0.4635686074569609</v>
      </c>
      <c r="D6898" s="20" t="n">
        <v>0.4635757730887927</v>
      </c>
      <c r="E6898" s="20">
        <f>Q6898</f>
        <v/>
      </c>
      <c r="F6898" s="20">
        <f>-Q6898+0.0001</f>
        <v/>
      </c>
      <c r="G6898" s="20">
        <f>-Q6898</f>
        <v/>
      </c>
      <c r="H6898" s="20">
        <f>IF(Q6898&lt;0,0,1000)</f>
        <v/>
      </c>
      <c r="I6898" s="20">
        <f>IF(Q6898&lt;0,0,1000)</f>
        <v/>
      </c>
      <c r="J6898" s="20">
        <f>I6898</f>
        <v/>
      </c>
      <c r="K6898" s="12" t="n">
        <v>-37.6</v>
      </c>
      <c r="L6898" s="12">
        <f>SQRT(E6898^2)+1</f>
        <v/>
      </c>
      <c r="M6898" s="20">
        <f>IF(Q6898&lt;=0,0,1000)</f>
        <v/>
      </c>
      <c r="N6898" s="20" t="n"/>
      <c r="O6898" s="20" t="n"/>
      <c r="Q6898" s="12" t="n">
        <v>34.13</v>
      </c>
      <c r="R6898" s="31" t="n">
        <v>73.01000000000001</v>
      </c>
      <c r="S6898" s="12">
        <f>-K6898</f>
        <v/>
      </c>
      <c r="T6898" s="12" t="n">
        <v>7.830572083353837</v>
      </c>
      <c r="U6898" t="n">
        <v>19.12471687203762</v>
      </c>
      <c r="Z6898">
        <f>T6898/$W$2</f>
        <v/>
      </c>
      <c r="AA6898">
        <f>U6898/$X$2</f>
        <v/>
      </c>
      <c r="AC6898" t="n">
        <v>0.3543702377632788</v>
      </c>
      <c r="AD6898" t="n">
        <v>0.01457577308879265</v>
      </c>
      <c r="AF6898">
        <f>Z6898+0.14</f>
        <v/>
      </c>
      <c r="AG6898">
        <f>AA6898+0.1834</f>
        <v/>
      </c>
    </row>
    <row r="6899" spans="1:36">
      <c r="A6899" s="13" t="s">
        <v>7066</v>
      </c>
      <c r="B6899" t="n">
        <v>0.4356801694256166</v>
      </c>
      <c r="C6899" t="n">
        <v>0.4334796927190563</v>
      </c>
      <c r="D6899" s="20" t="n">
        <v>0.4334867472838055</v>
      </c>
      <c r="E6899" s="20">
        <f>Q6899</f>
        <v/>
      </c>
      <c r="F6899" s="20">
        <f>-Q6899+0.0001</f>
        <v/>
      </c>
      <c r="G6899" s="20">
        <f>-Q6899</f>
        <v/>
      </c>
      <c r="H6899" s="20">
        <f>IF(Q6899&lt;0,0,1000)</f>
        <v/>
      </c>
      <c r="I6899" s="20">
        <f>IF(Q6899&lt;0,0,1000)</f>
        <v/>
      </c>
      <c r="J6899" s="20">
        <f>I6899</f>
        <v/>
      </c>
      <c r="K6899" s="12" t="n">
        <v>-37.6</v>
      </c>
      <c r="L6899" s="12">
        <f>SQRT(E6899^2)+1</f>
        <v/>
      </c>
      <c r="M6899" s="20">
        <f>IF(Q6899&lt;=0,0,1000)</f>
        <v/>
      </c>
      <c r="N6899" s="20" t="n"/>
      <c r="O6899" s="20" t="n"/>
      <c r="Q6899" s="12" t="n">
        <v>29.55</v>
      </c>
      <c r="R6899" s="31" t="n">
        <v>70.64</v>
      </c>
      <c r="S6899" s="12">
        <f>-K6899</f>
        <v/>
      </c>
      <c r="T6899" s="12" t="n">
        <v>7.423733964734466</v>
      </c>
      <c r="U6899" t="n">
        <v>18.02996692642499</v>
      </c>
      <c r="Z6899">
        <f>T6899/$W$2</f>
        <v/>
      </c>
      <c r="AA6899">
        <f>U6899/$X$2</f>
        <v/>
      </c>
      <c r="AC6899" t="n">
        <v>0.3259770094241687</v>
      </c>
      <c r="AD6899" t="n">
        <v>0</v>
      </c>
      <c r="AF6899">
        <f>Z6899+0.14</f>
        <v/>
      </c>
      <c r="AG6899">
        <f>AA6899+0.1834</f>
        <v/>
      </c>
    </row>
    <row r="6900" spans="1:36">
      <c r="A6900" s="13" t="s">
        <v>7067</v>
      </c>
      <c r="B6900" t="n">
        <v>0.4122645445879257</v>
      </c>
      <c r="C6900" t="n">
        <v>0.4090706841719914</v>
      </c>
      <c r="D6900" s="20" t="n">
        <v>0.4090776699616762</v>
      </c>
      <c r="E6900" s="20">
        <f>Q6900</f>
        <v/>
      </c>
      <c r="F6900" s="20">
        <f>-Q6900+0.0001</f>
        <v/>
      </c>
      <c r="G6900" s="20">
        <f>-Q6900</f>
        <v/>
      </c>
      <c r="H6900" s="20">
        <f>IF(Q6900&lt;0,0,1000)</f>
        <v/>
      </c>
      <c r="I6900" s="20">
        <f>IF(Q6900&lt;0,0,1000)</f>
        <v/>
      </c>
      <c r="J6900" s="20">
        <f>I6900</f>
        <v/>
      </c>
      <c r="K6900" s="12" t="n">
        <v>-37.6</v>
      </c>
      <c r="L6900" s="12">
        <f>SQRT(E6900^2)+1</f>
        <v/>
      </c>
      <c r="M6900" s="20">
        <f>IF(Q6900&lt;=0,0,1000)</f>
        <v/>
      </c>
      <c r="N6900" s="20" t="n"/>
      <c r="O6900" s="20" t="n"/>
      <c r="Q6900" s="12" t="n">
        <v>28.17</v>
      </c>
      <c r="R6900" s="31" t="n">
        <v>66.19</v>
      </c>
      <c r="S6900" s="12">
        <f>-K6900</f>
        <v/>
      </c>
      <c r="T6900" s="12" t="n">
        <v>7.12751224254266</v>
      </c>
      <c r="U6900" t="n">
        <v>17.30360740340218</v>
      </c>
      <c r="Z6900">
        <f>T6900/$W$2</f>
        <v/>
      </c>
      <c r="AA6900">
        <f>U6900/$X$2</f>
        <v/>
      </c>
      <c r="AC6900" t="n">
        <v>0.3025613763298572</v>
      </c>
      <c r="AD6900" t="n">
        <v>0</v>
      </c>
      <c r="AF6900">
        <f>Z6900+0.14</f>
        <v/>
      </c>
      <c r="AG6900">
        <f>AA6900+0.1834</f>
        <v/>
      </c>
    </row>
    <row r="6901" spans="1:36">
      <c r="A6901" s="13" t="s">
        <v>7068</v>
      </c>
      <c r="B6901" t="n">
        <v>0.3929352481629683</v>
      </c>
      <c r="C6901" t="n">
        <v>0.389648060220653</v>
      </c>
      <c r="D6901" s="20" t="n">
        <v>0.3896548350032736</v>
      </c>
      <c r="E6901" s="20">
        <f>Q6901</f>
        <v/>
      </c>
      <c r="F6901" s="20">
        <f>-Q6901+0.0001</f>
        <v/>
      </c>
      <c r="G6901" s="20">
        <f>-Q6901</f>
        <v/>
      </c>
      <c r="H6901" s="20">
        <f>IF(Q6901&lt;0,0,1000)</f>
        <v/>
      </c>
      <c r="I6901" s="20">
        <f>IF(Q6901&lt;0,0,1000)</f>
        <v/>
      </c>
      <c r="J6901" s="20">
        <f>I6901</f>
        <v/>
      </c>
      <c r="K6901" s="12" t="n">
        <v>-37.6</v>
      </c>
      <c r="L6901" s="12">
        <f>SQRT(E6901^2)+1</f>
        <v/>
      </c>
      <c r="M6901" s="20">
        <f>IF(Q6901&lt;=0,0,1000)</f>
        <v/>
      </c>
      <c r="N6901" s="20" t="n"/>
      <c r="O6901" s="20" t="n"/>
      <c r="Q6901" s="12" t="n">
        <v>28.1</v>
      </c>
      <c r="R6901" s="31" t="n">
        <v>64.56999999999999</v>
      </c>
      <c r="S6901" s="12">
        <f>-K6901</f>
        <v/>
      </c>
      <c r="T6901" s="12" t="n">
        <v>6.837924985149995</v>
      </c>
      <c r="U6901" t="n">
        <v>16.62254009966445</v>
      </c>
      <c r="Z6901">
        <f>T6901/$W$2</f>
        <v/>
      </c>
      <c r="AA6901">
        <f>U6901/$X$2</f>
        <v/>
      </c>
      <c r="AC6901" t="n">
        <v>0.28323210794699</v>
      </c>
      <c r="AD6901" t="n">
        <v>0</v>
      </c>
      <c r="AF6901">
        <f>Z6901+0.14</f>
        <v/>
      </c>
      <c r="AG6901">
        <f>AA6901+0.1834</f>
        <v/>
      </c>
    </row>
    <row r="6902" spans="1:36">
      <c r="A6902" s="13" t="s">
        <v>7069</v>
      </c>
      <c r="B6902" t="n">
        <v>0.3811066779617182</v>
      </c>
      <c r="C6902" t="n">
        <v>0.3772326881772829</v>
      </c>
      <c r="D6902" s="20" t="n">
        <v>0.3772387435395024</v>
      </c>
      <c r="E6902" s="20">
        <f>Q6902</f>
        <v/>
      </c>
      <c r="F6902" s="20">
        <f>-Q6902+0.0001</f>
        <v/>
      </c>
      <c r="G6902" s="20">
        <f>-Q6902</f>
        <v/>
      </c>
      <c r="H6902" s="20">
        <f>IF(Q6902&lt;0,0,1000)</f>
        <v/>
      </c>
      <c r="I6902" s="20">
        <f>IF(Q6902&lt;0,0,1000)</f>
        <v/>
      </c>
      <c r="J6902" s="20">
        <f>I6902</f>
        <v/>
      </c>
      <c r="K6902" s="12" t="n">
        <v>-37.6</v>
      </c>
      <c r="L6902" s="12">
        <f>SQRT(E6902^2)+1</f>
        <v/>
      </c>
      <c r="M6902" s="20">
        <f>IF(Q6902&lt;=0,0,1000)</f>
        <v/>
      </c>
      <c r="N6902" s="20" t="n"/>
      <c r="O6902" s="20" t="n"/>
      <c r="Q6902" s="12" t="n">
        <v>28.2</v>
      </c>
      <c r="R6902" s="31" t="n">
        <v>57.29</v>
      </c>
      <c r="S6902" s="12">
        <f>-K6902</f>
        <v/>
      </c>
      <c r="T6902" s="12" t="n">
        <v>6.701661382623988</v>
      </c>
      <c r="U6902" t="n">
        <v>16.29687670784076</v>
      </c>
      <c r="Z6902">
        <f>T6902/$W$2</f>
        <v/>
      </c>
      <c r="AA6902">
        <f>U6902/$X$2</f>
        <v/>
      </c>
      <c r="AC6902" t="n">
        <v>0.2714038449468389</v>
      </c>
      <c r="AD6902" t="n">
        <v>0</v>
      </c>
      <c r="AF6902">
        <f>Z6902+0.14</f>
        <v/>
      </c>
      <c r="AG6902">
        <f>AA6902+0.1834</f>
        <v/>
      </c>
    </row>
    <row r="6903" spans="1:36">
      <c r="A6903" s="13" t="s">
        <v>7070</v>
      </c>
      <c r="B6903" t="n">
        <v>0.3753102774994208</v>
      </c>
      <c r="C6903" t="n">
        <v>0.371994004919431</v>
      </c>
      <c r="D6903" s="20" t="n">
        <v>0.3719998711344483</v>
      </c>
      <c r="E6903" s="20">
        <f>Q6903</f>
        <v/>
      </c>
      <c r="F6903" s="20">
        <f>-Q6903+0.0001</f>
        <v/>
      </c>
      <c r="G6903" s="20">
        <f>-Q6903</f>
        <v/>
      </c>
      <c r="H6903" s="20">
        <f>IF(Q6903&lt;0,0,1000)</f>
        <v/>
      </c>
      <c r="I6903" s="20">
        <f>IF(Q6903&lt;0,0,1000)</f>
        <v/>
      </c>
      <c r="J6903" s="20">
        <f>I6903</f>
        <v/>
      </c>
      <c r="K6903" s="12" t="n">
        <v>-37.6</v>
      </c>
      <c r="L6903" s="12">
        <f>SQRT(E6903^2)+1</f>
        <v/>
      </c>
      <c r="M6903" s="20">
        <f>IF(Q6903&lt;=0,0,1000)</f>
        <v/>
      </c>
      <c r="N6903" s="20" t="n"/>
      <c r="O6903" s="20" t="n"/>
      <c r="Q6903" s="12" t="n">
        <v>30.01</v>
      </c>
      <c r="R6903" s="31" t="n">
        <v>53.96</v>
      </c>
      <c r="S6903" s="12">
        <f>-K6903</f>
        <v/>
      </c>
      <c r="T6903" s="12" t="n">
        <v>6.592940547567608</v>
      </c>
      <c r="U6903" t="n">
        <v>16.07674829867259</v>
      </c>
      <c r="Z6903">
        <f>T6903/$W$2</f>
        <v/>
      </c>
      <c r="AA6903">
        <f>U6903/$X$2</f>
        <v/>
      </c>
      <c r="AC6903" t="n">
        <v>0.2656074992848108</v>
      </c>
      <c r="AD6903" t="n">
        <v>0</v>
      </c>
      <c r="AF6903">
        <f>Z6903+0.14</f>
        <v/>
      </c>
      <c r="AG6903">
        <f>AA6903+0.1834</f>
        <v/>
      </c>
    </row>
    <row r="6904" spans="1:36">
      <c r="A6904" s="13" t="s">
        <v>7071</v>
      </c>
      <c r="B6904" t="n">
        <v>0.3729282748480946</v>
      </c>
      <c r="C6904" t="n">
        <v>0.3686348000021298</v>
      </c>
      <c r="D6904" s="20" t="n">
        <v>0.368639824215114</v>
      </c>
      <c r="E6904" s="20">
        <f>Q6904</f>
        <v/>
      </c>
      <c r="F6904" s="20">
        <f>-Q6904+0.0001</f>
        <v/>
      </c>
      <c r="G6904" s="20">
        <f>-Q6904</f>
        <v/>
      </c>
      <c r="H6904" s="20">
        <f>IF(Q6904&lt;0,0,1000)</f>
        <v/>
      </c>
      <c r="I6904" s="20">
        <f>IF(Q6904&lt;0,0,1000)</f>
        <v/>
      </c>
      <c r="J6904" s="20">
        <f>I6904</f>
        <v/>
      </c>
      <c r="K6904" s="12" t="n">
        <v>-37.6</v>
      </c>
      <c r="L6904" s="12">
        <f>SQRT(E6904^2)+1</f>
        <v/>
      </c>
      <c r="M6904" s="20">
        <f>IF(Q6904&lt;=0,0,1000)</f>
        <v/>
      </c>
      <c r="N6904" s="20" t="n"/>
      <c r="O6904" s="20" t="n"/>
      <c r="Q6904" s="12" t="n">
        <v>29</v>
      </c>
      <c r="R6904" s="31" t="n">
        <v>50.24</v>
      </c>
      <c r="S6904" s="12">
        <f>-K6904</f>
        <v/>
      </c>
      <c r="T6904" s="12" t="n">
        <v>6.630908902578742</v>
      </c>
      <c r="U6904" t="n">
        <v>16.15570910486677</v>
      </c>
      <c r="Z6904">
        <f>T6904/$W$2</f>
        <v/>
      </c>
      <c r="AA6904">
        <f>U6904/$X$2</f>
        <v/>
      </c>
      <c r="AC6904" t="n">
        <v>0.263225794294052</v>
      </c>
      <c r="AD6904" t="n">
        <v>0</v>
      </c>
      <c r="AF6904">
        <f>Z6904+0.14</f>
        <v/>
      </c>
      <c r="AG6904">
        <f>AA6904+0.1834</f>
        <v/>
      </c>
    </row>
    <row r="6905" spans="1:36">
      <c r="A6905" s="13" t="s">
        <v>7072</v>
      </c>
      <c r="B6905" t="n">
        <v>0.3755234340004187</v>
      </c>
      <c r="C6905" t="n">
        <v>0.3704447956578726</v>
      </c>
      <c r="D6905" s="20" t="n">
        <v>0.3704489775874691</v>
      </c>
      <c r="E6905" s="20">
        <f>Q6905</f>
        <v/>
      </c>
      <c r="F6905" s="20">
        <f>-Q6905+0.0001</f>
        <v/>
      </c>
      <c r="G6905" s="20">
        <f>-Q6905</f>
        <v/>
      </c>
      <c r="H6905" s="20">
        <f>IF(Q6905&lt;0,0,1000)</f>
        <v/>
      </c>
      <c r="I6905" s="20">
        <f>IF(Q6905&lt;0,0,1000)</f>
        <v/>
      </c>
      <c r="J6905" s="20">
        <f>I6905</f>
        <v/>
      </c>
      <c r="K6905" s="12" t="n">
        <v>-37.6</v>
      </c>
      <c r="L6905" s="12">
        <f>SQRT(E6905^2)+1</f>
        <v/>
      </c>
      <c r="M6905" s="20">
        <f>IF(Q6905&lt;=0,0,1000)</f>
        <v/>
      </c>
      <c r="N6905" s="20" t="n"/>
      <c r="O6905" s="20" t="n"/>
      <c r="Q6905" s="12" t="n">
        <v>37.07</v>
      </c>
      <c r="R6905" s="31" t="n">
        <v>47.79</v>
      </c>
      <c r="S6905" s="12">
        <f>-K6905</f>
        <v/>
      </c>
      <c r="T6905" s="12" t="n">
        <v>6.794212818437844</v>
      </c>
      <c r="U6905" t="n">
        <v>16.60306033365077</v>
      </c>
      <c r="Z6905">
        <f>T6905/$W$2</f>
        <v/>
      </c>
      <c r="AA6905">
        <f>U6905/$X$2</f>
        <v/>
      </c>
      <c r="AC6905" t="n">
        <v>0.2658212713191304</v>
      </c>
      <c r="AD6905" t="n">
        <v>0</v>
      </c>
      <c r="AF6905">
        <f>Z6905+0.14</f>
        <v/>
      </c>
      <c r="AG6905">
        <f>AA6905+0.1834</f>
        <v/>
      </c>
    </row>
    <row r="6906" spans="1:36">
      <c r="A6906" s="13" t="s">
        <v>7073</v>
      </c>
      <c r="B6906" t="n">
        <v>0.3879992627315993</v>
      </c>
      <c r="C6906" t="n">
        <v>0.3815303542184864</v>
      </c>
      <c r="D6906" s="20" t="n">
        <v>0.3815337528780898</v>
      </c>
      <c r="E6906" s="20">
        <f>Q6906</f>
        <v/>
      </c>
      <c r="F6906" s="20">
        <f>-Q6906+0.0001</f>
        <v/>
      </c>
      <c r="G6906" s="20">
        <f>-Q6906</f>
        <v/>
      </c>
      <c r="H6906" s="20">
        <f>IF(Q6906&lt;0,0,1000)</f>
        <v/>
      </c>
      <c r="I6906" s="20">
        <f>IF(Q6906&lt;0,0,1000)</f>
        <v/>
      </c>
      <c r="J6906" s="20">
        <f>I6906</f>
        <v/>
      </c>
      <c r="K6906" s="12" t="n">
        <v>-37.6</v>
      </c>
      <c r="L6906" s="12">
        <f>SQRT(E6906^2)+1</f>
        <v/>
      </c>
      <c r="M6906" s="20">
        <f>IF(Q6906&lt;=0,0,1000)</f>
        <v/>
      </c>
      <c r="N6906" s="20" t="n"/>
      <c r="O6906" s="20" t="n"/>
      <c r="Q6906" s="12" t="n">
        <v>38.27</v>
      </c>
      <c r="R6906" s="31" t="n">
        <v>47.86</v>
      </c>
      <c r="S6906" s="12">
        <f>-K6906</f>
        <v/>
      </c>
      <c r="T6906" s="12" t="n">
        <v>7.146467856254494</v>
      </c>
      <c r="U6906" t="n">
        <v>17.47511668157609</v>
      </c>
      <c r="Z6906">
        <f>T6906/$W$2</f>
        <v/>
      </c>
      <c r="AA6906">
        <f>U6906/$X$2</f>
        <v/>
      </c>
      <c r="AC6906" t="n">
        <v>0.2782973925728747</v>
      </c>
      <c r="AD6906" t="n">
        <v>0</v>
      </c>
      <c r="AF6906">
        <f>Z6906+0.14</f>
        <v/>
      </c>
      <c r="AG6906">
        <f>AA6906+0.1834</f>
        <v/>
      </c>
    </row>
    <row r="6907" spans="1:36">
      <c r="A6907" s="13" t="s">
        <v>7074</v>
      </c>
      <c r="B6907" t="n">
        <v>0.3992468512636612</v>
      </c>
      <c r="C6907" t="n">
        <v>0.3915372121258659</v>
      </c>
      <c r="D6907" s="20" t="n">
        <v>0.3915395661549648</v>
      </c>
      <c r="E6907" s="20">
        <f>Q6907</f>
        <v/>
      </c>
      <c r="F6907" s="20">
        <f>-Q6907+0.0001</f>
        <v/>
      </c>
      <c r="G6907" s="20">
        <f>-Q6907</f>
        <v/>
      </c>
      <c r="H6907" s="20">
        <f>IF(Q6907&lt;0,0,1000)</f>
        <v/>
      </c>
      <c r="I6907" s="20">
        <f>IF(Q6907&lt;0,0,1000)</f>
        <v/>
      </c>
      <c r="J6907" s="20">
        <f>I6907</f>
        <v/>
      </c>
      <c r="K6907" s="12" t="n">
        <v>-37.6</v>
      </c>
      <c r="L6907" s="12">
        <f>SQRT(E6907^2)+1</f>
        <v/>
      </c>
      <c r="M6907" s="20">
        <f>IF(Q6907&lt;=0,0,1000)</f>
        <v/>
      </c>
      <c r="N6907" s="20" t="n"/>
      <c r="O6907" s="20" t="n"/>
      <c r="Q6907" s="12" t="n">
        <v>38.52</v>
      </c>
      <c r="R6907" s="31" t="n">
        <v>55</v>
      </c>
      <c r="S6907" s="12">
        <f>-K6907</f>
        <v/>
      </c>
      <c r="T6907" s="12" t="n">
        <v>7.50156623612792</v>
      </c>
      <c r="U6907" t="n">
        <v>18.39442928219596</v>
      </c>
      <c r="Z6907">
        <f>T6907/$W$2</f>
        <v/>
      </c>
      <c r="AA6907">
        <f>U6907/$X$2</f>
        <v/>
      </c>
      <c r="AC6907" t="n">
        <v>0.2895453882007724</v>
      </c>
      <c r="AD6907" t="n">
        <v>0</v>
      </c>
      <c r="AF6907">
        <f>Z6907+0.14</f>
        <v/>
      </c>
      <c r="AG6907">
        <f>AA6907+0.1834</f>
        <v/>
      </c>
    </row>
    <row r="6908" spans="1:36">
      <c r="A6908" s="13" t="s">
        <v>7075</v>
      </c>
      <c r="B6908" t="n">
        <v>0.408688888361999</v>
      </c>
      <c r="C6908" t="n">
        <v>0.3985980765333113</v>
      </c>
      <c r="D6908" s="20" t="n">
        <v>0.3986002085026398</v>
      </c>
      <c r="E6908" s="20">
        <f>Q6908</f>
        <v/>
      </c>
      <c r="F6908" s="20">
        <f>-Q6908+0.0001</f>
        <v/>
      </c>
      <c r="G6908" s="20">
        <f>-Q6908</f>
        <v/>
      </c>
      <c r="H6908" s="20">
        <f>IF(Q6908&lt;0,0,1000)</f>
        <v/>
      </c>
      <c r="I6908" s="20">
        <f>IF(Q6908&lt;0,0,1000)</f>
        <v/>
      </c>
      <c r="J6908" s="20">
        <f>I6908</f>
        <v/>
      </c>
      <c r="K6908" s="12" t="n">
        <v>-37.6</v>
      </c>
      <c r="L6908" s="12">
        <f>SQRT(E6908^2)+1</f>
        <v/>
      </c>
      <c r="M6908" s="20">
        <f>IF(Q6908&lt;=0,0,1000)</f>
        <v/>
      </c>
      <c r="N6908" s="20" t="n"/>
      <c r="O6908" s="20" t="n"/>
      <c r="Q6908" s="12" t="n">
        <v>32.32</v>
      </c>
      <c r="R6908" s="31" t="n">
        <v>69.95999999999999</v>
      </c>
      <c r="S6908" s="12">
        <f>-K6908</f>
        <v/>
      </c>
      <c r="T6908" s="12" t="n">
        <v>7.837709002289513</v>
      </c>
      <c r="U6908" t="n">
        <v>19.16034949235599</v>
      </c>
      <c r="Z6908">
        <f>T6908/$W$2</f>
        <v/>
      </c>
      <c r="AA6908">
        <f>U6908/$X$2</f>
        <v/>
      </c>
      <c r="AC6908" t="n">
        <v>0.2989874006915835</v>
      </c>
      <c r="AD6908" t="n">
        <v>0</v>
      </c>
      <c r="AF6908">
        <f>Z6908+0.14</f>
        <v/>
      </c>
      <c r="AG6908">
        <f>AA6908+0.1834</f>
        <v/>
      </c>
    </row>
    <row r="6909" spans="1:36">
      <c r="A6909" s="13" t="s">
        <v>7076</v>
      </c>
      <c r="B6909" t="n">
        <v>0.4123349368572751</v>
      </c>
      <c r="C6909" t="n">
        <v>0.40047754710055</v>
      </c>
      <c r="D6909" s="20" t="n">
        <v>0.4004794440766703</v>
      </c>
      <c r="E6909" s="20">
        <f>Q6909</f>
        <v/>
      </c>
      <c r="F6909" s="20">
        <f>-Q6909+0.0001</f>
        <v/>
      </c>
      <c r="G6909" s="20">
        <f>-Q6909</f>
        <v/>
      </c>
      <c r="H6909" s="20">
        <f>IF(Q6909&lt;0,0,1000)</f>
        <v/>
      </c>
      <c r="I6909" s="20">
        <f>IF(Q6909&lt;0,0,1000)</f>
        <v/>
      </c>
      <c r="J6909" s="20">
        <f>I6909</f>
        <v/>
      </c>
      <c r="K6909" s="12" t="n">
        <v>-37.6</v>
      </c>
      <c r="L6909" s="12">
        <f>SQRT(E6909^2)+1</f>
        <v/>
      </c>
      <c r="M6909" s="20">
        <f>IF(Q6909&lt;=0,0,1000)</f>
        <v/>
      </c>
      <c r="N6909" s="20" t="n"/>
      <c r="O6909" s="20" t="n"/>
      <c r="Q6909" s="12" t="n">
        <v>29.57</v>
      </c>
      <c r="R6909" s="31" t="n">
        <v>74.84</v>
      </c>
      <c r="S6909" s="12">
        <f>-K6909</f>
        <v/>
      </c>
      <c r="T6909" s="12" t="n">
        <v>8.050411768974316</v>
      </c>
      <c r="U6909" t="n">
        <v>19.6588850406533</v>
      </c>
      <c r="Z6909">
        <f>T6909/$W$2</f>
        <v/>
      </c>
      <c r="AA6909">
        <f>U6909/$X$2</f>
        <v/>
      </c>
      <c r="AC6909" t="n">
        <v>0.3026334807493259</v>
      </c>
      <c r="AD6909" t="n">
        <v>0</v>
      </c>
      <c r="AF6909">
        <f>Z6909+0.14</f>
        <v/>
      </c>
      <c r="AG6909">
        <f>AA6909+0.1834</f>
        <v/>
      </c>
    </row>
    <row r="6910" spans="1:36">
      <c r="A6910" s="13" t="s">
        <v>7077</v>
      </c>
      <c r="B6910" t="n">
        <v>0.4010215164384948</v>
      </c>
      <c r="C6910" t="n">
        <v>0.3874527374694868</v>
      </c>
      <c r="D6910" s="20" t="n">
        <v>0.3874546766841651</v>
      </c>
      <c r="E6910" s="20">
        <f>Q6910</f>
        <v/>
      </c>
      <c r="F6910" s="20">
        <f>-Q6910+0.0001</f>
        <v/>
      </c>
      <c r="G6910" s="20">
        <f>-Q6910</f>
        <v/>
      </c>
      <c r="H6910" s="20">
        <f>IF(Q6910&lt;0,0,1000)</f>
        <v/>
      </c>
      <c r="I6910" s="20">
        <f>IF(Q6910&lt;0,0,1000)</f>
        <v/>
      </c>
      <c r="J6910" s="20">
        <f>I6910</f>
        <v/>
      </c>
      <c r="K6910" s="12" t="n">
        <v>-37.6</v>
      </c>
      <c r="L6910" s="12">
        <f>SQRT(E6910^2)+1</f>
        <v/>
      </c>
      <c r="M6910" s="20">
        <f>IF(Q6910&lt;=0,0,1000)</f>
        <v/>
      </c>
      <c r="N6910" s="20" t="n"/>
      <c r="O6910" s="20" t="n"/>
      <c r="Q6910" s="12" t="n">
        <v>28.2</v>
      </c>
      <c r="R6910" s="31" t="n">
        <v>65.95999999999999</v>
      </c>
      <c r="S6910" s="12">
        <f>-K6910</f>
        <v/>
      </c>
      <c r="T6910" s="12" t="n">
        <v>7.989194223372454</v>
      </c>
      <c r="U6910" t="n">
        <v>19.46729484135594</v>
      </c>
      <c r="Z6910">
        <f>T6910/$W$2</f>
        <v/>
      </c>
      <c r="AA6910">
        <f>U6910/$X$2</f>
        <v/>
      </c>
      <c r="AC6910" t="n">
        <v>0.291319997917205</v>
      </c>
      <c r="AD6910" t="n">
        <v>0</v>
      </c>
      <c r="AF6910">
        <f>Z6910+0.14</f>
        <v/>
      </c>
      <c r="AG6910">
        <f>AA6910+0.1834</f>
        <v/>
      </c>
    </row>
    <row r="6911" spans="1:36">
      <c r="A6911" s="13" t="s">
        <v>7078</v>
      </c>
      <c r="B6911" t="n">
        <v>0.3565159102901261</v>
      </c>
      <c r="C6911" t="n">
        <v>0.3414978520907193</v>
      </c>
      <c r="D6911" s="20" t="n">
        <v>0.3414995384918611</v>
      </c>
      <c r="E6911" s="20">
        <f>Q6911</f>
        <v/>
      </c>
      <c r="F6911" s="20">
        <f>-Q6911+0.0001</f>
        <v/>
      </c>
      <c r="G6911" s="20">
        <f>-Q6911</f>
        <v/>
      </c>
      <c r="H6911" s="20">
        <f>IF(Q6911&lt;0,0,1000)</f>
        <v/>
      </c>
      <c r="I6911" s="20">
        <f>IF(Q6911&lt;0,0,1000)</f>
        <v/>
      </c>
      <c r="J6911" s="20">
        <f>I6911</f>
        <v/>
      </c>
      <c r="K6911" s="12" t="n">
        <v>-37.6</v>
      </c>
      <c r="L6911" s="12">
        <f>SQRT(E6911^2)+1</f>
        <v/>
      </c>
      <c r="M6911" s="20">
        <f>IF(Q6911&lt;=0,0,1000)</f>
        <v/>
      </c>
      <c r="N6911" s="20" t="n"/>
      <c r="O6911" s="20" t="n"/>
      <c r="Q6911" s="12" t="n">
        <v>28.01</v>
      </c>
      <c r="R6911" s="31" t="n">
        <v>52</v>
      </c>
      <c r="S6911" s="12">
        <f>-K6911</f>
        <v/>
      </c>
      <c r="T6911" s="12" t="n">
        <v>7.314122476579962</v>
      </c>
      <c r="U6911" t="n">
        <v>17.74326306662875</v>
      </c>
      <c r="Z6911">
        <f>T6911/$W$2</f>
        <v/>
      </c>
      <c r="AA6911">
        <f>U6911/$X$2</f>
        <v/>
      </c>
      <c r="AC6911" t="n">
        <v>0.2468144537812406</v>
      </c>
      <c r="AD6911" t="n">
        <v>0</v>
      </c>
      <c r="AF6911">
        <f>Z6911+0.14</f>
        <v/>
      </c>
      <c r="AG6911">
        <f>AA6911+0.1834</f>
        <v/>
      </c>
    </row>
    <row r="6912" spans="1:36">
      <c r="A6912" s="13" t="s">
        <v>7079</v>
      </c>
      <c r="B6912" t="n">
        <v>0.3031907840882005</v>
      </c>
      <c r="C6912" t="n">
        <v>0.2922021283625447</v>
      </c>
      <c r="D6912" s="20" t="n">
        <v>0.292207657721461</v>
      </c>
      <c r="E6912" s="20">
        <f>Q6912</f>
        <v/>
      </c>
      <c r="F6912" s="20">
        <f>-Q6912+0.0001</f>
        <v/>
      </c>
      <c r="G6912" s="20">
        <f>-Q6912</f>
        <v/>
      </c>
      <c r="H6912" s="20">
        <f>IF(Q6912&lt;0,0,1000)</f>
        <v/>
      </c>
      <c r="I6912" s="20">
        <f>IF(Q6912&lt;0,0,1000)</f>
        <v/>
      </c>
      <c r="J6912" s="20">
        <f>I6912</f>
        <v/>
      </c>
      <c r="K6912" s="12" t="n">
        <v>-37.6</v>
      </c>
      <c r="L6912" s="12">
        <f>SQRT(E6912^2)+1</f>
        <v/>
      </c>
      <c r="M6912" s="20">
        <f>IF(Q6912&lt;=0,0,1000)</f>
        <v/>
      </c>
      <c r="N6912" s="20" t="n"/>
      <c r="O6912" s="20" t="n"/>
      <c r="Q6912" s="12" t="n">
        <v>15.53</v>
      </c>
      <c r="R6912" s="31" t="n">
        <v>49.75</v>
      </c>
      <c r="S6912" s="12">
        <f>-K6912</f>
        <v/>
      </c>
      <c r="T6912" s="12" t="n">
        <v>6.023358094813129</v>
      </c>
      <c r="U6912" t="n">
        <v>14.56394705733671</v>
      </c>
      <c r="Z6912">
        <f>T6912/$W$2</f>
        <v/>
      </c>
      <c r="AA6912">
        <f>U6912/$X$2</f>
        <v/>
      </c>
      <c r="AC6912" t="n">
        <v>0.1934878899736787</v>
      </c>
      <c r="AD6912" t="n">
        <v>0</v>
      </c>
      <c r="AF6912">
        <f>Z6912+0.14</f>
        <v/>
      </c>
      <c r="AG6912">
        <f>AA6912+0.1834</f>
        <v/>
      </c>
    </row>
    <row r="6913" spans="1:36">
      <c r="A6913" s="13" t="s">
        <v>7080</v>
      </c>
      <c r="B6913" t="n">
        <v>0.2496278687957163</v>
      </c>
      <c r="C6913" t="n">
        <v>0.2471176227762654</v>
      </c>
      <c r="D6913" s="20" t="n">
        <v>0.2471247942470955</v>
      </c>
      <c r="E6913" s="20">
        <f>Q6913</f>
        <v/>
      </c>
      <c r="F6913" s="20">
        <f>-Q6913+0.0001</f>
        <v/>
      </c>
      <c r="G6913" s="20">
        <f>-Q6913</f>
        <v/>
      </c>
      <c r="H6913" s="20">
        <f>IF(Q6913&lt;0,0,1000)</f>
        <v/>
      </c>
      <c r="I6913" s="20">
        <f>IF(Q6913&lt;0,0,1000)</f>
        <v/>
      </c>
      <c r="J6913" s="20">
        <f>I6913</f>
        <v/>
      </c>
      <c r="K6913" s="12" t="n">
        <v>-37.6</v>
      </c>
      <c r="L6913" s="12">
        <f>SQRT(E6913^2)+1</f>
        <v/>
      </c>
      <c r="M6913" s="20">
        <f>IF(Q6913&lt;=0,0,1000)</f>
        <v/>
      </c>
      <c r="N6913" s="20" t="n"/>
      <c r="O6913" s="20" t="n"/>
      <c r="Q6913" s="12" t="n">
        <v>13.1</v>
      </c>
      <c r="R6913" s="31" t="n">
        <v>46.66</v>
      </c>
      <c r="S6913" s="12">
        <f>-K6913</f>
        <v/>
      </c>
      <c r="T6913" s="12" t="n">
        <v>4.360263898069819</v>
      </c>
      <c r="U6913" t="n">
        <v>10.55830750643407</v>
      </c>
      <c r="Z6913">
        <f>T6913/$W$2</f>
        <v/>
      </c>
      <c r="AA6913">
        <f>U6913/$X$2</f>
        <v/>
      </c>
      <c r="AC6913" t="n">
        <v>0.1399246162963532</v>
      </c>
      <c r="AD6913" t="n">
        <v>0</v>
      </c>
      <c r="AF6913">
        <f>Z6913+0.14</f>
        <v/>
      </c>
      <c r="AG6913">
        <f>AA6913+0.1834</f>
        <v/>
      </c>
    </row>
    <row r="6914" spans="1:36">
      <c r="A6914" s="13" t="s">
        <v>7081</v>
      </c>
      <c r="B6914" t="n">
        <v>0.2188887865706768</v>
      </c>
      <c r="C6914" t="n">
        <v>0.2226208605158462</v>
      </c>
      <c r="D6914" s="20" t="n">
        <v>0.222627737208835</v>
      </c>
      <c r="E6914" s="20">
        <f>Q6914</f>
        <v/>
      </c>
      <c r="F6914" s="20">
        <f>-Q6914+0.0001</f>
        <v/>
      </c>
      <c r="G6914" s="20">
        <f>-Q6914</f>
        <v/>
      </c>
      <c r="H6914" s="20">
        <f>IF(Q6914&lt;0,0,1000)</f>
        <v/>
      </c>
      <c r="I6914" s="20">
        <f>IF(Q6914&lt;0,0,1000)</f>
        <v/>
      </c>
      <c r="J6914" s="20">
        <f>I6914</f>
        <v/>
      </c>
      <c r="K6914" s="12" t="n">
        <v>-37.6</v>
      </c>
      <c r="L6914" s="12">
        <f>SQRT(E6914^2)+1</f>
        <v/>
      </c>
      <c r="M6914" s="20">
        <f>IF(Q6914&lt;=0,0,1000)</f>
        <v/>
      </c>
      <c r="N6914" s="20" t="n"/>
      <c r="O6914" s="20" t="n"/>
      <c r="Q6914" s="12" t="n">
        <v>13.66</v>
      </c>
      <c r="R6914" s="31" t="n">
        <v>45.11</v>
      </c>
      <c r="S6914" s="12">
        <f>-K6914</f>
        <v/>
      </c>
      <c r="T6914" s="12" t="n">
        <v>3.357238897018477</v>
      </c>
      <c r="U6914" t="n">
        <v>8.235382656956338</v>
      </c>
      <c r="Z6914">
        <f>T6914/$W$2</f>
        <v/>
      </c>
      <c r="AA6914">
        <f>U6914/$X$2</f>
        <v/>
      </c>
      <c r="AC6914" t="n">
        <v>0.1091859707462045</v>
      </c>
      <c r="AD6914" t="n">
        <v>0</v>
      </c>
      <c r="AF6914">
        <f>Z6914+0.14</f>
        <v/>
      </c>
      <c r="AG6914">
        <f>AA6914+0.1834</f>
        <v/>
      </c>
    </row>
    <row r="6915" spans="1:36">
      <c r="A6915" s="13" t="s">
        <v>7082</v>
      </c>
      <c r="B6915" t="n">
        <v>0.2282343434726194</v>
      </c>
      <c r="C6915" t="n">
        <v>0.2300743925606143</v>
      </c>
      <c r="D6915" s="20" t="n">
        <v>0.2300810943174798</v>
      </c>
      <c r="E6915" s="20">
        <f>Q6915</f>
        <v/>
      </c>
      <c r="F6915" s="20">
        <f>-Q6915+0.0001</f>
        <v/>
      </c>
      <c r="G6915" s="20">
        <f>-Q6915</f>
        <v/>
      </c>
      <c r="H6915" s="20">
        <f>IF(Q6915&lt;0,0,1000)</f>
        <v/>
      </c>
      <c r="I6915" s="20">
        <f>IF(Q6915&lt;0,0,1000)</f>
        <v/>
      </c>
      <c r="J6915" s="20">
        <f>I6915</f>
        <v/>
      </c>
      <c r="K6915" s="12" t="n">
        <v>-37.6</v>
      </c>
      <c r="L6915" s="12">
        <f>SQRT(E6915^2)+1</f>
        <v/>
      </c>
      <c r="M6915" s="20">
        <f>IF(Q6915&lt;=0,0,1000)</f>
        <v/>
      </c>
      <c r="N6915" s="20" t="n"/>
      <c r="O6915" s="20" t="n"/>
      <c r="Q6915" s="12" t="n">
        <v>13.62</v>
      </c>
      <c r="R6915" s="31" t="n">
        <v>42.05</v>
      </c>
      <c r="S6915" s="12">
        <f>-K6915</f>
        <v/>
      </c>
      <c r="T6915" s="12" t="n">
        <v>3.675544610864277</v>
      </c>
      <c r="U6915" t="n">
        <v>8.989342637860863</v>
      </c>
      <c r="Z6915">
        <f>T6915/$W$2</f>
        <v/>
      </c>
      <c r="AA6915">
        <f>U6915/$X$2</f>
        <v/>
      </c>
      <c r="AC6915" t="n">
        <v>0.1185315506519812</v>
      </c>
      <c r="AD6915" t="n">
        <v>0</v>
      </c>
      <c r="AF6915">
        <f>Z6915+0.14</f>
        <v/>
      </c>
      <c r="AG6915">
        <f>AA6915+0.1834</f>
        <v/>
      </c>
    </row>
    <row r="6916" spans="1:36">
      <c r="A6916" s="13" t="s">
        <v>7083</v>
      </c>
      <c r="B6916" t="n">
        <v>0.2411818278299005</v>
      </c>
      <c r="C6916" t="n">
        <v>0.2459023966311453</v>
      </c>
      <c r="D6916" s="20" t="n">
        <v>0.245910015591298</v>
      </c>
      <c r="E6916" s="20">
        <f>Q6916</f>
        <v/>
      </c>
      <c r="F6916" s="20">
        <f>-Q6916+0.0001</f>
        <v/>
      </c>
      <c r="G6916" s="20">
        <f>-Q6916</f>
        <v/>
      </c>
      <c r="H6916" s="20">
        <f>IF(Q6916&lt;0,0,1000)</f>
        <v/>
      </c>
      <c r="I6916" s="20">
        <f>IF(Q6916&lt;0,0,1000)</f>
        <v/>
      </c>
      <c r="J6916" s="20">
        <f>I6916</f>
        <v/>
      </c>
      <c r="K6916" s="12" t="n">
        <v>-37.6</v>
      </c>
      <c r="L6916" s="12">
        <f>SQRT(E6916^2)+1</f>
        <v/>
      </c>
      <c r="M6916" s="20">
        <f>IF(Q6916&lt;=0,0,1000)</f>
        <v/>
      </c>
      <c r="N6916" s="20" t="n"/>
      <c r="O6916" s="20" t="n"/>
      <c r="Q6916" s="12" t="n">
        <v>17.99</v>
      </c>
      <c r="R6916" s="31" t="n">
        <v>39.47</v>
      </c>
      <c r="S6916" s="12">
        <f>-K6916</f>
        <v/>
      </c>
      <c r="T6916" s="12" t="n">
        <v>3.581543470999071</v>
      </c>
      <c r="U6916" t="n">
        <v>8.726576918438335</v>
      </c>
      <c r="Z6916">
        <f>T6916/$W$2</f>
        <v/>
      </c>
      <c r="AA6916">
        <f>U6916/$X$2</f>
        <v/>
      </c>
      <c r="AC6916" t="n">
        <v>0.1314788074327358</v>
      </c>
      <c r="AD6916" t="n">
        <v>0</v>
      </c>
      <c r="AF6916">
        <f>Z6916+0.14</f>
        <v/>
      </c>
      <c r="AG6916">
        <f>AA6916+0.1834</f>
        <v/>
      </c>
    </row>
    <row r="6917" spans="1:36">
      <c r="A6917" s="13" t="s">
        <v>7084</v>
      </c>
      <c r="B6917" t="n">
        <v>0.2755253990889486</v>
      </c>
      <c r="C6917" t="n">
        <v>0.2813121350874997</v>
      </c>
      <c r="D6917" s="20" t="n">
        <v>0.2813208526653099</v>
      </c>
      <c r="E6917" s="20">
        <f>Q6917</f>
        <v/>
      </c>
      <c r="F6917" s="20">
        <f>-Q6917+0.0001</f>
        <v/>
      </c>
      <c r="G6917" s="20">
        <f>-Q6917</f>
        <v/>
      </c>
      <c r="H6917" s="20">
        <f>IF(Q6917&lt;0,0,1000)</f>
        <v/>
      </c>
      <c r="I6917" s="20">
        <f>IF(Q6917&lt;0,0,1000)</f>
        <v/>
      </c>
      <c r="J6917" s="20">
        <f>I6917</f>
        <v/>
      </c>
      <c r="K6917" s="12" t="n">
        <v>-37.6</v>
      </c>
      <c r="L6917" s="12">
        <f>SQRT(E6917^2)+1</f>
        <v/>
      </c>
      <c r="M6917" s="20">
        <f>IF(Q6917&lt;=0,0,1000)</f>
        <v/>
      </c>
      <c r="N6917" s="20" t="n"/>
      <c r="O6917" s="20" t="n"/>
      <c r="Q6917" s="12" t="n">
        <v>15.5</v>
      </c>
      <c r="R6917" s="31" t="n">
        <v>39.39</v>
      </c>
      <c r="S6917" s="12">
        <f>-K6917</f>
        <v/>
      </c>
      <c r="T6917" s="12" t="n">
        <v>4.001697660333828</v>
      </c>
      <c r="U6917" t="n">
        <v>9.69763925542706</v>
      </c>
      <c r="Z6917">
        <f>T6917/$W$2</f>
        <v/>
      </c>
      <c r="AA6917">
        <f>U6917/$X$2</f>
        <v/>
      </c>
      <c r="AC6917" t="n">
        <v>0.1658219491082189</v>
      </c>
      <c r="AD6917" t="n">
        <v>0</v>
      </c>
      <c r="AF6917">
        <f>Z6917+0.14</f>
        <v/>
      </c>
      <c r="AG6917">
        <f>AA6917+0.1834</f>
        <v/>
      </c>
    </row>
    <row r="6918" spans="1:36">
      <c r="A6918" s="13" t="s">
        <v>7085</v>
      </c>
      <c r="B6918" t="n">
        <v>0.3426891907803677</v>
      </c>
      <c r="C6918" t="n">
        <v>0.3466531481742175</v>
      </c>
      <c r="D6918" s="20" t="n">
        <v>0.3466630198856901</v>
      </c>
      <c r="E6918" s="20">
        <f>Q6918</f>
        <v/>
      </c>
      <c r="F6918" s="20">
        <f>-Q6918+0.0001</f>
        <v/>
      </c>
      <c r="G6918" s="20">
        <f>-Q6918</f>
        <v/>
      </c>
      <c r="H6918" s="20">
        <f>IF(Q6918&lt;0,0,1000)</f>
        <v/>
      </c>
      <c r="I6918" s="20">
        <f>IF(Q6918&lt;0,0,1000)</f>
        <v/>
      </c>
      <c r="J6918" s="20">
        <f>I6918</f>
        <v/>
      </c>
      <c r="K6918" s="12" t="n">
        <v>-37.6</v>
      </c>
      <c r="L6918" s="12">
        <f>SQRT(E6918^2)+1</f>
        <v/>
      </c>
      <c r="M6918" s="20">
        <f>IF(Q6918&lt;=0,0,1000)</f>
        <v/>
      </c>
      <c r="N6918" s="20" t="n"/>
      <c r="O6918" s="20" t="n"/>
      <c r="Q6918" s="12" t="n">
        <v>15.79</v>
      </c>
      <c r="R6918" s="31" t="n">
        <v>34.22</v>
      </c>
      <c r="S6918" s="12">
        <f>-K6918</f>
        <v/>
      </c>
      <c r="T6918" s="12" t="n">
        <v>5.311352215700543</v>
      </c>
      <c r="U6918" t="n">
        <v>12.90187951941193</v>
      </c>
      <c r="Z6918">
        <f>T6918/$W$2</f>
        <v/>
      </c>
      <c r="AA6918">
        <f>U6918/$X$2</f>
        <v/>
      </c>
      <c r="AC6918" t="n">
        <v>0.2329850335427978</v>
      </c>
      <c r="AD6918" t="n">
        <v>0</v>
      </c>
      <c r="AF6918">
        <f>Z6918+0.14</f>
        <v/>
      </c>
      <c r="AG6918">
        <f>AA6918+0.1834</f>
        <v/>
      </c>
    </row>
    <row r="6919" spans="1:36">
      <c r="A6919" s="13" t="s">
        <v>7086</v>
      </c>
      <c r="B6919" t="n">
        <v>0.4523186917492143</v>
      </c>
      <c r="C6919" t="n">
        <v>0.4500979939346601</v>
      </c>
      <c r="D6919" s="20" t="n">
        <v>0.4501072899896727</v>
      </c>
      <c r="E6919" s="20">
        <f>Q6919</f>
        <v/>
      </c>
      <c r="F6919" s="20">
        <f>-Q6919+0.0001</f>
        <v/>
      </c>
      <c r="G6919" s="20">
        <f>-Q6919</f>
        <v/>
      </c>
      <c r="H6919" s="20">
        <f>IF(Q6919&lt;0,0,1000)</f>
        <v/>
      </c>
      <c r="I6919" s="20">
        <f>IF(Q6919&lt;0,0,1000)</f>
        <v/>
      </c>
      <c r="J6919" s="20">
        <f>I6919</f>
        <v/>
      </c>
      <c r="K6919" s="12" t="n">
        <v>-37.6</v>
      </c>
      <c r="L6919" s="12">
        <f>SQRT(E6919^2)+1</f>
        <v/>
      </c>
      <c r="M6919" s="20">
        <f>IF(Q6919&lt;=0,0,1000)</f>
        <v/>
      </c>
      <c r="N6919" s="20" t="n"/>
      <c r="O6919" s="20" t="n"/>
      <c r="Q6919" s="12" t="n">
        <v>27.62</v>
      </c>
      <c r="R6919" s="31" t="n">
        <v>39.06</v>
      </c>
      <c r="S6919" s="12">
        <f>-K6919</f>
        <v/>
      </c>
      <c r="T6919" s="12" t="n">
        <v>7.788929144159559</v>
      </c>
      <c r="U6919" t="n">
        <v>18.99908545245604</v>
      </c>
      <c r="Z6919">
        <f>T6919/$W$2</f>
        <v/>
      </c>
      <c r="AA6919">
        <f>U6919/$X$2</f>
        <v/>
      </c>
      <c r="AC6919" t="n">
        <v>0.3426144145230171</v>
      </c>
      <c r="AD6919" t="n">
        <v>0.001107289989672688</v>
      </c>
      <c r="AF6919">
        <f>Z6919+0.14</f>
        <v/>
      </c>
      <c r="AG6919">
        <f>AA6919+0.1834</f>
        <v/>
      </c>
    </row>
    <row r="6920" spans="1:36">
      <c r="A6920" s="13" t="s">
        <v>7087</v>
      </c>
      <c r="B6920" t="n">
        <v>0.4692898211088298</v>
      </c>
      <c r="C6920" t="n">
        <v>0.4683466873417382</v>
      </c>
      <c r="D6920" s="20" t="n">
        <v>0.4683498882709336</v>
      </c>
      <c r="E6920" s="20">
        <f>Q6920</f>
        <v/>
      </c>
      <c r="F6920" s="20">
        <f>-Q6920+0.0001</f>
        <v/>
      </c>
      <c r="G6920" s="20">
        <f>-Q6920</f>
        <v/>
      </c>
      <c r="H6920" s="20">
        <f>IF(Q6920&lt;0,0,1000)</f>
        <v/>
      </c>
      <c r="I6920" s="20">
        <f>IF(Q6920&lt;0,0,1000)</f>
        <v/>
      </c>
      <c r="J6920" s="20">
        <f>I6920</f>
        <v/>
      </c>
      <c r="K6920" s="12" t="n">
        <v>-37.6</v>
      </c>
      <c r="L6920" s="12">
        <f>SQRT(E6920^2)+1</f>
        <v/>
      </c>
      <c r="M6920" s="20">
        <f>IF(Q6920&lt;=0,0,1000)</f>
        <v/>
      </c>
      <c r="N6920" s="20" t="n"/>
      <c r="O6920" s="20" t="n"/>
      <c r="Q6920" s="12" t="n">
        <v>30.59</v>
      </c>
      <c r="R6920" s="31" t="n">
        <v>42.27</v>
      </c>
      <c r="S6920" s="12">
        <f>-K6920</f>
        <v/>
      </c>
      <c r="T6920" s="12" t="n">
        <v>8.137563966709322</v>
      </c>
      <c r="U6920" t="n">
        <v>20.07694552330913</v>
      </c>
      <c r="Z6920">
        <f>T6920/$W$2</f>
        <v/>
      </c>
      <c r="AA6920">
        <f>U6920/$X$2</f>
        <v/>
      </c>
      <c r="AC6920" t="n">
        <v>0.3595883639835345</v>
      </c>
      <c r="AD6920" t="n">
        <v>0.01934988827093359</v>
      </c>
      <c r="AF6920">
        <f>Z6920+0.14</f>
        <v/>
      </c>
      <c r="AG6920">
        <f>AA6920+0.1834</f>
        <v/>
      </c>
    </row>
    <row r="6921" spans="1:36">
      <c r="A6921" s="13" t="s">
        <v>7088</v>
      </c>
      <c r="B6921" t="n">
        <v>0.4573946732353368</v>
      </c>
      <c r="C6921" t="n">
        <v>0.4553540207625292</v>
      </c>
      <c r="D6921" s="20" t="n">
        <v>0.45535822168997</v>
      </c>
      <c r="E6921" s="20">
        <f>Q6921</f>
        <v/>
      </c>
      <c r="F6921" s="20">
        <f>-Q6921+0.0001</f>
        <v/>
      </c>
      <c r="G6921" s="20">
        <f>-Q6921</f>
        <v/>
      </c>
      <c r="H6921" s="20">
        <f>IF(Q6921&lt;0,0,1000)</f>
        <v/>
      </c>
      <c r="I6921" s="20">
        <f>IF(Q6921&lt;0,0,1000)</f>
        <v/>
      </c>
      <c r="J6921" s="20">
        <f>I6921</f>
        <v/>
      </c>
      <c r="K6921" s="12" t="n">
        <v>-37.6</v>
      </c>
      <c r="L6921" s="12">
        <f>SQRT(E6921^2)+1</f>
        <v/>
      </c>
      <c r="M6921" s="20">
        <f>IF(Q6921&lt;=0,0,1000)</f>
        <v/>
      </c>
      <c r="N6921" s="20" t="n"/>
      <c r="O6921" s="20" t="n"/>
      <c r="Q6921" s="12" t="n">
        <v>31.62</v>
      </c>
      <c r="R6921" s="31" t="n">
        <v>45.28</v>
      </c>
      <c r="S6921" s="12">
        <f>-K6921</f>
        <v/>
      </c>
      <c r="T6921" s="12" t="n">
        <v>7.931074531558318</v>
      </c>
      <c r="U6921" t="n">
        <v>19.44829082700703</v>
      </c>
      <c r="Z6921">
        <f>T6921/$W$2</f>
        <v/>
      </c>
      <c r="AA6921">
        <f>U6921/$X$2</f>
        <v/>
      </c>
      <c r="AC6921" t="n">
        <v>0.3476927826650062</v>
      </c>
      <c r="AD6921" t="n">
        <v>0.006358221689970023</v>
      </c>
      <c r="AF6921">
        <f>Z6921+0.14</f>
        <v/>
      </c>
      <c r="AG6921">
        <f>AA6921+0.1834</f>
        <v/>
      </c>
    </row>
    <row r="6922" spans="1:36">
      <c r="A6922" s="13" t="s">
        <v>7089</v>
      </c>
      <c r="B6922" t="n">
        <v>0.4336673543190537</v>
      </c>
      <c r="C6922" t="n">
        <v>0.4290732163745834</v>
      </c>
      <c r="D6922" s="20" t="n">
        <v>0.4290780685587106</v>
      </c>
      <c r="E6922" s="20">
        <f>Q6922</f>
        <v/>
      </c>
      <c r="F6922" s="20">
        <f>-Q6922+0.0001</f>
        <v/>
      </c>
      <c r="G6922" s="20">
        <f>-Q6922</f>
        <v/>
      </c>
      <c r="H6922" s="20">
        <f>IF(Q6922&lt;0,0,1000)</f>
        <v/>
      </c>
      <c r="I6922" s="20">
        <f>IF(Q6922&lt;0,0,1000)</f>
        <v/>
      </c>
      <c r="J6922" s="20">
        <f>I6922</f>
        <v/>
      </c>
      <c r="K6922" s="12" t="n">
        <v>-37.6</v>
      </c>
      <c r="L6922" s="12">
        <f>SQRT(E6922^2)+1</f>
        <v/>
      </c>
      <c r="M6922" s="20">
        <f>IF(Q6922&lt;=0,0,1000)</f>
        <v/>
      </c>
      <c r="N6922" s="20" t="n"/>
      <c r="O6922" s="20" t="n"/>
      <c r="Q6922" s="12" t="n">
        <v>31.89</v>
      </c>
      <c r="R6922" s="31" t="n">
        <v>53.2</v>
      </c>
      <c r="S6922" s="12">
        <f>-K6922</f>
        <v/>
      </c>
      <c r="T6922" s="12" t="n">
        <v>7.70876101942646</v>
      </c>
      <c r="U6922" t="n">
        <v>18.82366922654951</v>
      </c>
      <c r="Z6922">
        <f>T6922/$W$2</f>
        <v/>
      </c>
      <c r="AA6922">
        <f>U6922/$X$2</f>
        <v/>
      </c>
      <c r="AC6922" t="n">
        <v>0.3239650130404635</v>
      </c>
      <c r="AD6922" t="n">
        <v>0</v>
      </c>
      <c r="AF6922">
        <f>Z6922+0.14</f>
        <v/>
      </c>
      <c r="AG6922">
        <f>AA6922+0.1834</f>
        <v/>
      </c>
    </row>
    <row r="6923" spans="1:36">
      <c r="A6923" s="13" t="s">
        <v>7090</v>
      </c>
      <c r="B6923" t="n">
        <v>0.4066225394608146</v>
      </c>
      <c r="C6923" t="n">
        <v>0.400519932778669</v>
      </c>
      <c r="D6923" s="20" t="n">
        <v>0.4005247589834139</v>
      </c>
      <c r="E6923" s="20">
        <f>Q6923</f>
        <v/>
      </c>
      <c r="F6923" s="20">
        <f>-Q6923+0.0001</f>
        <v/>
      </c>
      <c r="G6923" s="20">
        <f>-Q6923</f>
        <v/>
      </c>
      <c r="H6923" s="20">
        <f>IF(Q6923&lt;0,0,1000)</f>
        <v/>
      </c>
      <c r="I6923" s="20">
        <f>IF(Q6923&lt;0,0,1000)</f>
        <v/>
      </c>
      <c r="J6923" s="20">
        <f>I6923</f>
        <v/>
      </c>
      <c r="K6923" s="12" t="n">
        <v>-37.6</v>
      </c>
      <c r="L6923" s="12">
        <f>SQRT(E6923^2)+1</f>
        <v/>
      </c>
      <c r="M6923" s="20">
        <f>IF(Q6923&lt;=0,0,1000)</f>
        <v/>
      </c>
      <c r="N6923" s="20" t="n"/>
      <c r="O6923" s="20" t="n"/>
      <c r="Q6923" s="12" t="n">
        <v>33.34</v>
      </c>
      <c r="R6923" s="31" t="n">
        <v>56.55</v>
      </c>
      <c r="S6923" s="12">
        <f>-K6923</f>
        <v/>
      </c>
      <c r="T6923" s="12" t="n">
        <v>7.308283625036666</v>
      </c>
      <c r="U6923" t="n">
        <v>17.74627950050161</v>
      </c>
      <c r="Z6923">
        <f>T6923/$W$2</f>
        <v/>
      </c>
      <c r="AA6923">
        <f>U6923/$X$2</f>
        <v/>
      </c>
      <c r="AC6923" t="n">
        <v>0.2969201410308916</v>
      </c>
      <c r="AD6923" t="n">
        <v>0</v>
      </c>
      <c r="AF6923">
        <f>Z6923+0.14</f>
        <v/>
      </c>
      <c r="AG6923">
        <f>AA6923+0.1834</f>
        <v/>
      </c>
    </row>
    <row r="6924" spans="1:36">
      <c r="A6924" s="13" t="s">
        <v>7091</v>
      </c>
      <c r="B6924" t="n">
        <v>0.3898508548874102</v>
      </c>
      <c r="C6924" t="n">
        <v>0.3838731183438073</v>
      </c>
      <c r="D6924" s="20" t="n">
        <v>0.3838784875856742</v>
      </c>
      <c r="E6924" s="20">
        <f>Q6924</f>
        <v/>
      </c>
      <c r="F6924" s="20">
        <f>-Q6924+0.0001</f>
        <v/>
      </c>
      <c r="G6924" s="20">
        <f>-Q6924</f>
        <v/>
      </c>
      <c r="H6924" s="20">
        <f>IF(Q6924&lt;0,0,1000)</f>
        <v/>
      </c>
      <c r="I6924" s="20">
        <f>IF(Q6924&lt;0,0,1000)</f>
        <v/>
      </c>
      <c r="J6924" s="20">
        <f>I6924</f>
        <v/>
      </c>
      <c r="K6924" s="12" t="n">
        <v>-37.6</v>
      </c>
      <c r="L6924" s="12">
        <f>SQRT(E6924^2)+1</f>
        <v/>
      </c>
      <c r="M6924" s="20">
        <f>IF(Q6924&lt;=0,0,1000)</f>
        <v/>
      </c>
      <c r="N6924" s="20" t="n"/>
      <c r="O6924" s="20" t="n"/>
      <c r="Q6924" s="12" t="n">
        <v>31.39</v>
      </c>
      <c r="R6924" s="31" t="n">
        <v>57.17</v>
      </c>
      <c r="S6924" s="12">
        <f>-K6924</f>
        <v/>
      </c>
      <c r="T6924" s="12" t="n">
        <v>7.016700619435236</v>
      </c>
      <c r="U6924" t="n">
        <v>17.03151875704716</v>
      </c>
      <c r="Z6924">
        <f>T6924/$W$2</f>
        <v/>
      </c>
      <c r="AA6924">
        <f>U6924/$X$2</f>
        <v/>
      </c>
      <c r="AC6924" t="n">
        <v>0.2801482415351985</v>
      </c>
      <c r="AD6924" t="n">
        <v>0</v>
      </c>
      <c r="AF6924">
        <f>Z6924+0.14</f>
        <v/>
      </c>
      <c r="AG6924">
        <f>AA6924+0.1834</f>
        <v/>
      </c>
    </row>
    <row r="6925" spans="1:36">
      <c r="A6925" s="13" t="s">
        <v>7092</v>
      </c>
      <c r="B6925" t="n">
        <v>0.3708904009608173</v>
      </c>
      <c r="C6925" t="n">
        <v>0.3648339194526681</v>
      </c>
      <c r="D6925" s="20" t="n">
        <v>0.3648390844485385</v>
      </c>
      <c r="E6925" s="20">
        <f>Q6925</f>
        <v/>
      </c>
      <c r="F6925" s="20">
        <f>-Q6925+0.0001</f>
        <v/>
      </c>
      <c r="G6925" s="20">
        <f>-Q6925</f>
        <v/>
      </c>
      <c r="H6925" s="20">
        <f>IF(Q6925&lt;0,0,1000)</f>
        <v/>
      </c>
      <c r="I6925" s="20">
        <f>IF(Q6925&lt;0,0,1000)</f>
        <v/>
      </c>
      <c r="J6925" s="20">
        <f>I6925</f>
        <v/>
      </c>
      <c r="K6925" s="12" t="n">
        <v>-37.6</v>
      </c>
      <c r="L6925" s="12">
        <f>SQRT(E6925^2)+1</f>
        <v/>
      </c>
      <c r="M6925" s="20">
        <f>IF(Q6925&lt;=0,0,1000)</f>
        <v/>
      </c>
      <c r="N6925" s="20" t="n"/>
      <c r="O6925" s="20" t="n"/>
      <c r="Q6925" s="12" t="n">
        <v>31.36</v>
      </c>
      <c r="R6925" s="31" t="n">
        <v>52.43</v>
      </c>
      <c r="S6925" s="12">
        <f>-K6925</f>
        <v/>
      </c>
      <c r="T6925" s="12" t="n">
        <v>6.731633410237672</v>
      </c>
      <c r="U6925" t="n">
        <v>16.36123379325133</v>
      </c>
      <c r="Z6925">
        <f>T6925/$W$2</f>
        <v/>
      </c>
      <c r="AA6925">
        <f>U6925/$X$2</f>
        <v/>
      </c>
      <c r="AC6925" t="n">
        <v>0.2611878144432523</v>
      </c>
      <c r="AD6925" t="n">
        <v>0</v>
      </c>
      <c r="AF6925">
        <f>Z6925+0.14</f>
        <v/>
      </c>
      <c r="AG6925">
        <f>AA6925+0.1834</f>
        <v/>
      </c>
    </row>
    <row r="6926" spans="1:36">
      <c r="A6926" s="13" t="s">
        <v>7093</v>
      </c>
      <c r="B6926" t="n">
        <v>0.3433317300204894</v>
      </c>
      <c r="C6926" t="n">
        <v>0.3339075572731111</v>
      </c>
      <c r="D6926" s="20" t="n">
        <v>0.3339104541453725</v>
      </c>
      <c r="E6926" s="20">
        <f>Q6926</f>
        <v/>
      </c>
      <c r="F6926" s="20">
        <f>-Q6926+0.0001</f>
        <v/>
      </c>
      <c r="G6926" s="20">
        <f>-Q6926</f>
        <v/>
      </c>
      <c r="H6926" s="20">
        <f>IF(Q6926&lt;0,0,1000)</f>
        <v/>
      </c>
      <c r="I6926" s="20">
        <f>IF(Q6926&lt;0,0,1000)</f>
        <v/>
      </c>
      <c r="J6926" s="20">
        <f>I6926</f>
        <v/>
      </c>
      <c r="K6926" s="12" t="n">
        <v>-37.6</v>
      </c>
      <c r="L6926" s="12">
        <f>SQRT(E6926^2)+1</f>
        <v/>
      </c>
      <c r="M6926" s="20">
        <f>IF(Q6926&lt;=0,0,1000)</f>
        <v/>
      </c>
      <c r="N6926" s="20" t="n"/>
      <c r="O6926" s="20" t="n"/>
      <c r="Q6926" s="12" t="n">
        <v>32.24</v>
      </c>
      <c r="R6926" s="31" t="n">
        <v>50.89</v>
      </c>
      <c r="S6926" s="12">
        <f>-K6926</f>
        <v/>
      </c>
      <c r="T6926" s="12" t="n">
        <v>6.597477258158166</v>
      </c>
      <c r="U6926" t="n">
        <v>16.04064956027277</v>
      </c>
      <c r="Z6926">
        <f>T6926/$W$2</f>
        <v/>
      </c>
      <c r="AA6926">
        <f>U6926/$X$2</f>
        <v/>
      </c>
      <c r="AC6926" t="n">
        <v>0.2336299750200909</v>
      </c>
      <c r="AD6926" t="n">
        <v>0</v>
      </c>
      <c r="AF6926">
        <f>Z6926+0.14</f>
        <v/>
      </c>
      <c r="AG6926">
        <f>AA6926+0.1834</f>
        <v/>
      </c>
    </row>
    <row r="6927" spans="1:36">
      <c r="A6927" s="13" t="s">
        <v>7094</v>
      </c>
      <c r="B6927" t="n">
        <v>0.3370434528276753</v>
      </c>
      <c r="C6927" t="n">
        <v>0.32806651677795</v>
      </c>
      <c r="D6927" s="20" t="n">
        <v>0.3280691698905787</v>
      </c>
      <c r="E6927" s="20">
        <f>Q6927</f>
        <v/>
      </c>
      <c r="F6927" s="20">
        <f>-Q6927+0.0001</f>
        <v/>
      </c>
      <c r="G6927" s="20">
        <f>-Q6927</f>
        <v/>
      </c>
      <c r="H6927" s="20">
        <f>IF(Q6927&lt;0,0,1000)</f>
        <v/>
      </c>
      <c r="I6927" s="20">
        <f>IF(Q6927&lt;0,0,1000)</f>
        <v/>
      </c>
      <c r="J6927" s="20">
        <f>I6927</f>
        <v/>
      </c>
      <c r="K6927" s="12" t="n">
        <v>-37.6</v>
      </c>
      <c r="L6927" s="12">
        <f>SQRT(E6927^2)+1</f>
        <v/>
      </c>
      <c r="M6927" s="20">
        <f>IF(Q6927&lt;=0,0,1000)</f>
        <v/>
      </c>
      <c r="N6927" s="20" t="n"/>
      <c r="O6927" s="20" t="n"/>
      <c r="Q6927" s="12" t="n">
        <v>36.05</v>
      </c>
      <c r="R6927" s="31" t="n">
        <v>45</v>
      </c>
      <c r="S6927" s="12">
        <f>-K6927</f>
        <v/>
      </c>
      <c r="T6927" s="12" t="n">
        <v>6.490444525485195</v>
      </c>
      <c r="U6927" t="n">
        <v>15.82396168630976</v>
      </c>
      <c r="Z6927">
        <f>T6927/$W$2</f>
        <v/>
      </c>
      <c r="AA6927">
        <f>U6927/$X$2</f>
        <v/>
      </c>
      <c r="AC6927" t="n">
        <v>0.2273417714631746</v>
      </c>
      <c r="AD6927" t="n">
        <v>0</v>
      </c>
      <c r="AF6927">
        <f>Z6927+0.14</f>
        <v/>
      </c>
      <c r="AG6927">
        <f>AA6927+0.1834</f>
        <v/>
      </c>
    </row>
    <row r="6928" spans="1:36">
      <c r="A6928" s="13" t="s">
        <v>7095</v>
      </c>
      <c r="B6928" t="n">
        <v>0.3408750381538432</v>
      </c>
      <c r="C6928" t="n">
        <v>0.3320186927540418</v>
      </c>
      <c r="D6928" s="20" t="n">
        <v>0.3320211234745174</v>
      </c>
      <c r="E6928" s="20">
        <f>Q6928</f>
        <v/>
      </c>
      <c r="F6928" s="20">
        <f>-Q6928+0.0001</f>
        <v/>
      </c>
      <c r="G6928" s="20">
        <f>-Q6928</f>
        <v/>
      </c>
      <c r="H6928" s="20">
        <f>IF(Q6928&lt;0,0,1000)</f>
        <v/>
      </c>
      <c r="I6928" s="20">
        <f>IF(Q6928&lt;0,0,1000)</f>
        <v/>
      </c>
      <c r="J6928" s="20">
        <f>I6928</f>
        <v/>
      </c>
      <c r="K6928" s="12" t="n">
        <v>-37.6</v>
      </c>
      <c r="L6928" s="12">
        <f>SQRT(E6928^2)+1</f>
        <v/>
      </c>
      <c r="M6928" s="20">
        <f>IF(Q6928&lt;=0,0,1000)</f>
        <v/>
      </c>
      <c r="N6928" s="20" t="n"/>
      <c r="O6928" s="20" t="n"/>
      <c r="Q6928" s="12" t="n">
        <v>38.03</v>
      </c>
      <c r="R6928" s="31" t="n">
        <v>43.12</v>
      </c>
      <c r="S6928" s="12">
        <f>-K6928</f>
        <v/>
      </c>
      <c r="T6928" s="12" t="n">
        <v>6.527807053526405</v>
      </c>
      <c r="U6928" t="n">
        <v>15.90158705965158</v>
      </c>
      <c r="Z6928">
        <f>T6928/$W$2</f>
        <v/>
      </c>
      <c r="AA6928">
        <f>U6928/$X$2</f>
        <v/>
      </c>
      <c r="AC6928" t="n">
        <v>0.23117344404242</v>
      </c>
      <c r="AD6928" t="n">
        <v>0</v>
      </c>
      <c r="AF6928">
        <f>Z6928+0.14</f>
        <v/>
      </c>
      <c r="AG6928">
        <f>AA6928+0.1834</f>
        <v/>
      </c>
    </row>
    <row r="6929" spans="1:36">
      <c r="A6929" s="13" t="s">
        <v>7096</v>
      </c>
      <c r="B6929" t="n">
        <v>0.3495038469879843</v>
      </c>
      <c r="C6929" t="n">
        <v>0.3409388685901777</v>
      </c>
      <c r="D6929" s="20" t="n">
        <v>0.3409410675312511</v>
      </c>
      <c r="E6929" s="20">
        <f>Q6929</f>
        <v/>
      </c>
      <c r="F6929" s="20">
        <f>-Q6929+0.0001</f>
        <v/>
      </c>
      <c r="G6929" s="20">
        <f>-Q6929</f>
        <v/>
      </c>
      <c r="H6929" s="20">
        <f>IF(Q6929&lt;0,0,1000)</f>
        <v/>
      </c>
      <c r="I6929" s="20">
        <f>IF(Q6929&lt;0,0,1000)</f>
        <v/>
      </c>
      <c r="J6929" s="20">
        <f>I6929</f>
        <v/>
      </c>
      <c r="K6929" s="12" t="n">
        <v>-37.6</v>
      </c>
      <c r="L6929" s="12">
        <f>SQRT(E6929^2)+1</f>
        <v/>
      </c>
      <c r="M6929" s="20">
        <f>IF(Q6929&lt;=0,0,1000)</f>
        <v/>
      </c>
      <c r="N6929" s="20" t="n"/>
      <c r="O6929" s="20" t="n"/>
      <c r="Q6929" s="12" t="n">
        <v>42.86</v>
      </c>
      <c r="R6929" s="31" t="n">
        <v>43.12</v>
      </c>
      <c r="S6929" s="12">
        <f>-K6929</f>
        <v/>
      </c>
      <c r="T6929" s="12" t="n">
        <v>6.688556508116949</v>
      </c>
      <c r="U6929" t="n">
        <v>16.34184141558695</v>
      </c>
      <c r="Z6929">
        <f>T6929/$W$2</f>
        <v/>
      </c>
      <c r="AA6929">
        <f>U6929/$X$2</f>
        <v/>
      </c>
      <c r="AC6929" t="n">
        <v>0.2398023629740125</v>
      </c>
      <c r="AD6929" t="n">
        <v>0</v>
      </c>
      <c r="AF6929">
        <f>Z6929+0.14</f>
        <v/>
      </c>
      <c r="AG6929">
        <f>AA6929+0.1834</f>
        <v/>
      </c>
    </row>
    <row r="6930" spans="1:36">
      <c r="A6930" s="13" t="s">
        <v>7097</v>
      </c>
      <c r="B6930" t="n">
        <v>0.3643692550980339</v>
      </c>
      <c r="C6930" t="n">
        <v>0.3548872016698491</v>
      </c>
      <c r="D6930" s="20" t="n">
        <v>0.3548888865309265</v>
      </c>
      <c r="E6930" s="20">
        <f>Q6930</f>
        <v/>
      </c>
      <c r="F6930" s="20">
        <f>-Q6930+0.0001</f>
        <v/>
      </c>
      <c r="G6930" s="20">
        <f>-Q6930</f>
        <v/>
      </c>
      <c r="H6930" s="20">
        <f>IF(Q6930&lt;0,0,1000)</f>
        <v/>
      </c>
      <c r="I6930" s="20">
        <f>IF(Q6930&lt;0,0,1000)</f>
        <v/>
      </c>
      <c r="J6930" s="20">
        <f>I6930</f>
        <v/>
      </c>
      <c r="K6930" s="12" t="n">
        <v>-37.6</v>
      </c>
      <c r="L6930" s="12">
        <f>SQRT(E6930^2)+1</f>
        <v/>
      </c>
      <c r="M6930" s="20">
        <f>IF(Q6930&lt;=0,0,1000)</f>
        <v/>
      </c>
      <c r="N6930" s="20" t="n"/>
      <c r="O6930" s="20" t="n"/>
      <c r="Q6930" s="12" t="n">
        <v>49.92</v>
      </c>
      <c r="R6930" s="31" t="n">
        <v>43.99</v>
      </c>
      <c r="S6930" s="12">
        <f>-K6930</f>
        <v/>
      </c>
      <c r="T6930" s="12" t="n">
        <v>7.035317180589169</v>
      </c>
      <c r="U6930" t="n">
        <v>17.20011223762834</v>
      </c>
      <c r="Z6930">
        <f>T6930/$W$2</f>
        <v/>
      </c>
      <c r="AA6930">
        <f>U6930/$X$2</f>
        <v/>
      </c>
      <c r="AC6930" t="n">
        <v>0.2546679714713334</v>
      </c>
      <c r="AD6930" t="n">
        <v>0</v>
      </c>
      <c r="AF6930">
        <f>Z6930+0.14</f>
        <v/>
      </c>
      <c r="AG6930">
        <f>AA6930+0.1834</f>
        <v/>
      </c>
    </row>
    <row r="6931" spans="1:36">
      <c r="A6931" s="13" t="s">
        <v>7098</v>
      </c>
      <c r="B6931" t="n">
        <v>0.3804892827948173</v>
      </c>
      <c r="C6931" t="n">
        <v>0.3706693499604554</v>
      </c>
      <c r="D6931" s="20" t="n">
        <v>0.370670505253515</v>
      </c>
      <c r="E6931" s="20">
        <f>Q6931</f>
        <v/>
      </c>
      <c r="F6931" s="20">
        <f>-Q6931+0.0001</f>
        <v/>
      </c>
      <c r="G6931" s="20">
        <f>-Q6931</f>
        <v/>
      </c>
      <c r="H6931" s="20">
        <f>IF(Q6931&lt;0,0,1000)</f>
        <v/>
      </c>
      <c r="I6931" s="20">
        <f>IF(Q6931&lt;0,0,1000)</f>
        <v/>
      </c>
      <c r="J6931" s="20">
        <f>I6931</f>
        <v/>
      </c>
      <c r="K6931" s="12" t="n">
        <v>-37.6</v>
      </c>
      <c r="L6931" s="12">
        <f>SQRT(E6931^2)+1</f>
        <v/>
      </c>
      <c r="M6931" s="20">
        <f>IF(Q6931&lt;=0,0,1000)</f>
        <v/>
      </c>
      <c r="N6931" s="20" t="n"/>
      <c r="O6931" s="20" t="n"/>
      <c r="Q6931" s="12" t="n">
        <v>57.05</v>
      </c>
      <c r="R6931" s="31" t="n">
        <v>48.17</v>
      </c>
      <c r="S6931" s="12">
        <f>-K6931</f>
        <v/>
      </c>
      <c r="T6931" s="12" t="n">
        <v>7.38487033723448</v>
      </c>
      <c r="U6931" t="n">
        <v>18.10487538725048</v>
      </c>
      <c r="Z6931">
        <f>T6931/$W$2</f>
        <v/>
      </c>
      <c r="AA6931">
        <f>U6931/$X$2</f>
        <v/>
      </c>
      <c r="AC6931" t="n">
        <v>0.270788230298063</v>
      </c>
      <c r="AD6931" t="n">
        <v>0</v>
      </c>
      <c r="AF6931">
        <f>Z6931+0.14</f>
        <v/>
      </c>
      <c r="AG6931">
        <f>AA6931+0.1834</f>
        <v/>
      </c>
    </row>
    <row r="6932" spans="1:36">
      <c r="A6932" s="13" t="s">
        <v>7099</v>
      </c>
      <c r="B6932" t="n">
        <v>0.3839160748663505</v>
      </c>
      <c r="C6932" t="n">
        <v>0.3707218480841477</v>
      </c>
      <c r="D6932" s="20" t="n">
        <v>0.3707222114770842</v>
      </c>
      <c r="E6932" s="20">
        <f>Q6932</f>
        <v/>
      </c>
      <c r="F6932" s="20">
        <f>-Q6932+0.0001</f>
        <v/>
      </c>
      <c r="G6932" s="20">
        <f>-Q6932</f>
        <v/>
      </c>
      <c r="H6932" s="20">
        <f>IF(Q6932&lt;0,0,1000)</f>
        <v/>
      </c>
      <c r="I6932" s="20">
        <f>IF(Q6932&lt;0,0,1000)</f>
        <v/>
      </c>
      <c r="J6932" s="20">
        <f>I6932</f>
        <v/>
      </c>
      <c r="K6932" s="12" t="n">
        <v>-37.6</v>
      </c>
      <c r="L6932" s="12">
        <f>SQRT(E6932^2)+1</f>
        <v/>
      </c>
      <c r="M6932" s="20">
        <f>IF(Q6932&lt;=0,0,1000)</f>
        <v/>
      </c>
      <c r="N6932" s="20" t="n"/>
      <c r="O6932" s="20" t="n"/>
      <c r="Q6932" s="12" t="n">
        <v>48.93</v>
      </c>
      <c r="R6932" s="31" t="n">
        <v>61.21</v>
      </c>
      <c r="S6932" s="12">
        <f>-K6932</f>
        <v/>
      </c>
      <c r="T6932" s="12" t="n">
        <v>7.715806932725857</v>
      </c>
      <c r="U6932" t="n">
        <v>18.85883536815505</v>
      </c>
      <c r="Z6932">
        <f>T6932/$W$2</f>
        <v/>
      </c>
      <c r="AA6932">
        <f>U6932/$X$2</f>
        <v/>
      </c>
      <c r="AC6932" t="n">
        <v>0.2742151924148727</v>
      </c>
      <c r="AD6932" t="n">
        <v>0</v>
      </c>
      <c r="AF6932">
        <f>Z6932+0.14</f>
        <v/>
      </c>
      <c r="AG6932">
        <f>AA6932+0.1834</f>
        <v/>
      </c>
    </row>
    <row r="6933" spans="1:36">
      <c r="A6933" s="13" t="s">
        <v>7100</v>
      </c>
      <c r="B6933" t="n">
        <v>0.3928273765903228</v>
      </c>
      <c r="C6933" t="n">
        <v>0.3788266875840304</v>
      </c>
      <c r="D6933" s="20" t="n">
        <v>0.3788273418537321</v>
      </c>
      <c r="E6933" s="20">
        <f>Q6933</f>
        <v/>
      </c>
      <c r="F6933" s="20">
        <f>-Q6933+0.0001</f>
        <v/>
      </c>
      <c r="G6933" s="20">
        <f>-Q6933</f>
        <v/>
      </c>
      <c r="H6933" s="20">
        <f>IF(Q6933&lt;0,0,1000)</f>
        <v/>
      </c>
      <c r="I6933" s="20">
        <f>IF(Q6933&lt;0,0,1000)</f>
        <v/>
      </c>
      <c r="J6933" s="20">
        <f>I6933</f>
        <v/>
      </c>
      <c r="K6933" s="12" t="n">
        <v>-37.6</v>
      </c>
      <c r="L6933" s="12">
        <f>SQRT(E6933^2)+1</f>
        <v/>
      </c>
      <c r="M6933" s="20">
        <f>IF(Q6933&lt;=0,0,1000)</f>
        <v/>
      </c>
      <c r="N6933" s="20" t="n"/>
      <c r="O6933" s="20" t="n"/>
      <c r="Q6933" s="12" t="n">
        <v>44.38</v>
      </c>
      <c r="R6933" s="31" t="n">
        <v>68.81999999999999</v>
      </c>
      <c r="S6933" s="12">
        <f>-K6933</f>
        <v/>
      </c>
      <c r="T6933" s="12" t="n">
        <v>7.925218257783294</v>
      </c>
      <c r="U6933" t="n">
        <v>19.34961514751576</v>
      </c>
      <c r="Z6933">
        <f>T6933/$W$2</f>
        <v/>
      </c>
      <c r="AA6933">
        <f>U6933/$X$2</f>
        <v/>
      </c>
      <c r="AC6933" t="n">
        <v>0.2831263479443448</v>
      </c>
      <c r="AD6933" t="n">
        <v>0</v>
      </c>
      <c r="AF6933">
        <f>Z6933+0.14</f>
        <v/>
      </c>
      <c r="AG6933">
        <f>AA6933+0.1834</f>
        <v/>
      </c>
    </row>
    <row r="6934" spans="1:36">
      <c r="A6934" s="13" t="s">
        <v>7101</v>
      </c>
      <c r="B6934" t="n">
        <v>0.3848045142166932</v>
      </c>
      <c r="C6934" t="n">
        <v>0.3696659860202172</v>
      </c>
      <c r="D6934" s="20" t="n">
        <v>0.3696669843460116</v>
      </c>
      <c r="E6934" s="20">
        <f>Q6934</f>
        <v/>
      </c>
      <c r="F6934" s="20">
        <f>-Q6934+0.0001</f>
        <v/>
      </c>
      <c r="G6934" s="20">
        <f>-Q6934</f>
        <v/>
      </c>
      <c r="H6934" s="20">
        <f>IF(Q6934&lt;0,0,1000)</f>
        <v/>
      </c>
      <c r="I6934" s="20">
        <f>IF(Q6934&lt;0,0,1000)</f>
        <v/>
      </c>
      <c r="J6934" s="20">
        <f>I6934</f>
        <v/>
      </c>
      <c r="K6934" s="12" t="n">
        <v>-37.6</v>
      </c>
      <c r="L6934" s="12">
        <f>SQRT(E6934^2)+1</f>
        <v/>
      </c>
      <c r="M6934" s="20">
        <f>IF(Q6934&lt;=0,0,1000)</f>
        <v/>
      </c>
      <c r="N6934" s="20" t="n"/>
      <c r="O6934" s="20" t="n"/>
      <c r="Q6934" s="12" t="n">
        <v>40.02</v>
      </c>
      <c r="R6934" s="31" t="n">
        <v>56.28</v>
      </c>
      <c r="S6934" s="12">
        <f>-K6934</f>
        <v/>
      </c>
      <c r="T6934" s="12" t="n">
        <v>7.864985739461853</v>
      </c>
      <c r="U6934" t="n">
        <v>19.16121480714893</v>
      </c>
      <c r="Z6934">
        <f>T6934/$W$2</f>
        <v/>
      </c>
      <c r="AA6934">
        <f>U6934/$X$2</f>
        <v/>
      </c>
      <c r="AC6934" t="n">
        <v>0.2751033216558627</v>
      </c>
      <c r="AD6934" t="n">
        <v>0</v>
      </c>
      <c r="AF6934">
        <f>Z6934+0.14</f>
        <v/>
      </c>
      <c r="AG6934">
        <f>AA6934+0.1834</f>
        <v/>
      </c>
    </row>
    <row r="6935" spans="1:36">
      <c r="A6935" s="13" t="s">
        <v>7102</v>
      </c>
      <c r="B6935" t="n">
        <v>0.3527800945369114</v>
      </c>
      <c r="C6935" t="n">
        <v>0.3382851222925939</v>
      </c>
      <c r="D6935" s="20" t="n">
        <v>0.3382870186805793</v>
      </c>
      <c r="E6935" s="20">
        <f>Q6935</f>
        <v/>
      </c>
      <c r="F6935" s="20">
        <f>-Q6935+0.0001</f>
        <v/>
      </c>
      <c r="G6935" s="20">
        <f>-Q6935</f>
        <v/>
      </c>
      <c r="H6935" s="20">
        <f>IF(Q6935&lt;0,0,1000)</f>
        <v/>
      </c>
      <c r="I6935" s="20">
        <f>IF(Q6935&lt;0,0,1000)</f>
        <v/>
      </c>
      <c r="J6935" s="20">
        <f>I6935</f>
        <v/>
      </c>
      <c r="K6935" s="12" t="n">
        <v>-37.6</v>
      </c>
      <c r="L6935" s="12">
        <f>SQRT(E6935^2)+1</f>
        <v/>
      </c>
      <c r="M6935" s="20">
        <f>IF(Q6935&lt;=0,0,1000)</f>
        <v/>
      </c>
      <c r="N6935" s="20" t="n"/>
      <c r="O6935" s="20" t="n"/>
      <c r="Q6935" s="12" t="n">
        <v>32.96</v>
      </c>
      <c r="R6935" s="31" t="n">
        <v>47.11</v>
      </c>
      <c r="S6935" s="12">
        <f>-K6935</f>
        <v/>
      </c>
      <c r="T6935" s="12" t="n">
        <v>7.200449470039342</v>
      </c>
      <c r="U6935" t="n">
        <v>17.4644800228519</v>
      </c>
      <c r="Z6935">
        <f>T6935/$W$2</f>
        <v/>
      </c>
      <c r="AA6935">
        <f>U6935/$X$2</f>
        <v/>
      </c>
      <c r="AC6935" t="n">
        <v>0.2430785746992233</v>
      </c>
      <c r="AD6935" t="n">
        <v>0</v>
      </c>
      <c r="AF6935">
        <f>Z6935+0.14</f>
        <v/>
      </c>
      <c r="AG6935">
        <f>AA6935+0.1834</f>
        <v/>
      </c>
    </row>
    <row r="6936" spans="1:36">
      <c r="A6936" s="13" t="s">
        <v>7103</v>
      </c>
      <c r="B6936" t="n">
        <v>0.2940405687825451</v>
      </c>
      <c r="C6936" t="n">
        <v>0.2824241752367201</v>
      </c>
      <c r="D6936" s="20" t="n">
        <v>0.2824292247508923</v>
      </c>
      <c r="E6936" s="20">
        <f>Q6936</f>
        <v/>
      </c>
      <c r="F6936" s="20">
        <f>-Q6936+0.0001</f>
        <v/>
      </c>
      <c r="G6936" s="20">
        <f>-Q6936</f>
        <v/>
      </c>
      <c r="H6936" s="20">
        <f>IF(Q6936&lt;0,0,1000)</f>
        <v/>
      </c>
      <c r="I6936" s="20">
        <f>IF(Q6936&lt;0,0,1000)</f>
        <v/>
      </c>
      <c r="J6936" s="20">
        <f>I6936</f>
        <v/>
      </c>
      <c r="K6936" s="12" t="n">
        <v>-37.6</v>
      </c>
      <c r="L6936" s="12">
        <f>SQRT(E6936^2)+1</f>
        <v/>
      </c>
      <c r="M6936" s="20">
        <f>IF(Q6936&lt;=0,0,1000)</f>
        <v/>
      </c>
      <c r="N6936" s="20" t="n"/>
      <c r="O6936" s="20" t="n"/>
      <c r="Q6936" s="12" t="n">
        <v>33.08</v>
      </c>
      <c r="R6936" s="31" t="n">
        <v>45.89</v>
      </c>
      <c r="S6936" s="12">
        <f>-K6936</f>
        <v/>
      </c>
      <c r="T6936" s="12" t="n">
        <v>5.929877199133728</v>
      </c>
      <c r="U6936" t="n">
        <v>14.33579272160256</v>
      </c>
      <c r="Z6936">
        <f>T6936/$W$2</f>
        <v/>
      </c>
      <c r="AA6936">
        <f>U6936/$X$2</f>
        <v/>
      </c>
      <c r="AC6936" t="n">
        <v>0.1843378489560407</v>
      </c>
      <c r="AD6936" t="n">
        <v>0</v>
      </c>
      <c r="AF6936">
        <f>Z6936+0.14</f>
        <v/>
      </c>
      <c r="AG6936">
        <f>AA6936+0.1834</f>
        <v/>
      </c>
    </row>
    <row r="6937" spans="1:36">
      <c r="A6937" s="13" t="s">
        <v>7104</v>
      </c>
      <c r="B6937" t="n">
        <v>0.244440000237754</v>
      </c>
      <c r="C6937" t="n">
        <v>0.2417246079557181</v>
      </c>
      <c r="D6937" s="20" t="n">
        <v>0.2417315689059594</v>
      </c>
      <c r="E6937" s="20">
        <f>Q6937</f>
        <v/>
      </c>
      <c r="F6937" s="20">
        <f>-Q6937+0.0001</f>
        <v/>
      </c>
      <c r="G6937" s="20">
        <f>-Q6937</f>
        <v/>
      </c>
      <c r="H6937" s="20">
        <f>IF(Q6937&lt;0,0,1000)</f>
        <v/>
      </c>
      <c r="I6937" s="20">
        <f>IF(Q6937&lt;0,0,1000)</f>
        <v/>
      </c>
      <c r="J6937" s="20">
        <f>I6937</f>
        <v/>
      </c>
      <c r="K6937" s="12" t="n">
        <v>-37.6</v>
      </c>
      <c r="L6937" s="12">
        <f>SQRT(E6937^2)+1</f>
        <v/>
      </c>
      <c r="M6937" s="20">
        <f>IF(Q6937&lt;=0,0,1000)</f>
        <v/>
      </c>
      <c r="N6937" s="20" t="n"/>
      <c r="O6937" s="20" t="n"/>
      <c r="Q6937" s="12" t="n">
        <v>31.1</v>
      </c>
      <c r="R6937" s="31" t="n">
        <v>45.26</v>
      </c>
      <c r="S6937" s="12">
        <f>-K6937</f>
        <v/>
      </c>
      <c r="T6937" s="12" t="n">
        <v>4.292608649344246</v>
      </c>
      <c r="U6937" t="n">
        <v>10.39295175853302</v>
      </c>
      <c r="Z6937">
        <f>T6937/$W$2</f>
        <v/>
      </c>
      <c r="AA6937">
        <f>U6937/$X$2</f>
        <v/>
      </c>
      <c r="AC6937" t="n">
        <v>0.1347368289657246</v>
      </c>
      <c r="AD6937" t="n">
        <v>0</v>
      </c>
      <c r="AF6937">
        <f>Z6937+0.14</f>
        <v/>
      </c>
      <c r="AG6937">
        <f>AA6937+0.1834</f>
        <v/>
      </c>
    </row>
    <row r="6938" spans="1:36">
      <c r="A6938" s="13" t="s">
        <v>7105</v>
      </c>
      <c r="B6938" t="n">
        <v>0.2551028873819007</v>
      </c>
      <c r="C6938" t="n">
        <v>0.2643569825125086</v>
      </c>
      <c r="D6938" s="20" t="n">
        <v>0.2643670095276505</v>
      </c>
      <c r="E6938" s="20">
        <f>Q6938</f>
        <v/>
      </c>
      <c r="F6938" s="20">
        <f>-Q6938+0.0001</f>
        <v/>
      </c>
      <c r="G6938" s="20">
        <f>-Q6938</f>
        <v/>
      </c>
      <c r="H6938" s="20">
        <f>IF(Q6938&lt;0,0,1000)</f>
        <v/>
      </c>
      <c r="I6938" s="20">
        <f>IF(Q6938&lt;0,0,1000)</f>
        <v/>
      </c>
      <c r="J6938" s="20">
        <f>I6938</f>
        <v/>
      </c>
      <c r="K6938" s="12" t="n">
        <v>-37.6</v>
      </c>
      <c r="L6938" s="12">
        <f>SQRT(E6938^2)+1</f>
        <v/>
      </c>
      <c r="M6938" s="20">
        <f>IF(Q6938&lt;=0,0,1000)</f>
        <v/>
      </c>
      <c r="N6938" s="20" t="n"/>
      <c r="O6938" s="20" t="n"/>
      <c r="Q6938" s="12" t="n">
        <v>31.6</v>
      </c>
      <c r="R6938" s="31" t="n">
        <v>35.81</v>
      </c>
      <c r="S6938" s="12">
        <f>-K6938</f>
        <v/>
      </c>
      <c r="T6938" s="12" t="n">
        <v>3.439295774582109</v>
      </c>
      <c r="U6938" t="n">
        <v>8.43879336402545</v>
      </c>
      <c r="Z6938">
        <f>T6938/$W$2</f>
        <v/>
      </c>
      <c r="AA6938">
        <f>U6938/$X$2</f>
        <v/>
      </c>
      <c r="AC6938" t="n">
        <v>0.1453989952309546</v>
      </c>
      <c r="AD6938" t="n">
        <v>0</v>
      </c>
      <c r="AF6938">
        <f>Z6938+0.14</f>
        <v/>
      </c>
      <c r="AG6938">
        <f>AA6938+0.1834</f>
        <v/>
      </c>
    </row>
    <row r="6939" spans="1:36">
      <c r="A6939" s="13" t="s">
        <v>7106</v>
      </c>
      <c r="B6939" t="n">
        <v>0.2512111232210708</v>
      </c>
      <c r="C6939" t="n">
        <v>0.2561670807816469</v>
      </c>
      <c r="D6939" s="20" t="n">
        <v>0.2561756064756609</v>
      </c>
      <c r="E6939" s="20">
        <f>Q6939</f>
        <v/>
      </c>
      <c r="F6939" s="20">
        <f>-Q6939+0.0001</f>
        <v/>
      </c>
      <c r="G6939" s="20">
        <f>-Q6939</f>
        <v/>
      </c>
      <c r="H6939" s="20">
        <f>IF(Q6939&lt;0,0,1000)</f>
        <v/>
      </c>
      <c r="I6939" s="20">
        <f>IF(Q6939&lt;0,0,1000)</f>
        <v/>
      </c>
      <c r="J6939" s="20">
        <f>I6939</f>
        <v/>
      </c>
      <c r="K6939" s="12" t="n">
        <v>-37.6</v>
      </c>
      <c r="L6939" s="12">
        <f>SQRT(E6939^2)+1</f>
        <v/>
      </c>
      <c r="M6939" s="20">
        <f>IF(Q6939&lt;=0,0,1000)</f>
        <v/>
      </c>
      <c r="N6939" s="20" t="n"/>
      <c r="O6939" s="20" t="n"/>
      <c r="Q6939" s="12" t="n">
        <v>30.59</v>
      </c>
      <c r="R6939" s="31" t="n">
        <v>36.03</v>
      </c>
      <c r="S6939" s="12">
        <f>-K6939</f>
        <v/>
      </c>
      <c r="T6939" s="12" t="n">
        <v>3.765367651403492</v>
      </c>
      <c r="U6939" t="n">
        <v>9.211281223780549</v>
      </c>
      <c r="Z6939">
        <f>T6939/$W$2</f>
        <v/>
      </c>
      <c r="AA6939">
        <f>U6939/$X$2</f>
        <v/>
      </c>
      <c r="AC6939" t="n">
        <v>0.1415077035208371</v>
      </c>
      <c r="AD6939" t="n">
        <v>0</v>
      </c>
      <c r="AF6939">
        <f>Z6939+0.14</f>
        <v/>
      </c>
      <c r="AG6939">
        <f>AA6939+0.1834</f>
        <v/>
      </c>
    </row>
    <row r="6940" spans="1:36">
      <c r="A6940" s="13" t="s">
        <v>7107</v>
      </c>
      <c r="B6940" t="n">
        <v>0.270383433959458</v>
      </c>
      <c r="C6940" t="n">
        <v>0.2793264952634532</v>
      </c>
      <c r="D6940" s="20" t="n">
        <v>0.2793365377143023</v>
      </c>
      <c r="E6940" s="20">
        <f>Q6940</f>
        <v/>
      </c>
      <c r="F6940" s="20">
        <f>-Q6940+0.0001</f>
        <v/>
      </c>
      <c r="G6940" s="20">
        <f>-Q6940</f>
        <v/>
      </c>
      <c r="H6940" s="20">
        <f>IF(Q6940&lt;0,0,1000)</f>
        <v/>
      </c>
      <c r="I6940" s="20">
        <f>IF(Q6940&lt;0,0,1000)</f>
        <v/>
      </c>
      <c r="J6940" s="20">
        <f>I6940</f>
        <v/>
      </c>
      <c r="K6940" s="12" t="n">
        <v>-37.6</v>
      </c>
      <c r="L6940" s="12">
        <f>SQRT(E6940^2)+1</f>
        <v/>
      </c>
      <c r="M6940" s="20">
        <f>IF(Q6940&lt;=0,0,1000)</f>
        <v/>
      </c>
      <c r="N6940" s="20" t="n"/>
      <c r="O6940" s="20" t="n"/>
      <c r="Q6940" s="12" t="n">
        <v>30.66</v>
      </c>
      <c r="R6940" s="31" t="n">
        <v>33.83</v>
      </c>
      <c r="S6940" s="12">
        <f>-K6940</f>
        <v/>
      </c>
      <c r="T6940" s="12" t="n">
        <v>3.669119646864981</v>
      </c>
      <c r="U6940" t="n">
        <v>8.942293769325264</v>
      </c>
      <c r="Z6940">
        <f>T6940/$W$2</f>
        <v/>
      </c>
      <c r="AA6940">
        <f>U6940/$X$2</f>
        <v/>
      </c>
      <c r="AC6940" t="n">
        <v>0.1606795855048688</v>
      </c>
      <c r="AD6940" t="n">
        <v>0</v>
      </c>
      <c r="AF6940">
        <f>Z6940+0.14</f>
        <v/>
      </c>
      <c r="AG6940">
        <f>AA6940+0.1834</f>
        <v/>
      </c>
    </row>
    <row r="6941" spans="1:36">
      <c r="A6941" s="13" t="s">
        <v>7108</v>
      </c>
      <c r="B6941" t="n">
        <v>0.3172640338024859</v>
      </c>
      <c r="C6941" t="n">
        <v>0.3293534098084193</v>
      </c>
      <c r="D6941" s="20" t="n">
        <v>0.3293657170438889</v>
      </c>
      <c r="E6941" s="20">
        <f>Q6941</f>
        <v/>
      </c>
      <c r="F6941" s="20">
        <f>-Q6941+0.0001</f>
        <v/>
      </c>
      <c r="G6941" s="20">
        <f>-Q6941</f>
        <v/>
      </c>
      <c r="H6941" s="20">
        <f>IF(Q6941&lt;0,0,1000)</f>
        <v/>
      </c>
      <c r="I6941" s="20">
        <f>IF(Q6941&lt;0,0,1000)</f>
        <v/>
      </c>
      <c r="J6941" s="20">
        <f>I6941</f>
        <v/>
      </c>
      <c r="K6941" s="12" t="n">
        <v>-37.6</v>
      </c>
      <c r="L6941" s="12">
        <f>SQRT(E6941^2)+1</f>
        <v/>
      </c>
      <c r="M6941" s="20">
        <f>IF(Q6941&lt;=0,0,1000)</f>
        <v/>
      </c>
      <c r="N6941" s="20" t="n"/>
      <c r="O6941" s="20" t="n"/>
      <c r="Q6941" s="12" t="n">
        <v>30.61</v>
      </c>
      <c r="R6941" s="31" t="n">
        <v>32.72</v>
      </c>
      <c r="S6941" s="12">
        <f>-K6941</f>
        <v/>
      </c>
      <c r="T6941" s="12" t="n">
        <v>4.099566949235621</v>
      </c>
      <c r="U6941" t="n">
        <v>9.93750580042876</v>
      </c>
      <c r="Z6941">
        <f>T6941/$W$2</f>
        <v/>
      </c>
      <c r="AA6941">
        <f>U6941/$X$2</f>
        <v/>
      </c>
      <c r="AC6941" t="n">
        <v>0.2075593593842365</v>
      </c>
      <c r="AD6941" t="n">
        <v>0</v>
      </c>
      <c r="AF6941">
        <f>Z6941+0.14</f>
        <v/>
      </c>
      <c r="AG6941">
        <f>AA6941+0.1834</f>
        <v/>
      </c>
    </row>
    <row r="6942" spans="1:36">
      <c r="A6942" s="13" t="s">
        <v>7109</v>
      </c>
      <c r="B6942" t="n">
        <v>0.4007038573595567</v>
      </c>
      <c r="C6942" t="n">
        <v>0.4134996425144036</v>
      </c>
      <c r="D6942" s="20" t="n">
        <v>0.4135145507531588</v>
      </c>
      <c r="E6942" s="20">
        <f>Q6942</f>
        <v/>
      </c>
      <c r="F6942" s="20">
        <f>-Q6942+0.0001</f>
        <v/>
      </c>
      <c r="G6942" s="20">
        <f>-Q6942</f>
        <v/>
      </c>
      <c r="H6942" s="20">
        <f>IF(Q6942&lt;0,0,1000)</f>
        <v/>
      </c>
      <c r="I6942" s="20">
        <f>IF(Q6942&lt;0,0,1000)</f>
        <v/>
      </c>
      <c r="J6942" s="20">
        <f>I6942</f>
        <v/>
      </c>
      <c r="K6942" s="12" t="n">
        <v>-37.6</v>
      </c>
      <c r="L6942" s="12">
        <f>SQRT(E6942^2)+1</f>
        <v/>
      </c>
      <c r="M6942" s="20">
        <f>IF(Q6942&lt;=0,0,1000)</f>
        <v/>
      </c>
      <c r="N6942" s="20" t="n"/>
      <c r="O6942" s="20" t="n"/>
      <c r="Q6942" s="12" t="n">
        <v>30.91</v>
      </c>
      <c r="R6942" s="31" t="n">
        <v>31.43</v>
      </c>
      <c r="S6942" s="12">
        <f>-K6942</f>
        <v/>
      </c>
      <c r="T6942" s="12" t="n">
        <v>5.441198597564428</v>
      </c>
      <c r="U6942" t="n">
        <v>13.22080216310719</v>
      </c>
      <c r="Z6942">
        <f>T6942/$W$2</f>
        <v/>
      </c>
      <c r="AA6942">
        <f>U6942/$X$2</f>
        <v/>
      </c>
      <c r="AC6942" t="n">
        <v>0.290997978340665</v>
      </c>
      <c r="AD6942" t="n">
        <v>0</v>
      </c>
      <c r="AF6942">
        <f>Z6942+0.14</f>
        <v/>
      </c>
      <c r="AG6942">
        <f>AA6942+0.1834</f>
        <v/>
      </c>
    </row>
    <row r="6943" spans="1:36">
      <c r="A6943" s="13" t="s">
        <v>7110</v>
      </c>
      <c r="B6943" t="n">
        <v>0.4387987623180903</v>
      </c>
      <c r="C6943" t="n">
        <v>0.4322597708872121</v>
      </c>
      <c r="D6943" s="20" t="n">
        <v>0.4322667848038044</v>
      </c>
      <c r="E6943" s="20">
        <f>Q6943</f>
        <v/>
      </c>
      <c r="F6943" s="20">
        <f>-Q6943+0.0001</f>
        <v/>
      </c>
      <c r="G6943" s="20">
        <f>-Q6943</f>
        <v/>
      </c>
      <c r="H6943" s="20">
        <f>IF(Q6943&lt;0,0,1000)</f>
        <v/>
      </c>
      <c r="I6943" s="20">
        <f>IF(Q6943&lt;0,0,1000)</f>
        <v/>
      </c>
      <c r="J6943" s="20">
        <f>I6943</f>
        <v/>
      </c>
      <c r="K6943" s="12" t="n">
        <v>-37.6</v>
      </c>
      <c r="L6943" s="12">
        <f>SQRT(E6943^2)+1</f>
        <v/>
      </c>
      <c r="M6943" s="20">
        <f>IF(Q6943&lt;=0,0,1000)</f>
        <v/>
      </c>
      <c r="N6943" s="20" t="n"/>
      <c r="O6943" s="20" t="n"/>
      <c r="Q6943" s="12" t="n">
        <v>31.51</v>
      </c>
      <c r="R6943" s="31" t="n">
        <v>33.2</v>
      </c>
      <c r="S6943" s="12">
        <f>-K6943</f>
        <v/>
      </c>
      <c r="T6943" s="12" t="n">
        <v>7.97936797443175</v>
      </c>
      <c r="U6943" t="n">
        <v>19.46879738911435</v>
      </c>
      <c r="Z6943">
        <f>T6943/$W$2</f>
        <v/>
      </c>
      <c r="AA6943">
        <f>U6943/$X$2</f>
        <v/>
      </c>
      <c r="AC6943" t="n">
        <v>0.3290952409943749</v>
      </c>
      <c r="AD6943" t="n">
        <v>0</v>
      </c>
      <c r="AF6943">
        <f>Z6943+0.14</f>
        <v/>
      </c>
      <c r="AG6943">
        <f>AA6943+0.1834</f>
        <v/>
      </c>
    </row>
    <row r="6944" spans="1:36">
      <c r="A6944" s="13" t="s">
        <v>7111</v>
      </c>
      <c r="B6944" t="n">
        <v>0.4468992113526533</v>
      </c>
      <c r="C6944" t="n">
        <v>0.4400473345357244</v>
      </c>
      <c r="D6944" s="20" t="n">
        <v>0.4400471646235971</v>
      </c>
      <c r="E6944" s="20">
        <f>Q6944</f>
        <v/>
      </c>
      <c r="F6944" s="20">
        <f>-Q6944+0.0001</f>
        <v/>
      </c>
      <c r="G6944" s="20">
        <f>-Q6944</f>
        <v/>
      </c>
      <c r="H6944" s="20">
        <f>IF(Q6944&lt;0,0,1000)</f>
        <v/>
      </c>
      <c r="I6944" s="20">
        <f>IF(Q6944&lt;0,0,1000)</f>
        <v/>
      </c>
      <c r="J6944" s="20">
        <f>I6944</f>
        <v/>
      </c>
      <c r="K6944" s="12" t="n">
        <v>-37.6</v>
      </c>
      <c r="L6944" s="12">
        <f>SQRT(E6944^2)+1</f>
        <v/>
      </c>
      <c r="M6944" s="20">
        <f>IF(Q6944&lt;=0,0,1000)</f>
        <v/>
      </c>
      <c r="N6944" s="20" t="n"/>
      <c r="O6944" s="20" t="n"/>
      <c r="Q6944" s="12" t="n">
        <v>36.63</v>
      </c>
      <c r="R6944" s="31" t="n">
        <v>34.61</v>
      </c>
      <c r="S6944" s="12">
        <f>-K6944</f>
        <v/>
      </c>
      <c r="T6944" s="12" t="n">
        <v>8.336976132761098</v>
      </c>
      <c r="U6944" t="n">
        <v>20.57538909370328</v>
      </c>
      <c r="Z6944">
        <f>T6944/$W$2</f>
        <v/>
      </c>
      <c r="AA6944">
        <f>U6944/$X$2</f>
        <v/>
      </c>
      <c r="AC6944" t="n">
        <v>0.3371989006093444</v>
      </c>
      <c r="AD6944" t="n">
        <v>0</v>
      </c>
      <c r="AF6944">
        <f>Z6944+0.14</f>
        <v/>
      </c>
      <c r="AG6944">
        <f>AA6944+0.1834</f>
        <v/>
      </c>
    </row>
    <row r="6945" spans="1:36">
      <c r="A6945" s="13" t="s">
        <v>7112</v>
      </c>
      <c r="B6945" t="n">
        <v>0.4277016394708328</v>
      </c>
      <c r="C6945" t="n">
        <v>0.418493632897127</v>
      </c>
      <c r="D6945" s="20" t="n">
        <v>0.4184938083997445</v>
      </c>
      <c r="E6945" s="20">
        <f>Q6945</f>
        <v/>
      </c>
      <c r="F6945" s="20">
        <f>-Q6945+0.0001</f>
        <v/>
      </c>
      <c r="G6945" s="20">
        <f>-Q6945</f>
        <v/>
      </c>
      <c r="H6945" s="20">
        <f>IF(Q6945&lt;0,0,1000)</f>
        <v/>
      </c>
      <c r="I6945" s="20">
        <f>IF(Q6945&lt;0,0,1000)</f>
        <v/>
      </c>
      <c r="J6945" s="20">
        <f>I6945</f>
        <v/>
      </c>
      <c r="K6945" s="12" t="n">
        <v>-37.6</v>
      </c>
      <c r="L6945" s="12">
        <f>SQRT(E6945^2)+1</f>
        <v/>
      </c>
      <c r="M6945" s="20">
        <f>IF(Q6945&lt;=0,0,1000)</f>
        <v/>
      </c>
      <c r="N6945" s="20" t="n"/>
      <c r="O6945" s="20" t="n"/>
      <c r="Q6945" s="12" t="n">
        <v>38.48</v>
      </c>
      <c r="R6945" s="31" t="n">
        <v>38.48</v>
      </c>
      <c r="S6945" s="12">
        <f>-K6945</f>
        <v/>
      </c>
      <c r="T6945" s="12" t="n">
        <v>8.125353907569822</v>
      </c>
      <c r="U6945" t="n">
        <v>19.9307941386502</v>
      </c>
      <c r="Z6945">
        <f>T6945/$W$2</f>
        <v/>
      </c>
      <c r="AA6945">
        <f>U6945/$X$2</f>
        <v/>
      </c>
      <c r="AC6945" t="n">
        <v>0.3180011144807703</v>
      </c>
      <c r="AD6945" t="n">
        <v>0</v>
      </c>
      <c r="AF6945">
        <f>Z6945+0.14</f>
        <v/>
      </c>
      <c r="AG6945">
        <f>AA6945+0.1834</f>
        <v/>
      </c>
    </row>
    <row r="6946" spans="1:36">
      <c r="A6946" s="13" t="s">
        <v>7113</v>
      </c>
      <c r="B6946" t="n">
        <v>0.4150097583776098</v>
      </c>
      <c r="C6946" t="n">
        <v>0.4052198982353037</v>
      </c>
      <c r="D6946" s="20" t="n">
        <v>0.4052218900148533</v>
      </c>
      <c r="E6946" s="20">
        <f>Q6946</f>
        <v/>
      </c>
      <c r="F6946" s="20">
        <f>-Q6946+0.0001</f>
        <v/>
      </c>
      <c r="G6946" s="20">
        <f>-Q6946</f>
        <v/>
      </c>
      <c r="H6946" s="20">
        <f>IF(Q6946&lt;0,0,1000)</f>
        <v/>
      </c>
      <c r="I6946" s="20">
        <f>IF(Q6946&lt;0,0,1000)</f>
        <v/>
      </c>
      <c r="J6946" s="20">
        <f>I6946</f>
        <v/>
      </c>
      <c r="K6946" s="12" t="n">
        <v>-37.6</v>
      </c>
      <c r="L6946" s="12">
        <f>SQRT(E6946^2)+1</f>
        <v/>
      </c>
      <c r="M6946" s="20">
        <f>IF(Q6946&lt;=0,0,1000)</f>
        <v/>
      </c>
      <c r="N6946" s="20" t="n"/>
      <c r="O6946" s="20" t="n"/>
      <c r="Q6946" s="12" t="n">
        <v>37.39</v>
      </c>
      <c r="R6946" s="31" t="n">
        <v>42.1</v>
      </c>
      <c r="S6946" s="12">
        <f>-K6946</f>
        <v/>
      </c>
      <c r="T6946" s="12" t="n">
        <v>7.897460562519582</v>
      </c>
      <c r="U6946" t="n">
        <v>19.29006697606251</v>
      </c>
      <c r="Z6946">
        <f>T6946/$W$2</f>
        <v/>
      </c>
      <c r="AA6946">
        <f>U6946/$X$2</f>
        <v/>
      </c>
      <c r="AC6946" t="n">
        <v>0.3053083808704463</v>
      </c>
      <c r="AD6946" t="n">
        <v>0</v>
      </c>
      <c r="AF6946">
        <f>Z6946+0.14</f>
        <v/>
      </c>
      <c r="AG6946">
        <f>AA6946+0.1834</f>
        <v/>
      </c>
    </row>
    <row r="6947" spans="1:36">
      <c r="A6947" s="13" t="s">
        <v>7114</v>
      </c>
      <c r="B6947" t="n">
        <v>0.3907851459542397</v>
      </c>
      <c r="C6947" t="n">
        <v>0.3800575193980924</v>
      </c>
      <c r="D6947" s="20" t="n">
        <v>0.3800598344529817</v>
      </c>
      <c r="E6947" s="20">
        <f>Q6947</f>
        <v/>
      </c>
      <c r="F6947" s="20">
        <f>-Q6947+0.0001</f>
        <v/>
      </c>
      <c r="G6947" s="20">
        <f>-Q6947</f>
        <v/>
      </c>
      <c r="H6947" s="20">
        <f>IF(Q6947&lt;0,0,1000)</f>
        <v/>
      </c>
      <c r="I6947" s="20">
        <f>IF(Q6947&lt;0,0,1000)</f>
        <v/>
      </c>
      <c r="J6947" s="20">
        <f>I6947</f>
        <v/>
      </c>
      <c r="K6947" s="12" t="n">
        <v>-37.6</v>
      </c>
      <c r="L6947" s="12">
        <f>SQRT(E6947^2)+1</f>
        <v/>
      </c>
      <c r="M6947" s="20">
        <f>IF(Q6947&lt;=0,0,1000)</f>
        <v/>
      </c>
      <c r="N6947" s="20" t="n"/>
      <c r="O6947" s="20" t="n"/>
      <c r="Q6947" s="12" t="n">
        <v>34.57</v>
      </c>
      <c r="R6947" s="31" t="n">
        <v>44.87</v>
      </c>
      <c r="S6947" s="12">
        <f>-K6947</f>
        <v/>
      </c>
      <c r="T6947" s="12" t="n">
        <v>7.487129156635711</v>
      </c>
      <c r="U6947" t="n">
        <v>18.18577997190621</v>
      </c>
      <c r="Z6947">
        <f>T6947/$W$2</f>
        <v/>
      </c>
      <c r="AA6947">
        <f>U6947/$X$2</f>
        <v/>
      </c>
      <c r="AC6947" t="n">
        <v>0.2810835904311198</v>
      </c>
      <c r="AD6947" t="n">
        <v>0</v>
      </c>
      <c r="AF6947">
        <f>Z6947+0.14</f>
        <v/>
      </c>
      <c r="AG6947">
        <f>AA6947+0.1834</f>
        <v/>
      </c>
    </row>
    <row r="6948" spans="1:36">
      <c r="A6948" s="13" t="s">
        <v>7115</v>
      </c>
      <c r="B6948" t="n">
        <v>0.3779884276073819</v>
      </c>
      <c r="C6948" t="n">
        <v>0.3681550906231786</v>
      </c>
      <c r="D6948" s="20" t="n">
        <v>0.3681583989075429</v>
      </c>
      <c r="E6948" s="20">
        <f>Q6948</f>
        <v/>
      </c>
      <c r="F6948" s="20">
        <f>-Q6948+0.0001</f>
        <v/>
      </c>
      <c r="G6948" s="20">
        <f>-Q6948</f>
        <v/>
      </c>
      <c r="H6948" s="20">
        <f>IF(Q6948&lt;0,0,1000)</f>
        <v/>
      </c>
      <c r="I6948" s="20">
        <f>IF(Q6948&lt;0,0,1000)</f>
        <v/>
      </c>
      <c r="J6948" s="20">
        <f>I6948</f>
        <v/>
      </c>
      <c r="K6948" s="12" t="n">
        <v>-37.6</v>
      </c>
      <c r="L6948" s="12">
        <f>SQRT(E6948^2)+1</f>
        <v/>
      </c>
      <c r="M6948" s="20">
        <f>IF(Q6948&lt;=0,0,1000)</f>
        <v/>
      </c>
      <c r="N6948" s="20" t="n"/>
      <c r="O6948" s="20" t="n"/>
      <c r="Q6948" s="12" t="n">
        <v>33.1</v>
      </c>
      <c r="R6948" s="31" t="n">
        <v>45.12</v>
      </c>
      <c r="S6948" s="12">
        <f>-K6948</f>
        <v/>
      </c>
      <c r="T6948" s="12" t="n">
        <v>7.188359750451728</v>
      </c>
      <c r="U6948" t="n">
        <v>17.45304727378242</v>
      </c>
      <c r="Z6948">
        <f>T6948/$W$2</f>
        <v/>
      </c>
      <c r="AA6948">
        <f>U6948/$X$2</f>
        <v/>
      </c>
      <c r="AC6948" t="n">
        <v>0.2682865031478966</v>
      </c>
      <c r="AD6948" t="n">
        <v>0</v>
      </c>
      <c r="AF6948">
        <f>Z6948+0.14</f>
        <v/>
      </c>
      <c r="AG6948">
        <f>AA6948+0.1834</f>
        <v/>
      </c>
    </row>
    <row r="6949" spans="1:36">
      <c r="A6949" s="13" t="s">
        <v>7116</v>
      </c>
      <c r="B6949" t="n">
        <v>0.3604727171891704</v>
      </c>
      <c r="C6949" t="n">
        <v>0.3508915581855954</v>
      </c>
      <c r="D6949" s="20" t="n">
        <v>0.3508948493380241</v>
      </c>
      <c r="E6949" s="20">
        <f>Q6949</f>
        <v/>
      </c>
      <c r="F6949" s="20">
        <f>-Q6949+0.0001</f>
        <v/>
      </c>
      <c r="G6949" s="20">
        <f>-Q6949</f>
        <v/>
      </c>
      <c r="H6949" s="20">
        <f>IF(Q6949&lt;0,0,1000)</f>
        <v/>
      </c>
      <c r="I6949" s="20">
        <f>IF(Q6949&lt;0,0,1000)</f>
        <v/>
      </c>
      <c r="J6949" s="20">
        <f>I6949</f>
        <v/>
      </c>
      <c r="K6949" s="12" t="n">
        <v>-37.6</v>
      </c>
      <c r="L6949" s="12">
        <f>SQRT(E6949^2)+1</f>
        <v/>
      </c>
      <c r="M6949" s="20">
        <f>IF(Q6949&lt;=0,0,1000)</f>
        <v/>
      </c>
      <c r="N6949" s="20" t="n"/>
      <c r="O6949" s="20" t="n"/>
      <c r="Q6949" s="12" t="n">
        <v>31.54</v>
      </c>
      <c r="R6949" s="31" t="n">
        <v>47.43</v>
      </c>
      <c r="S6949" s="12">
        <f>-K6949</f>
        <v/>
      </c>
      <c r="T6949" s="12" t="n">
        <v>6.896290217150848</v>
      </c>
      <c r="U6949" t="n">
        <v>16.76605682808782</v>
      </c>
      <c r="Z6949">
        <f>T6949/$W$2</f>
        <v/>
      </c>
      <c r="AA6949">
        <f>U6949/$X$2</f>
        <v/>
      </c>
      <c r="AC6949" t="n">
        <v>0.2507707544105114</v>
      </c>
      <c r="AD6949" t="n">
        <v>0</v>
      </c>
      <c r="AF6949">
        <f>Z6949+0.14</f>
        <v/>
      </c>
      <c r="AG6949">
        <f>AA6949+0.1834</f>
        <v/>
      </c>
    </row>
    <row r="6950" spans="1:36">
      <c r="A6950" s="13" t="s">
        <v>7117</v>
      </c>
      <c r="B6950" t="n">
        <v>0.3486787083824877</v>
      </c>
      <c r="C6950" t="n">
        <v>0.3385292269341594</v>
      </c>
      <c r="D6950" s="20" t="n">
        <v>0.3385318061691536</v>
      </c>
      <c r="E6950" s="20">
        <f>Q6950</f>
        <v/>
      </c>
      <c r="F6950" s="20">
        <f>-Q6950+0.0001</f>
        <v/>
      </c>
      <c r="G6950" s="20">
        <f>-Q6950</f>
        <v/>
      </c>
      <c r="H6950" s="20">
        <f>IF(Q6950&lt;0,0,1000)</f>
        <v/>
      </c>
      <c r="I6950" s="20">
        <f>IF(Q6950&lt;0,0,1000)</f>
        <v/>
      </c>
      <c r="J6950" s="20">
        <f>I6950</f>
        <v/>
      </c>
      <c r="K6950" s="12" t="n">
        <v>-37.6</v>
      </c>
      <c r="L6950" s="12">
        <f>SQRT(E6950^2)+1</f>
        <v/>
      </c>
      <c r="M6950" s="20">
        <f>IF(Q6950&lt;=0,0,1000)</f>
        <v/>
      </c>
      <c r="N6950" s="20" t="n"/>
      <c r="O6950" s="20" t="n"/>
      <c r="Q6950" s="12" t="n">
        <v>30.08</v>
      </c>
      <c r="R6950" s="31" t="n">
        <v>45.14</v>
      </c>
      <c r="S6950" s="12">
        <f>-K6950</f>
        <v/>
      </c>
      <c r="T6950" s="12" t="n">
        <v>6.758869572778684</v>
      </c>
      <c r="U6950" t="n">
        <v>16.43760444547447</v>
      </c>
      <c r="Z6950">
        <f>T6950/$W$2</f>
        <v/>
      </c>
      <c r="AA6950">
        <f>U6950/$X$2</f>
        <v/>
      </c>
      <c r="AC6950" t="n">
        <v>0.2389770507920749</v>
      </c>
      <c r="AD6950" t="n">
        <v>0</v>
      </c>
      <c r="AF6950">
        <f>Z6950+0.14</f>
        <v/>
      </c>
      <c r="AG6950">
        <f>AA6950+0.1834</f>
        <v/>
      </c>
    </row>
    <row r="6951" spans="1:36">
      <c r="A6951" s="13" t="s">
        <v>7118</v>
      </c>
      <c r="B6951" t="n">
        <v>0.3507666864396564</v>
      </c>
      <c r="C6951" t="n">
        <v>0.3425707458357906</v>
      </c>
      <c r="D6951" s="20" t="n">
        <v>0.3425739119623759</v>
      </c>
      <c r="E6951" s="20">
        <f>Q6951</f>
        <v/>
      </c>
      <c r="F6951" s="20">
        <f>-Q6951+0.0001</f>
        <v/>
      </c>
      <c r="G6951" s="20">
        <f>-Q6951</f>
        <v/>
      </c>
      <c r="H6951" s="20">
        <f>IF(Q6951&lt;0,0,1000)</f>
        <v/>
      </c>
      <c r="I6951" s="20">
        <f>IF(Q6951&lt;0,0,1000)</f>
        <v/>
      </c>
      <c r="J6951" s="20">
        <f>I6951</f>
        <v/>
      </c>
      <c r="K6951" s="12" t="n">
        <v>-37.6</v>
      </c>
      <c r="L6951" s="12">
        <f>SQRT(E6951^2)+1</f>
        <v/>
      </c>
      <c r="M6951" s="20">
        <f>IF(Q6951&lt;=0,0,1000)</f>
        <v/>
      </c>
      <c r="N6951" s="20" t="n"/>
      <c r="O6951" s="20" t="n"/>
      <c r="Q6951" s="12" t="n">
        <v>30.44</v>
      </c>
      <c r="R6951" s="31" t="n">
        <v>42.1</v>
      </c>
      <c r="S6951" s="12">
        <f>-K6951</f>
        <v/>
      </c>
      <c r="T6951" s="12" t="n">
        <v>6.649221822473967</v>
      </c>
      <c r="U6951" t="n">
        <v>16.21558670690365</v>
      </c>
      <c r="Z6951">
        <f>T6951/$W$2</f>
        <v/>
      </c>
      <c r="AA6951">
        <f>U6951/$X$2</f>
        <v/>
      </c>
      <c r="AC6951" t="n">
        <v>0.2410648202603603</v>
      </c>
      <c r="AD6951" t="n">
        <v>0</v>
      </c>
      <c r="AF6951">
        <f>Z6951+0.14</f>
        <v/>
      </c>
      <c r="AG6951">
        <f>AA6951+0.1834</f>
        <v/>
      </c>
    </row>
    <row r="6952" spans="1:36">
      <c r="A6952" s="13" t="s">
        <v>7119</v>
      </c>
      <c r="B6952" t="n">
        <v>0.3457498255115725</v>
      </c>
      <c r="C6952" t="n">
        <v>0.3361101413647545</v>
      </c>
      <c r="D6952" s="20" t="n">
        <v>0.3361122013729715</v>
      </c>
      <c r="E6952" s="20">
        <f>Q6952</f>
        <v/>
      </c>
      <c r="F6952" s="20">
        <f>-Q6952+0.0001</f>
        <v/>
      </c>
      <c r="G6952" s="20">
        <f>-Q6952</f>
        <v/>
      </c>
      <c r="H6952" s="20">
        <f>IF(Q6952&lt;0,0,1000)</f>
        <v/>
      </c>
      <c r="I6952" s="20">
        <f>IF(Q6952&lt;0,0,1000)</f>
        <v/>
      </c>
      <c r="J6952" s="20">
        <f>I6952</f>
        <v/>
      </c>
      <c r="K6952" s="12" t="n">
        <v>-37.6</v>
      </c>
      <c r="L6952" s="12">
        <f>SQRT(E6952^2)+1</f>
        <v/>
      </c>
      <c r="M6952" s="20">
        <f>IF(Q6952&lt;=0,0,1000)</f>
        <v/>
      </c>
      <c r="N6952" s="20" t="n"/>
      <c r="O6952" s="20" t="n"/>
      <c r="Q6952" s="12" t="n">
        <v>31.05</v>
      </c>
      <c r="R6952" s="31" t="n">
        <v>39.76</v>
      </c>
      <c r="S6952" s="12">
        <f>-K6952</f>
        <v/>
      </c>
      <c r="T6952" s="12" t="n">
        <v>6.687523088214872</v>
      </c>
      <c r="U6952" t="n">
        <v>16.29528243226615</v>
      </c>
      <c r="Z6952">
        <f>T6952/$W$2</f>
        <v/>
      </c>
      <c r="AA6952">
        <f>U6952/$X$2</f>
        <v/>
      </c>
      <c r="AC6952" t="n">
        <v>0.2360483467135255</v>
      </c>
      <c r="AD6952" t="n">
        <v>0</v>
      </c>
      <c r="AF6952">
        <f>Z6952+0.14</f>
        <v/>
      </c>
      <c r="AG6952">
        <f>AA6952+0.1834</f>
        <v/>
      </c>
    </row>
    <row r="6953" spans="1:36">
      <c r="A6953" s="13" t="s">
        <v>7120</v>
      </c>
      <c r="B6953" t="n">
        <v>0.3615754139025941</v>
      </c>
      <c r="C6953" t="n">
        <v>0.3534603444152001</v>
      </c>
      <c r="D6953" s="20" t="n">
        <v>0.3534628477983511</v>
      </c>
      <c r="E6953" s="20">
        <f>Q6953</f>
        <v/>
      </c>
      <c r="F6953" s="20">
        <f>-Q6953+0.0001</f>
        <v/>
      </c>
      <c r="G6953" s="20">
        <f>-Q6953</f>
        <v/>
      </c>
      <c r="H6953" s="20">
        <f>IF(Q6953&lt;0,0,1000)</f>
        <v/>
      </c>
      <c r="I6953" s="20">
        <f>IF(Q6953&lt;0,0,1000)</f>
        <v/>
      </c>
      <c r="J6953" s="20">
        <f>I6953</f>
        <v/>
      </c>
      <c r="K6953" s="12" t="n">
        <v>-37.6</v>
      </c>
      <c r="L6953" s="12">
        <f>SQRT(E6953^2)+1</f>
        <v/>
      </c>
      <c r="M6953" s="20">
        <f>IF(Q6953&lt;=0,0,1000)</f>
        <v/>
      </c>
      <c r="N6953" s="20" t="n"/>
      <c r="O6953" s="20" t="n"/>
      <c r="Q6953" s="12" t="n">
        <v>36.06</v>
      </c>
      <c r="R6953" s="31" t="n">
        <v>37.02</v>
      </c>
      <c r="S6953" s="12">
        <f>-K6953</f>
        <v/>
      </c>
      <c r="T6953" s="12" t="n">
        <v>6.852229925386967</v>
      </c>
      <c r="U6953" t="n">
        <v>16.74653246366104</v>
      </c>
      <c r="Z6953">
        <f>T6953/$W$2</f>
        <v/>
      </c>
      <c r="AA6953">
        <f>U6953/$X$2</f>
        <v/>
      </c>
      <c r="AC6953" t="n">
        <v>0.2518738173021538</v>
      </c>
      <c r="AD6953" t="n">
        <v>0</v>
      </c>
      <c r="AF6953">
        <f>Z6953+0.14</f>
        <v/>
      </c>
      <c r="AG6953">
        <f>AA6953+0.1834</f>
        <v/>
      </c>
    </row>
    <row r="6954" spans="1:36">
      <c r="A6954" s="13" t="s">
        <v>7121</v>
      </c>
      <c r="B6954" t="n">
        <v>0.3805355648245687</v>
      </c>
      <c r="C6954" t="n">
        <v>0.3721375095788735</v>
      </c>
      <c r="D6954" s="20" t="n">
        <v>0.3721398457095273</v>
      </c>
      <c r="E6954" s="20">
        <f>Q6954</f>
        <v/>
      </c>
      <c r="F6954" s="20">
        <f>-Q6954+0.0001</f>
        <v/>
      </c>
      <c r="G6954" s="20">
        <f>-Q6954</f>
        <v/>
      </c>
      <c r="H6954" s="20">
        <f>IF(Q6954&lt;0,0,1000)</f>
        <v/>
      </c>
      <c r="I6954" s="20">
        <f>IF(Q6954&lt;0,0,1000)</f>
        <v/>
      </c>
      <c r="J6954" s="20">
        <f>I6954</f>
        <v/>
      </c>
      <c r="K6954" s="12" t="n">
        <v>-37.6</v>
      </c>
      <c r="L6954" s="12">
        <f>SQRT(E6954^2)+1</f>
        <v/>
      </c>
      <c r="M6954" s="20">
        <f>IF(Q6954&lt;=0,0,1000)</f>
        <v/>
      </c>
      <c r="N6954" s="20" t="n"/>
      <c r="O6954" s="20" t="n"/>
      <c r="Q6954" s="12" t="n">
        <v>45.85</v>
      </c>
      <c r="R6954" s="31" t="n">
        <v>42.1</v>
      </c>
      <c r="S6954" s="12">
        <f>-K6954</f>
        <v/>
      </c>
      <c r="T6954" s="12" t="n">
        <v>7.207502244403451</v>
      </c>
      <c r="U6954" t="n">
        <v>17.62616140023619</v>
      </c>
      <c r="Z6954">
        <f>T6954/$W$2</f>
        <v/>
      </c>
      <c r="AA6954">
        <f>U6954/$X$2</f>
        <v/>
      </c>
      <c r="AC6954" t="n">
        <v>0.2708340522714319</v>
      </c>
      <c r="AD6954" t="n">
        <v>0</v>
      </c>
      <c r="AF6954">
        <f>Z6954+0.14</f>
        <v/>
      </c>
      <c r="AG6954">
        <f>AA6954+0.1834</f>
        <v/>
      </c>
    </row>
    <row r="6955" spans="1:36">
      <c r="A6955" s="13" t="s">
        <v>7122</v>
      </c>
      <c r="B6955" t="n">
        <v>0.3922271180145274</v>
      </c>
      <c r="C6955" t="n">
        <v>0.3826395803338022</v>
      </c>
      <c r="D6955" s="20" t="n">
        <v>0.3826408945853725</v>
      </c>
      <c r="E6955" s="20">
        <f>Q6955</f>
        <v/>
      </c>
      <c r="F6955" s="20">
        <f>-Q6955+0.0001</f>
        <v/>
      </c>
      <c r="G6955" s="20">
        <f>-Q6955</f>
        <v/>
      </c>
      <c r="H6955" s="20">
        <f>IF(Q6955&lt;0,0,1000)</f>
        <v/>
      </c>
      <c r="I6955" s="20">
        <f>IF(Q6955&lt;0,0,1000)</f>
        <v/>
      </c>
      <c r="J6955" s="20">
        <f>I6955</f>
        <v/>
      </c>
      <c r="K6955" s="12" t="n">
        <v>-37.6</v>
      </c>
      <c r="L6955" s="12">
        <f>SQRT(E6955^2)+1</f>
        <v/>
      </c>
      <c r="M6955" s="20">
        <f>IF(Q6955&lt;=0,0,1000)</f>
        <v/>
      </c>
      <c r="N6955" s="20" t="n"/>
      <c r="O6955" s="20" t="n"/>
      <c r="Q6955" s="12" t="n">
        <v>48.93</v>
      </c>
      <c r="R6955" s="31" t="n">
        <v>45.12</v>
      </c>
      <c r="S6955" s="12">
        <f>-K6955</f>
        <v/>
      </c>
      <c r="T6955" s="12" t="n">
        <v>7.565645937512694</v>
      </c>
      <c r="U6955" t="n">
        <v>18.55346648547332</v>
      </c>
      <c r="Z6955">
        <f>T6955/$W$2</f>
        <v/>
      </c>
      <c r="AA6955">
        <f>U6955/$X$2</f>
        <v/>
      </c>
      <c r="AC6955" t="n">
        <v>0.2825260055446036</v>
      </c>
      <c r="AD6955" t="n">
        <v>0</v>
      </c>
      <c r="AF6955">
        <f>Z6955+0.14</f>
        <v/>
      </c>
      <c r="AG6955">
        <f>AA6955+0.1834</f>
        <v/>
      </c>
    </row>
    <row r="6956" spans="1:36">
      <c r="A6956" s="13" t="s">
        <v>7123</v>
      </c>
      <c r="B6956" t="n">
        <v>0.4025956409176347</v>
      </c>
      <c r="C6956" t="n">
        <v>0.390755549221679</v>
      </c>
      <c r="D6956" s="20" t="n">
        <v>0.3907567214399264</v>
      </c>
      <c r="E6956" s="20">
        <f>Q6956</f>
        <v/>
      </c>
      <c r="F6956" s="20">
        <f>-Q6956+0.0001</f>
        <v/>
      </c>
      <c r="G6956" s="20">
        <f>-Q6956</f>
        <v/>
      </c>
      <c r="H6956" s="20">
        <f>IF(Q6956&lt;0,0,1000)</f>
        <v/>
      </c>
      <c r="I6956" s="20">
        <f>IF(Q6956&lt;0,0,1000)</f>
        <v/>
      </c>
      <c r="J6956" s="20">
        <f>I6956</f>
        <v/>
      </c>
      <c r="K6956" s="12" t="n">
        <v>-37.6</v>
      </c>
      <c r="L6956" s="12">
        <f>SQRT(E6956^2)+1</f>
        <v/>
      </c>
      <c r="M6956" s="20">
        <f>IF(Q6956&lt;=0,0,1000)</f>
        <v/>
      </c>
      <c r="N6956" s="20" t="n"/>
      <c r="O6956" s="20" t="n"/>
      <c r="Q6956" s="12" t="n">
        <v>34.15</v>
      </c>
      <c r="R6956" s="31" t="n">
        <v>55.03</v>
      </c>
      <c r="S6956" s="12">
        <f>-K6956</f>
        <v/>
      </c>
      <c r="T6956" s="12" t="n">
        <v>7.904647136670203</v>
      </c>
      <c r="U6956" t="n">
        <v>19.3259543452284</v>
      </c>
      <c r="Z6956">
        <f>T6956/$W$2</f>
        <v/>
      </c>
      <c r="AA6956">
        <f>U6956/$X$2</f>
        <v/>
      </c>
      <c r="AC6956" t="n">
        <v>0.2928944759445826</v>
      </c>
      <c r="AD6956" t="n">
        <v>0</v>
      </c>
      <c r="AF6956">
        <f>Z6956+0.14</f>
        <v/>
      </c>
      <c r="AG6956">
        <f>AA6956+0.1834</f>
        <v/>
      </c>
    </row>
    <row r="6957" spans="1:36">
      <c r="A6957" s="13" t="s">
        <v>7124</v>
      </c>
      <c r="B6957" t="n">
        <v>0.4166545490083319</v>
      </c>
      <c r="C6957" t="n">
        <v>0.4048535338304139</v>
      </c>
      <c r="D6957" s="20" t="n">
        <v>0.4048554858058251</v>
      </c>
      <c r="E6957" s="20">
        <f>Q6957</f>
        <v/>
      </c>
      <c r="F6957" s="20">
        <f>-Q6957+0.0001</f>
        <v/>
      </c>
      <c r="G6957" s="20">
        <f>-Q6957</f>
        <v/>
      </c>
      <c r="H6957" s="20">
        <f>IF(Q6957&lt;0,0,1000)</f>
        <v/>
      </c>
      <c r="I6957" s="20">
        <f>IF(Q6957&lt;0,0,1000)</f>
        <v/>
      </c>
      <c r="J6957" s="20">
        <f>I6957</f>
        <v/>
      </c>
      <c r="K6957" s="12" t="n">
        <v>-37.6</v>
      </c>
      <c r="L6957" s="12">
        <f>SQRT(E6957^2)+1</f>
        <v/>
      </c>
      <c r="M6957" s="20">
        <f>IF(Q6957&lt;=0,0,1000)</f>
        <v/>
      </c>
      <c r="N6957" s="20" t="n"/>
      <c r="O6957" s="20" t="n"/>
      <c r="Q6957" s="12" t="n">
        <v>31.06</v>
      </c>
      <c r="R6957" s="31" t="n">
        <v>69.41</v>
      </c>
      <c r="S6957" s="12">
        <f>-K6957</f>
        <v/>
      </c>
      <c r="T6957" s="12" t="n">
        <v>8.119157013791696</v>
      </c>
      <c r="U6957" t="n">
        <v>19.82874831775068</v>
      </c>
      <c r="Z6957">
        <f>T6957/$W$2</f>
        <v/>
      </c>
      <c r="AA6957">
        <f>U6957/$X$2</f>
        <v/>
      </c>
      <c r="AC6957" t="n">
        <v>0.3069530710865636</v>
      </c>
      <c r="AD6957" t="n">
        <v>0</v>
      </c>
      <c r="AF6957">
        <f>Z6957+0.14</f>
        <v/>
      </c>
      <c r="AG6957">
        <f>AA6957+0.1834</f>
        <v/>
      </c>
    </row>
    <row r="6958" spans="1:36">
      <c r="A6958" s="13" t="s">
        <v>7125</v>
      </c>
      <c r="B6958" t="n">
        <v>0.4071322954225</v>
      </c>
      <c r="C6958" t="n">
        <v>0.3939358532227821</v>
      </c>
      <c r="D6958" s="20" t="n">
        <v>0.3939380342811275</v>
      </c>
      <c r="E6958" s="20">
        <f>Q6958</f>
        <v/>
      </c>
      <c r="F6958" s="20">
        <f>-Q6958+0.0001</f>
        <v/>
      </c>
      <c r="G6958" s="20">
        <f>-Q6958</f>
        <v/>
      </c>
      <c r="H6958" s="20">
        <f>IF(Q6958&lt;0,0,1000)</f>
        <v/>
      </c>
      <c r="I6958" s="20">
        <f>IF(Q6958&lt;0,0,1000)</f>
        <v/>
      </c>
      <c r="J6958" s="20">
        <f>I6958</f>
        <v/>
      </c>
      <c r="K6958" s="12" t="n">
        <v>-37.6</v>
      </c>
      <c r="L6958" s="12">
        <f>SQRT(E6958^2)+1</f>
        <v/>
      </c>
      <c r="M6958" s="20">
        <f>IF(Q6958&lt;=0,0,1000)</f>
        <v/>
      </c>
      <c r="N6958" s="20" t="n"/>
      <c r="O6958" s="20" t="n"/>
      <c r="Q6958" s="12" t="n">
        <v>30.57</v>
      </c>
      <c r="R6958" s="31" t="n">
        <v>64.06</v>
      </c>
      <c r="S6958" s="12">
        <f>-K6958</f>
        <v/>
      </c>
      <c r="T6958" s="12" t="n">
        <v>8.057398054041206</v>
      </c>
      <c r="U6958" t="n">
        <v>19.63540339409249</v>
      </c>
      <c r="Z6958">
        <f>T6958/$W$2</f>
        <v/>
      </c>
      <c r="AA6958">
        <f>U6958/$X$2</f>
        <v/>
      </c>
      <c r="AC6958" t="n">
        <v>0.2974306912348365</v>
      </c>
      <c r="AD6958" t="n">
        <v>0</v>
      </c>
      <c r="AF6958">
        <f>Z6958+0.14</f>
        <v/>
      </c>
      <c r="AG6958">
        <f>AA6958+0.1834</f>
        <v/>
      </c>
    </row>
    <row r="6959" spans="1:36">
      <c r="A6959" s="13" t="s">
        <v>7126</v>
      </c>
      <c r="B6959" t="n">
        <v>0.3770241416907236</v>
      </c>
      <c r="C6959" t="n">
        <v>0.3649555378372611</v>
      </c>
      <c r="D6959" s="20" t="n">
        <v>0.3649589164085369</v>
      </c>
      <c r="E6959" s="20">
        <f>Q6959</f>
        <v/>
      </c>
      <c r="F6959" s="20">
        <f>-Q6959+0.0001</f>
        <v/>
      </c>
      <c r="G6959" s="20">
        <f>-Q6959</f>
        <v/>
      </c>
      <c r="H6959" s="20">
        <f>IF(Q6959&lt;0,0,1000)</f>
        <v/>
      </c>
      <c r="I6959" s="20">
        <f>IF(Q6959&lt;0,0,1000)</f>
        <v/>
      </c>
      <c r="J6959" s="20">
        <f>I6959</f>
        <v/>
      </c>
      <c r="K6959" s="12" t="n">
        <v>-37.6</v>
      </c>
      <c r="L6959" s="12">
        <f>SQRT(E6959^2)+1</f>
        <v/>
      </c>
      <c r="M6959" s="20">
        <f>IF(Q6959&lt;=0,0,1000)</f>
        <v/>
      </c>
      <c r="N6959" s="20" t="n"/>
      <c r="O6959" s="20" t="n"/>
      <c r="Q6959" s="12" t="n">
        <v>28.84</v>
      </c>
      <c r="R6959" s="31" t="n">
        <v>49.05</v>
      </c>
      <c r="S6959" s="12">
        <f>-K6959</f>
        <v/>
      </c>
      <c r="T6959" s="12" t="n">
        <v>7.376540559470877</v>
      </c>
      <c r="U6959" t="n">
        <v>17.89637631814661</v>
      </c>
      <c r="Z6959">
        <f>T6959/$W$2</f>
        <v/>
      </c>
      <c r="AA6959">
        <f>U6959/$X$2</f>
        <v/>
      </c>
      <c r="AC6959" t="n">
        <v>0.2673221070019246</v>
      </c>
      <c r="AD6959" t="n">
        <v>0</v>
      </c>
      <c r="AF6959">
        <f>Z6959+0.14</f>
        <v/>
      </c>
      <c r="AG6959">
        <f>AA6959+0.1834</f>
        <v/>
      </c>
    </row>
    <row r="6960" spans="1:36">
      <c r="A6960" s="13" t="s">
        <v>7127</v>
      </c>
      <c r="B6960" t="n">
        <v>0.3153521852636604</v>
      </c>
      <c r="C6960" t="n">
        <v>0.3059598921964085</v>
      </c>
      <c r="D6960" s="20" t="n">
        <v>0.3059663836822946</v>
      </c>
      <c r="E6960" s="20">
        <f>Q6960</f>
        <v/>
      </c>
      <c r="F6960" s="20">
        <f>-Q6960+0.0001</f>
        <v/>
      </c>
      <c r="G6960" s="20">
        <f>-Q6960</f>
        <v/>
      </c>
      <c r="H6960" s="20">
        <f>IF(Q6960&lt;0,0,1000)</f>
        <v/>
      </c>
      <c r="I6960" s="20">
        <f>IF(Q6960&lt;0,0,1000)</f>
        <v/>
      </c>
      <c r="J6960" s="20">
        <f>I6960</f>
        <v/>
      </c>
      <c r="K6960" s="12" t="n">
        <v>-37.6</v>
      </c>
      <c r="L6960" s="12">
        <f>SQRT(E6960^2)+1</f>
        <v/>
      </c>
      <c r="M6960" s="20">
        <f>IF(Q6960&lt;=0,0,1000)</f>
        <v/>
      </c>
      <c r="N6960" s="20" t="n"/>
      <c r="O6960" s="20" t="n"/>
      <c r="Q6960" s="12" t="n">
        <v>30.6</v>
      </c>
      <c r="R6960" s="31" t="n">
        <v>53.19</v>
      </c>
      <c r="S6960" s="12">
        <f>-K6960</f>
        <v/>
      </c>
      <c r="T6960" s="12" t="n">
        <v>6.074686558522978</v>
      </c>
      <c r="U6960" t="n">
        <v>14.68924351694271</v>
      </c>
      <c r="Z6960">
        <f>T6960/$W$2</f>
        <v/>
      </c>
      <c r="AA6960">
        <f>U6960/$X$2</f>
        <v/>
      </c>
      <c r="AC6960" t="n">
        <v>0.2056489585563967</v>
      </c>
      <c r="AD6960" t="n">
        <v>0</v>
      </c>
      <c r="AF6960">
        <f>Z6960+0.14</f>
        <v/>
      </c>
      <c r="AG6960">
        <f>AA6960+0.1834</f>
        <v/>
      </c>
    </row>
    <row r="6961" spans="1:36">
      <c r="A6961" s="13" t="s">
        <v>7128</v>
      </c>
      <c r="B6961" t="n">
        <v>0.2600327849741392</v>
      </c>
      <c r="C6961" t="n">
        <v>0.2589603157018266</v>
      </c>
      <c r="D6961" s="20" t="n">
        <v>0.2589683426740504</v>
      </c>
      <c r="E6961" s="20">
        <f>Q6961</f>
        <v/>
      </c>
      <c r="F6961" s="20">
        <f>-Q6961+0.0001</f>
        <v/>
      </c>
      <c r="G6961" s="20">
        <f>-Q6961</f>
        <v/>
      </c>
      <c r="H6961" s="20">
        <f>IF(Q6961&lt;0,0,1000)</f>
        <v/>
      </c>
      <c r="I6961" s="20">
        <f>IF(Q6961&lt;0,0,1000)</f>
        <v/>
      </c>
      <c r="J6961" s="20">
        <f>I6961</f>
        <v/>
      </c>
      <c r="K6961" s="12" t="n">
        <v>-37.6</v>
      </c>
      <c r="L6961" s="12">
        <f>SQRT(E6961^2)+1</f>
        <v/>
      </c>
      <c r="M6961" s="20">
        <f>IF(Q6961&lt;=0,0,1000)</f>
        <v/>
      </c>
      <c r="N6961" s="20" t="n"/>
      <c r="O6961" s="20" t="n"/>
      <c r="Q6961" s="12" t="n">
        <v>29.56</v>
      </c>
      <c r="R6961" s="31" t="n">
        <v>48.26</v>
      </c>
      <c r="S6961" s="12">
        <f>-K6961</f>
        <v/>
      </c>
      <c r="T6961" s="12" t="n">
        <v>4.397411786396927</v>
      </c>
      <c r="U6961" t="n">
        <v>10.64911586647067</v>
      </c>
      <c r="Z6961">
        <f>T6961/$W$2</f>
        <v/>
      </c>
      <c r="AA6961">
        <f>U6961/$X$2</f>
        <v/>
      </c>
      <c r="AC6961" t="n">
        <v>0.1503292369637712</v>
      </c>
      <c r="AD6961" t="n">
        <v>0</v>
      </c>
      <c r="AF6961">
        <f>Z6961+0.14</f>
        <v/>
      </c>
      <c r="AG6961">
        <f>AA6961+0.1834</f>
        <v/>
      </c>
    </row>
    <row r="6962" spans="1:36">
      <c r="A6962" s="13" t="s">
        <v>7129</v>
      </c>
      <c r="B6962" t="n">
        <v>0.2364339104300204</v>
      </c>
      <c r="C6962" t="n">
        <v>0.2427787107148772</v>
      </c>
      <c r="D6962" s="20" t="n">
        <v>0.2427870839291325</v>
      </c>
      <c r="E6962" s="20">
        <f>Q6962</f>
        <v/>
      </c>
      <c r="F6962" s="20">
        <f>-Q6962+0.0001</f>
        <v/>
      </c>
      <c r="G6962" s="20">
        <f>-Q6962</f>
        <v/>
      </c>
      <c r="H6962" s="20">
        <f>IF(Q6962&lt;0,0,1000)</f>
        <v/>
      </c>
      <c r="I6962" s="20">
        <f>IF(Q6962&lt;0,0,1000)</f>
        <v/>
      </c>
      <c r="J6962" s="20">
        <f>I6962</f>
        <v/>
      </c>
      <c r="K6962" s="12" t="n">
        <v>-37.6</v>
      </c>
      <c r="L6962" s="12">
        <f>SQRT(E6962^2)+1</f>
        <v/>
      </c>
      <c r="M6962" s="20">
        <f>IF(Q6962&lt;=0,0,1000)</f>
        <v/>
      </c>
      <c r="N6962" s="20" t="n"/>
      <c r="O6962" s="20" t="n"/>
      <c r="Q6962" s="12" t="n">
        <v>29.17</v>
      </c>
      <c r="R6962" s="31" t="n">
        <v>48.07</v>
      </c>
      <c r="S6962" s="12">
        <f>-K6962</f>
        <v/>
      </c>
      <c r="T6962" s="12" t="n">
        <v>3.403188964799584</v>
      </c>
      <c r="U6962" t="n">
        <v>8.349278375734826</v>
      </c>
      <c r="Z6962">
        <f>T6962/$W$2</f>
        <v/>
      </c>
      <c r="AA6962">
        <f>U6962/$X$2</f>
        <v/>
      </c>
      <c r="AC6962" t="n">
        <v>0.1267305826167051</v>
      </c>
      <c r="AD6962" t="n">
        <v>0</v>
      </c>
      <c r="AF6962">
        <f>Z6962+0.14</f>
        <v/>
      </c>
      <c r="AG6962">
        <f>AA6962+0.1834</f>
        <v/>
      </c>
    </row>
    <row r="6963" spans="1:36">
      <c r="A6963" s="13" t="s">
        <v>7130</v>
      </c>
      <c r="B6963" t="n">
        <v>0.2507707916006199</v>
      </c>
      <c r="C6963" t="n">
        <v>0.2560512134242207</v>
      </c>
      <c r="D6963" s="20" t="n">
        <v>0.2560598843034629</v>
      </c>
      <c r="E6963" s="20">
        <f>Q6963</f>
        <v/>
      </c>
      <c r="F6963" s="20">
        <f>-Q6963+0.0001</f>
        <v/>
      </c>
      <c r="G6963" s="20">
        <f>-Q6963</f>
        <v/>
      </c>
      <c r="H6963" s="20">
        <f>IF(Q6963&lt;0,0,1000)</f>
        <v/>
      </c>
      <c r="I6963" s="20">
        <f>IF(Q6963&lt;0,0,1000)</f>
        <v/>
      </c>
      <c r="J6963" s="20">
        <f>I6963</f>
        <v/>
      </c>
      <c r="K6963" s="12" t="n">
        <v>-37.6</v>
      </c>
      <c r="L6963" s="12">
        <f>SQRT(E6963^2)+1</f>
        <v/>
      </c>
      <c r="M6963" s="20">
        <f>IF(Q6963&lt;=0,0,1000)</f>
        <v/>
      </c>
      <c r="N6963" s="20" t="n"/>
      <c r="O6963" s="20" t="n"/>
      <c r="Q6963" s="12" t="n">
        <v>28.44</v>
      </c>
      <c r="R6963" s="31" t="n">
        <v>42.92</v>
      </c>
      <c r="S6963" s="12">
        <f>-K6963</f>
        <v/>
      </c>
      <c r="T6963" s="12" t="n">
        <v>3.725843656883729</v>
      </c>
      <c r="U6963" t="n">
        <v>9.113613311714969</v>
      </c>
      <c r="Z6963">
        <f>T6963/$W$2</f>
        <v/>
      </c>
      <c r="AA6963">
        <f>U6963/$X$2</f>
        <v/>
      </c>
      <c r="AC6963" t="n">
        <v>0.1410673262496052</v>
      </c>
      <c r="AD6963" t="n">
        <v>0</v>
      </c>
      <c r="AF6963">
        <f>Z6963+0.14</f>
        <v/>
      </c>
      <c r="AG6963">
        <f>AA6963+0.1834</f>
        <v/>
      </c>
    </row>
    <row r="6964" spans="1:36">
      <c r="A6964" s="13" t="s">
        <v>7131</v>
      </c>
      <c r="B6964" t="n">
        <v>0.2616454697441146</v>
      </c>
      <c r="C6964" t="n">
        <v>0.2694513795884711</v>
      </c>
      <c r="D6964" s="20" t="n">
        <v>0.2694607587944343</v>
      </c>
      <c r="E6964" s="20">
        <f>Q6964</f>
        <v/>
      </c>
      <c r="F6964" s="20">
        <f>-Q6964+0.0001</f>
        <v/>
      </c>
      <c r="G6964" s="20">
        <f>-Q6964</f>
        <v/>
      </c>
      <c r="H6964" s="20">
        <f>IF(Q6964&lt;0,0,1000)</f>
        <v/>
      </c>
      <c r="I6964" s="20">
        <f>IF(Q6964&lt;0,0,1000)</f>
        <v/>
      </c>
      <c r="J6964" s="20">
        <f>I6964</f>
        <v/>
      </c>
      <c r="K6964" s="12" t="n">
        <v>-37.6</v>
      </c>
      <c r="L6964" s="12">
        <f>SQRT(E6964^2)+1</f>
        <v/>
      </c>
      <c r="M6964" s="20">
        <f>IF(Q6964&lt;=0,0,1000)</f>
        <v/>
      </c>
      <c r="N6964" s="20" t="n"/>
      <c r="O6964" s="20" t="n"/>
      <c r="Q6964" s="12" t="n">
        <v>28.53</v>
      </c>
      <c r="R6964" s="31" t="n">
        <v>40.35</v>
      </c>
      <c r="S6964" s="12">
        <f>-K6964</f>
        <v/>
      </c>
      <c r="T6964" s="12" t="n">
        <v>3.630583969647625</v>
      </c>
      <c r="U6964" t="n">
        <v>8.84736203217134</v>
      </c>
      <c r="Z6964">
        <f>T6964/$W$2</f>
        <v/>
      </c>
      <c r="AA6964">
        <f>U6964/$X$2</f>
        <v/>
      </c>
      <c r="AC6964" t="n">
        <v>0.1519418488809309</v>
      </c>
      <c r="AD6964" t="n">
        <v>0</v>
      </c>
      <c r="AF6964">
        <f>Z6964+0.14</f>
        <v/>
      </c>
      <c r="AG6964">
        <f>AA6964+0.1834</f>
        <v/>
      </c>
    </row>
    <row r="6965" spans="1:36">
      <c r="A6965" s="13" t="s">
        <v>7132</v>
      </c>
      <c r="B6965" t="n">
        <v>0.297110737029523</v>
      </c>
      <c r="C6965" t="n">
        <v>0.3061132918476824</v>
      </c>
      <c r="D6965" s="20" t="n">
        <v>0.306123844788275</v>
      </c>
      <c r="E6965" s="20">
        <f>Q6965</f>
        <v/>
      </c>
      <c r="F6965" s="20">
        <f>-Q6965+0.0001</f>
        <v/>
      </c>
      <c r="G6965" s="20">
        <f>-Q6965</f>
        <v/>
      </c>
      <c r="H6965" s="20">
        <f>IF(Q6965&lt;0,0,1000)</f>
        <v/>
      </c>
      <c r="I6965" s="20">
        <f>IF(Q6965&lt;0,0,1000)</f>
        <v/>
      </c>
      <c r="J6965" s="20">
        <f>I6965</f>
        <v/>
      </c>
      <c r="K6965" s="12" t="n">
        <v>-37.6</v>
      </c>
      <c r="L6965" s="12">
        <f>SQRT(E6965^2)+1</f>
        <v/>
      </c>
      <c r="M6965" s="20">
        <f>IF(Q6965&lt;=0,0,1000)</f>
        <v/>
      </c>
      <c r="N6965" s="20" t="n"/>
      <c r="O6965" s="20" t="n"/>
      <c r="Q6965" s="12" t="n">
        <v>30.46</v>
      </c>
      <c r="R6965" s="31" t="n">
        <v>34.99</v>
      </c>
      <c r="S6965" s="12">
        <f>-K6965</f>
        <v/>
      </c>
      <c r="T6965" s="12" t="n">
        <v>4.05650191328261</v>
      </c>
      <c r="U6965" t="n">
        <v>9.831945382194728</v>
      </c>
      <c r="Z6965">
        <f>T6965/$W$2</f>
        <v/>
      </c>
      <c r="AA6965">
        <f>U6965/$X$2</f>
        <v/>
      </c>
      <c r="AC6965" t="n">
        <v>0.1874066606287971</v>
      </c>
      <c r="AD6965" t="n">
        <v>0</v>
      </c>
      <c r="AF6965">
        <f>Z6965+0.14</f>
        <v/>
      </c>
      <c r="AG6965">
        <f>AA6965+0.1834</f>
        <v/>
      </c>
    </row>
    <row r="6966" spans="1:36">
      <c r="A6966" s="13" t="s">
        <v>7133</v>
      </c>
      <c r="B6966" t="n">
        <v>0.3634838461248881</v>
      </c>
      <c r="C6966" t="n">
        <v>0.3703430592287386</v>
      </c>
      <c r="D6966" s="20" t="n">
        <v>0.3703546061457434</v>
      </c>
      <c r="E6966" s="20">
        <f>Q6966</f>
        <v/>
      </c>
      <c r="F6966" s="20">
        <f>-Q6966+0.0001</f>
        <v/>
      </c>
      <c r="G6966" s="20">
        <f>-Q6966</f>
        <v/>
      </c>
      <c r="H6966" s="20">
        <f>IF(Q6966&lt;0,0,1000)</f>
        <v/>
      </c>
      <c r="I6966" s="20">
        <f>IF(Q6966&lt;0,0,1000)</f>
        <v/>
      </c>
      <c r="J6966" s="20">
        <f>I6966</f>
        <v/>
      </c>
      <c r="K6966" s="12" t="n">
        <v>-37.6</v>
      </c>
      <c r="L6966" s="12">
        <f>SQRT(E6966^2)+1</f>
        <v/>
      </c>
      <c r="M6966" s="20">
        <f>IF(Q6966&lt;=0,0,1000)</f>
        <v/>
      </c>
      <c r="N6966" s="20" t="n"/>
      <c r="O6966" s="20" t="n"/>
      <c r="Q6966" s="12" t="n">
        <v>41.75</v>
      </c>
      <c r="R6966" s="31" t="n">
        <v>35.66</v>
      </c>
      <c r="S6966" s="12">
        <f>-K6966</f>
        <v/>
      </c>
      <c r="T6966" s="12" t="n">
        <v>5.384063176093455</v>
      </c>
      <c r="U6966" t="n">
        <v>13.08045210658482</v>
      </c>
      <c r="Z6966">
        <f>T6966/$W$2</f>
        <v/>
      </c>
      <c r="AA6966">
        <f>U6966/$X$2</f>
        <v/>
      </c>
      <c r="AC6966" t="n">
        <v>0.2537791130856701</v>
      </c>
      <c r="AD6966" t="n">
        <v>0</v>
      </c>
      <c r="AF6966">
        <f>Z6966+0.14</f>
        <v/>
      </c>
      <c r="AG6966">
        <f>AA6966+0.1834</f>
        <v/>
      </c>
    </row>
    <row r="6967" spans="1:36">
      <c r="A6967" s="13" t="s">
        <v>7134</v>
      </c>
      <c r="B6967" t="n">
        <v>0.4689483003437711</v>
      </c>
      <c r="C6967" t="n">
        <v>0.4685527856459227</v>
      </c>
      <c r="D6967" s="20" t="n">
        <v>0.4685631755865513</v>
      </c>
      <c r="E6967" s="20">
        <f>Q6967</f>
        <v/>
      </c>
      <c r="F6967" s="20">
        <f>-Q6967+0.0001</f>
        <v/>
      </c>
      <c r="G6967" s="20">
        <f>-Q6967</f>
        <v/>
      </c>
      <c r="H6967" s="20">
        <f>IF(Q6967&lt;0,0,1000)</f>
        <v/>
      </c>
      <c r="I6967" s="20">
        <f>IF(Q6967&lt;0,0,1000)</f>
        <v/>
      </c>
      <c r="J6967" s="20">
        <f>I6967</f>
        <v/>
      </c>
      <c r="K6967" s="12" t="n">
        <v>-37.6</v>
      </c>
      <c r="L6967" s="12">
        <f>SQRT(E6967^2)+1</f>
        <v/>
      </c>
      <c r="M6967" s="20">
        <f>IF(Q6967&lt;=0,0,1000)</f>
        <v/>
      </c>
      <c r="N6967" s="20" t="n"/>
      <c r="O6967" s="20" t="n"/>
      <c r="Q6967" s="12" t="n">
        <v>45.11</v>
      </c>
      <c r="R6967" s="31" t="n">
        <v>43.97</v>
      </c>
      <c r="S6967" s="12">
        <f>-K6967</f>
        <v/>
      </c>
      <c r="T6967" s="12" t="n">
        <v>7.895570308098372</v>
      </c>
      <c r="U6967" t="n">
        <v>19.26208816343474</v>
      </c>
      <c r="Z6967">
        <f>T6967/$W$2</f>
        <v/>
      </c>
      <c r="AA6967">
        <f>U6967/$X$2</f>
        <v/>
      </c>
      <c r="AC6967" t="n">
        <v>0.3592436418632379</v>
      </c>
      <c r="AD6967" t="n">
        <v>0.0195631755865513</v>
      </c>
      <c r="AF6967">
        <f>Z6967+0.14</f>
        <v/>
      </c>
      <c r="AG6967">
        <f>AA6967+0.1834</f>
        <v/>
      </c>
    </row>
    <row r="6968" spans="1:36">
      <c r="A6968" s="13" t="s">
        <v>7135</v>
      </c>
      <c r="B6968" t="n">
        <v>0.4931263274645687</v>
      </c>
      <c r="C6968" t="n">
        <v>0.4952524751694772</v>
      </c>
      <c r="D6968" s="20" t="n">
        <v>0.49525735336379</v>
      </c>
      <c r="E6968" s="20">
        <f>Q6968</f>
        <v/>
      </c>
      <c r="F6968" s="20">
        <f>-Q6968+0.0001</f>
        <v/>
      </c>
      <c r="G6968" s="20">
        <f>-Q6968</f>
        <v/>
      </c>
      <c r="H6968" s="20">
        <f>IF(Q6968&lt;0,0,1000)</f>
        <v/>
      </c>
      <c r="I6968" s="20">
        <f>IF(Q6968&lt;0,0,1000)</f>
        <v/>
      </c>
      <c r="J6968" s="20">
        <f>I6968</f>
        <v/>
      </c>
      <c r="K6968" s="12" t="n">
        <v>-37.6</v>
      </c>
      <c r="L6968" s="12">
        <f>SQRT(E6968^2)+1</f>
        <v/>
      </c>
      <c r="M6968" s="20">
        <f>IF(Q6968&lt;=0,0,1000)</f>
        <v/>
      </c>
      <c r="N6968" s="20" t="n"/>
      <c r="O6968" s="20" t="n"/>
      <c r="Q6968" s="12" t="n">
        <v>48.34</v>
      </c>
      <c r="R6968" s="31" t="n">
        <v>59.94</v>
      </c>
      <c r="S6968" s="12">
        <f>-K6968</f>
        <v/>
      </c>
      <c r="T6968" s="12" t="n">
        <v>8.24922686435905</v>
      </c>
      <c r="U6968" t="n">
        <v>20.35602159528252</v>
      </c>
      <c r="Z6968">
        <f>T6968/$W$2</f>
        <v/>
      </c>
      <c r="AA6968">
        <f>U6968/$X$2</f>
        <v/>
      </c>
      <c r="AC6968" t="n">
        <v>0.38342430307433</v>
      </c>
      <c r="AD6968" t="n">
        <v>0.04625735336378994</v>
      </c>
      <c r="AF6968">
        <f>Z6968+0.14</f>
        <v/>
      </c>
      <c r="AG6968">
        <f>AA6968+0.1834</f>
        <v/>
      </c>
    </row>
    <row r="6969" spans="1:36">
      <c r="A6969" s="13" t="s">
        <v>7136</v>
      </c>
      <c r="B6969" t="n">
        <v>0.48086110489529</v>
      </c>
      <c r="C6969" t="n">
        <v>0.4818370970571869</v>
      </c>
      <c r="D6969" s="20" t="n">
        <v>0.4818429730407119</v>
      </c>
      <c r="E6969" s="20">
        <f>Q6969</f>
        <v/>
      </c>
      <c r="F6969" s="20">
        <f>-Q6969+0.0001</f>
        <v/>
      </c>
      <c r="G6969" s="20">
        <f>-Q6969</f>
        <v/>
      </c>
      <c r="H6969" s="20">
        <f>IF(Q6969&lt;0,0,1000)</f>
        <v/>
      </c>
      <c r="I6969" s="20">
        <f>IF(Q6969&lt;0,0,1000)</f>
        <v/>
      </c>
      <c r="J6969" s="20">
        <f>I6969</f>
        <v/>
      </c>
      <c r="K6969" s="12" t="n">
        <v>-37.6</v>
      </c>
      <c r="L6969" s="12">
        <f>SQRT(E6969^2)+1</f>
        <v/>
      </c>
      <c r="M6969" s="20">
        <f>IF(Q6969&lt;=0,0,1000)</f>
        <v/>
      </c>
      <c r="N6969" s="20" t="n"/>
      <c r="O6969" s="20" t="n"/>
      <c r="Q6969" s="12" t="n">
        <v>46.42</v>
      </c>
      <c r="R6969" s="31" t="n">
        <v>74.22</v>
      </c>
      <c r="S6969" s="12">
        <f>-K6969</f>
        <v/>
      </c>
      <c r="T6969" s="12" t="n">
        <v>8.039863774305372</v>
      </c>
      <c r="U6969" t="n">
        <v>19.71844427885198</v>
      </c>
      <c r="Z6969">
        <f>T6969/$W$2</f>
        <v/>
      </c>
      <c r="AA6969">
        <f>U6969/$X$2</f>
        <v/>
      </c>
      <c r="AC6969" t="n">
        <v>0.3711586462333056</v>
      </c>
      <c r="AD6969" t="n">
        <v>0.03284297304071193</v>
      </c>
      <c r="AF6969">
        <f>Z6969+0.14</f>
        <v/>
      </c>
      <c r="AG6969">
        <f>AA6969+0.1834</f>
        <v/>
      </c>
    </row>
    <row r="6970" spans="1:36">
      <c r="A6970" s="13" t="s">
        <v>7137</v>
      </c>
      <c r="B6970" t="n">
        <v>0.4584427350002303</v>
      </c>
      <c r="C6970" t="n">
        <v>0.4571152609871369</v>
      </c>
      <c r="D6970" s="20" t="n">
        <v>0.457121963315531</v>
      </c>
      <c r="E6970" s="20">
        <f>Q6970</f>
        <v/>
      </c>
      <c r="F6970" s="20">
        <f>-Q6970+0.0001</f>
        <v/>
      </c>
      <c r="G6970" s="20">
        <f>-Q6970</f>
        <v/>
      </c>
      <c r="H6970" s="20">
        <f>IF(Q6970&lt;0,0,1000)</f>
        <v/>
      </c>
      <c r="I6970" s="20">
        <f>IF(Q6970&lt;0,0,1000)</f>
        <v/>
      </c>
      <c r="J6970" s="20">
        <f>I6970</f>
        <v/>
      </c>
      <c r="K6970" s="12" t="n">
        <v>-37.6</v>
      </c>
      <c r="L6970" s="12">
        <f>SQRT(E6970^2)+1</f>
        <v/>
      </c>
      <c r="M6970" s="20">
        <f>IF(Q6970&lt;=0,0,1000)</f>
        <v/>
      </c>
      <c r="N6970" s="20" t="n"/>
      <c r="O6970" s="20" t="n"/>
      <c r="Q6970" s="12" t="n">
        <v>46.48</v>
      </c>
      <c r="R6970" s="31" t="n">
        <v>73.01000000000001</v>
      </c>
      <c r="S6970" s="12">
        <f>-K6970</f>
        <v/>
      </c>
      <c r="T6970" s="12" t="n">
        <v>7.814426691523758</v>
      </c>
      <c r="U6970" t="n">
        <v>19.08480930100438</v>
      </c>
      <c r="Z6970">
        <f>T6970/$W$2</f>
        <v/>
      </c>
      <c r="AA6970">
        <f>U6970/$X$2</f>
        <v/>
      </c>
      <c r="AC6970" t="n">
        <v>0.3487397625225291</v>
      </c>
      <c r="AD6970" t="n">
        <v>0.008121963315530945</v>
      </c>
      <c r="AF6970">
        <f>Z6970+0.14</f>
        <v/>
      </c>
      <c r="AG6970">
        <f>AA6970+0.1834</f>
        <v/>
      </c>
    </row>
    <row r="6971" spans="1:36">
      <c r="A6971" s="13" t="s">
        <v>7138</v>
      </c>
      <c r="B6971" t="n">
        <v>0.4324366306148156</v>
      </c>
      <c r="C6971" t="n">
        <v>0.4298254985660694</v>
      </c>
      <c r="D6971" s="20" t="n">
        <v>0.4298323174688037</v>
      </c>
      <c r="E6971" s="20">
        <f>Q6971</f>
        <v/>
      </c>
      <c r="F6971" s="20">
        <f>-Q6971+0.0001</f>
        <v/>
      </c>
      <c r="G6971" s="20">
        <f>-Q6971</f>
        <v/>
      </c>
      <c r="H6971" s="20">
        <f>IF(Q6971&lt;0,0,1000)</f>
        <v/>
      </c>
      <c r="I6971" s="20">
        <f>IF(Q6971&lt;0,0,1000)</f>
        <v/>
      </c>
      <c r="J6971" s="20">
        <f>I6971</f>
        <v/>
      </c>
      <c r="K6971" s="12" t="n">
        <v>-37.6</v>
      </c>
      <c r="L6971" s="12">
        <f>SQRT(E6971^2)+1</f>
        <v/>
      </c>
      <c r="M6971" s="20">
        <f>IF(Q6971&lt;=0,0,1000)</f>
        <v/>
      </c>
      <c r="N6971" s="20" t="n"/>
      <c r="O6971" s="20" t="n"/>
      <c r="Q6971" s="12" t="n">
        <v>46.02</v>
      </c>
      <c r="R6971" s="31" t="n">
        <v>72.94</v>
      </c>
      <c r="S6971" s="12">
        <f>-K6971</f>
        <v/>
      </c>
      <c r="T6971" s="12" t="n">
        <v>7.408431720651116</v>
      </c>
      <c r="U6971" t="n">
        <v>17.99236093264956</v>
      </c>
      <c r="Z6971">
        <f>T6971/$W$2</f>
        <v/>
      </c>
      <c r="AA6971">
        <f>U6971/$X$2</f>
        <v/>
      </c>
      <c r="AC6971" t="n">
        <v>0.322733551293943</v>
      </c>
      <c r="AD6971" t="n">
        <v>0</v>
      </c>
      <c r="AF6971">
        <f>Z6971+0.14</f>
        <v/>
      </c>
      <c r="AG6971">
        <f>AA6971+0.1834</f>
        <v/>
      </c>
    </row>
    <row r="6972" spans="1:36">
      <c r="A6972" s="13" t="s">
        <v>7139</v>
      </c>
      <c r="B6972" t="n">
        <v>0.4061261115005396</v>
      </c>
      <c r="C6972" t="n">
        <v>0.4020077832382991</v>
      </c>
      <c r="D6972" s="20" t="n">
        <v>0.4020142445268076</v>
      </c>
      <c r="E6972" s="20">
        <f>Q6972</f>
        <v/>
      </c>
      <c r="F6972" s="20">
        <f>-Q6972+0.0001</f>
        <v/>
      </c>
      <c r="G6972" s="20">
        <f>-Q6972</f>
        <v/>
      </c>
      <c r="H6972" s="20">
        <f>IF(Q6972&lt;0,0,1000)</f>
        <v/>
      </c>
      <c r="I6972" s="20">
        <f>IF(Q6972&lt;0,0,1000)</f>
        <v/>
      </c>
      <c r="J6972" s="20">
        <f>I6972</f>
        <v/>
      </c>
      <c r="K6972" s="12" t="n">
        <v>-37.6</v>
      </c>
      <c r="L6972" s="12">
        <f>SQRT(E6972^2)+1</f>
        <v/>
      </c>
      <c r="M6972" s="20">
        <f>IF(Q6972&lt;=0,0,1000)</f>
        <v/>
      </c>
      <c r="N6972" s="20" t="n"/>
      <c r="O6972" s="20" t="n"/>
      <c r="Q6972" s="12" t="n">
        <v>41.9</v>
      </c>
      <c r="R6972" s="31" t="n">
        <v>69.90000000000001</v>
      </c>
      <c r="S6972" s="12">
        <f>-K6972</f>
        <v/>
      </c>
      <c r="T6972" s="12" t="n">
        <v>7.112824900758519</v>
      </c>
      <c r="U6972" t="n">
        <v>17.26753931549792</v>
      </c>
      <c r="Z6972">
        <f>T6972/$W$2</f>
        <v/>
      </c>
      <c r="AA6972">
        <f>U6972/$X$2</f>
        <v/>
      </c>
      <c r="AC6972" t="n">
        <v>0.2964231220039713</v>
      </c>
      <c r="AD6972" t="n">
        <v>0</v>
      </c>
      <c r="AF6972">
        <f>Z6972+0.14</f>
        <v/>
      </c>
      <c r="AG6972">
        <f>AA6972+0.1834</f>
        <v/>
      </c>
    </row>
    <row r="6973" spans="1:36">
      <c r="A6973" s="13" t="s">
        <v>7140</v>
      </c>
      <c r="B6973" t="n">
        <v>0.3914869589334482</v>
      </c>
      <c r="C6973" t="n">
        <v>0.3880910789253032</v>
      </c>
      <c r="D6973" s="20" t="n">
        <v>0.3880977848433025</v>
      </c>
      <c r="E6973" s="20">
        <f>Q6973</f>
        <v/>
      </c>
      <c r="F6973" s="20">
        <f>-Q6973+0.0001</f>
        <v/>
      </c>
      <c r="G6973" s="20">
        <f>-Q6973</f>
        <v/>
      </c>
      <c r="H6973" s="20">
        <f>IF(Q6973&lt;0,0,1000)</f>
        <v/>
      </c>
      <c r="I6973" s="20">
        <f>IF(Q6973&lt;0,0,1000)</f>
        <v/>
      </c>
      <c r="J6973" s="20">
        <f>I6973</f>
        <v/>
      </c>
      <c r="K6973" s="12" t="n">
        <v>-37.6</v>
      </c>
      <c r="L6973" s="12">
        <f>SQRT(E6973^2)+1</f>
        <v/>
      </c>
      <c r="M6973" s="20">
        <f>IF(Q6973&lt;=0,0,1000)</f>
        <v/>
      </c>
      <c r="N6973" s="20" t="n"/>
      <c r="O6973" s="20" t="n"/>
      <c r="Q6973" s="12" t="n">
        <v>45.21</v>
      </c>
      <c r="R6973" s="31" t="n">
        <v>69</v>
      </c>
      <c r="S6973" s="12">
        <f>-K6973</f>
        <v/>
      </c>
      <c r="T6973" s="12" t="n">
        <v>6.823836783753881</v>
      </c>
      <c r="U6973" t="n">
        <v>16.58790147214997</v>
      </c>
      <c r="Z6973">
        <f>T6973/$W$2</f>
        <v/>
      </c>
      <c r="AA6973">
        <f>U6973/$X$2</f>
        <v/>
      </c>
      <c r="AC6973" t="n">
        <v>0.2817838430821231</v>
      </c>
      <c r="AD6973" t="n">
        <v>0</v>
      </c>
      <c r="AF6973">
        <f>Z6973+0.14</f>
        <v/>
      </c>
      <c r="AG6973">
        <f>AA6973+0.1834</f>
        <v/>
      </c>
    </row>
    <row r="6974" spans="1:36">
      <c r="A6974" s="13" t="s">
        <v>7141</v>
      </c>
      <c r="B6974" t="n">
        <v>0.3773182392385939</v>
      </c>
      <c r="C6974" t="n">
        <v>0.3729222154116912</v>
      </c>
      <c r="D6974" s="20" t="n">
        <v>0.3729279716304386</v>
      </c>
      <c r="E6974" s="20">
        <f>Q6974</f>
        <v/>
      </c>
      <c r="F6974" s="20">
        <f>-Q6974+0.0001</f>
        <v/>
      </c>
      <c r="G6974" s="20">
        <f>-Q6974</f>
        <v/>
      </c>
      <c r="H6974" s="20">
        <f>IF(Q6974&lt;0,0,1000)</f>
        <v/>
      </c>
      <c r="I6974" s="20">
        <f>IF(Q6974&lt;0,0,1000)</f>
        <v/>
      </c>
      <c r="J6974" s="20">
        <f>I6974</f>
        <v/>
      </c>
      <c r="K6974" s="12" t="n">
        <v>-37.6</v>
      </c>
      <c r="L6974" s="12">
        <f>SQRT(E6974^2)+1</f>
        <v/>
      </c>
      <c r="M6974" s="20">
        <f>IF(Q6974&lt;=0,0,1000)</f>
        <v/>
      </c>
      <c r="N6974" s="20" t="n"/>
      <c r="O6974" s="20" t="n"/>
      <c r="Q6974" s="12" t="n">
        <v>48.97</v>
      </c>
      <c r="R6974" s="31" t="n">
        <v>65.95999999999999</v>
      </c>
      <c r="S6974" s="12">
        <f>-K6974</f>
        <v/>
      </c>
      <c r="T6974" s="12" t="n">
        <v>6.687852486107519</v>
      </c>
      <c r="U6974" t="n">
        <v>16.26291128666163</v>
      </c>
      <c r="Z6974">
        <f>T6974/$W$2</f>
        <v/>
      </c>
      <c r="AA6974">
        <f>U6974/$X$2</f>
        <v/>
      </c>
      <c r="AC6974" t="n">
        <v>0.2676155085653502</v>
      </c>
      <c r="AD6974" t="n">
        <v>0</v>
      </c>
      <c r="AF6974">
        <f>Z6974+0.14</f>
        <v/>
      </c>
      <c r="AG6974">
        <f>AA6974+0.1834</f>
        <v/>
      </c>
    </row>
    <row r="6975" spans="1:36">
      <c r="A6975" s="13" t="s">
        <v>7142</v>
      </c>
      <c r="B6975" t="n">
        <v>0.3710403815109952</v>
      </c>
      <c r="C6975" t="n">
        <v>0.3671144403849895</v>
      </c>
      <c r="D6975" s="20" t="n">
        <v>0.3671199594318158</v>
      </c>
      <c r="E6975" s="20">
        <f>Q6975</f>
        <v/>
      </c>
      <c r="F6975" s="20">
        <f>-Q6975+0.0001</f>
        <v/>
      </c>
      <c r="G6975" s="20">
        <f>-Q6975</f>
        <v/>
      </c>
      <c r="H6975" s="20">
        <f>IF(Q6975&lt;0,0,1000)</f>
        <v/>
      </c>
      <c r="I6975" s="20">
        <f>IF(Q6975&lt;0,0,1000)</f>
        <v/>
      </c>
      <c r="J6975" s="20">
        <f>I6975</f>
        <v/>
      </c>
      <c r="K6975" s="12" t="n">
        <v>-37.6</v>
      </c>
      <c r="L6975" s="12">
        <f>SQRT(E6975^2)+1</f>
        <v/>
      </c>
      <c r="M6975" s="20">
        <f>IF(Q6975&lt;=0,0,1000)</f>
        <v/>
      </c>
      <c r="N6975" s="20" t="n"/>
      <c r="O6975" s="20" t="n"/>
      <c r="Q6975" s="12" t="n">
        <v>52.42</v>
      </c>
      <c r="R6975" s="31" t="n">
        <v>65.29000000000001</v>
      </c>
      <c r="S6975" s="12">
        <f>-K6975</f>
        <v/>
      </c>
      <c r="T6975" s="12" t="n">
        <v>6.579355393095475</v>
      </c>
      <c r="U6975" t="n">
        <v>16.04323891141575</v>
      </c>
      <c r="Z6975">
        <f>T6975/$W$2</f>
        <v/>
      </c>
      <c r="AA6975">
        <f>U6975/$X$2</f>
        <v/>
      </c>
      <c r="AC6975" t="n">
        <v>0.2613377219686854</v>
      </c>
      <c r="AD6975" t="n">
        <v>0</v>
      </c>
      <c r="AF6975">
        <f>Z6975+0.14</f>
        <v/>
      </c>
      <c r="AG6975">
        <f>AA6975+0.1834</f>
        <v/>
      </c>
    </row>
    <row r="6976" spans="1:36">
      <c r="A6976" s="13" t="s">
        <v>7143</v>
      </c>
      <c r="B6976" t="n">
        <v>0.370363554000197</v>
      </c>
      <c r="C6976" t="n">
        <v>0.365760503827171</v>
      </c>
      <c r="D6976" s="20" t="n">
        <v>0.3657653493790077</v>
      </c>
      <c r="E6976" s="20">
        <f>Q6976</f>
        <v/>
      </c>
      <c r="F6976" s="20">
        <f>-Q6976+0.0001</f>
        <v/>
      </c>
      <c r="G6976" s="20">
        <f>-Q6976</f>
        <v/>
      </c>
      <c r="H6976" s="20">
        <f>IF(Q6976&lt;0,0,1000)</f>
        <v/>
      </c>
      <c r="I6976" s="20">
        <f>IF(Q6976&lt;0,0,1000)</f>
        <v/>
      </c>
      <c r="J6976" s="20">
        <f>I6976</f>
        <v/>
      </c>
      <c r="K6976" s="12" t="n">
        <v>-37.6</v>
      </c>
      <c r="L6976" s="12">
        <f>SQRT(E6976^2)+1</f>
        <v/>
      </c>
      <c r="M6976" s="20">
        <f>IF(Q6976&lt;=0,0,1000)</f>
        <v/>
      </c>
      <c r="N6976" s="20" t="n"/>
      <c r="O6976" s="20" t="n"/>
      <c r="Q6976" s="12" t="n">
        <v>53.97</v>
      </c>
      <c r="R6976" s="31" t="n">
        <v>62.08</v>
      </c>
      <c r="S6976" s="12">
        <f>-K6976</f>
        <v/>
      </c>
      <c r="T6976" s="12" t="n">
        <v>6.617243416553745</v>
      </c>
      <c r="U6976" t="n">
        <v>16.12202249617344</v>
      </c>
      <c r="Z6976">
        <f>T6976/$W$2</f>
        <v/>
      </c>
      <c r="AA6976">
        <f>U6976/$X$2</f>
        <v/>
      </c>
      <c r="AC6976" t="n">
        <v>0.2606611349313829</v>
      </c>
      <c r="AD6976" t="n">
        <v>0</v>
      </c>
      <c r="AF6976">
        <f>Z6976+0.14</f>
        <v/>
      </c>
      <c r="AG6976">
        <f>AA6976+0.1834</f>
        <v/>
      </c>
    </row>
    <row r="6977" spans="1:36">
      <c r="A6977" s="13" t="s">
        <v>7144</v>
      </c>
      <c r="B6977" t="n">
        <v>0.3804272947121469</v>
      </c>
      <c r="C6977" t="n">
        <v>0.3763511474620388</v>
      </c>
      <c r="D6977" s="20" t="n">
        <v>0.3763558850639573</v>
      </c>
      <c r="E6977" s="20">
        <f>Q6977</f>
        <v/>
      </c>
      <c r="F6977" s="20">
        <f>-Q6977+0.0001</f>
        <v/>
      </c>
      <c r="G6977" s="20">
        <f>-Q6977</f>
        <v/>
      </c>
      <c r="H6977" s="20">
        <f>IF(Q6977&lt;0,0,1000)</f>
        <v/>
      </c>
      <c r="I6977" s="20">
        <f>IF(Q6977&lt;0,0,1000)</f>
        <v/>
      </c>
      <c r="J6977" s="20">
        <f>I6977</f>
        <v/>
      </c>
      <c r="K6977" s="12" t="n">
        <v>-37.6</v>
      </c>
      <c r="L6977" s="12">
        <f>SQRT(E6977^2)+1</f>
        <v/>
      </c>
      <c r="M6977" s="20">
        <f>IF(Q6977&lt;=0,0,1000)</f>
        <v/>
      </c>
      <c r="N6977" s="20" t="n"/>
      <c r="O6977" s="20" t="n"/>
      <c r="Q6977" s="12" t="n">
        <v>50.05</v>
      </c>
      <c r="R6977" s="31" t="n">
        <v>58.05</v>
      </c>
      <c r="S6977" s="12">
        <f>-K6977</f>
        <v/>
      </c>
      <c r="T6977" s="12" t="n">
        <v>6.780208722293203</v>
      </c>
      <c r="U6977" t="n">
        <v>16.56843283213441</v>
      </c>
      <c r="Z6977">
        <f>T6977/$W$2</f>
        <v/>
      </c>
      <c r="AA6977">
        <f>U6977/$X$2</f>
        <v/>
      </c>
      <c r="AC6977" t="n">
        <v>0.2707249443525849</v>
      </c>
      <c r="AD6977" t="n">
        <v>0</v>
      </c>
      <c r="AF6977">
        <f>Z6977+0.14</f>
        <v/>
      </c>
      <c r="AG6977">
        <f>AA6977+0.1834</f>
        <v/>
      </c>
    </row>
    <row r="6978" spans="1:36">
      <c r="A6978" s="13" t="s">
        <v>7145</v>
      </c>
      <c r="B6978" t="n">
        <v>0.3915935925002181</v>
      </c>
      <c r="C6978" t="n">
        <v>0.3859047293121181</v>
      </c>
      <c r="D6978" s="20" t="n">
        <v>0.3859085599922261</v>
      </c>
      <c r="E6978" s="20">
        <f>Q6978</f>
        <v/>
      </c>
      <c r="F6978" s="20">
        <f>-Q6978+0.0001</f>
        <v/>
      </c>
      <c r="G6978" s="20">
        <f>-Q6978</f>
        <v/>
      </c>
      <c r="H6978" s="20">
        <f>IF(Q6978&lt;0,0,1000)</f>
        <v/>
      </c>
      <c r="I6978" s="20">
        <f>IF(Q6978&lt;0,0,1000)</f>
        <v/>
      </c>
      <c r="J6978" s="20">
        <f>I6978</f>
        <v/>
      </c>
      <c r="K6978" s="12" t="n">
        <v>-37.6</v>
      </c>
      <c r="L6978" s="12">
        <f>SQRT(E6978^2)+1</f>
        <v/>
      </c>
      <c r="M6978" s="20">
        <f>IF(Q6978&lt;=0,0,1000)</f>
        <v/>
      </c>
      <c r="N6978" s="20" t="n"/>
      <c r="O6978" s="20" t="n"/>
      <c r="Q6978" s="12" t="n">
        <v>55.56</v>
      </c>
      <c r="R6978" s="31" t="n">
        <v>50.28</v>
      </c>
      <c r="S6978" s="12">
        <f>-K6978</f>
        <v/>
      </c>
      <c r="T6978" s="12" t="n">
        <v>7.131735480438432</v>
      </c>
      <c r="U6978" t="n">
        <v>17.4386616171546</v>
      </c>
      <c r="Z6978">
        <f>T6978/$W$2</f>
        <v/>
      </c>
      <c r="AA6978">
        <f>U6978/$X$2</f>
        <v/>
      </c>
      <c r="AC6978" t="n">
        <v>0.2818915764918917</v>
      </c>
      <c r="AD6978" t="n">
        <v>0</v>
      </c>
      <c r="AF6978">
        <f>Z6978+0.14</f>
        <v/>
      </c>
      <c r="AG6978">
        <f>AA6978+0.1834</f>
        <v/>
      </c>
    </row>
    <row r="6979" spans="1:36">
      <c r="A6979" s="13" t="s">
        <v>7146</v>
      </c>
      <c r="B6979" t="n">
        <v>0.4063722684114486</v>
      </c>
      <c r="C6979" t="n">
        <v>0.4000682710441029</v>
      </c>
      <c r="D6979" s="20" t="n">
        <v>0.4000714080682999</v>
      </c>
      <c r="E6979" s="20">
        <f>Q6979</f>
        <v/>
      </c>
      <c r="F6979" s="20">
        <f>-Q6979+0.0001</f>
        <v/>
      </c>
      <c r="G6979" s="20">
        <f>-Q6979</f>
        <v/>
      </c>
      <c r="H6979" s="20">
        <f>IF(Q6979&lt;0,0,1000)</f>
        <v/>
      </c>
      <c r="I6979" s="20">
        <f>IF(Q6979&lt;0,0,1000)</f>
        <v/>
      </c>
      <c r="J6979" s="20">
        <f>I6979</f>
        <v/>
      </c>
      <c r="K6979" s="12" t="n">
        <v>-37.6</v>
      </c>
      <c r="L6979" s="12">
        <f>SQRT(E6979^2)+1</f>
        <v/>
      </c>
      <c r="M6979" s="20">
        <f>IF(Q6979&lt;=0,0,1000)</f>
        <v/>
      </c>
      <c r="N6979" s="20" t="n"/>
      <c r="O6979" s="20" t="n"/>
      <c r="Q6979" s="12" t="n">
        <v>56.08</v>
      </c>
      <c r="R6979" s="31" t="n">
        <v>57.5</v>
      </c>
      <c r="S6979" s="12">
        <f>-K6979</f>
        <v/>
      </c>
      <c r="T6979" s="12" t="n">
        <v>7.48609882553565</v>
      </c>
      <c r="U6979" t="n">
        <v>18.3560453452698</v>
      </c>
      <c r="Z6979">
        <f>T6979/$W$2</f>
        <v/>
      </c>
      <c r="AA6979">
        <f>U6979/$X$2</f>
        <v/>
      </c>
      <c r="AC6979" t="n">
        <v>0.2966705402871099</v>
      </c>
      <c r="AD6979" t="n">
        <v>0</v>
      </c>
      <c r="AF6979">
        <f>Z6979+0.14</f>
        <v/>
      </c>
      <c r="AG6979">
        <f>AA6979+0.1834</f>
        <v/>
      </c>
    </row>
    <row r="6980" spans="1:36">
      <c r="A6980" s="13" t="s">
        <v>7147</v>
      </c>
      <c r="B6980" t="n">
        <v>0.4153442438750935</v>
      </c>
      <c r="C6980" t="n">
        <v>0.4065848183246113</v>
      </c>
      <c r="D6980" s="20" t="n">
        <v>0.406587689824742</v>
      </c>
      <c r="E6980" s="20">
        <f>Q6980</f>
        <v/>
      </c>
      <c r="F6980" s="20">
        <f>-Q6980+0.0001</f>
        <v/>
      </c>
      <c r="G6980" s="20">
        <f>-Q6980</f>
        <v/>
      </c>
      <c r="H6980" s="20">
        <f>IF(Q6980&lt;0,0,1000)</f>
        <v/>
      </c>
      <c r="I6980" s="20">
        <f>IF(Q6980&lt;0,0,1000)</f>
        <v/>
      </c>
      <c r="J6980" s="20">
        <f>I6980</f>
        <v/>
      </c>
      <c r="K6980" s="12" t="n">
        <v>-37.6</v>
      </c>
      <c r="L6980" s="12">
        <f>SQRT(E6980^2)+1</f>
        <v/>
      </c>
      <c r="M6980" s="20">
        <f>IF(Q6980&lt;=0,0,1000)</f>
        <v/>
      </c>
      <c r="N6980" s="20" t="n"/>
      <c r="O6980" s="20" t="n"/>
      <c r="Q6980" s="12" t="n">
        <v>46.44</v>
      </c>
      <c r="R6980" s="31" t="n">
        <v>67.69</v>
      </c>
      <c r="S6980" s="12">
        <f>-K6980</f>
        <v/>
      </c>
      <c r="T6980" s="12" t="n">
        <v>7.821551590952953</v>
      </c>
      <c r="U6980" t="n">
        <v>19.12038028124999</v>
      </c>
      <c r="Z6980">
        <f>T6980/$W$2</f>
        <v/>
      </c>
      <c r="AA6980">
        <f>U6980/$X$2</f>
        <v/>
      </c>
      <c r="AC6980" t="n">
        <v>0.3056425060672812</v>
      </c>
      <c r="AD6980" t="n">
        <v>0</v>
      </c>
      <c r="AF6980">
        <f>Z6980+0.14</f>
        <v/>
      </c>
      <c r="AG6980">
        <f>AA6980+0.1834</f>
        <v/>
      </c>
    </row>
    <row r="6981" spans="1:36">
      <c r="A6981" s="13" t="s">
        <v>7148</v>
      </c>
      <c r="B6981" t="n">
        <v>0.4198159300506</v>
      </c>
      <c r="C6981" t="n">
        <v>0.4094395861253448</v>
      </c>
      <c r="D6981" s="20" t="n">
        <v>0.4094423048526442</v>
      </c>
      <c r="E6981" s="20">
        <f>Q6981</f>
        <v/>
      </c>
      <c r="F6981" s="20">
        <f>-Q6981+0.0001</f>
        <v/>
      </c>
      <c r="G6981" s="20">
        <f>-Q6981</f>
        <v/>
      </c>
      <c r="H6981" s="20">
        <f>IF(Q6981&lt;0,0,1000)</f>
        <v/>
      </c>
      <c r="I6981" s="20">
        <f>IF(Q6981&lt;0,0,1000)</f>
        <v/>
      </c>
      <c r="J6981" s="20">
        <f>I6981</f>
        <v/>
      </c>
      <c r="K6981" s="12" t="n">
        <v>-37.6</v>
      </c>
      <c r="L6981" s="12">
        <f>SQRT(E6981^2)+1</f>
        <v/>
      </c>
      <c r="M6981" s="20">
        <f>IF(Q6981&lt;=0,0,1000)</f>
        <v/>
      </c>
      <c r="N6981" s="20" t="n"/>
      <c r="O6981" s="20" t="n"/>
      <c r="Q6981" s="12" t="n">
        <v>35.74</v>
      </c>
      <c r="R6981" s="31" t="n">
        <v>80</v>
      </c>
      <c r="S6981" s="12">
        <f>-K6981</f>
        <v/>
      </c>
      <c r="T6981" s="12" t="n">
        <v>8.033818132057052</v>
      </c>
      <c r="U6981" t="n">
        <v>19.61788789888911</v>
      </c>
      <c r="Z6981">
        <f>T6981/$W$2</f>
        <v/>
      </c>
      <c r="AA6981">
        <f>U6981/$X$2</f>
        <v/>
      </c>
      <c r="AC6981" t="n">
        <v>0.3101141959980021</v>
      </c>
      <c r="AD6981" t="n">
        <v>0</v>
      </c>
      <c r="AF6981">
        <f>Z6981+0.14</f>
        <v/>
      </c>
      <c r="AG6981">
        <f>AA6981+0.1834</f>
        <v/>
      </c>
    </row>
    <row r="6982" spans="1:36">
      <c r="A6982" s="13" t="s">
        <v>7149</v>
      </c>
      <c r="B6982" t="n">
        <v>0.406127308297142</v>
      </c>
      <c r="C6982" t="n">
        <v>0.3936226296693914</v>
      </c>
      <c r="D6982" s="20" t="n">
        <v>0.3936251551801128</v>
      </c>
      <c r="E6982" s="20">
        <f>Q6982</f>
        <v/>
      </c>
      <c r="F6982" s="20">
        <f>-Q6982+0.0001</f>
        <v/>
      </c>
      <c r="G6982" s="20">
        <f>-Q6982</f>
        <v/>
      </c>
      <c r="H6982" s="20">
        <f>IF(Q6982&lt;0,0,1000)</f>
        <v/>
      </c>
      <c r="I6982" s="20">
        <f>IF(Q6982&lt;0,0,1000)</f>
        <v/>
      </c>
      <c r="J6982" s="20">
        <f>I6982</f>
        <v/>
      </c>
      <c r="K6982" s="12" t="n">
        <v>-37.6</v>
      </c>
      <c r="L6982" s="12">
        <f>SQRT(E6982^2)+1</f>
        <v/>
      </c>
      <c r="M6982" s="20">
        <f>IF(Q6982&lt;=0,0,1000)</f>
        <v/>
      </c>
      <c r="N6982" s="20" t="n"/>
      <c r="O6982" s="20" t="n"/>
      <c r="Q6982" s="12" t="n">
        <v>36.87</v>
      </c>
      <c r="R6982" s="31" t="n">
        <v>69.93000000000001</v>
      </c>
      <c r="S6982" s="12">
        <f>-K6982</f>
        <v/>
      </c>
      <c r="T6982" s="12" t="n">
        <v>7.97273121644168</v>
      </c>
      <c r="U6982" t="n">
        <v>19.42672091841953</v>
      </c>
      <c r="Z6982">
        <f>T6982/$W$2</f>
        <v/>
      </c>
      <c r="AA6982">
        <f>U6982/$X$2</f>
        <v/>
      </c>
      <c r="AC6982" t="n">
        <v>0.2964255918077002</v>
      </c>
      <c r="AD6982" t="n">
        <v>0</v>
      </c>
      <c r="AF6982">
        <f>Z6982+0.14</f>
        <v/>
      </c>
      <c r="AG6982">
        <f>AA6982+0.1834</f>
        <v/>
      </c>
    </row>
    <row r="6983" spans="1:36">
      <c r="A6983" s="13" t="s">
        <v>7150</v>
      </c>
      <c r="B6983" t="n">
        <v>0.3629954550058074</v>
      </c>
      <c r="C6983" t="n">
        <v>0.349269699645825</v>
      </c>
      <c r="D6983" s="20" t="n">
        <v>0.349272097379316</v>
      </c>
      <c r="E6983" s="20">
        <f>Q6983</f>
        <v/>
      </c>
      <c r="F6983" s="20">
        <f>-Q6983+0.0001</f>
        <v/>
      </c>
      <c r="G6983" s="20">
        <f>-Q6983</f>
        <v/>
      </c>
      <c r="H6983" s="20">
        <f>IF(Q6983&lt;0,0,1000)</f>
        <v/>
      </c>
      <c r="I6983" s="20">
        <f>IF(Q6983&lt;0,0,1000)</f>
        <v/>
      </c>
      <c r="J6983" s="20">
        <f>I6983</f>
        <v/>
      </c>
      <c r="K6983" s="12" t="n">
        <v>-37.6</v>
      </c>
      <c r="L6983" s="12">
        <f>SQRT(E6983^2)+1</f>
        <v/>
      </c>
      <c r="M6983" s="20">
        <f>IF(Q6983&lt;=0,0,1000)</f>
        <v/>
      </c>
      <c r="N6983" s="20" t="n"/>
      <c r="O6983" s="20" t="n"/>
      <c r="Q6983" s="12" t="n">
        <v>32.57</v>
      </c>
      <c r="R6983" s="31" t="n">
        <v>51.63</v>
      </c>
      <c r="S6983" s="12">
        <f>-K6983</f>
        <v/>
      </c>
      <c r="T6983" s="12" t="n">
        <v>7.299055962753521</v>
      </c>
      <c r="U6983" t="n">
        <v>17.70630802719224</v>
      </c>
      <c r="Z6983">
        <f>T6983/$W$2</f>
        <v/>
      </c>
      <c r="AA6983">
        <f>U6983/$X$2</f>
        <v/>
      </c>
      <c r="AC6983" t="n">
        <v>0.2532937582616615</v>
      </c>
      <c r="AD6983" t="n">
        <v>0</v>
      </c>
      <c r="AF6983">
        <f>Z6983+0.14</f>
        <v/>
      </c>
      <c r="AG6983">
        <f>AA6983+0.1834</f>
        <v/>
      </c>
    </row>
    <row r="6984" spans="1:36">
      <c r="A6984" s="13" t="s">
        <v>7151</v>
      </c>
      <c r="B6984" t="n">
        <v>0.3068202614530717</v>
      </c>
      <c r="C6984" t="n">
        <v>0.2965974656445395</v>
      </c>
      <c r="D6984" s="20" t="n">
        <v>0.2966034059315674</v>
      </c>
      <c r="E6984" s="20">
        <f>Q6984</f>
        <v/>
      </c>
      <c r="F6984" s="20">
        <f>-Q6984+0.0001</f>
        <v/>
      </c>
      <c r="G6984" s="20">
        <f>-Q6984</f>
        <v/>
      </c>
      <c r="H6984" s="20">
        <f>IF(Q6984&lt;0,0,1000)</f>
        <v/>
      </c>
      <c r="I6984" s="20">
        <f>IF(Q6984&lt;0,0,1000)</f>
        <v/>
      </c>
      <c r="J6984" s="20">
        <f>I6984</f>
        <v/>
      </c>
      <c r="K6984" s="12" t="n">
        <v>-37.6</v>
      </c>
      <c r="L6984" s="12">
        <f>SQRT(E6984^2)+1</f>
        <v/>
      </c>
      <c r="M6984" s="20">
        <f>IF(Q6984&lt;=0,0,1000)</f>
        <v/>
      </c>
      <c r="N6984" s="20" t="n"/>
      <c r="O6984" s="20" t="n"/>
      <c r="Q6984" s="12" t="n">
        <v>31.5</v>
      </c>
      <c r="R6984" s="31" t="n">
        <v>48.57</v>
      </c>
      <c r="S6984" s="12">
        <f>-K6984</f>
        <v/>
      </c>
      <c r="T6984" s="12" t="n">
        <v>6.010968177123047</v>
      </c>
      <c r="U6984" t="n">
        <v>14.53370469357293</v>
      </c>
      <c r="Z6984">
        <f>T6984/$W$2</f>
        <v/>
      </c>
      <c r="AA6984">
        <f>U6984/$X$2</f>
        <v/>
      </c>
      <c r="AC6984" t="n">
        <v>0.1971172294800247</v>
      </c>
      <c r="AD6984" t="n">
        <v>0</v>
      </c>
      <c r="AF6984">
        <f>Z6984+0.14</f>
        <v/>
      </c>
      <c r="AG6984">
        <f>AA6984+0.1834</f>
        <v/>
      </c>
    </row>
    <row r="6985" spans="1:36">
      <c r="A6985" s="13" t="s">
        <v>7152</v>
      </c>
      <c r="B6985" t="n">
        <v>0.2532735931906561</v>
      </c>
      <c r="C6985" t="n">
        <v>0.2514959847997053</v>
      </c>
      <c r="D6985" s="20" t="n">
        <v>0.2515035530059865</v>
      </c>
      <c r="E6985" s="20">
        <f>Q6985</f>
        <v/>
      </c>
      <c r="F6985" s="20">
        <f>-Q6985+0.0001</f>
        <v/>
      </c>
      <c r="G6985" s="20">
        <f>-Q6985</f>
        <v/>
      </c>
      <c r="H6985" s="20">
        <f>IF(Q6985&lt;0,0,1000)</f>
        <v/>
      </c>
      <c r="I6985" s="20">
        <f>IF(Q6985&lt;0,0,1000)</f>
        <v/>
      </c>
      <c r="J6985" s="20">
        <f>I6985</f>
        <v/>
      </c>
      <c r="K6985" s="12" t="n">
        <v>-37.6</v>
      </c>
      <c r="L6985" s="12">
        <f>SQRT(E6985^2)+1</f>
        <v/>
      </c>
      <c r="M6985" s="20">
        <f>IF(Q6985&lt;=0,0,1000)</f>
        <v/>
      </c>
      <c r="N6985" s="20" t="n"/>
      <c r="O6985" s="20" t="n"/>
      <c r="Q6985" s="12" t="n">
        <v>30.82</v>
      </c>
      <c r="R6985" s="31" t="n">
        <v>42.47</v>
      </c>
      <c r="S6985" s="12">
        <f>-K6985</f>
        <v/>
      </c>
      <c r="T6985" s="12" t="n">
        <v>4.3512969323881</v>
      </c>
      <c r="U6985" t="n">
        <v>10.53638933463528</v>
      </c>
      <c r="Z6985">
        <f>T6985/$W$2</f>
        <v/>
      </c>
      <c r="AA6985">
        <f>U6985/$X$2</f>
        <v/>
      </c>
      <c r="AC6985" t="n">
        <v>0.1435702074228298</v>
      </c>
      <c r="AD6985" t="n">
        <v>0</v>
      </c>
      <c r="AF6985">
        <f>Z6985+0.14</f>
        <v/>
      </c>
      <c r="AG6985">
        <f>AA6985+0.1834</f>
        <v/>
      </c>
    </row>
    <row r="6986" spans="1:36">
      <c r="A6986" s="13" t="s">
        <v>7153</v>
      </c>
      <c r="B6986" t="n">
        <v>0.2208634713546783</v>
      </c>
      <c r="C6986" t="n">
        <v>0.2263252574212372</v>
      </c>
      <c r="D6986" s="20" t="n">
        <v>0.2263329866135782</v>
      </c>
      <c r="E6986" s="20">
        <f>Q6986</f>
        <v/>
      </c>
      <c r="F6986" s="20">
        <f>-Q6986+0.0001</f>
        <v/>
      </c>
      <c r="G6986" s="20">
        <f>-Q6986</f>
        <v/>
      </c>
      <c r="H6986" s="20">
        <f>IF(Q6986&lt;0,0,1000)</f>
        <v/>
      </c>
      <c r="I6986" s="20">
        <f>IF(Q6986&lt;0,0,1000)</f>
        <v/>
      </c>
      <c r="J6986" s="20">
        <f>I6986</f>
        <v/>
      </c>
      <c r="K6986" s="12" t="n">
        <v>-37.6</v>
      </c>
      <c r="L6986" s="12">
        <f>SQRT(E6986^2)+1</f>
        <v/>
      </c>
      <c r="M6986" s="20">
        <f>IF(Q6986&lt;=0,0,1000)</f>
        <v/>
      </c>
      <c r="N6986" s="20" t="n"/>
      <c r="O6986" s="20" t="n"/>
      <c r="Q6986" s="12" t="n">
        <v>30.46</v>
      </c>
      <c r="R6986" s="31" t="n">
        <v>41.08</v>
      </c>
      <c r="S6986" s="12">
        <f>-K6986</f>
        <v/>
      </c>
      <c r="T6986" s="12" t="n">
        <v>3.220293311591957</v>
      </c>
      <c r="U6986" t="n">
        <v>7.896079392039849</v>
      </c>
      <c r="Z6986">
        <f>T6986/$W$2</f>
        <v/>
      </c>
      <c r="AA6986">
        <f>U6986/$X$2</f>
        <v/>
      </c>
      <c r="AC6986" t="n">
        <v>0.1111603799474422</v>
      </c>
      <c r="AD6986" t="n">
        <v>0</v>
      </c>
      <c r="AF6986">
        <f>Z6986+0.14</f>
        <v/>
      </c>
      <c r="AG6986">
        <f>AA6986+0.1834</f>
        <v/>
      </c>
    </row>
    <row r="6987" spans="1:36">
      <c r="A6987" s="13" t="s">
        <v>7154</v>
      </c>
      <c r="B6987" t="n">
        <v>0.2348352467549052</v>
      </c>
      <c r="C6987" t="n">
        <v>0.2393580828279702</v>
      </c>
      <c r="D6987" s="20" t="n">
        <v>0.2393661390925338</v>
      </c>
      <c r="E6987" s="20">
        <f>Q6987</f>
        <v/>
      </c>
      <c r="F6987" s="20">
        <f>-Q6987+0.0001</f>
        <v/>
      </c>
      <c r="G6987" s="20">
        <f>-Q6987</f>
        <v/>
      </c>
      <c r="H6987" s="20">
        <f>IF(Q6987&lt;0,0,1000)</f>
        <v/>
      </c>
      <c r="I6987" s="20">
        <f>IF(Q6987&lt;0,0,1000)</f>
        <v/>
      </c>
      <c r="J6987" s="20">
        <f>I6987</f>
        <v/>
      </c>
      <c r="K6987" s="12" t="n">
        <v>-37.6</v>
      </c>
      <c r="L6987" s="12">
        <f>SQRT(E6987^2)+1</f>
        <v/>
      </c>
      <c r="M6987" s="20">
        <f>IF(Q6987&lt;=0,0,1000)</f>
        <v/>
      </c>
      <c r="N6987" s="20" t="n"/>
      <c r="O6987" s="20" t="n"/>
      <c r="Q6987" s="12" t="n">
        <v>30.5</v>
      </c>
      <c r="R6987" s="31" t="n">
        <v>40</v>
      </c>
      <c r="S6987" s="12">
        <f>-K6987</f>
        <v/>
      </c>
      <c r="T6987" s="12" t="n">
        <v>3.525636287527354</v>
      </c>
      <c r="U6987" t="n">
        <v>8.619122087969309</v>
      </c>
      <c r="Z6987">
        <f>T6987/$W$2</f>
        <v/>
      </c>
      <c r="AA6987">
        <f>U6987/$X$2</f>
        <v/>
      </c>
      <c r="AC6987" t="n">
        <v>0.1251320088627766</v>
      </c>
      <c r="AD6987" t="n">
        <v>0</v>
      </c>
      <c r="AF6987">
        <f>Z6987+0.14</f>
        <v/>
      </c>
      <c r="AG6987">
        <f>AA6987+0.1834</f>
        <v/>
      </c>
    </row>
    <row r="6988" spans="1:36">
      <c r="A6988" s="13" t="s">
        <v>7155</v>
      </c>
      <c r="B6988" t="n">
        <v>0.2446687487985717</v>
      </c>
      <c r="C6988" t="n">
        <v>0.2515009727852402</v>
      </c>
      <c r="D6988" s="20" t="n">
        <v>0.2515096582126825</v>
      </c>
      <c r="E6988" s="20">
        <f>Q6988</f>
        <v/>
      </c>
      <c r="F6988" s="20">
        <f>-Q6988+0.0001</f>
        <v/>
      </c>
      <c r="G6988" s="20">
        <f>-Q6988</f>
        <v/>
      </c>
      <c r="H6988" s="20">
        <f>IF(Q6988&lt;0,0,1000)</f>
        <v/>
      </c>
      <c r="I6988" s="20">
        <f>IF(Q6988&lt;0,0,1000)</f>
        <v/>
      </c>
      <c r="J6988" s="20">
        <f>I6988</f>
        <v/>
      </c>
      <c r="K6988" s="12" t="n">
        <v>-37.6</v>
      </c>
      <c r="L6988" s="12">
        <f>SQRT(E6988^2)+1</f>
        <v/>
      </c>
      <c r="M6988" s="20">
        <f>IF(Q6988&lt;=0,0,1000)</f>
        <v/>
      </c>
      <c r="N6988" s="20" t="n"/>
      <c r="O6988" s="20" t="n"/>
      <c r="Q6988" s="12" t="n">
        <v>31.11</v>
      </c>
      <c r="R6988" s="31" t="n">
        <v>27.78</v>
      </c>
      <c r="S6988" s="12">
        <f>-K6988</f>
        <v/>
      </c>
      <c r="T6988" s="12" t="n">
        <v>3.435391236366442</v>
      </c>
      <c r="U6988" t="n">
        <v>8.366767250941088</v>
      </c>
      <c r="Z6988">
        <f>T6988/$W$2</f>
        <v/>
      </c>
      <c r="AA6988">
        <f>U6988/$X$2</f>
        <v/>
      </c>
      <c r="AC6988" t="n">
        <v>0.1349653774130011</v>
      </c>
      <c r="AD6988" t="n">
        <v>0</v>
      </c>
      <c r="AF6988">
        <f>Z6988+0.14</f>
        <v/>
      </c>
      <c r="AG6988">
        <f>AA6988+0.1834</f>
        <v/>
      </c>
    </row>
    <row r="6989" spans="1:36">
      <c r="A6989" s="13" t="s">
        <v>7156</v>
      </c>
      <c r="B6989" t="n">
        <v>0.2781658391010745</v>
      </c>
      <c r="C6989" t="n">
        <v>0.2861133403146184</v>
      </c>
      <c r="D6989" s="20" t="n">
        <v>0.2861231444115084</v>
      </c>
      <c r="E6989" s="20">
        <f>Q6989</f>
        <v/>
      </c>
      <c r="F6989" s="20">
        <f>-Q6989+0.0001</f>
        <v/>
      </c>
      <c r="G6989" s="20">
        <f>-Q6989</f>
        <v/>
      </c>
      <c r="H6989" s="20">
        <f>IF(Q6989&lt;0,0,1000)</f>
        <v/>
      </c>
      <c r="I6989" s="20">
        <f>IF(Q6989&lt;0,0,1000)</f>
        <v/>
      </c>
      <c r="J6989" s="20">
        <f>I6989</f>
        <v/>
      </c>
      <c r="K6989" s="12" t="n">
        <v>-37.6</v>
      </c>
      <c r="L6989" s="12">
        <f>SQRT(E6989^2)+1</f>
        <v/>
      </c>
      <c r="M6989" s="20">
        <f>IF(Q6989&lt;=0,0,1000)</f>
        <v/>
      </c>
      <c r="N6989" s="20" t="n"/>
      <c r="O6989" s="20" t="n"/>
      <c r="Q6989" s="12" t="n">
        <v>32.96</v>
      </c>
      <c r="R6989" s="31" t="n">
        <v>21.89</v>
      </c>
      <c r="S6989" s="12">
        <f>-K6989</f>
        <v/>
      </c>
      <c r="T6989" s="12" t="n">
        <v>3.838370086162915</v>
      </c>
      <c r="U6989" t="n">
        <v>9.297566223449099</v>
      </c>
      <c r="Z6989">
        <f>T6989/$W$2</f>
        <v/>
      </c>
      <c r="AA6989">
        <f>U6989/$X$2</f>
        <v/>
      </c>
      <c r="AC6989" t="n">
        <v>0.1684620328121</v>
      </c>
      <c r="AD6989" t="n">
        <v>0</v>
      </c>
      <c r="AF6989">
        <f>Z6989+0.14</f>
        <v/>
      </c>
      <c r="AG6989">
        <f>AA6989+0.1834</f>
        <v/>
      </c>
    </row>
    <row r="6990" spans="1:36">
      <c r="A6990" s="13" t="s">
        <v>7157</v>
      </c>
      <c r="B6990" t="n">
        <v>0.3425710429798861</v>
      </c>
      <c r="C6990" t="n">
        <v>0.3487547104256681</v>
      </c>
      <c r="D6990" s="20" t="n">
        <v>0.3487656432701475</v>
      </c>
      <c r="E6990" s="20">
        <f>Q6990</f>
        <v/>
      </c>
      <c r="F6990" s="20">
        <f>-Q6990+0.0001</f>
        <v/>
      </c>
      <c r="G6990" s="20">
        <f>-Q6990</f>
        <v/>
      </c>
      <c r="H6990" s="20">
        <f>IF(Q6990&lt;0,0,1000)</f>
        <v/>
      </c>
      <c r="I6990" s="20">
        <f>IF(Q6990&lt;0,0,1000)</f>
        <v/>
      </c>
      <c r="J6990" s="20">
        <f>I6990</f>
        <v/>
      </c>
      <c r="K6990" s="12" t="n">
        <v>-37.6</v>
      </c>
      <c r="L6990" s="12">
        <f>SQRT(E6990^2)+1</f>
        <v/>
      </c>
      <c r="M6990" s="20">
        <f>IF(Q6990&lt;=0,0,1000)</f>
        <v/>
      </c>
      <c r="N6990" s="20" t="n"/>
      <c r="O6990" s="20" t="n"/>
      <c r="Q6990" s="12" t="n">
        <v>41.79</v>
      </c>
      <c r="R6990" s="31" t="n">
        <v>22.29</v>
      </c>
      <c r="S6990" s="12">
        <f>-K6990</f>
        <v/>
      </c>
      <c r="T6990" s="12" t="n">
        <v>5.09465362802587</v>
      </c>
      <c r="U6990" t="n">
        <v>12.36992478633127</v>
      </c>
      <c r="Z6990">
        <f>T6990/$W$2</f>
        <v/>
      </c>
      <c r="AA6990">
        <f>U6990/$X$2</f>
        <v/>
      </c>
      <c r="AC6990" t="n">
        <v>0.2328665492086356</v>
      </c>
      <c r="AD6990" t="n">
        <v>0</v>
      </c>
      <c r="AF6990">
        <f>Z6990+0.14</f>
        <v/>
      </c>
      <c r="AG6990">
        <f>AA6990+0.1834</f>
        <v/>
      </c>
    </row>
    <row r="6991" spans="1:36">
      <c r="A6991" s="13" t="s">
        <v>7158</v>
      </c>
      <c r="B6991" t="n">
        <v>0.4456214640841228</v>
      </c>
      <c r="C6991" t="n">
        <v>0.4454802820654669</v>
      </c>
      <c r="D6991" s="20" t="n">
        <v>0.4454905075864377</v>
      </c>
      <c r="E6991" s="20">
        <f>Q6991</f>
        <v/>
      </c>
      <c r="F6991" s="20">
        <f>-Q6991+0.0001</f>
        <v/>
      </c>
      <c r="G6991" s="20">
        <f>-Q6991</f>
        <v/>
      </c>
      <c r="H6991" s="20">
        <f>IF(Q6991&lt;0,0,1000)</f>
        <v/>
      </c>
      <c r="I6991" s="20">
        <f>IF(Q6991&lt;0,0,1000)</f>
        <v/>
      </c>
      <c r="J6991" s="20">
        <f>I6991</f>
        <v/>
      </c>
      <c r="K6991" s="12" t="n">
        <v>-37.6</v>
      </c>
      <c r="L6991" s="12">
        <f>SQRT(E6991^2)+1</f>
        <v/>
      </c>
      <c r="M6991" s="20">
        <f>IF(Q6991&lt;=0,0,1000)</f>
        <v/>
      </c>
      <c r="N6991" s="20" t="n"/>
      <c r="O6991" s="20" t="n"/>
      <c r="Q6991" s="12" t="n">
        <v>51.33</v>
      </c>
      <c r="R6991" s="31" t="n">
        <v>32.44</v>
      </c>
      <c r="S6991" s="12">
        <f>-K6991</f>
        <v/>
      </c>
      <c r="T6991" s="12" t="n">
        <v>7.471111646046073</v>
      </c>
      <c r="U6991" t="n">
        <v>18.21562680084123</v>
      </c>
      <c r="Z6991">
        <f>T6991/$W$2</f>
        <v/>
      </c>
      <c r="AA6991">
        <f>U6991/$X$2</f>
        <v/>
      </c>
      <c r="AC6991" t="n">
        <v>0.335916903143225</v>
      </c>
      <c r="AD6991" t="n">
        <v>0</v>
      </c>
      <c r="AF6991">
        <f>Z6991+0.14</f>
        <v/>
      </c>
      <c r="AG6991">
        <f>AA6991+0.1834</f>
        <v/>
      </c>
    </row>
    <row r="6992" spans="1:36">
      <c r="A6992" s="13" t="s">
        <v>7159</v>
      </c>
      <c r="B6992" t="n">
        <v>0.4684378411236856</v>
      </c>
      <c r="C6992" t="n">
        <v>0.4706582348235109</v>
      </c>
      <c r="D6992" s="20" t="n">
        <v>0.470663300768606</v>
      </c>
      <c r="E6992" s="20">
        <f>Q6992</f>
        <v/>
      </c>
      <c r="F6992" s="20">
        <f>-Q6992+0.0001</f>
        <v/>
      </c>
      <c r="G6992" s="20">
        <f>-Q6992</f>
        <v/>
      </c>
      <c r="H6992" s="20">
        <f>IF(Q6992&lt;0,0,1000)</f>
        <v/>
      </c>
      <c r="I6992" s="20">
        <f>IF(Q6992&lt;0,0,1000)</f>
        <v/>
      </c>
      <c r="J6992" s="20">
        <f>I6992</f>
        <v/>
      </c>
      <c r="K6992" s="12" t="n">
        <v>-37.6</v>
      </c>
      <c r="L6992" s="12">
        <f>SQRT(E6992^2)+1</f>
        <v/>
      </c>
      <c r="M6992" s="20">
        <f>IF(Q6992&lt;=0,0,1000)</f>
        <v/>
      </c>
      <c r="N6992" s="20" t="n"/>
      <c r="O6992" s="20" t="n"/>
      <c r="Q6992" s="12" t="n">
        <v>54.95</v>
      </c>
      <c r="R6992" s="31" t="n">
        <v>43.71</v>
      </c>
      <c r="S6992" s="12">
        <f>-K6992</f>
        <v/>
      </c>
      <c r="T6992" s="12" t="n">
        <v>7.804826717050527</v>
      </c>
      <c r="U6992" t="n">
        <v>19.24581653038458</v>
      </c>
      <c r="Z6992">
        <f>T6992/$W$2</f>
        <v/>
      </c>
      <c r="AA6992">
        <f>U6992/$X$2</f>
        <v/>
      </c>
      <c r="AC6992" t="n">
        <v>0.3587357479466732</v>
      </c>
      <c r="AD6992" t="n">
        <v>0.02166330076860601</v>
      </c>
      <c r="AF6992">
        <f>Z6992+0.14</f>
        <v/>
      </c>
      <c r="AG6992">
        <f>AA6992+0.1834</f>
        <v/>
      </c>
    </row>
    <row r="6993" spans="1:36">
      <c r="A6993" s="13" t="s">
        <v>7160</v>
      </c>
      <c r="B6993" t="n">
        <v>0.4651970448330178</v>
      </c>
      <c r="C6993" t="n">
        <v>0.4678007540801508</v>
      </c>
      <c r="D6993" s="20" t="n">
        <v>0.4678075672875034</v>
      </c>
      <c r="E6993" s="20">
        <f>Q6993</f>
        <v/>
      </c>
      <c r="F6993" s="20">
        <f>-Q6993+0.0001</f>
        <v/>
      </c>
      <c r="G6993" s="20">
        <f>-Q6993</f>
        <v/>
      </c>
      <c r="H6993" s="20">
        <f>IF(Q6993&lt;0,0,1000)</f>
        <v/>
      </c>
      <c r="I6993" s="20">
        <f>IF(Q6993&lt;0,0,1000)</f>
        <v/>
      </c>
      <c r="J6993" s="20">
        <f>I6993</f>
        <v/>
      </c>
      <c r="K6993" s="12" t="n">
        <v>-37.6</v>
      </c>
      <c r="L6993" s="12">
        <f>SQRT(E6993^2)+1</f>
        <v/>
      </c>
      <c r="M6993" s="20">
        <f>IF(Q6993&lt;=0,0,1000)</f>
        <v/>
      </c>
      <c r="N6993" s="20" t="n"/>
      <c r="O6993" s="20" t="n"/>
      <c r="Q6993" s="12" t="n">
        <v>51.93</v>
      </c>
      <c r="R6993" s="31" t="n">
        <v>59.32</v>
      </c>
      <c r="S6993" s="12">
        <f>-K6993</f>
        <v/>
      </c>
      <c r="T6993" s="12" t="n">
        <v>7.606892829139681</v>
      </c>
      <c r="U6993" t="n">
        <v>18.6437011912378</v>
      </c>
      <c r="Z6993">
        <f>T6993/$W$2</f>
        <v/>
      </c>
      <c r="AA6993">
        <f>U6993/$X$2</f>
        <v/>
      </c>
      <c r="AC6993" t="n">
        <v>0.3554942693912702</v>
      </c>
      <c r="AD6993" t="n">
        <v>0.01880756728750338</v>
      </c>
      <c r="AF6993">
        <f>Z6993+0.14</f>
        <v/>
      </c>
      <c r="AG6993">
        <f>AA6993+0.1834</f>
        <v/>
      </c>
    </row>
    <row r="6994" spans="1:36">
      <c r="A6994" s="13" t="s">
        <v>7161</v>
      </c>
      <c r="B6994" t="n">
        <v>0.4381927939037858</v>
      </c>
      <c r="C6994" t="n">
        <v>0.4376071090508921</v>
      </c>
      <c r="D6994" s="20" t="n">
        <v>0.4376141139537613</v>
      </c>
      <c r="E6994" s="20">
        <f>Q6994</f>
        <v/>
      </c>
      <c r="F6994" s="20">
        <f>-Q6994+0.0001</f>
        <v/>
      </c>
      <c r="G6994" s="20">
        <f>-Q6994</f>
        <v/>
      </c>
      <c r="H6994" s="20">
        <f>IF(Q6994&lt;0,0,1000)</f>
        <v/>
      </c>
      <c r="I6994" s="20">
        <f>IF(Q6994&lt;0,0,1000)</f>
        <v/>
      </c>
      <c r="J6994" s="20">
        <f>I6994</f>
        <v/>
      </c>
      <c r="K6994" s="12" t="n">
        <v>-37.6</v>
      </c>
      <c r="L6994" s="12">
        <f>SQRT(E6994^2)+1</f>
        <v/>
      </c>
      <c r="M6994" s="20">
        <f>IF(Q6994&lt;=0,0,1000)</f>
        <v/>
      </c>
      <c r="N6994" s="20" t="n"/>
      <c r="O6994" s="20" t="n"/>
      <c r="Q6994" s="12" t="n">
        <v>50.35</v>
      </c>
      <c r="R6994" s="31" t="n">
        <v>61.55</v>
      </c>
      <c r="S6994" s="12">
        <f>-K6994</f>
        <v/>
      </c>
      <c r="T6994" s="12" t="n">
        <v>7.39387348015973</v>
      </c>
      <c r="U6994" t="n">
        <v>18.04586252330794</v>
      </c>
      <c r="Z6994">
        <f>T6994/$W$2</f>
        <v/>
      </c>
      <c r="AA6994">
        <f>U6994/$X$2</f>
        <v/>
      </c>
      <c r="AC6994" t="n">
        <v>0.3284897345986963</v>
      </c>
      <c r="AD6994" t="n">
        <v>0</v>
      </c>
      <c r="AF6994">
        <f>Z6994+0.14</f>
        <v/>
      </c>
      <c r="AG6994">
        <f>AA6994+0.1834</f>
        <v/>
      </c>
    </row>
    <row r="6995" spans="1:36">
      <c r="A6995" s="13" t="s">
        <v>7162</v>
      </c>
      <c r="B6995" t="n">
        <v>0.4111219373312666</v>
      </c>
      <c r="C6995" t="n">
        <v>0.4088958432314705</v>
      </c>
      <c r="D6995" s="20" t="n">
        <v>0.4089026989446717</v>
      </c>
      <c r="E6995" s="20">
        <f>Q6995</f>
        <v/>
      </c>
      <c r="F6995" s="20">
        <f>-Q6995+0.0001</f>
        <v/>
      </c>
      <c r="G6995" s="20">
        <f>-Q6995</f>
        <v/>
      </c>
      <c r="H6995" s="20">
        <f>IF(Q6995&lt;0,0,1000)</f>
        <v/>
      </c>
      <c r="I6995" s="20">
        <f>IF(Q6995&lt;0,0,1000)</f>
        <v/>
      </c>
      <c r="J6995" s="20">
        <f>I6995</f>
        <v/>
      </c>
      <c r="K6995" s="12" t="n">
        <v>-37.6</v>
      </c>
      <c r="L6995" s="12">
        <f>SQRT(E6995^2)+1</f>
        <v/>
      </c>
      <c r="M6995" s="20">
        <f>IF(Q6995&lt;=0,0,1000)</f>
        <v/>
      </c>
      <c r="N6995" s="20" t="n"/>
      <c r="O6995" s="20" t="n"/>
      <c r="Q6995" s="12" t="n">
        <v>50.81</v>
      </c>
      <c r="R6995" s="31" t="n">
        <v>58.5</v>
      </c>
      <c r="S6995" s="12">
        <f>-K6995</f>
        <v/>
      </c>
      <c r="T6995" s="12" t="n">
        <v>7.009833427352663</v>
      </c>
      <c r="U6995" t="n">
        <v>17.01330459266103</v>
      </c>
      <c r="Z6995">
        <f>T6995/$W$2</f>
        <v/>
      </c>
      <c r="AA6995">
        <f>U6995/$X$2</f>
        <v/>
      </c>
      <c r="AC6995" t="n">
        <v>0.3014188665712457</v>
      </c>
      <c r="AD6995" t="n">
        <v>0</v>
      </c>
      <c r="AF6995">
        <f>Z6995+0.14</f>
        <v/>
      </c>
      <c r="AG6995">
        <f>AA6995+0.1834</f>
        <v/>
      </c>
    </row>
    <row r="6996" spans="1:36">
      <c r="A6996" s="13" t="s">
        <v>7163</v>
      </c>
      <c r="B6996" t="n">
        <v>0.3891960550537525</v>
      </c>
      <c r="C6996" t="n">
        <v>0.3860699660747531</v>
      </c>
      <c r="D6996" s="20" t="n">
        <v>0.3860767593477846</v>
      </c>
      <c r="E6996" s="20">
        <f>Q6996</f>
        <v/>
      </c>
      <c r="F6996" s="20">
        <f>-Q6996+0.0001</f>
        <v/>
      </c>
      <c r="G6996" s="20">
        <f>-Q6996</f>
        <v/>
      </c>
      <c r="H6996" s="20">
        <f>IF(Q6996&lt;0,0,1000)</f>
        <v/>
      </c>
      <c r="I6996" s="20">
        <f>IF(Q6996&lt;0,0,1000)</f>
        <v/>
      </c>
      <c r="J6996" s="20">
        <f>I6996</f>
        <v/>
      </c>
      <c r="K6996" s="12" t="n">
        <v>-37.6</v>
      </c>
      <c r="L6996" s="12">
        <f>SQRT(E6996^2)+1</f>
        <v/>
      </c>
      <c r="M6996" s="20">
        <f>IF(Q6996&lt;=0,0,1000)</f>
        <v/>
      </c>
      <c r="N6996" s="20" t="n"/>
      <c r="O6996" s="20" t="n"/>
      <c r="Q6996" s="12" t="n">
        <v>46.49</v>
      </c>
      <c r="R6996" s="31" t="n">
        <v>61.19</v>
      </c>
      <c r="S6996" s="12">
        <f>-K6996</f>
        <v/>
      </c>
      <c r="T6996" s="12" t="n">
        <v>6.730236506712712</v>
      </c>
      <c r="U6996" t="n">
        <v>16.32848376127193</v>
      </c>
      <c r="Z6996">
        <f>T6996/$W$2</f>
        <v/>
      </c>
      <c r="AA6996">
        <f>U6996/$X$2</f>
        <v/>
      </c>
      <c r="AC6996" t="n">
        <v>0.2794929768581111</v>
      </c>
      <c r="AD6996" t="n">
        <v>0</v>
      </c>
      <c r="AF6996">
        <f>Z6996+0.14</f>
        <v/>
      </c>
      <c r="AG6996">
        <f>AA6996+0.1834</f>
        <v/>
      </c>
    </row>
    <row r="6997" spans="1:36">
      <c r="A6997" s="13" t="s">
        <v>7164</v>
      </c>
      <c r="B6997" t="n">
        <v>0.3720240242027062</v>
      </c>
      <c r="C6997" t="n">
        <v>0.3690031594552867</v>
      </c>
      <c r="D6997" s="20" t="n">
        <v>0.3690098482968176</v>
      </c>
      <c r="E6997" s="20">
        <f>Q6997</f>
        <v/>
      </c>
      <c r="F6997" s="20">
        <f>-Q6997+0.0001</f>
        <v/>
      </c>
      <c r="G6997" s="20">
        <f>-Q6997</f>
        <v/>
      </c>
      <c r="H6997" s="20">
        <f>IF(Q6997&lt;0,0,1000)</f>
        <v/>
      </c>
      <c r="I6997" s="20">
        <f>IF(Q6997&lt;0,0,1000)</f>
        <v/>
      </c>
      <c r="J6997" s="20">
        <f>I6997</f>
        <v/>
      </c>
      <c r="K6997" s="12" t="n">
        <v>-37.6</v>
      </c>
      <c r="L6997" s="12">
        <f>SQRT(E6997^2)+1</f>
        <v/>
      </c>
      <c r="M6997" s="20">
        <f>IF(Q6997&lt;=0,0,1000)</f>
        <v/>
      </c>
      <c r="N6997" s="20" t="n"/>
      <c r="O6997" s="20" t="n"/>
      <c r="Q6997" s="12" t="n">
        <v>41.16</v>
      </c>
      <c r="R6997" s="31" t="n">
        <v>62.03</v>
      </c>
      <c r="S6997" s="12">
        <f>-K6997</f>
        <v/>
      </c>
      <c r="T6997" s="12" t="n">
        <v>6.456851246512993</v>
      </c>
      <c r="U6997" t="n">
        <v>15.68604653289238</v>
      </c>
      <c r="Z6997">
        <f>T6997/$W$2</f>
        <v/>
      </c>
      <c r="AA6997">
        <f>U6997/$X$2</f>
        <v/>
      </c>
      <c r="AC6997" t="n">
        <v>0.2623209417192821</v>
      </c>
      <c r="AD6997" t="n">
        <v>0</v>
      </c>
      <c r="AF6997">
        <f>Z6997+0.14</f>
        <v/>
      </c>
      <c r="AG6997">
        <f>AA6997+0.1834</f>
        <v/>
      </c>
    </row>
    <row r="6998" spans="1:36">
      <c r="A6998" s="13" t="s">
        <v>7165</v>
      </c>
      <c r="B6998" t="n">
        <v>0.361563450575337</v>
      </c>
      <c r="C6998" t="n">
        <v>0.3581144882059684</v>
      </c>
      <c r="D6998" s="20" t="n">
        <v>0.3581205649581123</v>
      </c>
      <c r="E6998" s="20">
        <f>Q6998</f>
        <v/>
      </c>
      <c r="F6998" s="20">
        <f>-Q6998+0.0001</f>
        <v/>
      </c>
      <c r="G6998" s="20">
        <f>-Q6998</f>
        <v/>
      </c>
      <c r="H6998" s="20">
        <f>IF(Q6998&lt;0,0,1000)</f>
        <v/>
      </c>
      <c r="I6998" s="20">
        <f>IF(Q6998&lt;0,0,1000)</f>
        <v/>
      </c>
      <c r="J6998" s="20">
        <f>I6998</f>
        <v/>
      </c>
      <c r="K6998" s="12" t="n">
        <v>-37.6</v>
      </c>
      <c r="L6998" s="12">
        <f>SQRT(E6998^2)+1</f>
        <v/>
      </c>
      <c r="M6998" s="20">
        <f>IF(Q6998&lt;=0,0,1000)</f>
        <v/>
      </c>
      <c r="N6998" s="20" t="n"/>
      <c r="O6998" s="20" t="n"/>
      <c r="Q6998" s="12" t="n">
        <v>35.38</v>
      </c>
      <c r="R6998" s="31" t="n">
        <v>55.58</v>
      </c>
      <c r="S6998" s="12">
        <f>-K6998</f>
        <v/>
      </c>
      <c r="T6998" s="12" t="n">
        <v>6.328145036979119</v>
      </c>
      <c r="U6998" t="n">
        <v>15.3785930119517</v>
      </c>
      <c r="Z6998">
        <f>T6998/$W$2</f>
        <v/>
      </c>
      <c r="AA6998">
        <f>U6998/$X$2</f>
        <v/>
      </c>
      <c r="AC6998" t="n">
        <v>0.2518606354107692</v>
      </c>
      <c r="AD6998" t="n">
        <v>0</v>
      </c>
      <c r="AF6998">
        <f>Z6998+0.14</f>
        <v/>
      </c>
      <c r="AG6998">
        <f>AA6998+0.1834</f>
        <v/>
      </c>
    </row>
    <row r="6999" spans="1:36">
      <c r="A6999" s="13" t="s">
        <v>7166</v>
      </c>
      <c r="B6999" t="n">
        <v>0.3560482648144582</v>
      </c>
      <c r="C6999" t="n">
        <v>0.3531194409043819</v>
      </c>
      <c r="D6999" s="20" t="n">
        <v>0.3531253331389883</v>
      </c>
      <c r="E6999" s="20">
        <f>Q6999</f>
        <v/>
      </c>
      <c r="F6999" s="20">
        <f>-Q6999+0.0001</f>
        <v/>
      </c>
      <c r="G6999" s="20">
        <f>-Q6999</f>
        <v/>
      </c>
      <c r="H6999" s="20">
        <f>IF(Q6999&lt;0,0,1000)</f>
        <v/>
      </c>
      <c r="I6999" s="20">
        <f>IF(Q6999&lt;0,0,1000)</f>
        <v/>
      </c>
      <c r="J6999" s="20">
        <f>I6999</f>
        <v/>
      </c>
      <c r="K6999" s="12" t="n">
        <v>-37.6</v>
      </c>
      <c r="L6999" s="12">
        <f>SQRT(E6999^2)+1</f>
        <v/>
      </c>
      <c r="M6999" s="20">
        <f>IF(Q6999&lt;=0,0,1000)</f>
        <v/>
      </c>
      <c r="N6999" s="20" t="n"/>
      <c r="O6999" s="20" t="n"/>
      <c r="Q6999" s="12" t="n">
        <v>35.76</v>
      </c>
      <c r="R6999" s="31" t="n">
        <v>50.99</v>
      </c>
      <c r="S6999" s="12">
        <f>-K6999</f>
        <v/>
      </c>
      <c r="T6999" s="12" t="n">
        <v>6.225476664937769</v>
      </c>
      <c r="U6999" t="n">
        <v>15.17079842445727</v>
      </c>
      <c r="Z6999">
        <f>T6999/$W$2</f>
        <v/>
      </c>
      <c r="AA6999">
        <f>U6999/$X$2</f>
        <v/>
      </c>
      <c r="AC6999" t="n">
        <v>0.2463455039706359</v>
      </c>
      <c r="AD6999" t="n">
        <v>0</v>
      </c>
      <c r="AF6999">
        <f>Z6999+0.14</f>
        <v/>
      </c>
      <c r="AG6999">
        <f>AA6999+0.1834</f>
        <v/>
      </c>
    </row>
    <row r="7000" spans="1:36">
      <c r="A7000" s="13" t="s">
        <v>7167</v>
      </c>
      <c r="B7000" t="n">
        <v>0.3541595376941065</v>
      </c>
      <c r="C7000" t="n">
        <v>0.3503696326138391</v>
      </c>
      <c r="D7000" s="20" t="n">
        <v>0.3503747696998199</v>
      </c>
      <c r="E7000" s="20">
        <f>Q7000</f>
        <v/>
      </c>
      <c r="F7000" s="20">
        <f>-Q7000+0.0001</f>
        <v/>
      </c>
      <c r="G7000" s="20">
        <f>-Q7000</f>
        <v/>
      </c>
      <c r="H7000" s="20">
        <f>IF(Q7000&lt;0,0,1000)</f>
        <v/>
      </c>
      <c r="I7000" s="20">
        <f>IF(Q7000&lt;0,0,1000)</f>
        <v/>
      </c>
      <c r="J7000" s="20">
        <f>I7000</f>
        <v/>
      </c>
      <c r="K7000" s="12" t="n">
        <v>-37.6</v>
      </c>
      <c r="L7000" s="12">
        <f>SQRT(E7000^2)+1</f>
        <v/>
      </c>
      <c r="M7000" s="20">
        <f>IF(Q7000&lt;=0,0,1000)</f>
        <v/>
      </c>
      <c r="N7000" s="20" t="n"/>
      <c r="O7000" s="20" t="n"/>
      <c r="Q7000" s="12" t="n">
        <v>36.8</v>
      </c>
      <c r="R7000" s="31" t="n">
        <v>48.59</v>
      </c>
      <c r="S7000" s="12">
        <f>-K7000</f>
        <v/>
      </c>
      <c r="T7000" s="12" t="n">
        <v>6.261275683122055</v>
      </c>
      <c r="U7000" t="n">
        <v>15.24498888518193</v>
      </c>
      <c r="Z7000">
        <f>T7000/$W$2</f>
        <v/>
      </c>
      <c r="AA7000">
        <f>U7000/$X$2</f>
        <v/>
      </c>
      <c r="AC7000" t="n">
        <v>0.24445704416987</v>
      </c>
      <c r="AD7000" t="n">
        <v>0</v>
      </c>
      <c r="AF7000">
        <f>Z7000+0.14</f>
        <v/>
      </c>
      <c r="AG7000">
        <f>AA7000+0.1834</f>
        <v/>
      </c>
    </row>
    <row r="7001" spans="1:36">
      <c r="A7001" s="13" t="s">
        <v>7168</v>
      </c>
      <c r="B7001" t="n">
        <v>0.3582431268311671</v>
      </c>
      <c r="C7001" t="n">
        <v>0.3539955842638602</v>
      </c>
      <c r="D7001" s="20" t="n">
        <v>0.3540000938289772</v>
      </c>
      <c r="E7001" s="20">
        <f>Q7001</f>
        <v/>
      </c>
      <c r="F7001" s="20">
        <f>-Q7001+0.0001</f>
        <v/>
      </c>
      <c r="G7001" s="20">
        <f>-Q7001</f>
        <v/>
      </c>
      <c r="H7001" s="20">
        <f>IF(Q7001&lt;0,0,1000)</f>
        <v/>
      </c>
      <c r="I7001" s="20">
        <f>IF(Q7001&lt;0,0,1000)</f>
        <v/>
      </c>
      <c r="J7001" s="20">
        <f>I7001</f>
        <v/>
      </c>
      <c r="K7001" s="12" t="n">
        <v>-37.6</v>
      </c>
      <c r="L7001" s="12">
        <f>SQRT(E7001^2)+1</f>
        <v/>
      </c>
      <c r="M7001" s="20">
        <f>IF(Q7001&lt;=0,0,1000)</f>
        <v/>
      </c>
      <c r="N7001" s="20" t="n"/>
      <c r="O7001" s="20" t="n"/>
      <c r="Q7001" s="12" t="n">
        <v>44.9</v>
      </c>
      <c r="R7001" s="31" t="n">
        <v>47.44</v>
      </c>
      <c r="S7001" s="12">
        <f>-K7001</f>
        <v/>
      </c>
      <c r="T7001" s="12" t="n">
        <v>6.415424132282619</v>
      </c>
      <c r="U7001" t="n">
        <v>15.66691644516429</v>
      </c>
      <c r="Z7001">
        <f>T7001/$W$2</f>
        <v/>
      </c>
      <c r="AA7001">
        <f>U7001/$X$2</f>
        <v/>
      </c>
      <c r="AC7001" t="n">
        <v>0.2485408758442624</v>
      </c>
      <c r="AD7001" t="n">
        <v>0</v>
      </c>
      <c r="AF7001">
        <f>Z7001+0.14</f>
        <v/>
      </c>
      <c r="AG7001">
        <f>AA7001+0.1834</f>
        <v/>
      </c>
    </row>
    <row r="7002" spans="1:36">
      <c r="A7002" s="13" t="s">
        <v>7169</v>
      </c>
      <c r="B7002" t="n">
        <v>0.3708914780159918</v>
      </c>
      <c r="C7002" t="n">
        <v>0.365478335824246</v>
      </c>
      <c r="D7002" s="20" t="n">
        <v>0.3654822040781422</v>
      </c>
      <c r="E7002" s="20">
        <f>Q7002</f>
        <v/>
      </c>
      <c r="F7002" s="20">
        <f>-Q7002+0.0001</f>
        <v/>
      </c>
      <c r="G7002" s="20">
        <f>-Q7002</f>
        <v/>
      </c>
      <c r="H7002" s="20">
        <f>IF(Q7002&lt;0,0,1000)</f>
        <v/>
      </c>
      <c r="I7002" s="20">
        <f>IF(Q7002&lt;0,0,1000)</f>
        <v/>
      </c>
      <c r="J7002" s="20">
        <f>I7002</f>
        <v/>
      </c>
      <c r="K7002" s="12" t="n">
        <v>-37.6</v>
      </c>
      <c r="L7002" s="12">
        <f>SQRT(E7002^2)+1</f>
        <v/>
      </c>
      <c r="M7002" s="20">
        <f>IF(Q7002&lt;=0,0,1000)</f>
        <v/>
      </c>
      <c r="N7002" s="20" t="n"/>
      <c r="O7002" s="20" t="n"/>
      <c r="Q7002" s="12" t="n">
        <v>48.91</v>
      </c>
      <c r="R7002" s="31" t="n">
        <v>47.84</v>
      </c>
      <c r="S7002" s="12">
        <f>-K7002</f>
        <v/>
      </c>
      <c r="T7002" s="12" t="n">
        <v>6.747984107970483</v>
      </c>
      <c r="U7002" t="n">
        <v>16.48957976362412</v>
      </c>
      <c r="Z7002">
        <f>T7002/$W$2</f>
        <v/>
      </c>
      <c r="AA7002">
        <f>U7002/$X$2</f>
        <v/>
      </c>
      <c r="AC7002" t="n">
        <v>0.2611894684955687</v>
      </c>
      <c r="AD7002" t="n">
        <v>0</v>
      </c>
      <c r="AF7002">
        <f>Z7002+0.14</f>
        <v/>
      </c>
      <c r="AG7002">
        <f>AA7002+0.1834</f>
        <v/>
      </c>
    </row>
    <row r="7003" spans="1:36">
      <c r="A7003" s="13" t="s">
        <v>7170</v>
      </c>
      <c r="B7003" t="n">
        <v>0.3769349204449817</v>
      </c>
      <c r="C7003" t="n">
        <v>0.3695424470567941</v>
      </c>
      <c r="D7003" s="20" t="n">
        <v>0.3695448951030326</v>
      </c>
      <c r="E7003" s="20">
        <f>Q7003</f>
        <v/>
      </c>
      <c r="F7003" s="20">
        <f>-Q7003+0.0001</f>
        <v/>
      </c>
      <c r="G7003" s="20">
        <f>-Q7003</f>
        <v/>
      </c>
      <c r="H7003" s="20">
        <f>IF(Q7003&lt;0,0,1000)</f>
        <v/>
      </c>
      <c r="I7003" s="20">
        <f>IF(Q7003&lt;0,0,1000)</f>
        <v/>
      </c>
      <c r="J7003" s="20">
        <f>I7003</f>
        <v/>
      </c>
      <c r="K7003" s="12" t="n">
        <v>-37.6</v>
      </c>
      <c r="L7003" s="12">
        <f>SQRT(E7003^2)+1</f>
        <v/>
      </c>
      <c r="M7003" s="20">
        <f>IF(Q7003&lt;=0,0,1000)</f>
        <v/>
      </c>
      <c r="N7003" s="20" t="n"/>
      <c r="O7003" s="20" t="n"/>
      <c r="Q7003" s="12" t="n">
        <v>47.47</v>
      </c>
      <c r="R7003" s="31" t="n">
        <v>51.83</v>
      </c>
      <c r="S7003" s="12">
        <f>-K7003</f>
        <v/>
      </c>
      <c r="T7003" s="12" t="n">
        <v>7.083206223847012</v>
      </c>
      <c r="U7003" t="n">
        <v>17.35676502070191</v>
      </c>
      <c r="Z7003">
        <f>T7003/$W$2</f>
        <v/>
      </c>
      <c r="AA7003">
        <f>U7003/$X$2</f>
        <v/>
      </c>
      <c r="AC7003" t="n">
        <v>0.2672334409434805</v>
      </c>
      <c r="AD7003" t="n">
        <v>0</v>
      </c>
      <c r="AF7003">
        <f>Z7003+0.14</f>
        <v/>
      </c>
      <c r="AG7003">
        <f>AA7003+0.1834</f>
        <v/>
      </c>
    </row>
    <row r="7004" spans="1:36">
      <c r="A7004" s="13" t="s">
        <v>7171</v>
      </c>
      <c r="B7004" t="n">
        <v>0.3866804775327071</v>
      </c>
      <c r="C7004" t="n">
        <v>0.3771811884070668</v>
      </c>
      <c r="D7004" s="20" t="n">
        <v>0.3771835138646145</v>
      </c>
      <c r="E7004" s="20">
        <f>Q7004</f>
        <v/>
      </c>
      <c r="F7004" s="20">
        <f>-Q7004+0.0001</f>
        <v/>
      </c>
      <c r="G7004" s="20">
        <f>-Q7004</f>
        <v/>
      </c>
      <c r="H7004" s="20">
        <f>IF(Q7004&lt;0,0,1000)</f>
        <v/>
      </c>
      <c r="I7004" s="20">
        <f>IF(Q7004&lt;0,0,1000)</f>
        <v/>
      </c>
      <c r="J7004" s="20">
        <f>I7004</f>
        <v/>
      </c>
      <c r="K7004" s="12" t="n">
        <v>-37.6</v>
      </c>
      <c r="L7004" s="12">
        <f>SQRT(E7004^2)+1</f>
        <v/>
      </c>
      <c r="M7004" s="20">
        <f>IF(Q7004&lt;=0,0,1000)</f>
        <v/>
      </c>
      <c r="N7004" s="20" t="n"/>
      <c r="O7004" s="20" t="n"/>
      <c r="Q7004" s="12" t="n">
        <v>37.63</v>
      </c>
      <c r="R7004" s="31" t="n">
        <v>65</v>
      </c>
      <c r="S7004" s="12">
        <f>-K7004</f>
        <v/>
      </c>
      <c r="T7004" s="12" t="n">
        <v>7.400680738465772</v>
      </c>
      <c r="U7004" t="n">
        <v>18.07980771663144</v>
      </c>
      <c r="Z7004">
        <f>T7004/$W$2</f>
        <v/>
      </c>
      <c r="AA7004">
        <f>U7004/$X$2</f>
        <v/>
      </c>
      <c r="AC7004" t="n">
        <v>0.2769789446495686</v>
      </c>
      <c r="AD7004" t="n">
        <v>0</v>
      </c>
      <c r="AF7004">
        <f>Z7004+0.14</f>
        <v/>
      </c>
      <c r="AG7004">
        <f>AA7004+0.1834</f>
        <v/>
      </c>
    </row>
    <row r="7005" spans="1:36">
      <c r="A7005" s="13" t="s">
        <v>7172</v>
      </c>
      <c r="B7005" t="n">
        <v>0.3913351465296352</v>
      </c>
      <c r="C7005" t="n">
        <v>0.3803783248935509</v>
      </c>
      <c r="D7005" s="20" t="n">
        <v>0.380380549845599</v>
      </c>
      <c r="E7005" s="20">
        <f>Q7005</f>
        <v/>
      </c>
      <c r="F7005" s="20">
        <f>-Q7005+0.0001</f>
        <v/>
      </c>
      <c r="G7005" s="20">
        <f>-Q7005</f>
        <v/>
      </c>
      <c r="H7005" s="20">
        <f>IF(Q7005&lt;0,0,1000)</f>
        <v/>
      </c>
      <c r="I7005" s="20">
        <f>IF(Q7005&lt;0,0,1000)</f>
        <v/>
      </c>
      <c r="J7005" s="20">
        <f>I7005</f>
        <v/>
      </c>
      <c r="K7005" s="12" t="n">
        <v>-37.6</v>
      </c>
      <c r="L7005" s="12">
        <f>SQRT(E7005^2)+1</f>
        <v/>
      </c>
      <c r="M7005" s="20">
        <f>IF(Q7005&lt;=0,0,1000)</f>
        <v/>
      </c>
      <c r="N7005" s="20" t="n"/>
      <c r="O7005" s="20" t="n"/>
      <c r="Q7005" s="12" t="n">
        <v>34.44</v>
      </c>
      <c r="R7005" s="31" t="n">
        <v>73.42</v>
      </c>
      <c r="S7005" s="12">
        <f>-K7005</f>
        <v/>
      </c>
      <c r="T7005" s="12" t="n">
        <v>7.601580582234032</v>
      </c>
      <c r="U7005" t="n">
        <v>18.55053388644848</v>
      </c>
      <c r="Z7005">
        <f>T7005/$W$2</f>
        <v/>
      </c>
      <c r="AA7005">
        <f>U7005/$X$2</f>
        <v/>
      </c>
      <c r="AC7005" t="n">
        <v>0.2816336017921949</v>
      </c>
      <c r="AD7005" t="n">
        <v>0</v>
      </c>
      <c r="AF7005">
        <f>Z7005+0.14</f>
        <v/>
      </c>
      <c r="AG7005">
        <f>AA7005+0.1834</f>
        <v/>
      </c>
    </row>
    <row r="7006" spans="1:36">
      <c r="A7006" s="13" t="s">
        <v>7173</v>
      </c>
      <c r="B7006" t="n">
        <v>0.3792514142995725</v>
      </c>
      <c r="C7006" t="n">
        <v>0.3664356574644111</v>
      </c>
      <c r="D7006" s="20" t="n">
        <v>0.3664377758099063</v>
      </c>
      <c r="E7006" s="20">
        <f>Q7006</f>
        <v/>
      </c>
      <c r="F7006" s="20">
        <f>-Q7006+0.0001</f>
        <v/>
      </c>
      <c r="G7006" s="20">
        <f>-Q7006</f>
        <v/>
      </c>
      <c r="H7006" s="20">
        <f>IF(Q7006&lt;0,0,1000)</f>
        <v/>
      </c>
      <c r="I7006" s="20">
        <f>IF(Q7006&lt;0,0,1000)</f>
        <v/>
      </c>
      <c r="J7006" s="20">
        <f>I7006</f>
        <v/>
      </c>
      <c r="K7006" s="12" t="n">
        <v>-37.6</v>
      </c>
      <c r="L7006" s="12">
        <f>SQRT(E7006^2)+1</f>
        <v/>
      </c>
      <c r="M7006" s="20">
        <f>IF(Q7006&lt;=0,0,1000)</f>
        <v/>
      </c>
      <c r="N7006" s="20" t="n"/>
      <c r="O7006" s="20" t="n"/>
      <c r="Q7006" s="12" t="n">
        <v>32.7</v>
      </c>
      <c r="R7006" s="31" t="n">
        <v>65.23999999999999</v>
      </c>
      <c r="S7006" s="12">
        <f>-K7006</f>
        <v/>
      </c>
      <c r="T7006" s="12" t="n">
        <v>7.5438888446746</v>
      </c>
      <c r="U7006" t="n">
        <v>18.37034610728406</v>
      </c>
      <c r="Z7006">
        <f>T7006/$W$2</f>
        <v/>
      </c>
      <c r="AA7006">
        <f>U7006/$X$2</f>
        <v/>
      </c>
      <c r="AC7006" t="n">
        <v>0.2695498607210096</v>
      </c>
      <c r="AD7006" t="n">
        <v>0</v>
      </c>
      <c r="AF7006">
        <f>Z7006+0.14</f>
        <v/>
      </c>
      <c r="AG7006">
        <f>AA7006+0.1834</f>
        <v/>
      </c>
    </row>
    <row r="7007" spans="1:36">
      <c r="A7007" s="13" t="s">
        <v>7174</v>
      </c>
      <c r="B7007" t="n">
        <v>0.3364175881565861</v>
      </c>
      <c r="C7007" t="n">
        <v>0.322102126347247</v>
      </c>
      <c r="D7007" s="20" t="n">
        <v>0.322103898818678</v>
      </c>
      <c r="E7007" s="20">
        <f>Q7007</f>
        <v/>
      </c>
      <c r="F7007" s="20">
        <f>-Q7007+0.0001</f>
        <v/>
      </c>
      <c r="G7007" s="20">
        <f>-Q7007</f>
        <v/>
      </c>
      <c r="H7007" s="20">
        <f>IF(Q7007&lt;0,0,1000)</f>
        <v/>
      </c>
      <c r="I7007" s="20">
        <f>IF(Q7007&lt;0,0,1000)</f>
        <v/>
      </c>
      <c r="J7007" s="20">
        <f>I7007</f>
        <v/>
      </c>
      <c r="K7007" s="12" t="n">
        <v>-37.6</v>
      </c>
      <c r="L7007" s="12">
        <f>SQRT(E7007^2)+1</f>
        <v/>
      </c>
      <c r="M7007" s="20">
        <f>IF(Q7007&lt;=0,0,1000)</f>
        <v/>
      </c>
      <c r="N7007" s="20" t="n"/>
      <c r="O7007" s="20" t="n"/>
      <c r="Q7007" s="12" t="n">
        <v>30.49</v>
      </c>
      <c r="R7007" s="31" t="n">
        <v>55.09</v>
      </c>
      <c r="S7007" s="12">
        <f>-K7007</f>
        <v/>
      </c>
      <c r="T7007" s="12" t="n">
        <v>6.906581490917171</v>
      </c>
      <c r="U7007" t="n">
        <v>16.74411124717663</v>
      </c>
      <c r="Z7007">
        <f>T7007/$W$2</f>
        <v/>
      </c>
      <c r="AA7007">
        <f>U7007/$X$2</f>
        <v/>
      </c>
      <c r="AC7007" t="n">
        <v>0.2267161318314891</v>
      </c>
      <c r="AD7007" t="n">
        <v>0</v>
      </c>
      <c r="AF7007">
        <f>Z7007+0.14</f>
        <v/>
      </c>
      <c r="AG7007">
        <f>AA7007+0.1834</f>
        <v/>
      </c>
    </row>
    <row r="7008" spans="1:36">
      <c r="A7008" s="13" t="s">
        <v>7175</v>
      </c>
      <c r="B7008" t="n">
        <v>0.2862423366185033</v>
      </c>
      <c r="C7008" t="n">
        <v>0.275785699635239</v>
      </c>
      <c r="D7008" s="20" t="n">
        <v>0.275791055491109</v>
      </c>
      <c r="E7008" s="20">
        <f>Q7008</f>
        <v/>
      </c>
      <c r="F7008" s="20">
        <f>-Q7008+0.0001</f>
        <v/>
      </c>
      <c r="G7008" s="20">
        <f>-Q7008</f>
        <v/>
      </c>
      <c r="H7008" s="20">
        <f>IF(Q7008&lt;0,0,1000)</f>
        <v/>
      </c>
      <c r="I7008" s="20">
        <f>IF(Q7008&lt;0,0,1000)</f>
        <v/>
      </c>
      <c r="J7008" s="20">
        <f>I7008</f>
        <v/>
      </c>
      <c r="K7008" s="12" t="n">
        <v>-37.6</v>
      </c>
      <c r="L7008" s="12">
        <f>SQRT(E7008^2)+1</f>
        <v/>
      </c>
      <c r="M7008" s="20">
        <f>IF(Q7008&lt;=0,0,1000)</f>
        <v/>
      </c>
      <c r="N7008" s="20" t="n"/>
      <c r="O7008" s="20" t="n"/>
      <c r="Q7008" s="12" t="n">
        <v>30.27</v>
      </c>
      <c r="R7008" s="31" t="n">
        <v>50.84</v>
      </c>
      <c r="S7008" s="12">
        <f>-K7008</f>
        <v/>
      </c>
      <c r="T7008" s="12" t="n">
        <v>5.688187576504698</v>
      </c>
      <c r="U7008" t="n">
        <v>13.74613469959824</v>
      </c>
      <c r="Z7008">
        <f>T7008/$W$2</f>
        <v/>
      </c>
      <c r="AA7008">
        <f>U7008/$X$2</f>
        <v/>
      </c>
      <c r="AC7008" t="n">
        <v>0.1765395434902745</v>
      </c>
      <c r="AD7008" t="n">
        <v>0</v>
      </c>
      <c r="AF7008">
        <f>Z7008+0.14</f>
        <v/>
      </c>
      <c r="AG7008">
        <f>AA7008+0.1834</f>
        <v/>
      </c>
    </row>
    <row r="7009" spans="1:36">
      <c r="A7009" s="13" t="s">
        <v>7176</v>
      </c>
      <c r="B7009" t="n">
        <v>0.2393385526377127</v>
      </c>
      <c r="C7009" t="n">
        <v>0.2375515308161829</v>
      </c>
      <c r="D7009" s="20" t="n">
        <v>0.2375587569127434</v>
      </c>
      <c r="E7009" s="20">
        <f>Q7009</f>
        <v/>
      </c>
      <c r="F7009" s="20">
        <f>-Q7009+0.0001</f>
        <v/>
      </c>
      <c r="G7009" s="20">
        <f>-Q7009</f>
        <v/>
      </c>
      <c r="H7009" s="20">
        <f>IF(Q7009&lt;0,0,1000)</f>
        <v/>
      </c>
      <c r="I7009" s="20">
        <f>IF(Q7009&lt;0,0,1000)</f>
        <v/>
      </c>
      <c r="J7009" s="20">
        <f>I7009</f>
        <v/>
      </c>
      <c r="K7009" s="12" t="n">
        <v>-37.6</v>
      </c>
      <c r="L7009" s="12">
        <f>SQRT(E7009^2)+1</f>
        <v/>
      </c>
      <c r="M7009" s="20">
        <f>IF(Q7009&lt;=0,0,1000)</f>
        <v/>
      </c>
      <c r="N7009" s="20" t="n"/>
      <c r="O7009" s="20" t="n"/>
      <c r="Q7009" s="12" t="n">
        <v>28.99</v>
      </c>
      <c r="R7009" s="31" t="n">
        <v>46.61</v>
      </c>
      <c r="S7009" s="12">
        <f>-K7009</f>
        <v/>
      </c>
      <c r="T7009" s="12" t="n">
        <v>4.117687258077471</v>
      </c>
      <c r="U7009" t="n">
        <v>9.96558685729784</v>
      </c>
      <c r="Z7009">
        <f>T7009/$W$2</f>
        <v/>
      </c>
      <c r="AA7009">
        <f>U7009/$X$2</f>
        <v/>
      </c>
      <c r="AC7009" t="n">
        <v>0.1296353173620677</v>
      </c>
      <c r="AD7009" t="n">
        <v>0</v>
      </c>
      <c r="AF7009">
        <f>Z7009+0.14</f>
        <v/>
      </c>
      <c r="AG7009">
        <f>AA7009+0.1834</f>
        <v/>
      </c>
    </row>
    <row r="7010" spans="1:36">
      <c r="A7010" s="13" t="s">
        <v>7177</v>
      </c>
      <c r="B7010" t="n">
        <v>0.2027921315319756</v>
      </c>
      <c r="C7010" t="n">
        <v>0.2075248042246877</v>
      </c>
      <c r="D7010" s="20" t="n">
        <v>0.207531908273159</v>
      </c>
      <c r="E7010" s="20">
        <f>Q7010</f>
        <v/>
      </c>
      <c r="F7010" s="20">
        <f>-Q7010+0.0001</f>
        <v/>
      </c>
      <c r="G7010" s="20">
        <f>-Q7010</f>
        <v/>
      </c>
      <c r="H7010" s="20">
        <f>IF(Q7010&lt;0,0,1000)</f>
        <v/>
      </c>
      <c r="I7010" s="20">
        <f>IF(Q7010&lt;0,0,1000)</f>
        <v/>
      </c>
      <c r="J7010" s="20">
        <f>I7010</f>
        <v/>
      </c>
      <c r="K7010" s="12" t="n">
        <v>-37.6</v>
      </c>
      <c r="L7010" s="12">
        <f>SQRT(E7010^2)+1</f>
        <v/>
      </c>
      <c r="M7010" s="20">
        <f>IF(Q7010&lt;=0,0,1000)</f>
        <v/>
      </c>
      <c r="N7010" s="20" t="n"/>
      <c r="O7010" s="20" t="n"/>
      <c r="Q7010" s="12" t="n">
        <v>28.95</v>
      </c>
      <c r="R7010" s="31" t="n">
        <v>42.47</v>
      </c>
      <c r="S7010" s="12">
        <f>-K7010</f>
        <v/>
      </c>
      <c r="T7010" s="12" t="n">
        <v>2.979171709119952</v>
      </c>
      <c r="U7010" t="n">
        <v>7.299128891130755</v>
      </c>
      <c r="Z7010">
        <f>T7010/$W$2</f>
        <v/>
      </c>
      <c r="AA7010">
        <f>U7010/$X$2</f>
        <v/>
      </c>
      <c r="AC7010" t="n">
        <v>0.0930892775962137</v>
      </c>
      <c r="AD7010" t="n">
        <v>0</v>
      </c>
      <c r="AF7010">
        <f>Z7010+0.14</f>
        <v/>
      </c>
      <c r="AG7010">
        <f>AA7010+0.1834</f>
        <v/>
      </c>
    </row>
    <row r="7011" spans="1:36">
      <c r="A7011" s="13" t="s">
        <v>7178</v>
      </c>
      <c r="B7011" t="n">
        <v>0.215658203092207</v>
      </c>
      <c r="C7011" t="n">
        <v>0.2195080471888395</v>
      </c>
      <c r="D7011" s="20" t="n">
        <v>0.2195154547990125</v>
      </c>
      <c r="E7011" s="20">
        <f>Q7011</f>
        <v/>
      </c>
      <c r="F7011" s="20">
        <f>-Q7011+0.0001</f>
        <v/>
      </c>
      <c r="G7011" s="20">
        <f>-Q7011</f>
        <v/>
      </c>
      <c r="H7011" s="20">
        <f>IF(Q7011&lt;0,0,1000)</f>
        <v/>
      </c>
      <c r="I7011" s="20">
        <f>IF(Q7011&lt;0,0,1000)</f>
        <v/>
      </c>
      <c r="J7011" s="20">
        <f>I7011</f>
        <v/>
      </c>
      <c r="K7011" s="12" t="n">
        <v>-37.6</v>
      </c>
      <c r="L7011" s="12">
        <f>SQRT(E7011^2)+1</f>
        <v/>
      </c>
      <c r="M7011" s="20">
        <f>IF(Q7011&lt;=0,0,1000)</f>
        <v/>
      </c>
      <c r="N7011" s="20" t="n"/>
      <c r="O7011" s="20" t="n"/>
      <c r="Q7011" s="12" t="n">
        <v>29.08</v>
      </c>
      <c r="R7011" s="31" t="n">
        <v>40.22</v>
      </c>
      <c r="S7011" s="12">
        <f>-K7011</f>
        <v/>
      </c>
      <c r="T7011" s="12" t="n">
        <v>3.261686046479776</v>
      </c>
      <c r="U7011" t="n">
        <v>7.967743627549696</v>
      </c>
      <c r="Z7011">
        <f>T7011/$W$2</f>
        <v/>
      </c>
      <c r="AA7011">
        <f>U7011/$X$2</f>
        <v/>
      </c>
      <c r="AC7011" t="n">
        <v>0.1059552121909125</v>
      </c>
      <c r="AD7011" t="n">
        <v>0</v>
      </c>
      <c r="AF7011">
        <f>Z7011+0.14</f>
        <v/>
      </c>
      <c r="AG7011">
        <f>AA7011+0.1834</f>
        <v/>
      </c>
    </row>
    <row r="7012" spans="1:36">
      <c r="A7012" s="13" t="s">
        <v>7179</v>
      </c>
      <c r="B7012" t="n">
        <v>0.2245995284081957</v>
      </c>
      <c r="C7012" t="n">
        <v>0.2305582766982099</v>
      </c>
      <c r="D7012" s="20" t="n">
        <v>0.2305662554915154</v>
      </c>
      <c r="E7012" s="20">
        <f>Q7012</f>
        <v/>
      </c>
      <c r="F7012" s="20">
        <f>-Q7012+0.0001</f>
        <v/>
      </c>
      <c r="G7012" s="20">
        <f>-Q7012</f>
        <v/>
      </c>
      <c r="H7012" s="20">
        <f>IF(Q7012&lt;0,0,1000)</f>
        <v/>
      </c>
      <c r="I7012" s="20">
        <f>IF(Q7012&lt;0,0,1000)</f>
        <v/>
      </c>
      <c r="J7012" s="20">
        <f>I7012</f>
        <v/>
      </c>
      <c r="K7012" s="12" t="n">
        <v>-37.6</v>
      </c>
      <c r="L7012" s="12">
        <f>SQRT(E7012^2)+1</f>
        <v/>
      </c>
      <c r="M7012" s="20">
        <f>IF(Q7012&lt;=0,0,1000)</f>
        <v/>
      </c>
      <c r="N7012" s="20" t="n"/>
      <c r="O7012" s="20" t="n"/>
      <c r="Q7012" s="12" t="n">
        <v>30.32</v>
      </c>
      <c r="R7012" s="31" t="n">
        <v>38.35</v>
      </c>
      <c r="S7012" s="12">
        <f>-K7012</f>
        <v/>
      </c>
      <c r="T7012" s="12" t="n">
        <v>3.178072767508094</v>
      </c>
      <c r="U7012" t="n">
        <v>7.733801209021681</v>
      </c>
      <c r="Z7012">
        <f>T7012/$W$2</f>
        <v/>
      </c>
      <c r="AA7012">
        <f>U7012/$X$2</f>
        <v/>
      </c>
      <c r="AC7012" t="n">
        <v>0.1148964173745628</v>
      </c>
      <c r="AD7012" t="n">
        <v>0</v>
      </c>
      <c r="AF7012">
        <f>Z7012+0.14</f>
        <v/>
      </c>
      <c r="AG7012">
        <f>AA7012+0.1834</f>
        <v/>
      </c>
    </row>
    <row r="7013" spans="1:36">
      <c r="A7013" s="13" t="s">
        <v>7180</v>
      </c>
      <c r="B7013" t="n">
        <v>0.2553234238329151</v>
      </c>
      <c r="C7013" t="n">
        <v>0.2622596860858791</v>
      </c>
      <c r="D7013" s="20" t="n">
        <v>0.2622686907539529</v>
      </c>
      <c r="E7013" s="20">
        <f>Q7013</f>
        <v/>
      </c>
      <c r="F7013" s="20">
        <f>-Q7013+0.0001</f>
        <v/>
      </c>
      <c r="G7013" s="20">
        <f>-Q7013</f>
        <v/>
      </c>
      <c r="H7013" s="20">
        <f>IF(Q7013&lt;0,0,1000)</f>
        <v/>
      </c>
      <c r="I7013" s="20">
        <f>IF(Q7013&lt;0,0,1000)</f>
        <v/>
      </c>
      <c r="J7013" s="20">
        <f>I7013</f>
        <v/>
      </c>
      <c r="K7013" s="12" t="n">
        <v>-37.6</v>
      </c>
      <c r="L7013" s="12">
        <f>SQRT(E7013^2)+1</f>
        <v/>
      </c>
      <c r="M7013" s="20">
        <f>IF(Q7013&lt;=0,0,1000)</f>
        <v/>
      </c>
      <c r="N7013" s="20" t="n"/>
      <c r="O7013" s="20" t="n"/>
      <c r="Q7013" s="12" t="n">
        <v>30.85</v>
      </c>
      <c r="R7013" s="31" t="n">
        <v>32.76</v>
      </c>
      <c r="S7013" s="12">
        <f>-K7013</f>
        <v/>
      </c>
      <c r="T7013" s="12" t="n">
        <v>3.550819439485273</v>
      </c>
      <c r="U7013" t="n">
        <v>8.593822163910179</v>
      </c>
      <c r="Z7013">
        <f>T7013/$W$2</f>
        <v/>
      </c>
      <c r="AA7013">
        <f>U7013/$X$2</f>
        <v/>
      </c>
      <c r="AC7013" t="n">
        <v>0.145619912196269</v>
      </c>
      <c r="AD7013" t="n">
        <v>0</v>
      </c>
      <c r="AF7013">
        <f>Z7013+0.14</f>
        <v/>
      </c>
      <c r="AG7013">
        <f>AA7013+0.1834</f>
        <v/>
      </c>
    </row>
    <row r="7014" spans="1:36">
      <c r="A7014" s="13" t="s">
        <v>7181</v>
      </c>
      <c r="B7014" t="n">
        <v>0.3145751810525425</v>
      </c>
      <c r="C7014" t="n">
        <v>0.31980101794837</v>
      </c>
      <c r="D7014" s="20" t="n">
        <v>0.3198110722114922</v>
      </c>
      <c r="E7014" s="20">
        <f>Q7014</f>
        <v/>
      </c>
      <c r="F7014" s="20">
        <f>-Q7014+0.0001</f>
        <v/>
      </c>
      <c r="G7014" s="20">
        <f>-Q7014</f>
        <v/>
      </c>
      <c r="H7014" s="20">
        <f>IF(Q7014&lt;0,0,1000)</f>
        <v/>
      </c>
      <c r="I7014" s="20">
        <f>IF(Q7014&lt;0,0,1000)</f>
        <v/>
      </c>
      <c r="J7014" s="20">
        <f>I7014</f>
        <v/>
      </c>
      <c r="K7014" s="12" t="n">
        <v>-37.6</v>
      </c>
      <c r="L7014" s="12">
        <f>SQRT(E7014^2)+1</f>
        <v/>
      </c>
      <c r="M7014" s="20">
        <f>IF(Q7014&lt;=0,0,1000)</f>
        <v/>
      </c>
      <c r="N7014" s="20" t="n"/>
      <c r="O7014" s="20" t="n"/>
      <c r="Q7014" s="12" t="n">
        <v>36.66</v>
      </c>
      <c r="R7014" s="31" t="n">
        <v>32.3</v>
      </c>
      <c r="S7014" s="12">
        <f>-K7014</f>
        <v/>
      </c>
      <c r="T7014" s="12" t="n">
        <v>4.713120011605236</v>
      </c>
      <c r="U7014" t="n">
        <v>11.43412442456939</v>
      </c>
      <c r="Z7014">
        <f>T7014/$W$2</f>
        <v/>
      </c>
      <c r="AA7014">
        <f>U7014/$X$2</f>
        <v/>
      </c>
      <c r="AC7014" t="n">
        <v>0.2048710288777233</v>
      </c>
      <c r="AD7014" t="n">
        <v>0</v>
      </c>
      <c r="AF7014">
        <f>Z7014+0.14</f>
        <v/>
      </c>
      <c r="AG7014">
        <f>AA7014+0.1834</f>
        <v/>
      </c>
    </row>
    <row r="7015" spans="1:36">
      <c r="A7015" s="13" t="s">
        <v>7182</v>
      </c>
      <c r="B7015" t="n">
        <v>0.4095046923933595</v>
      </c>
      <c r="C7015" t="n">
        <v>0.4087690816692749</v>
      </c>
      <c r="D7015" s="20" t="n">
        <v>0.4087785242954329</v>
      </c>
      <c r="E7015" s="20">
        <f>Q7015</f>
        <v/>
      </c>
      <c r="F7015" s="20">
        <f>-Q7015+0.0001</f>
        <v/>
      </c>
      <c r="G7015" s="20">
        <f>-Q7015</f>
        <v/>
      </c>
      <c r="H7015" s="20">
        <f>IF(Q7015&lt;0,0,1000)</f>
        <v/>
      </c>
      <c r="I7015" s="20">
        <f>IF(Q7015&lt;0,0,1000)</f>
        <v/>
      </c>
      <c r="J7015" s="20">
        <f>I7015</f>
        <v/>
      </c>
      <c r="K7015" s="12" t="n">
        <v>-37.6</v>
      </c>
      <c r="L7015" s="12">
        <f>SQRT(E7015^2)+1</f>
        <v/>
      </c>
      <c r="M7015" s="20">
        <f>IF(Q7015&lt;=0,0,1000)</f>
        <v/>
      </c>
      <c r="N7015" s="20" t="n"/>
      <c r="O7015" s="20" t="n"/>
      <c r="Q7015" s="12" t="n">
        <v>47.5</v>
      </c>
      <c r="R7015" s="31" t="n">
        <v>41.33</v>
      </c>
      <c r="S7015" s="12">
        <f>-K7015</f>
        <v/>
      </c>
      <c r="T7015" s="12" t="n">
        <v>6.911549931820099</v>
      </c>
      <c r="U7015" t="n">
        <v>16.83741329469413</v>
      </c>
      <c r="Z7015">
        <f>T7015/$W$2</f>
        <v/>
      </c>
      <c r="AA7015">
        <f>U7015/$X$2</f>
        <v/>
      </c>
      <c r="AC7015" t="n">
        <v>0.2998004561538254</v>
      </c>
      <c r="AD7015" t="n">
        <v>0</v>
      </c>
      <c r="AF7015">
        <f>Z7015+0.14</f>
        <v/>
      </c>
      <c r="AG7015">
        <f>AA7015+0.1834</f>
        <v/>
      </c>
    </row>
    <row r="7016" spans="1:36">
      <c r="A7016" s="13" t="s">
        <v>7183</v>
      </c>
      <c r="B7016" t="n">
        <v>0.4304208587682441</v>
      </c>
      <c r="C7016" t="n">
        <v>0.4318195487712753</v>
      </c>
      <c r="D7016" s="20" t="n">
        <v>0.4318242739523339</v>
      </c>
      <c r="E7016" s="20">
        <f>Q7016</f>
        <v/>
      </c>
      <c r="F7016" s="20">
        <f>-Q7016+0.0001</f>
        <v/>
      </c>
      <c r="G7016" s="20">
        <f>-Q7016</f>
        <v/>
      </c>
      <c r="H7016" s="20">
        <f>IF(Q7016&lt;0,0,1000)</f>
        <v/>
      </c>
      <c r="I7016" s="20">
        <f>IF(Q7016&lt;0,0,1000)</f>
        <v/>
      </c>
      <c r="J7016" s="20">
        <f>I7016</f>
        <v/>
      </c>
      <c r="K7016" s="12" t="n">
        <v>-37.6</v>
      </c>
      <c r="L7016" s="12">
        <f>SQRT(E7016^2)+1</f>
        <v/>
      </c>
      <c r="M7016" s="20">
        <f>IF(Q7016&lt;=0,0,1000)</f>
        <v/>
      </c>
      <c r="N7016" s="20" t="n"/>
      <c r="O7016" s="20" t="n"/>
      <c r="Q7016" s="12" t="n">
        <v>48.68</v>
      </c>
      <c r="R7016" s="31" t="n">
        <v>48.93</v>
      </c>
      <c r="S7016" s="12">
        <f>-K7016</f>
        <v/>
      </c>
      <c r="T7016" s="12" t="n">
        <v>7.21915960284865</v>
      </c>
      <c r="U7016" t="n">
        <v>17.7844895907965</v>
      </c>
      <c r="Z7016">
        <f>T7016/$W$2</f>
        <v/>
      </c>
      <c r="AA7016">
        <f>U7016/$X$2</f>
        <v/>
      </c>
      <c r="AC7016" t="n">
        <v>0.32071887980338</v>
      </c>
      <c r="AD7016" t="n">
        <v>0</v>
      </c>
      <c r="AF7016">
        <f>Z7016+0.14</f>
        <v/>
      </c>
      <c r="AG7016">
        <f>AA7016+0.1834</f>
        <v/>
      </c>
    </row>
    <row r="7017" spans="1:36">
      <c r="A7017" s="13" t="s">
        <v>7184</v>
      </c>
      <c r="B7017" t="n">
        <v>0.4273975765165357</v>
      </c>
      <c r="C7017" t="n">
        <v>0.4291525057563008</v>
      </c>
      <c r="D7017" s="20" t="n">
        <v>0.429158825052024</v>
      </c>
      <c r="E7017" s="20">
        <f>Q7017</f>
        <v/>
      </c>
      <c r="F7017" s="20">
        <f>-Q7017+0.0001</f>
        <v/>
      </c>
      <c r="G7017" s="20">
        <f>-Q7017</f>
        <v/>
      </c>
      <c r="H7017" s="20">
        <f>IF(Q7017&lt;0,0,1000)</f>
        <v/>
      </c>
      <c r="I7017" s="20">
        <f>IF(Q7017&lt;0,0,1000)</f>
        <v/>
      </c>
      <c r="J7017" s="20">
        <f>I7017</f>
        <v/>
      </c>
      <c r="K7017" s="12" t="n">
        <v>-37.6</v>
      </c>
      <c r="L7017" s="12">
        <f>SQRT(E7017^2)+1</f>
        <v/>
      </c>
      <c r="M7017" s="20">
        <f>IF(Q7017&lt;=0,0,1000)</f>
        <v/>
      </c>
      <c r="N7017" s="20" t="n"/>
      <c r="O7017" s="20" t="n"/>
      <c r="Q7017" s="12" t="n">
        <v>48.47</v>
      </c>
      <c r="R7017" s="31" t="n">
        <v>61.71</v>
      </c>
      <c r="S7017" s="12">
        <f>-K7017</f>
        <v/>
      </c>
      <c r="T7017" s="12" t="n">
        <v>7.036258433579729</v>
      </c>
      <c r="U7017" t="n">
        <v>17.22891829717448</v>
      </c>
      <c r="Z7017">
        <f>T7017/$W$2</f>
        <v/>
      </c>
      <c r="AA7017">
        <f>U7017/$X$2</f>
        <v/>
      </c>
      <c r="AC7017" t="n">
        <v>0.3176949751788493</v>
      </c>
      <c r="AD7017" t="n">
        <v>0</v>
      </c>
      <c r="AF7017">
        <f>Z7017+0.14</f>
        <v/>
      </c>
      <c r="AG7017">
        <f>AA7017+0.1834</f>
        <v/>
      </c>
    </row>
    <row r="7018" spans="1:36">
      <c r="A7018" s="13" t="s">
        <v>7185</v>
      </c>
      <c r="B7018" t="n">
        <v>0.4026785724333703</v>
      </c>
      <c r="C7018" t="n">
        <v>0.4015361445992201</v>
      </c>
      <c r="D7018" s="20" t="n">
        <v>0.4015426395468188</v>
      </c>
      <c r="E7018" s="20">
        <f>Q7018</f>
        <v/>
      </c>
      <c r="F7018" s="20">
        <f>-Q7018+0.0001</f>
        <v/>
      </c>
      <c r="G7018" s="20">
        <f>-Q7018</f>
        <v/>
      </c>
      <c r="H7018" s="20">
        <f>IF(Q7018&lt;0,0,1000)</f>
        <v/>
      </c>
      <c r="I7018" s="20">
        <f>IF(Q7018&lt;0,0,1000)</f>
        <v/>
      </c>
      <c r="J7018" s="20">
        <f>I7018</f>
        <v/>
      </c>
      <c r="K7018" s="12" t="n">
        <v>-37.6</v>
      </c>
      <c r="L7018" s="12">
        <f>SQRT(E7018^2)+1</f>
        <v/>
      </c>
      <c r="M7018" s="20">
        <f>IF(Q7018&lt;=0,0,1000)</f>
        <v/>
      </c>
      <c r="N7018" s="20" t="n"/>
      <c r="O7018" s="20" t="n"/>
      <c r="Q7018" s="12" t="n">
        <v>49.29</v>
      </c>
      <c r="R7018" s="31" t="n">
        <v>65.97</v>
      </c>
      <c r="S7018" s="12">
        <f>-K7018</f>
        <v/>
      </c>
      <c r="T7018" s="12" t="n">
        <v>6.8395504307836</v>
      </c>
      <c r="U7018" t="n">
        <v>16.67795736468547</v>
      </c>
      <c r="Z7018">
        <f>T7018/$W$2</f>
        <v/>
      </c>
      <c r="AA7018">
        <f>U7018/$X$2</f>
        <v/>
      </c>
      <c r="AC7018" t="n">
        <v>0.2929757115759926</v>
      </c>
      <c r="AD7018" t="n">
        <v>0</v>
      </c>
      <c r="AF7018">
        <f>Z7018+0.14</f>
        <v/>
      </c>
      <c r="AG7018">
        <f>AA7018+0.1834</f>
        <v/>
      </c>
    </row>
    <row r="7019" spans="1:36">
      <c r="A7019" s="13" t="s">
        <v>7186</v>
      </c>
      <c r="B7019" t="n">
        <v>0.3778314102521134</v>
      </c>
      <c r="C7019" t="n">
        <v>0.3752135857891528</v>
      </c>
      <c r="D7019" s="20" t="n">
        <v>0.3752199400941338</v>
      </c>
      <c r="E7019" s="20">
        <f>Q7019</f>
        <v/>
      </c>
      <c r="F7019" s="20">
        <f>-Q7019+0.0001</f>
        <v/>
      </c>
      <c r="G7019" s="20">
        <f>-Q7019</f>
        <v/>
      </c>
      <c r="H7019" s="20">
        <f>IF(Q7019&lt;0,0,1000)</f>
        <v/>
      </c>
      <c r="I7019" s="20">
        <f>IF(Q7019&lt;0,0,1000)</f>
        <v/>
      </c>
      <c r="J7019" s="20">
        <f>I7019</f>
        <v/>
      </c>
      <c r="K7019" s="12" t="n">
        <v>-37.6</v>
      </c>
      <c r="L7019" s="12">
        <f>SQRT(E7019^2)+1</f>
        <v/>
      </c>
      <c r="M7019" s="20">
        <f>IF(Q7019&lt;=0,0,1000)</f>
        <v/>
      </c>
      <c r="N7019" s="20" t="n"/>
      <c r="O7019" s="20" t="n"/>
      <c r="Q7019" s="12" t="n">
        <v>49.29</v>
      </c>
      <c r="R7019" s="31" t="n">
        <v>66</v>
      </c>
      <c r="S7019" s="12">
        <f>-K7019</f>
        <v/>
      </c>
      <c r="T7019" s="12" t="n">
        <v>6.484427981281782</v>
      </c>
      <c r="U7019" t="n">
        <v>15.72417144413887</v>
      </c>
      <c r="Z7019">
        <f>T7019/$W$2</f>
        <v/>
      </c>
      <c r="AA7019">
        <f>U7019/$X$2</f>
        <v/>
      </c>
      <c r="AC7019" t="n">
        <v>0.2681285416051215</v>
      </c>
      <c r="AD7019" t="n">
        <v>0</v>
      </c>
      <c r="AF7019">
        <f>Z7019+0.14</f>
        <v/>
      </c>
      <c r="AG7019">
        <f>AA7019+0.1834</f>
        <v/>
      </c>
    </row>
    <row r="7020" spans="1:36">
      <c r="A7020" s="13" t="s">
        <v>7187</v>
      </c>
      <c r="B7020" t="n">
        <v>0.3577183595792412</v>
      </c>
      <c r="C7020" t="n">
        <v>0.3543045815647353</v>
      </c>
      <c r="D7020" s="20" t="n">
        <v>0.3543108767229658</v>
      </c>
      <c r="E7020" s="20">
        <f>Q7020</f>
        <v/>
      </c>
      <c r="F7020" s="20">
        <f>-Q7020+0.0001</f>
        <v/>
      </c>
      <c r="G7020" s="20">
        <f>-Q7020</f>
        <v/>
      </c>
      <c r="H7020" s="20">
        <f>IF(Q7020&lt;0,0,1000)</f>
        <v/>
      </c>
      <c r="I7020" s="20">
        <f>IF(Q7020&lt;0,0,1000)</f>
        <v/>
      </c>
      <c r="J7020" s="20">
        <f>I7020</f>
        <v/>
      </c>
      <c r="K7020" s="12" t="n">
        <v>-37.6</v>
      </c>
      <c r="L7020" s="12">
        <f>SQRT(E7020^2)+1</f>
        <v/>
      </c>
      <c r="M7020" s="20">
        <f>IF(Q7020&lt;=0,0,1000)</f>
        <v/>
      </c>
      <c r="N7020" s="20" t="n"/>
      <c r="O7020" s="20" t="n"/>
      <c r="Q7020" s="12" t="n">
        <v>47.99</v>
      </c>
      <c r="R7020" s="31" t="n">
        <v>67.98</v>
      </c>
      <c r="S7020" s="12">
        <f>-K7020</f>
        <v/>
      </c>
      <c r="T7020" s="12" t="n">
        <v>6.225913477600781</v>
      </c>
      <c r="U7020" t="n">
        <v>15.09191144005866</v>
      </c>
      <c r="Z7020">
        <f>T7020/$W$2</f>
        <v/>
      </c>
      <c r="AA7020">
        <f>U7020/$X$2</f>
        <v/>
      </c>
      <c r="AC7020" t="n">
        <v>0.2480154858875503</v>
      </c>
      <c r="AD7020" t="n">
        <v>0</v>
      </c>
      <c r="AF7020">
        <f>Z7020+0.14</f>
        <v/>
      </c>
      <c r="AG7020">
        <f>AA7020+0.1834</f>
        <v/>
      </c>
    </row>
    <row r="7021" spans="1:36">
      <c r="A7021" s="13" t="s">
        <v>7188</v>
      </c>
      <c r="B7021" t="n">
        <v>0.3419457067224032</v>
      </c>
      <c r="C7021" t="n">
        <v>0.3386539038284966</v>
      </c>
      <c r="D7021" s="20" t="n">
        <v>0.3386601007055984</v>
      </c>
      <c r="E7021" s="20">
        <f>Q7021</f>
        <v/>
      </c>
      <c r="F7021" s="20">
        <f>-Q7021+0.0001</f>
        <v/>
      </c>
      <c r="G7021" s="20">
        <f>-Q7021</f>
        <v/>
      </c>
      <c r="H7021" s="20">
        <f>IF(Q7021&lt;0,0,1000)</f>
        <v/>
      </c>
      <c r="I7021" s="20">
        <f>IF(Q7021&lt;0,0,1000)</f>
        <v/>
      </c>
      <c r="J7021" s="20">
        <f>I7021</f>
        <v/>
      </c>
      <c r="K7021" s="12" t="n">
        <v>-37.6</v>
      </c>
      <c r="L7021" s="12">
        <f>SQRT(E7021^2)+1</f>
        <v/>
      </c>
      <c r="M7021" s="20">
        <f>IF(Q7021&lt;=0,0,1000)</f>
        <v/>
      </c>
      <c r="N7021" s="20" t="n"/>
      <c r="O7021" s="20" t="n"/>
      <c r="Q7021" s="12" t="n">
        <v>45.92</v>
      </c>
      <c r="R7021" s="31" t="n">
        <v>67.51000000000001</v>
      </c>
      <c r="S7021" s="12">
        <f>-K7021</f>
        <v/>
      </c>
      <c r="T7021" s="12" t="n">
        <v>5.973084140666287</v>
      </c>
      <c r="U7021" t="n">
        <v>14.49841430751116</v>
      </c>
      <c r="Z7021">
        <f>T7021/$W$2</f>
        <v/>
      </c>
      <c r="AA7021">
        <f>U7021/$X$2</f>
        <v/>
      </c>
      <c r="AC7021" t="n">
        <v>0.232242831216723</v>
      </c>
      <c r="AD7021" t="n">
        <v>0</v>
      </c>
      <c r="AF7021">
        <f>Z7021+0.14</f>
        <v/>
      </c>
      <c r="AG7021">
        <f>AA7021+0.1834</f>
        <v/>
      </c>
    </row>
    <row r="7022" spans="1:36">
      <c r="A7022" s="13" t="s">
        <v>7189</v>
      </c>
      <c r="B7022" t="n">
        <v>0.3323484904804667</v>
      </c>
      <c r="C7022" t="n">
        <v>0.3286767377929519</v>
      </c>
      <c r="D7022" s="20" t="n">
        <v>0.3286823736920264</v>
      </c>
      <c r="E7022" s="20">
        <f>Q7022</f>
        <v/>
      </c>
      <c r="F7022" s="20">
        <f>-Q7022+0.0001</f>
        <v/>
      </c>
      <c r="G7022" s="20">
        <f>-Q7022</f>
        <v/>
      </c>
      <c r="H7022" s="20">
        <f>IF(Q7022&lt;0,0,1000)</f>
        <v/>
      </c>
      <c r="I7022" s="20">
        <f>IF(Q7022&lt;0,0,1000)</f>
        <v/>
      </c>
      <c r="J7022" s="20">
        <f>I7022</f>
        <v/>
      </c>
      <c r="K7022" s="12" t="n">
        <v>-37.6</v>
      </c>
      <c r="L7022" s="12">
        <f>SQRT(E7022^2)+1</f>
        <v/>
      </c>
      <c r="M7022" s="20">
        <f>IF(Q7022&lt;=0,0,1000)</f>
        <v/>
      </c>
      <c r="N7022" s="20" t="n"/>
      <c r="O7022" s="20" t="n"/>
      <c r="Q7022" s="12" t="n">
        <v>42.01</v>
      </c>
      <c r="R7022" s="31" t="n">
        <v>64.97</v>
      </c>
      <c r="S7022" s="12">
        <f>-K7022</f>
        <v/>
      </c>
      <c r="T7022" s="12" t="n">
        <v>5.853978972301674</v>
      </c>
      <c r="U7022" t="n">
        <v>14.21408015599061</v>
      </c>
      <c r="Z7022">
        <f>T7022/$W$2</f>
        <v/>
      </c>
      <c r="AA7022">
        <f>U7022/$X$2</f>
        <v/>
      </c>
      <c r="AC7022" t="n">
        <v>0.2226458605322196</v>
      </c>
      <c r="AD7022" t="n">
        <v>0</v>
      </c>
      <c r="AF7022">
        <f>Z7022+0.14</f>
        <v/>
      </c>
      <c r="AG7022">
        <f>AA7022+0.1834</f>
        <v/>
      </c>
    </row>
    <row r="7023" spans="1:36">
      <c r="A7023" s="13" t="s">
        <v>7190</v>
      </c>
      <c r="B7023" t="n">
        <v>0.3272765028021106</v>
      </c>
      <c r="C7023" t="n">
        <v>0.3240922302787348</v>
      </c>
      <c r="D7023" s="20" t="n">
        <v>0.3240976963280284</v>
      </c>
      <c r="E7023" s="20">
        <f>Q7023</f>
        <v/>
      </c>
      <c r="F7023" s="20">
        <f>-Q7023+0.0001</f>
        <v/>
      </c>
      <c r="G7023" s="20">
        <f>-Q7023</f>
        <v/>
      </c>
      <c r="H7023" s="20">
        <f>IF(Q7023&lt;0,0,1000)</f>
        <v/>
      </c>
      <c r="I7023" s="20">
        <f>IF(Q7023&lt;0,0,1000)</f>
        <v/>
      </c>
      <c r="J7023" s="20">
        <f>I7023</f>
        <v/>
      </c>
      <c r="K7023" s="12" t="n">
        <v>-37.6</v>
      </c>
      <c r="L7023" s="12">
        <f>SQRT(E7023^2)+1</f>
        <v/>
      </c>
      <c r="M7023" s="20">
        <f>IF(Q7023&lt;=0,0,1000)</f>
        <v/>
      </c>
      <c r="N7023" s="20" t="n"/>
      <c r="O7023" s="20" t="n"/>
      <c r="Q7023" s="12" t="n">
        <v>41.27</v>
      </c>
      <c r="R7023" s="31" t="n">
        <v>60.23</v>
      </c>
      <c r="S7023" s="12">
        <f>-K7023</f>
        <v/>
      </c>
      <c r="T7023" s="12" t="n">
        <v>5.758995359836988</v>
      </c>
      <c r="U7023" t="n">
        <v>14.02193986354143</v>
      </c>
      <c r="Z7023">
        <f>T7023/$W$2</f>
        <v/>
      </c>
      <c r="AA7023">
        <f>U7023/$X$2</f>
        <v/>
      </c>
      <c r="AC7023" t="n">
        <v>0.2175739234723771</v>
      </c>
      <c r="AD7023" t="n">
        <v>0</v>
      </c>
      <c r="AF7023">
        <f>Z7023+0.14</f>
        <v/>
      </c>
      <c r="AG7023">
        <f>AA7023+0.1834</f>
        <v/>
      </c>
    </row>
    <row r="7024" spans="1:36">
      <c r="A7024" s="13" t="s">
        <v>7191</v>
      </c>
      <c r="B7024" t="n">
        <v>0.3255631303118433</v>
      </c>
      <c r="C7024" t="n">
        <v>0.3215863985894362</v>
      </c>
      <c r="D7024" s="20" t="n">
        <v>0.3215911747143013</v>
      </c>
      <c r="E7024" s="20">
        <f>Q7024</f>
        <v/>
      </c>
      <c r="F7024" s="20">
        <f>-Q7024+0.0001</f>
        <v/>
      </c>
      <c r="G7024" s="20">
        <f>-Q7024</f>
        <v/>
      </c>
      <c r="H7024" s="20">
        <f>IF(Q7024&lt;0,0,1000)</f>
        <v/>
      </c>
      <c r="I7024" s="20">
        <f>IF(Q7024&lt;0,0,1000)</f>
        <v/>
      </c>
      <c r="J7024" s="20">
        <f>I7024</f>
        <v/>
      </c>
      <c r="K7024" s="12" t="n">
        <v>-37.6</v>
      </c>
      <c r="L7024" s="12">
        <f>SQRT(E7024^2)+1</f>
        <v/>
      </c>
      <c r="M7024" s="20">
        <f>IF(Q7024&lt;=0,0,1000)</f>
        <v/>
      </c>
      <c r="N7024" s="20" t="n"/>
      <c r="O7024" s="20" t="n"/>
      <c r="Q7024" s="12" t="n">
        <v>42.12</v>
      </c>
      <c r="R7024" s="31" t="n">
        <v>56.03</v>
      </c>
      <c r="S7024" s="12">
        <f>-K7024</f>
        <v/>
      </c>
      <c r="T7024" s="12" t="n">
        <v>5.792050749195706</v>
      </c>
      <c r="U7024" t="n">
        <v>14.09014192571344</v>
      </c>
      <c r="Z7024">
        <f>T7024/$W$2</f>
        <v/>
      </c>
      <c r="AA7024">
        <f>U7024/$X$2</f>
        <v/>
      </c>
      <c r="AC7024" t="n">
        <v>0.215860795109257</v>
      </c>
      <c r="AD7024" t="n">
        <v>0</v>
      </c>
      <c r="AF7024">
        <f>Z7024+0.14</f>
        <v/>
      </c>
      <c r="AG7024">
        <f>AA7024+0.1834</f>
        <v/>
      </c>
    </row>
    <row r="7025" spans="1:36">
      <c r="A7025" s="13" t="s">
        <v>7192</v>
      </c>
      <c r="B7025" t="n">
        <v>0.3293444161861978</v>
      </c>
      <c r="C7025" t="n">
        <v>0.3249418051170272</v>
      </c>
      <c r="D7025" s="20" t="n">
        <v>0.3249460101330754</v>
      </c>
      <c r="E7025" s="20">
        <f>Q7025</f>
        <v/>
      </c>
      <c r="F7025" s="20">
        <f>-Q7025+0.0001</f>
        <v/>
      </c>
      <c r="G7025" s="20">
        <f>-Q7025</f>
        <v/>
      </c>
      <c r="H7025" s="20">
        <f>IF(Q7025&lt;0,0,1000)</f>
        <v/>
      </c>
      <c r="I7025" s="20">
        <f>IF(Q7025&lt;0,0,1000)</f>
        <v/>
      </c>
      <c r="J7025" s="20">
        <f>I7025</f>
        <v/>
      </c>
      <c r="K7025" s="12" t="n">
        <v>-37.6</v>
      </c>
      <c r="L7025" s="12">
        <f>SQRT(E7025^2)+1</f>
        <v/>
      </c>
      <c r="M7025" s="20">
        <f>IF(Q7025&lt;=0,0,1000)</f>
        <v/>
      </c>
      <c r="N7025" s="20" t="n"/>
      <c r="O7025" s="20" t="n"/>
      <c r="Q7025" s="12" t="n">
        <v>48.32</v>
      </c>
      <c r="R7025" s="31" t="n">
        <v>53.91</v>
      </c>
      <c r="S7025" s="12">
        <f>-K7025</f>
        <v/>
      </c>
      <c r="T7025" s="12" t="n">
        <v>5.934587029003272</v>
      </c>
      <c r="U7025" t="n">
        <v>14.47986990435194</v>
      </c>
      <c r="Z7025">
        <f>T7025/$W$2</f>
        <v/>
      </c>
      <c r="AA7025">
        <f>U7025/$X$2</f>
        <v/>
      </c>
      <c r="AC7025" t="n">
        <v>0.2196423013709949</v>
      </c>
      <c r="AD7025" t="n">
        <v>0</v>
      </c>
      <c r="AF7025">
        <f>Z7025+0.14</f>
        <v/>
      </c>
      <c r="AG7025">
        <f>AA7025+0.1834</f>
        <v/>
      </c>
    </row>
    <row r="7026" spans="1:36">
      <c r="A7026" s="13" t="s">
        <v>7193</v>
      </c>
      <c r="B7026" t="n">
        <v>0.3410083044738493</v>
      </c>
      <c r="C7026" t="n">
        <v>0.3355148675810878</v>
      </c>
      <c r="D7026" s="20" t="n">
        <v>0.3355184910829642</v>
      </c>
      <c r="E7026" s="20">
        <f>Q7026</f>
        <v/>
      </c>
      <c r="F7026" s="20">
        <f>-Q7026+0.0001</f>
        <v/>
      </c>
      <c r="G7026" s="20">
        <f>-Q7026</f>
        <v/>
      </c>
      <c r="H7026" s="20">
        <f>IF(Q7026&lt;0,0,1000)</f>
        <v/>
      </c>
      <c r="I7026" s="20">
        <f>IF(Q7026&lt;0,0,1000)</f>
        <v/>
      </c>
      <c r="J7026" s="20">
        <f>I7026</f>
        <v/>
      </c>
      <c r="K7026" s="12" t="n">
        <v>-37.6</v>
      </c>
      <c r="L7026" s="12">
        <f>SQRT(E7026^2)+1</f>
        <v/>
      </c>
      <c r="M7026" s="20">
        <f>IF(Q7026&lt;=0,0,1000)</f>
        <v/>
      </c>
      <c r="N7026" s="20" t="n"/>
      <c r="O7026" s="20" t="n"/>
      <c r="Q7026" s="12" t="n">
        <v>48.95</v>
      </c>
      <c r="R7026" s="31" t="n">
        <v>51.97</v>
      </c>
      <c r="S7026" s="12">
        <f>-K7026</f>
        <v/>
      </c>
      <c r="T7026" s="12" t="n">
        <v>6.2421568111622</v>
      </c>
      <c r="U7026" t="n">
        <v>15.23994442586259</v>
      </c>
      <c r="Z7026">
        <f>T7026/$W$2</f>
        <v/>
      </c>
      <c r="AA7026">
        <f>U7026/$X$2</f>
        <v/>
      </c>
      <c r="AC7026" t="n">
        <v>0.2313064074471025</v>
      </c>
      <c r="AD7026" t="n">
        <v>0</v>
      </c>
      <c r="AF7026">
        <f>Z7026+0.14</f>
        <v/>
      </c>
      <c r="AG7026">
        <f>AA7026+0.1834</f>
        <v/>
      </c>
    </row>
    <row r="7027" spans="1:36">
      <c r="A7027" s="13" t="s">
        <v>7194</v>
      </c>
      <c r="B7027" t="n">
        <v>0.3466424140956149</v>
      </c>
      <c r="C7027" t="n">
        <v>0.3393192810935133</v>
      </c>
      <c r="D7027" s="20" t="n">
        <v>0.3393216120351888</v>
      </c>
      <c r="E7027" s="20">
        <f>Q7027</f>
        <v/>
      </c>
      <c r="F7027" s="20">
        <f>-Q7027+0.0001</f>
        <v/>
      </c>
      <c r="G7027" s="20">
        <f>-Q7027</f>
        <v/>
      </c>
      <c r="H7027" s="20">
        <f>IF(Q7027&lt;0,0,1000)</f>
        <v/>
      </c>
      <c r="I7027" s="20">
        <f>IF(Q7027&lt;0,0,1000)</f>
        <v/>
      </c>
      <c r="J7027" s="20">
        <f>I7027</f>
        <v/>
      </c>
      <c r="K7027" s="12" t="n">
        <v>-37.6</v>
      </c>
      <c r="L7027" s="12">
        <f>SQRT(E7027^2)+1</f>
        <v/>
      </c>
      <c r="M7027" s="20">
        <f>IF(Q7027&lt;=0,0,1000)</f>
        <v/>
      </c>
      <c r="N7027" s="20" t="n"/>
      <c r="O7027" s="20" t="n"/>
      <c r="Q7027" s="12" t="n">
        <v>49</v>
      </c>
      <c r="R7027" s="31" t="n">
        <v>61.36</v>
      </c>
      <c r="S7027" s="12">
        <f>-K7027</f>
        <v/>
      </c>
      <c r="T7027" s="12" t="n">
        <v>6.55216309335534</v>
      </c>
      <c r="U7027" t="n">
        <v>16.04108699947236</v>
      </c>
      <c r="Z7027">
        <f>T7027/$W$2</f>
        <v/>
      </c>
      <c r="AA7027">
        <f>U7027/$X$2</f>
        <v/>
      </c>
      <c r="AC7027" t="n">
        <v>0.2369409984437467</v>
      </c>
      <c r="AD7027" t="n">
        <v>0</v>
      </c>
      <c r="AF7027">
        <f>Z7027+0.14</f>
        <v/>
      </c>
      <c r="AG7027">
        <f>AA7027+0.1834</f>
        <v/>
      </c>
    </row>
    <row r="7028" spans="1:36">
      <c r="A7028" s="13" t="s">
        <v>7195</v>
      </c>
      <c r="B7028" t="n">
        <v>0.355655285417082</v>
      </c>
      <c r="C7028" t="n">
        <v>0.346378004114034</v>
      </c>
      <c r="D7028" s="20" t="n">
        <v>0.3463802281002385</v>
      </c>
      <c r="E7028" s="20">
        <f>Q7028</f>
        <v/>
      </c>
      <c r="F7028" s="20">
        <f>-Q7028+0.0001</f>
        <v/>
      </c>
      <c r="G7028" s="20">
        <f>-Q7028</f>
        <v/>
      </c>
      <c r="H7028" s="20">
        <f>IF(Q7028&lt;0,0,1000)</f>
        <v/>
      </c>
      <c r="I7028" s="20">
        <f>IF(Q7028&lt;0,0,1000)</f>
        <v/>
      </c>
      <c r="J7028" s="20">
        <f>I7028</f>
        <v/>
      </c>
      <c r="K7028" s="12" t="n">
        <v>-37.6</v>
      </c>
      <c r="L7028" s="12">
        <f>SQRT(E7028^2)+1</f>
        <v/>
      </c>
      <c r="M7028" s="20">
        <f>IF(Q7028&lt;=0,0,1000)</f>
        <v/>
      </c>
      <c r="N7028" s="20" t="n"/>
      <c r="O7028" s="20" t="n"/>
      <c r="Q7028" s="12" t="n">
        <v>44.49</v>
      </c>
      <c r="R7028" s="31" t="n">
        <v>70.66</v>
      </c>
      <c r="S7028" s="12">
        <f>-K7028</f>
        <v/>
      </c>
      <c r="T7028" s="12" t="n">
        <v>6.845926041987073</v>
      </c>
      <c r="U7028" t="n">
        <v>16.70970173589128</v>
      </c>
      <c r="Z7028">
        <f>T7028/$W$2</f>
        <v/>
      </c>
      <c r="AA7028">
        <f>U7028/$X$2</f>
        <v/>
      </c>
      <c r="AC7028" t="n">
        <v>0.2459538175058269</v>
      </c>
      <c r="AD7028" t="n">
        <v>0</v>
      </c>
      <c r="AF7028">
        <f>Z7028+0.14</f>
        <v/>
      </c>
      <c r="AG7028">
        <f>AA7028+0.1834</f>
        <v/>
      </c>
    </row>
    <row r="7029" spans="1:36">
      <c r="A7029" s="13" t="s">
        <v>7196</v>
      </c>
      <c r="B7029" t="n">
        <v>0.3599783044958728</v>
      </c>
      <c r="C7029" t="n">
        <v>0.349353297734625</v>
      </c>
      <c r="D7029" s="20" t="n">
        <v>0.3493554334852048</v>
      </c>
      <c r="E7029" s="20">
        <f>Q7029</f>
        <v/>
      </c>
      <c r="F7029" s="20">
        <f>-Q7029+0.0001</f>
        <v/>
      </c>
      <c r="G7029" s="20">
        <f>-Q7029</f>
        <v/>
      </c>
      <c r="H7029" s="20">
        <f>IF(Q7029&lt;0,0,1000)</f>
        <v/>
      </c>
      <c r="I7029" s="20">
        <f>IF(Q7029&lt;0,0,1000)</f>
        <v/>
      </c>
      <c r="J7029" s="20">
        <f>I7029</f>
        <v/>
      </c>
      <c r="K7029" s="12" t="n">
        <v>-37.6</v>
      </c>
      <c r="L7029" s="12">
        <f>SQRT(E7029^2)+1</f>
        <v/>
      </c>
      <c r="M7029" s="20">
        <f>IF(Q7029&lt;=0,0,1000)</f>
        <v/>
      </c>
      <c r="N7029" s="20" t="n"/>
      <c r="O7029" s="20" t="n"/>
      <c r="Q7029" s="12" t="n">
        <v>35.2</v>
      </c>
      <c r="R7029" s="31" t="n">
        <v>83.20999999999999</v>
      </c>
      <c r="S7029" s="12">
        <f>-K7029</f>
        <v/>
      </c>
      <c r="T7029" s="12" t="n">
        <v>7.03183243352608</v>
      </c>
      <c r="U7029" t="n">
        <v>17.1451081277619</v>
      </c>
      <c r="Z7029">
        <f>T7029/$W$2</f>
        <v/>
      </c>
      <c r="AA7029">
        <f>U7029/$X$2</f>
        <v/>
      </c>
      <c r="AC7029" t="n">
        <v>0.2502768234543661</v>
      </c>
      <c r="AD7029" t="n">
        <v>0</v>
      </c>
      <c r="AF7029">
        <f>Z7029+0.14</f>
        <v/>
      </c>
      <c r="AG7029">
        <f>AA7029+0.1834</f>
        <v/>
      </c>
    </row>
    <row r="7030" spans="1:36">
      <c r="A7030" s="13" t="s">
        <v>7197</v>
      </c>
      <c r="B7030" t="n">
        <v>0.3489298324404244</v>
      </c>
      <c r="C7030" t="n">
        <v>0.3366111523100674</v>
      </c>
      <c r="D7030" s="20" t="n">
        <v>0.3366131914742038</v>
      </c>
      <c r="E7030" s="20">
        <f>Q7030</f>
        <v/>
      </c>
      <c r="F7030" s="20">
        <f>-Q7030+0.0001</f>
        <v/>
      </c>
      <c r="G7030" s="20">
        <f>-Q7030</f>
        <v/>
      </c>
      <c r="H7030" s="20">
        <f>IF(Q7030&lt;0,0,1000)</f>
        <v/>
      </c>
      <c r="I7030" s="20">
        <f>IF(Q7030&lt;0,0,1000)</f>
        <v/>
      </c>
      <c r="J7030" s="20">
        <f>I7030</f>
        <v/>
      </c>
      <c r="K7030" s="12" t="n">
        <v>-37.6</v>
      </c>
      <c r="L7030" s="12">
        <f>SQRT(E7030^2)+1</f>
        <v/>
      </c>
      <c r="M7030" s="20">
        <f>IF(Q7030&lt;=0,0,1000)</f>
        <v/>
      </c>
      <c r="N7030" s="20" t="n"/>
      <c r="O7030" s="20" t="n"/>
      <c r="Q7030" s="12" t="n">
        <v>34.99</v>
      </c>
      <c r="R7030" s="31" t="n">
        <v>69.62</v>
      </c>
      <c r="S7030" s="12">
        <f>-K7030</f>
        <v/>
      </c>
      <c r="T7030" s="12" t="n">
        <v>6.978594599436692</v>
      </c>
      <c r="U7030" t="n">
        <v>16.97926481277839</v>
      </c>
      <c r="Z7030">
        <f>T7030/$W$2</f>
        <v/>
      </c>
      <c r="AA7030">
        <f>U7030/$X$2</f>
        <v/>
      </c>
      <c r="AC7030" t="n">
        <v>0.2392283429807202</v>
      </c>
      <c r="AD7030" t="n">
        <v>0</v>
      </c>
      <c r="AF7030">
        <f>Z7030+0.14</f>
        <v/>
      </c>
      <c r="AG7030">
        <f>AA7030+0.1834</f>
        <v/>
      </c>
    </row>
    <row r="7031" spans="1:36">
      <c r="A7031" s="13" t="s">
        <v>7198</v>
      </c>
      <c r="B7031" t="n">
        <v>0.3096020211015452</v>
      </c>
      <c r="C7031" t="n">
        <v>0.2959609528288852</v>
      </c>
      <c r="D7031" s="20" t="n">
        <v>0.2959626688134634</v>
      </c>
      <c r="E7031" s="20">
        <f>Q7031</f>
        <v/>
      </c>
      <c r="F7031" s="20">
        <f>-Q7031+0.0001</f>
        <v/>
      </c>
      <c r="G7031" s="20">
        <f>-Q7031</f>
        <v/>
      </c>
      <c r="H7031" s="20">
        <f>IF(Q7031&lt;0,0,1000)</f>
        <v/>
      </c>
      <c r="I7031" s="20">
        <f>IF(Q7031&lt;0,0,1000)</f>
        <v/>
      </c>
      <c r="J7031" s="20">
        <f>I7031</f>
        <v/>
      </c>
      <c r="K7031" s="12" t="n">
        <v>-37.6</v>
      </c>
      <c r="L7031" s="12">
        <f>SQRT(E7031^2)+1</f>
        <v/>
      </c>
      <c r="M7031" s="20">
        <f>IF(Q7031&lt;=0,0,1000)</f>
        <v/>
      </c>
      <c r="N7031" s="20" t="n"/>
      <c r="O7031" s="20" t="n"/>
      <c r="Q7031" s="12" t="n">
        <v>31.26</v>
      </c>
      <c r="R7031" s="31" t="n">
        <v>55.36</v>
      </c>
      <c r="S7031" s="12">
        <f>-K7031</f>
        <v/>
      </c>
      <c r="T7031" s="12" t="n">
        <v>6.389200924374907</v>
      </c>
      <c r="U7031" t="n">
        <v>15.47692609893667</v>
      </c>
      <c r="Z7031">
        <f>T7031/$W$2</f>
        <v/>
      </c>
      <c r="AA7031">
        <f>U7031/$X$2</f>
        <v/>
      </c>
      <c r="AC7031" t="n">
        <v>0.1999006253644645</v>
      </c>
      <c r="AD7031" t="n">
        <v>0</v>
      </c>
      <c r="AF7031">
        <f>Z7031+0.14</f>
        <v/>
      </c>
      <c r="AG7031">
        <f>AA7031+0.1834</f>
        <v/>
      </c>
    </row>
    <row r="7032" spans="1:36">
      <c r="A7032" s="13" t="s">
        <v>7199</v>
      </c>
      <c r="B7032" t="n">
        <v>0.2633744496451679</v>
      </c>
      <c r="C7032" t="n">
        <v>0.2533636900283423</v>
      </c>
      <c r="D7032" s="20" t="n">
        <v>0.2533686666835522</v>
      </c>
      <c r="E7032" s="20">
        <f>Q7032</f>
        <v/>
      </c>
      <c r="F7032" s="20">
        <f>-Q7032+0.0001</f>
        <v/>
      </c>
      <c r="G7032" s="20">
        <f>-Q7032</f>
        <v/>
      </c>
      <c r="H7032" s="20">
        <f>IF(Q7032&lt;0,0,1000)</f>
        <v/>
      </c>
      <c r="I7032" s="20">
        <f>IF(Q7032&lt;0,0,1000)</f>
        <v/>
      </c>
      <c r="J7032" s="20">
        <f>I7032</f>
        <v/>
      </c>
      <c r="K7032" s="12" t="n">
        <v>-37.6</v>
      </c>
      <c r="L7032" s="12">
        <f>SQRT(E7032^2)+1</f>
        <v/>
      </c>
      <c r="M7032" s="20">
        <f>IF(Q7032&lt;=0,0,1000)</f>
        <v/>
      </c>
      <c r="N7032" s="20" t="n"/>
      <c r="O7032" s="20" t="n"/>
      <c r="Q7032" s="12" t="n">
        <v>30.36</v>
      </c>
      <c r="R7032" s="31" t="n">
        <v>50.03</v>
      </c>
      <c r="S7032" s="12">
        <f>-K7032</f>
        <v/>
      </c>
      <c r="T7032" s="12" t="n">
        <v>5.262595797220451</v>
      </c>
      <c r="U7032" t="n">
        <v>12.70849627034777</v>
      </c>
      <c r="Z7032">
        <f>T7032/$W$2</f>
        <v/>
      </c>
      <c r="AA7032">
        <f>U7032/$X$2</f>
        <v/>
      </c>
      <c r="AC7032" t="n">
        <v>0.1536718416299087</v>
      </c>
      <c r="AD7032" t="n">
        <v>0</v>
      </c>
      <c r="AF7032">
        <f>Z7032+0.14</f>
        <v/>
      </c>
      <c r="AG7032">
        <f>AA7032+0.1834</f>
        <v/>
      </c>
    </row>
    <row r="7033" spans="1:36">
      <c r="A7033" s="13" t="s">
        <v>7200</v>
      </c>
      <c r="B7033" t="n">
        <v>0.2199894826238469</v>
      </c>
      <c r="C7033" t="n">
        <v>0.2180236957428845</v>
      </c>
      <c r="D7033" s="20" t="n">
        <v>0.2180303563677551</v>
      </c>
      <c r="E7033" s="20">
        <f>Q7033</f>
        <v/>
      </c>
      <c r="F7033" s="20">
        <f>-Q7033+0.0001</f>
        <v/>
      </c>
      <c r="G7033" s="20">
        <f>-Q7033</f>
        <v/>
      </c>
      <c r="H7033" s="20">
        <f>IF(Q7033&lt;0,0,1000)</f>
        <v/>
      </c>
      <c r="I7033" s="20">
        <f>IF(Q7033&lt;0,0,1000)</f>
        <v/>
      </c>
      <c r="J7033" s="20">
        <f>I7033</f>
        <v/>
      </c>
      <c r="K7033" s="12" t="n">
        <v>-37.6</v>
      </c>
      <c r="L7033" s="12">
        <f>SQRT(E7033^2)+1</f>
        <v/>
      </c>
      <c r="M7033" s="20">
        <f>IF(Q7033&lt;=0,0,1000)</f>
        <v/>
      </c>
      <c r="N7033" s="20" t="n"/>
      <c r="O7033" s="20" t="n"/>
      <c r="Q7033" s="12" t="n">
        <v>29.99</v>
      </c>
      <c r="R7033" s="31" t="n">
        <v>45.82</v>
      </c>
      <c r="S7033" s="12">
        <f>-K7033</f>
        <v/>
      </c>
      <c r="T7033" s="12" t="n">
        <v>3.809659220959955</v>
      </c>
      <c r="U7033" t="n">
        <v>9.213513315295895</v>
      </c>
      <c r="Z7033">
        <f>T7033/$W$2</f>
        <v/>
      </c>
      <c r="AA7033">
        <f>U7033/$X$2</f>
        <v/>
      </c>
      <c r="AC7033" t="n">
        <v>0.1102864865757832</v>
      </c>
      <c r="AD7033" t="n">
        <v>0</v>
      </c>
      <c r="AF7033">
        <f>Z7033+0.14</f>
        <v/>
      </c>
      <c r="AG7033">
        <f>AA7033+0.1834</f>
        <v/>
      </c>
    </row>
    <row r="7034" spans="1:36">
      <c r="A7034" s="13" t="s">
        <v>7201</v>
      </c>
      <c r="B7034" t="n">
        <v>0.2106680178264338</v>
      </c>
      <c r="C7034" t="n">
        <v>0.2158080001604769</v>
      </c>
      <c r="D7034" s="20" t="n">
        <v>0.2158154211834152</v>
      </c>
      <c r="E7034" s="20">
        <f>Q7034</f>
        <v/>
      </c>
      <c r="F7034" s="20">
        <f>-Q7034+0.0001</f>
        <v/>
      </c>
      <c r="G7034" s="20">
        <f>-Q7034</f>
        <v/>
      </c>
      <c r="H7034" s="20">
        <f>IF(Q7034&lt;0,0,1000)</f>
        <v/>
      </c>
      <c r="I7034" s="20">
        <f>IF(Q7034&lt;0,0,1000)</f>
        <v/>
      </c>
      <c r="J7034" s="20">
        <f>I7034</f>
        <v/>
      </c>
      <c r="K7034" s="12" t="n">
        <v>-37.6</v>
      </c>
      <c r="L7034" s="12">
        <f>SQRT(E7034^2)+1</f>
        <v/>
      </c>
      <c r="M7034" s="20">
        <f>IF(Q7034&lt;=0,0,1000)</f>
        <v/>
      </c>
      <c r="N7034" s="20" t="n"/>
      <c r="O7034" s="20" t="n"/>
      <c r="Q7034" s="12" t="n">
        <v>29.97</v>
      </c>
      <c r="R7034" s="31" t="n">
        <v>45.3</v>
      </c>
      <c r="S7034" s="12">
        <f>-K7034</f>
        <v/>
      </c>
      <c r="T7034" s="12" t="n">
        <v>3.075354792838152</v>
      </c>
      <c r="U7034" t="n">
        <v>7.537185842889824</v>
      </c>
      <c r="Z7034">
        <f>T7034/$W$2</f>
        <v/>
      </c>
      <c r="AA7034">
        <f>U7034/$X$2</f>
        <v/>
      </c>
      <c r="AC7034" t="n">
        <v>0.1009650460032336</v>
      </c>
      <c r="AD7034" t="n">
        <v>0</v>
      </c>
      <c r="AF7034">
        <f>Z7034+0.14</f>
        <v/>
      </c>
      <c r="AG7034">
        <f>AA7034+0.1834</f>
        <v/>
      </c>
    </row>
    <row r="7035" spans="1:36">
      <c r="A7035" s="13" t="s">
        <v>7202</v>
      </c>
      <c r="B7035" t="n">
        <v>0.2240016052513183</v>
      </c>
      <c r="C7035" t="n">
        <v>0.2282409822679588</v>
      </c>
      <c r="D7035" s="20" t="n">
        <v>0.228248718969892</v>
      </c>
      <c r="E7035" s="20">
        <f>Q7035</f>
        <v/>
      </c>
      <c r="F7035" s="20">
        <f>-Q7035+0.0001</f>
        <v/>
      </c>
      <c r="G7035" s="20">
        <f>-Q7035</f>
        <v/>
      </c>
      <c r="H7035" s="20">
        <f>IF(Q7035&lt;0,0,1000)</f>
        <v/>
      </c>
      <c r="I7035" s="20">
        <f>IF(Q7035&lt;0,0,1000)</f>
        <v/>
      </c>
      <c r="J7035" s="20">
        <f>I7035</f>
        <v/>
      </c>
      <c r="K7035" s="12" t="n">
        <v>-37.6</v>
      </c>
      <c r="L7035" s="12">
        <f>SQRT(E7035^2)+1</f>
        <v/>
      </c>
      <c r="M7035" s="20">
        <f>IF(Q7035&lt;=0,0,1000)</f>
        <v/>
      </c>
      <c r="N7035" s="20" t="n"/>
      <c r="O7035" s="20" t="n"/>
      <c r="Q7035" s="12" t="n">
        <v>30.03</v>
      </c>
      <c r="R7035" s="31" t="n">
        <v>42.43</v>
      </c>
      <c r="S7035" s="12">
        <f>-K7035</f>
        <v/>
      </c>
      <c r="T7035" s="12" t="n">
        <v>3.366976191419265</v>
      </c>
      <c r="U7035" t="n">
        <v>8.22751090685524</v>
      </c>
      <c r="Z7035">
        <f>T7035/$W$2</f>
        <v/>
      </c>
      <c r="AA7035">
        <f>U7035/$X$2</f>
        <v/>
      </c>
      <c r="AC7035" t="n">
        <v>0.114298491711115</v>
      </c>
      <c r="AD7035" t="n">
        <v>0</v>
      </c>
      <c r="AF7035">
        <f>Z7035+0.14</f>
        <v/>
      </c>
      <c r="AG7035">
        <f>AA7035+0.1834</f>
        <v/>
      </c>
    </row>
    <row r="7036" spans="1:36">
      <c r="A7036" s="13" t="s">
        <v>7203</v>
      </c>
      <c r="B7036" t="n">
        <v>0.2333647956134821</v>
      </c>
      <c r="C7036" t="n">
        <v>0.2398045948496291</v>
      </c>
      <c r="D7036" s="20" t="n">
        <v>0.2398129324186205</v>
      </c>
      <c r="E7036" s="20">
        <f>Q7036</f>
        <v/>
      </c>
      <c r="F7036" s="20">
        <f>-Q7036+0.0001</f>
        <v/>
      </c>
      <c r="G7036" s="20">
        <f>-Q7036</f>
        <v/>
      </c>
      <c r="H7036" s="20">
        <f>IF(Q7036&lt;0,0,1000)</f>
        <v/>
      </c>
      <c r="I7036" s="20">
        <f>IF(Q7036&lt;0,0,1000)</f>
        <v/>
      </c>
      <c r="J7036" s="20">
        <f>I7036</f>
        <v/>
      </c>
      <c r="K7036" s="12" t="n">
        <v>-37.6</v>
      </c>
      <c r="L7036" s="12">
        <f>SQRT(E7036^2)+1</f>
        <v/>
      </c>
      <c r="M7036" s="20">
        <f>IF(Q7036&lt;=0,0,1000)</f>
        <v/>
      </c>
      <c r="N7036" s="20" t="n"/>
      <c r="O7036" s="20" t="n"/>
      <c r="Q7036" s="12" t="n">
        <v>30.02</v>
      </c>
      <c r="R7036" s="31" t="n">
        <v>40.95</v>
      </c>
      <c r="S7036" s="12">
        <f>-K7036</f>
        <v/>
      </c>
      <c r="T7036" s="12" t="n">
        <v>3.280714758892673</v>
      </c>
      <c r="U7036" t="n">
        <v>7.986211397031381</v>
      </c>
      <c r="Z7036">
        <f>T7036/$W$2</f>
        <v/>
      </c>
      <c r="AA7036">
        <f>U7036/$X$2</f>
        <v/>
      </c>
      <c r="AC7036" t="n">
        <v>0.123661554378862</v>
      </c>
      <c r="AD7036" t="n">
        <v>0</v>
      </c>
      <c r="AF7036">
        <f>Z7036+0.14</f>
        <v/>
      </c>
      <c r="AG7036">
        <f>AA7036+0.1834</f>
        <v/>
      </c>
    </row>
    <row r="7037" spans="1:36">
      <c r="A7037" s="13" t="s">
        <v>7204</v>
      </c>
      <c r="B7037" t="n">
        <v>0.2653093871524858</v>
      </c>
      <c r="C7037" t="n">
        <v>0.272801625393839</v>
      </c>
      <c r="D7037" s="20" t="n">
        <v>0.2728110374307062</v>
      </c>
      <c r="E7037" s="20">
        <f>Q7037</f>
        <v/>
      </c>
      <c r="F7037" s="20">
        <f>-Q7037+0.0001</f>
        <v/>
      </c>
      <c r="G7037" s="20">
        <f>-Q7037</f>
        <v/>
      </c>
      <c r="H7037" s="20">
        <f>IF(Q7037&lt;0,0,1000)</f>
        <v/>
      </c>
      <c r="I7037" s="20">
        <f>IF(Q7037&lt;0,0,1000)</f>
        <v/>
      </c>
      <c r="J7037" s="20">
        <f>I7037</f>
        <v/>
      </c>
      <c r="K7037" s="12" t="n">
        <v>-37.6</v>
      </c>
      <c r="L7037" s="12">
        <f>SQRT(E7037^2)+1</f>
        <v/>
      </c>
      <c r="M7037" s="20">
        <f>IF(Q7037&lt;=0,0,1000)</f>
        <v/>
      </c>
      <c r="N7037" s="20" t="n"/>
      <c r="O7037" s="20" t="n"/>
      <c r="Q7037" s="12" t="n">
        <v>30.83</v>
      </c>
      <c r="R7037" s="31" t="n">
        <v>40.09</v>
      </c>
      <c r="S7037" s="12">
        <f>-K7037</f>
        <v/>
      </c>
      <c r="T7037" s="12" t="n">
        <v>3.665519715610921</v>
      </c>
      <c r="U7037" t="n">
        <v>8.874448945474329</v>
      </c>
      <c r="Z7037">
        <f>T7037/$W$2</f>
        <v/>
      </c>
      <c r="AA7037">
        <f>U7037/$X$2</f>
        <v/>
      </c>
      <c r="AC7037" t="n">
        <v>0.1556057276732498</v>
      </c>
      <c r="AD7037" t="n">
        <v>0</v>
      </c>
      <c r="AF7037">
        <f>Z7037+0.14</f>
        <v/>
      </c>
      <c r="AG7037">
        <f>AA7037+0.1834</f>
        <v/>
      </c>
    </row>
    <row r="7038" spans="1:36">
      <c r="A7038" s="13" t="s">
        <v>7205</v>
      </c>
      <c r="B7038" t="n">
        <v>0.3267622571727801</v>
      </c>
      <c r="C7038" t="n">
        <v>0.3325480394441119</v>
      </c>
      <c r="D7038" s="20" t="n">
        <v>0.332558547708756</v>
      </c>
      <c r="E7038" s="20">
        <f>Q7038</f>
        <v/>
      </c>
      <c r="F7038" s="20">
        <f>-Q7038+0.0001</f>
        <v/>
      </c>
      <c r="G7038" s="20">
        <f>-Q7038</f>
        <v/>
      </c>
      <c r="H7038" s="20">
        <f>IF(Q7038&lt;0,0,1000)</f>
        <v/>
      </c>
      <c r="I7038" s="20">
        <f>IF(Q7038&lt;0,0,1000)</f>
        <v/>
      </c>
      <c r="J7038" s="20">
        <f>I7038</f>
        <v/>
      </c>
      <c r="K7038" s="12" t="n">
        <v>-37.6</v>
      </c>
      <c r="L7038" s="12">
        <f>SQRT(E7038^2)+1</f>
        <v/>
      </c>
      <c r="M7038" s="20">
        <f>IF(Q7038&lt;=0,0,1000)</f>
        <v/>
      </c>
      <c r="N7038" s="20" t="n"/>
      <c r="O7038" s="20" t="n"/>
      <c r="Q7038" s="12" t="n">
        <v>35.35</v>
      </c>
      <c r="R7038" s="31" t="n">
        <v>40.7</v>
      </c>
      <c r="S7038" s="12">
        <f>-K7038</f>
        <v/>
      </c>
      <c r="T7038" s="12" t="n">
        <v>4.865311767844431</v>
      </c>
      <c r="U7038" t="n">
        <v>11.80729727083082</v>
      </c>
      <c r="Z7038">
        <f>T7038/$W$2</f>
        <v/>
      </c>
      <c r="AA7038">
        <f>U7038/$X$2</f>
        <v/>
      </c>
      <c r="AC7038" t="n">
        <v>0.2170579332566097</v>
      </c>
      <c r="AD7038" t="n">
        <v>0</v>
      </c>
      <c r="AF7038">
        <f>Z7038+0.14</f>
        <v/>
      </c>
      <c r="AG7038">
        <f>AA7038+0.1834</f>
        <v/>
      </c>
    </row>
    <row r="7039" spans="1:36">
      <c r="A7039" s="13" t="s">
        <v>7206</v>
      </c>
      <c r="B7039" t="n">
        <v>0.4251073628446664</v>
      </c>
      <c r="C7039" t="n">
        <v>0.4248172047223465</v>
      </c>
      <c r="D7039" s="20" t="n">
        <v>0.4248270822076502</v>
      </c>
      <c r="E7039" s="20">
        <f>Q7039</f>
        <v/>
      </c>
      <c r="F7039" s="20">
        <f>-Q7039+0.0001</f>
        <v/>
      </c>
      <c r="G7039" s="20">
        <f>-Q7039</f>
        <v/>
      </c>
      <c r="H7039" s="20">
        <f>IF(Q7039&lt;0,0,1000)</f>
        <v/>
      </c>
      <c r="I7039" s="20">
        <f>IF(Q7039&lt;0,0,1000)</f>
        <v/>
      </c>
      <c r="J7039" s="20">
        <f>I7039</f>
        <v/>
      </c>
      <c r="K7039" s="12" t="n">
        <v>-37.6</v>
      </c>
      <c r="L7039" s="12">
        <f>SQRT(E7039^2)+1</f>
        <v/>
      </c>
      <c r="M7039" s="20">
        <f>IF(Q7039&lt;=0,0,1000)</f>
        <v/>
      </c>
      <c r="N7039" s="20" t="n"/>
      <c r="O7039" s="20" t="n"/>
      <c r="Q7039" s="12" t="n">
        <v>41.84</v>
      </c>
      <c r="R7039" s="31" t="n">
        <v>42.43</v>
      </c>
      <c r="S7039" s="12">
        <f>-K7039</f>
        <v/>
      </c>
      <c r="T7039" s="12" t="n">
        <v>7.13475490158307</v>
      </c>
      <c r="U7039" t="n">
        <v>17.38700513171549</v>
      </c>
      <c r="Z7039">
        <f>T7039/$W$2</f>
        <v/>
      </c>
      <c r="AA7039">
        <f>U7039/$X$2</f>
        <v/>
      </c>
      <c r="AC7039" t="n">
        <v>0.3154029549729249</v>
      </c>
      <c r="AD7039" t="n">
        <v>0</v>
      </c>
      <c r="AF7039">
        <f>Z7039+0.14</f>
        <v/>
      </c>
      <c r="AG7039">
        <f>AA7039+0.1834</f>
        <v/>
      </c>
    </row>
    <row r="7040" spans="1:36">
      <c r="A7040" s="13" t="s">
        <v>7207</v>
      </c>
      <c r="B7040" t="n">
        <v>0.4468513362617644</v>
      </c>
      <c r="C7040" t="n">
        <v>0.4487980898142603</v>
      </c>
      <c r="D7040" s="20" t="n">
        <v>0.4488030819068253</v>
      </c>
      <c r="E7040" s="20">
        <f>Q7040</f>
        <v/>
      </c>
      <c r="F7040" s="20">
        <f>-Q7040+0.0001</f>
        <v/>
      </c>
      <c r="G7040" s="20">
        <f>-Q7040</f>
        <v/>
      </c>
      <c r="H7040" s="20">
        <f>IF(Q7040&lt;0,0,1000)</f>
        <v/>
      </c>
      <c r="I7040" s="20">
        <f>IF(Q7040&lt;0,0,1000)</f>
        <v/>
      </c>
      <c r="J7040" s="20">
        <f>I7040</f>
        <v/>
      </c>
      <c r="K7040" s="12" t="n">
        <v>-37.6</v>
      </c>
      <c r="L7040" s="12">
        <f>SQRT(E7040^2)+1</f>
        <v/>
      </c>
      <c r="M7040" s="20">
        <f>IF(Q7040&lt;=0,0,1000)</f>
        <v/>
      </c>
      <c r="N7040" s="20" t="n"/>
      <c r="O7040" s="20" t="n"/>
      <c r="Q7040" s="12" t="n">
        <v>46.95</v>
      </c>
      <c r="R7040" s="31" t="n">
        <v>50.9</v>
      </c>
      <c r="S7040" s="12">
        <f>-K7040</f>
        <v/>
      </c>
      <c r="T7040" s="12" t="n">
        <v>7.452753468749871</v>
      </c>
      <c r="U7040" t="n">
        <v>18.36711273847893</v>
      </c>
      <c r="Z7040">
        <f>T7040/$W$2</f>
        <v/>
      </c>
      <c r="AA7040">
        <f>U7040/$X$2</f>
        <v/>
      </c>
      <c r="AC7040" t="n">
        <v>0.3371492666050278</v>
      </c>
      <c r="AD7040" t="n">
        <v>0</v>
      </c>
      <c r="AF7040">
        <f>Z7040+0.14</f>
        <v/>
      </c>
      <c r="AG7040">
        <f>AA7040+0.1834</f>
        <v/>
      </c>
    </row>
    <row r="7041" spans="1:36">
      <c r="A7041" s="13" t="s">
        <v>7208</v>
      </c>
      <c r="B7041" t="n">
        <v>0.4437546156227758</v>
      </c>
      <c r="C7041" t="n">
        <v>0.4460708334100458</v>
      </c>
      <c r="D7041" s="20" t="n">
        <v>0.4460774815920388</v>
      </c>
      <c r="E7041" s="20">
        <f>Q7041</f>
        <v/>
      </c>
      <c r="F7041" s="20">
        <f>-Q7041+0.0001</f>
        <v/>
      </c>
      <c r="G7041" s="20">
        <f>-Q7041</f>
        <v/>
      </c>
      <c r="H7041" s="20">
        <f>IF(Q7041&lt;0,0,1000)</f>
        <v/>
      </c>
      <c r="I7041" s="20">
        <f>IF(Q7041&lt;0,0,1000)</f>
        <v/>
      </c>
      <c r="J7041" s="20">
        <f>I7041</f>
        <v/>
      </c>
      <c r="K7041" s="12" t="n">
        <v>-37.6</v>
      </c>
      <c r="L7041" s="12">
        <f>SQRT(E7041^2)+1</f>
        <v/>
      </c>
      <c r="M7041" s="20">
        <f>IF(Q7041&lt;=0,0,1000)</f>
        <v/>
      </c>
      <c r="N7041" s="20" t="n"/>
      <c r="O7041" s="20" t="n"/>
      <c r="Q7041" s="12" t="n">
        <v>47.98</v>
      </c>
      <c r="R7041" s="31" t="n">
        <v>75.17</v>
      </c>
      <c r="S7041" s="12">
        <f>-K7041</f>
        <v/>
      </c>
      <c r="T7041" s="12" t="n">
        <v>7.263860421629354</v>
      </c>
      <c r="U7041" t="n">
        <v>17.79300240472655</v>
      </c>
      <c r="Z7041">
        <f>T7041/$W$2</f>
        <v/>
      </c>
      <c r="AA7041">
        <f>U7041/$X$2</f>
        <v/>
      </c>
      <c r="AC7041" t="n">
        <v>0.3340518994342381</v>
      </c>
      <c r="AD7041" t="n">
        <v>0</v>
      </c>
      <c r="AF7041">
        <f>Z7041+0.14</f>
        <v/>
      </c>
      <c r="AG7041">
        <f>AA7041+0.1834</f>
        <v/>
      </c>
    </row>
    <row r="7042" spans="1:36">
      <c r="A7042" s="13" t="s">
        <v>7209</v>
      </c>
      <c r="B7042" t="n">
        <v>0.4180141442218438</v>
      </c>
      <c r="C7042" t="n">
        <v>0.417297353427349</v>
      </c>
      <c r="D7042" s="20" t="n">
        <v>0.4173041723122641</v>
      </c>
      <c r="E7042" s="20">
        <f>Q7042</f>
        <v/>
      </c>
      <c r="F7042" s="20">
        <f>-Q7042+0.0001</f>
        <v/>
      </c>
      <c r="G7042" s="20">
        <f>-Q7042</f>
        <v/>
      </c>
      <c r="H7042" s="20">
        <f>IF(Q7042&lt;0,0,1000)</f>
        <v/>
      </c>
      <c r="I7042" s="20">
        <f>IF(Q7042&lt;0,0,1000)</f>
        <v/>
      </c>
      <c r="J7042" s="20">
        <f>I7042</f>
        <v/>
      </c>
      <c r="K7042" s="12" t="n">
        <v>-37.6</v>
      </c>
      <c r="L7042" s="12">
        <f>SQRT(E7042^2)+1</f>
        <v/>
      </c>
      <c r="M7042" s="20">
        <f>IF(Q7042&lt;=0,0,1000)</f>
        <v/>
      </c>
      <c r="N7042" s="20" t="n"/>
      <c r="O7042" s="20" t="n"/>
      <c r="Q7042" s="12" t="n">
        <v>47.06</v>
      </c>
      <c r="R7042" s="31" t="n">
        <v>79.13</v>
      </c>
      <c r="S7042" s="12">
        <f>-K7042</f>
        <v/>
      </c>
      <c r="T7042" s="12" t="n">
        <v>7.060653766380049</v>
      </c>
      <c r="U7042" t="n">
        <v>17.22338360117577</v>
      </c>
      <c r="Z7042">
        <f>T7042/$W$2</f>
        <v/>
      </c>
      <c r="AA7042">
        <f>U7042/$X$2</f>
        <v/>
      </c>
      <c r="AC7042" t="n">
        <v>0.3083111627142327</v>
      </c>
      <c r="AD7042" t="n">
        <v>0</v>
      </c>
      <c r="AF7042">
        <f>Z7042+0.14</f>
        <v/>
      </c>
      <c r="AG7042">
        <f>AA7042+0.1834</f>
        <v/>
      </c>
    </row>
    <row r="7043" spans="1:36">
      <c r="A7043" s="13" t="s">
        <v>7210</v>
      </c>
      <c r="B7043" t="n">
        <v>0.3921963669577443</v>
      </c>
      <c r="C7043" t="n">
        <v>0.3899237910420242</v>
      </c>
      <c r="D7043" s="20" t="n">
        <v>0.3899304572185006</v>
      </c>
      <c r="E7043" s="20">
        <f>Q7043</f>
        <v/>
      </c>
      <c r="F7043" s="20">
        <f>-Q7043+0.0001</f>
        <v/>
      </c>
      <c r="G7043" s="20">
        <f>-Q7043</f>
        <v/>
      </c>
      <c r="H7043" s="20">
        <f>IF(Q7043&lt;0,0,1000)</f>
        <v/>
      </c>
      <c r="I7043" s="20">
        <f>IF(Q7043&lt;0,0,1000)</f>
        <v/>
      </c>
      <c r="J7043" s="20">
        <f>I7043</f>
        <v/>
      </c>
      <c r="K7043" s="12" t="n">
        <v>-37.6</v>
      </c>
      <c r="L7043" s="12">
        <f>SQRT(E7043^2)+1</f>
        <v/>
      </c>
      <c r="M7043" s="20">
        <f>IF(Q7043&lt;=0,0,1000)</f>
        <v/>
      </c>
      <c r="N7043" s="20" t="n"/>
      <c r="O7043" s="20" t="n"/>
      <c r="Q7043" s="12" t="n">
        <v>47.16</v>
      </c>
      <c r="R7043" s="31" t="n">
        <v>78.66</v>
      </c>
      <c r="S7043" s="12">
        <f>-K7043</f>
        <v/>
      </c>
      <c r="T7043" s="12" t="n">
        <v>6.69399968249331</v>
      </c>
      <c r="U7043" t="n">
        <v>16.23819969798426</v>
      </c>
      <c r="Z7043">
        <f>T7043/$W$2</f>
        <v/>
      </c>
      <c r="AA7043">
        <f>U7043/$X$2</f>
        <v/>
      </c>
      <c r="AC7043" t="n">
        <v>0.2824933791810715</v>
      </c>
      <c r="AD7043" t="n">
        <v>0</v>
      </c>
      <c r="AF7043">
        <f>Z7043+0.14</f>
        <v/>
      </c>
      <c r="AG7043">
        <f>AA7043+0.1834</f>
        <v/>
      </c>
    </row>
    <row r="7044" spans="1:36">
      <c r="A7044" s="13" t="s">
        <v>7211</v>
      </c>
      <c r="B7044" t="n">
        <v>0.3712875976836724</v>
      </c>
      <c r="C7044" t="n">
        <v>0.3681649336631839</v>
      </c>
      <c r="D7044" s="20" t="n">
        <v>0.3681715318817899</v>
      </c>
      <c r="E7044" s="20">
        <f>Q7044</f>
        <v/>
      </c>
      <c r="F7044" s="20">
        <f>-Q7044+0.0001</f>
        <v/>
      </c>
      <c r="G7044" s="20">
        <f>-Q7044</f>
        <v/>
      </c>
      <c r="H7044" s="20">
        <f>IF(Q7044&lt;0,0,1000)</f>
        <v/>
      </c>
      <c r="I7044" s="20">
        <f>IF(Q7044&lt;0,0,1000)</f>
        <v/>
      </c>
      <c r="J7044" s="20">
        <f>I7044</f>
        <v/>
      </c>
      <c r="K7044" s="12" t="n">
        <v>-37.6</v>
      </c>
      <c r="L7044" s="12">
        <f>SQRT(E7044^2)+1</f>
        <v/>
      </c>
      <c r="M7044" s="20">
        <f>IF(Q7044&lt;=0,0,1000)</f>
        <v/>
      </c>
      <c r="N7044" s="20" t="n"/>
      <c r="O7044" s="20" t="n"/>
      <c r="Q7044" s="12" t="n">
        <v>44.93</v>
      </c>
      <c r="R7044" s="31" t="n">
        <v>73.98</v>
      </c>
      <c r="S7044" s="12">
        <f>-K7044</f>
        <v/>
      </c>
      <c r="T7044" s="12" t="n">
        <v>6.427078662313207</v>
      </c>
      <c r="U7044" t="n">
        <v>15.58499611928411</v>
      </c>
      <c r="Z7044">
        <f>T7044/$W$2</f>
        <v/>
      </c>
      <c r="AA7044">
        <f>U7044/$X$2</f>
        <v/>
      </c>
      <c r="AC7044" t="n">
        <v>0.2615846064855135</v>
      </c>
      <c r="AD7044" t="n">
        <v>0</v>
      </c>
      <c r="AF7044">
        <f>Z7044+0.14</f>
        <v/>
      </c>
      <c r="AG7044">
        <f>AA7044+0.1834</f>
        <v/>
      </c>
    </row>
    <row r="7045" spans="1:36">
      <c r="A7045" s="13" t="s">
        <v>7212</v>
      </c>
      <c r="B7045" t="n">
        <v>0.3549083362488857</v>
      </c>
      <c r="C7045" t="n">
        <v>0.3518925341829703</v>
      </c>
      <c r="D7045" s="20" t="n">
        <v>0.3518990266520572</v>
      </c>
      <c r="E7045" s="20">
        <f>Q7045</f>
        <v/>
      </c>
      <c r="F7045" s="20">
        <f>-Q7045+0.0001</f>
        <v/>
      </c>
      <c r="G7045" s="20">
        <f>-Q7045</f>
        <v/>
      </c>
      <c r="H7045" s="20">
        <f>IF(Q7045&lt;0,0,1000)</f>
        <v/>
      </c>
      <c r="I7045" s="20">
        <f>IF(Q7045&lt;0,0,1000)</f>
        <v/>
      </c>
      <c r="J7045" s="20">
        <f>I7045</f>
        <v/>
      </c>
      <c r="K7045" s="12" t="n">
        <v>-37.6</v>
      </c>
      <c r="L7045" s="12">
        <f>SQRT(E7045^2)+1</f>
        <v/>
      </c>
      <c r="M7045" s="20">
        <f>IF(Q7045&lt;=0,0,1000)</f>
        <v/>
      </c>
      <c r="N7045" s="20" t="n"/>
      <c r="O7045" s="20" t="n"/>
      <c r="Q7045" s="12" t="n">
        <v>44.71</v>
      </c>
      <c r="R7045" s="31" t="n">
        <v>70.36</v>
      </c>
      <c r="S7045" s="12">
        <f>-K7045</f>
        <v/>
      </c>
      <c r="T7045" s="12" t="n">
        <v>6.166051480774359</v>
      </c>
      <c r="U7045" t="n">
        <v>14.97199029038703</v>
      </c>
      <c r="Z7045">
        <f>T7045/$W$2</f>
        <v/>
      </c>
      <c r="AA7045">
        <f>U7045/$X$2</f>
        <v/>
      </c>
      <c r="AC7045" t="n">
        <v>0.2452053439882969</v>
      </c>
      <c r="AD7045" t="n">
        <v>0</v>
      </c>
      <c r="AF7045">
        <f>Z7045+0.14</f>
        <v/>
      </c>
      <c r="AG7045">
        <f>AA7045+0.1834</f>
        <v/>
      </c>
    </row>
    <row r="7046" spans="1:36">
      <c r="A7046" s="13" t="s">
        <v>7213</v>
      </c>
      <c r="B7046" t="n">
        <v>0.3449314738985162</v>
      </c>
      <c r="C7046" t="n">
        <v>0.3415103562022713</v>
      </c>
      <c r="D7046" s="20" t="n">
        <v>0.341516263795281</v>
      </c>
      <c r="E7046" s="20">
        <f>Q7046</f>
        <v/>
      </c>
      <c r="F7046" s="20">
        <f>-Q7046+0.0001</f>
        <v/>
      </c>
      <c r="G7046" s="20">
        <f>-Q7046</f>
        <v/>
      </c>
      <c r="H7046" s="20">
        <f>IF(Q7046&lt;0,0,1000)</f>
        <v/>
      </c>
      <c r="I7046" s="20">
        <f>IF(Q7046&lt;0,0,1000)</f>
        <v/>
      </c>
      <c r="J7046" s="20">
        <f>I7046</f>
        <v/>
      </c>
      <c r="K7046" s="12" t="n">
        <v>-37.6</v>
      </c>
      <c r="L7046" s="12">
        <f>SQRT(E7046^2)+1</f>
        <v/>
      </c>
      <c r="M7046" s="20">
        <f>IF(Q7046&lt;=0,0,1000)</f>
        <v/>
      </c>
      <c r="N7046" s="20" t="n"/>
      <c r="O7046" s="20" t="n"/>
      <c r="Q7046" s="12" t="n">
        <v>42.6</v>
      </c>
      <c r="R7046" s="31" t="n">
        <v>66.19</v>
      </c>
      <c r="S7046" s="12">
        <f>-K7046</f>
        <v/>
      </c>
      <c r="T7046" s="12" t="n">
        <v>6.043115682543711</v>
      </c>
      <c r="U7046" t="n">
        <v>14.67843370581909</v>
      </c>
      <c r="Z7046">
        <f>T7046/$W$2</f>
        <v/>
      </c>
      <c r="AA7046">
        <f>U7046/$X$2</f>
        <v/>
      </c>
      <c r="AC7046" t="n">
        <v>0.2352287370676311</v>
      </c>
      <c r="AD7046" t="n">
        <v>0</v>
      </c>
      <c r="AF7046">
        <f>Z7046+0.14</f>
        <v/>
      </c>
      <c r="AG7046">
        <f>AA7046+0.1834</f>
        <v/>
      </c>
    </row>
    <row r="7047" spans="1:36">
      <c r="A7047" s="13" t="s">
        <v>7214</v>
      </c>
      <c r="B7047" t="n">
        <v>0.339669479270301</v>
      </c>
      <c r="C7047" t="n">
        <v>0.3367465578501338</v>
      </c>
      <c r="D7047" s="20" t="n">
        <v>0.3367522884019933</v>
      </c>
      <c r="E7047" s="20">
        <f>Q7047</f>
        <v/>
      </c>
      <c r="F7047" s="20">
        <f>-Q7047+0.0001</f>
        <v/>
      </c>
      <c r="G7047" s="20">
        <f>-Q7047</f>
        <v/>
      </c>
      <c r="H7047" s="20">
        <f>IF(Q7047&lt;0,0,1000)</f>
        <v/>
      </c>
      <c r="I7047" s="20">
        <f>IF(Q7047&lt;0,0,1000)</f>
        <v/>
      </c>
      <c r="J7047" s="20">
        <f>I7047</f>
        <v/>
      </c>
      <c r="K7047" s="12" t="n">
        <v>-37.6</v>
      </c>
      <c r="L7047" s="12">
        <f>SQRT(E7047^2)+1</f>
        <v/>
      </c>
      <c r="M7047" s="20">
        <f>IF(Q7047&lt;=0,0,1000)</f>
        <v/>
      </c>
      <c r="N7047" s="20" t="n"/>
      <c r="O7047" s="20" t="n"/>
      <c r="Q7047" s="12" t="n">
        <v>43.6</v>
      </c>
      <c r="R7047" s="31" t="n">
        <v>62.93</v>
      </c>
      <c r="S7047" s="12">
        <f>-K7047</f>
        <v/>
      </c>
      <c r="T7047" s="12" t="n">
        <v>5.945066572734588</v>
      </c>
      <c r="U7047" t="n">
        <v>14.48004946612036</v>
      </c>
      <c r="Z7047">
        <f>T7047/$W$2</f>
        <v/>
      </c>
      <c r="AA7047">
        <f>U7047/$X$2</f>
        <v/>
      </c>
      <c r="AC7047" t="n">
        <v>0.2299667950039745</v>
      </c>
      <c r="AD7047" t="n">
        <v>0</v>
      </c>
      <c r="AF7047">
        <f>Z7047+0.14</f>
        <v/>
      </c>
      <c r="AG7047">
        <f>AA7047+0.1834</f>
        <v/>
      </c>
    </row>
    <row r="7048" spans="1:36">
      <c r="A7048" s="13" t="s">
        <v>7215</v>
      </c>
      <c r="B7048" t="n">
        <v>0.3378707099763025</v>
      </c>
      <c r="C7048" t="n">
        <v>0.3341252134215704</v>
      </c>
      <c r="D7048" s="20" t="n">
        <v>0.3341302266307898</v>
      </c>
      <c r="E7048" s="20">
        <f>Q7048</f>
        <v/>
      </c>
      <c r="F7048" s="20">
        <f>-Q7048+0.0001</f>
        <v/>
      </c>
      <c r="G7048" s="20">
        <f>-Q7048</f>
        <v/>
      </c>
      <c r="H7048" s="20">
        <f>IF(Q7048&lt;0,0,1000)</f>
        <v/>
      </c>
      <c r="I7048" s="20">
        <f>IF(Q7048&lt;0,0,1000)</f>
        <v/>
      </c>
      <c r="J7048" s="20">
        <f>I7048</f>
        <v/>
      </c>
      <c r="K7048" s="12" t="n">
        <v>-37.6</v>
      </c>
      <c r="L7048" s="12">
        <f>SQRT(E7048^2)+1</f>
        <v/>
      </c>
      <c r="M7048" s="20">
        <f>IF(Q7048&lt;=0,0,1000)</f>
        <v/>
      </c>
      <c r="N7048" s="20" t="n"/>
      <c r="O7048" s="20" t="n"/>
      <c r="Q7048" s="12" t="n">
        <v>44.98</v>
      </c>
      <c r="R7048" s="31" t="n">
        <v>58.92</v>
      </c>
      <c r="S7048" s="12">
        <f>-K7048</f>
        <v/>
      </c>
      <c r="T7048" s="12" t="n">
        <v>5.979215007592388</v>
      </c>
      <c r="U7048" t="n">
        <v>14.55063140588633</v>
      </c>
      <c r="Z7048">
        <f>T7048/$W$2</f>
        <v/>
      </c>
      <c r="AA7048">
        <f>U7048/$X$2</f>
        <v/>
      </c>
      <c r="AC7048" t="n">
        <v>0.2281682795570181</v>
      </c>
      <c r="AD7048" t="n">
        <v>0</v>
      </c>
      <c r="AF7048">
        <f>Z7048+0.14</f>
        <v/>
      </c>
      <c r="AG7048">
        <f>AA7048+0.1834</f>
        <v/>
      </c>
    </row>
    <row r="7049" spans="1:36">
      <c r="A7049" s="13" t="s">
        <v>7216</v>
      </c>
      <c r="B7049" t="n">
        <v>0.3417703468863658</v>
      </c>
      <c r="C7049" t="n">
        <v>0.3375858735355831</v>
      </c>
      <c r="D7049" s="20" t="n">
        <v>0.3375902931076926</v>
      </c>
      <c r="E7049" s="20">
        <f>Q7049</f>
        <v/>
      </c>
      <c r="F7049" s="20">
        <f>-Q7049+0.0001</f>
        <v/>
      </c>
      <c r="G7049" s="20">
        <f>-Q7049</f>
        <v/>
      </c>
      <c r="H7049" s="20">
        <f>IF(Q7049&lt;0,0,1000)</f>
        <v/>
      </c>
      <c r="I7049" s="20">
        <f>IF(Q7049&lt;0,0,1000)</f>
        <v/>
      </c>
      <c r="J7049" s="20">
        <f>I7049</f>
        <v/>
      </c>
      <c r="K7049" s="12" t="n">
        <v>-37.6</v>
      </c>
      <c r="L7049" s="12">
        <f>SQRT(E7049^2)+1</f>
        <v/>
      </c>
      <c r="M7049" s="20">
        <f>IF(Q7049&lt;=0,0,1000)</f>
        <v/>
      </c>
      <c r="N7049" s="20" t="n"/>
      <c r="O7049" s="20" t="n"/>
      <c r="Q7049" s="12" t="n">
        <v>48.91</v>
      </c>
      <c r="R7049" s="31" t="n">
        <v>56.38</v>
      </c>
      <c r="S7049" s="12">
        <f>-K7049</f>
        <v/>
      </c>
      <c r="T7049" s="12" t="n">
        <v>6.126381827316335</v>
      </c>
      <c r="U7049" t="n">
        <v>14.95319367014376</v>
      </c>
      <c r="Z7049">
        <f>T7049/$W$2</f>
        <v/>
      </c>
      <c r="AA7049">
        <f>U7049/$X$2</f>
        <v/>
      </c>
      <c r="AC7049" t="n">
        <v>0.232068145679461</v>
      </c>
      <c r="AD7049" t="n">
        <v>0</v>
      </c>
      <c r="AF7049">
        <f>Z7049+0.14</f>
        <v/>
      </c>
      <c r="AG7049">
        <f>AA7049+0.1834</f>
        <v/>
      </c>
    </row>
    <row r="7050" spans="1:36">
      <c r="A7050" s="13" t="s">
        <v>7217</v>
      </c>
      <c r="B7050" t="n">
        <v>0.3538423080222894</v>
      </c>
      <c r="C7050" t="n">
        <v>0.348539808087648</v>
      </c>
      <c r="D7050" s="20" t="n">
        <v>0.3485436241283012</v>
      </c>
      <c r="E7050" s="20">
        <f>Q7050</f>
        <v/>
      </c>
      <c r="F7050" s="20">
        <f>-Q7050+0.0001</f>
        <v/>
      </c>
      <c r="G7050" s="20">
        <f>-Q7050</f>
        <v/>
      </c>
      <c r="H7050" s="20">
        <f>IF(Q7050&lt;0,0,1000)</f>
        <v/>
      </c>
      <c r="I7050" s="20">
        <f>IF(Q7050&lt;0,0,1000)</f>
        <v/>
      </c>
      <c r="J7050" s="20">
        <f>I7050</f>
        <v/>
      </c>
      <c r="K7050" s="12" t="n">
        <v>-37.6</v>
      </c>
      <c r="L7050" s="12">
        <f>SQRT(E7050^2)+1</f>
        <v/>
      </c>
      <c r="M7050" s="20">
        <f>IF(Q7050&lt;=0,0,1000)</f>
        <v/>
      </c>
      <c r="N7050" s="20" t="n"/>
      <c r="O7050" s="20" t="n"/>
      <c r="Q7050" s="12" t="n">
        <v>48.96</v>
      </c>
      <c r="R7050" s="31" t="n">
        <v>56.18</v>
      </c>
      <c r="S7050" s="12">
        <f>-K7050</f>
        <v/>
      </c>
      <c r="T7050" s="12" t="n">
        <v>6.443918201288251</v>
      </c>
      <c r="U7050" t="n">
        <v>15.73821932375698</v>
      </c>
      <c r="Z7050">
        <f>T7050/$W$2</f>
        <v/>
      </c>
      <c r="AA7050">
        <f>U7050/$X$2</f>
        <v/>
      </c>
      <c r="AC7050" t="n">
        <v>0.2441403333881627</v>
      </c>
      <c r="AD7050" t="n">
        <v>0</v>
      </c>
      <c r="AF7050">
        <f>Z7050+0.14</f>
        <v/>
      </c>
      <c r="AG7050">
        <f>AA7050+0.1834</f>
        <v/>
      </c>
    </row>
    <row r="7051" spans="1:36">
      <c r="A7051" s="13" t="s">
        <v>7218</v>
      </c>
      <c r="B7051" t="n">
        <v>0.3596198281279906</v>
      </c>
      <c r="C7051" t="n">
        <v>0.3524243882851905</v>
      </c>
      <c r="D7051" s="20" t="n">
        <v>0.3524268592644497</v>
      </c>
      <c r="E7051" s="20">
        <f>Q7051</f>
        <v/>
      </c>
      <c r="F7051" s="20">
        <f>-Q7051+0.0001</f>
        <v/>
      </c>
      <c r="G7051" s="20">
        <f>-Q7051</f>
        <v/>
      </c>
      <c r="H7051" s="20">
        <f>IF(Q7051&lt;0,0,1000)</f>
        <v/>
      </c>
      <c r="I7051" s="20">
        <f>IF(Q7051&lt;0,0,1000)</f>
        <v/>
      </c>
      <c r="J7051" s="20">
        <f>I7051</f>
        <v/>
      </c>
      <c r="K7051" s="12" t="n">
        <v>-37.6</v>
      </c>
      <c r="L7051" s="12">
        <f>SQRT(E7051^2)+1</f>
        <v/>
      </c>
      <c r="M7051" s="20">
        <f>IF(Q7051&lt;=0,0,1000)</f>
        <v/>
      </c>
      <c r="N7051" s="20" t="n"/>
      <c r="O7051" s="20" t="n"/>
      <c r="Q7051" s="12" t="n">
        <v>56.01</v>
      </c>
      <c r="R7051" s="31" t="n">
        <v>65.18000000000001</v>
      </c>
      <c r="S7051" s="12">
        <f>-K7051</f>
        <v/>
      </c>
      <c r="T7051" s="12" t="n">
        <v>6.763980506106424</v>
      </c>
      <c r="U7051" t="n">
        <v>16.56568849227412</v>
      </c>
      <c r="Z7051">
        <f>T7051/$W$2</f>
        <v/>
      </c>
      <c r="AA7051">
        <f>U7051/$X$2</f>
        <v/>
      </c>
      <c r="AC7051" t="n">
        <v>0.2499183547682507</v>
      </c>
      <c r="AD7051" t="n">
        <v>0</v>
      </c>
      <c r="AF7051">
        <f>Z7051+0.14</f>
        <v/>
      </c>
      <c r="AG7051">
        <f>AA7051+0.1834</f>
        <v/>
      </c>
    </row>
    <row r="7052" spans="1:36">
      <c r="A7052" s="13" t="s">
        <v>7219</v>
      </c>
      <c r="B7052" t="n">
        <v>0.368927214615562</v>
      </c>
      <c r="C7052" t="n">
        <v>0.3597170754956466</v>
      </c>
      <c r="D7052" s="20" t="n">
        <v>0.3597194336493254</v>
      </c>
      <c r="E7052" s="20">
        <f>Q7052</f>
        <v/>
      </c>
      <c r="F7052" s="20">
        <f>-Q7052+0.0001</f>
        <v/>
      </c>
      <c r="G7052" s="20">
        <f>-Q7052</f>
        <v/>
      </c>
      <c r="H7052" s="20">
        <f>IF(Q7052&lt;0,0,1000)</f>
        <v/>
      </c>
      <c r="I7052" s="20">
        <f>IF(Q7052&lt;0,0,1000)</f>
        <v/>
      </c>
      <c r="J7052" s="20">
        <f>I7052</f>
        <v/>
      </c>
      <c r="K7052" s="12" t="n">
        <v>-37.6</v>
      </c>
      <c r="L7052" s="12">
        <f>SQRT(E7052^2)+1</f>
        <v/>
      </c>
      <c r="M7052" s="20">
        <f>IF(Q7052&lt;=0,0,1000)</f>
        <v/>
      </c>
      <c r="N7052" s="20" t="n"/>
      <c r="O7052" s="20" t="n"/>
      <c r="Q7052" s="12" t="n">
        <v>46.45</v>
      </c>
      <c r="R7052" s="31" t="n">
        <v>76.2</v>
      </c>
      <c r="S7052" s="12">
        <f>-K7052</f>
        <v/>
      </c>
      <c r="T7052" s="12" t="n">
        <v>7.067203271949542</v>
      </c>
      <c r="U7052" t="n">
        <v>17.25601355623952</v>
      </c>
      <c r="Z7052">
        <f>T7052/$W$2</f>
        <v/>
      </c>
      <c r="AA7052">
        <f>U7052/$X$2</f>
        <v/>
      </c>
      <c r="AC7052" t="n">
        <v>0.2592256884088852</v>
      </c>
      <c r="AD7052" t="n">
        <v>0</v>
      </c>
      <c r="AF7052">
        <f>Z7052+0.14</f>
        <v/>
      </c>
      <c r="AG7052">
        <f>AA7052+0.1834</f>
        <v/>
      </c>
    </row>
    <row r="7053" spans="1:36">
      <c r="A7053" s="13" t="s">
        <v>7220</v>
      </c>
      <c r="B7053" t="n">
        <v>0.373375958827702</v>
      </c>
      <c r="C7053" t="n">
        <v>0.3627731252031822</v>
      </c>
      <c r="D7053" s="20" t="n">
        <v>0.3627753896506081</v>
      </c>
      <c r="E7053" s="20">
        <f>Q7053</f>
        <v/>
      </c>
      <c r="F7053" s="20">
        <f>-Q7053+0.0001</f>
        <v/>
      </c>
      <c r="G7053" s="20">
        <f>-Q7053</f>
        <v/>
      </c>
      <c r="H7053" s="20">
        <f>IF(Q7053&lt;0,0,1000)</f>
        <v/>
      </c>
      <c r="I7053" s="20">
        <f>IF(Q7053&lt;0,0,1000)</f>
        <v/>
      </c>
      <c r="J7053" s="20">
        <f>I7053</f>
        <v/>
      </c>
      <c r="K7053" s="12" t="n">
        <v>-37.6</v>
      </c>
      <c r="L7053" s="12">
        <f>SQRT(E7053^2)+1</f>
        <v/>
      </c>
      <c r="M7053" s="20">
        <f>IF(Q7053&lt;=0,0,1000)</f>
        <v/>
      </c>
      <c r="N7053" s="20" t="n"/>
      <c r="O7053" s="20" t="n"/>
      <c r="Q7053" s="12" t="n">
        <v>36.11</v>
      </c>
      <c r="R7053" s="31" t="n">
        <v>117.49</v>
      </c>
      <c r="S7053" s="12">
        <f>-K7053</f>
        <v/>
      </c>
      <c r="T7053" s="12" t="n">
        <v>7.259091606824038</v>
      </c>
      <c r="U7053" t="n">
        <v>17.70551086560226</v>
      </c>
      <c r="Z7053">
        <f>T7053/$W$2</f>
        <v/>
      </c>
      <c r="AA7053">
        <f>U7053/$X$2</f>
        <v/>
      </c>
      <c r="AC7053" t="n">
        <v>0.2636744201829345</v>
      </c>
      <c r="AD7053" t="n">
        <v>0</v>
      </c>
      <c r="AF7053">
        <f>Z7053+0.14</f>
        <v/>
      </c>
      <c r="AG7053">
        <f>AA7053+0.1834</f>
        <v/>
      </c>
    </row>
    <row r="7054" spans="1:36">
      <c r="A7054" s="13" t="s">
        <v>7221</v>
      </c>
      <c r="B7054" t="n">
        <v>0.3618595547388593</v>
      </c>
      <c r="C7054" t="n">
        <v>0.3494875428301826</v>
      </c>
      <c r="D7054" s="20" t="n">
        <v>0.3494897010810826</v>
      </c>
      <c r="E7054" s="20">
        <f>Q7054</f>
        <v/>
      </c>
      <c r="F7054" s="20">
        <f>-Q7054+0.0001</f>
        <v/>
      </c>
      <c r="G7054" s="20">
        <f>-Q7054</f>
        <v/>
      </c>
      <c r="H7054" s="20">
        <f>IF(Q7054&lt;0,0,1000)</f>
        <v/>
      </c>
      <c r="I7054" s="20">
        <f>IF(Q7054&lt;0,0,1000)</f>
        <v/>
      </c>
      <c r="J7054" s="20">
        <f>I7054</f>
        <v/>
      </c>
      <c r="K7054" s="12" t="n">
        <v>-37.6</v>
      </c>
      <c r="L7054" s="12">
        <f>SQRT(E7054^2)+1</f>
        <v/>
      </c>
      <c r="M7054" s="20">
        <f>IF(Q7054&lt;=0,0,1000)</f>
        <v/>
      </c>
      <c r="N7054" s="20" t="n"/>
      <c r="O7054" s="20" t="n"/>
      <c r="Q7054" s="12" t="n">
        <v>34.67</v>
      </c>
      <c r="R7054" s="31" t="n">
        <v>79.93000000000001</v>
      </c>
      <c r="S7054" s="12">
        <f>-K7054</f>
        <v/>
      </c>
      <c r="T7054" s="12" t="n">
        <v>7.204080058267948</v>
      </c>
      <c r="U7054" t="n">
        <v>17.53396279610741</v>
      </c>
      <c r="Z7054">
        <f>T7054/$W$2</f>
        <v/>
      </c>
      <c r="AA7054">
        <f>U7054/$X$2</f>
        <v/>
      </c>
      <c r="AC7054" t="n">
        <v>0.2521580094237257</v>
      </c>
      <c r="AD7054" t="n">
        <v>0</v>
      </c>
      <c r="AF7054">
        <f>Z7054+0.14</f>
        <v/>
      </c>
      <c r="AG7054">
        <f>AA7054+0.1834</f>
        <v/>
      </c>
    </row>
    <row r="7055" spans="1:36">
      <c r="A7055" s="13" t="s">
        <v>7222</v>
      </c>
      <c r="B7055" t="n">
        <v>0.3210055868705761</v>
      </c>
      <c r="C7055" t="n">
        <v>0.3072182345599599</v>
      </c>
      <c r="D7055" s="20" t="n">
        <v>0.3072200473826487</v>
      </c>
      <c r="E7055" s="20">
        <f>Q7055</f>
        <v/>
      </c>
      <c r="F7055" s="20">
        <f>-Q7055+0.0001</f>
        <v/>
      </c>
      <c r="G7055" s="20">
        <f>-Q7055</f>
        <v/>
      </c>
      <c r="H7055" s="20">
        <f>IF(Q7055&lt;0,0,1000)</f>
        <v/>
      </c>
      <c r="I7055" s="20">
        <f>IF(Q7055&lt;0,0,1000)</f>
        <v/>
      </c>
      <c r="J7055" s="20">
        <f>I7055</f>
        <v/>
      </c>
      <c r="K7055" s="12" t="n">
        <v>-37.6</v>
      </c>
      <c r="L7055" s="12">
        <f>SQRT(E7055^2)+1</f>
        <v/>
      </c>
      <c r="M7055" s="20">
        <f>IF(Q7055&lt;=0,0,1000)</f>
        <v/>
      </c>
      <c r="N7055" s="20" t="n"/>
      <c r="O7055" s="20" t="n"/>
      <c r="Q7055" s="12" t="n">
        <v>32.87</v>
      </c>
      <c r="R7055" s="31" t="n">
        <v>66.20999999999999</v>
      </c>
      <c r="S7055" s="12">
        <f>-K7055</f>
        <v/>
      </c>
      <c r="T7055" s="12" t="n">
        <v>6.595577952643146</v>
      </c>
      <c r="U7055" t="n">
        <v>15.98223635390285</v>
      </c>
      <c r="Z7055">
        <f>T7055/$W$2</f>
        <v/>
      </c>
      <c r="AA7055">
        <f>U7055/$X$2</f>
        <v/>
      </c>
      <c r="AC7055" t="n">
        <v>0.2113041412272564</v>
      </c>
      <c r="AD7055" t="n">
        <v>0</v>
      </c>
      <c r="AF7055">
        <f>Z7055+0.14</f>
        <v/>
      </c>
      <c r="AG7055">
        <f>AA7055+0.1834</f>
        <v/>
      </c>
    </row>
    <row r="7056" spans="1:36">
      <c r="A7056" s="13" t="s">
        <v>7223</v>
      </c>
      <c r="B7056" t="n">
        <v>0.2731265132661946</v>
      </c>
      <c r="C7056" t="n">
        <v>0.2630475291655647</v>
      </c>
      <c r="D7056" s="20" t="n">
        <v>0.2630527223111565</v>
      </c>
      <c r="E7056" s="20">
        <f>Q7056</f>
        <v/>
      </c>
      <c r="F7056" s="20">
        <f>-Q7056+0.0001</f>
        <v/>
      </c>
      <c r="G7056" s="20">
        <f>-Q7056</f>
        <v/>
      </c>
      <c r="H7056" s="20">
        <f>IF(Q7056&lt;0,0,1000)</f>
        <v/>
      </c>
      <c r="I7056" s="20">
        <f>IF(Q7056&lt;0,0,1000)</f>
        <v/>
      </c>
      <c r="J7056" s="20">
        <f>I7056</f>
        <v/>
      </c>
      <c r="K7056" s="12" t="n">
        <v>-37.6</v>
      </c>
      <c r="L7056" s="12">
        <f>SQRT(E7056^2)+1</f>
        <v/>
      </c>
      <c r="M7056" s="20">
        <f>IF(Q7056&lt;=0,0,1000)</f>
        <v/>
      </c>
      <c r="N7056" s="20" t="n"/>
      <c r="O7056" s="20" t="n"/>
      <c r="Q7056" s="12" t="n">
        <v>32.65</v>
      </c>
      <c r="R7056" s="31" t="n">
        <v>63.2</v>
      </c>
      <c r="S7056" s="12">
        <f>-K7056</f>
        <v/>
      </c>
      <c r="T7056" s="12" t="n">
        <v>5.43237069295985</v>
      </c>
      <c r="U7056" t="n">
        <v>13.12232874441842</v>
      </c>
      <c r="Z7056">
        <f>T7056/$W$2</f>
        <v/>
      </c>
      <c r="AA7056">
        <f>U7056/$X$2</f>
        <v/>
      </c>
      <c r="AC7056" t="n">
        <v>0.1634238088978857</v>
      </c>
      <c r="AD7056" t="n">
        <v>0</v>
      </c>
      <c r="AF7056">
        <f>Z7056+0.14</f>
        <v/>
      </c>
      <c r="AG7056">
        <f>AA7056+0.1834</f>
        <v/>
      </c>
    </row>
    <row r="7057" spans="1:36">
      <c r="A7057" s="13" t="s">
        <v>7224</v>
      </c>
      <c r="B7057" t="n">
        <v>0.2283334190932484</v>
      </c>
      <c r="C7057" t="n">
        <v>0.2265480218727452</v>
      </c>
      <c r="D7057" s="20" t="n">
        <v>0.2265549718454342</v>
      </c>
      <c r="E7057" s="20">
        <f>Q7057</f>
        <v/>
      </c>
      <c r="F7057" s="20">
        <f>-Q7057+0.0001</f>
        <v/>
      </c>
      <c r="G7057" s="20">
        <f>-Q7057</f>
        <v/>
      </c>
      <c r="H7057" s="20">
        <f>IF(Q7057&lt;0,0,1000)</f>
        <v/>
      </c>
      <c r="I7057" s="20">
        <f>IF(Q7057&lt;0,0,1000)</f>
        <v/>
      </c>
      <c r="J7057" s="20">
        <f>I7057</f>
        <v/>
      </c>
      <c r="K7057" s="12" t="n">
        <v>-37.6</v>
      </c>
      <c r="L7057" s="12">
        <f>SQRT(E7057^2)+1</f>
        <v/>
      </c>
      <c r="M7057" s="20">
        <f>IF(Q7057&lt;=0,0,1000)</f>
        <v/>
      </c>
      <c r="N7057" s="20" t="n"/>
      <c r="O7057" s="20" t="n"/>
      <c r="Q7057" s="12" t="n">
        <v>31.94</v>
      </c>
      <c r="R7057" s="31" t="n">
        <v>49</v>
      </c>
      <c r="S7057" s="12">
        <f>-K7057</f>
        <v/>
      </c>
      <c r="T7057" s="12" t="n">
        <v>3.932537472657695</v>
      </c>
      <c r="U7057" t="n">
        <v>9.513460445138225</v>
      </c>
      <c r="Z7057">
        <f>T7057/$W$2</f>
        <v/>
      </c>
      <c r="AA7057">
        <f>U7057/$X$2</f>
        <v/>
      </c>
      <c r="AC7057" t="n">
        <v>0.1186303057201484</v>
      </c>
      <c r="AD7057" t="n">
        <v>0</v>
      </c>
      <c r="AF7057">
        <f>Z7057+0.14</f>
        <v/>
      </c>
      <c r="AG7057">
        <f>AA7057+0.1834</f>
        <v/>
      </c>
    </row>
    <row r="7058" spans="1:36">
      <c r="A7058" s="13" t="s">
        <v>7225</v>
      </c>
      <c r="B7058" t="n">
        <v>0.2115610542738618</v>
      </c>
      <c r="C7058" t="n">
        <v>0.2160371025781481</v>
      </c>
      <c r="D7058" s="20" t="n">
        <v>0.2160442253979831</v>
      </c>
      <c r="E7058" s="20">
        <f>Q7058</f>
        <v/>
      </c>
      <c r="F7058" s="20">
        <f>-Q7058+0.0001</f>
        <v/>
      </c>
      <c r="G7058" s="20">
        <f>-Q7058</f>
        <v/>
      </c>
      <c r="H7058" s="20">
        <f>IF(Q7058&lt;0,0,1000)</f>
        <v/>
      </c>
      <c r="I7058" s="20">
        <f>IF(Q7058&lt;0,0,1000)</f>
        <v/>
      </c>
      <c r="J7058" s="20">
        <f>I7058</f>
        <v/>
      </c>
      <c r="K7058" s="12" t="n">
        <v>-37.6</v>
      </c>
      <c r="L7058" s="12">
        <f>SQRT(E7058^2)+1</f>
        <v/>
      </c>
      <c r="M7058" s="20">
        <f>IF(Q7058&lt;=0,0,1000)</f>
        <v/>
      </c>
      <c r="N7058" s="20" t="n"/>
      <c r="O7058" s="20" t="n"/>
      <c r="Q7058" s="12" t="n">
        <v>31.39</v>
      </c>
      <c r="R7058" s="31" t="n">
        <v>44.72</v>
      </c>
      <c r="S7058" s="12">
        <f>-K7058</f>
        <v/>
      </c>
      <c r="T7058" s="12" t="n">
        <v>3.156458865506427</v>
      </c>
      <c r="U7058" t="n">
        <v>7.737988283507727</v>
      </c>
      <c r="Z7058">
        <f>T7058/$W$2</f>
        <v/>
      </c>
      <c r="AA7058">
        <f>U7058/$X$2</f>
        <v/>
      </c>
      <c r="AC7058" t="n">
        <v>0.1018581750802014</v>
      </c>
      <c r="AD7058" t="n">
        <v>0</v>
      </c>
      <c r="AF7058">
        <f>Z7058+0.14</f>
        <v/>
      </c>
      <c r="AG7058">
        <f>AA7058+0.1834</f>
        <v/>
      </c>
    </row>
    <row r="7059" spans="1:36">
      <c r="A7059" s="13" t="s">
        <v>7226</v>
      </c>
      <c r="B7059" t="n">
        <v>0.2243551463428386</v>
      </c>
      <c r="C7059" t="n">
        <v>0.2277519011044153</v>
      </c>
      <c r="D7059" s="20" t="n">
        <v>0.2277592581847594</v>
      </c>
      <c r="E7059" s="20">
        <f>Q7059</f>
        <v/>
      </c>
      <c r="F7059" s="20">
        <f>-Q7059+0.0001</f>
        <v/>
      </c>
      <c r="G7059" s="20">
        <f>-Q7059</f>
        <v/>
      </c>
      <c r="H7059" s="20">
        <f>IF(Q7059&lt;0,0,1000)</f>
        <v/>
      </c>
      <c r="I7059" s="20">
        <f>IF(Q7059&lt;0,0,1000)</f>
        <v/>
      </c>
      <c r="J7059" s="20">
        <f>I7059</f>
        <v/>
      </c>
      <c r="K7059" s="12" t="n">
        <v>-37.6</v>
      </c>
      <c r="L7059" s="12">
        <f>SQRT(E7059^2)+1</f>
        <v/>
      </c>
      <c r="M7059" s="20">
        <f>IF(Q7059&lt;=0,0,1000)</f>
        <v/>
      </c>
      <c r="N7059" s="20" t="n"/>
      <c r="O7059" s="20" t="n"/>
      <c r="Q7059" s="12" t="n">
        <v>31.17</v>
      </c>
      <c r="R7059" s="31" t="n">
        <v>42</v>
      </c>
      <c r="S7059" s="12">
        <f>-K7059</f>
        <v/>
      </c>
      <c r="T7059" s="12" t="n">
        <v>3.455758807047525</v>
      </c>
      <c r="U7059" t="n">
        <v>8.446620910873166</v>
      </c>
      <c r="Z7059">
        <f>T7059/$W$2</f>
        <v/>
      </c>
      <c r="AA7059">
        <f>U7059/$X$2</f>
        <v/>
      </c>
      <c r="AC7059" t="n">
        <v>0.1146521525323559</v>
      </c>
      <c r="AD7059" t="n">
        <v>0</v>
      </c>
      <c r="AF7059">
        <f>Z7059+0.14</f>
        <v/>
      </c>
      <c r="AG7059">
        <f>AA7059+0.1834</f>
        <v/>
      </c>
    </row>
    <row r="7060" spans="1:36">
      <c r="A7060" s="13" t="s">
        <v>7227</v>
      </c>
      <c r="B7060" t="n">
        <v>0.2309386908793906</v>
      </c>
      <c r="C7060" t="n">
        <v>0.2360632772249962</v>
      </c>
      <c r="D7060" s="20" t="n">
        <v>0.2360709529070262</v>
      </c>
      <c r="E7060" s="20">
        <f>Q7060</f>
        <v/>
      </c>
      <c r="F7060" s="20">
        <f>-Q7060+0.0001</f>
        <v/>
      </c>
      <c r="G7060" s="20">
        <f>-Q7060</f>
        <v/>
      </c>
      <c r="H7060" s="20">
        <f>IF(Q7060&lt;0,0,1000)</f>
        <v/>
      </c>
      <c r="I7060" s="20">
        <f>IF(Q7060&lt;0,0,1000)</f>
        <v/>
      </c>
      <c r="J7060" s="20">
        <f>I7060</f>
        <v/>
      </c>
      <c r="K7060" s="12" t="n">
        <v>-37.6</v>
      </c>
      <c r="L7060" s="12">
        <f>SQRT(E7060^2)+1</f>
        <v/>
      </c>
      <c r="M7060" s="20">
        <f>IF(Q7060&lt;=0,0,1000)</f>
        <v/>
      </c>
      <c r="N7060" s="20" t="n"/>
      <c r="O7060" s="20" t="n"/>
      <c r="Q7060" s="12" t="n">
        <v>32.55</v>
      </c>
      <c r="R7060" s="31" t="n">
        <v>41.9</v>
      </c>
      <c r="S7060" s="12">
        <f>-K7060</f>
        <v/>
      </c>
      <c r="T7060" s="12" t="n">
        <v>3.36726720296078</v>
      </c>
      <c r="U7060" t="n">
        <v>8.19913047624469</v>
      </c>
      <c r="Z7060">
        <f>T7060/$W$2</f>
        <v/>
      </c>
      <c r="AA7060">
        <f>U7060/$X$2</f>
        <v/>
      </c>
      <c r="AC7060" t="n">
        <v>0.1212356672347057</v>
      </c>
      <c r="AD7060" t="n">
        <v>0</v>
      </c>
      <c r="AF7060">
        <f>Z7060+0.14</f>
        <v/>
      </c>
      <c r="AG7060">
        <f>AA7060+0.1834</f>
        <v/>
      </c>
    </row>
    <row r="7061" spans="1:36">
      <c r="A7061" s="13" t="s">
        <v>7228</v>
      </c>
      <c r="B7061" t="n">
        <v>0.2609349739262068</v>
      </c>
      <c r="C7061" t="n">
        <v>0.2666531551853181</v>
      </c>
      <c r="D7061" s="20" t="n">
        <v>0.2666616541928243</v>
      </c>
      <c r="E7061" s="20">
        <f>Q7061</f>
        <v/>
      </c>
      <c r="F7061" s="20">
        <f>-Q7061+0.0001</f>
        <v/>
      </c>
      <c r="G7061" s="20">
        <f>-Q7061</f>
        <v/>
      </c>
      <c r="H7061" s="20">
        <f>IF(Q7061&lt;0,0,1000)</f>
        <v/>
      </c>
      <c r="I7061" s="20">
        <f>IF(Q7061&lt;0,0,1000)</f>
        <v/>
      </c>
      <c r="J7061" s="20">
        <f>I7061</f>
        <v/>
      </c>
      <c r="K7061" s="12" t="n">
        <v>-37.6</v>
      </c>
      <c r="L7061" s="12">
        <f>SQRT(E7061^2)+1</f>
        <v/>
      </c>
      <c r="M7061" s="20">
        <f>IF(Q7061&lt;=0,0,1000)</f>
        <v/>
      </c>
      <c r="N7061" s="20" t="n"/>
      <c r="O7061" s="20" t="n"/>
      <c r="Q7061" s="12" t="n">
        <v>32.84</v>
      </c>
      <c r="R7061" s="31" t="n">
        <v>41.5</v>
      </c>
      <c r="S7061" s="12">
        <f>-K7061</f>
        <v/>
      </c>
      <c r="T7061" s="12" t="n">
        <v>3.762241342455128</v>
      </c>
      <c r="U7061" t="n">
        <v>9.111177989712251</v>
      </c>
      <c r="Z7061">
        <f>T7061/$W$2</f>
        <v/>
      </c>
      <c r="AA7061">
        <f>U7061/$X$2</f>
        <v/>
      </c>
      <c r="AC7061" t="n">
        <v>0.1512316162739114</v>
      </c>
      <c r="AD7061" t="n">
        <v>0</v>
      </c>
      <c r="AF7061">
        <f>Z7061+0.14</f>
        <v/>
      </c>
      <c r="AG7061">
        <f>AA7061+0.1834</f>
        <v/>
      </c>
    </row>
    <row r="7062" spans="1:36">
      <c r="A7062" s="13" t="s">
        <v>7229</v>
      </c>
      <c r="B7062" t="n">
        <v>0.3219128499400479</v>
      </c>
      <c r="C7062" t="n">
        <v>0.3255194037565098</v>
      </c>
      <c r="D7062" s="20" t="n">
        <v>0.3255288090876696</v>
      </c>
      <c r="E7062" s="20">
        <f>Q7062</f>
        <v/>
      </c>
      <c r="F7062" s="20">
        <f>-Q7062+0.0001</f>
        <v/>
      </c>
      <c r="G7062" s="20">
        <f>-Q7062</f>
        <v/>
      </c>
      <c r="H7062" s="20">
        <f>IF(Q7062&lt;0,0,1000)</f>
        <v/>
      </c>
      <c r="I7062" s="20">
        <f>IF(Q7062&lt;0,0,1000)</f>
        <v/>
      </c>
      <c r="J7062" s="20">
        <f>I7062</f>
        <v/>
      </c>
      <c r="K7062" s="12" t="n">
        <v>-37.6</v>
      </c>
      <c r="L7062" s="12">
        <f>SQRT(E7062^2)+1</f>
        <v/>
      </c>
      <c r="M7062" s="20">
        <f>IF(Q7062&lt;=0,0,1000)</f>
        <v/>
      </c>
      <c r="N7062" s="20" t="n"/>
      <c r="O7062" s="20" t="n"/>
      <c r="Q7062" s="12" t="n">
        <v>35.9</v>
      </c>
      <c r="R7062" s="31" t="n">
        <v>41.74</v>
      </c>
      <c r="S7062" s="12">
        <f>-K7062</f>
        <v/>
      </c>
      <c r="T7062" s="12" t="n">
        <v>4.993645337289776</v>
      </c>
      <c r="U7062" t="n">
        <v>12.12208464089011</v>
      </c>
      <c r="Z7062">
        <f>T7062/$W$2</f>
        <v/>
      </c>
      <c r="AA7062">
        <f>U7062/$X$2</f>
        <v/>
      </c>
      <c r="AC7062" t="n">
        <v>0.2122088855138231</v>
      </c>
      <c r="AD7062" t="n">
        <v>0</v>
      </c>
      <c r="AF7062">
        <f>Z7062+0.14</f>
        <v/>
      </c>
      <c r="AG7062">
        <f>AA7062+0.1834</f>
        <v/>
      </c>
    </row>
    <row r="7063" spans="1:36">
      <c r="A7063" s="13" t="s">
        <v>7230</v>
      </c>
      <c r="B7063" t="n">
        <v>0.4326711618754417</v>
      </c>
      <c r="C7063" t="n">
        <v>0.4317772818413972</v>
      </c>
      <c r="D7063" s="20" t="n">
        <v>0.4317869724849268</v>
      </c>
      <c r="E7063" s="20">
        <f>Q7063</f>
        <v/>
      </c>
      <c r="F7063" s="20">
        <f>-Q7063+0.0001</f>
        <v/>
      </c>
      <c r="G7063" s="20">
        <f>-Q7063</f>
        <v/>
      </c>
      <c r="H7063" s="20">
        <f>IF(Q7063&lt;0,0,1000)</f>
        <v/>
      </c>
      <c r="I7063" s="20">
        <f>IF(Q7063&lt;0,0,1000)</f>
        <v/>
      </c>
      <c r="J7063" s="20">
        <f>I7063</f>
        <v/>
      </c>
      <c r="K7063" s="12" t="n">
        <v>-37.6</v>
      </c>
      <c r="L7063" s="12">
        <f>SQRT(E7063^2)+1</f>
        <v/>
      </c>
      <c r="M7063" s="20">
        <f>IF(Q7063&lt;=0,0,1000)</f>
        <v/>
      </c>
      <c r="N7063" s="20" t="n"/>
      <c r="O7063" s="20" t="n"/>
      <c r="Q7063" s="12" t="n">
        <v>46.87</v>
      </c>
      <c r="R7063" s="31" t="n">
        <v>43.99</v>
      </c>
      <c r="S7063" s="12">
        <f>-K7063</f>
        <v/>
      </c>
      <c r="T7063" s="12" t="n">
        <v>7.322970662726224</v>
      </c>
      <c r="U7063" t="n">
        <v>17.85061349015484</v>
      </c>
      <c r="Z7063">
        <f>T7063/$W$2</f>
        <v/>
      </c>
      <c r="AA7063">
        <f>U7063/$X$2</f>
        <v/>
      </c>
      <c r="AC7063" t="n">
        <v>0.3229667975742315</v>
      </c>
      <c r="AD7063" t="n">
        <v>0</v>
      </c>
      <c r="AF7063">
        <f>Z7063+0.14</f>
        <v/>
      </c>
      <c r="AG7063">
        <f>AA7063+0.1834</f>
        <v/>
      </c>
    </row>
    <row r="7064" spans="1:36">
      <c r="A7064" s="13" t="s">
        <v>7231</v>
      </c>
      <c r="B7064" t="n">
        <v>0.4571643456458255</v>
      </c>
      <c r="C7064" t="n">
        <v>0.4589538730896896</v>
      </c>
      <c r="D7064" s="20" t="n">
        <v>0.4589587360772262</v>
      </c>
      <c r="E7064" s="20">
        <f>Q7064</f>
        <v/>
      </c>
      <c r="F7064" s="20">
        <f>-Q7064+0.0001</f>
        <v/>
      </c>
      <c r="G7064" s="20">
        <f>-Q7064</f>
        <v/>
      </c>
      <c r="H7064" s="20">
        <f>IF(Q7064&lt;0,0,1000)</f>
        <v/>
      </c>
      <c r="I7064" s="20">
        <f>IF(Q7064&lt;0,0,1000)</f>
        <v/>
      </c>
      <c r="J7064" s="20">
        <f>I7064</f>
        <v/>
      </c>
      <c r="K7064" s="12" t="n">
        <v>-37.6</v>
      </c>
      <c r="L7064" s="12">
        <f>SQRT(E7064^2)+1</f>
        <v/>
      </c>
      <c r="M7064" s="20">
        <f>IF(Q7064&lt;=0,0,1000)</f>
        <v/>
      </c>
      <c r="N7064" s="20" t="n"/>
      <c r="O7064" s="20" t="n"/>
      <c r="Q7064" s="12" t="n">
        <v>48.98</v>
      </c>
      <c r="R7064" s="31" t="n">
        <v>50.1</v>
      </c>
      <c r="S7064" s="12">
        <f>-K7064</f>
        <v/>
      </c>
      <c r="T7064" s="12" t="n">
        <v>7.649754569336737</v>
      </c>
      <c r="U7064" t="n">
        <v>18.85869965507367</v>
      </c>
      <c r="Z7064">
        <f>T7064/$W$2</f>
        <v/>
      </c>
      <c r="AA7064">
        <f>U7064/$X$2</f>
        <v/>
      </c>
      <c r="AC7064" t="n">
        <v>0.3474623203666893</v>
      </c>
      <c r="AD7064" t="n">
        <v>0.009958736077226193</v>
      </c>
      <c r="AF7064">
        <f>Z7064+0.14</f>
        <v/>
      </c>
      <c r="AG7064">
        <f>AA7064+0.1834</f>
        <v/>
      </c>
    </row>
    <row r="7065" spans="1:36">
      <c r="A7065" s="13" t="s">
        <v>7232</v>
      </c>
      <c r="B7065" t="n">
        <v>0.4543399756212946</v>
      </c>
      <c r="C7065" t="n">
        <v>0.45656864493368</v>
      </c>
      <c r="D7065" s="20" t="n">
        <v>0.4565752494540716</v>
      </c>
      <c r="E7065" s="20">
        <f>Q7065</f>
        <v/>
      </c>
      <c r="F7065" s="20">
        <f>-Q7065+0.0001</f>
        <v/>
      </c>
      <c r="G7065" s="20">
        <f>-Q7065</f>
        <v/>
      </c>
      <c r="H7065" s="20">
        <f>IF(Q7065&lt;0,0,1000)</f>
        <v/>
      </c>
      <c r="I7065" s="20">
        <f>IF(Q7065&lt;0,0,1000)</f>
        <v/>
      </c>
      <c r="J7065" s="20">
        <f>I7065</f>
        <v/>
      </c>
      <c r="K7065" s="12" t="n">
        <v>-37.6</v>
      </c>
      <c r="L7065" s="12">
        <f>SQRT(E7065^2)+1</f>
        <v/>
      </c>
      <c r="M7065" s="20">
        <f>IF(Q7065&lt;=0,0,1000)</f>
        <v/>
      </c>
      <c r="N7065" s="20" t="n"/>
      <c r="O7065" s="20" t="n"/>
      <c r="Q7065" s="12" t="n">
        <v>48.45</v>
      </c>
      <c r="R7065" s="31" t="n">
        <v>76.2</v>
      </c>
      <c r="S7065" s="12">
        <f>-K7065</f>
        <v/>
      </c>
      <c r="T7065" s="12" t="n">
        <v>7.455804240408631</v>
      </c>
      <c r="U7065" t="n">
        <v>18.26892874078008</v>
      </c>
      <c r="Z7065">
        <f>T7065/$W$2</f>
        <v/>
      </c>
      <c r="AA7065">
        <f>U7065/$X$2</f>
        <v/>
      </c>
      <c r="AC7065" t="n">
        <v>0.3446372721508039</v>
      </c>
      <c r="AD7065" t="n">
        <v>0.007575249454071564</v>
      </c>
      <c r="AF7065">
        <f>Z7065+0.14</f>
        <v/>
      </c>
      <c r="AG7065">
        <f>AA7065+0.1834</f>
        <v/>
      </c>
    </row>
    <row r="7066" spans="1:36">
      <c r="A7066" s="13" t="s">
        <v>7233</v>
      </c>
      <c r="B7066" t="n">
        <v>0.4286904487147533</v>
      </c>
      <c r="C7066" t="n">
        <v>0.4279385924112977</v>
      </c>
      <c r="D7066" s="20" t="n">
        <v>0.42794545736213</v>
      </c>
      <c r="E7066" s="20">
        <f>Q7066</f>
        <v/>
      </c>
      <c r="F7066" s="20">
        <f>-Q7066+0.0001</f>
        <v/>
      </c>
      <c r="G7066" s="20">
        <f>-Q7066</f>
        <v/>
      </c>
      <c r="H7066" s="20">
        <f>IF(Q7066&lt;0,0,1000)</f>
        <v/>
      </c>
      <c r="I7066" s="20">
        <f>IF(Q7066&lt;0,0,1000)</f>
        <v/>
      </c>
      <c r="J7066" s="20">
        <f>I7066</f>
        <v/>
      </c>
      <c r="K7066" s="12" t="n">
        <v>-37.6</v>
      </c>
      <c r="L7066" s="12">
        <f>SQRT(E7066^2)+1</f>
        <v/>
      </c>
      <c r="M7066" s="20">
        <f>IF(Q7066&lt;=0,0,1000)</f>
        <v/>
      </c>
      <c r="N7066" s="20" t="n"/>
      <c r="O7066" s="20" t="n"/>
      <c r="Q7066" s="12" t="n">
        <v>48.42</v>
      </c>
      <c r="R7066" s="31" t="n">
        <v>78.37</v>
      </c>
      <c r="S7066" s="12">
        <f>-K7066</f>
        <v/>
      </c>
      <c r="T7066" s="12" t="n">
        <v>7.247109624358104</v>
      </c>
      <c r="U7066" t="n">
        <v>17.6835344934019</v>
      </c>
      <c r="Z7066">
        <f>T7066/$W$2</f>
        <v/>
      </c>
      <c r="AA7066">
        <f>U7066/$X$2</f>
        <v/>
      </c>
      <c r="AC7066" t="n">
        <v>0.3189874431224361</v>
      </c>
      <c r="AD7066" t="n">
        <v>0</v>
      </c>
      <c r="AF7066">
        <f>Z7066+0.14</f>
        <v/>
      </c>
      <c r="AG7066">
        <f>AA7066+0.1834</f>
        <v/>
      </c>
    </row>
    <row r="7067" spans="1:36">
      <c r="A7067" s="13" t="s">
        <v>7234</v>
      </c>
      <c r="B7067" t="n">
        <v>0.4024735552799416</v>
      </c>
      <c r="C7067" t="n">
        <v>0.4001715647403642</v>
      </c>
      <c r="D7067" s="20" t="n">
        <v>0.4001783083734268</v>
      </c>
      <c r="E7067" s="20">
        <f>Q7067</f>
        <v/>
      </c>
      <c r="F7067" s="20">
        <f>-Q7067+0.0001</f>
        <v/>
      </c>
      <c r="G7067" s="20">
        <f>-Q7067</f>
        <v/>
      </c>
      <c r="H7067" s="20">
        <f>IF(Q7067&lt;0,0,1000)</f>
        <v/>
      </c>
      <c r="I7067" s="20">
        <f>IF(Q7067&lt;0,0,1000)</f>
        <v/>
      </c>
      <c r="J7067" s="20">
        <f>I7067</f>
        <v/>
      </c>
      <c r="K7067" s="12" t="n">
        <v>-37.6</v>
      </c>
      <c r="L7067" s="12">
        <f>SQRT(E7067^2)+1</f>
        <v/>
      </c>
      <c r="M7067" s="20">
        <f>IF(Q7067&lt;=0,0,1000)</f>
        <v/>
      </c>
      <c r="N7067" s="20" t="n"/>
      <c r="O7067" s="20" t="n"/>
      <c r="Q7067" s="12" t="n">
        <v>47.82</v>
      </c>
      <c r="R7067" s="31" t="n">
        <v>74.78</v>
      </c>
      <c r="S7067" s="12">
        <f>-K7067</f>
        <v/>
      </c>
      <c r="T7067" s="12" t="n">
        <v>6.870728115404418</v>
      </c>
      <c r="U7067" t="n">
        <v>16.67185040446069</v>
      </c>
      <c r="Z7067">
        <f>T7067/$W$2</f>
        <v/>
      </c>
      <c r="AA7067">
        <f>U7067/$X$2</f>
        <v/>
      </c>
      <c r="AC7067" t="n">
        <v>0.2927705305551275</v>
      </c>
      <c r="AD7067" t="n">
        <v>0</v>
      </c>
      <c r="AF7067">
        <f>Z7067+0.14</f>
        <v/>
      </c>
      <c r="AG7067">
        <f>AA7067+0.1834</f>
        <v/>
      </c>
    </row>
    <row r="7068" spans="1:36">
      <c r="A7068" s="13" t="s">
        <v>7235</v>
      </c>
      <c r="B7068" t="n">
        <v>0.3808573468204213</v>
      </c>
      <c r="C7068" t="n">
        <v>0.377653129246948</v>
      </c>
      <c r="D7068" s="20" t="n">
        <v>0.3776597943152186</v>
      </c>
      <c r="E7068" s="20">
        <f>Q7068</f>
        <v/>
      </c>
      <c r="F7068" s="20">
        <f>-Q7068+0.0001</f>
        <v/>
      </c>
      <c r="G7068" s="20">
        <f>-Q7068</f>
        <v/>
      </c>
      <c r="H7068" s="20">
        <f>IF(Q7068&lt;0,0,1000)</f>
        <v/>
      </c>
      <c r="I7068" s="20">
        <f>IF(Q7068&lt;0,0,1000)</f>
        <v/>
      </c>
      <c r="J7068" s="20">
        <f>I7068</f>
        <v/>
      </c>
      <c r="K7068" s="12" t="n">
        <v>-37.6</v>
      </c>
      <c r="L7068" s="12">
        <f>SQRT(E7068^2)+1</f>
        <v/>
      </c>
      <c r="M7068" s="20">
        <f>IF(Q7068&lt;=0,0,1000)</f>
        <v/>
      </c>
      <c r="N7068" s="20" t="n"/>
      <c r="O7068" s="20" t="n"/>
      <c r="Q7068" s="12" t="n">
        <v>46.49</v>
      </c>
      <c r="R7068" s="31" t="n">
        <v>68.05</v>
      </c>
      <c r="S7068" s="12">
        <f>-K7068</f>
        <v/>
      </c>
      <c r="T7068" s="12" t="n">
        <v>6.596715186652697</v>
      </c>
      <c r="U7068" t="n">
        <v>16.00096325700911</v>
      </c>
      <c r="Z7068">
        <f>T7068/$W$2</f>
        <v/>
      </c>
      <c r="AA7068">
        <f>U7068/$X$2</f>
        <v/>
      </c>
      <c r="AC7068" t="n">
        <v>0.2711543210856343</v>
      </c>
      <c r="AD7068" t="n">
        <v>0</v>
      </c>
      <c r="AF7068">
        <f>Z7068+0.14</f>
        <v/>
      </c>
      <c r="AG7068">
        <f>AA7068+0.1834</f>
        <v/>
      </c>
    </row>
    <row r="7069" spans="1:36">
      <c r="A7069" s="13" t="s">
        <v>7236</v>
      </c>
      <c r="B7069" t="n">
        <v>0.3630074971564128</v>
      </c>
      <c r="C7069" t="n">
        <v>0.3597291674554827</v>
      </c>
      <c r="D7069" s="20" t="n">
        <v>0.3597356267868776</v>
      </c>
      <c r="E7069" s="20">
        <f>Q7069</f>
        <v/>
      </c>
      <c r="F7069" s="20">
        <f>-Q7069+0.0001</f>
        <v/>
      </c>
      <c r="G7069" s="20">
        <f>-Q7069</f>
        <v/>
      </c>
      <c r="H7069" s="20">
        <f>IF(Q7069&lt;0,0,1000)</f>
        <v/>
      </c>
      <c r="I7069" s="20">
        <f>IF(Q7069&lt;0,0,1000)</f>
        <v/>
      </c>
      <c r="J7069" s="20">
        <f>I7069</f>
        <v/>
      </c>
      <c r="K7069" s="12" t="n">
        <v>-37.6</v>
      </c>
      <c r="L7069" s="12">
        <f>SQRT(E7069^2)+1</f>
        <v/>
      </c>
      <c r="M7069" s="20">
        <f>IF(Q7069&lt;=0,0,1000)</f>
        <v/>
      </c>
      <c r="N7069" s="20" t="n"/>
      <c r="O7069" s="20" t="n"/>
      <c r="Q7069" s="12" t="n">
        <v>41.84</v>
      </c>
      <c r="R7069" s="31" t="n">
        <v>61.91</v>
      </c>
      <c r="S7069" s="12">
        <f>-K7069</f>
        <v/>
      </c>
      <c r="T7069" s="12" t="n">
        <v>6.328773434951398</v>
      </c>
      <c r="U7069" t="n">
        <v>15.37149346110468</v>
      </c>
      <c r="Z7069">
        <f>T7069/$W$2</f>
        <v/>
      </c>
      <c r="AA7069">
        <f>U7069/$X$2</f>
        <v/>
      </c>
      <c r="AC7069" t="n">
        <v>0.2533045027321071</v>
      </c>
      <c r="AD7069" t="n">
        <v>0</v>
      </c>
      <c r="AF7069">
        <f>Z7069+0.14</f>
        <v/>
      </c>
      <c r="AG7069">
        <f>AA7069+0.1834</f>
        <v/>
      </c>
    </row>
    <row r="7070" spans="1:36">
      <c r="A7070" s="13" t="s">
        <v>7237</v>
      </c>
      <c r="B7070" t="n">
        <v>0.3520858908721894</v>
      </c>
      <c r="C7070" t="n">
        <v>0.3482713080682443</v>
      </c>
      <c r="D7070" s="20" t="n">
        <v>0.3482771012297384</v>
      </c>
      <c r="E7070" s="20">
        <f>Q7070</f>
        <v/>
      </c>
      <c r="F7070" s="20">
        <f>-Q7070+0.0001</f>
        <v/>
      </c>
      <c r="G7070" s="20">
        <f>-Q7070</f>
        <v/>
      </c>
      <c r="H7070" s="20">
        <f>IF(Q7070&lt;0,0,1000)</f>
        <v/>
      </c>
      <c r="I7070" s="20">
        <f>IF(Q7070&lt;0,0,1000)</f>
        <v/>
      </c>
      <c r="J7070" s="20">
        <f>I7070</f>
        <v/>
      </c>
      <c r="K7070" s="12" t="n">
        <v>-37.6</v>
      </c>
      <c r="L7070" s="12">
        <f>SQRT(E7070^2)+1</f>
        <v/>
      </c>
      <c r="M7070" s="20">
        <f>IF(Q7070&lt;=0,0,1000)</f>
        <v/>
      </c>
      <c r="N7070" s="20" t="n"/>
      <c r="O7070" s="20" t="n"/>
      <c r="Q7070" s="12" t="n">
        <v>38.31</v>
      </c>
      <c r="R7070" s="31" t="n">
        <v>51.51</v>
      </c>
      <c r="S7070" s="12">
        <f>-K7070</f>
        <v/>
      </c>
      <c r="T7070" s="12" t="n">
        <v>6.20260835816556</v>
      </c>
      <c r="U7070" t="n">
        <v>15.07016046946505</v>
      </c>
      <c r="Z7070">
        <f>T7070/$W$2</f>
        <v/>
      </c>
      <c r="AA7070">
        <f>U7070/$X$2</f>
        <v/>
      </c>
      <c r="AC7070" t="n">
        <v>0.2423831809390198</v>
      </c>
      <c r="AD7070" t="n">
        <v>0</v>
      </c>
      <c r="AF7070">
        <f>Z7070+0.14</f>
        <v/>
      </c>
      <c r="AG7070">
        <f>AA7070+0.1834</f>
        <v/>
      </c>
    </row>
    <row r="7071" spans="1:36">
      <c r="A7071" s="13" t="s">
        <v>7238</v>
      </c>
      <c r="B7071" t="n">
        <v>0.3467299061643508</v>
      </c>
      <c r="C7071" t="n">
        <v>0.3434341628348094</v>
      </c>
      <c r="D7071" s="20" t="n">
        <v>0.3434397794270087</v>
      </c>
      <c r="E7071" s="20">
        <f>Q7071</f>
        <v/>
      </c>
      <c r="F7071" s="20">
        <f>-Q7071+0.0001</f>
        <v/>
      </c>
      <c r="G7071" s="20">
        <f>-Q7071</f>
        <v/>
      </c>
      <c r="H7071" s="20">
        <f>IF(Q7071&lt;0,0,1000)</f>
        <v/>
      </c>
      <c r="I7071" s="20">
        <f>IF(Q7071&lt;0,0,1000)</f>
        <v/>
      </c>
      <c r="J7071" s="20">
        <f>I7071</f>
        <v/>
      </c>
      <c r="K7071" s="12" t="n">
        <v>-37.6</v>
      </c>
      <c r="L7071" s="12">
        <f>SQRT(E7071^2)+1</f>
        <v/>
      </c>
      <c r="M7071" s="20">
        <f>IF(Q7071&lt;=0,0,1000)</f>
        <v/>
      </c>
      <c r="N7071" s="20" t="n"/>
      <c r="O7071" s="20" t="n"/>
      <c r="Q7071" s="12" t="n">
        <v>37.41</v>
      </c>
      <c r="R7071" s="31" t="n">
        <v>47.15</v>
      </c>
      <c r="S7071" s="12">
        <f>-K7071</f>
        <v/>
      </c>
      <c r="T7071" s="12" t="n">
        <v>6.101974399977989</v>
      </c>
      <c r="U7071" t="n">
        <v>14.86651065160213</v>
      </c>
      <c r="Z7071">
        <f>T7071/$W$2</f>
        <v/>
      </c>
      <c r="AA7071">
        <f>U7071/$X$2</f>
        <v/>
      </c>
      <c r="AC7071" t="n">
        <v>0.2370272482049366</v>
      </c>
      <c r="AD7071" t="n">
        <v>0</v>
      </c>
      <c r="AF7071">
        <f>Z7071+0.14</f>
        <v/>
      </c>
      <c r="AG7071">
        <f>AA7071+0.1834</f>
        <v/>
      </c>
    </row>
    <row r="7072" spans="1:36">
      <c r="A7072" s="13" t="s">
        <v>7239</v>
      </c>
      <c r="B7072" t="n">
        <v>0.344535806040782</v>
      </c>
      <c r="C7072" t="n">
        <v>0.3403354335069788</v>
      </c>
      <c r="D7072" s="20" t="n">
        <v>0.3403402778417074</v>
      </c>
      <c r="E7072" s="20">
        <f>Q7072</f>
        <v/>
      </c>
      <c r="F7072" s="20">
        <f>-Q7072+0.0001</f>
        <v/>
      </c>
      <c r="G7072" s="20">
        <f>-Q7072</f>
        <v/>
      </c>
      <c r="H7072" s="20">
        <f>IF(Q7072&lt;0,0,1000)</f>
        <v/>
      </c>
      <c r="I7072" s="20">
        <f>IF(Q7072&lt;0,0,1000)</f>
        <v/>
      </c>
      <c r="J7072" s="20">
        <f>I7072</f>
        <v/>
      </c>
      <c r="K7072" s="12" t="n">
        <v>-37.6</v>
      </c>
      <c r="L7072" s="12">
        <f>SQRT(E7072^2)+1</f>
        <v/>
      </c>
      <c r="M7072" s="20">
        <f>IF(Q7072&lt;=0,0,1000)</f>
        <v/>
      </c>
      <c r="N7072" s="20" t="n"/>
      <c r="O7072" s="20" t="n"/>
      <c r="Q7072" s="12" t="n">
        <v>37.96</v>
      </c>
      <c r="R7072" s="31" t="n">
        <v>45.55</v>
      </c>
      <c r="S7072" s="12">
        <f>-K7072</f>
        <v/>
      </c>
      <c r="T7072" s="12" t="n">
        <v>6.137045939655486</v>
      </c>
      <c r="U7072" t="n">
        <v>14.93910848268988</v>
      </c>
      <c r="Z7072">
        <f>T7072/$W$2</f>
        <v/>
      </c>
      <c r="AA7072">
        <f>U7072/$X$2</f>
        <v/>
      </c>
      <c r="AC7072" t="n">
        <v>0.234833420915326</v>
      </c>
      <c r="AD7072" t="n">
        <v>0</v>
      </c>
      <c r="AF7072">
        <f>Z7072+0.14</f>
        <v/>
      </c>
      <c r="AG7072">
        <f>AA7072+0.1834</f>
        <v/>
      </c>
    </row>
    <row r="7073" spans="1:36">
      <c r="A7073" s="13" t="s">
        <v>7240</v>
      </c>
      <c r="B7073" t="n">
        <v>0.3469438363671313</v>
      </c>
      <c r="C7073" t="n">
        <v>0.342014428790276</v>
      </c>
      <c r="D7073" s="20" t="n">
        <v>0.3420185043681091</v>
      </c>
      <c r="E7073" s="20">
        <f>Q7073</f>
        <v/>
      </c>
      <c r="F7073" s="20">
        <f>-Q7073+0.0001</f>
        <v/>
      </c>
      <c r="G7073" s="20">
        <f>-Q7073</f>
        <v/>
      </c>
      <c r="H7073" s="20">
        <f>IF(Q7073&lt;0,0,1000)</f>
        <v/>
      </c>
      <c r="I7073" s="20">
        <f>IF(Q7073&lt;0,0,1000)</f>
        <v/>
      </c>
      <c r="J7073" s="20">
        <f>I7073</f>
        <v/>
      </c>
      <c r="K7073" s="12" t="n">
        <v>-37.6</v>
      </c>
      <c r="L7073" s="12">
        <f>SQRT(E7073^2)+1</f>
        <v/>
      </c>
      <c r="M7073" s="20">
        <f>IF(Q7073&lt;=0,0,1000)</f>
        <v/>
      </c>
      <c r="N7073" s="20" t="n"/>
      <c r="O7073" s="20" t="n"/>
      <c r="Q7073" s="12" t="n">
        <v>42.06</v>
      </c>
      <c r="R7073" s="31" t="n">
        <v>47.16</v>
      </c>
      <c r="S7073" s="12">
        <f>-K7073</f>
        <v/>
      </c>
      <c r="T7073" s="12" t="n">
        <v>6.288118929841278</v>
      </c>
      <c r="U7073" t="n">
        <v>15.35250325526737</v>
      </c>
      <c r="Z7073">
        <f>T7073/$W$2</f>
        <v/>
      </c>
      <c r="AA7073">
        <f>U7073/$X$2</f>
        <v/>
      </c>
      <c r="AC7073" t="n">
        <v>0.2372417408688068</v>
      </c>
      <c r="AD7073" t="n">
        <v>0</v>
      </c>
      <c r="AF7073">
        <f>Z7073+0.14</f>
        <v/>
      </c>
      <c r="AG7073">
        <f>AA7073+0.1834</f>
        <v/>
      </c>
    </row>
    <row r="7074" spans="1:36">
      <c r="A7074" s="13" t="s">
        <v>7241</v>
      </c>
      <c r="B7074" t="n">
        <v>0.358481437569981</v>
      </c>
      <c r="C7074" t="n">
        <v>0.3522571000505409</v>
      </c>
      <c r="D7074" s="20" t="n">
        <v>0.3522604671224054</v>
      </c>
      <c r="E7074" s="20">
        <f>Q7074</f>
        <v/>
      </c>
      <c r="F7074" s="20">
        <f>-Q7074+0.0001</f>
        <v/>
      </c>
      <c r="G7074" s="20">
        <f>-Q7074</f>
        <v/>
      </c>
      <c r="H7074" s="20">
        <f>IF(Q7074&lt;0,0,1000)</f>
        <v/>
      </c>
      <c r="I7074" s="20">
        <f>IF(Q7074&lt;0,0,1000)</f>
        <v/>
      </c>
      <c r="J7074" s="20">
        <f>I7074</f>
        <v/>
      </c>
      <c r="K7074" s="12" t="n">
        <v>-37.6</v>
      </c>
      <c r="L7074" s="12">
        <f>SQRT(E7074^2)+1</f>
        <v/>
      </c>
      <c r="M7074" s="20">
        <f>IF(Q7074&lt;=0,0,1000)</f>
        <v/>
      </c>
      <c r="N7074" s="20" t="n"/>
      <c r="O7074" s="20" t="n"/>
      <c r="Q7074" s="12" t="n">
        <v>46.44</v>
      </c>
      <c r="R7074" s="31" t="n">
        <v>48.45</v>
      </c>
      <c r="S7074" s="12">
        <f>-K7074</f>
        <v/>
      </c>
      <c r="T7074" s="12" t="n">
        <v>6.614061406796734</v>
      </c>
      <c r="U7074" t="n">
        <v>16.15858412464873</v>
      </c>
      <c r="Z7074">
        <f>T7074/$W$2</f>
        <v/>
      </c>
      <c r="AA7074">
        <f>U7074/$X$2</f>
        <v/>
      </c>
      <c r="AC7074" t="n">
        <v>0.2487796053987203</v>
      </c>
      <c r="AD7074" t="n">
        <v>0</v>
      </c>
      <c r="AF7074">
        <f>Z7074+0.14</f>
        <v/>
      </c>
      <c r="AG7074">
        <f>AA7074+0.1834</f>
        <v/>
      </c>
    </row>
    <row r="7075" spans="1:36">
      <c r="A7075" s="13" t="s">
        <v>7242</v>
      </c>
      <c r="B7075" t="n">
        <v>0.3688860891740062</v>
      </c>
      <c r="C7075" t="n">
        <v>0.3615057138918417</v>
      </c>
      <c r="D7075" s="20" t="n">
        <v>0.3615081327728332</v>
      </c>
      <c r="E7075" s="20">
        <f>Q7075</f>
        <v/>
      </c>
      <c r="F7075" s="20">
        <f>-Q7075+0.0001</f>
        <v/>
      </c>
      <c r="G7075" s="20">
        <f>-Q7075</f>
        <v/>
      </c>
      <c r="H7075" s="20">
        <f>IF(Q7075&lt;0,0,1000)</f>
        <v/>
      </c>
      <c r="I7075" s="20">
        <f>IF(Q7075&lt;0,0,1000)</f>
        <v/>
      </c>
      <c r="J7075" s="20">
        <f>I7075</f>
        <v/>
      </c>
      <c r="K7075" s="12" t="n">
        <v>-37.6</v>
      </c>
      <c r="L7075" s="12">
        <f>SQRT(E7075^2)+1</f>
        <v/>
      </c>
      <c r="M7075" s="20">
        <f>IF(Q7075&lt;=0,0,1000)</f>
        <v/>
      </c>
      <c r="N7075" s="20" t="n"/>
      <c r="O7075" s="20" t="n"/>
      <c r="Q7075" s="12" t="n">
        <v>45.95</v>
      </c>
      <c r="R7075" s="31" t="n">
        <v>59.93</v>
      </c>
      <c r="S7075" s="12">
        <f>-K7075</f>
        <v/>
      </c>
      <c r="T7075" s="12" t="n">
        <v>6.942605816773796</v>
      </c>
      <c r="U7075" t="n">
        <v>17.0082706790349</v>
      </c>
      <c r="Z7075">
        <f>T7075/$W$2</f>
        <v/>
      </c>
      <c r="AA7075">
        <f>U7075/$X$2</f>
        <v/>
      </c>
      <c r="AC7075" t="n">
        <v>0.2591846254742314</v>
      </c>
      <c r="AD7075" t="n">
        <v>0</v>
      </c>
      <c r="AF7075">
        <f>Z7075+0.14</f>
        <v/>
      </c>
      <c r="AG7075">
        <f>AA7075+0.1834</f>
        <v/>
      </c>
    </row>
    <row r="7076" spans="1:36">
      <c r="A7076" s="13" t="s">
        <v>7243</v>
      </c>
      <c r="B7076" t="n">
        <v>0.3776294955555843</v>
      </c>
      <c r="C7076" t="n">
        <v>0.3680409691877968</v>
      </c>
      <c r="D7076" s="20" t="n">
        <v>0.3680431905529073</v>
      </c>
      <c r="E7076" s="20">
        <f>Q7076</f>
        <v/>
      </c>
      <c r="F7076" s="20">
        <f>-Q7076+0.0001</f>
        <v/>
      </c>
      <c r="G7076" s="20">
        <f>-Q7076</f>
        <v/>
      </c>
      <c r="H7076" s="20">
        <f>IF(Q7076&lt;0,0,1000)</f>
        <v/>
      </c>
      <c r="I7076" s="20">
        <f>IF(Q7076&lt;0,0,1000)</f>
        <v/>
      </c>
      <c r="J7076" s="20">
        <f>I7076</f>
        <v/>
      </c>
      <c r="K7076" s="12" t="n">
        <v>-37.6</v>
      </c>
      <c r="L7076" s="12">
        <f>SQRT(E7076^2)+1</f>
        <v/>
      </c>
      <c r="M7076" s="20">
        <f>IF(Q7076&lt;=0,0,1000)</f>
        <v/>
      </c>
      <c r="N7076" s="20" t="n"/>
      <c r="O7076" s="20" t="n"/>
      <c r="Q7076" s="12" t="n">
        <v>39.49</v>
      </c>
      <c r="R7076" s="31" t="n">
        <v>69.19</v>
      </c>
      <c r="S7076" s="12">
        <f>-K7076</f>
        <v/>
      </c>
      <c r="T7076" s="12" t="n">
        <v>7.253804006606821</v>
      </c>
      <c r="U7076" t="n">
        <v>17.71690330640037</v>
      </c>
      <c r="Z7076">
        <f>T7076/$W$2</f>
        <v/>
      </c>
      <c r="AA7076">
        <f>U7076/$X$2</f>
        <v/>
      </c>
      <c r="AC7076" t="n">
        <v>0.2679280055757501</v>
      </c>
      <c r="AD7076" t="n">
        <v>0</v>
      </c>
      <c r="AF7076">
        <f>Z7076+0.14</f>
        <v/>
      </c>
      <c r="AG7076">
        <f>AA7076+0.1834</f>
        <v/>
      </c>
    </row>
    <row r="7077" spans="1:36">
      <c r="A7077" s="13" t="s">
        <v>7244</v>
      </c>
      <c r="B7077" t="n">
        <v>0.3810154717546939</v>
      </c>
      <c r="C7077" t="n">
        <v>0.3697914015364974</v>
      </c>
      <c r="D7077" s="20" t="n">
        <v>0.3697934099965385</v>
      </c>
      <c r="E7077" s="20">
        <f>Q7077</f>
        <v/>
      </c>
      <c r="F7077" s="20">
        <f>-Q7077+0.0001</f>
        <v/>
      </c>
      <c r="G7077" s="20">
        <f>-Q7077</f>
        <v/>
      </c>
      <c r="H7077" s="20">
        <f>IF(Q7077&lt;0,0,1000)</f>
        <v/>
      </c>
      <c r="I7077" s="20">
        <f>IF(Q7077&lt;0,0,1000)</f>
        <v/>
      </c>
      <c r="J7077" s="20">
        <f>I7077</f>
        <v/>
      </c>
      <c r="K7077" s="12" t="n">
        <v>-37.6</v>
      </c>
      <c r="L7077" s="12">
        <f>SQRT(E7077^2)+1</f>
        <v/>
      </c>
      <c r="M7077" s="20">
        <f>IF(Q7077&lt;=0,0,1000)</f>
        <v/>
      </c>
      <c r="N7077" s="20" t="n"/>
      <c r="O7077" s="20" t="n"/>
      <c r="Q7077" s="12" t="n">
        <v>36.09</v>
      </c>
      <c r="R7077" s="31" t="n">
        <v>82.63</v>
      </c>
      <c r="S7077" s="12">
        <f>-K7077</f>
        <v/>
      </c>
      <c r="T7077" s="12" t="n">
        <v>7.450735367945943</v>
      </c>
      <c r="U7077" t="n">
        <v>18.1782804308981</v>
      </c>
      <c r="Z7077">
        <f>T7077/$W$2</f>
        <v/>
      </c>
      <c r="AA7077">
        <f>U7077/$X$2</f>
        <v/>
      </c>
      <c r="AC7077" t="n">
        <v>0.2713140087979093</v>
      </c>
      <c r="AD7077" t="n">
        <v>0</v>
      </c>
      <c r="AF7077">
        <f>Z7077+0.14</f>
        <v/>
      </c>
      <c r="AG7077">
        <f>AA7077+0.1834</f>
        <v/>
      </c>
    </row>
    <row r="7078" spans="1:36">
      <c r="A7078" s="13" t="s">
        <v>7245</v>
      </c>
      <c r="B7078" t="n">
        <v>0.3705822055515136</v>
      </c>
      <c r="C7078" t="n">
        <v>0.3577843470703752</v>
      </c>
      <c r="D7078" s="20" t="n">
        <v>0.3577863862487982</v>
      </c>
      <c r="E7078" s="20">
        <f>Q7078</f>
        <v/>
      </c>
      <c r="F7078" s="20">
        <f>-Q7078+0.0001</f>
        <v/>
      </c>
      <c r="G7078" s="20">
        <f>-Q7078</f>
        <v/>
      </c>
      <c r="H7078" s="20">
        <f>IF(Q7078&lt;0,0,1000)</f>
        <v/>
      </c>
      <c r="I7078" s="20">
        <f>IF(Q7078&lt;0,0,1000)</f>
        <v/>
      </c>
      <c r="J7078" s="20">
        <f>I7078</f>
        <v/>
      </c>
      <c r="K7078" s="12" t="n">
        <v>-37.6</v>
      </c>
      <c r="L7078" s="12">
        <f>SQRT(E7078^2)+1</f>
        <v/>
      </c>
      <c r="M7078" s="20">
        <f>IF(Q7078&lt;=0,0,1000)</f>
        <v/>
      </c>
      <c r="N7078" s="20" t="n"/>
      <c r="O7078" s="20" t="n"/>
      <c r="Q7078" s="12" t="n">
        <v>34.98</v>
      </c>
      <c r="R7078" s="31" t="n">
        <v>70</v>
      </c>
      <c r="S7078" s="12">
        <f>-K7078</f>
        <v/>
      </c>
      <c r="T7078" s="12" t="n">
        <v>7.394225158897298</v>
      </c>
      <c r="U7078" t="n">
        <v>18.00190428918199</v>
      </c>
      <c r="Z7078">
        <f>T7078/$W$2</f>
        <v/>
      </c>
      <c r="AA7078">
        <f>U7078/$X$2</f>
        <v/>
      </c>
      <c r="AC7078" t="n">
        <v>0.2608806881981826</v>
      </c>
      <c r="AD7078" t="n">
        <v>0</v>
      </c>
      <c r="AF7078">
        <f>Z7078+0.14</f>
        <v/>
      </c>
      <c r="AG7078">
        <f>AA7078+0.1834</f>
        <v/>
      </c>
    </row>
    <row r="7079" spans="1:36">
      <c r="A7079" s="13" t="s">
        <v>7246</v>
      </c>
      <c r="B7079" t="n">
        <v>0.3294820282404096</v>
      </c>
      <c r="C7079" t="n">
        <v>0.3153727748469794</v>
      </c>
      <c r="D7079" s="20" t="n">
        <v>0.3153745525130799</v>
      </c>
      <c r="E7079" s="20">
        <f>Q7079</f>
        <v/>
      </c>
      <c r="F7079" s="20">
        <f>-Q7079+0.0001</f>
        <v/>
      </c>
      <c r="G7079" s="20">
        <f>-Q7079</f>
        <v/>
      </c>
      <c r="H7079" s="20">
        <f>IF(Q7079&lt;0,0,1000)</f>
        <v/>
      </c>
      <c r="I7079" s="20">
        <f>IF(Q7079&lt;0,0,1000)</f>
        <v/>
      </c>
      <c r="J7079" s="20">
        <f>I7079</f>
        <v/>
      </c>
      <c r="K7079" s="12" t="n">
        <v>-37.6</v>
      </c>
      <c r="L7079" s="12">
        <f>SQRT(E7079^2)+1</f>
        <v/>
      </c>
      <c r="M7079" s="20">
        <f>IF(Q7079&lt;=0,0,1000)</f>
        <v/>
      </c>
      <c r="N7079" s="20" t="n"/>
      <c r="O7079" s="20" t="n"/>
      <c r="Q7079" s="12" t="n">
        <v>33.9</v>
      </c>
      <c r="R7079" s="31" t="n">
        <v>52.38</v>
      </c>
      <c r="S7079" s="12">
        <f>-K7079</f>
        <v/>
      </c>
      <c r="T7079" s="12" t="n">
        <v>6.769605945599056</v>
      </c>
      <c r="U7079" t="n">
        <v>16.40849782449567</v>
      </c>
      <c r="Z7079">
        <f>T7079/$W$2</f>
        <v/>
      </c>
      <c r="AA7079">
        <f>U7079/$X$2</f>
        <v/>
      </c>
      <c r="AC7079" t="n">
        <v>0.2197805806832277</v>
      </c>
      <c r="AD7079" t="n">
        <v>0</v>
      </c>
      <c r="AF7079">
        <f>Z7079+0.14</f>
        <v/>
      </c>
      <c r="AG7079">
        <f>AA7079+0.1834</f>
        <v/>
      </c>
    </row>
    <row r="7080" spans="1:36">
      <c r="A7080" s="13" t="s">
        <v>7247</v>
      </c>
      <c r="B7080" t="n">
        <v>0.280195757388072</v>
      </c>
      <c r="C7080" t="n">
        <v>0.2698577581609942</v>
      </c>
      <c r="D7080" s="20" t="n">
        <v>0.2698630172090361</v>
      </c>
      <c r="E7080" s="20">
        <f>Q7080</f>
        <v/>
      </c>
      <c r="F7080" s="20">
        <f>-Q7080+0.0001</f>
        <v/>
      </c>
      <c r="G7080" s="20">
        <f>-Q7080</f>
        <v/>
      </c>
      <c r="H7080" s="20">
        <f>IF(Q7080&lt;0,0,1000)</f>
        <v/>
      </c>
      <c r="I7080" s="20">
        <f>IF(Q7080&lt;0,0,1000)</f>
        <v/>
      </c>
      <c r="J7080" s="20">
        <f>I7080</f>
        <v/>
      </c>
      <c r="K7080" s="12" t="n">
        <v>-37.6</v>
      </c>
      <c r="L7080" s="12">
        <f>SQRT(E7080^2)+1</f>
        <v/>
      </c>
      <c r="M7080" s="20">
        <f>IF(Q7080&lt;=0,0,1000)</f>
        <v/>
      </c>
      <c r="N7080" s="20" t="n"/>
      <c r="O7080" s="20" t="n"/>
      <c r="Q7080" s="12" t="n">
        <v>38.45</v>
      </c>
      <c r="R7080" s="31" t="n">
        <v>47.12</v>
      </c>
      <c r="S7080" s="12">
        <f>-K7080</f>
        <v/>
      </c>
      <c r="T7080" s="12" t="n">
        <v>5.575522205426235</v>
      </c>
      <c r="U7080" t="n">
        <v>13.47136366320944</v>
      </c>
      <c r="Z7080">
        <f>T7080/$W$2</f>
        <v/>
      </c>
      <c r="AA7080">
        <f>U7080/$X$2</f>
        <v/>
      </c>
      <c r="AC7080" t="n">
        <v>0.1704930117340797</v>
      </c>
      <c r="AD7080" t="n">
        <v>0</v>
      </c>
      <c r="AF7080">
        <f>Z7080+0.14</f>
        <v/>
      </c>
      <c r="AG7080">
        <f>AA7080+0.1834</f>
        <v/>
      </c>
    </row>
    <row r="7081" spans="1:36">
      <c r="A7081" s="13" t="s">
        <v>7248</v>
      </c>
      <c r="B7081" t="n">
        <v>0.2306318692699548</v>
      </c>
      <c r="C7081" t="n">
        <v>0.228168511970567</v>
      </c>
      <c r="D7081" s="20" t="n">
        <v>0.2281752392136541</v>
      </c>
      <c r="E7081" s="20">
        <f>Q7081</f>
        <v/>
      </c>
      <c r="F7081" s="20">
        <f>-Q7081+0.0001</f>
        <v/>
      </c>
      <c r="G7081" s="20">
        <f>-Q7081</f>
        <v/>
      </c>
      <c r="H7081" s="20">
        <f>IF(Q7081&lt;0,0,1000)</f>
        <v/>
      </c>
      <c r="I7081" s="20">
        <f>IF(Q7081&lt;0,0,1000)</f>
        <v/>
      </c>
      <c r="J7081" s="20">
        <f>I7081</f>
        <v/>
      </c>
      <c r="K7081" s="12" t="n">
        <v>-37.6</v>
      </c>
      <c r="L7081" s="12">
        <f>SQRT(E7081^2)+1</f>
        <v/>
      </c>
      <c r="M7081" s="20">
        <f>IF(Q7081&lt;=0,0,1000)</f>
        <v/>
      </c>
      <c r="N7081" s="20" t="n"/>
      <c r="O7081" s="20" t="n"/>
      <c r="Q7081" s="12" t="n">
        <v>34.55</v>
      </c>
      <c r="R7081" s="31" t="n">
        <v>45.39</v>
      </c>
      <c r="S7081" s="12">
        <f>-K7081</f>
        <v/>
      </c>
      <c r="T7081" s="12" t="n">
        <v>4.036145158978472</v>
      </c>
      <c r="U7081" t="n">
        <v>9.76643792358807</v>
      </c>
      <c r="Z7081">
        <f>T7081/$W$2</f>
        <v/>
      </c>
      <c r="AA7081">
        <f>U7081/$X$2</f>
        <v/>
      </c>
      <c r="AC7081" t="n">
        <v>0.1209288155351264</v>
      </c>
      <c r="AD7081" t="n">
        <v>0</v>
      </c>
      <c r="AF7081">
        <f>Z7081+0.14</f>
        <v/>
      </c>
      <c r="AG7081">
        <f>AA7081+0.1834</f>
        <v/>
      </c>
    </row>
    <row r="7082" spans="1:36">
      <c r="A7082" s="13" t="s">
        <v>7249</v>
      </c>
      <c r="B7082" t="n">
        <v>0.2149380352241445</v>
      </c>
      <c r="C7082" t="n">
        <v>0.2185727356075956</v>
      </c>
      <c r="D7082" s="20" t="n">
        <v>0.218579509695699</v>
      </c>
      <c r="E7082" s="20">
        <f>Q7082</f>
        <v/>
      </c>
      <c r="F7082" s="20">
        <f>-Q7082+0.0001</f>
        <v/>
      </c>
      <c r="G7082" s="20">
        <f>-Q7082</f>
        <v/>
      </c>
      <c r="H7082" s="20">
        <f>IF(Q7082&lt;0,0,1000)</f>
        <v/>
      </c>
      <c r="I7082" s="20">
        <f>IF(Q7082&lt;0,0,1000)</f>
        <v/>
      </c>
      <c r="J7082" s="20">
        <f>I7082</f>
        <v/>
      </c>
      <c r="K7082" s="12" t="n">
        <v>-37.6</v>
      </c>
      <c r="L7082" s="12">
        <f>SQRT(E7082^2)+1</f>
        <v/>
      </c>
      <c r="M7082" s="20">
        <f>IF(Q7082&lt;=0,0,1000)</f>
        <v/>
      </c>
      <c r="N7082" s="20" t="n"/>
      <c r="O7082" s="20" t="n"/>
      <c r="Q7082" s="12" t="n">
        <v>33.96</v>
      </c>
      <c r="R7082" s="31" t="n">
        <v>45.03</v>
      </c>
      <c r="S7082" s="12">
        <f>-K7082</f>
        <v/>
      </c>
      <c r="T7082" s="12" t="n">
        <v>3.298281525432823</v>
      </c>
      <c r="U7082" t="n">
        <v>8.089281541412669</v>
      </c>
      <c r="Z7082">
        <f>T7082/$W$2</f>
        <v/>
      </c>
      <c r="AA7082">
        <f>U7082/$X$2</f>
        <v/>
      </c>
      <c r="AC7082" t="n">
        <v>0.1052352599604118</v>
      </c>
      <c r="AD7082" t="n">
        <v>0</v>
      </c>
      <c r="AF7082">
        <f>Z7082+0.14</f>
        <v/>
      </c>
      <c r="AG7082">
        <f>AA7082+0.1834</f>
        <v/>
      </c>
    </row>
    <row r="7083" spans="1:36">
      <c r="A7083" s="13" t="s">
        <v>7250</v>
      </c>
      <c r="B7083" t="n">
        <v>0.2241198599974097</v>
      </c>
      <c r="C7083" t="n">
        <v>0.2258948904891002</v>
      </c>
      <c r="D7083" s="20" t="n">
        <v>0.2259014946304337</v>
      </c>
      <c r="E7083" s="20">
        <f>Q7083</f>
        <v/>
      </c>
      <c r="F7083" s="20">
        <f>-Q7083+0.0001</f>
        <v/>
      </c>
      <c r="G7083" s="20">
        <f>-Q7083</f>
        <v/>
      </c>
      <c r="H7083" s="20">
        <f>IF(Q7083&lt;0,0,1000)</f>
        <v/>
      </c>
      <c r="I7083" s="20">
        <f>IF(Q7083&lt;0,0,1000)</f>
        <v/>
      </c>
      <c r="J7083" s="20">
        <f>I7083</f>
        <v/>
      </c>
      <c r="K7083" s="12" t="n">
        <v>-37.6</v>
      </c>
      <c r="L7083" s="12">
        <f>SQRT(E7083^2)+1</f>
        <v/>
      </c>
      <c r="M7083" s="20">
        <f>IF(Q7083&lt;=0,0,1000)</f>
        <v/>
      </c>
      <c r="N7083" s="20" t="n"/>
      <c r="O7083" s="20" t="n"/>
      <c r="Q7083" s="12" t="n">
        <v>34.11</v>
      </c>
      <c r="R7083" s="31" t="n">
        <v>44</v>
      </c>
      <c r="S7083" s="12">
        <f>-K7083</f>
        <v/>
      </c>
      <c r="T7083" s="12" t="n">
        <v>3.611006821968405</v>
      </c>
      <c r="U7083" t="n">
        <v>8.829930546626876</v>
      </c>
      <c r="Z7083">
        <f>T7083/$W$2</f>
        <v/>
      </c>
      <c r="AA7083">
        <f>U7083/$X$2</f>
        <v/>
      </c>
      <c r="AC7083" t="n">
        <v>0.1144171063727469</v>
      </c>
      <c r="AD7083" t="n">
        <v>0</v>
      </c>
      <c r="AF7083">
        <f>Z7083+0.14</f>
        <v/>
      </c>
      <c r="AG7083">
        <f>AA7083+0.1834</f>
        <v/>
      </c>
    </row>
    <row r="7084" spans="1:36">
      <c r="A7084" s="13" t="s">
        <v>7251</v>
      </c>
      <c r="B7084" t="n">
        <v>0.2368248590056302</v>
      </c>
      <c r="C7084" t="n">
        <v>0.2414270778488188</v>
      </c>
      <c r="D7084" s="20" t="n">
        <v>0.2414345828135249</v>
      </c>
      <c r="E7084" s="20">
        <f>Q7084</f>
        <v/>
      </c>
      <c r="F7084" s="20">
        <f>-Q7084+0.0001</f>
        <v/>
      </c>
      <c r="G7084" s="20">
        <f>-Q7084</f>
        <v/>
      </c>
      <c r="H7084" s="20">
        <f>IF(Q7084&lt;0,0,1000)</f>
        <v/>
      </c>
      <c r="I7084" s="20">
        <f>IF(Q7084&lt;0,0,1000)</f>
        <v/>
      </c>
      <c r="J7084" s="20">
        <f>I7084</f>
        <v/>
      </c>
      <c r="K7084" s="12" t="n">
        <v>-37.6</v>
      </c>
      <c r="L7084" s="12">
        <f>SQRT(E7084^2)+1</f>
        <v/>
      </c>
      <c r="M7084" s="20">
        <f>IF(Q7084&lt;=0,0,1000)</f>
        <v/>
      </c>
      <c r="N7084" s="20" t="n"/>
      <c r="O7084" s="20" t="n"/>
      <c r="Q7084" s="12" t="n">
        <v>35.18</v>
      </c>
      <c r="R7084" s="31" t="n">
        <v>43.93</v>
      </c>
      <c r="S7084" s="12">
        <f>-K7084</f>
        <v/>
      </c>
      <c r="T7084" s="12" t="n">
        <v>3.518621790266844</v>
      </c>
      <c r="U7084" t="n">
        <v>8.571642712731883</v>
      </c>
      <c r="Z7084">
        <f>T7084/$W$2</f>
        <v/>
      </c>
      <c r="AA7084">
        <f>U7084/$X$2</f>
        <v/>
      </c>
      <c r="AC7084" t="n">
        <v>0.1271218818013349</v>
      </c>
      <c r="AD7084" t="n">
        <v>0</v>
      </c>
      <c r="AF7084">
        <f>Z7084+0.14</f>
        <v/>
      </c>
      <c r="AG7084">
        <f>AA7084+0.1834</f>
        <v/>
      </c>
    </row>
    <row r="7085" spans="1:36">
      <c r="A7085" s="13" t="s">
        <v>7252</v>
      </c>
      <c r="B7085" t="n">
        <v>0.2705452539992516</v>
      </c>
      <c r="C7085" t="n">
        <v>0.2761893728304846</v>
      </c>
      <c r="D7085" s="20" t="n">
        <v>0.2761979598177229</v>
      </c>
      <c r="E7085" s="20">
        <f>Q7085</f>
        <v/>
      </c>
      <c r="F7085" s="20">
        <f>-Q7085+0.0001</f>
        <v/>
      </c>
      <c r="G7085" s="20">
        <f>-Q7085</f>
        <v/>
      </c>
      <c r="H7085" s="20">
        <f>IF(Q7085&lt;0,0,1000)</f>
        <v/>
      </c>
      <c r="I7085" s="20">
        <f>IF(Q7085&lt;0,0,1000)</f>
        <v/>
      </c>
      <c r="J7085" s="20">
        <f>I7085</f>
        <v/>
      </c>
      <c r="K7085" s="12" t="n">
        <v>-37.6</v>
      </c>
      <c r="L7085" s="12">
        <f>SQRT(E7085^2)+1</f>
        <v/>
      </c>
      <c r="M7085" s="20">
        <f>IF(Q7085&lt;=0,0,1000)</f>
        <v/>
      </c>
      <c r="N7085" s="20" t="n"/>
      <c r="O7085" s="20" t="n"/>
      <c r="Q7085" s="12" t="n">
        <v>35.61</v>
      </c>
      <c r="R7085" s="31" t="n">
        <v>43.08</v>
      </c>
      <c r="S7085" s="12">
        <f>-K7085</f>
        <v/>
      </c>
      <c r="T7085" s="12" t="n">
        <v>3.931381261333953</v>
      </c>
      <c r="U7085" t="n">
        <v>9.525364944952839</v>
      </c>
      <c r="Z7085">
        <f>T7085/$W$2</f>
        <v/>
      </c>
      <c r="AA7085">
        <f>U7085/$X$2</f>
        <v/>
      </c>
      <c r="AC7085" t="n">
        <v>0.1608418534664159</v>
      </c>
      <c r="AD7085" t="n">
        <v>0</v>
      </c>
      <c r="AF7085">
        <f>Z7085+0.14</f>
        <v/>
      </c>
      <c r="AG7085">
        <f>AA7085+0.1834</f>
        <v/>
      </c>
    </row>
    <row r="7086" spans="1:36">
      <c r="A7086" s="13" t="s">
        <v>7253</v>
      </c>
      <c r="B7086" t="n">
        <v>0.336504911836806</v>
      </c>
      <c r="C7086" t="n">
        <v>0.3403486451563077</v>
      </c>
      <c r="D7086" s="20" t="n">
        <v>0.3403583740093753</v>
      </c>
      <c r="E7086" s="20">
        <f>Q7086</f>
        <v/>
      </c>
      <c r="F7086" s="20">
        <f>-Q7086+0.0001</f>
        <v/>
      </c>
      <c r="G7086" s="20">
        <f>-Q7086</f>
        <v/>
      </c>
      <c r="H7086" s="20">
        <f>IF(Q7086&lt;0,0,1000)</f>
        <v/>
      </c>
      <c r="I7086" s="20">
        <f>IF(Q7086&lt;0,0,1000)</f>
        <v/>
      </c>
      <c r="J7086" s="20">
        <f>I7086</f>
        <v/>
      </c>
      <c r="K7086" s="12" t="n">
        <v>-37.6</v>
      </c>
      <c r="L7086" s="12">
        <f>SQRT(E7086^2)+1</f>
        <v/>
      </c>
      <c r="M7086" s="20">
        <f>IF(Q7086&lt;=0,0,1000)</f>
        <v/>
      </c>
      <c r="N7086" s="20" t="n"/>
      <c r="O7086" s="20" t="n"/>
      <c r="Q7086" s="12" t="n">
        <v>34.55</v>
      </c>
      <c r="R7086" s="31" t="n">
        <v>43.26</v>
      </c>
      <c r="S7086" s="12">
        <f>-K7086</f>
        <v/>
      </c>
      <c r="T7086" s="12" t="n">
        <v>5.218059322845289</v>
      </c>
      <c r="U7086" t="n">
        <v>12.6728196758086</v>
      </c>
      <c r="Z7086">
        <f>T7086/$W$2</f>
        <v/>
      </c>
      <c r="AA7086">
        <f>U7086/$X$2</f>
        <v/>
      </c>
      <c r="AC7086" t="n">
        <v>0.2268008129914407</v>
      </c>
      <c r="AD7086" t="n">
        <v>0</v>
      </c>
      <c r="AF7086">
        <f>Z7086+0.14</f>
        <v/>
      </c>
      <c r="AG7086">
        <f>AA7086+0.1834</f>
        <v/>
      </c>
    </row>
    <row r="7087" spans="1:36">
      <c r="A7087" s="13" t="s">
        <v>7254</v>
      </c>
      <c r="B7087" t="n">
        <v>0.4441763378058527</v>
      </c>
      <c r="C7087" t="n">
        <v>0.4419282070325363</v>
      </c>
      <c r="D7087" s="20" t="n">
        <v>0.4419373898185203</v>
      </c>
      <c r="E7087" s="20">
        <f>Q7087</f>
        <v/>
      </c>
      <c r="F7087" s="20">
        <f>-Q7087+0.0001</f>
        <v/>
      </c>
      <c r="G7087" s="20">
        <f>-Q7087</f>
        <v/>
      </c>
      <c r="H7087" s="20">
        <f>IF(Q7087&lt;0,0,1000)</f>
        <v/>
      </c>
      <c r="I7087" s="20">
        <f>IF(Q7087&lt;0,0,1000)</f>
        <v/>
      </c>
      <c r="J7087" s="20">
        <f>I7087</f>
        <v/>
      </c>
      <c r="K7087" s="12" t="n">
        <v>-37.6</v>
      </c>
      <c r="L7087" s="12">
        <f>SQRT(E7087^2)+1</f>
        <v/>
      </c>
      <c r="M7087" s="20">
        <f>IF(Q7087&lt;=0,0,1000)</f>
        <v/>
      </c>
      <c r="N7087" s="20" t="n"/>
      <c r="O7087" s="20" t="n"/>
      <c r="Q7087" s="12" t="n">
        <v>36.89</v>
      </c>
      <c r="R7087" s="31" t="n">
        <v>45.51</v>
      </c>
      <c r="S7087" s="12">
        <f>-K7087</f>
        <v/>
      </c>
      <c r="T7087" s="12" t="n">
        <v>7.652102187495896</v>
      </c>
      <c r="U7087" t="n">
        <v>18.66172663125981</v>
      </c>
      <c r="Z7087">
        <f>T7087/$W$2</f>
        <v/>
      </c>
      <c r="AA7087">
        <f>U7087/$X$2</f>
        <v/>
      </c>
      <c r="AC7087" t="n">
        <v>0.3344721123869109</v>
      </c>
      <c r="AD7087" t="n">
        <v>0</v>
      </c>
      <c r="AF7087">
        <f>Z7087+0.14</f>
        <v/>
      </c>
      <c r="AG7087">
        <f>AA7087+0.1834</f>
        <v/>
      </c>
    </row>
    <row r="7088" spans="1:36">
      <c r="A7088" s="13" t="s">
        <v>7255</v>
      </c>
      <c r="B7088" t="n">
        <v>0.4608349758534276</v>
      </c>
      <c r="C7088" t="n">
        <v>0.4598349350565377</v>
      </c>
      <c r="D7088" s="20" t="n">
        <v>0.4598381488506809</v>
      </c>
      <c r="E7088" s="20">
        <f>Q7088</f>
        <v/>
      </c>
      <c r="F7088" s="20">
        <f>-Q7088+0.0001</f>
        <v/>
      </c>
      <c r="G7088" s="20">
        <f>-Q7088</f>
        <v/>
      </c>
      <c r="H7088" s="20">
        <f>IF(Q7088&lt;0,0,1000)</f>
        <v/>
      </c>
      <c r="I7088" s="20">
        <f>IF(Q7088&lt;0,0,1000)</f>
        <v/>
      </c>
      <c r="J7088" s="20">
        <f>I7088</f>
        <v/>
      </c>
      <c r="K7088" s="12" t="n">
        <v>-37.6</v>
      </c>
      <c r="L7088" s="12">
        <f>SQRT(E7088^2)+1</f>
        <v/>
      </c>
      <c r="M7088" s="20">
        <f>IF(Q7088&lt;=0,0,1000)</f>
        <v/>
      </c>
      <c r="N7088" s="20" t="n"/>
      <c r="O7088" s="20" t="n"/>
      <c r="Q7088" s="12" t="n">
        <v>35.21</v>
      </c>
      <c r="R7088" s="31" t="n">
        <v>48.59</v>
      </c>
      <c r="S7088" s="12">
        <f>-K7088</f>
        <v/>
      </c>
      <c r="T7088" s="12" t="n">
        <v>7.994305324966288</v>
      </c>
      <c r="U7088" t="n">
        <v>19.71902135477291</v>
      </c>
      <c r="Z7088">
        <f>T7088/$W$2</f>
        <v/>
      </c>
      <c r="AA7088">
        <f>U7088/$X$2</f>
        <v/>
      </c>
      <c r="AC7088" t="n">
        <v>0.3511335126183779</v>
      </c>
      <c r="AD7088" t="n">
        <v>0.01083814885068085</v>
      </c>
      <c r="AF7088">
        <f>Z7088+0.14</f>
        <v/>
      </c>
      <c r="AG7088">
        <f>AA7088+0.1834</f>
        <v/>
      </c>
    </row>
    <row r="7089" spans="1:36">
      <c r="A7089" s="13" t="s">
        <v>7256</v>
      </c>
      <c r="B7089" t="n">
        <v>0.4491555027905115</v>
      </c>
      <c r="C7089" t="n">
        <v>0.4470799931550661</v>
      </c>
      <c r="D7089" s="20" t="n">
        <v>0.447084184587837</v>
      </c>
      <c r="E7089" s="20">
        <f>Q7089</f>
        <v/>
      </c>
      <c r="F7089" s="20">
        <f>-Q7089+0.0001</f>
        <v/>
      </c>
      <c r="G7089" s="20">
        <f>-Q7089</f>
        <v/>
      </c>
      <c r="H7089" s="20">
        <f>IF(Q7089&lt;0,0,1000)</f>
        <v/>
      </c>
      <c r="I7089" s="20">
        <f>IF(Q7089&lt;0,0,1000)</f>
        <v/>
      </c>
      <c r="J7089" s="20">
        <f>I7089</f>
        <v/>
      </c>
      <c r="K7089" s="12" t="n">
        <v>-37.6</v>
      </c>
      <c r="L7089" s="12">
        <f>SQRT(E7089^2)+1</f>
        <v/>
      </c>
      <c r="M7089" s="20">
        <f>IF(Q7089&lt;=0,0,1000)</f>
        <v/>
      </c>
      <c r="N7089" s="20" t="n"/>
      <c r="O7089" s="20" t="n"/>
      <c r="Q7089" s="12" t="n">
        <v>38.07</v>
      </c>
      <c r="R7089" s="31" t="n">
        <v>51.48</v>
      </c>
      <c r="S7089" s="12">
        <f>-K7089</f>
        <v/>
      </c>
      <c r="T7089" s="12" t="n">
        <v>7.791500806562384</v>
      </c>
      <c r="U7089" t="n">
        <v>19.10180189458767</v>
      </c>
      <c r="Z7089">
        <f>T7089/$W$2</f>
        <v/>
      </c>
      <c r="AA7089">
        <f>U7089/$X$2</f>
        <v/>
      </c>
      <c r="AC7089" t="n">
        <v>0.3394536157011132</v>
      </c>
      <c r="AD7089" t="n">
        <v>0</v>
      </c>
      <c r="AF7089">
        <f>Z7089+0.14</f>
        <v/>
      </c>
      <c r="AG7089">
        <f>AA7089+0.1834</f>
        <v/>
      </c>
    </row>
    <row r="7090" spans="1:36">
      <c r="A7090" s="13" t="s">
        <v>7257</v>
      </c>
      <c r="B7090" t="n">
        <v>0.4258629949714339</v>
      </c>
      <c r="C7090" t="n">
        <v>0.4212838919419639</v>
      </c>
      <c r="D7090" s="20" t="n">
        <v>0.4212887174108981</v>
      </c>
      <c r="E7090" s="20">
        <f>Q7090</f>
        <v/>
      </c>
      <c r="F7090" s="20">
        <f>-Q7090+0.0001</f>
        <v/>
      </c>
      <c r="G7090" s="20">
        <f>-Q7090</f>
        <v/>
      </c>
      <c r="H7090" s="20">
        <f>IF(Q7090&lt;0,0,1000)</f>
        <v/>
      </c>
      <c r="I7090" s="20">
        <f>IF(Q7090&lt;0,0,1000)</f>
        <v/>
      </c>
      <c r="J7090" s="20">
        <f>I7090</f>
        <v/>
      </c>
      <c r="K7090" s="12" t="n">
        <v>-37.6</v>
      </c>
      <c r="L7090" s="12">
        <f>SQRT(E7090^2)+1</f>
        <v/>
      </c>
      <c r="M7090" s="20">
        <f>IF(Q7090&lt;=0,0,1000)</f>
        <v/>
      </c>
      <c r="N7090" s="20" t="n"/>
      <c r="O7090" s="20" t="n"/>
      <c r="Q7090" s="12" t="n">
        <v>37.87</v>
      </c>
      <c r="R7090" s="31" t="n">
        <v>53.11</v>
      </c>
      <c r="S7090" s="12">
        <f>-K7090</f>
        <v/>
      </c>
      <c r="T7090" s="12" t="n">
        <v>7.573191328560386</v>
      </c>
      <c r="U7090" t="n">
        <v>18.48872529851762</v>
      </c>
      <c r="Z7090">
        <f>T7090/$W$2</f>
        <v/>
      </c>
      <c r="AA7090">
        <f>U7090/$X$2</f>
        <v/>
      </c>
      <c r="AC7090" t="n">
        <v>0.3161606677599051</v>
      </c>
      <c r="AD7090" t="n">
        <v>0</v>
      </c>
      <c r="AF7090">
        <f>Z7090+0.14</f>
        <v/>
      </c>
      <c r="AG7090">
        <f>AA7090+0.1834</f>
        <v/>
      </c>
    </row>
    <row r="7091" spans="1:36">
      <c r="A7091" s="13" t="s">
        <v>7258</v>
      </c>
      <c r="B7091" t="n">
        <v>0.3993079394275177</v>
      </c>
      <c r="C7091" t="n">
        <v>0.393251444730468</v>
      </c>
      <c r="D7091" s="20" t="n">
        <v>0.3932562400998089</v>
      </c>
      <c r="E7091" s="20">
        <f>Q7091</f>
        <v/>
      </c>
      <c r="F7091" s="20">
        <f>-Q7091+0.0001</f>
        <v/>
      </c>
      <c r="G7091" s="20">
        <f>-Q7091</f>
        <v/>
      </c>
      <c r="H7091" s="20">
        <f>IF(Q7091&lt;0,0,1000)</f>
        <v/>
      </c>
      <c r="I7091" s="20">
        <f>IF(Q7091&lt;0,0,1000)</f>
        <v/>
      </c>
      <c r="J7091" s="20">
        <f>I7091</f>
        <v/>
      </c>
      <c r="K7091" s="12" t="n">
        <v>-37.6</v>
      </c>
      <c r="L7091" s="12">
        <f>SQRT(E7091^2)+1</f>
        <v/>
      </c>
      <c r="M7091" s="20">
        <f>IF(Q7091&lt;=0,0,1000)</f>
        <v/>
      </c>
      <c r="N7091" s="20" t="n"/>
      <c r="O7091" s="20" t="n"/>
      <c r="Q7091" s="12" t="n">
        <v>37.28</v>
      </c>
      <c r="R7091" s="31" t="n">
        <v>62.58</v>
      </c>
      <c r="S7091" s="12">
        <f>-K7091</f>
        <v/>
      </c>
      <c r="T7091" s="12" t="n">
        <v>7.179791716817286</v>
      </c>
      <c r="U7091" t="n">
        <v>17.43064504320576</v>
      </c>
      <c r="Z7091">
        <f>T7091/$W$2</f>
        <v/>
      </c>
      <c r="AA7091">
        <f>U7091/$X$2</f>
        <v/>
      </c>
      <c r="AC7091" t="n">
        <v>0.2896055581601579</v>
      </c>
      <c r="AD7091" t="n">
        <v>0</v>
      </c>
      <c r="AF7091">
        <f>Z7091+0.14</f>
        <v/>
      </c>
      <c r="AG7091">
        <f>AA7091+0.1834</f>
        <v/>
      </c>
    </row>
    <row r="7092" spans="1:36">
      <c r="A7092" s="13" t="s">
        <v>7259</v>
      </c>
      <c r="B7092" t="n">
        <v>0.3828391754055355</v>
      </c>
      <c r="C7092" t="n">
        <v>0.3769085755407434</v>
      </c>
      <c r="D7092" s="20" t="n">
        <v>0.3769139002389999</v>
      </c>
      <c r="E7092" s="20">
        <f>Q7092</f>
        <v/>
      </c>
      <c r="F7092" s="20">
        <f>-Q7092+0.0001</f>
        <v/>
      </c>
      <c r="G7092" s="20">
        <f>-Q7092</f>
        <v/>
      </c>
      <c r="H7092" s="20">
        <f>IF(Q7092&lt;0,0,1000)</f>
        <v/>
      </c>
      <c r="I7092" s="20">
        <f>IF(Q7092&lt;0,0,1000)</f>
        <v/>
      </c>
      <c r="J7092" s="20">
        <f>I7092</f>
        <v/>
      </c>
      <c r="K7092" s="12" t="n">
        <v>-37.6</v>
      </c>
      <c r="L7092" s="12">
        <f>SQRT(E7092^2)+1</f>
        <v/>
      </c>
      <c r="M7092" s="20">
        <f>IF(Q7092&lt;=0,0,1000)</f>
        <v/>
      </c>
      <c r="N7092" s="20" t="n"/>
      <c r="O7092" s="20" t="n"/>
      <c r="Q7092" s="12" t="n">
        <v>39.96</v>
      </c>
      <c r="R7092" s="31" t="n">
        <v>61.2</v>
      </c>
      <c r="S7092" s="12">
        <f>-K7092</f>
        <v/>
      </c>
      <c r="T7092" s="12" t="n">
        <v>6.893370039926873</v>
      </c>
      <c r="U7092" t="n">
        <v>16.7287820319972</v>
      </c>
      <c r="Z7092">
        <f>T7092/$W$2</f>
        <v/>
      </c>
      <c r="AA7092">
        <f>U7092/$X$2</f>
        <v/>
      </c>
      <c r="AC7092" t="n">
        <v>0.2731365847910309</v>
      </c>
      <c r="AD7092" t="n">
        <v>0</v>
      </c>
      <c r="AF7092">
        <f>Z7092+0.14</f>
        <v/>
      </c>
      <c r="AG7092">
        <f>AA7092+0.1834</f>
        <v/>
      </c>
    </row>
    <row r="7093" spans="1:36">
      <c r="A7093" s="13" t="s">
        <v>7260</v>
      </c>
      <c r="B7093" t="n">
        <v>0.3642217520653472</v>
      </c>
      <c r="C7093" t="n">
        <v>0.358216770812299</v>
      </c>
      <c r="D7093" s="20" t="n">
        <v>0.3582218923133929</v>
      </c>
      <c r="E7093" s="20">
        <f>Q7093</f>
        <v/>
      </c>
      <c r="F7093" s="20">
        <f>-Q7093+0.0001</f>
        <v/>
      </c>
      <c r="G7093" s="20">
        <f>-Q7093</f>
        <v/>
      </c>
      <c r="H7093" s="20">
        <f>IF(Q7093&lt;0,0,1000)</f>
        <v/>
      </c>
      <c r="I7093" s="20">
        <f>IF(Q7093&lt;0,0,1000)</f>
        <v/>
      </c>
      <c r="J7093" s="20">
        <f>I7093</f>
        <v/>
      </c>
      <c r="K7093" s="12" t="n">
        <v>-37.6</v>
      </c>
      <c r="L7093" s="12">
        <f>SQRT(E7093^2)+1</f>
        <v/>
      </c>
      <c r="M7093" s="20">
        <f>IF(Q7093&lt;=0,0,1000)</f>
        <v/>
      </c>
      <c r="N7093" s="20" t="n"/>
      <c r="O7093" s="20" t="n"/>
      <c r="Q7093" s="12" t="n">
        <v>35.02</v>
      </c>
      <c r="R7093" s="31" t="n">
        <v>51.04</v>
      </c>
      <c r="S7093" s="12">
        <f>-K7093</f>
        <v/>
      </c>
      <c r="T7093" s="12" t="n">
        <v>6.613332758165084</v>
      </c>
      <c r="U7093" t="n">
        <v>16.07049082903882</v>
      </c>
      <c r="Z7093">
        <f>T7093/$W$2</f>
        <v/>
      </c>
      <c r="AA7093">
        <f>U7093/$X$2</f>
        <v/>
      </c>
      <c r="AC7093" t="n">
        <v>0.254519189119149</v>
      </c>
      <c r="AD7093" t="n">
        <v>0</v>
      </c>
      <c r="AF7093">
        <f>Z7093+0.14</f>
        <v/>
      </c>
      <c r="AG7093">
        <f>AA7093+0.1834</f>
        <v/>
      </c>
    </row>
    <row r="7094" spans="1:36">
      <c r="A7094" s="13" t="s">
        <v>7261</v>
      </c>
      <c r="B7094" t="n">
        <v>0.3371679446267566</v>
      </c>
      <c r="C7094" t="n">
        <v>0.3278586029909732</v>
      </c>
      <c r="D7094" s="20" t="n">
        <v>0.3278614975385462</v>
      </c>
      <c r="E7094" s="20">
        <f>Q7094</f>
        <v/>
      </c>
      <c r="F7094" s="20">
        <f>-Q7094+0.0001</f>
        <v/>
      </c>
      <c r="G7094" s="20">
        <f>-Q7094</f>
        <v/>
      </c>
      <c r="H7094" s="20">
        <f>IF(Q7094&lt;0,0,1000)</f>
        <v/>
      </c>
      <c r="I7094" s="20">
        <f>IF(Q7094&lt;0,0,1000)</f>
        <v/>
      </c>
      <c r="J7094" s="20">
        <f>I7094</f>
        <v/>
      </c>
      <c r="K7094" s="12" t="n">
        <v>-37.6</v>
      </c>
      <c r="L7094" s="12">
        <f>SQRT(E7094^2)+1</f>
        <v/>
      </c>
      <c r="M7094" s="20">
        <f>IF(Q7094&lt;=0,0,1000)</f>
        <v/>
      </c>
      <c r="N7094" s="20" t="n"/>
      <c r="O7094" s="20" t="n"/>
      <c r="Q7094" s="12" t="n">
        <v>34.31</v>
      </c>
      <c r="R7094" s="31" t="n">
        <v>42.13</v>
      </c>
      <c r="S7094" s="12">
        <f>-K7094</f>
        <v/>
      </c>
      <c r="T7094" s="12" t="n">
        <v>6.481522625306711</v>
      </c>
      <c r="U7094" t="n">
        <v>15.75555964441848</v>
      </c>
      <c r="Z7094">
        <f>T7094/$W$2</f>
        <v/>
      </c>
      <c r="AA7094">
        <f>U7094/$X$2</f>
        <v/>
      </c>
      <c r="AC7094" t="n">
        <v>0.2274661981541989</v>
      </c>
      <c r="AD7094" t="n">
        <v>0</v>
      </c>
      <c r="AF7094">
        <f>Z7094+0.14</f>
        <v/>
      </c>
      <c r="AG7094">
        <f>AA7094+0.1834</f>
        <v/>
      </c>
    </row>
    <row r="7095" spans="1:36">
      <c r="A7095" s="13" t="s">
        <v>7262</v>
      </c>
      <c r="B7095" t="n">
        <v>0.3309928619364436</v>
      </c>
      <c r="C7095" t="n">
        <v>0.3221236325360931</v>
      </c>
      <c r="D7095" s="20" t="n">
        <v>0.3221262872934571</v>
      </c>
      <c r="E7095" s="20">
        <f>Q7095</f>
        <v/>
      </c>
      <c r="F7095" s="20">
        <f>-Q7095+0.0001</f>
        <v/>
      </c>
      <c r="G7095" s="20">
        <f>-Q7095</f>
        <v/>
      </c>
      <c r="H7095" s="20">
        <f>IF(Q7095&lt;0,0,1000)</f>
        <v/>
      </c>
      <c r="I7095" s="20">
        <f>IF(Q7095&lt;0,0,1000)</f>
        <v/>
      </c>
      <c r="J7095" s="20">
        <f>I7095</f>
        <v/>
      </c>
      <c r="K7095" s="12" t="n">
        <v>-37.6</v>
      </c>
      <c r="L7095" s="12">
        <f>SQRT(E7095^2)+1</f>
        <v/>
      </c>
      <c r="M7095" s="20">
        <f>IF(Q7095&lt;=0,0,1000)</f>
        <v/>
      </c>
      <c r="N7095" s="20" t="n"/>
      <c r="O7095" s="20" t="n"/>
      <c r="Q7095" s="12" t="n">
        <v>34.17</v>
      </c>
      <c r="R7095" s="31" t="n">
        <v>39.82</v>
      </c>
      <c r="S7095" s="12">
        <f>-K7095</f>
        <v/>
      </c>
      <c r="T7095" s="12" t="n">
        <v>6.376368803347904</v>
      </c>
      <c r="U7095" t="n">
        <v>15.54270073412157</v>
      </c>
      <c r="Z7095">
        <f>T7095/$W$2</f>
        <v/>
      </c>
      <c r="AA7095">
        <f>U7095/$X$2</f>
        <v/>
      </c>
      <c r="AC7095" t="n">
        <v>0.2212911880936526</v>
      </c>
      <c r="AD7095" t="n">
        <v>0</v>
      </c>
      <c r="AF7095">
        <f>Z7095+0.14</f>
        <v/>
      </c>
      <c r="AG7095">
        <f>AA7095+0.1834</f>
        <v/>
      </c>
    </row>
    <row r="7096" spans="1:36">
      <c r="A7096" s="13" t="s">
        <v>7263</v>
      </c>
      <c r="B7096" t="n">
        <v>0.3347542347003955</v>
      </c>
      <c r="C7096" t="n">
        <v>0.3260024774253992</v>
      </c>
      <c r="D7096" s="20" t="n">
        <v>0.3260049148824409</v>
      </c>
      <c r="E7096" s="20">
        <f>Q7096</f>
        <v/>
      </c>
      <c r="F7096" s="20">
        <f>-Q7096+0.0001</f>
        <v/>
      </c>
      <c r="G7096" s="20">
        <f>-Q7096</f>
        <v/>
      </c>
      <c r="H7096" s="20">
        <f>IF(Q7096&lt;0,0,1000)</f>
        <v/>
      </c>
      <c r="I7096" s="20">
        <f>IF(Q7096&lt;0,0,1000)</f>
        <v/>
      </c>
      <c r="J7096" s="20">
        <f>I7096</f>
        <v/>
      </c>
      <c r="K7096" s="12" t="n">
        <v>-37.6</v>
      </c>
      <c r="L7096" s="12">
        <f>SQRT(E7096^2)+1</f>
        <v/>
      </c>
      <c r="M7096" s="20">
        <f>IF(Q7096&lt;=0,0,1000)</f>
        <v/>
      </c>
      <c r="N7096" s="20" t="n"/>
      <c r="O7096" s="20" t="n"/>
      <c r="Q7096" s="12" t="n">
        <v>35.19</v>
      </c>
      <c r="R7096" s="31" t="n">
        <v>39.84</v>
      </c>
      <c r="S7096" s="12">
        <f>-K7096</f>
        <v/>
      </c>
      <c r="T7096" s="12" t="n">
        <v>6.413057735163889</v>
      </c>
      <c r="U7096" t="n">
        <v>15.61884424020465</v>
      </c>
      <c r="Z7096">
        <f>T7096/$W$2</f>
        <v/>
      </c>
      <c r="AA7096">
        <f>U7096/$X$2</f>
        <v/>
      </c>
      <c r="AC7096" t="n">
        <v>0.2250526461090447</v>
      </c>
      <c r="AD7096" t="n">
        <v>0</v>
      </c>
      <c r="AF7096">
        <f>Z7096+0.14</f>
        <v/>
      </c>
      <c r="AG7096">
        <f>AA7096+0.1834</f>
        <v/>
      </c>
    </row>
    <row r="7097" spans="1:36">
      <c r="A7097" s="13" t="s">
        <v>7264</v>
      </c>
      <c r="B7097" t="n">
        <v>0.3432275255194389</v>
      </c>
      <c r="C7097" t="n">
        <v>0.3347605147082703</v>
      </c>
      <c r="D7097" s="20" t="n">
        <v>0.3347627265670411</v>
      </c>
      <c r="E7097" s="20">
        <f>Q7097</f>
        <v/>
      </c>
      <c r="F7097" s="20">
        <f>-Q7097+0.0001</f>
        <v/>
      </c>
      <c r="G7097" s="20">
        <f>-Q7097</f>
        <v/>
      </c>
      <c r="H7097" s="20">
        <f>IF(Q7097&lt;0,0,1000)</f>
        <v/>
      </c>
      <c r="I7097" s="20">
        <f>IF(Q7097&lt;0,0,1000)</f>
        <v/>
      </c>
      <c r="J7097" s="20">
        <f>I7097</f>
        <v/>
      </c>
      <c r="K7097" s="12" t="n">
        <v>-37.6</v>
      </c>
      <c r="L7097" s="12">
        <f>SQRT(E7097^2)+1</f>
        <v/>
      </c>
      <c r="M7097" s="20">
        <f>IF(Q7097&lt;=0,0,1000)</f>
        <v/>
      </c>
      <c r="N7097" s="20" t="n"/>
      <c r="O7097" s="20" t="n"/>
      <c r="Q7097" s="12" t="n">
        <v>46.76</v>
      </c>
      <c r="R7097" s="31" t="n">
        <v>42.51</v>
      </c>
      <c r="S7097" s="12">
        <f>-K7097</f>
        <v/>
      </c>
      <c r="T7097" s="12" t="n">
        <v>6.570964813729293</v>
      </c>
      <c r="U7097" t="n">
        <v>16.05120499039093</v>
      </c>
      <c r="Z7097">
        <f>T7097/$W$2</f>
        <v/>
      </c>
      <c r="AA7097">
        <f>U7097/$X$2</f>
        <v/>
      </c>
      <c r="AC7097" t="n">
        <v>0.2335260441530649</v>
      </c>
      <c r="AD7097" t="n">
        <v>0</v>
      </c>
      <c r="AF7097">
        <f>Z7097+0.14</f>
        <v/>
      </c>
      <c r="AG7097">
        <f>AA7097+0.1834</f>
        <v/>
      </c>
    </row>
    <row r="7098" spans="1:36">
      <c r="A7098" s="13" t="s">
        <v>7265</v>
      </c>
      <c r="B7098" t="n">
        <v>0.3578271227950637</v>
      </c>
      <c r="C7098" t="n">
        <v>0.3484567742493544</v>
      </c>
      <c r="D7098" s="20" t="n">
        <v>0.3484584848418877</v>
      </c>
      <c r="E7098" s="20">
        <f>Q7098</f>
        <v/>
      </c>
      <c r="F7098" s="20">
        <f>-Q7098+0.0001</f>
        <v/>
      </c>
      <c r="G7098" s="20">
        <f>-Q7098</f>
        <v/>
      </c>
      <c r="H7098" s="20">
        <f>IF(Q7098&lt;0,0,1000)</f>
        <v/>
      </c>
      <c r="I7098" s="20">
        <f>IF(Q7098&lt;0,0,1000)</f>
        <v/>
      </c>
      <c r="J7098" s="20">
        <f>I7098</f>
        <v/>
      </c>
      <c r="K7098" s="12" t="n">
        <v>-37.6</v>
      </c>
      <c r="L7098" s="12">
        <f>SQRT(E7098^2)+1</f>
        <v/>
      </c>
      <c r="M7098" s="20">
        <f>IF(Q7098&lt;=0,0,1000)</f>
        <v/>
      </c>
      <c r="N7098" s="20" t="n"/>
      <c r="O7098" s="20" t="n"/>
      <c r="Q7098" s="12" t="n">
        <v>49.96</v>
      </c>
      <c r="R7098" s="31" t="n">
        <v>42.99</v>
      </c>
      <c r="S7098" s="12">
        <f>-K7098</f>
        <v/>
      </c>
      <c r="T7098" s="12" t="n">
        <v>6.911611168865796</v>
      </c>
      <c r="U7098" t="n">
        <v>16.89414058663845</v>
      </c>
      <c r="Z7098">
        <f>T7098/$W$2</f>
        <v/>
      </c>
      <c r="AA7098">
        <f>U7098/$X$2</f>
        <v/>
      </c>
      <c r="AC7098" t="n">
        <v>0.2481258365632346</v>
      </c>
      <c r="AD7098" t="n">
        <v>0</v>
      </c>
      <c r="AF7098">
        <f>Z7098+0.14</f>
        <v/>
      </c>
      <c r="AG7098">
        <f>AA7098+0.1834</f>
        <v/>
      </c>
    </row>
    <row r="7099" spans="1:36">
      <c r="A7099" s="13" t="s">
        <v>7266</v>
      </c>
      <c r="B7099" t="n">
        <v>0.3736580532511302</v>
      </c>
      <c r="C7099" t="n">
        <v>0.3639531227467619</v>
      </c>
      <c r="D7099" s="20" t="n">
        <v>0.3639543171838607</v>
      </c>
      <c r="E7099" s="20">
        <f>Q7099</f>
        <v/>
      </c>
      <c r="F7099" s="20">
        <f>-Q7099+0.0001</f>
        <v/>
      </c>
      <c r="G7099" s="20">
        <f>-Q7099</f>
        <v/>
      </c>
      <c r="H7099" s="20">
        <f>IF(Q7099&lt;0,0,1000)</f>
        <v/>
      </c>
      <c r="I7099" s="20">
        <f>IF(Q7099&lt;0,0,1000)</f>
        <v/>
      </c>
      <c r="J7099" s="20">
        <f>I7099</f>
        <v/>
      </c>
      <c r="K7099" s="12" t="n">
        <v>-37.6</v>
      </c>
      <c r="L7099" s="12">
        <f>SQRT(E7099^2)+1</f>
        <v/>
      </c>
      <c r="M7099" s="20">
        <f>IF(Q7099&lt;=0,0,1000)</f>
        <v/>
      </c>
      <c r="N7099" s="20" t="n"/>
      <c r="O7099" s="20" t="n"/>
      <c r="Q7099" s="12" t="n">
        <v>49.99</v>
      </c>
      <c r="R7099" s="31" t="n">
        <v>47.7</v>
      </c>
      <c r="S7099" s="12">
        <f>-K7099</f>
        <v/>
      </c>
      <c r="T7099" s="12" t="n">
        <v>7.254993693343138</v>
      </c>
      <c r="U7099" t="n">
        <v>17.78271942319376</v>
      </c>
      <c r="Z7099">
        <f>T7099/$W$2</f>
        <v/>
      </c>
      <c r="AA7099">
        <f>U7099/$X$2</f>
        <v/>
      </c>
      <c r="AC7099" t="n">
        <v>0.2639569922095844</v>
      </c>
      <c r="AD7099" t="n">
        <v>0</v>
      </c>
      <c r="AF7099">
        <f>Z7099+0.14</f>
        <v/>
      </c>
      <c r="AG7099">
        <f>AA7099+0.1834</f>
        <v/>
      </c>
    </row>
    <row r="7100" spans="1:36">
      <c r="A7100" s="13" t="s">
        <v>7267</v>
      </c>
      <c r="B7100" t="n">
        <v>0.3770309057761753</v>
      </c>
      <c r="C7100" t="n">
        <v>0.3640108662915123</v>
      </c>
      <c r="D7100" s="20" t="n">
        <v>0.3640112852069552</v>
      </c>
      <c r="E7100" s="20">
        <f>Q7100</f>
        <v/>
      </c>
      <c r="F7100" s="20">
        <f>-Q7100+0.0001</f>
        <v/>
      </c>
      <c r="G7100" s="20">
        <f>-Q7100</f>
        <v/>
      </c>
      <c r="H7100" s="20">
        <f>IF(Q7100&lt;0,0,1000)</f>
        <v/>
      </c>
      <c r="I7100" s="20">
        <f>IF(Q7100&lt;0,0,1000)</f>
        <v/>
      </c>
      <c r="J7100" s="20">
        <f>I7100</f>
        <v/>
      </c>
      <c r="K7100" s="12" t="n">
        <v>-37.6</v>
      </c>
      <c r="L7100" s="12">
        <f>SQRT(E7100^2)+1</f>
        <v/>
      </c>
      <c r="M7100" s="20">
        <f>IF(Q7100&lt;=0,0,1000)</f>
        <v/>
      </c>
      <c r="N7100" s="20" t="n"/>
      <c r="O7100" s="20" t="n"/>
      <c r="Q7100" s="12" t="n">
        <v>44.11</v>
      </c>
      <c r="R7100" s="31" t="n">
        <v>61.95</v>
      </c>
      <c r="S7100" s="12">
        <f>-K7100</f>
        <v/>
      </c>
      <c r="T7100" s="12" t="n">
        <v>7.580135088881557</v>
      </c>
      <c r="U7100" t="n">
        <v>18.52336842840803</v>
      </c>
      <c r="Z7100">
        <f>T7100/$W$2</f>
        <v/>
      </c>
      <c r="AA7100">
        <f>U7100/$X$2</f>
        <v/>
      </c>
      <c r="AC7100" t="n">
        <v>0.2673300107640539</v>
      </c>
      <c r="AD7100" t="n">
        <v>0</v>
      </c>
      <c r="AF7100">
        <f>Z7100+0.14</f>
        <v/>
      </c>
      <c r="AG7100">
        <f>AA7100+0.1834</f>
        <v/>
      </c>
    </row>
    <row r="7101" spans="1:36">
      <c r="A7101" s="13" t="s">
        <v>7268</v>
      </c>
      <c r="B7101" t="n">
        <v>0.3857836891670667</v>
      </c>
      <c r="C7101" t="n">
        <v>0.3719704245156616</v>
      </c>
      <c r="D7101" s="20" t="n">
        <v>0.3719711298550697</v>
      </c>
      <c r="E7101" s="20">
        <f>Q7101</f>
        <v/>
      </c>
      <c r="F7101" s="20">
        <f>-Q7101+0.0001</f>
        <v/>
      </c>
      <c r="G7101" s="20">
        <f>-Q7101</f>
        <v/>
      </c>
      <c r="H7101" s="20">
        <f>IF(Q7101&lt;0,0,1000)</f>
        <v/>
      </c>
      <c r="I7101" s="20">
        <f>IF(Q7101&lt;0,0,1000)</f>
        <v/>
      </c>
      <c r="J7101" s="20">
        <f>I7101</f>
        <v/>
      </c>
      <c r="K7101" s="12" t="n">
        <v>-37.6</v>
      </c>
      <c r="L7101" s="12">
        <f>SQRT(E7101^2)+1</f>
        <v/>
      </c>
      <c r="M7101" s="20">
        <f>IF(Q7101&lt;=0,0,1000)</f>
        <v/>
      </c>
      <c r="N7101" s="20" t="n"/>
      <c r="O7101" s="20" t="n"/>
      <c r="Q7101" s="12" t="n">
        <v>35.88</v>
      </c>
      <c r="R7101" s="31" t="n">
        <v>71.93000000000001</v>
      </c>
      <c r="S7101" s="12">
        <f>-K7101</f>
        <v/>
      </c>
      <c r="T7101" s="12" t="n">
        <v>7.78588245056443</v>
      </c>
      <c r="U7101" t="n">
        <v>19.0055152830174</v>
      </c>
      <c r="Z7101">
        <f>T7101/$W$2</f>
        <v/>
      </c>
      <c r="AA7101">
        <f>U7101/$X$2</f>
        <v/>
      </c>
      <c r="AC7101" t="n">
        <v>0.2760826501518728</v>
      </c>
      <c r="AD7101" t="n">
        <v>0</v>
      </c>
      <c r="AF7101">
        <f>Z7101+0.14</f>
        <v/>
      </c>
      <c r="AG7101">
        <f>AA7101+0.1834</f>
        <v/>
      </c>
    </row>
    <row r="7102" spans="1:36">
      <c r="A7102" s="13" t="s">
        <v>7269</v>
      </c>
      <c r="B7102" t="n">
        <v>0.3779083402448936</v>
      </c>
      <c r="C7102" t="n">
        <v>0.3629792371030425</v>
      </c>
      <c r="D7102" s="20" t="n">
        <v>0.3629802781500735</v>
      </c>
      <c r="E7102" s="20">
        <f>Q7102</f>
        <v/>
      </c>
      <c r="F7102" s="20">
        <f>-Q7102+0.0001</f>
        <v/>
      </c>
      <c r="G7102" s="20">
        <f>-Q7102</f>
        <v/>
      </c>
      <c r="H7102" s="20">
        <f>IF(Q7102&lt;0,0,1000)</f>
        <v/>
      </c>
      <c r="I7102" s="20">
        <f>IF(Q7102&lt;0,0,1000)</f>
        <v/>
      </c>
      <c r="J7102" s="20">
        <f>I7102</f>
        <v/>
      </c>
      <c r="K7102" s="12" t="n">
        <v>-37.6</v>
      </c>
      <c r="L7102" s="12">
        <f>SQRT(E7102^2)+1</f>
        <v/>
      </c>
      <c r="M7102" s="20">
        <f>IF(Q7102&lt;=0,0,1000)</f>
        <v/>
      </c>
      <c r="N7102" s="20" t="n"/>
      <c r="O7102" s="20" t="n"/>
      <c r="Q7102" s="12" t="n">
        <v>34.53</v>
      </c>
      <c r="R7102" s="31" t="n">
        <v>54.97</v>
      </c>
      <c r="S7102" s="12">
        <f>-K7102</f>
        <v/>
      </c>
      <c r="T7102" s="12" t="n">
        <v>7.726744798829211</v>
      </c>
      <c r="U7102" t="n">
        <v>18.82065657301843</v>
      </c>
      <c r="Z7102">
        <f>T7102/$W$2</f>
        <v/>
      </c>
      <c r="AA7102">
        <f>U7102/$X$2</f>
        <v/>
      </c>
      <c r="AC7102" t="n">
        <v>0.2682071411062716</v>
      </c>
      <c r="AD7102" t="n">
        <v>0</v>
      </c>
      <c r="AF7102">
        <f>Z7102+0.14</f>
        <v/>
      </c>
      <c r="AG7102">
        <f>AA7102+0.1834</f>
        <v/>
      </c>
    </row>
    <row r="7103" spans="1:36">
      <c r="A7103" s="13" t="s">
        <v>7270</v>
      </c>
      <c r="B7103" t="n">
        <v>0.3464587788827753</v>
      </c>
      <c r="C7103" t="n">
        <v>0.3321673929556414</v>
      </c>
      <c r="D7103" s="20" t="n">
        <v>0.3321693085745134</v>
      </c>
      <c r="E7103" s="20">
        <f>Q7103</f>
        <v/>
      </c>
      <c r="F7103" s="20">
        <f>-Q7103+0.0001</f>
        <v/>
      </c>
      <c r="G7103" s="20">
        <f>-Q7103</f>
        <v/>
      </c>
      <c r="H7103" s="20">
        <f>IF(Q7103&lt;0,0,1000)</f>
        <v/>
      </c>
      <c r="I7103" s="20">
        <f>IF(Q7103&lt;0,0,1000)</f>
        <v/>
      </c>
      <c r="J7103" s="20">
        <f>I7103</f>
        <v/>
      </c>
      <c r="K7103" s="12" t="n">
        <v>-37.6</v>
      </c>
      <c r="L7103" s="12">
        <f>SQRT(E7103^2)+1</f>
        <v/>
      </c>
      <c r="M7103" s="20">
        <f>IF(Q7103&lt;=0,0,1000)</f>
        <v/>
      </c>
      <c r="N7103" s="20" t="n"/>
      <c r="O7103" s="20" t="n"/>
      <c r="Q7103" s="12" t="n">
        <v>34.51</v>
      </c>
      <c r="R7103" s="31" t="n">
        <v>42.59</v>
      </c>
      <c r="S7103" s="12">
        <f>-K7103</f>
        <v/>
      </c>
      <c r="T7103" s="12" t="n">
        <v>7.073932512349674</v>
      </c>
      <c r="U7103" t="n">
        <v>17.15428553588121</v>
      </c>
      <c r="Z7103">
        <f>T7103/$W$2</f>
        <v/>
      </c>
      <c r="AA7103">
        <f>U7103/$X$2</f>
        <v/>
      </c>
      <c r="AC7103" t="n">
        <v>0.2367572615833229</v>
      </c>
      <c r="AD7103" t="n">
        <v>0</v>
      </c>
      <c r="AF7103">
        <f>Z7103+0.14</f>
        <v/>
      </c>
      <c r="AG7103">
        <f>AA7103+0.1834</f>
        <v/>
      </c>
    </row>
    <row r="7104" spans="1:36">
      <c r="A7104" s="13" t="s">
        <v>7271</v>
      </c>
      <c r="B7104" t="n">
        <v>0.2887738334747783</v>
      </c>
      <c r="C7104" t="n">
        <v>0.2773215701380486</v>
      </c>
      <c r="D7104" s="20" t="n">
        <v>0.2773265656513264</v>
      </c>
      <c r="E7104" s="20">
        <f>Q7104</f>
        <v/>
      </c>
      <c r="F7104" s="20">
        <f>-Q7104+0.0001</f>
        <v/>
      </c>
      <c r="G7104" s="20">
        <f>-Q7104</f>
        <v/>
      </c>
      <c r="H7104" s="20">
        <f>IF(Q7104&lt;0,0,1000)</f>
        <v/>
      </c>
      <c r="I7104" s="20">
        <f>IF(Q7104&lt;0,0,1000)</f>
        <v/>
      </c>
      <c r="J7104" s="20">
        <f>I7104</f>
        <v/>
      </c>
      <c r="K7104" s="12" t="n">
        <v>-37.6</v>
      </c>
      <c r="L7104" s="12">
        <f>SQRT(E7104^2)+1</f>
        <v/>
      </c>
      <c r="M7104" s="20">
        <f>IF(Q7104&lt;=0,0,1000)</f>
        <v/>
      </c>
      <c r="N7104" s="20" t="n"/>
      <c r="O7104" s="20" t="n"/>
      <c r="Q7104" s="12" t="n">
        <v>33.09</v>
      </c>
      <c r="R7104" s="31" t="n">
        <v>46.01</v>
      </c>
      <c r="S7104" s="12">
        <f>-K7104</f>
        <v/>
      </c>
      <c r="T7104" s="12" t="n">
        <v>5.825828152170069</v>
      </c>
      <c r="U7104" t="n">
        <v>14.08190272755933</v>
      </c>
      <c r="Z7104">
        <f>T7104/$W$2</f>
        <v/>
      </c>
      <c r="AA7104">
        <f>U7104/$X$2</f>
        <v/>
      </c>
      <c r="AC7104" t="n">
        <v>0.1790711450027456</v>
      </c>
      <c r="AD7104" t="n">
        <v>0</v>
      </c>
      <c r="AF7104">
        <f>Z7104+0.14</f>
        <v/>
      </c>
      <c r="AG7104">
        <f>AA7104+0.1834</f>
        <v/>
      </c>
    </row>
    <row r="7105" spans="1:36">
      <c r="A7105" s="13" t="s">
        <v>7272</v>
      </c>
      <c r="B7105" t="n">
        <v>0.2400448173701615</v>
      </c>
      <c r="C7105" t="n">
        <v>0.2373432755523597</v>
      </c>
      <c r="D7105" s="20" t="n">
        <v>0.2373501360586333</v>
      </c>
      <c r="E7105" s="20">
        <f>Q7105</f>
        <v/>
      </c>
      <c r="F7105" s="20">
        <f>-Q7105+0.0001</f>
        <v/>
      </c>
      <c r="G7105" s="20">
        <f>-Q7105</f>
        <v/>
      </c>
      <c r="H7105" s="20">
        <f>IF(Q7105&lt;0,0,1000)</f>
        <v/>
      </c>
      <c r="I7105" s="20">
        <f>IF(Q7105&lt;0,0,1000)</f>
        <v/>
      </c>
      <c r="J7105" s="20">
        <f>I7105</f>
        <v/>
      </c>
      <c r="K7105" s="12" t="n">
        <v>-37.6</v>
      </c>
      <c r="L7105" s="12">
        <f>SQRT(E7105^2)+1</f>
        <v/>
      </c>
      <c r="M7105" s="20">
        <f>IF(Q7105&lt;=0,0,1000)</f>
        <v/>
      </c>
      <c r="N7105" s="20" t="n"/>
      <c r="O7105" s="20" t="n"/>
      <c r="Q7105" s="12" t="n">
        <v>32.69</v>
      </c>
      <c r="R7105" s="31" t="n">
        <v>42.93</v>
      </c>
      <c r="S7105" s="12">
        <f>-K7105</f>
        <v/>
      </c>
      <c r="T7105" s="12" t="n">
        <v>4.217304229653689</v>
      </c>
      <c r="U7105" t="n">
        <v>10.20894196602206</v>
      </c>
      <c r="Z7105">
        <f>T7105/$W$2</f>
        <v/>
      </c>
      <c r="AA7105">
        <f>U7105/$X$2</f>
        <v/>
      </c>
      <c r="AC7105" t="n">
        <v>0.1303416912360678</v>
      </c>
      <c r="AD7105" t="n">
        <v>0</v>
      </c>
      <c r="AF7105">
        <f>Z7105+0.14</f>
        <v/>
      </c>
      <c r="AG7105">
        <f>AA7105+0.1834</f>
        <v/>
      </c>
    </row>
    <row r="7106" spans="1:36">
      <c r="A7106" s="13" t="s">
        <v>7273</v>
      </c>
      <c r="B7106" t="n">
        <v>0.2617338588254031</v>
      </c>
      <c r="C7106" t="n">
        <v>0.2712785795811424</v>
      </c>
      <c r="D7106" s="20" t="n">
        <v>0.2712888343626677</v>
      </c>
      <c r="E7106" s="20">
        <f>Q7106</f>
        <v/>
      </c>
      <c r="F7106" s="20">
        <f>-Q7106+0.0001</f>
        <v/>
      </c>
      <c r="G7106" s="20">
        <f>-Q7106</f>
        <v/>
      </c>
      <c r="H7106" s="20">
        <f>IF(Q7106&lt;0,0,1000)</f>
        <v/>
      </c>
      <c r="I7106" s="20">
        <f>IF(Q7106&lt;0,0,1000)</f>
        <v/>
      </c>
      <c r="J7106" s="20">
        <f>I7106</f>
        <v/>
      </c>
      <c r="K7106" s="12" t="n">
        <v>-37.6</v>
      </c>
      <c r="L7106" s="12">
        <f>SQRT(E7106^2)+1</f>
        <v/>
      </c>
      <c r="M7106" s="20">
        <f>IF(Q7106&lt;=0,0,1000)</f>
        <v/>
      </c>
      <c r="N7106" s="20" t="n"/>
      <c r="O7106" s="20" t="n"/>
      <c r="Q7106" s="12" t="n">
        <v>32.41</v>
      </c>
      <c r="R7106" s="31" t="n">
        <v>33.71</v>
      </c>
      <c r="S7106" s="12">
        <f>-K7106</f>
        <v/>
      </c>
      <c r="T7106" s="12" t="n">
        <v>3.525788302950703</v>
      </c>
      <c r="U7106" t="n">
        <v>8.6532885225778</v>
      </c>
      <c r="Z7106">
        <f>T7106/$W$2</f>
        <v/>
      </c>
      <c r="AA7106">
        <f>U7106/$X$2</f>
        <v/>
      </c>
      <c r="AC7106" t="n">
        <v>0.1520298814595668</v>
      </c>
      <c r="AD7106" t="n">
        <v>0</v>
      </c>
      <c r="AF7106">
        <f>Z7106+0.14</f>
        <v/>
      </c>
      <c r="AG7106">
        <f>AA7106+0.1834</f>
        <v/>
      </c>
    </row>
    <row r="7107" spans="1:36">
      <c r="A7107" s="13" t="s">
        <v>7274</v>
      </c>
      <c r="B7107" t="n">
        <v>0.2577245862768052</v>
      </c>
      <c r="C7107" t="n">
        <v>0.2628610608843076</v>
      </c>
      <c r="D7107" s="20" t="n">
        <v>0.2628697716750263</v>
      </c>
      <c r="E7107" s="20">
        <f>Q7107</f>
        <v/>
      </c>
      <c r="F7107" s="20">
        <f>-Q7107+0.0001</f>
        <v/>
      </c>
      <c r="G7107" s="20">
        <f>-Q7107</f>
        <v/>
      </c>
      <c r="H7107" s="20">
        <f>IF(Q7107&lt;0,0,1000)</f>
        <v/>
      </c>
      <c r="I7107" s="20">
        <f>IF(Q7107&lt;0,0,1000)</f>
        <v/>
      </c>
      <c r="J7107" s="20">
        <f>I7107</f>
        <v/>
      </c>
      <c r="K7107" s="12" t="n">
        <v>-37.6</v>
      </c>
      <c r="L7107" s="12">
        <f>SQRT(E7107^2)+1</f>
        <v/>
      </c>
      <c r="M7107" s="20">
        <f>IF(Q7107&lt;=0,0,1000)</f>
        <v/>
      </c>
      <c r="N7107" s="20" t="n"/>
      <c r="O7107" s="20" t="n"/>
      <c r="Q7107" s="12" t="n">
        <v>31.85</v>
      </c>
      <c r="R7107" s="31" t="n">
        <v>32.59</v>
      </c>
      <c r="S7107" s="12">
        <f>-K7107</f>
        <v/>
      </c>
      <c r="T7107" s="12" t="n">
        <v>3.860045299228548</v>
      </c>
      <c r="U7107" t="n">
        <v>9.44530820033239</v>
      </c>
      <c r="Z7107">
        <f>T7107/$W$2</f>
        <v/>
      </c>
      <c r="AA7107">
        <f>U7107/$X$2</f>
        <v/>
      </c>
      <c r="AC7107" t="n">
        <v>0.148021095406909</v>
      </c>
      <c r="AD7107" t="n">
        <v>0</v>
      </c>
      <c r="AF7107">
        <f>Z7107+0.14</f>
        <v/>
      </c>
      <c r="AG7107">
        <f>AA7107+0.1834</f>
        <v/>
      </c>
    </row>
    <row r="7108" spans="1:36">
      <c r="A7108" s="13" t="s">
        <v>7275</v>
      </c>
      <c r="B7108" t="n">
        <v>0.2774117075716763</v>
      </c>
      <c r="C7108" t="n">
        <v>0.2866414572489959</v>
      </c>
      <c r="D7108" s="20" t="n">
        <v>0.2866517242231305</v>
      </c>
      <c r="E7108" s="20">
        <f>Q7108</f>
        <v/>
      </c>
      <c r="F7108" s="20">
        <f>-Q7108+0.0001</f>
        <v/>
      </c>
      <c r="G7108" s="20">
        <f>-Q7108</f>
        <v/>
      </c>
      <c r="H7108" s="20">
        <f>IF(Q7108&lt;0,0,1000)</f>
        <v/>
      </c>
      <c r="I7108" s="20">
        <f>IF(Q7108&lt;0,0,1000)</f>
        <v/>
      </c>
      <c r="J7108" s="20">
        <f>I7108</f>
        <v/>
      </c>
      <c r="K7108" s="12" t="n">
        <v>-37.6</v>
      </c>
      <c r="L7108" s="12">
        <f>SQRT(E7108^2)+1</f>
        <v/>
      </c>
      <c r="M7108" s="20">
        <f>IF(Q7108&lt;=0,0,1000)</f>
        <v/>
      </c>
      <c r="N7108" s="20" t="n"/>
      <c r="O7108" s="20" t="n"/>
      <c r="Q7108" s="12" t="n">
        <v>32.03</v>
      </c>
      <c r="R7108" s="31" t="n">
        <v>32.19</v>
      </c>
      <c r="S7108" s="12">
        <f>-K7108</f>
        <v/>
      </c>
      <c r="T7108" s="12" t="n">
        <v>3.761432096599</v>
      </c>
      <c r="U7108" t="n">
        <v>9.16977614004751</v>
      </c>
      <c r="Z7108">
        <f>T7108/$W$2</f>
        <v/>
      </c>
      <c r="AA7108">
        <f>U7108/$X$2</f>
        <v/>
      </c>
      <c r="AC7108" t="n">
        <v>0.1677077768797074</v>
      </c>
      <c r="AD7108" t="n">
        <v>0</v>
      </c>
      <c r="AF7108">
        <f>Z7108+0.14</f>
        <v/>
      </c>
      <c r="AG7108">
        <f>AA7108+0.1834</f>
        <v/>
      </c>
    </row>
    <row r="7109" spans="1:36">
      <c r="A7109" s="13" t="s">
        <v>7276</v>
      </c>
      <c r="B7109" t="n">
        <v>0.3255200925108291</v>
      </c>
      <c r="C7109" t="n">
        <v>0.3379869764767177</v>
      </c>
      <c r="D7109" s="20" t="n">
        <v>0.3379995625601111</v>
      </c>
      <c r="E7109" s="20">
        <f>Q7109</f>
        <v/>
      </c>
      <c r="F7109" s="20">
        <f>-Q7109+0.0001</f>
        <v/>
      </c>
      <c r="G7109" s="20">
        <f>-Q7109</f>
        <v/>
      </c>
      <c r="H7109" s="20">
        <f>IF(Q7109&lt;0,0,1000)</f>
        <v/>
      </c>
      <c r="I7109" s="20">
        <f>IF(Q7109&lt;0,0,1000)</f>
        <v/>
      </c>
      <c r="J7109" s="20">
        <f>I7109</f>
        <v/>
      </c>
      <c r="K7109" s="12" t="n">
        <v>-37.6</v>
      </c>
      <c r="L7109" s="12">
        <f>SQRT(E7109^2)+1</f>
        <v/>
      </c>
      <c r="M7109" s="20">
        <f>IF(Q7109&lt;=0,0,1000)</f>
        <v/>
      </c>
      <c r="N7109" s="20" t="n"/>
      <c r="O7109" s="20" t="n"/>
      <c r="Q7109" s="12" t="n">
        <v>31.9</v>
      </c>
      <c r="R7109" s="31" t="n">
        <v>33.03</v>
      </c>
      <c r="S7109" s="12">
        <f>-K7109</f>
        <v/>
      </c>
      <c r="T7109" s="12" t="n">
        <v>4.202730380633569</v>
      </c>
      <c r="U7109" t="n">
        <v>10.19046378154012</v>
      </c>
      <c r="Z7109">
        <f>T7109/$W$2</f>
        <v/>
      </c>
      <c r="AA7109">
        <f>U7109/$X$2</f>
        <v/>
      </c>
      <c r="AC7109" t="n">
        <v>0.2158153165792944</v>
      </c>
      <c r="AD7109" t="n">
        <v>0</v>
      </c>
      <c r="AF7109">
        <f>Z7109+0.14</f>
        <v/>
      </c>
      <c r="AG7109">
        <f>AA7109+0.1834</f>
        <v/>
      </c>
    </row>
    <row r="7110" spans="1:36">
      <c r="A7110" s="13" t="s">
        <v>7277</v>
      </c>
      <c r="B7110" t="n">
        <v>0.4111186730707473</v>
      </c>
      <c r="C7110" t="n">
        <v>0.4243284514809187</v>
      </c>
      <c r="D7110" s="20" t="n">
        <v>0.4243436933298405</v>
      </c>
      <c r="E7110" s="20">
        <f>Q7110</f>
        <v/>
      </c>
      <c r="F7110" s="20">
        <f>-Q7110+0.0001</f>
        <v/>
      </c>
      <c r="G7110" s="20">
        <f>-Q7110</f>
        <v/>
      </c>
      <c r="H7110" s="20">
        <f>IF(Q7110&lt;0,0,1000)</f>
        <v/>
      </c>
      <c r="I7110" s="20">
        <f>IF(Q7110&lt;0,0,1000)</f>
        <v/>
      </c>
      <c r="J7110" s="20">
        <f>I7110</f>
        <v/>
      </c>
      <c r="K7110" s="12" t="n">
        <v>-37.6</v>
      </c>
      <c r="L7110" s="12">
        <f>SQRT(E7110^2)+1</f>
        <v/>
      </c>
      <c r="M7110" s="20">
        <f>IF(Q7110&lt;=0,0,1000)</f>
        <v/>
      </c>
      <c r="N7110" s="20" t="n"/>
      <c r="O7110" s="20" t="n"/>
      <c r="Q7110" s="12" t="n">
        <v>32.52</v>
      </c>
      <c r="R7110" s="31" t="n">
        <v>37.21</v>
      </c>
      <c r="S7110" s="12">
        <f>-K7110</f>
        <v/>
      </c>
      <c r="T7110" s="12" t="n">
        <v>5.578065624972501</v>
      </c>
      <c r="U7110" t="n">
        <v>13.55711898130723</v>
      </c>
      <c r="Z7110">
        <f>T7110/$W$2</f>
        <v/>
      </c>
      <c r="AA7110">
        <f>U7110/$X$2</f>
        <v/>
      </c>
      <c r="AC7110" t="n">
        <v>0.3014126670863406</v>
      </c>
      <c r="AD7110" t="n">
        <v>0</v>
      </c>
      <c r="AF7110">
        <f>Z7110+0.14</f>
        <v/>
      </c>
      <c r="AG7110">
        <f>AA7110+0.1834</f>
        <v/>
      </c>
    </row>
    <row r="7111" spans="1:36">
      <c r="A7111" s="13" t="s">
        <v>7278</v>
      </c>
      <c r="B7111" t="n">
        <v>0.4501196645496868</v>
      </c>
      <c r="C7111" t="n">
        <v>0.4435147693193769</v>
      </c>
      <c r="D7111" s="20" t="n">
        <v>0.4435218771344742</v>
      </c>
      <c r="E7111" s="20">
        <f>Q7111</f>
        <v/>
      </c>
      <c r="F7111" s="20">
        <f>-Q7111+0.0001</f>
        <v/>
      </c>
      <c r="G7111" s="20">
        <f>-Q7111</f>
        <v/>
      </c>
      <c r="H7111" s="20">
        <f>IF(Q7111&lt;0,0,1000)</f>
        <v/>
      </c>
      <c r="I7111" s="20">
        <f>IF(Q7111&lt;0,0,1000)</f>
        <v/>
      </c>
      <c r="J7111" s="20">
        <f>I7111</f>
        <v/>
      </c>
      <c r="K7111" s="12" t="n">
        <v>-37.6</v>
      </c>
      <c r="L7111" s="12">
        <f>SQRT(E7111^2)+1</f>
        <v/>
      </c>
      <c r="M7111" s="20">
        <f>IF(Q7111&lt;=0,0,1000)</f>
        <v/>
      </c>
      <c r="N7111" s="20" t="n"/>
      <c r="O7111" s="20" t="n"/>
      <c r="Q7111" s="12" t="n">
        <v>33.04</v>
      </c>
      <c r="R7111" s="31" t="n">
        <v>37.06</v>
      </c>
      <c r="S7111" s="12">
        <f>-K7111</f>
        <v/>
      </c>
      <c r="T7111" s="12" t="n">
        <v>8.180105046065897</v>
      </c>
      <c r="U7111" t="n">
        <v>19.96413194134177</v>
      </c>
      <c r="Z7111">
        <f>T7111/$W$2</f>
        <v/>
      </c>
      <c r="AA7111">
        <f>U7111/$X$2</f>
        <v/>
      </c>
      <c r="AC7111" t="n">
        <v>0.3404160928769439</v>
      </c>
      <c r="AD7111" t="n">
        <v>0</v>
      </c>
      <c r="AF7111">
        <f>Z7111+0.14</f>
        <v/>
      </c>
      <c r="AG7111">
        <f>AA7111+0.1834</f>
        <v/>
      </c>
    </row>
    <row r="7112" spans="1:36">
      <c r="A7112" s="13" t="s">
        <v>7279</v>
      </c>
      <c r="B7112" t="n">
        <v>0.4584338440205574</v>
      </c>
      <c r="C7112" t="n">
        <v>0.4515170035431318</v>
      </c>
      <c r="D7112" s="20" t="n">
        <v>0.4515167152578292</v>
      </c>
      <c r="E7112" s="20">
        <f>Q7112</f>
        <v/>
      </c>
      <c r="F7112" s="20">
        <f>-Q7112+0.0001</f>
        <v/>
      </c>
      <c r="G7112" s="20">
        <f>-Q7112</f>
        <v/>
      </c>
      <c r="H7112" s="20">
        <f>IF(Q7112&lt;0,0,1000)</f>
        <v/>
      </c>
      <c r="I7112" s="20">
        <f>IF(Q7112&lt;0,0,1000)</f>
        <v/>
      </c>
      <c r="J7112" s="20">
        <f>I7112</f>
        <v/>
      </c>
      <c r="K7112" s="12" t="n">
        <v>-37.6</v>
      </c>
      <c r="L7112" s="12">
        <f>SQRT(E7112^2)+1</f>
        <v/>
      </c>
      <c r="M7112" s="20">
        <f>IF(Q7112&lt;=0,0,1000)</f>
        <v/>
      </c>
      <c r="N7112" s="20" t="n"/>
      <c r="O7112" s="20" t="n"/>
      <c r="Q7112" s="12" t="n">
        <v>33.75</v>
      </c>
      <c r="R7112" s="31" t="n">
        <v>35.08</v>
      </c>
      <c r="S7112" s="12">
        <f>-K7112</f>
        <v/>
      </c>
      <c r="T7112" s="12" t="n">
        <v>8.547199450773364</v>
      </c>
      <c r="U7112" t="n">
        <v>21.10114796922246</v>
      </c>
      <c r="Z7112">
        <f>T7112/$W$2</f>
        <v/>
      </c>
      <c r="AA7112">
        <f>U7112/$X$2</f>
        <v/>
      </c>
      <c r="AC7112" t="n">
        <v>0.3487335774825946</v>
      </c>
      <c r="AD7112" t="n">
        <v>0.00251671525782915</v>
      </c>
      <c r="AF7112">
        <f>Z7112+0.14</f>
        <v/>
      </c>
      <c r="AG7112">
        <f>AA7112+0.1834</f>
        <v/>
      </c>
    </row>
    <row r="7113" spans="1:36">
      <c r="A7113" s="13" t="s">
        <v>7280</v>
      </c>
      <c r="B7113" t="n">
        <v>0.4387326897918194</v>
      </c>
      <c r="C7113" t="n">
        <v>0.4293943555956787</v>
      </c>
      <c r="D7113" s="20" t="n">
        <v>0.4293944280559912</v>
      </c>
      <c r="E7113" s="20">
        <f>Q7113</f>
        <v/>
      </c>
      <c r="F7113" s="20">
        <f>-Q7113+0.0001</f>
        <v/>
      </c>
      <c r="G7113" s="20">
        <f>-Q7113</f>
        <v/>
      </c>
      <c r="H7113" s="20">
        <f>IF(Q7113&lt;0,0,1000)</f>
        <v/>
      </c>
      <c r="I7113" s="20">
        <f>IF(Q7113&lt;0,0,1000)</f>
        <v/>
      </c>
      <c r="J7113" s="20">
        <f>I7113</f>
        <v/>
      </c>
      <c r="K7113" s="12" t="n">
        <v>-37.6</v>
      </c>
      <c r="L7113" s="12">
        <f>SQRT(E7113^2)+1</f>
        <v/>
      </c>
      <c r="M7113" s="20">
        <f>IF(Q7113&lt;=0,0,1000)</f>
        <v/>
      </c>
      <c r="N7113" s="20" t="n"/>
      <c r="O7113" s="20" t="n"/>
      <c r="Q7113" s="12" t="n">
        <v>35.22</v>
      </c>
      <c r="R7113" s="31" t="n">
        <v>38.64</v>
      </c>
      <c r="S7113" s="12">
        <f>-K7113</f>
        <v/>
      </c>
      <c r="T7113" s="12" t="n">
        <v>8.33016169153766</v>
      </c>
      <c r="U7113" t="n">
        <v>20.43971926490217</v>
      </c>
      <c r="Z7113">
        <f>T7113/$W$2</f>
        <v/>
      </c>
      <c r="AA7113">
        <f>U7113/$X$2</f>
        <v/>
      </c>
      <c r="AC7113" t="n">
        <v>0.3290322007959776</v>
      </c>
      <c r="AD7113" t="n">
        <v>0</v>
      </c>
      <c r="AF7113">
        <f>Z7113+0.14</f>
        <v/>
      </c>
      <c r="AG7113">
        <f>AA7113+0.1834</f>
        <v/>
      </c>
    </row>
    <row r="7114" spans="1:36">
      <c r="A7114" s="13" t="s">
        <v>7281</v>
      </c>
      <c r="B7114" t="n">
        <v>0.4257088904454779</v>
      </c>
      <c r="C7114" t="n">
        <v>0.415768921878884</v>
      </c>
      <c r="D7114" s="20" t="n">
        <v>0.4157708670576367</v>
      </c>
      <c r="E7114" s="20">
        <f>Q7114</f>
        <v/>
      </c>
      <c r="F7114" s="20">
        <f>-Q7114+0.0001</f>
        <v/>
      </c>
      <c r="G7114" s="20">
        <f>-Q7114</f>
        <v/>
      </c>
      <c r="H7114" s="20">
        <f>IF(Q7114&lt;0,0,1000)</f>
        <v/>
      </c>
      <c r="I7114" s="20">
        <f>IF(Q7114&lt;0,0,1000)</f>
        <v/>
      </c>
      <c r="J7114" s="20">
        <f>I7114</f>
        <v/>
      </c>
      <c r="K7114" s="12" t="n">
        <v>-37.6</v>
      </c>
      <c r="L7114" s="12">
        <f>SQRT(E7114^2)+1</f>
        <v/>
      </c>
      <c r="M7114" s="20">
        <f>IF(Q7114&lt;=0,0,1000)</f>
        <v/>
      </c>
      <c r="N7114" s="20" t="n"/>
      <c r="O7114" s="20" t="n"/>
      <c r="Q7114" s="12" t="n">
        <v>34.84</v>
      </c>
      <c r="R7114" s="31" t="n">
        <v>41.15</v>
      </c>
      <c r="S7114" s="12">
        <f>-K7114</f>
        <v/>
      </c>
      <c r="T7114" s="12" t="n">
        <v>8.096377891209231</v>
      </c>
      <c r="U7114" t="n">
        <v>19.78196808597888</v>
      </c>
      <c r="Z7114">
        <f>T7114/$W$2</f>
        <v/>
      </c>
      <c r="AA7114">
        <f>U7114/$X$2</f>
        <v/>
      </c>
      <c r="AC7114" t="n">
        <v>0.3160075226972083</v>
      </c>
      <c r="AD7114" t="n">
        <v>0</v>
      </c>
      <c r="AF7114">
        <f>Z7114+0.14</f>
        <v/>
      </c>
      <c r="AG7114">
        <f>AA7114+0.1834</f>
        <v/>
      </c>
    </row>
    <row r="7115" spans="1:36">
      <c r="A7115" s="13" t="s">
        <v>7282</v>
      </c>
      <c r="B7115" t="n">
        <v>0.4008561457867944</v>
      </c>
      <c r="C7115" t="n">
        <v>0.3899484470850209</v>
      </c>
      <c r="D7115" s="20" t="n">
        <v>0.3899507313977634</v>
      </c>
      <c r="E7115" s="20">
        <f>Q7115</f>
        <v/>
      </c>
      <c r="F7115" s="20">
        <f>-Q7115+0.0001</f>
        <v/>
      </c>
      <c r="G7115" s="20">
        <f>-Q7115</f>
        <v/>
      </c>
      <c r="H7115" s="20">
        <f>IF(Q7115&lt;0,0,1000)</f>
        <v/>
      </c>
      <c r="I7115" s="20">
        <f>IF(Q7115&lt;0,0,1000)</f>
        <v/>
      </c>
      <c r="J7115" s="20">
        <f>I7115</f>
        <v/>
      </c>
      <c r="K7115" s="12" t="n">
        <v>-37.6</v>
      </c>
      <c r="L7115" s="12">
        <f>SQRT(E7115^2)+1</f>
        <v/>
      </c>
      <c r="M7115" s="20">
        <f>IF(Q7115&lt;=0,0,1000)</f>
        <v/>
      </c>
      <c r="N7115" s="20" t="n"/>
      <c r="O7115" s="20" t="n"/>
      <c r="Q7115" s="12" t="n">
        <v>33.91</v>
      </c>
      <c r="R7115" s="31" t="n">
        <v>44.35</v>
      </c>
      <c r="S7115" s="12">
        <f>-K7115</f>
        <v/>
      </c>
      <c r="T7115" s="12" t="n">
        <v>7.675655764068753</v>
      </c>
      <c r="U7115" t="n">
        <v>18.64930085530815</v>
      </c>
      <c r="Z7115">
        <f>T7115/$W$2</f>
        <v/>
      </c>
      <c r="AA7115">
        <f>U7115/$X$2</f>
        <v/>
      </c>
      <c r="AC7115" t="n">
        <v>0.2911545920543602</v>
      </c>
      <c r="AD7115" t="n">
        <v>0</v>
      </c>
      <c r="AF7115">
        <f>Z7115+0.14</f>
        <v/>
      </c>
      <c r="AG7115">
        <f>AA7115+0.1834</f>
        <v/>
      </c>
    </row>
    <row r="7116" spans="1:36">
      <c r="A7116" s="13" t="s">
        <v>7283</v>
      </c>
      <c r="B7116" t="n">
        <v>0.38773031535755</v>
      </c>
      <c r="C7116" t="n">
        <v>0.3777354047564871</v>
      </c>
      <c r="D7116" s="20" t="n">
        <v>0.3777387144989668</v>
      </c>
      <c r="E7116" s="20">
        <f>Q7116</f>
        <v/>
      </c>
      <c r="F7116" s="20">
        <f>-Q7116+0.0001</f>
        <v/>
      </c>
      <c r="G7116" s="20">
        <f>-Q7116</f>
        <v/>
      </c>
      <c r="H7116" s="20">
        <f>IF(Q7116&lt;0,0,1000)</f>
        <v/>
      </c>
      <c r="I7116" s="20">
        <f>IF(Q7116&lt;0,0,1000)</f>
        <v/>
      </c>
      <c r="J7116" s="20">
        <f>I7116</f>
        <v/>
      </c>
      <c r="K7116" s="12" t="n">
        <v>-37.6</v>
      </c>
      <c r="L7116" s="12">
        <f>SQRT(E7116^2)+1</f>
        <v/>
      </c>
      <c r="M7116" s="20">
        <f>IF(Q7116&lt;=0,0,1000)</f>
        <v/>
      </c>
      <c r="N7116" s="20" t="n"/>
      <c r="O7116" s="20" t="n"/>
      <c r="Q7116" s="12" t="n">
        <v>32.63</v>
      </c>
      <c r="R7116" s="31" t="n">
        <v>44.56</v>
      </c>
      <c r="S7116" s="12">
        <f>-K7116</f>
        <v/>
      </c>
      <c r="T7116" s="12" t="n">
        <v>7.369307819409806</v>
      </c>
      <c r="U7116" t="n">
        <v>17.89759772602012</v>
      </c>
      <c r="Z7116">
        <f>T7116/$W$2</f>
        <v/>
      </c>
      <c r="AA7116">
        <f>U7116/$X$2</f>
        <v/>
      </c>
      <c r="AC7116" t="n">
        <v>0.2780283803374504</v>
      </c>
      <c r="AD7116" t="n">
        <v>0</v>
      </c>
      <c r="AF7116">
        <f>Z7116+0.14</f>
        <v/>
      </c>
      <c r="AG7116">
        <f>AA7116+0.1834</f>
        <v/>
      </c>
    </row>
    <row r="7117" spans="1:36">
      <c r="A7117" s="13" t="s">
        <v>7284</v>
      </c>
      <c r="B7117" t="n">
        <v>0.3697606189243401</v>
      </c>
      <c r="C7117" t="n">
        <v>0.3600199887963701</v>
      </c>
      <c r="D7117" s="20" t="n">
        <v>0.360023285255626</v>
      </c>
      <c r="E7117" s="20">
        <f>Q7117</f>
        <v/>
      </c>
      <c r="F7117" s="20">
        <f>-Q7117+0.0001</f>
        <v/>
      </c>
      <c r="G7117" s="20">
        <f>-Q7117</f>
        <v/>
      </c>
      <c r="H7117" s="20">
        <f>IF(Q7117&lt;0,0,1000)</f>
        <v/>
      </c>
      <c r="I7117" s="20">
        <f>IF(Q7117&lt;0,0,1000)</f>
        <v/>
      </c>
      <c r="J7117" s="20">
        <f>I7117</f>
        <v/>
      </c>
      <c r="K7117" s="12" t="n">
        <v>-37.6</v>
      </c>
      <c r="L7117" s="12">
        <f>SQRT(E7117^2)+1</f>
        <v/>
      </c>
      <c r="M7117" s="20">
        <f>IF(Q7117&lt;=0,0,1000)</f>
        <v/>
      </c>
      <c r="N7117" s="20" t="n"/>
      <c r="O7117" s="20" t="n"/>
      <c r="Q7117" s="12" t="n">
        <v>32.86</v>
      </c>
      <c r="R7117" s="31" t="n">
        <v>45.08</v>
      </c>
      <c r="S7117" s="12">
        <f>-K7117</f>
        <v/>
      </c>
      <c r="T7117" s="12" t="n">
        <v>7.069855303436093</v>
      </c>
      <c r="U7117" t="n">
        <v>17.19298245054995</v>
      </c>
      <c r="Z7117">
        <f>T7117/$W$2</f>
        <v/>
      </c>
      <c r="AA7117">
        <f>U7117/$X$2</f>
        <v/>
      </c>
      <c r="AC7117" t="n">
        <v>0.2600586424563148</v>
      </c>
      <c r="AD7117" t="n">
        <v>0</v>
      </c>
      <c r="AF7117">
        <f>Z7117+0.14</f>
        <v/>
      </c>
      <c r="AG7117">
        <f>AA7117+0.1834</f>
        <v/>
      </c>
    </row>
    <row r="7118" spans="1:36">
      <c r="A7118" s="13" t="s">
        <v>7285</v>
      </c>
      <c r="B7118" t="n">
        <v>0.3576595738628276</v>
      </c>
      <c r="C7118" t="n">
        <v>0.3473336916417488</v>
      </c>
      <c r="D7118" s="20" t="n">
        <v>0.3473362583850681</v>
      </c>
      <c r="E7118" s="20">
        <f>Q7118</f>
        <v/>
      </c>
      <c r="F7118" s="20">
        <f>-Q7118+0.0001</f>
        <v/>
      </c>
      <c r="G7118" s="20">
        <f>-Q7118</f>
        <v/>
      </c>
      <c r="H7118" s="20">
        <f>IF(Q7118&lt;0,0,1000)</f>
        <v/>
      </c>
      <c r="I7118" s="20">
        <f>IF(Q7118&lt;0,0,1000)</f>
        <v/>
      </c>
      <c r="J7118" s="20">
        <f>I7118</f>
        <v/>
      </c>
      <c r="K7118" s="12" t="n">
        <v>-37.6</v>
      </c>
      <c r="L7118" s="12">
        <f>SQRT(E7118^2)+1</f>
        <v/>
      </c>
      <c r="M7118" s="20">
        <f>IF(Q7118&lt;=0,0,1000)</f>
        <v/>
      </c>
      <c r="N7118" s="20" t="n"/>
      <c r="O7118" s="20" t="n"/>
      <c r="Q7118" s="12" t="n">
        <v>31.95</v>
      </c>
      <c r="R7118" s="31" t="n">
        <v>40.43</v>
      </c>
      <c r="S7118" s="12">
        <f>-K7118</f>
        <v/>
      </c>
      <c r="T7118" s="12" t="n">
        <v>6.928994596615985</v>
      </c>
      <c r="U7118" t="n">
        <v>16.85623618030182</v>
      </c>
      <c r="Z7118">
        <f>T7118/$W$2</f>
        <v/>
      </c>
      <c r="AA7118">
        <f>U7118/$X$2</f>
        <v/>
      </c>
      <c r="AC7118" t="n">
        <v>0.2479579102007343</v>
      </c>
      <c r="AD7118" t="n">
        <v>0</v>
      </c>
      <c r="AF7118">
        <f>Z7118+0.14</f>
        <v/>
      </c>
      <c r="AG7118">
        <f>AA7118+0.1834</f>
        <v/>
      </c>
    </row>
    <row r="7119" spans="1:36">
      <c r="A7119" s="13" t="s">
        <v>7286</v>
      </c>
      <c r="B7119" t="n">
        <v>0.3598076570139589</v>
      </c>
      <c r="C7119" t="n">
        <v>0.3514854062252105</v>
      </c>
      <c r="D7119" s="20" t="n">
        <v>0.3514885762898403</v>
      </c>
      <c r="E7119" s="20">
        <f>Q7119</f>
        <v/>
      </c>
      <c r="F7119" s="20">
        <f>-Q7119+0.0001</f>
        <v/>
      </c>
      <c r="G7119" s="20">
        <f>-Q7119</f>
        <v/>
      </c>
      <c r="H7119" s="20">
        <f>IF(Q7119&lt;0,0,1000)</f>
        <v/>
      </c>
      <c r="I7119" s="20">
        <f>IF(Q7119&lt;0,0,1000)</f>
        <v/>
      </c>
      <c r="J7119" s="20">
        <f>I7119</f>
        <v/>
      </c>
      <c r="K7119" s="12" t="n">
        <v>-37.6</v>
      </c>
      <c r="L7119" s="12">
        <f>SQRT(E7119^2)+1</f>
        <v/>
      </c>
      <c r="M7119" s="20">
        <f>IF(Q7119&lt;=0,0,1000)</f>
        <v/>
      </c>
      <c r="N7119" s="20" t="n"/>
      <c r="O7119" s="20" t="n"/>
      <c r="Q7119" s="12" t="n">
        <v>32.66</v>
      </c>
      <c r="R7119" s="31" t="n">
        <v>37.01</v>
      </c>
      <c r="S7119" s="12">
        <f>-K7119</f>
        <v/>
      </c>
      <c r="T7119" s="12" t="n">
        <v>6.816590536615952</v>
      </c>
      <c r="U7119" t="n">
        <v>16.62859947654858</v>
      </c>
      <c r="Z7119">
        <f>T7119/$W$2</f>
        <v/>
      </c>
      <c r="AA7119">
        <f>U7119/$X$2</f>
        <v/>
      </c>
      <c r="AC7119" t="n">
        <v>0.2501057786608292</v>
      </c>
      <c r="AD7119" t="n">
        <v>0</v>
      </c>
      <c r="AF7119">
        <f>Z7119+0.14</f>
        <v/>
      </c>
      <c r="AG7119">
        <f>AA7119+0.1834</f>
        <v/>
      </c>
    </row>
    <row r="7120" spans="1:36">
      <c r="A7120" s="13" t="s">
        <v>7287</v>
      </c>
      <c r="B7120" t="n">
        <v>0.3546567019019563</v>
      </c>
      <c r="C7120" t="n">
        <v>0.3448537782159996</v>
      </c>
      <c r="D7120" s="20" t="n">
        <v>0.344855811228132</v>
      </c>
      <c r="E7120" s="20">
        <f>Q7120</f>
        <v/>
      </c>
      <c r="F7120" s="20">
        <f>-Q7120+0.0001</f>
        <v/>
      </c>
      <c r="G7120" s="20">
        <f>-Q7120</f>
        <v/>
      </c>
      <c r="H7120" s="20">
        <f>IF(Q7120&lt;0,0,1000)</f>
        <v/>
      </c>
      <c r="I7120" s="20">
        <f>IF(Q7120&lt;0,0,1000)</f>
        <v/>
      </c>
      <c r="J7120" s="20">
        <f>I7120</f>
        <v/>
      </c>
      <c r="K7120" s="12" t="n">
        <v>-37.6</v>
      </c>
      <c r="L7120" s="12">
        <f>SQRT(E7120^2)+1</f>
        <v/>
      </c>
      <c r="M7120" s="20">
        <f>IF(Q7120&lt;=0,0,1000)</f>
        <v/>
      </c>
      <c r="N7120" s="20" t="n"/>
      <c r="O7120" s="20" t="n"/>
      <c r="Q7120" s="12" t="n">
        <v>34.44</v>
      </c>
      <c r="R7120" s="31" t="n">
        <v>37.01</v>
      </c>
      <c r="S7120" s="12">
        <f>-K7120</f>
        <v/>
      </c>
      <c r="T7120" s="12" t="n">
        <v>6.855882857084273</v>
      </c>
      <c r="U7120" t="n">
        <v>16.71048759073744</v>
      </c>
      <c r="Z7120">
        <f>T7120/$W$2</f>
        <v/>
      </c>
      <c r="AA7120">
        <f>U7120/$X$2</f>
        <v/>
      </c>
      <c r="AC7120" t="n">
        <v>0.2449552218388631</v>
      </c>
      <c r="AD7120" t="n">
        <v>0</v>
      </c>
      <c r="AF7120">
        <f>Z7120+0.14</f>
        <v/>
      </c>
      <c r="AG7120">
        <f>AA7120+0.1834</f>
        <v/>
      </c>
    </row>
    <row r="7121" spans="1:36">
      <c r="A7121" s="13" t="s">
        <v>7288</v>
      </c>
      <c r="B7121" t="n">
        <v>0.3708965532530396</v>
      </c>
      <c r="C7121" t="n">
        <v>0.3626606790974929</v>
      </c>
      <c r="D7121" s="20" t="n">
        <v>0.3626631642532852</v>
      </c>
      <c r="E7121" s="20">
        <f>Q7121</f>
        <v/>
      </c>
      <c r="F7121" s="20">
        <f>-Q7121+0.0001</f>
        <v/>
      </c>
      <c r="G7121" s="20">
        <f>-Q7121</f>
        <v/>
      </c>
      <c r="H7121" s="20">
        <f>IF(Q7121&lt;0,0,1000)</f>
        <v/>
      </c>
      <c r="I7121" s="20">
        <f>IF(Q7121&lt;0,0,1000)</f>
        <v/>
      </c>
      <c r="J7121" s="20">
        <f>I7121</f>
        <v/>
      </c>
      <c r="K7121" s="12" t="n">
        <v>-37.6</v>
      </c>
      <c r="L7121" s="12">
        <f>SQRT(E7121^2)+1</f>
        <v/>
      </c>
      <c r="M7121" s="20">
        <f>IF(Q7121&lt;=0,0,1000)</f>
        <v/>
      </c>
      <c r="N7121" s="20" t="n"/>
      <c r="O7121" s="20" t="n"/>
      <c r="Q7121" s="12" t="n">
        <v>37.24</v>
      </c>
      <c r="R7121" s="31" t="n">
        <v>35.06</v>
      </c>
      <c r="S7121" s="12">
        <f>-K7121</f>
        <v/>
      </c>
      <c r="T7121" s="12" t="n">
        <v>7.024762744684916</v>
      </c>
      <c r="U7121" t="n">
        <v>17.173339806309</v>
      </c>
      <c r="Z7121">
        <f>T7121/$W$2</f>
        <v/>
      </c>
      <c r="AA7121">
        <f>U7121/$X$2</f>
        <v/>
      </c>
      <c r="AC7121" t="n">
        <v>0.2611949535924246</v>
      </c>
      <c r="AD7121" t="n">
        <v>0</v>
      </c>
      <c r="AF7121">
        <f>Z7121+0.14</f>
        <v/>
      </c>
      <c r="AG7121">
        <f>AA7121+0.1834</f>
        <v/>
      </c>
    </row>
    <row r="7122" spans="1:36">
      <c r="A7122" s="13" t="s">
        <v>7289</v>
      </c>
      <c r="B7122" t="n">
        <v>0.3903464384049206</v>
      </c>
      <c r="C7122" t="n">
        <v>0.3818250876494724</v>
      </c>
      <c r="D7122" s="20" t="n">
        <v>0.3818273958528818</v>
      </c>
      <c r="E7122" s="20">
        <f>Q7122</f>
        <v/>
      </c>
      <c r="F7122" s="20">
        <f>-Q7122+0.0001</f>
        <v/>
      </c>
      <c r="G7122" s="20">
        <f>-Q7122</f>
        <v/>
      </c>
      <c r="H7122" s="20">
        <f>IF(Q7122&lt;0,0,1000)</f>
        <v/>
      </c>
      <c r="I7122" s="20">
        <f>IF(Q7122&lt;0,0,1000)</f>
        <v/>
      </c>
      <c r="J7122" s="20">
        <f>I7122</f>
        <v/>
      </c>
      <c r="K7122" s="12" t="n">
        <v>-37.6</v>
      </c>
      <c r="L7122" s="12">
        <f>SQRT(E7122^2)+1</f>
        <v/>
      </c>
      <c r="M7122" s="20">
        <f>IF(Q7122&lt;=0,0,1000)</f>
        <v/>
      </c>
      <c r="N7122" s="20" t="n"/>
      <c r="O7122" s="20" t="n"/>
      <c r="Q7122" s="12" t="n">
        <v>42.01</v>
      </c>
      <c r="R7122" s="31" t="n">
        <v>36.15</v>
      </c>
      <c r="S7122" s="12">
        <f>-K7122</f>
        <v/>
      </c>
      <c r="T7122" s="12" t="n">
        <v>7.389009044224785</v>
      </c>
      <c r="U7122" t="n">
        <v>18.0755003105432</v>
      </c>
      <c r="Z7122">
        <f>T7122/$W$2</f>
        <v/>
      </c>
      <c r="AA7122">
        <f>U7122/$X$2</f>
        <v/>
      </c>
      <c r="AC7122" t="n">
        <v>0.2806449274920113</v>
      </c>
      <c r="AD7122" t="n">
        <v>0</v>
      </c>
      <c r="AF7122">
        <f>Z7122+0.14</f>
        <v/>
      </c>
      <c r="AG7122">
        <f>AA7122+0.1834</f>
        <v/>
      </c>
    </row>
    <row r="7123" spans="1:36">
      <c r="A7123" s="13" t="s">
        <v>7290</v>
      </c>
      <c r="B7123" t="n">
        <v>0.4023348660086166</v>
      </c>
      <c r="C7123" t="n">
        <v>0.3925970524957464</v>
      </c>
      <c r="D7123" s="20" t="n">
        <v>0.3925983059267716</v>
      </c>
      <c r="E7123" s="20">
        <f>Q7123</f>
        <v/>
      </c>
      <c r="F7123" s="20">
        <f>-Q7123+0.0001</f>
        <v/>
      </c>
      <c r="G7123" s="20">
        <f>-Q7123</f>
        <v/>
      </c>
      <c r="H7123" s="20">
        <f>IF(Q7123&lt;0,0,1000)</f>
        <v/>
      </c>
      <c r="I7123" s="20">
        <f>IF(Q7123&lt;0,0,1000)</f>
        <v/>
      </c>
      <c r="J7123" s="20">
        <f>I7123</f>
        <v/>
      </c>
      <c r="K7123" s="12" t="n">
        <v>-37.6</v>
      </c>
      <c r="L7123" s="12">
        <f>SQRT(E7123^2)+1</f>
        <v/>
      </c>
      <c r="M7123" s="20">
        <f>IF(Q7123&lt;=0,0,1000)</f>
        <v/>
      </c>
      <c r="N7123" s="20" t="n"/>
      <c r="O7123" s="20" t="n"/>
      <c r="Q7123" s="12" t="n">
        <v>47.02</v>
      </c>
      <c r="R7123" s="31" t="n">
        <v>41.87</v>
      </c>
      <c r="S7123" s="12">
        <f>-K7123</f>
        <v/>
      </c>
      <c r="T7123" s="12" t="n">
        <v>7.756210527486893</v>
      </c>
      <c r="U7123" t="n">
        <v>19.02658743129376</v>
      </c>
      <c r="Z7123">
        <f>T7123/$W$2</f>
        <v/>
      </c>
      <c r="AA7123">
        <f>U7123/$X$2</f>
        <v/>
      </c>
      <c r="AC7123" t="n">
        <v>0.2926337684625251</v>
      </c>
      <c r="AD7123" t="n">
        <v>0</v>
      </c>
      <c r="AF7123">
        <f>Z7123+0.14</f>
        <v/>
      </c>
      <c r="AG7123">
        <f>AA7123+0.1834</f>
        <v/>
      </c>
    </row>
    <row r="7124" spans="1:36">
      <c r="A7124" s="13" t="s">
        <v>7291</v>
      </c>
      <c r="B7124" t="n">
        <v>0.4129637907257891</v>
      </c>
      <c r="C7124" t="n">
        <v>0.4009185010017617</v>
      </c>
      <c r="D7124" s="20" t="n">
        <v>0.4009196058335252</v>
      </c>
      <c r="E7124" s="20">
        <f>Q7124</f>
        <v/>
      </c>
      <c r="F7124" s="20">
        <f>-Q7124+0.0001</f>
        <v/>
      </c>
      <c r="G7124" s="20">
        <f>-Q7124</f>
        <v/>
      </c>
      <c r="H7124" s="20">
        <f>IF(Q7124&lt;0,0,1000)</f>
        <v/>
      </c>
      <c r="I7124" s="20">
        <f>IF(Q7124&lt;0,0,1000)</f>
        <v/>
      </c>
      <c r="J7124" s="20">
        <f>I7124</f>
        <v/>
      </c>
      <c r="K7124" s="12" t="n">
        <v>-37.6</v>
      </c>
      <c r="L7124" s="12">
        <f>SQRT(E7124^2)+1</f>
        <v/>
      </c>
      <c r="M7124" s="20">
        <f>IF(Q7124&lt;=0,0,1000)</f>
        <v/>
      </c>
      <c r="N7124" s="20" t="n"/>
      <c r="O7124" s="20" t="n"/>
      <c r="Q7124" s="12" t="n">
        <v>39.77</v>
      </c>
      <c r="R7124" s="31" t="n">
        <v>51.22</v>
      </c>
      <c r="S7124" s="12">
        <f>-K7124</f>
        <v/>
      </c>
      <c r="T7124" s="12" t="n">
        <v>8.10371078593403</v>
      </c>
      <c r="U7124" t="n">
        <v>19.81860710904838</v>
      </c>
      <c r="Z7124">
        <f>T7124/$W$2</f>
        <v/>
      </c>
      <c r="AA7124">
        <f>U7124/$X$2</f>
        <v/>
      </c>
      <c r="AC7124" t="n">
        <v>0.3032626406788397</v>
      </c>
      <c r="AD7124" t="n">
        <v>0</v>
      </c>
      <c r="AF7124">
        <f>Z7124+0.14</f>
        <v/>
      </c>
      <c r="AG7124">
        <f>AA7124+0.1834</f>
        <v/>
      </c>
    </row>
    <row r="7125" spans="1:36">
      <c r="A7125" s="13" t="s">
        <v>7292</v>
      </c>
      <c r="B7125" t="n">
        <v>0.4273864878080642</v>
      </c>
      <c r="C7125" t="n">
        <v>0.4153839144546783</v>
      </c>
      <c r="D7125" s="20" t="n">
        <v>0.4153858182964305</v>
      </c>
      <c r="E7125" s="20">
        <f>Q7125</f>
        <v/>
      </c>
      <c r="F7125" s="20">
        <f>-Q7125+0.0001</f>
        <v/>
      </c>
      <c r="G7125" s="20">
        <f>-Q7125</f>
        <v/>
      </c>
      <c r="H7125" s="20">
        <f>IF(Q7125&lt;0,0,1000)</f>
        <v/>
      </c>
      <c r="I7125" s="20">
        <f>IF(Q7125&lt;0,0,1000)</f>
        <v/>
      </c>
      <c r="J7125" s="20">
        <f>I7125</f>
        <v/>
      </c>
      <c r="K7125" s="12" t="n">
        <v>-37.6</v>
      </c>
      <c r="L7125" s="12">
        <f>SQRT(E7125^2)+1</f>
        <v/>
      </c>
      <c r="M7125" s="20">
        <f>IF(Q7125&lt;=0,0,1000)</f>
        <v/>
      </c>
      <c r="N7125" s="20" t="n"/>
      <c r="O7125" s="20" t="n"/>
      <c r="Q7125" s="12" t="n">
        <v>36.86</v>
      </c>
      <c r="R7125" s="31" t="n">
        <v>67.95</v>
      </c>
      <c r="S7125" s="12">
        <f>-K7125</f>
        <v/>
      </c>
      <c r="T7125" s="12" t="n">
        <v>8.323593599730344</v>
      </c>
      <c r="U7125" t="n">
        <v>20.33406346653329</v>
      </c>
      <c r="Z7125">
        <f>T7125/$W$2</f>
        <v/>
      </c>
      <c r="AA7125">
        <f>U7125/$X$2</f>
        <v/>
      </c>
      <c r="AC7125" t="n">
        <v>0.3176850173089065</v>
      </c>
      <c r="AD7125" t="n">
        <v>0</v>
      </c>
      <c r="AF7125">
        <f>Z7125+0.14</f>
        <v/>
      </c>
      <c r="AG7125">
        <f>AA7125+0.1834</f>
        <v/>
      </c>
    </row>
    <row r="7126" spans="1:36">
      <c r="A7126" s="13" t="s">
        <v>7293</v>
      </c>
      <c r="B7126" t="n">
        <v>0.4176122797923529</v>
      </c>
      <c r="C7126" t="n">
        <v>0.4041756514816638</v>
      </c>
      <c r="D7126" s="20" t="n">
        <v>0.4041777936397019</v>
      </c>
      <c r="E7126" s="20">
        <f>Q7126</f>
        <v/>
      </c>
      <c r="F7126" s="20">
        <f>-Q7126+0.0001</f>
        <v/>
      </c>
      <c r="G7126" s="20">
        <f>-Q7126</f>
        <v/>
      </c>
      <c r="H7126" s="20">
        <f>IF(Q7126&lt;0,0,1000)</f>
        <v/>
      </c>
      <c r="I7126" s="20">
        <f>IF(Q7126&lt;0,0,1000)</f>
        <v/>
      </c>
      <c r="J7126" s="20">
        <f>I7126</f>
        <v/>
      </c>
      <c r="K7126" s="12" t="n">
        <v>-37.6</v>
      </c>
      <c r="L7126" s="12">
        <f>SQRT(E7126^2)+1</f>
        <v/>
      </c>
      <c r="M7126" s="20">
        <f>IF(Q7126&lt;=0,0,1000)</f>
        <v/>
      </c>
      <c r="N7126" s="20" t="n"/>
      <c r="O7126" s="20" t="n"/>
      <c r="Q7126" s="12" t="n">
        <v>34.75</v>
      </c>
      <c r="R7126" s="31" t="n">
        <v>56.35</v>
      </c>
      <c r="S7126" s="12">
        <f>-K7126</f>
        <v/>
      </c>
      <c r="T7126" s="12" t="n">
        <v>8.260222343444481</v>
      </c>
      <c r="U7126" t="n">
        <v>20.13548697778457</v>
      </c>
      <c r="Z7126">
        <f>T7126/$W$2</f>
        <v/>
      </c>
      <c r="AA7126">
        <f>U7126/$X$2</f>
        <v/>
      </c>
      <c r="AC7126" t="n">
        <v>0.307910678460556</v>
      </c>
      <c r="AD7126" t="n">
        <v>0</v>
      </c>
      <c r="AF7126">
        <f>Z7126+0.14</f>
        <v/>
      </c>
      <c r="AG7126">
        <f>AA7126+0.1834</f>
        <v/>
      </c>
    </row>
    <row r="7127" spans="1:36">
      <c r="A7127" s="13" t="s">
        <v>7294</v>
      </c>
      <c r="B7127" t="n">
        <v>0.3867307125082685</v>
      </c>
      <c r="C7127" t="n">
        <v>0.374442382152103</v>
      </c>
      <c r="D7127" s="20" t="n">
        <v>0.3744457645604743</v>
      </c>
      <c r="E7127" s="20">
        <f>Q7127</f>
        <v/>
      </c>
      <c r="F7127" s="20">
        <f>-Q7127+0.0001</f>
        <v/>
      </c>
      <c r="G7127" s="20">
        <f>-Q7127</f>
        <v/>
      </c>
      <c r="H7127" s="20">
        <f>IF(Q7127&lt;0,0,1000)</f>
        <v/>
      </c>
      <c r="I7127" s="20">
        <f>IF(Q7127&lt;0,0,1000)</f>
        <v/>
      </c>
      <c r="J7127" s="20">
        <f>I7127</f>
        <v/>
      </c>
      <c r="K7127" s="12" t="n">
        <v>-37.6</v>
      </c>
      <c r="L7127" s="12">
        <f>SQRT(E7127^2)+1</f>
        <v/>
      </c>
      <c r="M7127" s="20">
        <f>IF(Q7127&lt;=0,0,1000)</f>
        <v/>
      </c>
      <c r="N7127" s="20" t="n"/>
      <c r="O7127" s="20" t="n"/>
      <c r="Q7127" s="12" t="n">
        <v>33.6</v>
      </c>
      <c r="R7127" s="31" t="n">
        <v>47.39</v>
      </c>
      <c r="S7127" s="12">
        <f>-K7127</f>
        <v/>
      </c>
      <c r="T7127" s="12" t="n">
        <v>7.562156513666341</v>
      </c>
      <c r="U7127" t="n">
        <v>18.35183987354182</v>
      </c>
      <c r="Z7127">
        <f>T7127/$W$2</f>
        <v/>
      </c>
      <c r="AA7127">
        <f>U7127/$X$2</f>
        <v/>
      </c>
      <c r="AC7127" t="n">
        <v>0.2770286643573188</v>
      </c>
      <c r="AD7127" t="n">
        <v>0</v>
      </c>
      <c r="AF7127">
        <f>Z7127+0.14</f>
        <v/>
      </c>
      <c r="AG7127">
        <f>AA7127+0.1834</f>
        <v/>
      </c>
    </row>
    <row r="7128" spans="1:36">
      <c r="A7128" s="13" t="s">
        <v>7295</v>
      </c>
      <c r="B7128" t="n">
        <v>0.3234686623639085</v>
      </c>
      <c r="C7128" t="n">
        <v>0.3139061504232346</v>
      </c>
      <c r="D7128" s="20" t="n">
        <v>0.3139127521700613</v>
      </c>
      <c r="E7128" s="20">
        <f>Q7128</f>
        <v/>
      </c>
      <c r="F7128" s="20">
        <f>-Q7128+0.0001</f>
        <v/>
      </c>
      <c r="G7128" s="20">
        <f>-Q7128</f>
        <v/>
      </c>
      <c r="H7128" s="20">
        <f>IF(Q7128&lt;0,0,1000)</f>
        <v/>
      </c>
      <c r="I7128" s="20">
        <f>IF(Q7128&lt;0,0,1000)</f>
        <v/>
      </c>
      <c r="J7128" s="20">
        <f>I7128</f>
        <v/>
      </c>
      <c r="K7128" s="12" t="n">
        <v>-37.6</v>
      </c>
      <c r="L7128" s="12">
        <f>SQRT(E7128^2)+1</f>
        <v/>
      </c>
      <c r="M7128" s="20">
        <f>IF(Q7128&lt;=0,0,1000)</f>
        <v/>
      </c>
      <c r="N7128" s="20" t="n"/>
      <c r="O7128" s="20" t="n"/>
      <c r="Q7128" s="12" t="n">
        <v>31.44</v>
      </c>
      <c r="R7128" s="31" t="n">
        <v>44.52</v>
      </c>
      <c r="S7128" s="12">
        <f>-K7128</f>
        <v/>
      </c>
      <c r="T7128" s="12" t="n">
        <v>6.227315858752756</v>
      </c>
      <c r="U7128" t="n">
        <v>15.06191648803981</v>
      </c>
      <c r="Z7128">
        <f>T7128/$W$2</f>
        <v/>
      </c>
      <c r="AA7128">
        <f>U7128/$X$2</f>
        <v/>
      </c>
      <c r="AC7128" t="n">
        <v>0.2137653799524714</v>
      </c>
      <c r="AD7128" t="n">
        <v>0</v>
      </c>
      <c r="AF7128">
        <f>Z7128+0.14</f>
        <v/>
      </c>
      <c r="AG7128">
        <f>AA7128+0.1834</f>
        <v/>
      </c>
    </row>
    <row r="7129" spans="1:36">
      <c r="A7129" s="13" t="s">
        <v>7296</v>
      </c>
      <c r="B7129" t="n">
        <v>0.2667508795132028</v>
      </c>
      <c r="C7129" t="n">
        <v>0.2657070624616352</v>
      </c>
      <c r="D7129" s="20" t="n">
        <v>0.2657152581613851</v>
      </c>
      <c r="E7129" s="20">
        <f>Q7129</f>
        <v/>
      </c>
      <c r="F7129" s="20">
        <f>-Q7129+0.0001</f>
        <v/>
      </c>
      <c r="G7129" s="20">
        <f>-Q7129</f>
        <v/>
      </c>
      <c r="H7129" s="20">
        <f>IF(Q7129&lt;0,0,1000)</f>
        <v/>
      </c>
      <c r="I7129" s="20">
        <f>IF(Q7129&lt;0,0,1000)</f>
        <v/>
      </c>
      <c r="J7129" s="20">
        <f>I7129</f>
        <v/>
      </c>
      <c r="K7129" s="12" t="n">
        <v>-37.6</v>
      </c>
      <c r="L7129" s="12">
        <f>SQRT(E7129^2)+1</f>
        <v/>
      </c>
      <c r="M7129" s="20">
        <f>IF(Q7129&lt;=0,0,1000)</f>
        <v/>
      </c>
      <c r="N7129" s="20" t="n"/>
      <c r="O7129" s="20" t="n"/>
      <c r="Q7129" s="12" t="n">
        <v>31.08</v>
      </c>
      <c r="R7129" s="31" t="n">
        <v>40.68</v>
      </c>
      <c r="S7129" s="12">
        <f>-K7129</f>
        <v/>
      </c>
      <c r="T7129" s="12" t="n">
        <v>4.507873005728499</v>
      </c>
      <c r="U7129" t="n">
        <v>10.91920672936198</v>
      </c>
      <c r="Z7129">
        <f>T7129/$W$2</f>
        <v/>
      </c>
      <c r="AA7129">
        <f>U7129/$X$2</f>
        <v/>
      </c>
      <c r="AC7129" t="n">
        <v>0.1570472585949877</v>
      </c>
      <c r="AD7129" t="n">
        <v>0</v>
      </c>
      <c r="AF7129">
        <f>Z7129+0.14</f>
        <v/>
      </c>
      <c r="AG7129">
        <f>AA7129+0.1834</f>
        <v/>
      </c>
    </row>
    <row r="7130" spans="1:36">
      <c r="A7130" s="13" t="s">
        <v>7297</v>
      </c>
      <c r="B7130" t="n">
        <v>0.231985404141213</v>
      </c>
      <c r="C7130" t="n">
        <v>0.2381777752123692</v>
      </c>
      <c r="D7130" s="20" t="n">
        <v>0.238186013508515</v>
      </c>
      <c r="E7130" s="20">
        <f>Q7130</f>
        <v/>
      </c>
      <c r="F7130" s="20">
        <f>-Q7130+0.0001</f>
        <v/>
      </c>
      <c r="G7130" s="20">
        <f>-Q7130</f>
        <v/>
      </c>
      <c r="H7130" s="20">
        <f>IF(Q7130&lt;0,0,1000)</f>
        <v/>
      </c>
      <c r="I7130" s="20">
        <f>IF(Q7130&lt;0,0,1000)</f>
        <v/>
      </c>
      <c r="J7130" s="20">
        <f>I7130</f>
        <v/>
      </c>
      <c r="K7130" s="12" t="n">
        <v>-37.6</v>
      </c>
      <c r="L7130" s="12">
        <f>SQRT(E7130^2)+1</f>
        <v/>
      </c>
      <c r="M7130" s="20">
        <f>IF(Q7130&lt;=0,0,1000)</f>
        <v/>
      </c>
      <c r="N7130" s="20" t="n"/>
      <c r="O7130" s="20" t="n"/>
      <c r="Q7130" s="12" t="n">
        <v>31.53</v>
      </c>
      <c r="R7130" s="31" t="n">
        <v>37.25</v>
      </c>
      <c r="S7130" s="12">
        <f>-K7130</f>
        <v/>
      </c>
      <c r="T7130" s="12" t="n">
        <v>3.341014245491865</v>
      </c>
      <c r="U7130" t="n">
        <v>8.195172728716086</v>
      </c>
      <c r="Z7130">
        <f>T7130/$W$2</f>
        <v/>
      </c>
      <c r="AA7130">
        <f>U7130/$X$2</f>
        <v/>
      </c>
      <c r="AC7130" t="n">
        <v>0.1222821280641176</v>
      </c>
      <c r="AD7130" t="n">
        <v>0</v>
      </c>
      <c r="AF7130">
        <f>Z7130+0.14</f>
        <v/>
      </c>
      <c r="AG7130">
        <f>AA7130+0.1834</f>
        <v/>
      </c>
    </row>
    <row r="7131" spans="1:36">
      <c r="A7131" s="13" t="s">
        <v>7298</v>
      </c>
      <c r="B7131" t="n">
        <v>0.2460561271167031</v>
      </c>
      <c r="C7131" t="n">
        <v>0.251201830939514</v>
      </c>
      <c r="D7131" s="20" t="n">
        <v>0.2512103630635543</v>
      </c>
      <c r="E7131" s="20">
        <f>Q7131</f>
        <v/>
      </c>
      <c r="F7131" s="20">
        <f>-Q7131+0.0001</f>
        <v/>
      </c>
      <c r="G7131" s="20">
        <f>-Q7131</f>
        <v/>
      </c>
      <c r="H7131" s="20">
        <f>IF(Q7131&lt;0,0,1000)</f>
        <v/>
      </c>
      <c r="I7131" s="20">
        <f>IF(Q7131&lt;0,0,1000)</f>
        <v/>
      </c>
      <c r="J7131" s="20">
        <f>I7131</f>
        <v/>
      </c>
      <c r="K7131" s="12" t="n">
        <v>-37.6</v>
      </c>
      <c r="L7131" s="12">
        <f>SQRT(E7131^2)+1</f>
        <v/>
      </c>
      <c r="M7131" s="20">
        <f>IF(Q7131&lt;=0,0,1000)</f>
        <v/>
      </c>
      <c r="N7131" s="20" t="n"/>
      <c r="O7131" s="20" t="n"/>
      <c r="Q7131" s="12" t="n">
        <v>30.9</v>
      </c>
      <c r="R7131" s="31" t="n">
        <v>34.5</v>
      </c>
      <c r="S7131" s="12">
        <f>-K7131</f>
        <v/>
      </c>
      <c r="T7131" s="12" t="n">
        <v>3.657784307371156</v>
      </c>
      <c r="U7131" t="n">
        <v>8.945469530099412</v>
      </c>
      <c r="Z7131">
        <f>T7131/$W$2</f>
        <v/>
      </c>
      <c r="AA7131">
        <f>U7131/$X$2</f>
        <v/>
      </c>
      <c r="AC7131" t="n">
        <v>0.1363527151379891</v>
      </c>
      <c r="AD7131" t="n">
        <v>0</v>
      </c>
      <c r="AF7131">
        <f>Z7131+0.14</f>
        <v/>
      </c>
      <c r="AG7131">
        <f>AA7131+0.1834</f>
        <v/>
      </c>
    </row>
    <row r="7132" spans="1:36">
      <c r="A7132" s="13" t="s">
        <v>7299</v>
      </c>
      <c r="B7132" t="n">
        <v>0.256718002048763</v>
      </c>
      <c r="C7132" t="n">
        <v>0.2643404691047286</v>
      </c>
      <c r="D7132" s="20" t="n">
        <v>0.2643496965249784</v>
      </c>
      <c r="E7132" s="20">
        <f>Q7132</f>
        <v/>
      </c>
      <c r="F7132" s="20">
        <f>-Q7132+0.0001</f>
        <v/>
      </c>
      <c r="G7132" s="20">
        <f>-Q7132</f>
        <v/>
      </c>
      <c r="H7132" s="20">
        <f>IF(Q7132&lt;0,0,1000)</f>
        <v/>
      </c>
      <c r="I7132" s="20">
        <f>IF(Q7132&lt;0,0,1000)</f>
        <v/>
      </c>
      <c r="J7132" s="20">
        <f>I7132</f>
        <v/>
      </c>
      <c r="K7132" s="12" t="n">
        <v>-37.6</v>
      </c>
      <c r="L7132" s="12">
        <f>SQRT(E7132^2)+1</f>
        <v/>
      </c>
      <c r="M7132" s="20">
        <f>IF(Q7132&lt;=0,0,1000)</f>
        <v/>
      </c>
      <c r="N7132" s="20" t="n"/>
      <c r="O7132" s="20" t="n"/>
      <c r="Q7132" s="12" t="n">
        <v>31.24</v>
      </c>
      <c r="R7132" s="31" t="n">
        <v>32.61</v>
      </c>
      <c r="S7132" s="12">
        <f>-K7132</f>
        <v/>
      </c>
      <c r="T7132" s="12" t="n">
        <v>3.564227764266963</v>
      </c>
      <c r="U7132" t="n">
        <v>8.683935461014423</v>
      </c>
      <c r="Z7132">
        <f>T7132/$W$2</f>
        <v/>
      </c>
      <c r="AA7132">
        <f>U7132/$X$2</f>
        <v/>
      </c>
      <c r="AC7132" t="n">
        <v>0.1470144373299911</v>
      </c>
      <c r="AD7132" t="n">
        <v>0</v>
      </c>
      <c r="AF7132">
        <f>Z7132+0.14</f>
        <v/>
      </c>
      <c r="AG7132">
        <f>AA7132+0.1834</f>
        <v/>
      </c>
    </row>
    <row r="7133" spans="1:36">
      <c r="A7133" s="13" t="s">
        <v>7300</v>
      </c>
      <c r="B7133" t="n">
        <v>0.2915130999294055</v>
      </c>
      <c r="C7133" t="n">
        <v>0.3003042963783745</v>
      </c>
      <c r="D7133" s="20" t="n">
        <v>0.3003146789114766</v>
      </c>
      <c r="E7133" s="20">
        <f>Q7133</f>
        <v/>
      </c>
      <c r="F7133" s="20">
        <f>-Q7133+0.0001</f>
        <v/>
      </c>
      <c r="G7133" s="20">
        <f>-Q7133</f>
        <v/>
      </c>
      <c r="H7133" s="20">
        <f>IF(Q7133&lt;0,0,1000)</f>
        <v/>
      </c>
      <c r="I7133" s="20">
        <f>IF(Q7133&lt;0,0,1000)</f>
        <v/>
      </c>
      <c r="J7133" s="20">
        <f>I7133</f>
        <v/>
      </c>
      <c r="K7133" s="12" t="n">
        <v>-37.6</v>
      </c>
      <c r="L7133" s="12">
        <f>SQRT(E7133^2)+1</f>
        <v/>
      </c>
      <c r="M7133" s="20">
        <f>IF(Q7133&lt;=0,0,1000)</f>
        <v/>
      </c>
      <c r="N7133" s="20" t="n"/>
      <c r="O7133" s="20" t="n"/>
      <c r="Q7133" s="12" t="n">
        <v>31.68</v>
      </c>
      <c r="R7133" s="31" t="n">
        <v>30.82</v>
      </c>
      <c r="S7133" s="12">
        <f>-K7133</f>
        <v/>
      </c>
      <c r="T7133" s="12" t="n">
        <v>3.982346911483439</v>
      </c>
      <c r="U7133" t="n">
        <v>9.650224994707649</v>
      </c>
      <c r="Z7133">
        <f>T7133/$W$2</f>
        <v/>
      </c>
      <c r="AA7133">
        <f>U7133/$X$2</f>
        <v/>
      </c>
      <c r="AC7133" t="n">
        <v>0.1818090866357909</v>
      </c>
      <c r="AD7133" t="n">
        <v>0</v>
      </c>
      <c r="AF7133">
        <f>Z7133+0.14</f>
        <v/>
      </c>
      <c r="AG7133">
        <f>AA7133+0.1834</f>
        <v/>
      </c>
    </row>
    <row r="7134" spans="1:36">
      <c r="A7134" s="13" t="s">
        <v>7301</v>
      </c>
      <c r="B7134" t="n">
        <v>0.3566486671735202</v>
      </c>
      <c r="C7134" t="n">
        <v>0.3633256913184667</v>
      </c>
      <c r="D7134" s="20" t="n">
        <v>0.3633370583949903</v>
      </c>
      <c r="E7134" s="20">
        <f>Q7134</f>
        <v/>
      </c>
      <c r="F7134" s="20">
        <f>-Q7134+0.0001</f>
        <v/>
      </c>
      <c r="G7134" s="20">
        <f>-Q7134</f>
        <v/>
      </c>
      <c r="H7134" s="20">
        <f>IF(Q7134&lt;0,0,1000)</f>
        <v/>
      </c>
      <c r="I7134" s="20">
        <f>IF(Q7134&lt;0,0,1000)</f>
        <v/>
      </c>
      <c r="J7134" s="20">
        <f>I7134</f>
        <v/>
      </c>
      <c r="K7134" s="12" t="n">
        <v>-37.6</v>
      </c>
      <c r="L7134" s="12">
        <f>SQRT(E7134^2)+1</f>
        <v/>
      </c>
      <c r="M7134" s="20">
        <f>IF(Q7134&lt;=0,0,1000)</f>
        <v/>
      </c>
      <c r="N7134" s="20" t="n"/>
      <c r="O7134" s="20" t="n"/>
      <c r="Q7134" s="12" t="n">
        <v>43.5</v>
      </c>
      <c r="R7134" s="31" t="n">
        <v>34.03</v>
      </c>
      <c r="S7134" s="12">
        <f>-K7134</f>
        <v/>
      </c>
      <c r="T7134" s="12" t="n">
        <v>5.285678593091918</v>
      </c>
      <c r="U7134" t="n">
        <v>12.83883699729642</v>
      </c>
      <c r="Z7134">
        <f>T7134/$W$2</f>
        <v/>
      </c>
      <c r="AA7134">
        <f>U7134/$X$2</f>
        <v/>
      </c>
      <c r="AC7134" t="n">
        <v>0.2469440054570907</v>
      </c>
      <c r="AD7134" t="n">
        <v>0</v>
      </c>
      <c r="AF7134">
        <f>Z7134+0.14</f>
        <v/>
      </c>
      <c r="AG7134">
        <f>AA7134+0.1834</f>
        <v/>
      </c>
    </row>
    <row r="7135" spans="1:36">
      <c r="A7135" s="13" t="s">
        <v>7302</v>
      </c>
      <c r="B7135" t="n">
        <v>0.4601563567524217</v>
      </c>
      <c r="C7135" t="n">
        <v>0.4596952663866941</v>
      </c>
      <c r="D7135" s="20" t="n">
        <v>0.4597055190271349</v>
      </c>
      <c r="E7135" s="20">
        <f>Q7135</f>
        <v/>
      </c>
      <c r="F7135" s="20">
        <f>-Q7135+0.0001</f>
        <v/>
      </c>
      <c r="G7135" s="20">
        <f>-Q7135</f>
        <v/>
      </c>
      <c r="H7135" s="20">
        <f>IF(Q7135&lt;0,0,1000)</f>
        <v/>
      </c>
      <c r="I7135" s="20">
        <f>IF(Q7135&lt;0,0,1000)</f>
        <v/>
      </c>
      <c r="J7135" s="20">
        <f>I7135</f>
        <v/>
      </c>
      <c r="K7135" s="12" t="n">
        <v>-37.6</v>
      </c>
      <c r="L7135" s="12">
        <f>SQRT(E7135^2)+1</f>
        <v/>
      </c>
      <c r="M7135" s="20">
        <f>IF(Q7135&lt;=0,0,1000)</f>
        <v/>
      </c>
      <c r="N7135" s="20" t="n"/>
      <c r="O7135" s="20" t="n"/>
      <c r="Q7135" s="12" t="n">
        <v>49.92</v>
      </c>
      <c r="R7135" s="31" t="n">
        <v>37.18</v>
      </c>
      <c r="S7135" s="12">
        <f>-K7135</f>
        <v/>
      </c>
      <c r="T7135" s="12" t="n">
        <v>7.751275152183608</v>
      </c>
      <c r="U7135" t="n">
        <v>18.9062363664708</v>
      </c>
      <c r="Z7135">
        <f>T7135/$W$2</f>
        <v/>
      </c>
      <c r="AA7135">
        <f>U7135/$X$2</f>
        <v/>
      </c>
      <c r="AC7135" t="n">
        <v>0.3504517587295589</v>
      </c>
      <c r="AD7135" t="n">
        <v>0.01070551902713485</v>
      </c>
      <c r="AF7135">
        <f>Z7135+0.14</f>
        <v/>
      </c>
      <c r="AG7135">
        <f>AA7135+0.1834</f>
        <v/>
      </c>
    </row>
    <row r="7136" spans="1:36">
      <c r="A7136" s="13" t="s">
        <v>7303</v>
      </c>
      <c r="B7136" t="n">
        <v>0.48387046438059</v>
      </c>
      <c r="C7136" t="n">
        <v>0.4858762676566547</v>
      </c>
      <c r="D7136" s="20" t="n">
        <v>0.4858811290634616</v>
      </c>
      <c r="E7136" s="20">
        <f>Q7136</f>
        <v/>
      </c>
      <c r="F7136" s="20">
        <f>-Q7136+0.0001</f>
        <v/>
      </c>
      <c r="G7136" s="20">
        <f>-Q7136</f>
        <v/>
      </c>
      <c r="H7136" s="20">
        <f>IF(Q7136&lt;0,0,1000)</f>
        <v/>
      </c>
      <c r="I7136" s="20">
        <f>IF(Q7136&lt;0,0,1000)</f>
        <v/>
      </c>
      <c r="J7136" s="20">
        <f>I7136</f>
        <v/>
      </c>
      <c r="K7136" s="12" t="n">
        <v>-37.6</v>
      </c>
      <c r="L7136" s="12">
        <f>SQRT(E7136^2)+1</f>
        <v/>
      </c>
      <c r="M7136" s="20">
        <f>IF(Q7136&lt;=0,0,1000)</f>
        <v/>
      </c>
      <c r="N7136" s="20" t="n"/>
      <c r="O7136" s="20" t="n"/>
      <c r="Q7136" s="12" t="n">
        <v>49.92</v>
      </c>
      <c r="R7136" s="31" t="n">
        <v>47.03</v>
      </c>
      <c r="S7136" s="12">
        <f>-K7136</f>
        <v/>
      </c>
      <c r="T7136" s="12" t="n">
        <v>8.098138729353149</v>
      </c>
      <c r="U7136" t="n">
        <v>19.97843053292058</v>
      </c>
      <c r="Z7136">
        <f>T7136/$W$2</f>
        <v/>
      </c>
      <c r="AA7136">
        <f>U7136/$X$2</f>
        <v/>
      </c>
      <c r="AC7136" t="n">
        <v>0.3741684435401448</v>
      </c>
      <c r="AD7136" t="n">
        <v>0.03688112906346164</v>
      </c>
      <c r="AF7136">
        <f>Z7136+0.14</f>
        <v/>
      </c>
      <c r="AG7136">
        <f>AA7136+0.1834</f>
        <v/>
      </c>
    </row>
    <row r="7137" spans="1:36">
      <c r="A7137" s="13" t="s">
        <v>7304</v>
      </c>
      <c r="B7137" t="n">
        <v>0.4718368186544445</v>
      </c>
      <c r="C7137" t="n">
        <v>0.4727164831836824</v>
      </c>
      <c r="D7137" s="20" t="n">
        <v>0.4727223190281962</v>
      </c>
      <c r="E7137" s="20">
        <f>Q7137</f>
        <v/>
      </c>
      <c r="F7137" s="20">
        <f>-Q7137+0.0001</f>
        <v/>
      </c>
      <c r="G7137" s="20">
        <f>-Q7137</f>
        <v/>
      </c>
      <c r="H7137" s="20">
        <f>IF(Q7137&lt;0,0,1000)</f>
        <v/>
      </c>
      <c r="I7137" s="20">
        <f>IF(Q7137&lt;0,0,1000)</f>
        <v/>
      </c>
      <c r="J7137" s="20">
        <f>I7137</f>
        <v/>
      </c>
      <c r="K7137" s="12" t="n">
        <v>-37.6</v>
      </c>
      <c r="L7137" s="12">
        <f>SQRT(E7137^2)+1</f>
        <v/>
      </c>
      <c r="M7137" s="20">
        <f>IF(Q7137&lt;=0,0,1000)</f>
        <v/>
      </c>
      <c r="N7137" s="20" t="n"/>
      <c r="O7137" s="20" t="n"/>
      <c r="Q7137" s="12" t="n">
        <v>49.9</v>
      </c>
      <c r="R7137" s="31" t="n">
        <v>69.62</v>
      </c>
      <c r="S7137" s="12">
        <f>-K7137</f>
        <v/>
      </c>
      <c r="T7137" s="12" t="n">
        <v>7.892663602327485</v>
      </c>
      <c r="U7137" t="n">
        <v>19.35292419779777</v>
      </c>
      <c r="Z7137">
        <f>T7137/$W$2</f>
        <v/>
      </c>
      <c r="AA7137">
        <f>U7137/$X$2</f>
        <v/>
      </c>
      <c r="AC7137" t="n">
        <v>0.3621343735924856</v>
      </c>
      <c r="AD7137" t="n">
        <v>0.02372231902819621</v>
      </c>
      <c r="AF7137">
        <f>Z7137+0.14</f>
        <v/>
      </c>
      <c r="AG7137">
        <f>AA7137+0.1834</f>
        <v/>
      </c>
    </row>
    <row r="7138" spans="1:36">
      <c r="A7138" s="13" t="s">
        <v>7305</v>
      </c>
      <c r="B7138" t="n">
        <v>0.4498459825570469</v>
      </c>
      <c r="C7138" t="n">
        <v>0.4484694069378648</v>
      </c>
      <c r="D7138" s="20" t="n">
        <v>0.4484760476850219</v>
      </c>
      <c r="E7138" s="20">
        <f>Q7138</f>
        <v/>
      </c>
      <c r="F7138" s="20">
        <f>-Q7138+0.0001</f>
        <v/>
      </c>
      <c r="G7138" s="20">
        <f>-Q7138</f>
        <v/>
      </c>
      <c r="H7138" s="20">
        <f>IF(Q7138&lt;0,0,1000)</f>
        <v/>
      </c>
      <c r="I7138" s="20">
        <f>IF(Q7138&lt;0,0,1000)</f>
        <v/>
      </c>
      <c r="J7138" s="20">
        <f>I7138</f>
        <v/>
      </c>
      <c r="K7138" s="12" t="n">
        <v>-37.6</v>
      </c>
      <c r="L7138" s="12">
        <f>SQRT(E7138^2)+1</f>
        <v/>
      </c>
      <c r="M7138" s="20">
        <f>IF(Q7138&lt;=0,0,1000)</f>
        <v/>
      </c>
      <c r="N7138" s="20" t="n"/>
      <c r="O7138" s="20" t="n"/>
      <c r="Q7138" s="12" t="n">
        <v>49.98</v>
      </c>
      <c r="R7138" s="31" t="n">
        <v>68.95</v>
      </c>
      <c r="S7138" s="12">
        <f>-K7138</f>
        <v/>
      </c>
      <c r="T7138" s="12" t="n">
        <v>7.6714523893112</v>
      </c>
      <c r="U7138" t="n">
        <v>18.73148191163993</v>
      </c>
      <c r="Z7138">
        <f>T7138/$W$2</f>
        <v/>
      </c>
      <c r="AA7138">
        <f>U7138/$X$2</f>
        <v/>
      </c>
      <c r="AC7138" t="n">
        <v>0.3401430359827438</v>
      </c>
      <c r="AD7138" t="n">
        <v>0</v>
      </c>
      <c r="AF7138">
        <f>Z7138+0.14</f>
        <v/>
      </c>
      <c r="AG7138">
        <f>AA7138+0.1834</f>
        <v/>
      </c>
    </row>
    <row r="7139" spans="1:36">
      <c r="A7139" s="13" t="s">
        <v>7306</v>
      </c>
      <c r="B7139" t="n">
        <v>0.4243296131151189</v>
      </c>
      <c r="C7139" t="n">
        <v>0.4216975049582354</v>
      </c>
      <c r="D7139" s="20" t="n">
        <v>0.4217042551182378</v>
      </c>
      <c r="E7139" s="20">
        <f>Q7139</f>
        <v/>
      </c>
      <c r="F7139" s="20">
        <f>-Q7139+0.0001</f>
        <v/>
      </c>
      <c r="G7139" s="20">
        <f>-Q7139</f>
        <v/>
      </c>
      <c r="H7139" s="20">
        <f>IF(Q7139&lt;0,0,1000)</f>
        <v/>
      </c>
      <c r="I7139" s="20">
        <f>IF(Q7139&lt;0,0,1000)</f>
        <v/>
      </c>
      <c r="J7139" s="20">
        <f>I7139</f>
        <v/>
      </c>
      <c r="K7139" s="12" t="n">
        <v>-37.6</v>
      </c>
      <c r="L7139" s="12">
        <f>SQRT(E7139^2)+1</f>
        <v/>
      </c>
      <c r="M7139" s="20">
        <f>IF(Q7139&lt;=0,0,1000)</f>
        <v/>
      </c>
      <c r="N7139" s="20" t="n"/>
      <c r="O7139" s="20" t="n"/>
      <c r="Q7139" s="12" t="n">
        <v>49.97</v>
      </c>
      <c r="R7139" s="31" t="n">
        <v>68.06999999999999</v>
      </c>
      <c r="S7139" s="12">
        <f>-K7139</f>
        <v/>
      </c>
      <c r="T7139" s="12" t="n">
        <v>7.272922938078327</v>
      </c>
      <c r="U7139" t="n">
        <v>17.65940733768945</v>
      </c>
      <c r="Z7139">
        <f>T7139/$W$2</f>
        <v/>
      </c>
      <c r="AA7139">
        <f>U7139/$X$2</f>
        <v/>
      </c>
      <c r="AC7139" t="n">
        <v>0.3146265639372521</v>
      </c>
      <c r="AD7139" t="n">
        <v>0</v>
      </c>
      <c r="AF7139">
        <f>Z7139+0.14</f>
        <v/>
      </c>
      <c r="AG7139">
        <f>AA7139+0.1834</f>
        <v/>
      </c>
    </row>
    <row r="7140" spans="1:36">
      <c r="A7140" s="13" t="s">
        <v>7307</v>
      </c>
      <c r="B7140" t="n">
        <v>0.3985177012442596</v>
      </c>
      <c r="C7140" t="n">
        <v>0.3944109351227148</v>
      </c>
      <c r="D7140" s="20" t="n">
        <v>0.3944173306042</v>
      </c>
      <c r="E7140" s="20">
        <f>Q7140</f>
        <v/>
      </c>
      <c r="F7140" s="20">
        <f>-Q7140+0.0001</f>
        <v/>
      </c>
      <c r="G7140" s="20">
        <f>-Q7140</f>
        <v/>
      </c>
      <c r="H7140" s="20">
        <f>IF(Q7140&lt;0,0,1000)</f>
        <v/>
      </c>
      <c r="I7140" s="20">
        <f>IF(Q7140&lt;0,0,1000)</f>
        <v/>
      </c>
      <c r="J7140" s="20">
        <f>I7140</f>
        <v/>
      </c>
      <c r="K7140" s="12" t="n">
        <v>-37.6</v>
      </c>
      <c r="L7140" s="12">
        <f>SQRT(E7140^2)+1</f>
        <v/>
      </c>
      <c r="M7140" s="20">
        <f>IF(Q7140&lt;=0,0,1000)</f>
        <v/>
      </c>
      <c r="N7140" s="20" t="n"/>
      <c r="O7140" s="20" t="n"/>
      <c r="Q7140" s="12" t="n">
        <v>49.07</v>
      </c>
      <c r="R7140" s="31" t="n">
        <v>64.06</v>
      </c>
      <c r="S7140" s="12">
        <f>-K7140</f>
        <v/>
      </c>
      <c r="T7140" s="12" t="n">
        <v>6.982760463823174</v>
      </c>
      <c r="U7140" t="n">
        <v>16.94819719680329</v>
      </c>
      <c r="Z7140">
        <f>T7140/$W$2</f>
        <v/>
      </c>
      <c r="AA7140">
        <f>U7140/$X$2</f>
        <v/>
      </c>
      <c r="AC7140" t="n">
        <v>0.2888147418856503</v>
      </c>
      <c r="AD7140" t="n">
        <v>0</v>
      </c>
      <c r="AF7140">
        <f>Z7140+0.14</f>
        <v/>
      </c>
      <c r="AG7140">
        <f>AA7140+0.1834</f>
        <v/>
      </c>
    </row>
    <row r="7141" spans="1:36">
      <c r="A7141" s="13" t="s">
        <v>7308</v>
      </c>
      <c r="B7141" t="n">
        <v>0.3841524615844574</v>
      </c>
      <c r="C7141" t="n">
        <v>0.3807573695392966</v>
      </c>
      <c r="D7141" s="20" t="n">
        <v>0.3807640020358464</v>
      </c>
      <c r="E7141" s="20">
        <f>Q7141</f>
        <v/>
      </c>
      <c r="F7141" s="20">
        <f>-Q7141+0.0001</f>
        <v/>
      </c>
      <c r="G7141" s="20">
        <f>-Q7141</f>
        <v/>
      </c>
      <c r="H7141" s="20">
        <f>IF(Q7141&lt;0,0,1000)</f>
        <v/>
      </c>
      <c r="I7141" s="20">
        <f>IF(Q7141&lt;0,0,1000)</f>
        <v/>
      </c>
      <c r="J7141" s="20">
        <f>I7141</f>
        <v/>
      </c>
      <c r="K7141" s="12" t="n">
        <v>-37.6</v>
      </c>
      <c r="L7141" s="12">
        <f>SQRT(E7141^2)+1</f>
        <v/>
      </c>
      <c r="M7141" s="20">
        <f>IF(Q7141&lt;=0,0,1000)</f>
        <v/>
      </c>
      <c r="N7141" s="20" t="n"/>
      <c r="O7141" s="20" t="n"/>
      <c r="Q7141" s="12" t="n">
        <v>46.07</v>
      </c>
      <c r="R7141" s="31" t="n">
        <v>54.84</v>
      </c>
      <c r="S7141" s="12">
        <f>-K7141</f>
        <v/>
      </c>
      <c r="T7141" s="12" t="n">
        <v>6.69907755438768</v>
      </c>
      <c r="U7141" t="n">
        <v>16.28121357387039</v>
      </c>
      <c r="Z7141">
        <f>T7141/$W$2</f>
        <v/>
      </c>
      <c r="AA7141">
        <f>U7141/$X$2</f>
        <v/>
      </c>
      <c r="AC7141" t="n">
        <v>0.2744493797239488</v>
      </c>
      <c r="AD7141" t="n">
        <v>0</v>
      </c>
      <c r="AF7141">
        <f>Z7141+0.14</f>
        <v/>
      </c>
      <c r="AG7141">
        <f>AA7141+0.1834</f>
        <v/>
      </c>
    </row>
    <row r="7142" spans="1:36">
      <c r="A7142" s="13" t="s">
        <v>7309</v>
      </c>
      <c r="B7142" t="n">
        <v>0.3702519665089203</v>
      </c>
      <c r="C7142" t="n">
        <v>0.3658772029608546</v>
      </c>
      <c r="D7142" s="20" t="n">
        <v>0.3658829032665855</v>
      </c>
      <c r="E7142" s="20">
        <f>Q7142</f>
        <v/>
      </c>
      <c r="F7142" s="20">
        <f>-Q7142+0.0001</f>
        <v/>
      </c>
      <c r="G7142" s="20">
        <f>-Q7142</f>
        <v/>
      </c>
      <c r="H7142" s="20">
        <f>IF(Q7142&lt;0,0,1000)</f>
        <v/>
      </c>
      <c r="I7142" s="20">
        <f>IF(Q7142&lt;0,0,1000)</f>
        <v/>
      </c>
      <c r="J7142" s="20">
        <f>I7142</f>
        <v/>
      </c>
      <c r="K7142" s="12" t="n">
        <v>-37.6</v>
      </c>
      <c r="L7142" s="12">
        <f>SQRT(E7142^2)+1</f>
        <v/>
      </c>
      <c r="M7142" s="20">
        <f>IF(Q7142&lt;=0,0,1000)</f>
        <v/>
      </c>
      <c r="N7142" s="20" t="n"/>
      <c r="O7142" s="20" t="n"/>
      <c r="Q7142" s="12" t="n">
        <v>44.73</v>
      </c>
      <c r="R7142" s="31" t="n">
        <v>49.63</v>
      </c>
      <c r="S7142" s="12">
        <f>-K7142</f>
        <v/>
      </c>
      <c r="T7142" s="12" t="n">
        <v>6.565566968723783</v>
      </c>
      <c r="U7142" t="n">
        <v>15.96218503144631</v>
      </c>
      <c r="Z7142">
        <f>T7142/$W$2</f>
        <v/>
      </c>
      <c r="AA7142">
        <f>U7142/$X$2</f>
        <v/>
      </c>
      <c r="AC7142" t="n">
        <v>0.2605492627501365</v>
      </c>
      <c r="AD7142" t="n">
        <v>0</v>
      </c>
      <c r="AF7142">
        <f>Z7142+0.14</f>
        <v/>
      </c>
      <c r="AG7142">
        <f>AA7142+0.1834</f>
        <v/>
      </c>
    </row>
    <row r="7143" spans="1:36">
      <c r="A7143" s="13" t="s">
        <v>7310</v>
      </c>
      <c r="B7143" t="n">
        <v>0.3640916891363946</v>
      </c>
      <c r="C7143" t="n">
        <v>0.3601791846336817</v>
      </c>
      <c r="D7143" s="20" t="n">
        <v>0.3601846517590011</v>
      </c>
      <c r="E7143" s="20">
        <f>Q7143</f>
        <v/>
      </c>
      <c r="F7143" s="20">
        <f>-Q7143+0.0001</f>
        <v/>
      </c>
      <c r="G7143" s="20">
        <f>-Q7143</f>
        <v/>
      </c>
      <c r="H7143" s="20">
        <f>IF(Q7143&lt;0,0,1000)</f>
        <v/>
      </c>
      <c r="I7143" s="20">
        <f>IF(Q7143&lt;0,0,1000)</f>
        <v/>
      </c>
      <c r="J7143" s="20">
        <f>I7143</f>
        <v/>
      </c>
      <c r="K7143" s="12" t="n">
        <v>-37.6</v>
      </c>
      <c r="L7143" s="12">
        <f>SQRT(E7143^2)+1</f>
        <v/>
      </c>
      <c r="M7143" s="20">
        <f>IF(Q7143&lt;=0,0,1000)</f>
        <v/>
      </c>
      <c r="N7143" s="20" t="n"/>
      <c r="O7143" s="20" t="n"/>
      <c r="Q7143" s="12" t="n">
        <v>46.09</v>
      </c>
      <c r="R7143" s="31" t="n">
        <v>42.65</v>
      </c>
      <c r="S7143" s="12">
        <f>-K7143</f>
        <v/>
      </c>
      <c r="T7143" s="12" t="n">
        <v>6.459051295980263</v>
      </c>
      <c r="U7143" t="n">
        <v>15.74655090196674</v>
      </c>
      <c r="Z7143">
        <f>T7143/$W$2</f>
        <v/>
      </c>
      <c r="AA7143">
        <f>U7143/$X$2</f>
        <v/>
      </c>
      <c r="AC7143" t="n">
        <v>0.254389055519672</v>
      </c>
      <c r="AD7143" t="n">
        <v>0</v>
      </c>
      <c r="AF7143">
        <f>Z7143+0.14</f>
        <v/>
      </c>
      <c r="AG7143">
        <f>AA7143+0.1834</f>
        <v/>
      </c>
    </row>
    <row r="7144" spans="1:36">
      <c r="A7144" s="13" t="s">
        <v>7311</v>
      </c>
      <c r="B7144" t="n">
        <v>0.3634284341703745</v>
      </c>
      <c r="C7144" t="n">
        <v>0.3588508810831427</v>
      </c>
      <c r="D7144" s="20" t="n">
        <v>0.3588556887152723</v>
      </c>
      <c r="E7144" s="20">
        <f>Q7144</f>
        <v/>
      </c>
      <c r="F7144" s="20">
        <f>-Q7144+0.0001</f>
        <v/>
      </c>
      <c r="G7144" s="20">
        <f>-Q7144</f>
        <v/>
      </c>
      <c r="H7144" s="20">
        <f>IF(Q7144&lt;0,0,1000)</f>
        <v/>
      </c>
      <c r="I7144" s="20">
        <f>IF(Q7144&lt;0,0,1000)</f>
        <v/>
      </c>
      <c r="J7144" s="20">
        <f>I7144</f>
        <v/>
      </c>
      <c r="K7144" s="12" t="n">
        <v>-37.6</v>
      </c>
      <c r="L7144" s="12">
        <f>SQRT(E7144^2)+1</f>
        <v/>
      </c>
      <c r="M7144" s="20">
        <f>IF(Q7144&lt;=0,0,1000)</f>
        <v/>
      </c>
      <c r="N7144" s="20" t="n"/>
      <c r="O7144" s="20" t="n"/>
      <c r="Q7144" s="12" t="n">
        <v>46.47</v>
      </c>
      <c r="R7144" s="31" t="n">
        <v>40.97</v>
      </c>
      <c r="S7144" s="12">
        <f>-K7144</f>
        <v/>
      </c>
      <c r="T7144" s="12" t="n">
        <v>6.496228382188676</v>
      </c>
      <c r="U7144" t="n">
        <v>15.82376800696961</v>
      </c>
      <c r="Z7144">
        <f>T7144/$W$2</f>
        <v/>
      </c>
      <c r="AA7144">
        <f>U7144/$X$2</f>
        <v/>
      </c>
      <c r="AC7144" t="n">
        <v>0.253726035985675</v>
      </c>
      <c r="AD7144" t="n">
        <v>0</v>
      </c>
      <c r="AF7144">
        <f>Z7144+0.14</f>
        <v/>
      </c>
      <c r="AG7144">
        <f>AA7144+0.1834</f>
        <v/>
      </c>
    </row>
    <row r="7145" spans="1:36">
      <c r="A7145" s="13" t="s">
        <v>7312</v>
      </c>
      <c r="B7145" t="n">
        <v>0.373302765352056</v>
      </c>
      <c r="C7145" t="n">
        <v>0.369240661220382</v>
      </c>
      <c r="D7145" s="20" t="n">
        <v>0.3692453650129593</v>
      </c>
      <c r="E7145" s="20">
        <f>Q7145</f>
        <v/>
      </c>
      <c r="F7145" s="20">
        <f>-Q7145+0.0001</f>
        <v/>
      </c>
      <c r="G7145" s="20">
        <f>-Q7145</f>
        <v/>
      </c>
      <c r="H7145" s="20">
        <f>IF(Q7145&lt;0,0,1000)</f>
        <v/>
      </c>
      <c r="I7145" s="20">
        <f>IF(Q7145&lt;0,0,1000)</f>
        <v/>
      </c>
      <c r="J7145" s="20">
        <f>I7145</f>
        <v/>
      </c>
      <c r="K7145" s="12" t="n">
        <v>-37.6</v>
      </c>
      <c r="L7145" s="12">
        <f>SQRT(E7145^2)+1</f>
        <v/>
      </c>
      <c r="M7145" s="20">
        <f>IF(Q7145&lt;=0,0,1000)</f>
        <v/>
      </c>
      <c r="N7145" s="20" t="n"/>
      <c r="O7145" s="20" t="n"/>
      <c r="Q7145" s="12" t="n">
        <v>48.21</v>
      </c>
      <c r="R7145" s="31" t="n">
        <v>42.64</v>
      </c>
      <c r="S7145" s="12">
        <f>-K7145</f>
        <v/>
      </c>
      <c r="T7145" s="12" t="n">
        <v>6.656195553952077</v>
      </c>
      <c r="U7145" t="n">
        <v>16.26184954503699</v>
      </c>
      <c r="Z7145">
        <f>T7145/$W$2</f>
        <v/>
      </c>
      <c r="AA7145">
        <f>U7145/$X$2</f>
        <v/>
      </c>
      <c r="AC7145" t="n">
        <v>0.2636004336559085</v>
      </c>
      <c r="AD7145" t="n">
        <v>0</v>
      </c>
      <c r="AF7145">
        <f>Z7145+0.14</f>
        <v/>
      </c>
      <c r="AG7145">
        <f>AA7145+0.1834</f>
        <v/>
      </c>
    </row>
    <row r="7146" spans="1:36">
      <c r="A7146" s="13" t="s">
        <v>7313</v>
      </c>
      <c r="B7146" t="n">
        <v>0.3842636664892369</v>
      </c>
      <c r="C7146" t="n">
        <v>0.378616437539932</v>
      </c>
      <c r="D7146" s="20" t="n">
        <v>0.3786202554022397</v>
      </c>
      <c r="E7146" s="20">
        <f>Q7146</f>
        <v/>
      </c>
      <c r="F7146" s="20">
        <f>-Q7146+0.0001</f>
        <v/>
      </c>
      <c r="G7146" s="20">
        <f>-Q7146</f>
        <v/>
      </c>
      <c r="H7146" s="20">
        <f>IF(Q7146&lt;0,0,1000)</f>
        <v/>
      </c>
      <c r="I7146" s="20">
        <f>IF(Q7146&lt;0,0,1000)</f>
        <v/>
      </c>
      <c r="J7146" s="20">
        <f>I7146</f>
        <v/>
      </c>
      <c r="K7146" s="12" t="n">
        <v>-37.6</v>
      </c>
      <c r="L7146" s="12">
        <f>SQRT(E7146^2)+1</f>
        <v/>
      </c>
      <c r="M7146" s="20">
        <f>IF(Q7146&lt;=0,0,1000)</f>
        <v/>
      </c>
      <c r="N7146" s="20" t="n"/>
      <c r="O7146" s="20" t="n"/>
      <c r="Q7146" s="12" t="n">
        <v>48.49</v>
      </c>
      <c r="R7146" s="31" t="n">
        <v>43.94</v>
      </c>
      <c r="S7146" s="12">
        <f>-K7146</f>
        <v/>
      </c>
      <c r="T7146" s="12" t="n">
        <v>7.001273506165067</v>
      </c>
      <c r="U7146" t="n">
        <v>17.11589936219507</v>
      </c>
      <c r="Z7146">
        <f>T7146/$W$2</f>
        <v/>
      </c>
      <c r="AA7146">
        <f>U7146/$X$2</f>
        <v/>
      </c>
      <c r="AC7146" t="n">
        <v>0.2745616610521061</v>
      </c>
      <c r="AD7146" t="n">
        <v>0</v>
      </c>
      <c r="AF7146">
        <f>Z7146+0.14</f>
        <v/>
      </c>
      <c r="AG7146">
        <f>AA7146+0.1834</f>
        <v/>
      </c>
    </row>
    <row r="7147" spans="1:36">
      <c r="A7147" s="13" t="s">
        <v>7314</v>
      </c>
      <c r="B7147" t="n">
        <v>0.3987673636088532</v>
      </c>
      <c r="C7147" t="n">
        <v>0.3925136863582569</v>
      </c>
      <c r="D7147" s="20" t="n">
        <v>0.3925168277907211</v>
      </c>
      <c r="E7147" s="20">
        <f>Q7147</f>
        <v/>
      </c>
      <c r="F7147" s="20">
        <f>-Q7147+0.0001</f>
        <v/>
      </c>
      <c r="G7147" s="20">
        <f>-Q7147</f>
        <v/>
      </c>
      <c r="H7147" s="20">
        <f>IF(Q7147&lt;0,0,1000)</f>
        <v/>
      </c>
      <c r="I7147" s="20">
        <f>IF(Q7147&lt;0,0,1000)</f>
        <v/>
      </c>
      <c r="J7147" s="20">
        <f>I7147</f>
        <v/>
      </c>
      <c r="K7147" s="12" t="n">
        <v>-37.6</v>
      </c>
      <c r="L7147" s="12">
        <f>SQRT(E7147^2)+1</f>
        <v/>
      </c>
      <c r="M7147" s="20">
        <f>IF(Q7147&lt;=0,0,1000)</f>
        <v/>
      </c>
      <c r="N7147" s="20" t="n"/>
      <c r="O7147" s="20" t="n"/>
      <c r="Q7147" s="12" t="n">
        <v>48.35</v>
      </c>
      <c r="R7147" s="31" t="n">
        <v>51.46</v>
      </c>
      <c r="S7147" s="12">
        <f>-K7147</f>
        <v/>
      </c>
      <c r="T7147" s="12" t="n">
        <v>7.349128414729342</v>
      </c>
      <c r="U7147" t="n">
        <v>18.0162077217888</v>
      </c>
      <c r="Z7147">
        <f>T7147/$W$2</f>
        <v/>
      </c>
      <c r="AA7147">
        <f>U7147/$X$2</f>
        <v/>
      </c>
      <c r="AC7147" t="n">
        <v>0.289065638729063</v>
      </c>
      <c r="AD7147" t="n">
        <v>0</v>
      </c>
      <c r="AF7147">
        <f>Z7147+0.14</f>
        <v/>
      </c>
      <c r="AG7147">
        <f>AA7147+0.1834</f>
        <v/>
      </c>
    </row>
    <row r="7148" spans="1:36">
      <c r="A7148" s="13" t="s">
        <v>7315</v>
      </c>
      <c r="B7148" t="n">
        <v>0.4075768928116058</v>
      </c>
      <c r="C7148" t="n">
        <v>0.3989116683325797</v>
      </c>
      <c r="D7148" s="20" t="n">
        <v>0.3989145512310647</v>
      </c>
      <c r="E7148" s="20">
        <f>Q7148</f>
        <v/>
      </c>
      <c r="F7148" s="20">
        <f>-Q7148+0.0001</f>
        <v/>
      </c>
      <c r="G7148" s="20">
        <f>-Q7148</f>
        <v/>
      </c>
      <c r="H7148" s="20">
        <f>IF(Q7148&lt;0,0,1000)</f>
        <v/>
      </c>
      <c r="I7148" s="20">
        <f>IF(Q7148&lt;0,0,1000)</f>
        <v/>
      </c>
      <c r="J7148" s="20">
        <f>I7148</f>
        <v/>
      </c>
      <c r="K7148" s="12" t="n">
        <v>-37.6</v>
      </c>
      <c r="L7148" s="12">
        <f>SQRT(E7148^2)+1</f>
        <v/>
      </c>
      <c r="M7148" s="20">
        <f>IF(Q7148&lt;=0,0,1000)</f>
        <v/>
      </c>
      <c r="N7148" s="20" t="n"/>
      <c r="O7148" s="20" t="n"/>
      <c r="Q7148" s="12" t="n">
        <v>42.32</v>
      </c>
      <c r="R7148" s="31" t="n">
        <v>67.97</v>
      </c>
      <c r="S7148" s="12">
        <f>-K7148</f>
        <v/>
      </c>
      <c r="T7148" s="12" t="n">
        <v>7.678470280951723</v>
      </c>
      <c r="U7148" t="n">
        <v>18.76650452317221</v>
      </c>
      <c r="Z7148">
        <f>T7148/$W$2</f>
        <v/>
      </c>
      <c r="AA7148">
        <f>U7148/$X$2</f>
        <v/>
      </c>
      <c r="AC7148" t="n">
        <v>0.2978751574940357</v>
      </c>
      <c r="AD7148" t="n">
        <v>0</v>
      </c>
      <c r="AF7148">
        <f>Z7148+0.14</f>
        <v/>
      </c>
      <c r="AG7148">
        <f>AA7148+0.1834</f>
        <v/>
      </c>
    </row>
    <row r="7149" spans="1:36">
      <c r="A7149" s="13" t="s">
        <v>7316</v>
      </c>
      <c r="B7149" t="n">
        <v>0.4119690568800847</v>
      </c>
      <c r="C7149" t="n">
        <v>0.4017162332337757</v>
      </c>
      <c r="D7149" s="20" t="n">
        <v>0.4017189672793191</v>
      </c>
      <c r="E7149" s="20">
        <f>Q7149</f>
        <v/>
      </c>
      <c r="F7149" s="20">
        <f>-Q7149+0.0001</f>
        <v/>
      </c>
      <c r="G7149" s="20">
        <f>-Q7149</f>
        <v/>
      </c>
      <c r="H7149" s="20">
        <f>IF(Q7149&lt;0,0,1000)</f>
        <v/>
      </c>
      <c r="I7149" s="20">
        <f>IF(Q7149&lt;0,0,1000)</f>
        <v/>
      </c>
      <c r="J7149" s="20">
        <f>I7149</f>
        <v/>
      </c>
      <c r="K7149" s="12" t="n">
        <v>-37.6</v>
      </c>
      <c r="L7149" s="12">
        <f>SQRT(E7149^2)+1</f>
        <v/>
      </c>
      <c r="M7149" s="20">
        <f>IF(Q7149&lt;=0,0,1000)</f>
        <v/>
      </c>
      <c r="N7149" s="20" t="n"/>
      <c r="O7149" s="20" t="n"/>
      <c r="Q7149" s="12" t="n">
        <v>36.35</v>
      </c>
      <c r="R7149" s="31" t="n">
        <v>73.70999999999999</v>
      </c>
      <c r="S7149" s="12">
        <f>-K7149</f>
        <v/>
      </c>
      <c r="T7149" s="12" t="n">
        <v>7.886873365853305</v>
      </c>
      <c r="U7149" t="n">
        <v>19.25490865264021</v>
      </c>
      <c r="Z7149">
        <f>T7149/$W$2</f>
        <v/>
      </c>
      <c r="AA7149">
        <f>U7149/$X$2</f>
        <v/>
      </c>
      <c r="AC7149" t="n">
        <v>0.3022673247012531</v>
      </c>
      <c r="AD7149" t="n">
        <v>0</v>
      </c>
      <c r="AF7149">
        <f>Z7149+0.14</f>
        <v/>
      </c>
      <c r="AG7149">
        <f>AA7149+0.1834</f>
        <v/>
      </c>
    </row>
    <row r="7150" spans="1:36">
      <c r="A7150" s="13" t="s">
        <v>7317</v>
      </c>
      <c r="B7150" t="n">
        <v>0.3985429571791647</v>
      </c>
      <c r="C7150" t="n">
        <v>0.3862037793733855</v>
      </c>
      <c r="D7150" s="20" t="n">
        <v>0.386206321782711</v>
      </c>
      <c r="E7150" s="20">
        <f>Q7150</f>
        <v/>
      </c>
      <c r="F7150" s="20">
        <f>-Q7150+0.0001</f>
        <v/>
      </c>
      <c r="G7150" s="20">
        <f>-Q7150</f>
        <v/>
      </c>
      <c r="H7150" s="20">
        <f>IF(Q7150&lt;0,0,1000)</f>
        <v/>
      </c>
      <c r="I7150" s="20">
        <f>IF(Q7150&lt;0,0,1000)</f>
        <v/>
      </c>
      <c r="J7150" s="20">
        <f>I7150</f>
        <v/>
      </c>
      <c r="K7150" s="12" t="n">
        <v>-37.6</v>
      </c>
      <c r="L7150" s="12">
        <f>SQRT(E7150^2)+1</f>
        <v/>
      </c>
      <c r="M7150" s="20">
        <f>IF(Q7150&lt;=0,0,1000)</f>
        <v/>
      </c>
      <c r="N7150" s="20" t="n"/>
      <c r="O7150" s="20" t="n"/>
      <c r="Q7150" s="12" t="n">
        <v>35.82</v>
      </c>
      <c r="R7150" s="31" t="n">
        <v>62.05</v>
      </c>
      <c r="S7150" s="12">
        <f>-K7150</f>
        <v/>
      </c>
      <c r="T7150" s="12" t="n">
        <v>7.826942302013761</v>
      </c>
      <c r="U7150" t="n">
        <v>19.06748385558468</v>
      </c>
      <c r="Z7150">
        <f>T7150/$W$2</f>
        <v/>
      </c>
      <c r="AA7150">
        <f>U7150/$X$2</f>
        <v/>
      </c>
      <c r="AC7150" t="n">
        <v>0.2888412430451059</v>
      </c>
      <c r="AD7150" t="n">
        <v>0</v>
      </c>
      <c r="AF7150">
        <f>Z7150+0.14</f>
        <v/>
      </c>
      <c r="AG7150">
        <f>AA7150+0.1834</f>
        <v/>
      </c>
    </row>
    <row r="7151" spans="1:36">
      <c r="A7151" s="13" t="s">
        <v>7318</v>
      </c>
      <c r="B7151" t="n">
        <v>0.3562227238151801</v>
      </c>
      <c r="C7151" t="n">
        <v>0.3426924002689663</v>
      </c>
      <c r="D7151" s="20" t="n">
        <v>0.342694809962986</v>
      </c>
      <c r="E7151" s="20">
        <f>Q7151</f>
        <v/>
      </c>
      <c r="F7151" s="20">
        <f>-Q7151+0.0001</f>
        <v/>
      </c>
      <c r="G7151" s="20">
        <f>-Q7151</f>
        <v/>
      </c>
      <c r="H7151" s="20">
        <f>IF(Q7151&lt;0,0,1000)</f>
        <v/>
      </c>
      <c r="I7151" s="20">
        <f>IF(Q7151&lt;0,0,1000)</f>
        <v/>
      </c>
      <c r="J7151" s="20">
        <f>I7151</f>
        <v/>
      </c>
      <c r="K7151" s="12" t="n">
        <v>-37.6</v>
      </c>
      <c r="L7151" s="12">
        <f>SQRT(E7151^2)+1</f>
        <v/>
      </c>
      <c r="M7151" s="20">
        <f>IF(Q7151&lt;=0,0,1000)</f>
        <v/>
      </c>
      <c r="N7151" s="20" t="n"/>
      <c r="O7151" s="20" t="n"/>
      <c r="Q7151" s="12" t="n">
        <v>33.07</v>
      </c>
      <c r="R7151" s="31" t="n">
        <v>44.23</v>
      </c>
      <c r="S7151" s="12">
        <f>-K7151</f>
        <v/>
      </c>
      <c r="T7151" s="12" t="n">
        <v>7.165632614742339</v>
      </c>
      <c r="U7151" t="n">
        <v>17.37910685293227</v>
      </c>
      <c r="Z7151">
        <f>T7151/$W$2</f>
        <v/>
      </c>
      <c r="AA7151">
        <f>U7151/$X$2</f>
        <v/>
      </c>
      <c r="AC7151" t="n">
        <v>0.2465210323404353</v>
      </c>
      <c r="AD7151" t="n">
        <v>0</v>
      </c>
      <c r="AF7151">
        <f>Z7151+0.14</f>
        <v/>
      </c>
      <c r="AG7151">
        <f>AA7151+0.1834</f>
        <v/>
      </c>
    </row>
    <row r="7152" spans="1:36">
      <c r="A7152" s="13" t="s">
        <v>7319</v>
      </c>
      <c r="B7152" t="n">
        <v>0.3010954147810168</v>
      </c>
      <c r="C7152" t="n">
        <v>0.2910153439930392</v>
      </c>
      <c r="D7152" s="20" t="n">
        <v>0.2910212120664442</v>
      </c>
      <c r="E7152" s="20">
        <f>Q7152</f>
        <v/>
      </c>
      <c r="F7152" s="20">
        <f>-Q7152+0.0001</f>
        <v/>
      </c>
      <c r="G7152" s="20">
        <f>-Q7152</f>
        <v/>
      </c>
      <c r="H7152" s="20">
        <f>IF(Q7152&lt;0,0,1000)</f>
        <v/>
      </c>
      <c r="I7152" s="20">
        <f>IF(Q7152&lt;0,0,1000)</f>
        <v/>
      </c>
      <c r="J7152" s="20">
        <f>I7152</f>
        <v/>
      </c>
      <c r="K7152" s="12" t="n">
        <v>-37.6</v>
      </c>
      <c r="L7152" s="12">
        <f>SQRT(E7152^2)+1</f>
        <v/>
      </c>
      <c r="M7152" s="20">
        <f>IF(Q7152&lt;=0,0,1000)</f>
        <v/>
      </c>
      <c r="N7152" s="20" t="n"/>
      <c r="O7152" s="20" t="n"/>
      <c r="Q7152" s="12" t="n">
        <v>35.38</v>
      </c>
      <c r="R7152" s="31" t="n">
        <v>44.07</v>
      </c>
      <c r="S7152" s="12">
        <f>-K7152</f>
        <v/>
      </c>
      <c r="T7152" s="12" t="n">
        <v>5.901244001329466</v>
      </c>
      <c r="U7152" t="n">
        <v>14.2659189411949</v>
      </c>
      <c r="Z7152">
        <f>T7152/$W$2</f>
        <v/>
      </c>
      <c r="AA7152">
        <f>U7152/$X$2</f>
        <v/>
      </c>
      <c r="AC7152" t="n">
        <v>0.1913924208849023</v>
      </c>
      <c r="AD7152" t="n">
        <v>0</v>
      </c>
      <c r="AF7152">
        <f>Z7152+0.14</f>
        <v/>
      </c>
      <c r="AG7152">
        <f>AA7152+0.1834</f>
        <v/>
      </c>
    </row>
    <row r="7153" spans="1:36">
      <c r="A7153" s="13" t="s">
        <v>7320</v>
      </c>
      <c r="B7153" t="n">
        <v>0.248530688030986</v>
      </c>
      <c r="C7153" t="n">
        <v>0.2467484570753162</v>
      </c>
      <c r="D7153" s="20" t="n">
        <v>0.2467559098251911</v>
      </c>
      <c r="E7153" s="20">
        <f>Q7153</f>
        <v/>
      </c>
      <c r="F7153" s="20">
        <f>-Q7153+0.0001</f>
        <v/>
      </c>
      <c r="G7153" s="20">
        <f>-Q7153</f>
        <v/>
      </c>
      <c r="H7153" s="20">
        <f>IF(Q7153&lt;0,0,1000)</f>
        <v/>
      </c>
      <c r="I7153" s="20">
        <f>IF(Q7153&lt;0,0,1000)</f>
        <v/>
      </c>
      <c r="J7153" s="20">
        <f>I7153</f>
        <v/>
      </c>
      <c r="K7153" s="12" t="n">
        <v>-37.6</v>
      </c>
      <c r="L7153" s="12">
        <f>SQRT(E7153^2)+1</f>
        <v/>
      </c>
      <c r="M7153" s="20">
        <f>IF(Q7153&lt;=0,0,1000)</f>
        <v/>
      </c>
      <c r="N7153" s="20" t="n"/>
      <c r="O7153" s="20" t="n"/>
      <c r="Q7153" s="12" t="n">
        <v>34.58</v>
      </c>
      <c r="R7153" s="31" t="n">
        <v>40.49</v>
      </c>
      <c r="S7153" s="12">
        <f>-K7153</f>
        <v/>
      </c>
      <c r="T7153" s="12" t="n">
        <v>4.271885736670748</v>
      </c>
      <c r="U7153" t="n">
        <v>10.34231011709127</v>
      </c>
      <c r="Z7153">
        <f>T7153/$W$2</f>
        <v/>
      </c>
      <c r="AA7153">
        <f>U7153/$X$2</f>
        <v/>
      </c>
      <c r="AC7153" t="n">
        <v>0.1388273529836491</v>
      </c>
      <c r="AD7153" t="n">
        <v>0</v>
      </c>
      <c r="AF7153">
        <f>Z7153+0.14</f>
        <v/>
      </c>
      <c r="AG7153">
        <f>AA7153+0.1834</f>
        <v/>
      </c>
    </row>
    <row r="7154" spans="1:36">
      <c r="A7154" s="13" t="s">
        <v>7321</v>
      </c>
      <c r="B7154" t="n">
        <v>0.2190518380172066</v>
      </c>
      <c r="C7154" t="n">
        <v>0.2244559219841259</v>
      </c>
      <c r="D7154" s="20" t="n">
        <v>0.2244635967295535</v>
      </c>
      <c r="E7154" s="20">
        <f>Q7154</f>
        <v/>
      </c>
      <c r="F7154" s="20">
        <f>-Q7154+0.0001</f>
        <v/>
      </c>
      <c r="G7154" s="20">
        <f>-Q7154</f>
        <v/>
      </c>
      <c r="H7154" s="20">
        <f>IF(Q7154&lt;0,0,1000)</f>
        <v/>
      </c>
      <c r="I7154" s="20">
        <f>IF(Q7154&lt;0,0,1000)</f>
        <v/>
      </c>
      <c r="J7154" s="20">
        <f>I7154</f>
        <v/>
      </c>
      <c r="K7154" s="12" t="n">
        <v>-37.6</v>
      </c>
      <c r="L7154" s="12">
        <f>SQRT(E7154^2)+1</f>
        <v/>
      </c>
      <c r="M7154" s="20">
        <f>IF(Q7154&lt;=0,0,1000)</f>
        <v/>
      </c>
      <c r="N7154" s="20" t="n"/>
      <c r="O7154" s="20" t="n"/>
      <c r="Q7154" s="12" t="n">
        <v>34.64</v>
      </c>
      <c r="R7154" s="31" t="n">
        <v>40.03</v>
      </c>
      <c r="S7154" s="12">
        <f>-K7154</f>
        <v/>
      </c>
      <c r="T7154" s="12" t="n">
        <v>3.194578154841964</v>
      </c>
      <c r="U7154" t="n">
        <v>7.832388735536139</v>
      </c>
      <c r="Z7154">
        <f>T7154/$W$2</f>
        <v/>
      </c>
      <c r="AA7154">
        <f>U7154/$X$2</f>
        <v/>
      </c>
      <c r="AC7154" t="n">
        <v>0.1093487676972873</v>
      </c>
      <c r="AD7154" t="n">
        <v>0</v>
      </c>
      <c r="AF7154">
        <f>Z7154+0.14</f>
        <v/>
      </c>
      <c r="AG7154">
        <f>AA7154+0.1834</f>
        <v/>
      </c>
    </row>
    <row r="7155" spans="1:36">
      <c r="A7155" s="13" t="s">
        <v>7322</v>
      </c>
      <c r="B7155" t="n">
        <v>0.2329102825603046</v>
      </c>
      <c r="C7155" t="n">
        <v>0.2373821947117145</v>
      </c>
      <c r="D7155" s="20" t="n">
        <v>0.2373901945307611</v>
      </c>
      <c r="E7155" s="20">
        <f>Q7155</f>
        <v/>
      </c>
      <c r="F7155" s="20">
        <f>-Q7155+0.0001</f>
        <v/>
      </c>
      <c r="G7155" s="20">
        <f>-Q7155</f>
        <v/>
      </c>
      <c r="H7155" s="20">
        <f>IF(Q7155&lt;0,0,1000)</f>
        <v/>
      </c>
      <c r="I7155" s="20">
        <f>IF(Q7155&lt;0,0,1000)</f>
        <v/>
      </c>
      <c r="J7155" s="20">
        <f>I7155</f>
        <v/>
      </c>
      <c r="K7155" s="12" t="n">
        <v>-37.6</v>
      </c>
      <c r="L7155" s="12">
        <f>SQRT(E7155^2)+1</f>
        <v/>
      </c>
      <c r="M7155" s="20">
        <f>IF(Q7155&lt;=0,0,1000)</f>
        <v/>
      </c>
      <c r="N7155" s="20" t="n"/>
      <c r="O7155" s="20" t="n"/>
      <c r="Q7155" s="12" t="n">
        <v>35.02</v>
      </c>
      <c r="R7155" s="31" t="n">
        <v>40</v>
      </c>
      <c r="S7155" s="12">
        <f>-K7155</f>
        <v/>
      </c>
      <c r="T7155" s="12" t="n">
        <v>3.497486800280364</v>
      </c>
      <c r="U7155" t="n">
        <v>8.549626367118986</v>
      </c>
      <c r="Z7155">
        <f>T7155/$W$2</f>
        <v/>
      </c>
      <c r="AA7155">
        <f>U7155/$X$2</f>
        <v/>
      </c>
      <c r="AC7155" t="n">
        <v>0.1232070665880194</v>
      </c>
      <c r="AD7155" t="n">
        <v>0</v>
      </c>
      <c r="AF7155">
        <f>Z7155+0.14</f>
        <v/>
      </c>
      <c r="AG7155">
        <f>AA7155+0.1834</f>
        <v/>
      </c>
    </row>
    <row r="7156" spans="1:36">
      <c r="A7156" s="13" t="s">
        <v>7323</v>
      </c>
      <c r="B7156" t="n">
        <v>0.2426600500225792</v>
      </c>
      <c r="C7156" t="n">
        <v>0.2494219611671637</v>
      </c>
      <c r="D7156" s="20" t="n">
        <v>0.2494305851207447</v>
      </c>
      <c r="E7156" s="20">
        <f>Q7156</f>
        <v/>
      </c>
      <c r="F7156" s="20">
        <f>-Q7156+0.0001</f>
        <v/>
      </c>
      <c r="G7156" s="20">
        <f>-Q7156</f>
        <v/>
      </c>
      <c r="H7156" s="20">
        <f>IF(Q7156&lt;0,0,1000)</f>
        <v/>
      </c>
      <c r="I7156" s="20">
        <f>IF(Q7156&lt;0,0,1000)</f>
        <v/>
      </c>
      <c r="J7156" s="20">
        <f>I7156</f>
        <v/>
      </c>
      <c r="K7156" s="12" t="n">
        <v>-37.6</v>
      </c>
      <c r="L7156" s="12">
        <f>SQRT(E7156^2)+1</f>
        <v/>
      </c>
      <c r="M7156" s="20">
        <f>IF(Q7156&lt;=0,0,1000)</f>
        <v/>
      </c>
      <c r="N7156" s="20" t="n"/>
      <c r="O7156" s="20" t="n"/>
      <c r="Q7156" s="12" t="n">
        <v>34.97</v>
      </c>
      <c r="R7156" s="31" t="n">
        <v>35.58</v>
      </c>
      <c r="S7156" s="12">
        <f>-K7156</f>
        <v/>
      </c>
      <c r="T7156" s="12" t="n">
        <v>3.407947912257158</v>
      </c>
      <c r="U7156" t="n">
        <v>8.299230232139173</v>
      </c>
      <c r="Z7156">
        <f>T7156/$W$2</f>
        <v/>
      </c>
      <c r="AA7156">
        <f>U7156/$X$2</f>
        <v/>
      </c>
      <c r="AC7156" t="n">
        <v>0.1329567015865036</v>
      </c>
      <c r="AD7156" t="n">
        <v>0</v>
      </c>
      <c r="AF7156">
        <f>Z7156+0.14</f>
        <v/>
      </c>
      <c r="AG7156">
        <f>AA7156+0.1834</f>
        <v/>
      </c>
    </row>
    <row r="7157" spans="1:36">
      <c r="A7157" s="13" t="s">
        <v>7324</v>
      </c>
      <c r="B7157" t="n">
        <v>0.275881214367166</v>
      </c>
      <c r="C7157" t="n">
        <v>0.2837471464212889</v>
      </c>
      <c r="D7157" s="20" t="n">
        <v>0.2837568812357784</v>
      </c>
      <c r="E7157" s="20">
        <f>Q7157</f>
        <v/>
      </c>
      <c r="F7157" s="20">
        <f>-Q7157+0.0001</f>
        <v/>
      </c>
      <c r="G7157" s="20">
        <f>-Q7157</f>
        <v/>
      </c>
      <c r="H7157" s="20">
        <f>IF(Q7157&lt;0,0,1000)</f>
        <v/>
      </c>
      <c r="I7157" s="20">
        <f>IF(Q7157&lt;0,0,1000)</f>
        <v/>
      </c>
      <c r="J7157" s="20">
        <f>I7157</f>
        <v/>
      </c>
      <c r="K7157" s="12" t="n">
        <v>-37.6</v>
      </c>
      <c r="L7157" s="12">
        <f>SQRT(E7157^2)+1</f>
        <v/>
      </c>
      <c r="M7157" s="20">
        <f>IF(Q7157&lt;=0,0,1000)</f>
        <v/>
      </c>
      <c r="N7157" s="20" t="n"/>
      <c r="O7157" s="20" t="n"/>
      <c r="Q7157" s="12" t="n">
        <v>37.01</v>
      </c>
      <c r="R7157" s="31" t="n">
        <v>35.12</v>
      </c>
      <c r="S7157" s="12">
        <f>-K7157</f>
        <v/>
      </c>
      <c r="T7157" s="12" t="n">
        <v>3.807702040539638</v>
      </c>
      <c r="U7157" t="n">
        <v>9.22247411064596</v>
      </c>
      <c r="Z7157">
        <f>T7157/$W$2</f>
        <v/>
      </c>
      <c r="AA7157">
        <f>U7157/$X$2</f>
        <v/>
      </c>
      <c r="AC7157" t="n">
        <v>0.166177433964564</v>
      </c>
      <c r="AD7157" t="n">
        <v>0</v>
      </c>
      <c r="AF7157">
        <f>Z7157+0.14</f>
        <v/>
      </c>
      <c r="AG7157">
        <f>AA7157+0.1834</f>
        <v/>
      </c>
    </row>
    <row r="7158" spans="1:36">
      <c r="A7158" s="13" t="s">
        <v>7325</v>
      </c>
      <c r="B7158" t="n">
        <v>0.3397620291535088</v>
      </c>
      <c r="C7158" t="n">
        <v>0.3458741527749235</v>
      </c>
      <c r="D7158" s="20" t="n">
        <v>0.3458850106915061</v>
      </c>
      <c r="E7158" s="20">
        <f>Q7158</f>
        <v/>
      </c>
      <c r="F7158" s="20">
        <f>-Q7158+0.0001</f>
        <v/>
      </c>
      <c r="G7158" s="20">
        <f>-Q7158</f>
        <v/>
      </c>
      <c r="H7158" s="20">
        <f>IF(Q7158&lt;0,0,1000)</f>
        <v/>
      </c>
      <c r="I7158" s="20">
        <f>IF(Q7158&lt;0,0,1000)</f>
        <v/>
      </c>
      <c r="J7158" s="20">
        <f>I7158</f>
        <v/>
      </c>
      <c r="K7158" s="12" t="n">
        <v>-37.6</v>
      </c>
      <c r="L7158" s="12">
        <f>SQRT(E7158^2)+1</f>
        <v/>
      </c>
      <c r="M7158" s="20">
        <f>IF(Q7158&lt;=0,0,1000)</f>
        <v/>
      </c>
      <c r="N7158" s="20" t="n"/>
      <c r="O7158" s="20" t="n"/>
      <c r="Q7158" s="12" t="n">
        <v>43.3</v>
      </c>
      <c r="R7158" s="31" t="n">
        <v>35.26</v>
      </c>
      <c r="S7158" s="12">
        <f>-K7158</f>
        <v/>
      </c>
      <c r="T7158" s="12" t="n">
        <v>5.053963200770753</v>
      </c>
      <c r="U7158" t="n">
        <v>12.2700756875584</v>
      </c>
      <c r="Z7158">
        <f>T7158/$W$2</f>
        <v/>
      </c>
      <c r="AA7158">
        <f>U7158/$X$2</f>
        <v/>
      </c>
      <c r="AC7158" t="n">
        <v>0.2300575653005329</v>
      </c>
      <c r="AD7158" t="n">
        <v>0</v>
      </c>
      <c r="AF7158">
        <f>Z7158+0.14</f>
        <v/>
      </c>
      <c r="AG7158">
        <f>AA7158+0.1834</f>
        <v/>
      </c>
    </row>
    <row r="7159" spans="1:36">
      <c r="A7159" s="13" t="s">
        <v>7326</v>
      </c>
      <c r="B7159" t="n">
        <v>0.4419769036785258</v>
      </c>
      <c r="C7159" t="n">
        <v>0.4418081129892994</v>
      </c>
      <c r="D7159" s="20" t="n">
        <v>0.4418182774863297</v>
      </c>
      <c r="E7159" s="20">
        <f>Q7159</f>
        <v/>
      </c>
      <c r="F7159" s="20">
        <f>-Q7159+0.0001</f>
        <v/>
      </c>
      <c r="G7159" s="20">
        <f>-Q7159</f>
        <v/>
      </c>
      <c r="H7159" s="20">
        <f>IF(Q7159&lt;0,0,1000)</f>
        <v/>
      </c>
      <c r="I7159" s="20">
        <f>IF(Q7159&lt;0,0,1000)</f>
        <v/>
      </c>
      <c r="J7159" s="20">
        <f>I7159</f>
        <v/>
      </c>
      <c r="K7159" s="12" t="n">
        <v>-37.6</v>
      </c>
      <c r="L7159" s="12">
        <f>SQRT(E7159^2)+1</f>
        <v/>
      </c>
      <c r="M7159" s="20">
        <f>IF(Q7159&lt;=0,0,1000)</f>
        <v/>
      </c>
      <c r="N7159" s="20" t="n"/>
      <c r="O7159" s="20" t="n"/>
      <c r="Q7159" s="12" t="n">
        <v>68.09999999999999</v>
      </c>
      <c r="R7159" s="31" t="n">
        <v>40.46</v>
      </c>
      <c r="S7159" s="12">
        <f>-K7159</f>
        <v/>
      </c>
      <c r="T7159" s="12" t="n">
        <v>7.411434078740821</v>
      </c>
      <c r="U7159" t="n">
        <v>18.06857104950477</v>
      </c>
      <c r="Z7159">
        <f>T7159/$W$2</f>
        <v/>
      </c>
      <c r="AA7159">
        <f>U7159/$X$2</f>
        <v/>
      </c>
      <c r="AC7159" t="n">
        <v>0.3322723695282484</v>
      </c>
      <c r="AD7159" t="n">
        <v>0</v>
      </c>
      <c r="AF7159">
        <f>Z7159+0.14</f>
        <v/>
      </c>
      <c r="AG7159">
        <f>AA7159+0.1834</f>
        <v/>
      </c>
    </row>
    <row r="7160" spans="1:36">
      <c r="A7160" s="13" t="s">
        <v>7327</v>
      </c>
      <c r="B7160" t="n">
        <v>0.4646025776047474</v>
      </c>
      <c r="C7160" t="n">
        <v>0.4667731028490869</v>
      </c>
      <c r="D7160" s="20" t="n">
        <v>0.4667781567260148</v>
      </c>
      <c r="E7160" s="20">
        <f>Q7160</f>
        <v/>
      </c>
      <c r="F7160" s="20">
        <f>-Q7160+0.0001</f>
        <v/>
      </c>
      <c r="G7160" s="20">
        <f>-Q7160</f>
        <v/>
      </c>
      <c r="H7160" s="20">
        <f>IF(Q7160&lt;0,0,1000)</f>
        <v/>
      </c>
      <c r="I7160" s="20">
        <f>IF(Q7160&lt;0,0,1000)</f>
        <v/>
      </c>
      <c r="J7160" s="20">
        <f>I7160</f>
        <v/>
      </c>
      <c r="K7160" s="12" t="n">
        <v>-37.6</v>
      </c>
      <c r="L7160" s="12">
        <f>SQRT(E7160^2)+1</f>
        <v/>
      </c>
      <c r="M7160" s="20">
        <f>IF(Q7160&lt;=0,0,1000)</f>
        <v/>
      </c>
      <c r="N7160" s="20" t="n"/>
      <c r="O7160" s="20" t="n"/>
      <c r="Q7160" s="12" t="n">
        <v>68.02</v>
      </c>
      <c r="R7160" s="31" t="n">
        <v>48.9</v>
      </c>
      <c r="S7160" s="12">
        <f>-K7160</f>
        <v/>
      </c>
      <c r="T7160" s="12" t="n">
        <v>7.742355224780385</v>
      </c>
      <c r="U7160" t="n">
        <v>19.08984771812935</v>
      </c>
      <c r="Z7160">
        <f>T7160/$W$2</f>
        <v/>
      </c>
      <c r="AA7160">
        <f>U7160/$X$2</f>
        <v/>
      </c>
      <c r="AC7160" t="n">
        <v>0.3549004880907441</v>
      </c>
      <c r="AD7160" t="n">
        <v>0.01777815672601479</v>
      </c>
      <c r="AF7160">
        <f>Z7160+0.14</f>
        <v/>
      </c>
      <c r="AG7160">
        <f>AA7160+0.1834</f>
        <v/>
      </c>
    </row>
    <row r="7161" spans="1:36">
      <c r="A7161" s="13" t="s">
        <v>7328</v>
      </c>
      <c r="B7161" t="n">
        <v>0.4613873147096001</v>
      </c>
      <c r="C7161" t="n">
        <v>0.463938712854422</v>
      </c>
      <c r="D7161" s="20" t="n">
        <v>0.4639454977206117</v>
      </c>
      <c r="E7161" s="20">
        <f>Q7161</f>
        <v/>
      </c>
      <c r="F7161" s="20">
        <f>-Q7161+0.0001</f>
        <v/>
      </c>
      <c r="G7161" s="20">
        <f>-Q7161</f>
        <v/>
      </c>
      <c r="H7161" s="20">
        <f>IF(Q7161&lt;0,0,1000)</f>
        <v/>
      </c>
      <c r="I7161" s="20">
        <f>IF(Q7161&lt;0,0,1000)</f>
        <v/>
      </c>
      <c r="J7161" s="20">
        <f>I7161</f>
        <v/>
      </c>
      <c r="K7161" s="12" t="n">
        <v>-37.6</v>
      </c>
      <c r="L7161" s="12">
        <f>SQRT(E7161^2)+1</f>
        <v/>
      </c>
      <c r="M7161" s="20">
        <f>IF(Q7161&lt;=0,0,1000)</f>
        <v/>
      </c>
      <c r="N7161" s="20" t="n"/>
      <c r="O7161" s="20" t="n"/>
      <c r="Q7161" s="12" t="n">
        <v>67.28</v>
      </c>
      <c r="R7161" s="31" t="n">
        <v>62.54</v>
      </c>
      <c r="S7161" s="12">
        <f>-K7161</f>
        <v/>
      </c>
      <c r="T7161" s="12" t="n">
        <v>7.546026414371553</v>
      </c>
      <c r="U7161" t="n">
        <v>18.49270720675609</v>
      </c>
      <c r="Z7161">
        <f>T7161/$W$2</f>
        <v/>
      </c>
      <c r="AA7161">
        <f>U7161/$X$2</f>
        <v/>
      </c>
      <c r="AC7161" t="n">
        <v>0.3516845493106922</v>
      </c>
      <c r="AD7161" t="n">
        <v>0.01494549772061166</v>
      </c>
      <c r="AF7161">
        <f>Z7161+0.14</f>
        <v/>
      </c>
      <c r="AG7161">
        <f>AA7161+0.1834</f>
        <v/>
      </c>
    </row>
    <row r="7162" spans="1:36">
      <c r="A7162" s="13" t="s">
        <v>7329</v>
      </c>
      <c r="B7162" t="n">
        <v>0.4346077876028981</v>
      </c>
      <c r="C7162" t="n">
        <v>0.4339976507749816</v>
      </c>
      <c r="D7162" s="20" t="n">
        <v>0.434004623531257</v>
      </c>
      <c r="E7162" s="20">
        <f>Q7162</f>
        <v/>
      </c>
      <c r="F7162" s="20">
        <f>-Q7162+0.0001</f>
        <v/>
      </c>
      <c r="G7162" s="20">
        <f>-Q7162</f>
        <v/>
      </c>
      <c r="H7162" s="20">
        <f>IF(Q7162&lt;0,0,1000)</f>
        <v/>
      </c>
      <c r="I7162" s="20">
        <f>IF(Q7162&lt;0,0,1000)</f>
        <v/>
      </c>
      <c r="J7162" s="20">
        <f>I7162</f>
        <v/>
      </c>
      <c r="K7162" s="12" t="n">
        <v>-37.6</v>
      </c>
      <c r="L7162" s="12">
        <f>SQRT(E7162^2)+1</f>
        <v/>
      </c>
      <c r="M7162" s="20">
        <f>IF(Q7162&lt;=0,0,1000)</f>
        <v/>
      </c>
      <c r="N7162" s="20" t="n"/>
      <c r="O7162" s="20" t="n"/>
      <c r="Q7162" s="12" t="n">
        <v>73.06999999999999</v>
      </c>
      <c r="R7162" s="31" t="n">
        <v>63.23</v>
      </c>
      <c r="S7162" s="12">
        <f>-K7162</f>
        <v/>
      </c>
      <c r="T7162" s="12" t="n">
        <v>7.334749817212234</v>
      </c>
      <c r="U7162" t="n">
        <v>17.89988467334574</v>
      </c>
      <c r="Z7162">
        <f>T7162/$W$2</f>
        <v/>
      </c>
      <c r="AA7162">
        <f>U7162/$X$2</f>
        <v/>
      </c>
      <c r="AC7162" t="n">
        <v>0.3249047416721567</v>
      </c>
      <c r="AD7162" t="n">
        <v>0</v>
      </c>
      <c r="AF7162">
        <f>Z7162+0.14</f>
        <v/>
      </c>
      <c r="AG7162">
        <f>AA7162+0.1834</f>
        <v/>
      </c>
    </row>
    <row r="7163" spans="1:36">
      <c r="A7163" s="13" t="s">
        <v>7330</v>
      </c>
      <c r="B7163" t="n">
        <v>0.4077596193417904</v>
      </c>
      <c r="C7163" t="n">
        <v>0.4055241727267313</v>
      </c>
      <c r="D7163" s="20" t="n">
        <v>0.4055309956005709</v>
      </c>
      <c r="E7163" s="20">
        <f>Q7163</f>
        <v/>
      </c>
      <c r="F7163" s="20">
        <f>-Q7163+0.0001</f>
        <v/>
      </c>
      <c r="G7163" s="20">
        <f>-Q7163</f>
        <v/>
      </c>
      <c r="H7163" s="20">
        <f>IF(Q7163&lt;0,0,1000)</f>
        <v/>
      </c>
      <c r="I7163" s="20">
        <f>IF(Q7163&lt;0,0,1000)</f>
        <v/>
      </c>
      <c r="J7163" s="20">
        <f>I7163</f>
        <v/>
      </c>
      <c r="K7163" s="12" t="n">
        <v>-37.6</v>
      </c>
      <c r="L7163" s="12">
        <f>SQRT(E7163^2)+1</f>
        <v/>
      </c>
      <c r="M7163" s="20">
        <f>IF(Q7163&lt;=0,0,1000)</f>
        <v/>
      </c>
      <c r="N7163" s="20" t="n"/>
      <c r="O7163" s="20" t="n"/>
      <c r="Q7163" s="12" t="n">
        <v>74.23</v>
      </c>
      <c r="R7163" s="31" t="n">
        <v>61.98</v>
      </c>
      <c r="S7163" s="12">
        <f>-K7163</f>
        <v/>
      </c>
      <c r="T7163" s="12" t="n">
        <v>6.953795199083214</v>
      </c>
      <c r="U7163" t="n">
        <v>16.87573735532377</v>
      </c>
      <c r="Z7163">
        <f>T7163/$W$2</f>
        <v/>
      </c>
      <c r="AA7163">
        <f>U7163/$X$2</f>
        <v/>
      </c>
      <c r="AC7163" t="n">
        <v>0.2980565629098946</v>
      </c>
      <c r="AD7163" t="n">
        <v>0</v>
      </c>
      <c r="AF7163">
        <f>Z7163+0.14</f>
        <v/>
      </c>
      <c r="AG7163">
        <f>AA7163+0.1834</f>
        <v/>
      </c>
    </row>
    <row r="7164" spans="1:36">
      <c r="A7164" s="13" t="s">
        <v>7331</v>
      </c>
      <c r="B7164" t="n">
        <v>0.386014513132679</v>
      </c>
      <c r="C7164" t="n">
        <v>0.3828880036879136</v>
      </c>
      <c r="D7164" s="20" t="n">
        <v>0.382894763087634</v>
      </c>
      <c r="E7164" s="20">
        <f>Q7164</f>
        <v/>
      </c>
      <c r="F7164" s="20">
        <f>-Q7164+0.0001</f>
        <v/>
      </c>
      <c r="G7164" s="20">
        <f>-Q7164</f>
        <v/>
      </c>
      <c r="H7164" s="20">
        <f>IF(Q7164&lt;0,0,1000)</f>
        <v/>
      </c>
      <c r="I7164" s="20">
        <f>IF(Q7164&lt;0,0,1000)</f>
        <v/>
      </c>
      <c r="J7164" s="20">
        <f>I7164</f>
        <v/>
      </c>
      <c r="K7164" s="12" t="n">
        <v>-37.6</v>
      </c>
      <c r="L7164" s="12">
        <f>SQRT(E7164^2)+1</f>
        <v/>
      </c>
      <c r="M7164" s="20">
        <f>IF(Q7164&lt;=0,0,1000)</f>
        <v/>
      </c>
      <c r="N7164" s="20" t="n"/>
      <c r="O7164" s="20" t="n"/>
      <c r="Q7164" s="12" t="n">
        <v>67.61</v>
      </c>
      <c r="R7164" s="31" t="n">
        <v>58.08</v>
      </c>
      <c r="S7164" s="12">
        <f>-K7164</f>
        <v/>
      </c>
      <c r="T7164" s="12" t="n">
        <v>6.67644797415435</v>
      </c>
      <c r="U7164" t="n">
        <v>16.19653125492174</v>
      </c>
      <c r="Z7164">
        <f>T7164/$W$2</f>
        <v/>
      </c>
      <c r="AA7164">
        <f>U7164/$X$2</f>
        <v/>
      </c>
      <c r="AC7164" t="n">
        <v>0.2763114500036507</v>
      </c>
      <c r="AD7164" t="n">
        <v>0</v>
      </c>
      <c r="AF7164">
        <f>Z7164+0.14</f>
        <v/>
      </c>
      <c r="AG7164">
        <f>AA7164+0.1834</f>
        <v/>
      </c>
    </row>
    <row r="7165" spans="1:36">
      <c r="A7165" s="13" t="s">
        <v>7332</v>
      </c>
      <c r="B7165" t="n">
        <v>0.3689833465243227</v>
      </c>
      <c r="C7165" t="n">
        <v>0.3659624016039489</v>
      </c>
      <c r="D7165" s="20" t="n">
        <v>0.3659690562979297</v>
      </c>
      <c r="E7165" s="20">
        <f>Q7165</f>
        <v/>
      </c>
      <c r="F7165" s="20">
        <f>-Q7165+0.0001</f>
        <v/>
      </c>
      <c r="G7165" s="20">
        <f>-Q7165</f>
        <v/>
      </c>
      <c r="H7165" s="20">
        <f>IF(Q7165&lt;0,0,1000)</f>
        <v/>
      </c>
      <c r="I7165" s="20">
        <f>IF(Q7165&lt;0,0,1000)</f>
        <v/>
      </c>
      <c r="J7165" s="20">
        <f>I7165</f>
        <v/>
      </c>
      <c r="K7165" s="12" t="n">
        <v>-37.6</v>
      </c>
      <c r="L7165" s="12">
        <f>SQRT(E7165^2)+1</f>
        <v/>
      </c>
      <c r="M7165" s="20">
        <f>IF(Q7165&lt;=0,0,1000)</f>
        <v/>
      </c>
      <c r="N7165" s="20" t="n"/>
      <c r="O7165" s="20" t="n"/>
      <c r="Q7165" s="12" t="n">
        <v>66.01000000000001</v>
      </c>
      <c r="R7165" s="31" t="n">
        <v>61.38</v>
      </c>
      <c r="S7165" s="12">
        <f>-K7165</f>
        <v/>
      </c>
      <c r="T7165" s="12" t="n">
        <v>6.405255720240381</v>
      </c>
      <c r="U7165" t="n">
        <v>15.55931883345548</v>
      </c>
      <c r="Z7165">
        <f>T7165/$W$2</f>
        <v/>
      </c>
      <c r="AA7165">
        <f>U7165/$X$2</f>
        <v/>
      </c>
      <c r="AC7165" t="n">
        <v>0.2592802797018516</v>
      </c>
      <c r="AD7165" t="n">
        <v>0</v>
      </c>
      <c r="AF7165">
        <f>Z7165+0.14</f>
        <v/>
      </c>
      <c r="AG7165">
        <f>AA7165+0.1834</f>
        <v/>
      </c>
    </row>
    <row r="7166" spans="1:36">
      <c r="A7166" s="13" t="s">
        <v>7333</v>
      </c>
      <c r="B7166" t="n">
        <v>0.358608734051837</v>
      </c>
      <c r="C7166" t="n">
        <v>0.3551637633544589</v>
      </c>
      <c r="D7166" s="20" t="n">
        <v>0.3551698107886221</v>
      </c>
      <c r="E7166" s="20">
        <f>Q7166</f>
        <v/>
      </c>
      <c r="F7166" s="20">
        <f>-Q7166+0.0001</f>
        <v/>
      </c>
      <c r="G7166" s="20">
        <f>-Q7166</f>
        <v/>
      </c>
      <c r="H7166" s="20">
        <f>IF(Q7166&lt;0,0,1000)</f>
        <v/>
      </c>
      <c r="I7166" s="20">
        <f>IF(Q7166&lt;0,0,1000)</f>
        <v/>
      </c>
      <c r="J7166" s="20">
        <f>I7166</f>
        <v/>
      </c>
      <c r="K7166" s="12" t="n">
        <v>-37.6</v>
      </c>
      <c r="L7166" s="12">
        <f>SQRT(E7166^2)+1</f>
        <v/>
      </c>
      <c r="M7166" s="20">
        <f>IF(Q7166&lt;=0,0,1000)</f>
        <v/>
      </c>
      <c r="N7166" s="20" t="n"/>
      <c r="O7166" s="20" t="n"/>
      <c r="Q7166" s="12" t="n">
        <v>57.97</v>
      </c>
      <c r="R7166" s="31" t="n">
        <v>55.17</v>
      </c>
      <c r="S7166" s="12">
        <f>-K7166</f>
        <v/>
      </c>
      <c r="T7166" s="12" t="n">
        <v>6.27757312744543</v>
      </c>
      <c r="U7166" t="n">
        <v>15.25433091585919</v>
      </c>
      <c r="Z7166">
        <f>T7166/$W$2</f>
        <v/>
      </c>
      <c r="AA7166">
        <f>U7166/$X$2</f>
        <v/>
      </c>
      <c r="AC7166" t="n">
        <v>0.24890593243866</v>
      </c>
      <c r="AD7166" t="n">
        <v>0</v>
      </c>
      <c r="AF7166">
        <f>Z7166+0.14</f>
        <v/>
      </c>
      <c r="AG7166">
        <f>AA7166+0.1834</f>
        <v/>
      </c>
    </row>
    <row r="7167" spans="1:36">
      <c r="A7167" s="13" t="s">
        <v>7334</v>
      </c>
      <c r="B7167" t="n">
        <v>0.3531385234455131</v>
      </c>
      <c r="C7167" t="n">
        <v>0.3502098091655981</v>
      </c>
      <c r="D7167" s="20" t="n">
        <v>0.3502156734037843</v>
      </c>
      <c r="E7167" s="20">
        <f>Q7167</f>
        <v/>
      </c>
      <c r="F7167" s="20">
        <f>-Q7167+0.0001</f>
        <v/>
      </c>
      <c r="G7167" s="20">
        <f>-Q7167</f>
        <v/>
      </c>
      <c r="H7167" s="20">
        <f>IF(Q7167&lt;0,0,1000)</f>
        <v/>
      </c>
      <c r="I7167" s="20">
        <f>IF(Q7167&lt;0,0,1000)</f>
        <v/>
      </c>
      <c r="J7167" s="20">
        <f>I7167</f>
        <v/>
      </c>
      <c r="K7167" s="12" t="n">
        <v>-37.6</v>
      </c>
      <c r="L7167" s="12">
        <f>SQRT(E7167^2)+1</f>
        <v/>
      </c>
      <c r="M7167" s="20">
        <f>IF(Q7167&lt;=0,0,1000)</f>
        <v/>
      </c>
      <c r="N7167" s="20" t="n"/>
      <c r="O7167" s="20" t="n"/>
      <c r="Q7167" s="12" t="n">
        <v>56.38</v>
      </c>
      <c r="R7167" s="31" t="n">
        <v>56.92</v>
      </c>
      <c r="S7167" s="12">
        <f>-K7167</f>
        <v/>
      </c>
      <c r="T7167" s="12" t="n">
        <v>6.1757242973924</v>
      </c>
      <c r="U7167" t="n">
        <v>15.04820605886589</v>
      </c>
      <c r="Z7167">
        <f>T7167/$W$2</f>
        <v/>
      </c>
      <c r="AA7167">
        <f>U7167/$X$2</f>
        <v/>
      </c>
      <c r="AC7167" t="n">
        <v>0.2434357758464324</v>
      </c>
      <c r="AD7167" t="n">
        <v>0</v>
      </c>
      <c r="AF7167">
        <f>Z7167+0.14</f>
        <v/>
      </c>
      <c r="AG7167">
        <f>AA7167+0.1834</f>
        <v/>
      </c>
    </row>
    <row r="7168" spans="1:36">
      <c r="A7168" s="13" t="s">
        <v>7335</v>
      </c>
      <c r="B7168" t="n">
        <v>0.3512658127648994</v>
      </c>
      <c r="C7168" t="n">
        <v>0.3474828513195354</v>
      </c>
      <c r="D7168" s="20" t="n">
        <v>0.347487967147478</v>
      </c>
      <c r="E7168" s="20">
        <f>Q7168</f>
        <v/>
      </c>
      <c r="F7168" s="20">
        <f>-Q7168+0.0001</f>
        <v/>
      </c>
      <c r="G7168" s="20">
        <f>-Q7168</f>
        <v/>
      </c>
      <c r="H7168" s="20">
        <f>IF(Q7168&lt;0,0,1000)</f>
        <v/>
      </c>
      <c r="I7168" s="20">
        <f>IF(Q7168&lt;0,0,1000)</f>
        <v/>
      </c>
      <c r="J7168" s="20">
        <f>I7168</f>
        <v/>
      </c>
      <c r="K7168" s="12" t="n">
        <v>-37.6</v>
      </c>
      <c r="L7168" s="12">
        <f>SQRT(E7168^2)+1</f>
        <v/>
      </c>
      <c r="M7168" s="20">
        <f>IF(Q7168&lt;=0,0,1000)</f>
        <v/>
      </c>
      <c r="N7168" s="20" t="n"/>
      <c r="O7168" s="20" t="n"/>
      <c r="Q7168" s="12" t="n">
        <v>56</v>
      </c>
      <c r="R7168" s="31" t="n">
        <v>55.14</v>
      </c>
      <c r="S7168" s="12">
        <f>-K7168</f>
        <v/>
      </c>
      <c r="T7168" s="12" t="n">
        <v>6.211230157443473</v>
      </c>
      <c r="U7168" t="n">
        <v>15.12175430203816</v>
      </c>
      <c r="Z7168">
        <f>T7168/$W$2</f>
        <v/>
      </c>
      <c r="AA7168">
        <f>U7168/$X$2</f>
        <v/>
      </c>
      <c r="AC7168" t="n">
        <v>0.2415633300831783</v>
      </c>
      <c r="AD7168" t="n">
        <v>0</v>
      </c>
      <c r="AF7168">
        <f>Z7168+0.14</f>
        <v/>
      </c>
      <c r="AG7168">
        <f>AA7168+0.1834</f>
        <v/>
      </c>
    </row>
    <row r="7169" spans="1:36">
      <c r="A7169" s="13" t="s">
        <v>7336</v>
      </c>
      <c r="B7169" t="n">
        <v>0.3553167660754241</v>
      </c>
      <c r="C7169" t="n">
        <v>0.3510794696016304</v>
      </c>
      <c r="D7169" s="20" t="n">
        <v>0.3510839639637824</v>
      </c>
      <c r="E7169" s="20">
        <f>Q7169</f>
        <v/>
      </c>
      <c r="F7169" s="20">
        <f>-Q7169+0.0001</f>
        <v/>
      </c>
      <c r="G7169" s="20">
        <f>-Q7169</f>
        <v/>
      </c>
      <c r="H7169" s="20">
        <f>IF(Q7169&lt;0,0,1000)</f>
        <v/>
      </c>
      <c r="I7169" s="20">
        <f>IF(Q7169&lt;0,0,1000)</f>
        <v/>
      </c>
      <c r="J7169" s="20">
        <f>I7169</f>
        <v/>
      </c>
      <c r="K7169" s="12" t="n">
        <v>-37.6</v>
      </c>
      <c r="L7169" s="12">
        <f>SQRT(E7169^2)+1</f>
        <v/>
      </c>
      <c r="M7169" s="20">
        <f>IF(Q7169&lt;=0,0,1000)</f>
        <v/>
      </c>
      <c r="N7169" s="20" t="n"/>
      <c r="O7169" s="20" t="n"/>
      <c r="Q7169" s="12" t="n">
        <v>67.70999999999999</v>
      </c>
      <c r="R7169" s="31" t="n">
        <v>52.01</v>
      </c>
      <c r="S7169" s="12">
        <f>-K7169</f>
        <v/>
      </c>
      <c r="T7169" s="12" t="n">
        <v>6.364139573639211</v>
      </c>
      <c r="U7169" t="n">
        <v>15.54024376283037</v>
      </c>
      <c r="Z7169">
        <f>T7169/$W$2</f>
        <v/>
      </c>
      <c r="AA7169">
        <f>U7169/$X$2</f>
        <v/>
      </c>
      <c r="AC7169" t="n">
        <v>0.2456145235478641</v>
      </c>
      <c r="AD7169" t="n">
        <v>0</v>
      </c>
      <c r="AF7169">
        <f>Z7169+0.14</f>
        <v/>
      </c>
      <c r="AG7169">
        <f>AA7169+0.1834</f>
        <v/>
      </c>
    </row>
    <row r="7170" spans="1:36">
      <c r="A7170" s="13" t="s">
        <v>7337</v>
      </c>
      <c r="B7170" t="n">
        <v>0.3678627804216698</v>
      </c>
      <c r="C7170" t="n">
        <v>0.362468295909927</v>
      </c>
      <c r="D7170" s="20" t="n">
        <v>0.3624721557302607</v>
      </c>
      <c r="E7170" s="20">
        <f>Q7170</f>
        <v/>
      </c>
      <c r="F7170" s="20">
        <f>-Q7170+0.0001</f>
        <v/>
      </c>
      <c r="G7170" s="20">
        <f>-Q7170</f>
        <v/>
      </c>
      <c r="H7170" s="20">
        <f>IF(Q7170&lt;0,0,1000)</f>
        <v/>
      </c>
      <c r="I7170" s="20">
        <f>IF(Q7170&lt;0,0,1000)</f>
        <v/>
      </c>
      <c r="J7170" s="20">
        <f>I7170</f>
        <v/>
      </c>
      <c r="K7170" s="12" t="n">
        <v>-37.6</v>
      </c>
      <c r="L7170" s="12">
        <f>SQRT(E7170^2)+1</f>
        <v/>
      </c>
      <c r="M7170" s="20">
        <f>IF(Q7170&lt;=0,0,1000)</f>
        <v/>
      </c>
      <c r="N7170" s="20" t="n"/>
      <c r="O7170" s="20" t="n"/>
      <c r="Q7170" s="12" t="n">
        <v>67.18000000000001</v>
      </c>
      <c r="R7170" s="31" t="n">
        <v>51.9</v>
      </c>
      <c r="S7170" s="12">
        <f>-K7170</f>
        <v/>
      </c>
      <c r="T7170" s="12" t="n">
        <v>6.694033605625511</v>
      </c>
      <c r="U7170" t="n">
        <v>16.35622584494702</v>
      </c>
      <c r="Z7170">
        <f>T7170/$W$2</f>
        <v/>
      </c>
      <c r="AA7170">
        <f>U7170/$X$2</f>
        <v/>
      </c>
      <c r="AC7170" t="n">
        <v>0.2581607766870034</v>
      </c>
      <c r="AD7170" t="n">
        <v>0</v>
      </c>
      <c r="AF7170">
        <f>Z7170+0.14</f>
        <v/>
      </c>
      <c r="AG7170">
        <f>AA7170+0.1834</f>
        <v/>
      </c>
    </row>
    <row r="7171" spans="1:36">
      <c r="A7171" s="13" t="s">
        <v>7338</v>
      </c>
      <c r="B7171" t="n">
        <v>0.3738591123955096</v>
      </c>
      <c r="C7171" t="n">
        <v>0.3665006202494181</v>
      </c>
      <c r="D7171" s="20" t="n">
        <v>0.3665030732828526</v>
      </c>
      <c r="E7171" s="20">
        <f>Q7171</f>
        <v/>
      </c>
      <c r="F7171" s="20">
        <f>-Q7171+0.0001</f>
        <v/>
      </c>
      <c r="G7171" s="20">
        <f>-Q7171</f>
        <v/>
      </c>
      <c r="H7171" s="20">
        <f>IF(Q7171&lt;0,0,1000)</f>
        <v/>
      </c>
      <c r="I7171" s="20">
        <f>IF(Q7171&lt;0,0,1000)</f>
        <v/>
      </c>
      <c r="J7171" s="20">
        <f>I7171</f>
        <v/>
      </c>
      <c r="K7171" s="12" t="n">
        <v>-37.6</v>
      </c>
      <c r="L7171" s="12">
        <f>SQRT(E7171^2)+1</f>
        <v/>
      </c>
      <c r="M7171" s="20">
        <f>IF(Q7171&lt;=0,0,1000)</f>
        <v/>
      </c>
      <c r="N7171" s="20" t="n"/>
      <c r="O7171" s="20" t="n"/>
      <c r="Q7171" s="12" t="n">
        <v>60.39</v>
      </c>
      <c r="R7171" s="31" t="n">
        <v>62.2</v>
      </c>
      <c r="S7171" s="12">
        <f>-K7171</f>
        <v/>
      </c>
      <c r="T7171" s="12" t="n">
        <v>7.026565482332476</v>
      </c>
      <c r="U7171" t="n">
        <v>17.21636059498079</v>
      </c>
      <c r="Z7171">
        <f>T7171/$W$2</f>
        <v/>
      </c>
      <c r="AA7171">
        <f>U7171/$X$2</f>
        <v/>
      </c>
      <c r="AC7171" t="n">
        <v>0.2641576335406555</v>
      </c>
      <c r="AD7171" t="n">
        <v>0</v>
      </c>
      <c r="AF7171">
        <f>Z7171+0.14</f>
        <v/>
      </c>
      <c r="AG7171">
        <f>AA7171+0.1834</f>
        <v/>
      </c>
    </row>
    <row r="7172" spans="1:36">
      <c r="A7172" s="13" t="s">
        <v>7339</v>
      </c>
      <c r="B7172" t="n">
        <v>0.3835269299126452</v>
      </c>
      <c r="C7172" t="n">
        <v>0.3740779546710156</v>
      </c>
      <c r="D7172" s="20" t="n">
        <v>0.3740802868805895</v>
      </c>
      <c r="E7172" s="20">
        <f>Q7172</f>
        <v/>
      </c>
      <c r="F7172" s="20">
        <f>-Q7172+0.0001</f>
        <v/>
      </c>
      <c r="G7172" s="20">
        <f>-Q7172</f>
        <v/>
      </c>
      <c r="H7172" s="20">
        <f>IF(Q7172&lt;0,0,1000)</f>
        <v/>
      </c>
      <c r="I7172" s="20">
        <f>IF(Q7172&lt;0,0,1000)</f>
        <v/>
      </c>
      <c r="J7172" s="20">
        <f>I7172</f>
        <v/>
      </c>
      <c r="K7172" s="12" t="n">
        <v>-37.6</v>
      </c>
      <c r="L7172" s="12">
        <f>SQRT(E7172^2)+1</f>
        <v/>
      </c>
      <c r="M7172" s="20">
        <f>IF(Q7172&lt;=0,0,1000)</f>
        <v/>
      </c>
      <c r="N7172" s="20" t="n"/>
      <c r="O7172" s="20" t="n"/>
      <c r="Q7172" s="12" t="n">
        <v>51.98</v>
      </c>
      <c r="R7172" s="31" t="n">
        <v>69.86</v>
      </c>
      <c r="S7172" s="12">
        <f>-K7172</f>
        <v/>
      </c>
      <c r="T7172" s="12" t="n">
        <v>7.341511727568291</v>
      </c>
      <c r="U7172" t="n">
        <v>17.9335982265637</v>
      </c>
      <c r="Z7172">
        <f>T7172/$W$2</f>
        <v/>
      </c>
      <c r="AA7172">
        <f>U7172/$X$2</f>
        <v/>
      </c>
      <c r="AC7172" t="n">
        <v>0.2738253977563957</v>
      </c>
      <c r="AD7172" t="n">
        <v>0</v>
      </c>
      <c r="AF7172">
        <f>Z7172+0.14</f>
        <v/>
      </c>
      <c r="AG7172">
        <f>AA7172+0.1834</f>
        <v/>
      </c>
    </row>
    <row r="7173" spans="1:36">
      <c r="A7173" s="13" t="s">
        <v>7340</v>
      </c>
      <c r="B7173" t="n">
        <v>0.3881450989272591</v>
      </c>
      <c r="C7173" t="n">
        <v>0.3772500972103865</v>
      </c>
      <c r="D7173" s="20" t="n">
        <v>0.3772523301393215</v>
      </c>
      <c r="E7173" s="20">
        <f>Q7173</f>
        <v/>
      </c>
      <c r="F7173" s="20">
        <f>-Q7173+0.0001</f>
        <v/>
      </c>
      <c r="G7173" s="20">
        <f>-Q7173</f>
        <v/>
      </c>
      <c r="H7173" s="20">
        <f>IF(Q7173&lt;0,0,1000)</f>
        <v/>
      </c>
      <c r="I7173" s="20">
        <f>IF(Q7173&lt;0,0,1000)</f>
        <v/>
      </c>
      <c r="J7173" s="20">
        <f>I7173</f>
        <v/>
      </c>
      <c r="K7173" s="12" t="n">
        <v>-37.6</v>
      </c>
      <c r="L7173" s="12">
        <f>SQRT(E7173^2)+1</f>
        <v/>
      </c>
      <c r="M7173" s="20">
        <f>IF(Q7173&lt;=0,0,1000)</f>
        <v/>
      </c>
      <c r="N7173" s="20" t="n"/>
      <c r="O7173" s="20" t="n"/>
      <c r="Q7173" s="12" t="n">
        <v>39.76</v>
      </c>
      <c r="R7173" s="31" t="n">
        <v>79.70999999999999</v>
      </c>
      <c r="S7173" s="12">
        <f>-K7173</f>
        <v/>
      </c>
      <c r="T7173" s="12" t="n">
        <v>7.540812979806557</v>
      </c>
      <c r="U7173" t="n">
        <v>18.40055833323606</v>
      </c>
      <c r="Z7173">
        <f>T7173/$W$2</f>
        <v/>
      </c>
      <c r="AA7173">
        <f>U7173/$X$2</f>
        <v/>
      </c>
      <c r="AC7173" t="n">
        <v>0.2784435548040923</v>
      </c>
      <c r="AD7173" t="n">
        <v>0</v>
      </c>
      <c r="AF7173">
        <f>Z7173+0.14</f>
        <v/>
      </c>
      <c r="AG7173">
        <f>AA7173+0.1834</f>
        <v/>
      </c>
    </row>
    <row r="7174" spans="1:36">
      <c r="A7174" s="13" t="s">
        <v>7341</v>
      </c>
      <c r="B7174" t="n">
        <v>0.3761622683216732</v>
      </c>
      <c r="C7174" t="n">
        <v>0.3634243119360202</v>
      </c>
      <c r="D7174" s="20" t="n">
        <v>0.3634264383043953</v>
      </c>
      <c r="E7174" s="20">
        <f>Q7174</f>
        <v/>
      </c>
      <c r="F7174" s="20">
        <f>-Q7174+0.0001</f>
        <v/>
      </c>
      <c r="G7174" s="20">
        <f>-Q7174</f>
        <v/>
      </c>
      <c r="H7174" s="20">
        <f>IF(Q7174&lt;0,0,1000)</f>
        <v/>
      </c>
      <c r="I7174" s="20">
        <f>IF(Q7174&lt;0,0,1000)</f>
        <v/>
      </c>
      <c r="J7174" s="20">
        <f>I7174</f>
        <v/>
      </c>
      <c r="K7174" s="12" t="n">
        <v>-37.6</v>
      </c>
      <c r="L7174" s="12">
        <f>SQRT(E7174^2)+1</f>
        <v/>
      </c>
      <c r="M7174" s="20">
        <f>IF(Q7174&lt;=0,0,1000)</f>
        <v/>
      </c>
      <c r="N7174" s="20" t="n"/>
      <c r="O7174" s="20" t="n"/>
      <c r="Q7174" s="12" t="n">
        <v>37.38</v>
      </c>
      <c r="R7174" s="31" t="n">
        <v>68.53</v>
      </c>
      <c r="S7174" s="12">
        <f>-K7174</f>
        <v/>
      </c>
      <c r="T7174" s="12" t="n">
        <v>7.483597422648932</v>
      </c>
      <c r="U7174" t="n">
        <v>18.22190728265502</v>
      </c>
      <c r="Z7174">
        <f>T7174/$W$2</f>
        <v/>
      </c>
      <c r="AA7174">
        <f>U7174/$X$2</f>
        <v/>
      </c>
      <c r="AC7174" t="n">
        <v>0.266460715754456</v>
      </c>
      <c r="AD7174" t="n">
        <v>0</v>
      </c>
      <c r="AF7174">
        <f>Z7174+0.14</f>
        <v/>
      </c>
      <c r="AG7174">
        <f>AA7174+0.1834</f>
        <v/>
      </c>
    </row>
    <row r="7175" spans="1:36">
      <c r="A7175" s="13" t="s">
        <v>7342</v>
      </c>
      <c r="B7175" t="n">
        <v>0.3336802615156229</v>
      </c>
      <c r="C7175" t="n">
        <v>0.3194577008369629</v>
      </c>
      <c r="D7175" s="20" t="n">
        <v>0.3194594813095897</v>
      </c>
      <c r="E7175" s="20">
        <f>Q7175</f>
        <v/>
      </c>
      <c r="F7175" s="20">
        <f>-Q7175+0.0001</f>
        <v/>
      </c>
      <c r="G7175" s="20">
        <f>-Q7175</f>
        <v/>
      </c>
      <c r="H7175" s="20">
        <f>IF(Q7175&lt;0,0,1000)</f>
        <v/>
      </c>
      <c r="I7175" s="20">
        <f>IF(Q7175&lt;0,0,1000)</f>
        <v/>
      </c>
      <c r="J7175" s="20">
        <f>I7175</f>
        <v/>
      </c>
      <c r="K7175" s="12" t="n">
        <v>-37.6</v>
      </c>
      <c r="L7175" s="12">
        <f>SQRT(E7175^2)+1</f>
        <v/>
      </c>
      <c r="M7175" s="20">
        <f>IF(Q7175&lt;=0,0,1000)</f>
        <v/>
      </c>
      <c r="N7175" s="20" t="n"/>
      <c r="O7175" s="20" t="n"/>
      <c r="Q7175" s="12" t="n">
        <v>34.7</v>
      </c>
      <c r="R7175" s="31" t="n">
        <v>61.91</v>
      </c>
      <c r="S7175" s="12">
        <f>-K7175</f>
        <v/>
      </c>
      <c r="T7175" s="12" t="n">
        <v>6.85140168456539</v>
      </c>
      <c r="U7175" t="n">
        <v>16.6088995789776</v>
      </c>
      <c r="Z7175">
        <f>T7175/$W$2</f>
        <v/>
      </c>
      <c r="AA7175">
        <f>U7175/$X$2</f>
        <v/>
      </c>
      <c r="AC7175" t="n">
        <v>0.2239788066797413</v>
      </c>
      <c r="AD7175" t="n">
        <v>0</v>
      </c>
      <c r="AF7175">
        <f>Z7175+0.14</f>
        <v/>
      </c>
      <c r="AG7175">
        <f>AA7175+0.1834</f>
        <v/>
      </c>
    </row>
    <row r="7176" spans="1:36">
      <c r="A7176" s="13" t="s">
        <v>7343</v>
      </c>
      <c r="B7176" t="n">
        <v>0.2839127840706712</v>
      </c>
      <c r="C7176" t="n">
        <v>0.2735225056439929</v>
      </c>
      <c r="D7176" s="20" t="n">
        <v>0.2735278331636927</v>
      </c>
      <c r="E7176" s="20">
        <f>Q7176</f>
        <v/>
      </c>
      <c r="F7176" s="20">
        <f>-Q7176+0.0001</f>
        <v/>
      </c>
      <c r="G7176" s="20">
        <f>-Q7176</f>
        <v/>
      </c>
      <c r="H7176" s="20">
        <f>IF(Q7176&lt;0,0,1000)</f>
        <v/>
      </c>
      <c r="I7176" s="20">
        <f>IF(Q7176&lt;0,0,1000)</f>
        <v/>
      </c>
      <c r="J7176" s="20">
        <f>I7176</f>
        <v/>
      </c>
      <c r="K7176" s="12" t="n">
        <v>-37.6</v>
      </c>
      <c r="L7176" s="12">
        <f>SQRT(E7176^2)+1</f>
        <v/>
      </c>
      <c r="M7176" s="20">
        <f>IF(Q7176&lt;=0,0,1000)</f>
        <v/>
      </c>
      <c r="N7176" s="20" t="n"/>
      <c r="O7176" s="20" t="n"/>
      <c r="Q7176" s="12" t="n">
        <v>35.81</v>
      </c>
      <c r="R7176" s="31" t="n">
        <v>57.73</v>
      </c>
      <c r="S7176" s="12">
        <f>-K7176</f>
        <v/>
      </c>
      <c r="T7176" s="12" t="n">
        <v>5.642801799517554</v>
      </c>
      <c r="U7176" t="n">
        <v>13.635439295584</v>
      </c>
      <c r="Z7176">
        <f>T7176/$W$2</f>
        <v/>
      </c>
      <c r="AA7176">
        <f>U7176/$X$2</f>
        <v/>
      </c>
      <c r="AC7176" t="n">
        <v>0.1742100064225544</v>
      </c>
      <c r="AD7176" t="n">
        <v>0</v>
      </c>
      <c r="AF7176">
        <f>Z7176+0.14</f>
        <v/>
      </c>
      <c r="AG7176">
        <f>AA7176+0.1834</f>
        <v/>
      </c>
    </row>
    <row r="7177" spans="1:36">
      <c r="A7177" s="13" t="s">
        <v>7344</v>
      </c>
      <c r="B7177" t="n">
        <v>0.2373834831959541</v>
      </c>
      <c r="C7177" t="n">
        <v>0.2355961594625953</v>
      </c>
      <c r="D7177" s="20" t="n">
        <v>0.2356033368762471</v>
      </c>
      <c r="E7177" s="20">
        <f>Q7177</f>
        <v/>
      </c>
      <c r="F7177" s="20">
        <f>-Q7177+0.0001</f>
        <v/>
      </c>
      <c r="G7177" s="20">
        <f>-Q7177</f>
        <v/>
      </c>
      <c r="H7177" s="20">
        <f>IF(Q7177&lt;0,0,1000)</f>
        <v/>
      </c>
      <c r="I7177" s="20">
        <f>IF(Q7177&lt;0,0,1000)</f>
        <v/>
      </c>
      <c r="J7177" s="20">
        <f>I7177</f>
        <v/>
      </c>
      <c r="K7177" s="12" t="n">
        <v>-37.6</v>
      </c>
      <c r="L7177" s="12">
        <f>SQRT(E7177^2)+1</f>
        <v/>
      </c>
      <c r="M7177" s="20">
        <f>IF(Q7177&lt;=0,0,1000)</f>
        <v/>
      </c>
      <c r="N7177" s="20" t="n"/>
      <c r="O7177" s="20" t="n"/>
      <c r="Q7177" s="12" t="n">
        <v>34.6</v>
      </c>
      <c r="R7177" s="31" t="n">
        <v>49.94</v>
      </c>
      <c r="S7177" s="12">
        <f>-K7177</f>
        <v/>
      </c>
      <c r="T7177" s="12" t="n">
        <v>4.084839178112447</v>
      </c>
      <c r="U7177" t="n">
        <v>9.885357179750967</v>
      </c>
      <c r="Z7177">
        <f>T7177/$W$2</f>
        <v/>
      </c>
      <c r="AA7177">
        <f>U7177/$X$2</f>
        <v/>
      </c>
      <c r="AC7177" t="n">
        <v>0.1276802693847157</v>
      </c>
      <c r="AD7177" t="n">
        <v>0</v>
      </c>
      <c r="AF7177">
        <f>Z7177+0.14</f>
        <v/>
      </c>
      <c r="AG7177">
        <f>AA7177+0.1834</f>
        <v/>
      </c>
    </row>
    <row r="7178" spans="1:36">
      <c r="A7178" s="13" t="s">
        <v>7345</v>
      </c>
      <c r="B7178" t="n">
        <v>0.2374246909857035</v>
      </c>
      <c r="C7178" t="n">
        <v>0.2432350382781869</v>
      </c>
      <c r="D7178" s="20" t="n">
        <v>0.243243167177296</v>
      </c>
      <c r="E7178" s="20">
        <f>Q7178</f>
        <v/>
      </c>
      <c r="F7178" s="20">
        <f>-Q7178+0.0001</f>
        <v/>
      </c>
      <c r="G7178" s="20">
        <f>-Q7178</f>
        <v/>
      </c>
      <c r="H7178" s="20">
        <f>IF(Q7178&lt;0,0,1000)</f>
        <v/>
      </c>
      <c r="I7178" s="20">
        <f>IF(Q7178&lt;0,0,1000)</f>
        <v/>
      </c>
      <c r="J7178" s="20">
        <f>I7178</f>
        <v/>
      </c>
      <c r="K7178" s="12" t="n">
        <v>-37.6</v>
      </c>
      <c r="L7178" s="12">
        <f>SQRT(E7178^2)+1</f>
        <v/>
      </c>
      <c r="M7178" s="20">
        <f>IF(Q7178&lt;=0,0,1000)</f>
        <v/>
      </c>
      <c r="N7178" s="20" t="n"/>
      <c r="O7178" s="20" t="n"/>
      <c r="Q7178" s="12" t="n">
        <v>34.71</v>
      </c>
      <c r="R7178" s="31" t="n">
        <v>43.95</v>
      </c>
      <c r="S7178" s="12">
        <f>-K7178</f>
        <v/>
      </c>
      <c r="T7178" s="12" t="n">
        <v>3.473391809262766</v>
      </c>
      <c r="U7178" t="n">
        <v>8.523337875556265</v>
      </c>
      <c r="Z7178">
        <f>T7178/$W$2</f>
        <v/>
      </c>
      <c r="AA7178">
        <f>U7178/$X$2</f>
        <v/>
      </c>
      <c r="AC7178" t="n">
        <v>0.127721439461322</v>
      </c>
      <c r="AD7178" t="n">
        <v>0</v>
      </c>
      <c r="AF7178">
        <f>Z7178+0.14</f>
        <v/>
      </c>
      <c r="AG7178">
        <f>AA7178+0.1834</f>
        <v/>
      </c>
    </row>
    <row r="7179" spans="1:36">
      <c r="A7179" s="13" t="s">
        <v>7346</v>
      </c>
      <c r="B7179" t="n">
        <v>0.2524614928369043</v>
      </c>
      <c r="C7179" t="n">
        <v>0.2572575255387111</v>
      </c>
      <c r="D7179" s="20" t="n">
        <v>0.2572659954630434</v>
      </c>
      <c r="E7179" s="20">
        <f>Q7179</f>
        <v/>
      </c>
      <c r="F7179" s="20">
        <f>-Q7179+0.0001</f>
        <v/>
      </c>
      <c r="G7179" s="20">
        <f>-Q7179</f>
        <v/>
      </c>
      <c r="H7179" s="20">
        <f>IF(Q7179&lt;0,0,1000)</f>
        <v/>
      </c>
      <c r="I7179" s="20">
        <f>IF(Q7179&lt;0,0,1000)</f>
        <v/>
      </c>
      <c r="J7179" s="20">
        <f>I7179</f>
        <v/>
      </c>
      <c r="K7179" s="12" t="n">
        <v>-37.6</v>
      </c>
      <c r="L7179" s="12">
        <f>SQRT(E7179^2)+1</f>
        <v/>
      </c>
      <c r="M7179" s="20">
        <f>IF(Q7179&lt;=0,0,1000)</f>
        <v/>
      </c>
      <c r="N7179" s="20" t="n"/>
      <c r="O7179" s="20" t="n"/>
      <c r="Q7179" s="12" t="n">
        <v>35.03</v>
      </c>
      <c r="R7179" s="31" t="n">
        <v>42.29</v>
      </c>
      <c r="S7179" s="12">
        <f>-K7179</f>
        <v/>
      </c>
      <c r="T7179" s="12" t="n">
        <v>3.802690429599622</v>
      </c>
      <c r="U7179" t="n">
        <v>9.303525018353527</v>
      </c>
      <c r="Z7179">
        <f>T7179/$W$2</f>
        <v/>
      </c>
      <c r="AA7179">
        <f>U7179/$X$2</f>
        <v/>
      </c>
      <c r="AC7179" t="n">
        <v>0.1427580887086008</v>
      </c>
      <c r="AD7179" t="n">
        <v>0</v>
      </c>
      <c r="AF7179">
        <f>Z7179+0.14</f>
        <v/>
      </c>
      <c r="AG7179">
        <f>AA7179+0.1834</f>
        <v/>
      </c>
    </row>
    <row r="7180" spans="1:36">
      <c r="A7180" s="13" t="s">
        <v>7347</v>
      </c>
      <c r="B7180" t="n">
        <v>0.2629939087526238</v>
      </c>
      <c r="C7180" t="n">
        <v>0.2702683105159766</v>
      </c>
      <c r="D7180" s="20" t="n">
        <v>0.270277446337138</v>
      </c>
      <c r="E7180" s="20">
        <f>Q7180</f>
        <v/>
      </c>
      <c r="F7180" s="20">
        <f>-Q7180+0.0001</f>
        <v/>
      </c>
      <c r="G7180" s="20">
        <f>-Q7180</f>
        <v/>
      </c>
      <c r="H7180" s="20">
        <f>IF(Q7180&lt;0,0,1000)</f>
        <v/>
      </c>
      <c r="I7180" s="20">
        <f>IF(Q7180&lt;0,0,1000)</f>
        <v/>
      </c>
      <c r="J7180" s="20">
        <f>I7180</f>
        <v/>
      </c>
      <c r="K7180" s="12" t="n">
        <v>-37.6</v>
      </c>
      <c r="L7180" s="12">
        <f>SQRT(E7180^2)+1</f>
        <v/>
      </c>
      <c r="M7180" s="20">
        <f>IF(Q7180&lt;=0,0,1000)</f>
        <v/>
      </c>
      <c r="N7180" s="20" t="n"/>
      <c r="O7180" s="20" t="n"/>
      <c r="Q7180" s="12" t="n">
        <v>35.03</v>
      </c>
      <c r="R7180" s="31" t="n">
        <v>41.65</v>
      </c>
      <c r="S7180" s="12">
        <f>-K7180</f>
        <v/>
      </c>
      <c r="T7180" s="12" t="n">
        <v>3.705509659240516</v>
      </c>
      <c r="U7180" t="n">
        <v>9.031955973386339</v>
      </c>
      <c r="Z7180">
        <f>T7180/$W$2</f>
        <v/>
      </c>
      <c r="AA7180">
        <f>U7180/$X$2</f>
        <v/>
      </c>
      <c r="AC7180" t="n">
        <v>0.1532903653699699</v>
      </c>
      <c r="AD7180" t="n">
        <v>0</v>
      </c>
      <c r="AF7180">
        <f>Z7180+0.14</f>
        <v/>
      </c>
      <c r="AG7180">
        <f>AA7180+0.1834</f>
        <v/>
      </c>
    </row>
    <row r="7181" spans="1:36">
      <c r="A7181" s="13" t="s">
        <v>7348</v>
      </c>
      <c r="B7181" t="n">
        <v>0.2989890989377145</v>
      </c>
      <c r="C7181" t="n">
        <v>0.3074519817638842</v>
      </c>
      <c r="D7181" s="20" t="n">
        <v>0.3074622898680548</v>
      </c>
      <c r="E7181" s="20">
        <f>Q7181</f>
        <v/>
      </c>
      <c r="F7181" s="20">
        <f>-Q7181+0.0001</f>
        <v/>
      </c>
      <c r="G7181" s="20">
        <f>-Q7181</f>
        <v/>
      </c>
      <c r="H7181" s="20">
        <f>IF(Q7181&lt;0,0,1000)</f>
        <v/>
      </c>
      <c r="I7181" s="20">
        <f>IF(Q7181&lt;0,0,1000)</f>
        <v/>
      </c>
      <c r="J7181" s="20">
        <f>I7181</f>
        <v/>
      </c>
      <c r="K7181" s="12" t="n">
        <v>-37.6</v>
      </c>
      <c r="L7181" s="12">
        <f>SQRT(E7181^2)+1</f>
        <v/>
      </c>
      <c r="M7181" s="20">
        <f>IF(Q7181&lt;=0,0,1000)</f>
        <v/>
      </c>
      <c r="N7181" s="20" t="n"/>
      <c r="O7181" s="20" t="n"/>
      <c r="Q7181" s="12" t="n">
        <v>36.17</v>
      </c>
      <c r="R7181" s="31" t="n">
        <v>40.63</v>
      </c>
      <c r="S7181" s="12">
        <f>-K7181</f>
        <v/>
      </c>
      <c r="T7181" s="12" t="n">
        <v>4.140234322601391</v>
      </c>
      <c r="U7181" t="n">
        <v>10.03720813858442</v>
      </c>
      <c r="Z7181">
        <f>T7181/$W$2</f>
        <v/>
      </c>
      <c r="AA7181">
        <f>U7181/$X$2</f>
        <v/>
      </c>
      <c r="AC7181" t="n">
        <v>0.1892850998035929</v>
      </c>
      <c r="AD7181" t="n">
        <v>0</v>
      </c>
      <c r="AF7181">
        <f>Z7181+0.14</f>
        <v/>
      </c>
      <c r="AG7181">
        <f>AA7181+0.1834</f>
        <v/>
      </c>
    </row>
    <row r="7182" spans="1:36">
      <c r="A7182" s="13" t="s">
        <v>7349</v>
      </c>
      <c r="B7182" t="n">
        <v>0.3682786423071296</v>
      </c>
      <c r="C7182" t="n">
        <v>0.3748318134367868</v>
      </c>
      <c r="D7182" s="20" t="n">
        <v>0.3748432744298834</v>
      </c>
      <c r="E7182" s="20">
        <f>Q7182</f>
        <v/>
      </c>
      <c r="F7182" s="20">
        <f>-Q7182+0.0001</f>
        <v/>
      </c>
      <c r="G7182" s="20">
        <f>-Q7182</f>
        <v/>
      </c>
      <c r="H7182" s="20">
        <f>IF(Q7182&lt;0,0,1000)</f>
        <v/>
      </c>
      <c r="I7182" s="20">
        <f>IF(Q7182&lt;0,0,1000)</f>
        <v/>
      </c>
      <c r="J7182" s="20">
        <f>I7182</f>
        <v/>
      </c>
      <c r="K7182" s="12" t="n">
        <v>-37.6</v>
      </c>
      <c r="L7182" s="12">
        <f>SQRT(E7182^2)+1</f>
        <v/>
      </c>
      <c r="M7182" s="20">
        <f>IF(Q7182&lt;=0,0,1000)</f>
        <v/>
      </c>
      <c r="N7182" s="20" t="n"/>
      <c r="O7182" s="20" t="n"/>
      <c r="Q7182" s="12" t="n">
        <v>41.2</v>
      </c>
      <c r="R7182" s="31" t="n">
        <v>40.66</v>
      </c>
      <c r="S7182" s="12">
        <f>-K7182</f>
        <v/>
      </c>
      <c r="T7182" s="12" t="n">
        <v>5.495152446273707</v>
      </c>
      <c r="U7182" t="n">
        <v>13.35336152029322</v>
      </c>
      <c r="Z7182">
        <f>T7182/$W$2</f>
        <v/>
      </c>
      <c r="AA7182">
        <f>U7182/$X$2</f>
        <v/>
      </c>
      <c r="AC7182" t="n">
        <v>0.2585739270193503</v>
      </c>
      <c r="AD7182" t="n">
        <v>0</v>
      </c>
      <c r="AF7182">
        <f>Z7182+0.14</f>
        <v/>
      </c>
      <c r="AG7182">
        <f>AA7182+0.1834</f>
        <v/>
      </c>
    </row>
    <row r="7183" spans="1:36">
      <c r="A7183" s="13" t="s">
        <v>7350</v>
      </c>
      <c r="B7183" t="n">
        <v>0.4792176239890522</v>
      </c>
      <c r="C7183" t="n">
        <v>0.4789572949642308</v>
      </c>
      <c r="D7183" s="20" t="n">
        <v>0.4789678696007821</v>
      </c>
      <c r="E7183" s="20">
        <f>Q7183</f>
        <v/>
      </c>
      <c r="F7183" s="20">
        <f>-Q7183+0.0001</f>
        <v/>
      </c>
      <c r="G7183" s="20">
        <f>-Q7183</f>
        <v/>
      </c>
      <c r="H7183" s="20">
        <f>IF(Q7183&lt;0,0,1000)</f>
        <v/>
      </c>
      <c r="I7183" s="20">
        <f>IF(Q7183&lt;0,0,1000)</f>
        <v/>
      </c>
      <c r="J7183" s="20">
        <f>I7183</f>
        <v/>
      </c>
      <c r="K7183" s="12" t="n">
        <v>-37.6</v>
      </c>
      <c r="L7183" s="12">
        <f>SQRT(E7183^2)+1</f>
        <v/>
      </c>
      <c r="M7183" s="20">
        <f>IF(Q7183&lt;=0,0,1000)</f>
        <v/>
      </c>
      <c r="N7183" s="20" t="n"/>
      <c r="O7183" s="20" t="n"/>
      <c r="Q7183" s="12" t="n">
        <v>52.3</v>
      </c>
      <c r="R7183" s="31" t="n">
        <v>45.08</v>
      </c>
      <c r="S7183" s="12">
        <f>-K7183</f>
        <v/>
      </c>
      <c r="T7183" s="12" t="n">
        <v>8.058499621942971</v>
      </c>
      <c r="U7183" t="n">
        <v>19.66403309105798</v>
      </c>
      <c r="Z7183">
        <f>T7183/$W$2</f>
        <v/>
      </c>
      <c r="AA7183">
        <f>U7183/$X$2</f>
        <v/>
      </c>
      <c r="AC7183" t="n">
        <v>0.3695128875780362</v>
      </c>
      <c r="AD7183" t="n">
        <v>0.02996786960078207</v>
      </c>
      <c r="AF7183">
        <f>Z7183+0.14</f>
        <v/>
      </c>
      <c r="AG7183">
        <f>AA7183+0.1834</f>
        <v/>
      </c>
    </row>
    <row r="7184" spans="1:36">
      <c r="A7184" s="13" t="s">
        <v>7351</v>
      </c>
      <c r="B7184" t="n">
        <v>0.5037803676608845</v>
      </c>
      <c r="C7184" t="n">
        <v>0.5060793611969803</v>
      </c>
      <c r="D7184" s="20" t="n">
        <v>0.5060842732554295</v>
      </c>
      <c r="E7184" s="20">
        <f>Q7184</f>
        <v/>
      </c>
      <c r="F7184" s="20">
        <f>-Q7184+0.0001</f>
        <v/>
      </c>
      <c r="G7184" s="20">
        <f>-Q7184</f>
        <v/>
      </c>
      <c r="H7184" s="20">
        <f>IF(Q7184&lt;0,0,1000)</f>
        <v/>
      </c>
      <c r="I7184" s="20">
        <f>IF(Q7184&lt;0,0,1000)</f>
        <v/>
      </c>
      <c r="J7184" s="20">
        <f>I7184</f>
        <v/>
      </c>
      <c r="K7184" s="12" t="n">
        <v>-37.6</v>
      </c>
      <c r="L7184" s="12">
        <f>SQRT(E7184^2)+1</f>
        <v/>
      </c>
      <c r="M7184" s="20">
        <f>IF(Q7184&lt;=0,0,1000)</f>
        <v/>
      </c>
      <c r="N7184" s="20" t="n"/>
      <c r="O7184" s="20" t="n"/>
      <c r="Q7184" s="12" t="n">
        <v>55.66</v>
      </c>
      <c r="R7184" s="31" t="n">
        <v>49.43</v>
      </c>
      <c r="S7184" s="12">
        <f>-K7184</f>
        <v/>
      </c>
      <c r="T7184" s="12" t="n">
        <v>8.419843889380283</v>
      </c>
      <c r="U7184" t="n">
        <v>20.78260103918647</v>
      </c>
      <c r="Z7184">
        <f>T7184/$W$2</f>
        <v/>
      </c>
      <c r="AA7184">
        <f>U7184/$X$2</f>
        <v/>
      </c>
      <c r="AC7184" t="n">
        <v>0.3940783347241815</v>
      </c>
      <c r="AD7184" t="n">
        <v>0.05708427325542947</v>
      </c>
      <c r="AF7184">
        <f>Z7184+0.14</f>
        <v/>
      </c>
      <c r="AG7184">
        <f>AA7184+0.1834</f>
        <v/>
      </c>
    </row>
    <row r="7185" spans="1:36">
      <c r="A7185" s="13" t="s">
        <v>7352</v>
      </c>
      <c r="B7185" t="n">
        <v>0.5002625117982213</v>
      </c>
      <c r="C7185" t="n">
        <v>0.502963859704545</v>
      </c>
      <c r="D7185" s="20" t="n">
        <v>0.5029706789007327</v>
      </c>
      <c r="E7185" s="20">
        <f>Q7185</f>
        <v/>
      </c>
      <c r="F7185" s="20">
        <f>-Q7185+0.0001</f>
        <v/>
      </c>
      <c r="G7185" s="20">
        <f>-Q7185</f>
        <v/>
      </c>
      <c r="H7185" s="20">
        <f>IF(Q7185&lt;0,0,1000)</f>
        <v/>
      </c>
      <c r="I7185" s="20">
        <f>IF(Q7185&lt;0,0,1000)</f>
        <v/>
      </c>
      <c r="J7185" s="20">
        <f>I7185</f>
        <v/>
      </c>
      <c r="K7185" s="12" t="n">
        <v>-37.6</v>
      </c>
      <c r="L7185" s="12">
        <f>SQRT(E7185^2)+1</f>
        <v/>
      </c>
      <c r="M7185" s="20">
        <f>IF(Q7185&lt;=0,0,1000)</f>
        <v/>
      </c>
      <c r="N7185" s="20" t="n"/>
      <c r="O7185" s="20" t="n"/>
      <c r="Q7185" s="12" t="n">
        <v>58.21</v>
      </c>
      <c r="R7185" s="31" t="n">
        <v>68.09</v>
      </c>
      <c r="S7185" s="12">
        <f>-K7185</f>
        <v/>
      </c>
      <c r="T7185" s="12" t="n">
        <v>8.206087471850742</v>
      </c>
      <c r="U7185" t="n">
        <v>20.13137403290819</v>
      </c>
      <c r="Z7185">
        <f>T7185/$W$2</f>
        <v/>
      </c>
      <c r="AA7185">
        <f>U7185/$X$2</f>
        <v/>
      </c>
      <c r="AC7185" t="n">
        <v>0.3905597337308937</v>
      </c>
      <c r="AD7185" t="n">
        <v>0.05397067890073265</v>
      </c>
      <c r="AF7185">
        <f>Z7185+0.14</f>
        <v/>
      </c>
      <c r="AG7185">
        <f>AA7185+0.1834</f>
        <v/>
      </c>
    </row>
    <row r="7186" spans="1:36">
      <c r="A7186" s="13" t="s">
        <v>7353</v>
      </c>
      <c r="B7186" t="n">
        <v>0.4712547610700858</v>
      </c>
      <c r="C7186" t="n">
        <v>0.4705284403118202</v>
      </c>
      <c r="D7186" s="20" t="n">
        <v>0.47053551215558</v>
      </c>
      <c r="E7186" s="20">
        <f>Q7186</f>
        <v/>
      </c>
      <c r="F7186" s="20">
        <f>-Q7186+0.0001</f>
        <v/>
      </c>
      <c r="G7186" s="20">
        <f>-Q7186</f>
        <v/>
      </c>
      <c r="H7186" s="20">
        <f>IF(Q7186&lt;0,0,1000)</f>
        <v/>
      </c>
      <c r="I7186" s="20">
        <f>IF(Q7186&lt;0,0,1000)</f>
        <v/>
      </c>
      <c r="J7186" s="20">
        <f>I7186</f>
        <v/>
      </c>
      <c r="K7186" s="12" t="n">
        <v>-37.6</v>
      </c>
      <c r="L7186" s="12">
        <f>SQRT(E7186^2)+1</f>
        <v/>
      </c>
      <c r="M7186" s="20">
        <f>IF(Q7186&lt;=0,0,1000)</f>
        <v/>
      </c>
      <c r="N7186" s="20" t="n"/>
      <c r="O7186" s="20" t="n"/>
      <c r="Q7186" s="12" t="n">
        <v>58.01</v>
      </c>
      <c r="R7186" s="31" t="n">
        <v>72</v>
      </c>
      <c r="S7186" s="12">
        <f>-K7186</f>
        <v/>
      </c>
      <c r="T7186" s="12" t="n">
        <v>7.975873175926027</v>
      </c>
      <c r="U7186" t="n">
        <v>19.48394179393453</v>
      </c>
      <c r="Z7186">
        <f>T7186/$W$2</f>
        <v/>
      </c>
      <c r="AA7186">
        <f>U7186/$X$2</f>
        <v/>
      </c>
      <c r="AC7186" t="n">
        <v>0.3615516580469271</v>
      </c>
      <c r="AD7186" t="n">
        <v>0.02153551215557997</v>
      </c>
      <c r="AF7186">
        <f>Z7186+0.14</f>
        <v/>
      </c>
      <c r="AG7186">
        <f>AA7186+0.1834</f>
        <v/>
      </c>
    </row>
    <row r="7187" spans="1:36">
      <c r="A7187" s="13" t="s">
        <v>7354</v>
      </c>
      <c r="B7187" t="n">
        <v>0.442150832964132</v>
      </c>
      <c r="C7187" t="n">
        <v>0.4396627832209762</v>
      </c>
      <c r="D7187" s="20" t="n">
        <v>0.4396697307156665</v>
      </c>
      <c r="E7187" s="20">
        <f>Q7187</f>
        <v/>
      </c>
      <c r="F7187" s="20">
        <f>-Q7187+0.0001</f>
        <v/>
      </c>
      <c r="G7187" s="20">
        <f>-Q7187</f>
        <v/>
      </c>
      <c r="H7187" s="20">
        <f>IF(Q7187&lt;0,0,1000)</f>
        <v/>
      </c>
      <c r="I7187" s="20">
        <f>IF(Q7187&lt;0,0,1000)</f>
        <v/>
      </c>
      <c r="J7187" s="20">
        <f>I7187</f>
        <v/>
      </c>
      <c r="K7187" s="12" t="n">
        <v>-37.6</v>
      </c>
      <c r="L7187" s="12">
        <f>SQRT(E7187^2)+1</f>
        <v/>
      </c>
      <c r="M7187" s="20">
        <f>IF(Q7187&lt;=0,0,1000)</f>
        <v/>
      </c>
      <c r="N7187" s="20" t="n"/>
      <c r="O7187" s="20" t="n"/>
      <c r="Q7187" s="12" t="n">
        <v>55.68</v>
      </c>
      <c r="R7187" s="31" t="n">
        <v>73.39</v>
      </c>
      <c r="S7187" s="12">
        <f>-K7187</f>
        <v/>
      </c>
      <c r="T7187" s="12" t="n">
        <v>7.561446166001028</v>
      </c>
      <c r="U7187" t="n">
        <v>18.36847068655507</v>
      </c>
      <c r="Z7187">
        <f>T7187/$W$2</f>
        <v/>
      </c>
      <c r="AA7187">
        <f>U7187/$X$2</f>
        <v/>
      </c>
      <c r="AC7187" t="n">
        <v>0.3324477027351421</v>
      </c>
      <c r="AD7187" t="n">
        <v>0</v>
      </c>
      <c r="AF7187">
        <f>Z7187+0.14</f>
        <v/>
      </c>
      <c r="AG7187">
        <f>AA7187+0.1834</f>
        <v/>
      </c>
    </row>
    <row r="7188" spans="1:36">
      <c r="A7188" s="13" t="s">
        <v>7355</v>
      </c>
      <c r="B7188" t="n">
        <v>0.4185834822758483</v>
      </c>
      <c r="C7188" t="n">
        <v>0.4151311552134558</v>
      </c>
      <c r="D7188" s="20" t="n">
        <v>0.4151380659898614</v>
      </c>
      <c r="E7188" s="20">
        <f>Q7188</f>
        <v/>
      </c>
      <c r="F7188" s="20">
        <f>-Q7188+0.0001</f>
        <v/>
      </c>
      <c r="G7188" s="20">
        <f>-Q7188</f>
        <v/>
      </c>
      <c r="H7188" s="20">
        <f>IF(Q7188&lt;0,0,1000)</f>
        <v/>
      </c>
      <c r="I7188" s="20">
        <f>IF(Q7188&lt;0,0,1000)</f>
        <v/>
      </c>
      <c r="J7188" s="20">
        <f>I7188</f>
        <v/>
      </c>
      <c r="K7188" s="12" t="n">
        <v>-37.6</v>
      </c>
      <c r="L7188" s="12">
        <f>SQRT(E7188^2)+1</f>
        <v/>
      </c>
      <c r="M7188" s="20">
        <f>IF(Q7188&lt;=0,0,1000)</f>
        <v/>
      </c>
      <c r="N7188" s="20" t="n"/>
      <c r="O7188" s="20" t="n"/>
      <c r="Q7188" s="12" t="n">
        <v>52.15</v>
      </c>
      <c r="R7188" s="31" t="n">
        <v>73.59999999999999</v>
      </c>
      <c r="S7188" s="12">
        <f>-K7188</f>
        <v/>
      </c>
      <c r="T7188" s="12" t="n">
        <v>7.259689694336483</v>
      </c>
      <c r="U7188" t="n">
        <v>17.62826304463376</v>
      </c>
      <c r="Z7188">
        <f>T7188/$W$2</f>
        <v/>
      </c>
      <c r="AA7188">
        <f>U7188/$X$2</f>
        <v/>
      </c>
      <c r="AC7188" t="n">
        <v>0.3088803318869559</v>
      </c>
      <c r="AD7188" t="n">
        <v>0</v>
      </c>
      <c r="AF7188">
        <f>Z7188+0.14</f>
        <v/>
      </c>
      <c r="AG7188">
        <f>AA7188+0.1834</f>
        <v/>
      </c>
    </row>
    <row r="7189" spans="1:36">
      <c r="A7189" s="13" t="s">
        <v>7356</v>
      </c>
      <c r="B7189" t="n">
        <v>0.4001169318786842</v>
      </c>
      <c r="C7189" t="n">
        <v>0.3967822730337071</v>
      </c>
      <c r="D7189" s="20" t="n">
        <v>0.3967890925294955</v>
      </c>
      <c r="E7189" s="20">
        <f>Q7189</f>
        <v/>
      </c>
      <c r="F7189" s="20">
        <f>-Q7189+0.0001</f>
        <v/>
      </c>
      <c r="G7189" s="20">
        <f>-Q7189</f>
        <v/>
      </c>
      <c r="H7189" s="20">
        <f>IF(Q7189&lt;0,0,1000)</f>
        <v/>
      </c>
      <c r="I7189" s="20">
        <f>IF(Q7189&lt;0,0,1000)</f>
        <v/>
      </c>
      <c r="J7189" s="20">
        <f>I7189</f>
        <v/>
      </c>
      <c r="K7189" s="12" t="n">
        <v>-37.6</v>
      </c>
      <c r="L7189" s="12">
        <f>SQRT(E7189^2)+1</f>
        <v/>
      </c>
      <c r="M7189" s="20">
        <f>IF(Q7189&lt;=0,0,1000)</f>
        <v/>
      </c>
      <c r="N7189" s="20" t="n"/>
      <c r="O7189" s="20" t="n"/>
      <c r="Q7189" s="12" t="n">
        <v>49.88</v>
      </c>
      <c r="R7189" s="31" t="n">
        <v>71.98999999999999</v>
      </c>
      <c r="S7189" s="12">
        <f>-K7189</f>
        <v/>
      </c>
      <c r="T7189" s="12" t="n">
        <v>6.964709996128791</v>
      </c>
      <c r="U7189" t="n">
        <v>16.93432678309366</v>
      </c>
      <c r="Z7189">
        <f>T7189/$W$2</f>
        <v/>
      </c>
      <c r="AA7189">
        <f>U7189/$X$2</f>
        <v/>
      </c>
      <c r="AC7189" t="n">
        <v>0.2904137676067482</v>
      </c>
      <c r="AD7189" t="n">
        <v>0</v>
      </c>
      <c r="AF7189">
        <f>Z7189+0.14</f>
        <v/>
      </c>
      <c r="AG7189">
        <f>AA7189+0.1834</f>
        <v/>
      </c>
    </row>
    <row r="7190" spans="1:36">
      <c r="A7190" s="13" t="s">
        <v>7357</v>
      </c>
      <c r="B7190" t="n">
        <v>0.3888774394093543</v>
      </c>
      <c r="C7190" t="n">
        <v>0.3850862458984892</v>
      </c>
      <c r="D7190" s="20" t="n">
        <v>0.3850924126429755</v>
      </c>
      <c r="E7190" s="20">
        <f>Q7190</f>
        <v/>
      </c>
      <c r="F7190" s="20">
        <f>-Q7190+0.0001</f>
        <v/>
      </c>
      <c r="G7190" s="20">
        <f>-Q7190</f>
        <v/>
      </c>
      <c r="H7190" s="20">
        <f>IF(Q7190&lt;0,0,1000)</f>
        <v/>
      </c>
      <c r="I7190" s="20">
        <f>IF(Q7190&lt;0,0,1000)</f>
        <v/>
      </c>
      <c r="J7190" s="20">
        <f>I7190</f>
        <v/>
      </c>
      <c r="K7190" s="12" t="n">
        <v>-37.6</v>
      </c>
      <c r="L7190" s="12">
        <f>SQRT(E7190^2)+1</f>
        <v/>
      </c>
      <c r="M7190" s="20">
        <f>IF(Q7190&lt;=0,0,1000)</f>
        <v/>
      </c>
      <c r="N7190" s="20" t="n"/>
      <c r="O7190" s="20" t="n"/>
      <c r="Q7190" s="12" t="n">
        <v>45.67</v>
      </c>
      <c r="R7190" s="31" t="n">
        <v>69.33</v>
      </c>
      <c r="S7190" s="12">
        <f>-K7190</f>
        <v/>
      </c>
      <c r="T7190" s="12" t="n">
        <v>6.825933141469454</v>
      </c>
      <c r="U7190" t="n">
        <v>16.60260494363095</v>
      </c>
      <c r="Z7190">
        <f>T7190/$W$2</f>
        <v/>
      </c>
      <c r="AA7190">
        <f>U7190/$X$2</f>
        <v/>
      </c>
      <c r="AC7190" t="n">
        <v>0.2791745608812193</v>
      </c>
      <c r="AD7190" t="n">
        <v>0</v>
      </c>
      <c r="AF7190">
        <f>Z7190+0.14</f>
        <v/>
      </c>
      <c r="AG7190">
        <f>AA7190+0.1834</f>
        <v/>
      </c>
    </row>
    <row r="7191" spans="1:36">
      <c r="A7191" s="13" t="s">
        <v>7358</v>
      </c>
      <c r="B7191" t="n">
        <v>0.38294474631586</v>
      </c>
      <c r="C7191" t="n">
        <v>0.3797162669307562</v>
      </c>
      <c r="D7191" s="20" t="n">
        <v>0.3797222388558416</v>
      </c>
      <c r="E7191" s="20">
        <f>Q7191</f>
        <v/>
      </c>
      <c r="F7191" s="20">
        <f>-Q7191+0.0001</f>
        <v/>
      </c>
      <c r="G7191" s="20">
        <f>-Q7191</f>
        <v/>
      </c>
      <c r="H7191" s="20">
        <f>IF(Q7191&lt;0,0,1000)</f>
        <v/>
      </c>
      <c r="I7191" s="20">
        <f>IF(Q7191&lt;0,0,1000)</f>
        <v/>
      </c>
      <c r="J7191" s="20">
        <f>I7191</f>
        <v/>
      </c>
      <c r="K7191" s="12" t="n">
        <v>-37.6</v>
      </c>
      <c r="L7191" s="12">
        <f>SQRT(E7191^2)+1</f>
        <v/>
      </c>
      <c r="M7191" s="20">
        <f>IF(Q7191&lt;=0,0,1000)</f>
        <v/>
      </c>
      <c r="N7191" s="20" t="n"/>
      <c r="O7191" s="20" t="n"/>
      <c r="Q7191" s="12" t="n">
        <v>46.81</v>
      </c>
      <c r="R7191" s="31" t="n">
        <v>66.18000000000001</v>
      </c>
      <c r="S7191" s="12">
        <f>-K7191</f>
        <v/>
      </c>
      <c r="T7191" s="12" t="n">
        <v>6.715198824196667</v>
      </c>
      <c r="U7191" t="n">
        <v>16.37837229196367</v>
      </c>
      <c r="Z7191">
        <f>T7191/$W$2</f>
        <v/>
      </c>
      <c r="AA7191">
        <f>U7191/$X$2</f>
        <v/>
      </c>
      <c r="AC7191" t="n">
        <v>0.2732419241309842</v>
      </c>
      <c r="AD7191" t="n">
        <v>0</v>
      </c>
      <c r="AF7191">
        <f>Z7191+0.14</f>
        <v/>
      </c>
      <c r="AG7191">
        <f>AA7191+0.1834</f>
        <v/>
      </c>
    </row>
    <row r="7192" spans="1:36">
      <c r="A7192" s="13" t="s">
        <v>7359</v>
      </c>
      <c r="B7192" t="n">
        <v>0.3809278846953568</v>
      </c>
      <c r="C7192" t="n">
        <v>0.3767764161980299</v>
      </c>
      <c r="D7192" s="20" t="n">
        <v>0.376781568943269</v>
      </c>
      <c r="E7192" s="20">
        <f>Q7192</f>
        <v/>
      </c>
      <c r="F7192" s="20">
        <f>-Q7192+0.0001</f>
        <v/>
      </c>
      <c r="G7192" s="20">
        <f>-Q7192</f>
        <v/>
      </c>
      <c r="H7192" s="20">
        <f>IF(Q7192&lt;0,0,1000)</f>
        <v/>
      </c>
      <c r="I7192" s="20">
        <f>IF(Q7192&lt;0,0,1000)</f>
        <v/>
      </c>
      <c r="J7192" s="20">
        <f>I7192</f>
        <v/>
      </c>
      <c r="K7192" s="12" t="n">
        <v>-37.6</v>
      </c>
      <c r="L7192" s="12">
        <f>SQRT(E7192^2)+1</f>
        <v/>
      </c>
      <c r="M7192" s="20">
        <f>IF(Q7192&lt;=0,0,1000)</f>
        <v/>
      </c>
      <c r="N7192" s="20" t="n"/>
      <c r="O7192" s="20" t="n"/>
      <c r="Q7192" s="12" t="n">
        <v>47.92</v>
      </c>
      <c r="R7192" s="31" t="n">
        <v>64.03</v>
      </c>
      <c r="S7192" s="12">
        <f>-K7192</f>
        <v/>
      </c>
      <c r="T7192" s="12" t="n">
        <v>6.753890577015397</v>
      </c>
      <c r="U7192" t="n">
        <v>16.45893102226398</v>
      </c>
      <c r="Z7192">
        <f>T7192/$W$2</f>
        <v/>
      </c>
      <c r="AA7192">
        <f>U7192/$X$2</f>
        <v/>
      </c>
      <c r="AC7192" t="n">
        <v>0.2712253527319211</v>
      </c>
      <c r="AD7192" t="n">
        <v>0</v>
      </c>
      <c r="AF7192">
        <f>Z7192+0.14</f>
        <v/>
      </c>
      <c r="AG7192">
        <f>AA7192+0.1834</f>
        <v/>
      </c>
    </row>
    <row r="7193" spans="1:36">
      <c r="A7193" s="13" t="s">
        <v>7360</v>
      </c>
      <c r="B7193" t="n">
        <v>0.3853370652357839</v>
      </c>
      <c r="C7193" t="n">
        <v>0.3806964381617641</v>
      </c>
      <c r="D7193" s="20" t="n">
        <v>0.3807009031932445</v>
      </c>
      <c r="E7193" s="20">
        <f>Q7193</f>
        <v/>
      </c>
      <c r="F7193" s="20">
        <f>-Q7193+0.0001</f>
        <v/>
      </c>
      <c r="G7193" s="20">
        <f>-Q7193</f>
        <v/>
      </c>
      <c r="H7193" s="20">
        <f>IF(Q7193&lt;0,0,1000)</f>
        <v/>
      </c>
      <c r="I7193" s="20">
        <f>IF(Q7193&lt;0,0,1000)</f>
        <v/>
      </c>
      <c r="J7193" s="20">
        <f>I7193</f>
        <v/>
      </c>
      <c r="K7193" s="12" t="n">
        <v>-37.6</v>
      </c>
      <c r="L7193" s="12">
        <f>SQRT(E7193^2)+1</f>
        <v/>
      </c>
      <c r="M7193" s="20">
        <f>IF(Q7193&lt;=0,0,1000)</f>
        <v/>
      </c>
      <c r="N7193" s="20" t="n"/>
      <c r="O7193" s="20" t="n"/>
      <c r="Q7193" s="12" t="n">
        <v>50.27</v>
      </c>
      <c r="R7193" s="31" t="n">
        <v>57.67</v>
      </c>
      <c r="S7193" s="12">
        <f>-K7193</f>
        <v/>
      </c>
      <c r="T7193" s="12" t="n">
        <v>6.92024224728169</v>
      </c>
      <c r="U7193" t="n">
        <v>16.91475321802254</v>
      </c>
      <c r="Z7193">
        <f>T7193/$W$2</f>
        <v/>
      </c>
      <c r="AA7193">
        <f>U7193/$X$2</f>
        <v/>
      </c>
      <c r="AC7193" t="n">
        <v>0.275634799571873</v>
      </c>
      <c r="AD7193" t="n">
        <v>0</v>
      </c>
      <c r="AF7193">
        <f>Z7193+0.14</f>
        <v/>
      </c>
      <c r="AG7193">
        <f>AA7193+0.1834</f>
        <v/>
      </c>
    </row>
    <row r="7194" spans="1:36">
      <c r="A7194" s="13" t="s">
        <v>7361</v>
      </c>
      <c r="B7194" t="n">
        <v>0.3989635544501619</v>
      </c>
      <c r="C7194" t="n">
        <v>0.3930698415658062</v>
      </c>
      <c r="D7194" s="20" t="n">
        <v>0.393073594062855</v>
      </c>
      <c r="E7194" s="20">
        <f>Q7194</f>
        <v/>
      </c>
      <c r="F7194" s="20">
        <f>-Q7194+0.0001</f>
        <v/>
      </c>
      <c r="G7194" s="20">
        <f>-Q7194</f>
        <v/>
      </c>
      <c r="H7194" s="20">
        <f>IF(Q7194&lt;0,0,1000)</f>
        <v/>
      </c>
      <c r="I7194" s="20">
        <f>IF(Q7194&lt;0,0,1000)</f>
        <v/>
      </c>
      <c r="J7194" s="20">
        <f>I7194</f>
        <v/>
      </c>
      <c r="K7194" s="12" t="n">
        <v>-37.6</v>
      </c>
      <c r="L7194" s="12">
        <f>SQRT(E7194^2)+1</f>
        <v/>
      </c>
      <c r="M7194" s="20">
        <f>IF(Q7194&lt;=0,0,1000)</f>
        <v/>
      </c>
      <c r="N7194" s="20" t="n"/>
      <c r="O7194" s="20" t="n"/>
      <c r="Q7194" s="12" t="n">
        <v>53.84</v>
      </c>
      <c r="R7194" s="31" t="n">
        <v>56.18</v>
      </c>
      <c r="S7194" s="12">
        <f>-K7194</f>
        <v/>
      </c>
      <c r="T7194" s="12" t="n">
        <v>7.279051904213171</v>
      </c>
      <c r="U7194" t="n">
        <v>17.80326191934884</v>
      </c>
      <c r="Z7194">
        <f>T7194/$W$2</f>
        <v/>
      </c>
      <c r="AA7194">
        <f>U7194/$X$2</f>
        <v/>
      </c>
      <c r="AC7194" t="n">
        <v>0.2892615583314691</v>
      </c>
      <c r="AD7194" t="n">
        <v>0</v>
      </c>
      <c r="AF7194">
        <f>Z7194+0.14</f>
        <v/>
      </c>
      <c r="AG7194">
        <f>AA7194+0.1834</f>
        <v/>
      </c>
    </row>
    <row r="7195" spans="1:36">
      <c r="A7195" s="13" t="s">
        <v>7362</v>
      </c>
      <c r="B7195" t="n">
        <v>0.405508664994292</v>
      </c>
      <c r="C7195" t="n">
        <v>0.397491875460606</v>
      </c>
      <c r="D7195" s="20" t="n">
        <v>0.3974940774511173</v>
      </c>
      <c r="E7195" s="20">
        <f>Q7195</f>
        <v/>
      </c>
      <c r="F7195" s="20">
        <f>-Q7195+0.0001</f>
        <v/>
      </c>
      <c r="G7195" s="20">
        <f>-Q7195</f>
        <v/>
      </c>
      <c r="H7195" s="20">
        <f>IF(Q7195&lt;0,0,1000)</f>
        <v/>
      </c>
      <c r="I7195" s="20">
        <f>IF(Q7195&lt;0,0,1000)</f>
        <v/>
      </c>
      <c r="J7195" s="20">
        <f>I7195</f>
        <v/>
      </c>
      <c r="K7195" s="12" t="n">
        <v>-37.6</v>
      </c>
      <c r="L7195" s="12">
        <f>SQRT(E7195^2)+1</f>
        <v/>
      </c>
      <c r="M7195" s="20">
        <f>IF(Q7195&lt;=0,0,1000)</f>
        <v/>
      </c>
      <c r="N7195" s="20" t="n"/>
      <c r="O7195" s="20" t="n"/>
      <c r="Q7195" s="12" t="n">
        <v>52.49</v>
      </c>
      <c r="R7195" s="31" t="n">
        <v>64.93000000000001</v>
      </c>
      <c r="S7195" s="12">
        <f>-K7195</f>
        <v/>
      </c>
      <c r="T7195" s="12" t="n">
        <v>7.640765892626165</v>
      </c>
      <c r="U7195" t="n">
        <v>18.73993938470861</v>
      </c>
      <c r="Z7195">
        <f>T7195/$W$2</f>
        <v/>
      </c>
      <c r="AA7195">
        <f>U7195/$X$2</f>
        <v/>
      </c>
      <c r="AC7195" t="n">
        <v>0.2958072490899039</v>
      </c>
      <c r="AD7195" t="n">
        <v>0</v>
      </c>
      <c r="AF7195">
        <f>Z7195+0.14</f>
        <v/>
      </c>
      <c r="AG7195">
        <f>AA7195+0.1834</f>
        <v/>
      </c>
    </row>
    <row r="7196" spans="1:36">
      <c r="A7196" s="13" t="s">
        <v>7363</v>
      </c>
      <c r="B7196" t="n">
        <v>0.4160149322966756</v>
      </c>
      <c r="C7196" t="n">
        <v>0.4057300829766449</v>
      </c>
      <c r="D7196" s="20" t="n">
        <v>0.4057321438040249</v>
      </c>
      <c r="E7196" s="20">
        <f>Q7196</f>
        <v/>
      </c>
      <c r="F7196" s="20">
        <f>-Q7196+0.0001</f>
        <v/>
      </c>
      <c r="G7196" s="20">
        <f>-Q7196</f>
        <v/>
      </c>
      <c r="H7196" s="20">
        <f>IF(Q7196&lt;0,0,1000)</f>
        <v/>
      </c>
      <c r="I7196" s="20">
        <f>IF(Q7196&lt;0,0,1000)</f>
        <v/>
      </c>
      <c r="J7196" s="20">
        <f>I7196</f>
        <v/>
      </c>
      <c r="K7196" s="12" t="n">
        <v>-37.6</v>
      </c>
      <c r="L7196" s="12">
        <f>SQRT(E7196^2)+1</f>
        <v/>
      </c>
      <c r="M7196" s="20">
        <f>IF(Q7196&lt;=0,0,1000)</f>
        <v/>
      </c>
      <c r="N7196" s="20" t="n"/>
      <c r="O7196" s="20" t="n"/>
      <c r="Q7196" s="12" t="n">
        <v>41.28</v>
      </c>
      <c r="R7196" s="31" t="n">
        <v>74.16</v>
      </c>
      <c r="S7196" s="12">
        <f>-K7196</f>
        <v/>
      </c>
      <c r="T7196" s="12" t="n">
        <v>7.983117671162462</v>
      </c>
      <c r="U7196" t="n">
        <v>19.52012652750588</v>
      </c>
      <c r="Z7196">
        <f>T7196/$W$2</f>
        <v/>
      </c>
      <c r="AA7196">
        <f>U7196/$X$2</f>
        <v/>
      </c>
      <c r="AC7196" t="n">
        <v>0.3063134627147055</v>
      </c>
      <c r="AD7196" t="n">
        <v>0</v>
      </c>
      <c r="AF7196">
        <f>Z7196+0.14</f>
        <v/>
      </c>
      <c r="AG7196">
        <f>AA7196+0.1834</f>
        <v/>
      </c>
    </row>
    <row r="7197" spans="1:36">
      <c r="A7197" s="13" t="s">
        <v>7364</v>
      </c>
      <c r="B7197" t="n">
        <v>0.4210412221395113</v>
      </c>
      <c r="C7197" t="n">
        <v>0.4091878704503</v>
      </c>
      <c r="D7197" s="20" t="n">
        <v>0.4091898195729911</v>
      </c>
      <c r="E7197" s="20">
        <f>Q7197</f>
        <v/>
      </c>
      <c r="F7197" s="20">
        <f>-Q7197+0.0001</f>
        <v/>
      </c>
      <c r="G7197" s="20">
        <f>-Q7197</f>
        <v/>
      </c>
      <c r="H7197" s="20">
        <f>IF(Q7197&lt;0,0,1000)</f>
        <v/>
      </c>
      <c r="I7197" s="20">
        <f>IF(Q7197&lt;0,0,1000)</f>
        <v/>
      </c>
      <c r="J7197" s="20">
        <f>I7197</f>
        <v/>
      </c>
      <c r="K7197" s="12" t="n">
        <v>-37.6</v>
      </c>
      <c r="L7197" s="12">
        <f>SQRT(E7197^2)+1</f>
        <v/>
      </c>
      <c r="M7197" s="20">
        <f>IF(Q7197&lt;=0,0,1000)</f>
        <v/>
      </c>
      <c r="N7197" s="20" t="n"/>
      <c r="O7197" s="20" t="n"/>
      <c r="Q7197" s="12" t="n">
        <v>39.99</v>
      </c>
      <c r="R7197" s="31" t="n">
        <v>94.19</v>
      </c>
      <c r="S7197" s="12">
        <f>-K7197</f>
        <v/>
      </c>
      <c r="T7197" s="12" t="n">
        <v>8.199745753238862</v>
      </c>
      <c r="U7197" t="n">
        <v>20.02791225460241</v>
      </c>
      <c r="Z7197">
        <f>T7197/$W$2</f>
        <v/>
      </c>
      <c r="AA7197">
        <f>U7197/$X$2</f>
        <v/>
      </c>
      <c r="AC7197" t="n">
        <v>0.3113397415872089</v>
      </c>
      <c r="AD7197" t="n">
        <v>0</v>
      </c>
      <c r="AF7197">
        <f>Z7197+0.14</f>
        <v/>
      </c>
      <c r="AG7197">
        <f>AA7197+0.1834</f>
        <v/>
      </c>
    </row>
    <row r="7198" spans="1:36">
      <c r="A7198" s="13" t="s">
        <v>7365</v>
      </c>
      <c r="B7198" t="n">
        <v>0.4080686717609966</v>
      </c>
      <c r="C7198" t="n">
        <v>0.3942170825275496</v>
      </c>
      <c r="D7198" s="20" t="n">
        <v>0.3942189360150704</v>
      </c>
      <c r="E7198" s="20">
        <f>Q7198</f>
        <v/>
      </c>
      <c r="F7198" s="20">
        <f>-Q7198+0.0001</f>
        <v/>
      </c>
      <c r="G7198" s="20">
        <f>-Q7198</f>
        <v/>
      </c>
      <c r="H7198" s="20">
        <f>IF(Q7198&lt;0,0,1000)</f>
        <v/>
      </c>
      <c r="I7198" s="20">
        <f>IF(Q7198&lt;0,0,1000)</f>
        <v/>
      </c>
      <c r="J7198" s="20">
        <f>I7198</f>
        <v/>
      </c>
      <c r="K7198" s="12" t="n">
        <v>-37.6</v>
      </c>
      <c r="L7198" s="12">
        <f>SQRT(E7198^2)+1</f>
        <v/>
      </c>
      <c r="M7198" s="20">
        <f>IF(Q7198&lt;=0,0,1000)</f>
        <v/>
      </c>
      <c r="N7198" s="20" t="n"/>
      <c r="O7198" s="20" t="n"/>
      <c r="Q7198" s="12" t="n">
        <v>37.37</v>
      </c>
      <c r="R7198" s="31" t="n">
        <v>69.52</v>
      </c>
      <c r="S7198" s="12">
        <f>-K7198</f>
        <v/>
      </c>
      <c r="T7198" s="12" t="n">
        <v>8.137351626788503</v>
      </c>
      <c r="U7198" t="n">
        <v>19.83250744408259</v>
      </c>
      <c r="Z7198">
        <f>T7198/$W$2</f>
        <v/>
      </c>
      <c r="AA7198">
        <f>U7198/$X$2</f>
        <v/>
      </c>
      <c r="AC7198" t="n">
        <v>0.2983671745160439</v>
      </c>
      <c r="AD7198" t="n">
        <v>0</v>
      </c>
      <c r="AF7198">
        <f>Z7198+0.14</f>
        <v/>
      </c>
      <c r="AG7198">
        <f>AA7198+0.1834</f>
        <v/>
      </c>
    </row>
    <row r="7199" spans="1:36">
      <c r="A7199" s="13" t="s">
        <v>7366</v>
      </c>
      <c r="B7199" t="n">
        <v>0.3620145237015653</v>
      </c>
      <c r="C7199" t="n">
        <v>0.3465562053924754</v>
      </c>
      <c r="D7199" s="20" t="n">
        <v>0.3465577406386177</v>
      </c>
      <c r="E7199" s="20">
        <f>Q7199</f>
        <v/>
      </c>
      <c r="F7199" s="20">
        <f>-Q7199+0.0001</f>
        <v/>
      </c>
      <c r="G7199" s="20">
        <f>-Q7199</f>
        <v/>
      </c>
      <c r="H7199" s="20">
        <f>IF(Q7199&lt;0,0,1000)</f>
        <v/>
      </c>
      <c r="I7199" s="20">
        <f>IF(Q7199&lt;0,0,1000)</f>
        <v/>
      </c>
      <c r="J7199" s="20">
        <f>I7199</f>
        <v/>
      </c>
      <c r="K7199" s="12" t="n">
        <v>-37.6</v>
      </c>
      <c r="L7199" s="12">
        <f>SQRT(E7199^2)+1</f>
        <v/>
      </c>
      <c r="M7199" s="20">
        <f>IF(Q7199&lt;=0,0,1000)</f>
        <v/>
      </c>
      <c r="N7199" s="20" t="n"/>
      <c r="O7199" s="20" t="n"/>
      <c r="Q7199" s="12" t="n">
        <v>34.1</v>
      </c>
      <c r="R7199" s="31" t="n">
        <v>52.46</v>
      </c>
      <c r="S7199" s="12">
        <f>-K7199</f>
        <v/>
      </c>
      <c r="T7199" s="12" t="n">
        <v>7.449711071299762</v>
      </c>
      <c r="U7199" t="n">
        <v>18.07589597723471</v>
      </c>
      <c r="Z7199">
        <f>T7199/$W$2</f>
        <v/>
      </c>
      <c r="AA7199">
        <f>U7199/$X$2</f>
        <v/>
      </c>
      <c r="AC7199" t="n">
        <v>0.2523131093562684</v>
      </c>
      <c r="AD7199" t="n">
        <v>0</v>
      </c>
      <c r="AF7199">
        <f>Z7199+0.14</f>
        <v/>
      </c>
      <c r="AG7199">
        <f>AA7199+0.1834</f>
        <v/>
      </c>
    </row>
    <row r="7200" spans="1:36">
      <c r="A7200" s="13" t="s">
        <v>7367</v>
      </c>
      <c r="B7200" t="n">
        <v>0.3079708708139657</v>
      </c>
      <c r="C7200" t="n">
        <v>0.2966559694206862</v>
      </c>
      <c r="D7200" s="20" t="n">
        <v>0.2966614681495452</v>
      </c>
      <c r="E7200" s="20">
        <f>Q7200</f>
        <v/>
      </c>
      <c r="F7200" s="20">
        <f>-Q7200+0.0001</f>
        <v/>
      </c>
      <c r="G7200" s="20">
        <f>-Q7200</f>
        <v/>
      </c>
      <c r="H7200" s="20">
        <f>IF(Q7200&lt;0,0,1000)</f>
        <v/>
      </c>
      <c r="I7200" s="20">
        <f>IF(Q7200&lt;0,0,1000)</f>
        <v/>
      </c>
      <c r="J7200" s="20">
        <f>I7200</f>
        <v/>
      </c>
      <c r="K7200" s="12" t="n">
        <v>-37.6</v>
      </c>
      <c r="L7200" s="12">
        <f>SQRT(E7200^2)+1</f>
        <v/>
      </c>
      <c r="M7200" s="20">
        <f>IF(Q7200&lt;=0,0,1000)</f>
        <v/>
      </c>
      <c r="N7200" s="20" t="n"/>
      <c r="O7200" s="20" t="n"/>
      <c r="Q7200" s="12" t="n">
        <v>32.84</v>
      </c>
      <c r="R7200" s="31" t="n">
        <v>48.33</v>
      </c>
      <c r="S7200" s="12">
        <f>-K7200</f>
        <v/>
      </c>
      <c r="T7200" s="12" t="n">
        <v>6.134855198850325</v>
      </c>
      <c r="U7200" t="n">
        <v>14.83613947215845</v>
      </c>
      <c r="Z7200">
        <f>T7200/$W$2</f>
        <v/>
      </c>
      <c r="AA7200">
        <f>U7200/$X$2</f>
        <v/>
      </c>
      <c r="AC7200" t="n">
        <v>0.1982679735551328</v>
      </c>
      <c r="AD7200" t="n">
        <v>0</v>
      </c>
      <c r="AF7200">
        <f>Z7200+0.14</f>
        <v/>
      </c>
      <c r="AG7200">
        <f>AA7200+0.1834</f>
        <v/>
      </c>
    </row>
    <row r="7201" spans="1:36">
      <c r="A7201" s="13" t="s">
        <v>7368</v>
      </c>
      <c r="B7201" t="n">
        <v>0.2573900395664135</v>
      </c>
      <c r="C7201" t="n">
        <v>0.2554009671281414</v>
      </c>
      <c r="D7201" s="20" t="n">
        <v>0.2554085425442754</v>
      </c>
      <c r="E7201" s="20">
        <f>Q7201</f>
        <v/>
      </c>
      <c r="F7201" s="20">
        <f>-Q7201+0.0001</f>
        <v/>
      </c>
      <c r="G7201" s="20">
        <f>-Q7201</f>
        <v/>
      </c>
      <c r="H7201" s="20">
        <f>IF(Q7201&lt;0,0,1000)</f>
        <v/>
      </c>
      <c r="I7201" s="20">
        <f>IF(Q7201&lt;0,0,1000)</f>
        <v/>
      </c>
      <c r="J7201" s="20">
        <f>I7201</f>
        <v/>
      </c>
      <c r="K7201" s="12" t="n">
        <v>-37.6</v>
      </c>
      <c r="L7201" s="12">
        <f>SQRT(E7201^2)+1</f>
        <v/>
      </c>
      <c r="M7201" s="20">
        <f>IF(Q7201&lt;=0,0,1000)</f>
        <v/>
      </c>
      <c r="N7201" s="20" t="n"/>
      <c r="O7201" s="20" t="n"/>
      <c r="Q7201" s="12" t="n">
        <v>32.26</v>
      </c>
      <c r="R7201" s="31" t="n">
        <v>47.26</v>
      </c>
      <c r="S7201" s="12">
        <f>-K7201</f>
        <v/>
      </c>
      <c r="T7201" s="12" t="n">
        <v>4.440957349902812</v>
      </c>
      <c r="U7201" t="n">
        <v>10.75557774541899</v>
      </c>
      <c r="Z7201">
        <f>T7201/$W$2</f>
        <v/>
      </c>
      <c r="AA7201">
        <f>U7201/$X$2</f>
        <v/>
      </c>
      <c r="AC7201" t="n">
        <v>0.1476866384946358</v>
      </c>
      <c r="AD7201" t="n">
        <v>0</v>
      </c>
      <c r="AF7201">
        <f>Z7201+0.14</f>
        <v/>
      </c>
      <c r="AG7201">
        <f>AA7201+0.1834</f>
        <v/>
      </c>
    </row>
    <row r="7202" spans="1:36">
      <c r="A7202" s="13" t="s">
        <v>7369</v>
      </c>
      <c r="B7202" t="n">
        <v>0.22152990178423</v>
      </c>
      <c r="C7202" t="n">
        <v>0.2270129703027217</v>
      </c>
      <c r="D7202" s="20" t="n">
        <v>0.2270207194891587</v>
      </c>
      <c r="E7202" s="20">
        <f>Q7202</f>
        <v/>
      </c>
      <c r="F7202" s="20">
        <f>-Q7202+0.0001</f>
        <v/>
      </c>
      <c r="G7202" s="20">
        <f>-Q7202</f>
        <v/>
      </c>
      <c r="H7202" s="20">
        <f>IF(Q7202&lt;0,0,1000)</f>
        <v/>
      </c>
      <c r="I7202" s="20">
        <f>IF(Q7202&lt;0,0,1000)</f>
        <v/>
      </c>
      <c r="J7202" s="20">
        <f>I7202</f>
        <v/>
      </c>
      <c r="K7202" s="12" t="n">
        <v>-37.6</v>
      </c>
      <c r="L7202" s="12">
        <f>SQRT(E7202^2)+1</f>
        <v/>
      </c>
      <c r="M7202" s="20">
        <f>IF(Q7202&lt;=0,0,1000)</f>
        <v/>
      </c>
      <c r="N7202" s="20" t="n"/>
      <c r="O7202" s="20" t="n"/>
      <c r="Q7202" s="12" t="n">
        <v>31.87</v>
      </c>
      <c r="R7202" s="31" t="n">
        <v>45</v>
      </c>
      <c r="S7202" s="12">
        <f>-K7202</f>
        <v/>
      </c>
      <c r="T7202" s="12" t="n">
        <v>3.22974880303519</v>
      </c>
      <c r="U7202" t="n">
        <v>7.919500250245048</v>
      </c>
      <c r="Z7202">
        <f>T7202/$W$2</f>
        <v/>
      </c>
      <c r="AA7202">
        <f>U7202/$X$2</f>
        <v/>
      </c>
      <c r="AC7202" t="n">
        <v>0.1118268026377262</v>
      </c>
      <c r="AD7202" t="n">
        <v>0</v>
      </c>
      <c r="AF7202">
        <f>Z7202+0.14</f>
        <v/>
      </c>
      <c r="AG7202">
        <f>AA7202+0.1834</f>
        <v/>
      </c>
    </row>
    <row r="7203" spans="1:36">
      <c r="A7203" s="13" t="s">
        <v>7370</v>
      </c>
      <c r="B7203" t="n">
        <v>0.2355433599401575</v>
      </c>
      <c r="C7203" t="n">
        <v>0.2400849888374825</v>
      </c>
      <c r="D7203" s="20" t="n">
        <v>0.2400930658284922</v>
      </c>
      <c r="E7203" s="20">
        <f>Q7203</f>
        <v/>
      </c>
      <c r="F7203" s="20">
        <f>-Q7203+0.0001</f>
        <v/>
      </c>
      <c r="G7203" s="20">
        <f>-Q7203</f>
        <v/>
      </c>
      <c r="H7203" s="20">
        <f>IF(Q7203&lt;0,0,1000)</f>
        <v/>
      </c>
      <c r="I7203" s="20">
        <f>IF(Q7203&lt;0,0,1000)</f>
        <v/>
      </c>
      <c r="J7203" s="20">
        <f>I7203</f>
        <v/>
      </c>
      <c r="K7203" s="12" t="n">
        <v>-37.6</v>
      </c>
      <c r="L7203" s="12">
        <f>SQRT(E7203^2)+1</f>
        <v/>
      </c>
      <c r="M7203" s="20">
        <f>IF(Q7203&lt;=0,0,1000)</f>
        <v/>
      </c>
      <c r="N7203" s="20" t="n"/>
      <c r="O7203" s="20" t="n"/>
      <c r="Q7203" s="12" t="n">
        <v>31.25</v>
      </c>
      <c r="R7203" s="31" t="n">
        <v>43.69</v>
      </c>
      <c r="S7203" s="12">
        <f>-K7203</f>
        <v/>
      </c>
      <c r="T7203" s="12" t="n">
        <v>3.535986866596159</v>
      </c>
      <c r="U7203" t="n">
        <v>8.644677508384589</v>
      </c>
      <c r="Z7203">
        <f>T7203/$W$2</f>
        <v/>
      </c>
      <c r="AA7203">
        <f>U7203/$X$2</f>
        <v/>
      </c>
      <c r="AC7203" t="n">
        <v>0.1258401140041254</v>
      </c>
      <c r="AD7203" t="n">
        <v>0</v>
      </c>
      <c r="AF7203">
        <f>Z7203+0.14</f>
        <v/>
      </c>
      <c r="AG7203">
        <f>AA7203+0.1834</f>
        <v/>
      </c>
    </row>
    <row r="7204" spans="1:36">
      <c r="A7204" s="13" t="s">
        <v>7371</v>
      </c>
      <c r="B7204" t="n">
        <v>0.2454076822346382</v>
      </c>
      <c r="C7204" t="n">
        <v>0.252265834330035</v>
      </c>
      <c r="D7204" s="20" t="n">
        <v>0.2522745423336349</v>
      </c>
      <c r="E7204" s="20">
        <f>Q7204</f>
        <v/>
      </c>
      <c r="F7204" s="20">
        <f>-Q7204+0.0001</f>
        <v/>
      </c>
      <c r="G7204" s="20">
        <f>-Q7204</f>
        <v/>
      </c>
      <c r="H7204" s="20">
        <f>IF(Q7204&lt;0,0,1000)</f>
        <v/>
      </c>
      <c r="I7204" s="20">
        <f>IF(Q7204&lt;0,0,1000)</f>
        <v/>
      </c>
      <c r="J7204" s="20">
        <f>I7204</f>
        <v/>
      </c>
      <c r="K7204" s="12" t="n">
        <v>-37.6</v>
      </c>
      <c r="L7204" s="12">
        <f>SQRT(E7204^2)+1</f>
        <v/>
      </c>
      <c r="M7204" s="20">
        <f>IF(Q7204&lt;=0,0,1000)</f>
        <v/>
      </c>
      <c r="N7204" s="20" t="n"/>
      <c r="O7204" s="20" t="n"/>
      <c r="Q7204" s="12" t="n">
        <v>32.34</v>
      </c>
      <c r="R7204" s="31" t="n">
        <v>41.17</v>
      </c>
      <c r="S7204" s="12">
        <f>-K7204</f>
        <v/>
      </c>
      <c r="T7204" s="12" t="n">
        <v>3.445482226008391</v>
      </c>
      <c r="U7204" t="n">
        <v>8.391602753934242</v>
      </c>
      <c r="Z7204">
        <f>T7204/$W$2</f>
        <v/>
      </c>
      <c r="AA7204">
        <f>U7204/$X$2</f>
        <v/>
      </c>
      <c r="AC7204" t="n">
        <v>0.1357043024265092</v>
      </c>
      <c r="AD7204" t="n">
        <v>0</v>
      </c>
      <c r="AF7204">
        <f>Z7204+0.14</f>
        <v/>
      </c>
      <c r="AG7204">
        <f>AA7204+0.1834</f>
        <v/>
      </c>
    </row>
    <row r="7205" spans="1:36">
      <c r="A7205" s="13" t="s">
        <v>7372</v>
      </c>
      <c r="B7205" t="n">
        <v>0.2790062817067467</v>
      </c>
      <c r="C7205" t="n">
        <v>0.2869838615293432</v>
      </c>
      <c r="D7205" s="20" t="n">
        <v>0.2869936910697247</v>
      </c>
      <c r="E7205" s="20">
        <f>Q7205</f>
        <v/>
      </c>
      <c r="F7205" s="20">
        <f>-Q7205+0.0001</f>
        <v/>
      </c>
      <c r="G7205" s="20">
        <f>-Q7205</f>
        <v/>
      </c>
      <c r="H7205" s="20">
        <f>IF(Q7205&lt;0,0,1000)</f>
        <v/>
      </c>
      <c r="I7205" s="20">
        <f>IF(Q7205&lt;0,0,1000)</f>
        <v/>
      </c>
      <c r="J7205" s="20">
        <f>I7205</f>
        <v/>
      </c>
      <c r="K7205" s="12" t="n">
        <v>-37.6</v>
      </c>
      <c r="L7205" s="12">
        <f>SQRT(E7205^2)+1</f>
        <v/>
      </c>
      <c r="M7205" s="20">
        <f>IF(Q7205&lt;=0,0,1000)</f>
        <v/>
      </c>
      <c r="N7205" s="20" t="n"/>
      <c r="O7205" s="20" t="n"/>
      <c r="Q7205" s="12" t="n">
        <v>33.58</v>
      </c>
      <c r="R7205" s="31" t="n">
        <v>39.59</v>
      </c>
      <c r="S7205" s="12">
        <f>-K7205</f>
        <v/>
      </c>
      <c r="T7205" s="12" t="n">
        <v>3.849646841163364</v>
      </c>
      <c r="U7205" t="n">
        <v>9.32518016508449</v>
      </c>
      <c r="Z7205">
        <f>T7205/$W$2</f>
        <v/>
      </c>
      <c r="AA7205">
        <f>U7205/$X$2</f>
        <v/>
      </c>
      <c r="AC7205" t="n">
        <v>0.1693024659174377</v>
      </c>
      <c r="AD7205" t="n">
        <v>0</v>
      </c>
      <c r="AF7205">
        <f>Z7205+0.14</f>
        <v/>
      </c>
      <c r="AG7205">
        <f>AA7205+0.1834</f>
        <v/>
      </c>
    </row>
    <row r="7206" spans="1:36">
      <c r="A7206" s="13" t="s">
        <v>7373</v>
      </c>
      <c r="B7206" t="n">
        <v>0.3436043657263987</v>
      </c>
      <c r="C7206" t="n">
        <v>0.3498144422290844</v>
      </c>
      <c r="D7206" s="20" t="n">
        <v>0.3498254025790729</v>
      </c>
      <c r="E7206" s="20">
        <f>Q7206</f>
        <v/>
      </c>
      <c r="F7206" s="20">
        <f>-Q7206+0.0001</f>
        <v/>
      </c>
      <c r="G7206" s="20">
        <f>-Q7206</f>
        <v/>
      </c>
      <c r="H7206" s="20">
        <f>IF(Q7206&lt;0,0,1000)</f>
        <v/>
      </c>
      <c r="I7206" s="20">
        <f>IF(Q7206&lt;0,0,1000)</f>
        <v/>
      </c>
      <c r="J7206" s="20">
        <f>I7206</f>
        <v/>
      </c>
      <c r="K7206" s="12" t="n">
        <v>-37.6</v>
      </c>
      <c r="L7206" s="12">
        <f>SQRT(E7206^2)+1</f>
        <v/>
      </c>
      <c r="M7206" s="20">
        <f>IF(Q7206&lt;=0,0,1000)</f>
        <v/>
      </c>
      <c r="N7206" s="20" t="n"/>
      <c r="O7206" s="20" t="n"/>
      <c r="Q7206" s="12" t="n">
        <v>38.12</v>
      </c>
      <c r="R7206" s="31" t="n">
        <v>39.59</v>
      </c>
      <c r="S7206" s="12">
        <f>-K7206</f>
        <v/>
      </c>
      <c r="T7206" s="12" t="n">
        <v>5.109615579565751</v>
      </c>
      <c r="U7206" t="n">
        <v>12.40664245804575</v>
      </c>
      <c r="Z7206">
        <f>T7206/$W$2</f>
        <v/>
      </c>
      <c r="AA7206">
        <f>U7206/$X$2</f>
        <v/>
      </c>
      <c r="AC7206" t="n">
        <v>0.2338998609785944</v>
      </c>
      <c r="AD7206" t="n">
        <v>0</v>
      </c>
      <c r="AF7206">
        <f>Z7206+0.14</f>
        <v/>
      </c>
      <c r="AG7206">
        <f>AA7206+0.1834</f>
        <v/>
      </c>
    </row>
    <row r="7207" spans="1:36">
      <c r="A7207" s="13" t="s">
        <v>7374</v>
      </c>
      <c r="B7207" t="n">
        <v>0.4469620949750778</v>
      </c>
      <c r="C7207" t="n">
        <v>0.4468311917532671</v>
      </c>
      <c r="D7207" s="20" t="n">
        <v>0.4468414396315109</v>
      </c>
      <c r="E7207" s="20">
        <f>Q7207</f>
        <v/>
      </c>
      <c r="F7207" s="20">
        <f>-Q7207+0.0001</f>
        <v/>
      </c>
      <c r="G7207" s="20">
        <f>-Q7207</f>
        <v/>
      </c>
      <c r="H7207" s="20">
        <f>IF(Q7207&lt;0,0,1000)</f>
        <v/>
      </c>
      <c r="I7207" s="20">
        <f>IF(Q7207&lt;0,0,1000)</f>
        <v/>
      </c>
      <c r="J7207" s="20">
        <f>I7207</f>
        <v/>
      </c>
      <c r="K7207" s="12" t="n">
        <v>-37.6</v>
      </c>
      <c r="L7207" s="12">
        <f>SQRT(E7207^2)+1</f>
        <v/>
      </c>
      <c r="M7207" s="20">
        <f>IF(Q7207&lt;=0,0,1000)</f>
        <v/>
      </c>
      <c r="N7207" s="20" t="n"/>
      <c r="O7207" s="20" t="n"/>
      <c r="Q7207" s="12" t="n">
        <v>47.94</v>
      </c>
      <c r="R7207" s="31" t="n">
        <v>44.55</v>
      </c>
      <c r="S7207" s="12">
        <f>-K7207</f>
        <v/>
      </c>
      <c r="T7207" s="12" t="n">
        <v>7.493055237941026</v>
      </c>
      <c r="U7207" t="n">
        <v>18.26970394626613</v>
      </c>
      <c r="Z7207">
        <f>T7207/$W$2</f>
        <v/>
      </c>
      <c r="AA7207">
        <f>U7207/$X$2</f>
        <v/>
      </c>
      <c r="AC7207" t="n">
        <v>0.3372575242241784</v>
      </c>
      <c r="AD7207" t="n">
        <v>0</v>
      </c>
      <c r="AF7207">
        <f>Z7207+0.14</f>
        <v/>
      </c>
      <c r="AG7207">
        <f>AA7207+0.1834</f>
        <v/>
      </c>
    </row>
    <row r="7208" spans="1:36">
      <c r="A7208" s="13" t="s">
        <v>7375</v>
      </c>
      <c r="B7208" t="n">
        <v>0.4698486405325021</v>
      </c>
      <c r="C7208" t="n">
        <v>0.4720875133632128</v>
      </c>
      <c r="D7208" s="20" t="n">
        <v>0.4720925836303756</v>
      </c>
      <c r="E7208" s="20">
        <f>Q7208</f>
        <v/>
      </c>
      <c r="F7208" s="20">
        <f>-Q7208+0.0001</f>
        <v/>
      </c>
      <c r="G7208" s="20">
        <f>-Q7208</f>
        <v/>
      </c>
      <c r="H7208" s="20">
        <f>IF(Q7208&lt;0,0,1000)</f>
        <v/>
      </c>
      <c r="I7208" s="20">
        <f>IF(Q7208&lt;0,0,1000)</f>
        <v/>
      </c>
      <c r="J7208" s="20">
        <f>I7208</f>
        <v/>
      </c>
      <c r="K7208" s="12" t="n">
        <v>-37.6</v>
      </c>
      <c r="L7208" s="12">
        <f>SQRT(E7208^2)+1</f>
        <v/>
      </c>
      <c r="M7208" s="20">
        <f>IF(Q7208&lt;=0,0,1000)</f>
        <v/>
      </c>
      <c r="N7208" s="20" t="n"/>
      <c r="O7208" s="20" t="n"/>
      <c r="Q7208" s="12" t="n">
        <v>48.99</v>
      </c>
      <c r="R7208" s="31" t="n">
        <v>55.7</v>
      </c>
      <c r="S7208" s="12">
        <f>-K7208</f>
        <v/>
      </c>
      <c r="T7208" s="12" t="n">
        <v>7.827798240555898</v>
      </c>
      <c r="U7208" t="n">
        <v>19.30317403199872</v>
      </c>
      <c r="Z7208">
        <f>T7208/$W$2</f>
        <v/>
      </c>
      <c r="AA7208">
        <f>U7208/$X$2</f>
        <v/>
      </c>
      <c r="AC7208" t="n">
        <v>0.360146546065263</v>
      </c>
      <c r="AD7208" t="n">
        <v>0.02309258363037558</v>
      </c>
      <c r="AF7208">
        <f>Z7208+0.14</f>
        <v/>
      </c>
      <c r="AG7208">
        <f>AA7208+0.1834</f>
        <v/>
      </c>
    </row>
    <row r="7209" spans="1:36">
      <c r="A7209" s="13" t="s">
        <v>7376</v>
      </c>
      <c r="B7209" t="n">
        <v>0.4665984585244095</v>
      </c>
      <c r="C7209" t="n">
        <v>0.4692215433697768</v>
      </c>
      <c r="D7209" s="20" t="n">
        <v>0.4692283668934169</v>
      </c>
      <c r="E7209" s="20">
        <f>Q7209</f>
        <v/>
      </c>
      <c r="F7209" s="20">
        <f>-Q7209+0.0001</f>
        <v/>
      </c>
      <c r="G7209" s="20">
        <f>-Q7209</f>
        <v/>
      </c>
      <c r="H7209" s="20">
        <f>IF(Q7209&lt;0,0,1000)</f>
        <v/>
      </c>
      <c r="I7209" s="20">
        <f>IF(Q7209&lt;0,0,1000)</f>
        <v/>
      </c>
      <c r="J7209" s="20">
        <f>I7209</f>
        <v/>
      </c>
      <c r="K7209" s="12" t="n">
        <v>-37.6</v>
      </c>
      <c r="L7209" s="12">
        <f>SQRT(E7209^2)+1</f>
        <v/>
      </c>
      <c r="M7209" s="20">
        <f>IF(Q7209&lt;=0,0,1000)</f>
        <v/>
      </c>
      <c r="N7209" s="20" t="n"/>
      <c r="O7209" s="20" t="n"/>
      <c r="Q7209" s="12" t="n">
        <v>47.42</v>
      </c>
      <c r="R7209" s="31" t="n">
        <v>72.48999999999999</v>
      </c>
      <c r="S7209" s="12">
        <f>-K7209</f>
        <v/>
      </c>
      <c r="T7209" s="12" t="n">
        <v>7.62927404953729</v>
      </c>
      <c r="U7209" t="n">
        <v>18.6992287654228</v>
      </c>
      <c r="Z7209">
        <f>T7209/$W$2</f>
        <v/>
      </c>
      <c r="AA7209">
        <f>U7209/$X$2</f>
        <v/>
      </c>
      <c r="AC7209" t="n">
        <v>0.3568956794421744</v>
      </c>
      <c r="AD7209" t="n">
        <v>0.02022836689341689</v>
      </c>
      <c r="AF7209">
        <f>Z7209+0.14</f>
        <v/>
      </c>
      <c r="AG7209">
        <f>AA7209+0.1834</f>
        <v/>
      </c>
    </row>
    <row r="7210" spans="1:36">
      <c r="A7210" s="13" t="s">
        <v>7377</v>
      </c>
      <c r="B7210" t="n">
        <v>0.4395115229384245</v>
      </c>
      <c r="C7210" t="n">
        <v>0.438934957722763</v>
      </c>
      <c r="D7210" s="20" t="n">
        <v>0.4389419743502254</v>
      </c>
      <c r="E7210" s="20">
        <f>Q7210</f>
        <v/>
      </c>
      <c r="F7210" s="20">
        <f>-Q7210+0.0001</f>
        <v/>
      </c>
      <c r="G7210" s="20">
        <f>-Q7210</f>
        <v/>
      </c>
      <c r="H7210" s="20">
        <f>IF(Q7210&lt;0,0,1000)</f>
        <v/>
      </c>
      <c r="I7210" s="20">
        <f>IF(Q7210&lt;0,0,1000)</f>
        <v/>
      </c>
      <c r="J7210" s="20">
        <f>I7210</f>
        <v/>
      </c>
      <c r="K7210" s="12" t="n">
        <v>-37.6</v>
      </c>
      <c r="L7210" s="12">
        <f>SQRT(E7210^2)+1</f>
        <v/>
      </c>
      <c r="M7210" s="20">
        <f>IF(Q7210&lt;=0,0,1000)</f>
        <v/>
      </c>
      <c r="N7210" s="20" t="n"/>
      <c r="O7210" s="20" t="n"/>
      <c r="Q7210" s="12" t="n">
        <v>47.94</v>
      </c>
      <c r="R7210" s="31" t="n">
        <v>72.88</v>
      </c>
      <c r="S7210" s="12">
        <f>-K7210</f>
        <v/>
      </c>
      <c r="T7210" s="12" t="n">
        <v>7.415613694145349</v>
      </c>
      <c r="U7210" t="n">
        <v>18.09954463228109</v>
      </c>
      <c r="Z7210">
        <f>T7210/$W$2</f>
        <v/>
      </c>
      <c r="AA7210">
        <f>U7210/$X$2</f>
        <v/>
      </c>
      <c r="AC7210" t="n">
        <v>0.3298084587632467</v>
      </c>
      <c r="AD7210" t="n">
        <v>0</v>
      </c>
      <c r="AF7210">
        <f>Z7210+0.14</f>
        <v/>
      </c>
      <c r="AG7210">
        <f>AA7210+0.1834</f>
        <v/>
      </c>
    </row>
    <row r="7211" spans="1:36">
      <c r="A7211" s="13" t="s">
        <v>7378</v>
      </c>
      <c r="B7211" t="n">
        <v>0.4123587448041561</v>
      </c>
      <c r="C7211" t="n">
        <v>0.4101362090559199</v>
      </c>
      <c r="D7211" s="20" t="n">
        <v>0.4101430767560837</v>
      </c>
      <c r="E7211" s="20">
        <f>Q7211</f>
        <v/>
      </c>
      <c r="F7211" s="20">
        <f>-Q7211+0.0001</f>
        <v/>
      </c>
      <c r="G7211" s="20">
        <f>-Q7211</f>
        <v/>
      </c>
      <c r="H7211" s="20">
        <f>IF(Q7211&lt;0,0,1000)</f>
        <v/>
      </c>
      <c r="I7211" s="20">
        <f>IF(Q7211&lt;0,0,1000)</f>
        <v/>
      </c>
      <c r="J7211" s="20">
        <f>I7211</f>
        <v/>
      </c>
      <c r="K7211" s="12" t="n">
        <v>-37.6</v>
      </c>
      <c r="L7211" s="12">
        <f>SQRT(E7211^2)+1</f>
        <v/>
      </c>
      <c r="M7211" s="20">
        <f>IF(Q7211&lt;=0,0,1000)</f>
        <v/>
      </c>
      <c r="N7211" s="20" t="n"/>
      <c r="O7211" s="20" t="n"/>
      <c r="Q7211" s="12" t="n">
        <v>45.69</v>
      </c>
      <c r="R7211" s="31" t="n">
        <v>73.36</v>
      </c>
      <c r="S7211" s="12">
        <f>-K7211</f>
        <v/>
      </c>
      <c r="T7211" s="12" t="n">
        <v>7.030439036165361</v>
      </c>
      <c r="U7211" t="n">
        <v>17.06389350511637</v>
      </c>
      <c r="Z7211">
        <f>T7211/$W$2</f>
        <v/>
      </c>
      <c r="AA7211">
        <f>U7211/$X$2</f>
        <v/>
      </c>
      <c r="AC7211" t="n">
        <v>0.3026556688195974</v>
      </c>
      <c r="AD7211" t="n">
        <v>0</v>
      </c>
      <c r="AF7211">
        <f>Z7211+0.14</f>
        <v/>
      </c>
      <c r="AG7211">
        <f>AA7211+0.1834</f>
        <v/>
      </c>
    </row>
    <row r="7212" spans="1:36">
      <c r="A7212" s="13" t="s">
        <v>7379</v>
      </c>
      <c r="B7212" t="n">
        <v>0.3903663571121895</v>
      </c>
      <c r="C7212" t="n">
        <v>0.3872405338125272</v>
      </c>
      <c r="D7212" s="20" t="n">
        <v>0.3872473394588489</v>
      </c>
      <c r="E7212" s="20">
        <f>Q7212</f>
        <v/>
      </c>
      <c r="F7212" s="20">
        <f>-Q7212+0.0001</f>
        <v/>
      </c>
      <c r="G7212" s="20">
        <f>-Q7212</f>
        <v/>
      </c>
      <c r="H7212" s="20">
        <f>IF(Q7212&lt;0,0,1000)</f>
        <v/>
      </c>
      <c r="I7212" s="20">
        <f>IF(Q7212&lt;0,0,1000)</f>
        <v/>
      </c>
      <c r="J7212" s="20">
        <f>I7212</f>
        <v/>
      </c>
      <c r="K7212" s="12" t="n">
        <v>-37.6</v>
      </c>
      <c r="L7212" s="12">
        <f>SQRT(E7212^2)+1</f>
        <v/>
      </c>
      <c r="M7212" s="20">
        <f>IF(Q7212&lt;=0,0,1000)</f>
        <v/>
      </c>
      <c r="N7212" s="20" t="n"/>
      <c r="O7212" s="20" t="n"/>
      <c r="Q7212" s="12" t="n">
        <v>44.11</v>
      </c>
      <c r="R7212" s="31" t="n">
        <v>73.19</v>
      </c>
      <c r="S7212" s="12">
        <f>-K7212</f>
        <v/>
      </c>
      <c r="T7212" s="12" t="n">
        <v>6.750014820536284</v>
      </c>
      <c r="U7212" t="n">
        <v>16.3770075607176</v>
      </c>
      <c r="Z7212">
        <f>T7212/$W$2</f>
        <v/>
      </c>
      <c r="AA7212">
        <f>U7212/$X$2</f>
        <v/>
      </c>
      <c r="AC7212" t="n">
        <v>0.2806632734175417</v>
      </c>
      <c r="AD7212" t="n">
        <v>0</v>
      </c>
      <c r="AF7212">
        <f>Z7212+0.14</f>
        <v/>
      </c>
      <c r="AG7212">
        <f>AA7212+0.1834</f>
        <v/>
      </c>
    </row>
    <row r="7213" spans="1:36">
      <c r="A7213" s="13" t="s">
        <v>7380</v>
      </c>
      <c r="B7213" t="n">
        <v>0.3731425080054914</v>
      </c>
      <c r="C7213" t="n">
        <v>0.3701217784490337</v>
      </c>
      <c r="D7213" s="20" t="n">
        <v>0.3701284797691947</v>
      </c>
      <c r="E7213" s="20">
        <f>Q7213</f>
        <v/>
      </c>
      <c r="F7213" s="20">
        <f>-Q7213+0.0001</f>
        <v/>
      </c>
      <c r="G7213" s="20">
        <f>-Q7213</f>
        <v/>
      </c>
      <c r="H7213" s="20">
        <f>IF(Q7213&lt;0,0,1000)</f>
        <v/>
      </c>
      <c r="I7213" s="20">
        <f>IF(Q7213&lt;0,0,1000)</f>
        <v/>
      </c>
      <c r="J7213" s="20">
        <f>I7213</f>
        <v/>
      </c>
      <c r="K7213" s="12" t="n">
        <v>-37.6</v>
      </c>
      <c r="L7213" s="12">
        <f>SQRT(E7213^2)+1</f>
        <v/>
      </c>
      <c r="M7213" s="20">
        <f>IF(Q7213&lt;=0,0,1000)</f>
        <v/>
      </c>
      <c r="N7213" s="20" t="n"/>
      <c r="O7213" s="20" t="n"/>
      <c r="Q7213" s="12" t="n">
        <v>41.77</v>
      </c>
      <c r="R7213" s="31" t="n">
        <v>73.17</v>
      </c>
      <c r="S7213" s="12">
        <f>-K7213</f>
        <v/>
      </c>
      <c r="T7213" s="12" t="n">
        <v>6.475823143178594</v>
      </c>
      <c r="U7213" t="n">
        <v>15.73264882613631</v>
      </c>
      <c r="Z7213">
        <f>T7213/$W$2</f>
        <v/>
      </c>
      <c r="AA7213">
        <f>U7213/$X$2</f>
        <v/>
      </c>
      <c r="AC7213" t="n">
        <v>0.2634394198020716</v>
      </c>
      <c r="AD7213" t="n">
        <v>0</v>
      </c>
      <c r="AF7213">
        <f>Z7213+0.14</f>
        <v/>
      </c>
      <c r="AG7213">
        <f>AA7213+0.1834</f>
        <v/>
      </c>
    </row>
    <row r="7214" spans="1:36">
      <c r="A7214" s="13" t="s">
        <v>7381</v>
      </c>
      <c r="B7214" t="n">
        <v>0.3626503114876802</v>
      </c>
      <c r="C7214" t="n">
        <v>0.3591999838883762</v>
      </c>
      <c r="D7214" s="20" t="n">
        <v>0.359206071343218</v>
      </c>
      <c r="E7214" s="20">
        <f>Q7214</f>
        <v/>
      </c>
      <c r="F7214" s="20">
        <f>-Q7214+0.0001</f>
        <v/>
      </c>
      <c r="G7214" s="20">
        <f>-Q7214</f>
        <v/>
      </c>
      <c r="H7214" s="20">
        <f>IF(Q7214&lt;0,0,1000)</f>
        <v/>
      </c>
      <c r="I7214" s="20">
        <f>IF(Q7214&lt;0,0,1000)</f>
        <v/>
      </c>
      <c r="J7214" s="20">
        <f>I7214</f>
        <v/>
      </c>
      <c r="K7214" s="12" t="n">
        <v>-37.6</v>
      </c>
      <c r="L7214" s="12">
        <f>SQRT(E7214^2)+1</f>
        <v/>
      </c>
      <c r="M7214" s="20">
        <f>IF(Q7214&lt;=0,0,1000)</f>
        <v/>
      </c>
      <c r="N7214" s="20" t="n"/>
      <c r="O7214" s="20" t="n"/>
      <c r="Q7214" s="12" t="n">
        <v>38.68</v>
      </c>
      <c r="R7214" s="31" t="n">
        <v>70.98</v>
      </c>
      <c r="S7214" s="12">
        <f>-K7214</f>
        <v/>
      </c>
      <c r="T7214" s="12" t="n">
        <v>6.346740567991508</v>
      </c>
      <c r="U7214" t="n">
        <v>15.42428869892317</v>
      </c>
      <c r="Z7214">
        <f>T7214/$W$2</f>
        <v/>
      </c>
      <c r="AA7214">
        <f>U7214/$X$2</f>
        <v/>
      </c>
      <c r="AC7214" t="n">
        <v>0.2529474913788054</v>
      </c>
      <c r="AD7214" t="n">
        <v>0</v>
      </c>
      <c r="AF7214">
        <f>Z7214+0.14</f>
        <v/>
      </c>
      <c r="AG7214">
        <f>AA7214+0.1834</f>
        <v/>
      </c>
    </row>
    <row r="7215" spans="1:36">
      <c r="A7215" s="13" t="s">
        <v>7382</v>
      </c>
      <c r="B7215" t="n">
        <v>0.3571185826246003</v>
      </c>
      <c r="C7215" t="n">
        <v>0.3541898197349284</v>
      </c>
      <c r="D7215" s="20" t="n">
        <v>0.3541957221868512</v>
      </c>
      <c r="E7215" s="20">
        <f>Q7215</f>
        <v/>
      </c>
      <c r="F7215" s="20">
        <f>-Q7215+0.0001</f>
        <v/>
      </c>
      <c r="G7215" s="20">
        <f>-Q7215</f>
        <v/>
      </c>
      <c r="H7215" s="20">
        <f>IF(Q7215&lt;0,0,1000)</f>
        <v/>
      </c>
      <c r="I7215" s="20">
        <f>IF(Q7215&lt;0,0,1000)</f>
        <v/>
      </c>
      <c r="J7215" s="20">
        <f>I7215</f>
        <v/>
      </c>
      <c r="K7215" s="12" t="n">
        <v>-37.6</v>
      </c>
      <c r="L7215" s="12">
        <f>SQRT(E7215^2)+1</f>
        <v/>
      </c>
      <c r="M7215" s="20">
        <f>IF(Q7215&lt;=0,0,1000)</f>
        <v/>
      </c>
      <c r="N7215" s="20" t="n"/>
      <c r="O7215" s="20" t="n"/>
      <c r="Q7215" s="12" t="n">
        <v>39.51</v>
      </c>
      <c r="R7215" s="31" t="n">
        <v>67.18000000000001</v>
      </c>
      <c r="S7215" s="12">
        <f>-K7215</f>
        <v/>
      </c>
      <c r="T7215" s="12" t="n">
        <v>6.243770850860989</v>
      </c>
      <c r="U7215" t="n">
        <v>15.21588013345997</v>
      </c>
      <c r="Z7215">
        <f>T7215/$W$2</f>
        <v/>
      </c>
      <c r="AA7215">
        <f>U7215/$X$2</f>
        <v/>
      </c>
      <c r="AC7215" t="n">
        <v>0.2474158169486771</v>
      </c>
      <c r="AD7215" t="n">
        <v>0</v>
      </c>
      <c r="AF7215">
        <f>Z7215+0.14</f>
        <v/>
      </c>
      <c r="AG7215">
        <f>AA7215+0.1834</f>
        <v/>
      </c>
    </row>
    <row r="7216" spans="1:36">
      <c r="A7216" s="13" t="s">
        <v>7383</v>
      </c>
      <c r="B7216" t="n">
        <v>0.3552239603328599</v>
      </c>
      <c r="C7216" t="n">
        <v>0.3514316032018017</v>
      </c>
      <c r="D7216" s="20" t="n">
        <v>0.351436748024032</v>
      </c>
      <c r="E7216" s="20">
        <f>Q7216</f>
        <v/>
      </c>
      <c r="F7216" s="20">
        <f>-Q7216+0.0001</f>
        <v/>
      </c>
      <c r="G7216" s="20">
        <f>-Q7216</f>
        <v/>
      </c>
      <c r="H7216" s="20">
        <f>IF(Q7216&lt;0,0,1000)</f>
        <v/>
      </c>
      <c r="I7216" s="20">
        <f>IF(Q7216&lt;0,0,1000)</f>
        <v/>
      </c>
      <c r="J7216" s="20">
        <f>I7216</f>
        <v/>
      </c>
      <c r="K7216" s="12" t="n">
        <v>-37.6</v>
      </c>
      <c r="L7216" s="12">
        <f>SQRT(E7216^2)+1</f>
        <v/>
      </c>
      <c r="M7216" s="20">
        <f>IF(Q7216&lt;=0,0,1000)</f>
        <v/>
      </c>
      <c r="N7216" s="20" t="n"/>
      <c r="O7216" s="20" t="n"/>
      <c r="Q7216" s="12" t="n">
        <v>40.91</v>
      </c>
      <c r="R7216" s="31" t="n">
        <v>63.47</v>
      </c>
      <c r="S7216" s="12">
        <f>-K7216</f>
        <v/>
      </c>
      <c r="T7216" s="12" t="n">
        <v>6.279677697629718</v>
      </c>
      <c r="U7216" t="n">
        <v>15.29030695686686</v>
      </c>
      <c r="Z7216">
        <f>T7216/$W$2</f>
        <v/>
      </c>
      <c r="AA7216">
        <f>U7216/$X$2</f>
        <v/>
      </c>
      <c r="AC7216" t="n">
        <v>0.2455214628611227</v>
      </c>
      <c r="AD7216" t="n">
        <v>0</v>
      </c>
      <c r="AF7216">
        <f>Z7216+0.14</f>
        <v/>
      </c>
      <c r="AG7216">
        <f>AA7216+0.1834</f>
        <v/>
      </c>
    </row>
    <row r="7217" spans="1:36">
      <c r="A7217" s="13" t="s">
        <v>7384</v>
      </c>
      <c r="B7217" t="n">
        <v>0.3593195496036437</v>
      </c>
      <c r="C7217" t="n">
        <v>0.3550683416129266</v>
      </c>
      <c r="D7217" s="20" t="n">
        <v>0.35507285668308</v>
      </c>
      <c r="E7217" s="20">
        <f>Q7217</f>
        <v/>
      </c>
      <c r="F7217" s="20">
        <f>-Q7217+0.0001</f>
        <v/>
      </c>
      <c r="G7217" s="20">
        <f>-Q7217</f>
        <v/>
      </c>
      <c r="H7217" s="20">
        <f>IF(Q7217&lt;0,0,1000)</f>
        <v/>
      </c>
      <c r="I7217" s="20">
        <f>IF(Q7217&lt;0,0,1000)</f>
        <v/>
      </c>
      <c r="J7217" s="20">
        <f>I7217</f>
        <v/>
      </c>
      <c r="K7217" s="12" t="n">
        <v>-37.6</v>
      </c>
      <c r="L7217" s="12">
        <f>SQRT(E7217^2)+1</f>
        <v/>
      </c>
      <c r="M7217" s="20">
        <f>IF(Q7217&lt;=0,0,1000)</f>
        <v/>
      </c>
      <c r="N7217" s="20" t="n"/>
      <c r="O7217" s="20" t="n"/>
      <c r="Q7217" s="12" t="n">
        <v>44.69</v>
      </c>
      <c r="R7217" s="31" t="n">
        <v>56.97</v>
      </c>
      <c r="S7217" s="12">
        <f>-K7217</f>
        <v/>
      </c>
      <c r="T7217" s="12" t="n">
        <v>6.434281778387829</v>
      </c>
      <c r="U7217" t="n">
        <v>15.7134989630397</v>
      </c>
      <c r="Z7217">
        <f>T7217/$W$2</f>
        <v/>
      </c>
      <c r="AA7217">
        <f>U7217/$X$2</f>
        <v/>
      </c>
      <c r="AC7217" t="n">
        <v>0.249617295547626</v>
      </c>
      <c r="AD7217" t="n">
        <v>0</v>
      </c>
      <c r="AF7217">
        <f>Z7217+0.14</f>
        <v/>
      </c>
      <c r="AG7217">
        <f>AA7217+0.1834</f>
        <v/>
      </c>
    </row>
    <row r="7218" spans="1:36">
      <c r="A7218" s="13" t="s">
        <v>7385</v>
      </c>
      <c r="B7218" t="n">
        <v>0.3720055379368589</v>
      </c>
      <c r="C7218" t="n">
        <v>0.3665856405468208</v>
      </c>
      <c r="D7218" s="20" t="n">
        <v>0.3665895118093214</v>
      </c>
      <c r="E7218" s="20">
        <f>Q7218</f>
        <v/>
      </c>
      <c r="F7218" s="20">
        <f>-Q7218+0.0001</f>
        <v/>
      </c>
      <c r="G7218" s="20">
        <f>-Q7218</f>
        <v/>
      </c>
      <c r="H7218" s="20">
        <f>IF(Q7218&lt;0,0,1000)</f>
        <v/>
      </c>
      <c r="I7218" s="20">
        <f>IF(Q7218&lt;0,0,1000)</f>
        <v/>
      </c>
      <c r="J7218" s="20">
        <f>I7218</f>
        <v/>
      </c>
      <c r="K7218" s="12" t="n">
        <v>-37.6</v>
      </c>
      <c r="L7218" s="12">
        <f>SQRT(E7218^2)+1</f>
        <v/>
      </c>
      <c r="M7218" s="20">
        <f>IF(Q7218&lt;=0,0,1000)</f>
        <v/>
      </c>
      <c r="N7218" s="20" t="n"/>
      <c r="O7218" s="20" t="n"/>
      <c r="Q7218" s="12" t="n">
        <v>48.73</v>
      </c>
      <c r="R7218" s="31" t="n">
        <v>56.24</v>
      </c>
      <c r="S7218" s="12">
        <f>-K7218</f>
        <v/>
      </c>
      <c r="T7218" s="12" t="n">
        <v>6.767822072740215</v>
      </c>
      <c r="U7218" t="n">
        <v>16.53861937047653</v>
      </c>
      <c r="Z7218">
        <f>T7218/$W$2</f>
        <v/>
      </c>
      <c r="AA7218">
        <f>U7218/$X$2</f>
        <v/>
      </c>
      <c r="AC7218" t="n">
        <v>0.2623035263338282</v>
      </c>
      <c r="AD7218" t="n">
        <v>0</v>
      </c>
      <c r="AF7218">
        <f>Z7218+0.14</f>
        <v/>
      </c>
      <c r="AG7218">
        <f>AA7218+0.1834</f>
        <v/>
      </c>
    </row>
    <row r="7219" spans="1:36">
      <c r="A7219" s="13" t="s">
        <v>7386</v>
      </c>
      <c r="B7219" t="n">
        <v>0.37806629558092</v>
      </c>
      <c r="C7219" t="n">
        <v>0.3706614330546218</v>
      </c>
      <c r="D7219" s="20" t="n">
        <v>0.3706638791649882</v>
      </c>
      <c r="E7219" s="20">
        <f>Q7219</f>
        <v/>
      </c>
      <c r="F7219" s="20">
        <f>-Q7219+0.0001</f>
        <v/>
      </c>
      <c r="G7219" s="20">
        <f>-Q7219</f>
        <v/>
      </c>
      <c r="H7219" s="20">
        <f>IF(Q7219&lt;0,0,1000)</f>
        <v/>
      </c>
      <c r="I7219" s="20">
        <f>IF(Q7219&lt;0,0,1000)</f>
        <v/>
      </c>
      <c r="J7219" s="20">
        <f>I7219</f>
        <v/>
      </c>
      <c r="K7219" s="12" t="n">
        <v>-37.6</v>
      </c>
      <c r="L7219" s="12">
        <f>SQRT(E7219^2)+1</f>
        <v/>
      </c>
      <c r="M7219" s="20">
        <f>IF(Q7219&lt;=0,0,1000)</f>
        <v/>
      </c>
      <c r="N7219" s="20" t="n"/>
      <c r="O7219" s="20" t="n"/>
      <c r="Q7219" s="12" t="n">
        <v>42</v>
      </c>
      <c r="R7219" s="31" t="n">
        <v>65</v>
      </c>
      <c r="S7219" s="12">
        <f>-K7219</f>
        <v/>
      </c>
      <c r="T7219" s="12" t="n">
        <v>7.104033454923202</v>
      </c>
      <c r="U7219" t="n">
        <v>17.4083975544481</v>
      </c>
      <c r="Z7219">
        <f>T7219/$W$2</f>
        <v/>
      </c>
      <c r="AA7219">
        <f>U7219/$X$2</f>
        <v/>
      </c>
      <c r="AC7219" t="n">
        <v>0.2683648158907667</v>
      </c>
      <c r="AD7219" t="n">
        <v>0</v>
      </c>
      <c r="AF7219">
        <f>Z7219+0.14</f>
        <v/>
      </c>
      <c r="AG7219">
        <f>AA7219+0.1834</f>
        <v/>
      </c>
    </row>
    <row r="7220" spans="1:36">
      <c r="A7220" s="13" t="s">
        <v>7387</v>
      </c>
      <c r="B7220" t="n">
        <v>0.3878404374327549</v>
      </c>
      <c r="C7220" t="n">
        <v>0.3783227548605878</v>
      </c>
      <c r="D7220" s="20" t="n">
        <v>0.3783250777297501</v>
      </c>
      <c r="E7220" s="20">
        <f>Q7220</f>
        <v/>
      </c>
      <c r="F7220" s="20">
        <f>-Q7220+0.0001</f>
        <v/>
      </c>
      <c r="G7220" s="20">
        <f>-Q7220</f>
        <v/>
      </c>
      <c r="H7220" s="20">
        <f>IF(Q7220&lt;0,0,1000)</f>
        <v/>
      </c>
      <c r="I7220" s="20">
        <f>IF(Q7220&lt;0,0,1000)</f>
        <v/>
      </c>
      <c r="J7220" s="20">
        <f>I7220</f>
        <v/>
      </c>
      <c r="K7220" s="12" t="n">
        <v>-37.6</v>
      </c>
      <c r="L7220" s="12">
        <f>SQRT(E7220^2)+1</f>
        <v/>
      </c>
      <c r="M7220" s="20">
        <f>IF(Q7220&lt;=0,0,1000)</f>
        <v/>
      </c>
      <c r="N7220" s="20" t="n"/>
      <c r="O7220" s="20" t="n"/>
      <c r="Q7220" s="12" t="n">
        <v>38.02</v>
      </c>
      <c r="R7220" s="31" t="n">
        <v>73.37</v>
      </c>
      <c r="S7220" s="12">
        <f>-K7220</f>
        <v/>
      </c>
      <c r="T7220" s="12" t="n">
        <v>7.422437584902247</v>
      </c>
      <c r="U7220" t="n">
        <v>18.13357481258764</v>
      </c>
      <c r="Z7220">
        <f>T7220/$W$2</f>
        <v/>
      </c>
      <c r="AA7220">
        <f>U7220/$X$2</f>
        <v/>
      </c>
      <c r="AC7220" t="n">
        <v>0.2781389043330649</v>
      </c>
      <c r="AD7220" t="n">
        <v>0</v>
      </c>
      <c r="AF7220">
        <f>Z7220+0.14</f>
        <v/>
      </c>
      <c r="AG7220">
        <f>AA7220+0.1834</f>
        <v/>
      </c>
    </row>
    <row r="7221" spans="1:36">
      <c r="A7221" s="13" t="s">
        <v>7388</v>
      </c>
      <c r="B7221" t="n">
        <v>0.3925085237270784</v>
      </c>
      <c r="C7221" t="n">
        <v>0.3815290776480063</v>
      </c>
      <c r="D7221" s="20" t="n">
        <v>0.3815312995592652</v>
      </c>
      <c r="E7221" s="20">
        <f>Q7221</f>
        <v/>
      </c>
      <c r="F7221" s="20">
        <f>-Q7221+0.0001</f>
        <v/>
      </c>
      <c r="G7221" s="20">
        <f>-Q7221</f>
        <v/>
      </c>
      <c r="H7221" s="20">
        <f>IF(Q7221&lt;0,0,1000)</f>
        <v/>
      </c>
      <c r="I7221" s="20">
        <f>IF(Q7221&lt;0,0,1000)</f>
        <v/>
      </c>
      <c r="J7221" s="20">
        <f>I7221</f>
        <v/>
      </c>
      <c r="K7221" s="12" t="n">
        <v>-37.6</v>
      </c>
      <c r="L7221" s="12">
        <f>SQRT(E7221^2)+1</f>
        <v/>
      </c>
      <c r="M7221" s="20">
        <f>IF(Q7221&lt;=0,0,1000)</f>
        <v/>
      </c>
      <c r="N7221" s="20" t="n"/>
      <c r="O7221" s="20" t="n"/>
      <c r="Q7221" s="12" t="n">
        <v>36.76</v>
      </c>
      <c r="R7221" s="31" t="n">
        <v>80.58</v>
      </c>
      <c r="S7221" s="12">
        <f>-K7221</f>
        <v/>
      </c>
      <c r="T7221" s="12" t="n">
        <v>7.623925206112303</v>
      </c>
      <c r="U7221" t="n">
        <v>18.60568572872934</v>
      </c>
      <c r="Z7221">
        <f>T7221/$W$2</f>
        <v/>
      </c>
      <c r="AA7221">
        <f>U7221/$X$2</f>
        <v/>
      </c>
      <c r="AC7221" t="n">
        <v>0.2828069788154831</v>
      </c>
      <c r="AD7221" t="n">
        <v>0</v>
      </c>
      <c r="AF7221">
        <f>Z7221+0.14</f>
        <v/>
      </c>
      <c r="AG7221">
        <f>AA7221+0.1834</f>
        <v/>
      </c>
    </row>
    <row r="7222" spans="1:36">
      <c r="A7222" s="13" t="s">
        <v>7389</v>
      </c>
      <c r="B7222" t="n">
        <v>0.38038766375357</v>
      </c>
      <c r="C7222" t="n">
        <v>0.3675434004417102</v>
      </c>
      <c r="D7222" s="20" t="n">
        <v>0.3675455157325234</v>
      </c>
      <c r="E7222" s="20">
        <f>Q7222</f>
        <v/>
      </c>
      <c r="F7222" s="20">
        <f>-Q7222+0.0001</f>
        <v/>
      </c>
      <c r="G7222" s="20">
        <f>-Q7222</f>
        <v/>
      </c>
      <c r="H7222" s="20">
        <f>IF(Q7222&lt;0,0,1000)</f>
        <v/>
      </c>
      <c r="I7222" s="20">
        <f>IF(Q7222&lt;0,0,1000)</f>
        <v/>
      </c>
      <c r="J7222" s="20">
        <f>I7222</f>
        <v/>
      </c>
      <c r="K7222" s="12" t="n">
        <v>-37.6</v>
      </c>
      <c r="L7222" s="12">
        <f>SQRT(E7222^2)+1</f>
        <v/>
      </c>
      <c r="M7222" s="20">
        <f>IF(Q7222&lt;=0,0,1000)</f>
        <v/>
      </c>
      <c r="N7222" s="20" t="n"/>
      <c r="O7222" s="20" t="n"/>
      <c r="Q7222" s="12" t="n">
        <v>33.82</v>
      </c>
      <c r="R7222" s="31" t="n">
        <v>70.02</v>
      </c>
      <c r="S7222" s="12">
        <f>-K7222</f>
        <v/>
      </c>
      <c r="T7222" s="12" t="n">
        <v>7.566058304213335</v>
      </c>
      <c r="U7222" t="n">
        <v>18.42493246832625</v>
      </c>
      <c r="Z7222">
        <f>T7222/$W$2</f>
        <v/>
      </c>
      <c r="AA7222">
        <f>U7222/$X$2</f>
        <v/>
      </c>
      <c r="AC7222" t="n">
        <v>0.2706861098535115</v>
      </c>
      <c r="AD7222" t="n">
        <v>0</v>
      </c>
      <c r="AF7222">
        <f>Z7222+0.14</f>
        <v/>
      </c>
      <c r="AG7222">
        <f>AA7222+0.1834</f>
        <v/>
      </c>
    </row>
    <row r="7223" spans="1:36">
      <c r="A7223" s="13" t="s">
        <v>7390</v>
      </c>
      <c r="B7223" t="n">
        <v>0.3374244147987913</v>
      </c>
      <c r="C7223" t="n">
        <v>0.3230748796747802</v>
      </c>
      <c r="D7223" s="20" t="n">
        <v>0.3230766491107511</v>
      </c>
      <c r="E7223" s="20">
        <f>Q7223</f>
        <v/>
      </c>
      <c r="F7223" s="20">
        <f>-Q7223+0.0001</f>
        <v/>
      </c>
      <c r="G7223" s="20">
        <f>-Q7223</f>
        <v/>
      </c>
      <c r="H7223" s="20">
        <f>IF(Q7223&lt;0,0,1000)</f>
        <v/>
      </c>
      <c r="I7223" s="20">
        <f>IF(Q7223&lt;0,0,1000)</f>
        <v/>
      </c>
      <c r="J7223" s="20">
        <f>I7223</f>
        <v/>
      </c>
      <c r="K7223" s="12" t="n">
        <v>-37.6</v>
      </c>
      <c r="L7223" s="12">
        <f>SQRT(E7223^2)+1</f>
        <v/>
      </c>
      <c r="M7223" s="20">
        <f>IF(Q7223&lt;=0,0,1000)</f>
        <v/>
      </c>
      <c r="N7223" s="20" t="n"/>
      <c r="O7223" s="20" t="n"/>
      <c r="Q7223" s="12" t="n">
        <v>31.05</v>
      </c>
      <c r="R7223" s="31" t="n">
        <v>52.91</v>
      </c>
      <c r="S7223" s="12">
        <f>-K7223</f>
        <v/>
      </c>
      <c r="T7223" s="12" t="n">
        <v>6.926871298785502</v>
      </c>
      <c r="U7223" t="n">
        <v>16.79383310409655</v>
      </c>
      <c r="Z7223">
        <f>T7223/$W$2</f>
        <v/>
      </c>
      <c r="AA7223">
        <f>U7223/$X$2</f>
        <v/>
      </c>
      <c r="AC7223" t="n">
        <v>0.2277229579710569</v>
      </c>
      <c r="AD7223" t="n">
        <v>0</v>
      </c>
      <c r="AF7223">
        <f>Z7223+0.14</f>
        <v/>
      </c>
      <c r="AG7223">
        <f>AA7223+0.1834</f>
        <v/>
      </c>
    </row>
    <row r="7224" spans="1:36">
      <c r="A7224" s="13" t="s">
        <v>7391</v>
      </c>
      <c r="B7224" t="n">
        <v>0.2870991833683917</v>
      </c>
      <c r="C7224" t="n">
        <v>0.2766182162127123</v>
      </c>
      <c r="D7224" s="20" t="n">
        <v>0.2766235824285341</v>
      </c>
      <c r="E7224" s="20">
        <f>Q7224</f>
        <v/>
      </c>
      <c r="F7224" s="20">
        <f>-Q7224+0.0001</f>
        <v/>
      </c>
      <c r="G7224" s="20">
        <f>-Q7224</f>
        <v/>
      </c>
      <c r="H7224" s="20">
        <f>IF(Q7224&lt;0,0,1000)</f>
        <v/>
      </c>
      <c r="I7224" s="20">
        <f>IF(Q7224&lt;0,0,1000)</f>
        <v/>
      </c>
      <c r="J7224" s="20">
        <f>I7224</f>
        <v/>
      </c>
      <c r="K7224" s="12" t="n">
        <v>-37.6</v>
      </c>
      <c r="L7224" s="12">
        <f>SQRT(E7224^2)+1</f>
        <v/>
      </c>
      <c r="M7224" s="20">
        <f>IF(Q7224&lt;=0,0,1000)</f>
        <v/>
      </c>
      <c r="N7224" s="20" t="n"/>
      <c r="O7224" s="20" t="n"/>
      <c r="Q7224" s="12" t="n">
        <v>29.06</v>
      </c>
      <c r="R7224" s="31" t="n">
        <v>57.11</v>
      </c>
      <c r="S7224" s="12">
        <f>-K7224</f>
        <v/>
      </c>
      <c r="T7224" s="12" t="n">
        <v>5.704875806969287</v>
      </c>
      <c r="U7224" t="n">
        <v>13.78683969680471</v>
      </c>
      <c r="Z7224">
        <f>T7224/$W$2</f>
        <v/>
      </c>
      <c r="AA7224">
        <f>U7224/$X$2</f>
        <v/>
      </c>
      <c r="AC7224" t="n">
        <v>0.1773963845778445</v>
      </c>
      <c r="AD7224" t="n">
        <v>0</v>
      </c>
      <c r="AF7224">
        <f>Z7224+0.14</f>
        <v/>
      </c>
      <c r="AG7224">
        <f>AA7224+0.1834</f>
        <v/>
      </c>
    </row>
    <row r="7225" spans="1:36">
      <c r="A7225" s="13" t="s">
        <v>7392</v>
      </c>
      <c r="B7225" t="n">
        <v>0.2400577013737449</v>
      </c>
      <c r="C7225" t="n">
        <v>0.2382708542598997</v>
      </c>
      <c r="D7225" s="20" t="n">
        <v>0.238278098222588</v>
      </c>
      <c r="E7225" s="20">
        <f>Q7225</f>
        <v/>
      </c>
      <c r="F7225" s="20">
        <f>-Q7225+0.0001</f>
        <v/>
      </c>
      <c r="G7225" s="20">
        <f>-Q7225</f>
        <v/>
      </c>
      <c r="H7225" s="20">
        <f>IF(Q7225&lt;0,0,1000)</f>
        <v/>
      </c>
      <c r="I7225" s="20">
        <f>IF(Q7225&lt;0,0,1000)</f>
        <v/>
      </c>
      <c r="J7225" s="20">
        <f>I7225</f>
        <v/>
      </c>
      <c r="K7225" s="12" t="n">
        <v>-37.6</v>
      </c>
      <c r="L7225" s="12">
        <f>SQRT(E7225^2)+1</f>
        <v/>
      </c>
      <c r="M7225" s="20">
        <f>IF(Q7225&lt;=0,0,1000)</f>
        <v/>
      </c>
      <c r="N7225" s="20" t="n"/>
      <c r="O7225" s="20" t="n"/>
      <c r="Q7225" s="12" t="n">
        <v>26.87</v>
      </c>
      <c r="R7225" s="31" t="n">
        <v>53.57</v>
      </c>
      <c r="S7225" s="12">
        <f>-K7225</f>
        <v/>
      </c>
      <c r="T7225" s="12" t="n">
        <v>4.129765378903958</v>
      </c>
      <c r="U7225" t="n">
        <v>9.99508887536631</v>
      </c>
      <c r="Z7225">
        <f>T7225/$W$2</f>
        <v/>
      </c>
      <c r="AA7225">
        <f>U7225/$X$2</f>
        <v/>
      </c>
      <c r="AC7225" t="n">
        <v>0.1303544582239143</v>
      </c>
      <c r="AD7225" t="n">
        <v>0</v>
      </c>
      <c r="AF7225">
        <f>Z7225+0.14</f>
        <v/>
      </c>
      <c r="AG7225">
        <f>AA7225+0.1834</f>
        <v/>
      </c>
    </row>
    <row r="7226" spans="1:36">
      <c r="A7226" s="13" t="s">
        <v>7393</v>
      </c>
      <c r="B7226" t="n">
        <v>0.1782062610903386</v>
      </c>
      <c r="C7226" t="n">
        <v>0.1817799825084437</v>
      </c>
      <c r="D7226" s="20" t="n">
        <v>0.1817861283353741</v>
      </c>
      <c r="E7226" s="20">
        <f>Q7226</f>
        <v/>
      </c>
      <c r="F7226" s="20">
        <f>-Q7226+0.0001</f>
        <v/>
      </c>
      <c r="G7226" s="20">
        <f>-Q7226</f>
        <v/>
      </c>
      <c r="H7226" s="20">
        <f>IF(Q7226&lt;0,0,1000)</f>
        <v/>
      </c>
      <c r="I7226" s="20">
        <f>IF(Q7226&lt;0,0,1000)</f>
        <v/>
      </c>
      <c r="J7226" s="20">
        <f>I7226</f>
        <v/>
      </c>
      <c r="K7226" s="12" t="n">
        <v>-37.6</v>
      </c>
      <c r="L7226" s="12">
        <f>SQRT(E7226^2)+1</f>
        <v/>
      </c>
      <c r="M7226" s="20">
        <f>IF(Q7226&lt;=0,0,1000)</f>
        <v/>
      </c>
      <c r="N7226" s="20" t="n"/>
      <c r="O7226" s="20" t="n"/>
      <c r="Q7226" s="12" t="n">
        <v>23.43</v>
      </c>
      <c r="R7226" s="31" t="n">
        <v>43.38</v>
      </c>
      <c r="S7226" s="12">
        <f>-K7226</f>
        <v/>
      </c>
      <c r="T7226" s="12" t="n">
        <v>2.668194524879674</v>
      </c>
      <c r="U7226" t="n">
        <v>6.529949909572149</v>
      </c>
      <c r="Z7226">
        <f>T7226/$W$2</f>
        <v/>
      </c>
      <c r="AA7226">
        <f>U7226/$X$2</f>
        <v/>
      </c>
      <c r="AC7226" t="n">
        <v>0.0685037676771723</v>
      </c>
      <c r="AD7226" t="n">
        <v>0</v>
      </c>
      <c r="AF7226">
        <f>Z7226+0.14</f>
        <v/>
      </c>
      <c r="AG7226">
        <f>AA7226+0.1834</f>
        <v/>
      </c>
    </row>
    <row r="7227" spans="1:36">
      <c r="A7227" s="13" t="s">
        <v>7394</v>
      </c>
      <c r="B7227" t="n">
        <v>0.1890022872059936</v>
      </c>
      <c r="C7227" t="n">
        <v>0.1916529047531895</v>
      </c>
      <c r="D7227" s="20" t="n">
        <v>0.1916592589589026</v>
      </c>
      <c r="E7227" s="20">
        <f>Q7227</f>
        <v/>
      </c>
      <c r="F7227" s="20">
        <f>-Q7227+0.0001</f>
        <v/>
      </c>
      <c r="G7227" s="20">
        <f>-Q7227</f>
        <v/>
      </c>
      <c r="H7227" s="20">
        <f>IF(Q7227&lt;0,0,1000)</f>
        <v/>
      </c>
      <c r="I7227" s="20">
        <f>IF(Q7227&lt;0,0,1000)</f>
        <v/>
      </c>
      <c r="J7227" s="20">
        <f>I7227</f>
        <v/>
      </c>
      <c r="K7227" s="12" t="n">
        <v>-37.6</v>
      </c>
      <c r="L7227" s="12">
        <f>SQRT(E7227^2)+1</f>
        <v/>
      </c>
      <c r="M7227" s="20">
        <f>IF(Q7227&lt;=0,0,1000)</f>
        <v/>
      </c>
      <c r="N7227" s="20" t="n"/>
      <c r="O7227" s="20" t="n"/>
      <c r="Q7227" s="12" t="n">
        <v>23.65</v>
      </c>
      <c r="R7227" s="31" t="n">
        <v>41.55</v>
      </c>
      <c r="S7227" s="12">
        <f>-K7227</f>
        <v/>
      </c>
      <c r="T7227" s="12" t="n">
        <v>2.921257605283509</v>
      </c>
      <c r="U7227" t="n">
        <v>7.12837251485606</v>
      </c>
      <c r="Z7227">
        <f>T7227/$W$2</f>
        <v/>
      </c>
      <c r="AA7227">
        <f>U7227/$X$2</f>
        <v/>
      </c>
      <c r="AC7227" t="n">
        <v>0.07929969140166017</v>
      </c>
      <c r="AD7227" t="n">
        <v>0</v>
      </c>
      <c r="AF7227">
        <f>Z7227+0.14</f>
        <v/>
      </c>
      <c r="AG7227">
        <f>AA7227+0.1834</f>
        <v/>
      </c>
    </row>
    <row r="7228" spans="1:36">
      <c r="A7228" s="13" t="s">
        <v>7395</v>
      </c>
      <c r="B7228" t="n">
        <v>0.1945117719317602</v>
      </c>
      <c r="C7228" t="n">
        <v>0.1986130353377315</v>
      </c>
      <c r="D7228" s="20" t="n">
        <v>0.1986196613501187</v>
      </c>
      <c r="E7228" s="20">
        <f>Q7228</f>
        <v/>
      </c>
      <c r="F7228" s="20">
        <f>-Q7228+0.0001</f>
        <v/>
      </c>
      <c r="G7228" s="20">
        <f>-Q7228</f>
        <v/>
      </c>
      <c r="H7228" s="20">
        <f>IF(Q7228&lt;0,0,1000)</f>
        <v/>
      </c>
      <c r="I7228" s="20">
        <f>IF(Q7228&lt;0,0,1000)</f>
        <v/>
      </c>
      <c r="J7228" s="20">
        <f>I7228</f>
        <v/>
      </c>
      <c r="K7228" s="12" t="n">
        <v>-37.6</v>
      </c>
      <c r="L7228" s="12">
        <f>SQRT(E7228^2)+1</f>
        <v/>
      </c>
      <c r="M7228" s="20">
        <f>IF(Q7228&lt;=0,0,1000)</f>
        <v/>
      </c>
      <c r="N7228" s="20" t="n"/>
      <c r="O7228" s="20" t="n"/>
      <c r="Q7228" s="12" t="n">
        <v>23.92</v>
      </c>
      <c r="R7228" s="31" t="n">
        <v>38.33</v>
      </c>
      <c r="S7228" s="12">
        <f>-K7228</f>
        <v/>
      </c>
      <c r="T7228" s="12" t="n">
        <v>2.84623014113765</v>
      </c>
      <c r="U7228" t="n">
        <v>6.91832766919295</v>
      </c>
      <c r="Z7228">
        <f>T7228/$W$2</f>
        <v/>
      </c>
      <c r="AA7228">
        <f>U7228/$X$2</f>
        <v/>
      </c>
      <c r="AC7228" t="n">
        <v>0.08480914951039335</v>
      </c>
      <c r="AD7228" t="n">
        <v>0</v>
      </c>
      <c r="AF7228">
        <f>Z7228+0.14</f>
        <v/>
      </c>
      <c r="AG7228">
        <f>AA7228+0.1834</f>
        <v/>
      </c>
    </row>
    <row r="7229" spans="1:36">
      <c r="A7229" s="13" t="s">
        <v>7396</v>
      </c>
      <c r="B7229" t="n">
        <v>0.2197675085790318</v>
      </c>
      <c r="C7229" t="n">
        <v>0.2243380597692082</v>
      </c>
      <c r="D7229" s="20" t="n">
        <v>0.2243454023264659</v>
      </c>
      <c r="E7229" s="20">
        <f>Q7229</f>
        <v/>
      </c>
      <c r="F7229" s="20">
        <f>-Q7229+0.0001</f>
        <v/>
      </c>
      <c r="G7229" s="20">
        <f>-Q7229</f>
        <v/>
      </c>
      <c r="H7229" s="20">
        <f>IF(Q7229&lt;0,0,1000)</f>
        <v/>
      </c>
      <c r="I7229" s="20">
        <f>IF(Q7229&lt;0,0,1000)</f>
        <v/>
      </c>
      <c r="J7229" s="20">
        <f>I7229</f>
        <v/>
      </c>
      <c r="K7229" s="12" t="n">
        <v>-37.6</v>
      </c>
      <c r="L7229" s="12">
        <f>SQRT(E7229^2)+1</f>
        <v/>
      </c>
      <c r="M7229" s="20">
        <f>IF(Q7229&lt;=0,0,1000)</f>
        <v/>
      </c>
      <c r="N7229" s="20" t="n"/>
      <c r="O7229" s="20" t="n"/>
      <c r="Q7229" s="12" t="n">
        <v>29.1</v>
      </c>
      <c r="R7229" s="31" t="n">
        <v>37.53</v>
      </c>
      <c r="S7229" s="12">
        <f>-K7229</f>
        <v/>
      </c>
      <c r="T7229" s="12" t="n">
        <v>3.180001414525866</v>
      </c>
      <c r="U7229" t="n">
        <v>7.687256335626118</v>
      </c>
      <c r="Z7229">
        <f>T7229/$W$2</f>
        <v/>
      </c>
      <c r="AA7229">
        <f>U7229/$X$2</f>
        <v/>
      </c>
      <c r="AC7229" t="n">
        <v>0.1100645944996046</v>
      </c>
      <c r="AD7229" t="n">
        <v>0</v>
      </c>
      <c r="AF7229">
        <f>Z7229+0.14</f>
        <v/>
      </c>
      <c r="AG7229">
        <f>AA7229+0.1834</f>
        <v/>
      </c>
    </row>
    <row r="7230" spans="1:36">
      <c r="A7230" s="13" t="s">
        <v>7397</v>
      </c>
      <c r="B7230" t="n">
        <v>0.2711871792843147</v>
      </c>
      <c r="C7230" t="n">
        <v>0.2739106766844805</v>
      </c>
      <c r="D7230" s="20" t="n">
        <v>0.2739188408785339</v>
      </c>
      <c r="E7230" s="20">
        <f>Q7230</f>
        <v/>
      </c>
      <c r="F7230" s="20">
        <f>-Q7230+0.0001</f>
        <v/>
      </c>
      <c r="G7230" s="20">
        <f>-Q7230</f>
        <v/>
      </c>
      <c r="H7230" s="20">
        <f>IF(Q7230&lt;0,0,1000)</f>
        <v/>
      </c>
      <c r="I7230" s="20">
        <f>IF(Q7230&lt;0,0,1000)</f>
        <v/>
      </c>
      <c r="J7230" s="20">
        <f>I7230</f>
        <v/>
      </c>
      <c r="K7230" s="12" t="n">
        <v>-37.6</v>
      </c>
      <c r="L7230" s="12">
        <f>SQRT(E7230^2)+1</f>
        <v/>
      </c>
      <c r="M7230" s="20">
        <f>IF(Q7230&lt;=0,0,1000)</f>
        <v/>
      </c>
      <c r="N7230" s="20" t="n"/>
      <c r="O7230" s="20" t="n"/>
      <c r="Q7230" s="12" t="n">
        <v>31.08</v>
      </c>
      <c r="R7230" s="31" t="n">
        <v>38.59</v>
      </c>
      <c r="S7230" s="12">
        <f>-K7230</f>
        <v/>
      </c>
      <c r="T7230" s="12" t="n">
        <v>4.221069676569605</v>
      </c>
      <c r="U7230" t="n">
        <v>10.22849456476273</v>
      </c>
      <c r="Z7230">
        <f>T7230/$W$2</f>
        <v/>
      </c>
      <c r="AA7230">
        <f>U7230/$X$2</f>
        <v/>
      </c>
      <c r="AC7230" t="n">
        <v>0.161483728669038</v>
      </c>
      <c r="AD7230" t="n">
        <v>0</v>
      </c>
      <c r="AF7230">
        <f>Z7230+0.14</f>
        <v/>
      </c>
      <c r="AG7230">
        <f>AA7230+0.1834</f>
        <v/>
      </c>
    </row>
    <row r="7231" spans="1:36">
      <c r="A7231" s="13" t="s">
        <v>7398</v>
      </c>
      <c r="B7231" t="n">
        <v>0.3645873883746727</v>
      </c>
      <c r="C7231" t="n">
        <v>0.3633910478903002</v>
      </c>
      <c r="D7231" s="20" t="n">
        <v>0.3633995791084171</v>
      </c>
      <c r="E7231" s="20">
        <f>Q7231</f>
        <v/>
      </c>
      <c r="F7231" s="20">
        <f>-Q7231+0.0001</f>
        <v/>
      </c>
      <c r="G7231" s="20">
        <f>-Q7231</f>
        <v/>
      </c>
      <c r="H7231" s="20">
        <f>IF(Q7231&lt;0,0,1000)</f>
        <v/>
      </c>
      <c r="I7231" s="20">
        <f>IF(Q7231&lt;0,0,1000)</f>
        <v/>
      </c>
      <c r="J7231" s="20">
        <f>I7231</f>
        <v/>
      </c>
      <c r="K7231" s="12" t="n">
        <v>-37.6</v>
      </c>
      <c r="L7231" s="12">
        <f>SQRT(E7231^2)+1</f>
        <v/>
      </c>
      <c r="M7231" s="20">
        <f>IF(Q7231&lt;=0,0,1000)</f>
        <v/>
      </c>
      <c r="N7231" s="20" t="n"/>
      <c r="O7231" s="20" t="n"/>
      <c r="Q7231" s="12" t="n">
        <v>37.04</v>
      </c>
      <c r="R7231" s="31" t="n">
        <v>43.93</v>
      </c>
      <c r="S7231" s="12">
        <f>-K7231</f>
        <v/>
      </c>
      <c r="T7231" s="12" t="n">
        <v>6.189918101169575</v>
      </c>
      <c r="U7231" t="n">
        <v>15.06185080573331</v>
      </c>
      <c r="Z7231">
        <f>T7231/$W$2</f>
        <v/>
      </c>
      <c r="AA7231">
        <f>U7231/$X$2</f>
        <v/>
      </c>
      <c r="AC7231" t="n">
        <v>0.2548835439037868</v>
      </c>
      <c r="AD7231" t="n">
        <v>0</v>
      </c>
      <c r="AF7231">
        <f>Z7231+0.14</f>
        <v/>
      </c>
      <c r="AG7231">
        <f>AA7231+0.1834</f>
        <v/>
      </c>
    </row>
    <row r="7232" spans="1:36">
      <c r="A7232" s="13" t="s">
        <v>7399</v>
      </c>
      <c r="B7232" t="n">
        <v>0.3851577580278921</v>
      </c>
      <c r="C7232" t="n">
        <v>0.3861751385557967</v>
      </c>
      <c r="D7232" s="20" t="n">
        <v>0.3861797099638903</v>
      </c>
      <c r="E7232" s="20">
        <f>Q7232</f>
        <v/>
      </c>
      <c r="F7232" s="20">
        <f>-Q7232+0.0001</f>
        <v/>
      </c>
      <c r="G7232" s="20">
        <f>-Q7232</f>
        <v/>
      </c>
      <c r="H7232" s="20">
        <f>IF(Q7232&lt;0,0,1000)</f>
        <v/>
      </c>
      <c r="I7232" s="20">
        <f>IF(Q7232&lt;0,0,1000)</f>
        <v/>
      </c>
      <c r="J7232" s="20">
        <f>I7232</f>
        <v/>
      </c>
      <c r="K7232" s="12" t="n">
        <v>-37.6</v>
      </c>
      <c r="L7232" s="12">
        <f>SQRT(E7232^2)+1</f>
        <v/>
      </c>
      <c r="M7232" s="20">
        <f>IF(Q7232&lt;=0,0,1000)</f>
        <v/>
      </c>
      <c r="N7232" s="20" t="n"/>
      <c r="O7232" s="20" t="n"/>
      <c r="Q7232" s="12" t="n">
        <v>39.3</v>
      </c>
      <c r="R7232" s="31" t="n">
        <v>52.51</v>
      </c>
      <c r="S7232" s="12">
        <f>-K7232</f>
        <v/>
      </c>
      <c r="T7232" s="12" t="n">
        <v>6.464151390927726</v>
      </c>
      <c r="U7232" t="n">
        <v>15.90319258374533</v>
      </c>
      <c r="Z7232">
        <f>T7232/$W$2</f>
        <v/>
      </c>
      <c r="AA7232">
        <f>U7232/$X$2</f>
        <v/>
      </c>
      <c r="AC7232" t="n">
        <v>0.2754558377897674</v>
      </c>
      <c r="AD7232" t="n">
        <v>0</v>
      </c>
      <c r="AF7232">
        <f>Z7232+0.14</f>
        <v/>
      </c>
      <c r="AG7232">
        <f>AA7232+0.1834</f>
        <v/>
      </c>
    </row>
    <row r="7233" spans="1:36">
      <c r="A7233" s="13" t="s">
        <v>7400</v>
      </c>
      <c r="B7233" t="n">
        <v>0.3827647906153193</v>
      </c>
      <c r="C7233" t="n">
        <v>0.3841638241783904</v>
      </c>
      <c r="D7233" s="20" t="n">
        <v>0.3841698314891518</v>
      </c>
      <c r="E7233" s="20">
        <f>Q7233</f>
        <v/>
      </c>
      <c r="F7233" s="20">
        <f>-Q7233+0.0001</f>
        <v/>
      </c>
      <c r="G7233" s="20">
        <f>-Q7233</f>
        <v/>
      </c>
      <c r="H7233" s="20">
        <f>IF(Q7233&lt;0,0,1000)</f>
        <v/>
      </c>
      <c r="I7233" s="20">
        <f>IF(Q7233&lt;0,0,1000)</f>
        <v/>
      </c>
      <c r="J7233" s="20">
        <f>I7233</f>
        <v/>
      </c>
      <c r="K7233" s="12" t="n">
        <v>-37.6</v>
      </c>
      <c r="L7233" s="12">
        <f>SQRT(E7233^2)+1</f>
        <v/>
      </c>
      <c r="M7233" s="20">
        <f>IF(Q7233&lt;=0,0,1000)</f>
        <v/>
      </c>
      <c r="N7233" s="20" t="n"/>
      <c r="O7233" s="20" t="n"/>
      <c r="Q7233" s="12" t="n">
        <v>37.72</v>
      </c>
      <c r="R7233" s="31" t="n">
        <v>68.03</v>
      </c>
      <c r="S7233" s="12">
        <f>-K7233</f>
        <v/>
      </c>
      <c r="T7233" s="12" t="n">
        <v>6.300582644346195</v>
      </c>
      <c r="U7233" t="n">
        <v>15.40732810591446</v>
      </c>
      <c r="Z7233">
        <f>T7233/$W$2</f>
        <v/>
      </c>
      <c r="AA7233">
        <f>U7233/$X$2</f>
        <v/>
      </c>
      <c r="AC7233" t="n">
        <v>0.2730623115416969</v>
      </c>
      <c r="AD7233" t="n">
        <v>0</v>
      </c>
      <c r="AF7233">
        <f>Z7233+0.14</f>
        <v/>
      </c>
      <c r="AG7233">
        <f>AA7233+0.1834</f>
        <v/>
      </c>
    </row>
    <row r="7234" spans="1:36">
      <c r="A7234" s="13" t="s">
        <v>7401</v>
      </c>
      <c r="B7234" t="n">
        <v>0.3612048439252113</v>
      </c>
      <c r="C7234" t="n">
        <v>0.3601190143384086</v>
      </c>
      <c r="D7234" s="20" t="n">
        <v>0.3601252043073256</v>
      </c>
      <c r="E7234" s="20">
        <f>Q7234</f>
        <v/>
      </c>
      <c r="F7234" s="20">
        <f>-Q7234+0.0001</f>
        <v/>
      </c>
      <c r="G7234" s="20">
        <f>-Q7234</f>
        <v/>
      </c>
      <c r="H7234" s="20">
        <f>IF(Q7234&lt;0,0,1000)</f>
        <v/>
      </c>
      <c r="I7234" s="20">
        <f>IF(Q7234&lt;0,0,1000)</f>
        <v/>
      </c>
      <c r="J7234" s="20">
        <f>I7234</f>
        <v/>
      </c>
      <c r="K7234" s="12" t="n">
        <v>-37.6</v>
      </c>
      <c r="L7234" s="12">
        <f>SQRT(E7234^2)+1</f>
        <v/>
      </c>
      <c r="M7234" s="20">
        <f>IF(Q7234&lt;=0,0,1000)</f>
        <v/>
      </c>
      <c r="N7234" s="20" t="n"/>
      <c r="O7234" s="20" t="n"/>
      <c r="Q7234" s="12" t="n">
        <v>37.76</v>
      </c>
      <c r="R7234" s="31" t="n">
        <v>69.04000000000001</v>
      </c>
      <c r="S7234" s="12">
        <f>-K7234</f>
        <v/>
      </c>
      <c r="T7234" s="12" t="n">
        <v>6.124817187625537</v>
      </c>
      <c r="U7234" t="n">
        <v>14.91633332643782</v>
      </c>
      <c r="Z7234">
        <f>T7234/$W$2</f>
        <v/>
      </c>
      <c r="AA7234">
        <f>U7234/$X$2</f>
        <v/>
      </c>
      <c r="AC7234" t="n">
        <v>0.2515021265994642</v>
      </c>
      <c r="AD7234" t="n">
        <v>0</v>
      </c>
      <c r="AF7234">
        <f>Z7234+0.14</f>
        <v/>
      </c>
      <c r="AG7234">
        <f>AA7234+0.1834</f>
        <v/>
      </c>
    </row>
    <row r="7235" spans="1:36">
      <c r="A7235" s="13" t="s">
        <v>7402</v>
      </c>
      <c r="B7235" t="n">
        <v>0.3391316699790405</v>
      </c>
      <c r="C7235" t="n">
        <v>0.3367657812306227</v>
      </c>
      <c r="D7235" s="20" t="n">
        <v>0.336771837951834</v>
      </c>
      <c r="E7235" s="20">
        <f>Q7235</f>
        <v/>
      </c>
      <c r="F7235" s="20">
        <f>-Q7235+0.0001</f>
        <v/>
      </c>
      <c r="G7235" s="20">
        <f>-Q7235</f>
        <v/>
      </c>
      <c r="H7235" s="20">
        <f>IF(Q7235&lt;0,0,1000)</f>
        <v/>
      </c>
      <c r="I7235" s="20">
        <f>IF(Q7235&lt;0,0,1000)</f>
        <v/>
      </c>
      <c r="J7235" s="20">
        <f>I7235</f>
        <v/>
      </c>
      <c r="K7235" s="12" t="n">
        <v>-37.6</v>
      </c>
      <c r="L7235" s="12">
        <f>SQRT(E7235^2)+1</f>
        <v/>
      </c>
      <c r="M7235" s="20">
        <f>IF(Q7235&lt;=0,0,1000)</f>
        <v/>
      </c>
      <c r="N7235" s="20" t="n"/>
      <c r="O7235" s="20" t="n"/>
      <c r="Q7235" s="12" t="n">
        <v>38.89</v>
      </c>
      <c r="R7235" s="31" t="n">
        <v>70.65000000000001</v>
      </c>
      <c r="S7235" s="12">
        <f>-K7235</f>
        <v/>
      </c>
      <c r="T7235" s="12" t="n">
        <v>5.806947690988967</v>
      </c>
      <c r="U7235" t="n">
        <v>14.06386191309435</v>
      </c>
      <c r="Z7235">
        <f>T7235/$W$2</f>
        <v/>
      </c>
      <c r="AA7235">
        <f>U7235/$X$2</f>
        <v/>
      </c>
      <c r="AC7235" t="n">
        <v>0.2294289502718126</v>
      </c>
      <c r="AD7235" t="n">
        <v>0</v>
      </c>
      <c r="AF7235">
        <f>Z7235+0.14</f>
        <v/>
      </c>
      <c r="AG7235">
        <f>AA7235+0.1834</f>
        <v/>
      </c>
    </row>
    <row r="7236" spans="1:36">
      <c r="A7236" s="13" t="s">
        <v>7403</v>
      </c>
      <c r="B7236" t="n">
        <v>0.3209385062660338</v>
      </c>
      <c r="C7236" t="n">
        <v>0.3178364484982749</v>
      </c>
      <c r="D7236" s="20" t="n">
        <v>0.3178424139588688</v>
      </c>
      <c r="E7236" s="20">
        <f>Q7236</f>
        <v/>
      </c>
      <c r="F7236" s="20">
        <f>-Q7236+0.0001</f>
        <v/>
      </c>
      <c r="G7236" s="20">
        <f>-Q7236</f>
        <v/>
      </c>
      <c r="H7236" s="20">
        <f>IF(Q7236&lt;0,0,1000)</f>
        <v/>
      </c>
      <c r="I7236" s="20">
        <f>IF(Q7236&lt;0,0,1000)</f>
        <v/>
      </c>
      <c r="J7236" s="20">
        <f>I7236</f>
        <v/>
      </c>
      <c r="K7236" s="12" t="n">
        <v>-37.6</v>
      </c>
      <c r="L7236" s="12">
        <f>SQRT(E7236^2)+1</f>
        <v/>
      </c>
      <c r="M7236" s="20">
        <f>IF(Q7236&lt;=0,0,1000)</f>
        <v/>
      </c>
      <c r="N7236" s="20" t="n"/>
      <c r="O7236" s="20" t="n"/>
      <c r="Q7236" s="12" t="n">
        <v>37.17</v>
      </c>
      <c r="R7236" s="31" t="n">
        <v>68.7</v>
      </c>
      <c r="S7236" s="12">
        <f>-K7236</f>
        <v/>
      </c>
      <c r="T7236" s="12" t="n">
        <v>5.575584915099808</v>
      </c>
      <c r="U7236" t="n">
        <v>13.49912267581866</v>
      </c>
      <c r="Z7236">
        <f>T7236/$W$2</f>
        <v/>
      </c>
      <c r="AA7236">
        <f>U7236/$X$2</f>
        <v/>
      </c>
      <c r="AC7236" t="n">
        <v>0.2112357965294609</v>
      </c>
      <c r="AD7236" t="n">
        <v>0</v>
      </c>
      <c r="AF7236">
        <f>Z7236+0.14</f>
        <v/>
      </c>
      <c r="AG7236">
        <f>AA7236+0.1834</f>
        <v/>
      </c>
    </row>
    <row r="7237" spans="1:36">
      <c r="A7237" s="13" t="s">
        <v>7404</v>
      </c>
      <c r="B7237" t="n">
        <v>0.3059068419299047</v>
      </c>
      <c r="C7237" t="n">
        <v>0.3027612175562229</v>
      </c>
      <c r="D7237" s="20" t="n">
        <v>0.3027669916982728</v>
      </c>
      <c r="E7237" s="20">
        <f>Q7237</f>
        <v/>
      </c>
      <c r="F7237" s="20">
        <f>-Q7237+0.0001</f>
        <v/>
      </c>
      <c r="G7237" s="20">
        <f>-Q7237</f>
        <v/>
      </c>
      <c r="H7237" s="20">
        <f>IF(Q7237&lt;0,0,1000)</f>
        <v/>
      </c>
      <c r="I7237" s="20">
        <f>IF(Q7237&lt;0,0,1000)</f>
        <v/>
      </c>
      <c r="J7237" s="20">
        <f>I7237</f>
        <v/>
      </c>
      <c r="K7237" s="12" t="n">
        <v>-37.6</v>
      </c>
      <c r="L7237" s="12">
        <f>SQRT(E7237^2)+1</f>
        <v/>
      </c>
      <c r="M7237" s="20">
        <f>IF(Q7237&lt;=0,0,1000)</f>
        <v/>
      </c>
      <c r="N7237" s="20" t="n"/>
      <c r="O7237" s="20" t="n"/>
      <c r="Q7237" s="12" t="n">
        <v>36.82</v>
      </c>
      <c r="R7237" s="31" t="n">
        <v>67.2</v>
      </c>
      <c r="S7237" s="12">
        <f>-K7237</f>
        <v/>
      </c>
      <c r="T7237" s="12" t="n">
        <v>5.349244313973824</v>
      </c>
      <c r="U7237" t="n">
        <v>12.96858911182813</v>
      </c>
      <c r="Z7237">
        <f>T7237/$W$2</f>
        <v/>
      </c>
      <c r="AA7237">
        <f>U7237/$X$2</f>
        <v/>
      </c>
      <c r="AC7237" t="n">
        <v>0.1962041673743792</v>
      </c>
      <c r="AD7237" t="n">
        <v>0</v>
      </c>
      <c r="AF7237">
        <f>Z7237+0.14</f>
        <v/>
      </c>
      <c r="AG7237">
        <f>AA7237+0.1834</f>
        <v/>
      </c>
    </row>
    <row r="7238" spans="1:36">
      <c r="A7238" s="13" t="s">
        <v>7405</v>
      </c>
      <c r="B7238" t="n">
        <v>0.296711268565267</v>
      </c>
      <c r="C7238" t="n">
        <v>0.2931227369994103</v>
      </c>
      <c r="D7238" s="20" t="n">
        <v>0.2931279470028911</v>
      </c>
      <c r="E7238" s="20">
        <f>Q7238</f>
        <v/>
      </c>
      <c r="F7238" s="20">
        <f>-Q7238+0.0001</f>
        <v/>
      </c>
      <c r="G7238" s="20">
        <f>-Q7238</f>
        <v/>
      </c>
      <c r="H7238" s="20">
        <f>IF(Q7238&lt;0,0,1000)</f>
        <v/>
      </c>
      <c r="I7238" s="20">
        <f>IF(Q7238&lt;0,0,1000)</f>
        <v/>
      </c>
      <c r="J7238" s="20">
        <f>I7238</f>
        <v/>
      </c>
      <c r="K7238" s="12" t="n">
        <v>-37.6</v>
      </c>
      <c r="L7238" s="12">
        <f>SQRT(E7238^2)+1</f>
        <v/>
      </c>
      <c r="M7238" s="20">
        <f>IF(Q7238&lt;=0,0,1000)</f>
        <v/>
      </c>
      <c r="N7238" s="20" t="n"/>
      <c r="O7238" s="20" t="n"/>
      <c r="Q7238" s="12" t="n">
        <v>36.31</v>
      </c>
      <c r="R7238" s="31" t="n">
        <v>63.56</v>
      </c>
      <c r="S7238" s="12">
        <f>-K7238</f>
        <v/>
      </c>
      <c r="T7238" s="12" t="n">
        <v>5.242531095249199</v>
      </c>
      <c r="U7238" t="n">
        <v>12.7140768908942</v>
      </c>
      <c r="Z7238">
        <f>T7238/$W$2</f>
        <v/>
      </c>
      <c r="AA7238">
        <f>U7238/$X$2</f>
        <v/>
      </c>
      <c r="AC7238" t="n">
        <v>0.1870088349179325</v>
      </c>
      <c r="AD7238" t="n">
        <v>0</v>
      </c>
      <c r="AF7238">
        <f>Z7238+0.14</f>
        <v/>
      </c>
      <c r="AG7238">
        <f>AA7238+0.1834</f>
        <v/>
      </c>
    </row>
    <row r="7239" spans="1:36">
      <c r="A7239" s="13" t="s">
        <v>7406</v>
      </c>
      <c r="B7239" t="n">
        <v>0.2921962607260062</v>
      </c>
      <c r="C7239" t="n">
        <v>0.2890504721916314</v>
      </c>
      <c r="D7239" s="20" t="n">
        <v>0.2890555303751598</v>
      </c>
      <c r="E7239" s="20">
        <f>Q7239</f>
        <v/>
      </c>
      <c r="F7239" s="20">
        <f>-Q7239+0.0001</f>
        <v/>
      </c>
      <c r="G7239" s="20">
        <f>-Q7239</f>
        <v/>
      </c>
      <c r="H7239" s="20">
        <f>IF(Q7239&lt;0,0,1000)</f>
        <v/>
      </c>
      <c r="I7239" s="20">
        <f>IF(Q7239&lt;0,0,1000)</f>
        <v/>
      </c>
      <c r="J7239" s="20">
        <f>I7239</f>
        <v/>
      </c>
      <c r="K7239" s="12" t="n">
        <v>-37.6</v>
      </c>
      <c r="L7239" s="12">
        <f>SQRT(E7239^2)+1</f>
        <v/>
      </c>
      <c r="M7239" s="20">
        <f>IF(Q7239&lt;=0,0,1000)</f>
        <v/>
      </c>
      <c r="N7239" s="20" t="n"/>
      <c r="O7239" s="20" t="n"/>
      <c r="Q7239" s="12" t="n">
        <v>37.23</v>
      </c>
      <c r="R7239" s="31" t="n">
        <v>61.94</v>
      </c>
      <c r="S7239" s="12">
        <f>-K7239</f>
        <v/>
      </c>
      <c r="T7239" s="12" t="n">
        <v>5.157459281576981</v>
      </c>
      <c r="U7239" t="n">
        <v>12.5421216987192</v>
      </c>
      <c r="Z7239">
        <f>T7239/$W$2</f>
        <v/>
      </c>
      <c r="AA7239">
        <f>U7239/$X$2</f>
        <v/>
      </c>
      <c r="AC7239" t="n">
        <v>0.1824938730503229</v>
      </c>
      <c r="AD7239" t="n">
        <v>0</v>
      </c>
      <c r="AF7239">
        <f>Z7239+0.14</f>
        <v/>
      </c>
      <c r="AG7239">
        <f>AA7239+0.1834</f>
        <v/>
      </c>
    </row>
    <row r="7240" spans="1:36">
      <c r="A7240" s="13" t="s">
        <v>7407</v>
      </c>
      <c r="B7240" t="n">
        <v>0.2903558444813584</v>
      </c>
      <c r="C7240" t="n">
        <v>0.2864445681668377</v>
      </c>
      <c r="D7240" s="20" t="n">
        <v>0.2864489845885613</v>
      </c>
      <c r="E7240" s="20">
        <f>Q7240</f>
        <v/>
      </c>
      <c r="F7240" s="20">
        <f>-Q7240+0.0001</f>
        <v/>
      </c>
      <c r="G7240" s="20">
        <f>-Q7240</f>
        <v/>
      </c>
      <c r="H7240" s="20">
        <f>IF(Q7240&lt;0,0,1000)</f>
        <v/>
      </c>
      <c r="I7240" s="20">
        <f>IF(Q7240&lt;0,0,1000)</f>
        <v/>
      </c>
      <c r="J7240" s="20">
        <f>I7240</f>
        <v/>
      </c>
      <c r="K7240" s="12" t="n">
        <v>-37.6</v>
      </c>
      <c r="L7240" s="12">
        <f>SQRT(E7240^2)+1</f>
        <v/>
      </c>
      <c r="M7240" s="20">
        <f>IF(Q7240&lt;=0,0,1000)</f>
        <v/>
      </c>
      <c r="N7240" s="20" t="n"/>
      <c r="O7240" s="20" t="n"/>
      <c r="Q7240" s="12" t="n">
        <v>37.99</v>
      </c>
      <c r="R7240" s="31" t="n">
        <v>51.89</v>
      </c>
      <c r="S7240" s="12">
        <f>-K7240</f>
        <v/>
      </c>
      <c r="T7240" s="12" t="n">
        <v>5.186992675542959</v>
      </c>
      <c r="U7240" t="n">
        <v>12.60270619248136</v>
      </c>
      <c r="Z7240">
        <f>T7240/$W$2</f>
        <v/>
      </c>
      <c r="AA7240">
        <f>U7240/$X$2</f>
        <v/>
      </c>
      <c r="AC7240" t="n">
        <v>0.1806536832940783</v>
      </c>
      <c r="AD7240" t="n">
        <v>0</v>
      </c>
      <c r="AF7240">
        <f>Z7240+0.14</f>
        <v/>
      </c>
      <c r="AG7240">
        <f>AA7240+0.1834</f>
        <v/>
      </c>
    </row>
    <row r="7241" spans="1:36">
      <c r="A7241" s="13" t="s">
        <v>7408</v>
      </c>
      <c r="B7241" t="n">
        <v>0.2923992258051854</v>
      </c>
      <c r="C7241" t="n">
        <v>0.2878670601211019</v>
      </c>
      <c r="D7241" s="20" t="n">
        <v>0.2878708437981236</v>
      </c>
      <c r="E7241" s="20">
        <f>Q7241</f>
        <v/>
      </c>
      <c r="F7241" s="20">
        <f>-Q7241+0.0001</f>
        <v/>
      </c>
      <c r="G7241" s="20">
        <f>-Q7241</f>
        <v/>
      </c>
      <c r="H7241" s="20">
        <f>IF(Q7241&lt;0,0,1000)</f>
        <v/>
      </c>
      <c r="I7241" s="20">
        <f>IF(Q7241&lt;0,0,1000)</f>
        <v/>
      </c>
      <c r="J7241" s="20">
        <f>I7241</f>
        <v/>
      </c>
      <c r="K7241" s="12" t="n">
        <v>-37.6</v>
      </c>
      <c r="L7241" s="12">
        <f>SQRT(E7241^2)+1</f>
        <v/>
      </c>
      <c r="M7241" s="20">
        <f>IF(Q7241&lt;=0,0,1000)</f>
        <v/>
      </c>
      <c r="N7241" s="20" t="n"/>
      <c r="O7241" s="20" t="n"/>
      <c r="Q7241" s="12" t="n">
        <v>43.74</v>
      </c>
      <c r="R7241" s="31" t="n">
        <v>50.45</v>
      </c>
      <c r="S7241" s="12">
        <f>-K7241</f>
        <v/>
      </c>
      <c r="T7241" s="12" t="n">
        <v>5.314570946320146</v>
      </c>
      <c r="U7241" t="n">
        <v>12.9510228623112</v>
      </c>
      <c r="Z7241">
        <f>T7241/$W$2</f>
        <v/>
      </c>
      <c r="AA7241">
        <f>U7241/$X$2</f>
        <v/>
      </c>
      <c r="AC7241" t="n">
        <v>0.1826973022481421</v>
      </c>
      <c r="AD7241" t="n">
        <v>0</v>
      </c>
      <c r="AF7241">
        <f>Z7241+0.14</f>
        <v/>
      </c>
      <c r="AG7241">
        <f>AA7241+0.1834</f>
        <v/>
      </c>
    </row>
    <row r="7242" spans="1:36">
      <c r="A7242" s="13" t="s">
        <v>7409</v>
      </c>
      <c r="B7242" t="n">
        <v>0.3021380510217019</v>
      </c>
      <c r="C7242" t="n">
        <v>0.2964973288639161</v>
      </c>
      <c r="D7242" s="20" t="n">
        <v>0.2965005399951969</v>
      </c>
      <c r="E7242" s="20">
        <f>Q7242</f>
        <v/>
      </c>
      <c r="F7242" s="20">
        <f>-Q7242+0.0001</f>
        <v/>
      </c>
      <c r="G7242" s="20">
        <f>-Q7242</f>
        <v/>
      </c>
      <c r="H7242" s="20">
        <f>IF(Q7242&lt;0,0,1000)</f>
        <v/>
      </c>
      <c r="I7242" s="20">
        <f>IF(Q7242&lt;0,0,1000)</f>
        <v/>
      </c>
      <c r="J7242" s="20">
        <f>I7242</f>
        <v/>
      </c>
      <c r="K7242" s="12" t="n">
        <v>-37.6</v>
      </c>
      <c r="L7242" s="12">
        <f>SQRT(E7242^2)+1</f>
        <v/>
      </c>
      <c r="M7242" s="20">
        <f>IF(Q7242&lt;=0,0,1000)</f>
        <v/>
      </c>
      <c r="N7242" s="20" t="n"/>
      <c r="O7242" s="20" t="n"/>
      <c r="Q7242" s="12" t="n">
        <v>50.5</v>
      </c>
      <c r="R7242" s="31" t="n">
        <v>49.32</v>
      </c>
      <c r="S7242" s="12">
        <f>-K7242</f>
        <v/>
      </c>
      <c r="T7242" s="12" t="n">
        <v>5.589933985851735</v>
      </c>
      <c r="U7242" t="n">
        <v>13.63055336532836</v>
      </c>
      <c r="Z7242">
        <f>T7242/$W$2</f>
        <v/>
      </c>
      <c r="AA7242">
        <f>U7242/$X$2</f>
        <v/>
      </c>
      <c r="AC7242" t="n">
        <v>0.1924363382821264</v>
      </c>
      <c r="AD7242" t="n">
        <v>0</v>
      </c>
      <c r="AF7242">
        <f>Z7242+0.14</f>
        <v/>
      </c>
      <c r="AG7242">
        <f>AA7242+0.1834</f>
        <v/>
      </c>
    </row>
    <row r="7243" spans="1:36">
      <c r="A7243" s="13" t="s">
        <v>7410</v>
      </c>
      <c r="B7243" t="n">
        <v>0.3109243798290739</v>
      </c>
      <c r="C7243" t="n">
        <v>0.3042930220078374</v>
      </c>
      <c r="D7243" s="20" t="n">
        <v>0.3042954614329466</v>
      </c>
      <c r="E7243" s="20">
        <f>Q7243</f>
        <v/>
      </c>
      <c r="F7243" s="20">
        <f>-Q7243+0.0001</f>
        <v/>
      </c>
      <c r="G7243" s="20">
        <f>-Q7243</f>
        <v/>
      </c>
      <c r="H7243" s="20">
        <f>IF(Q7243&lt;0,0,1000)</f>
        <v/>
      </c>
      <c r="I7243" s="20">
        <f>IF(Q7243&lt;0,0,1000)</f>
        <v/>
      </c>
      <c r="J7243" s="20">
        <f>I7243</f>
        <v/>
      </c>
      <c r="K7243" s="12" t="n">
        <v>-37.6</v>
      </c>
      <c r="L7243" s="12">
        <f>SQRT(E7243^2)+1</f>
        <v/>
      </c>
      <c r="M7243" s="20">
        <f>IF(Q7243&lt;=0,0,1000)</f>
        <v/>
      </c>
      <c r="N7243" s="20" t="n"/>
      <c r="O7243" s="20" t="n"/>
      <c r="Q7243" s="12" t="n">
        <v>47.62</v>
      </c>
      <c r="R7243" s="31" t="n">
        <v>61.93</v>
      </c>
      <c r="S7243" s="12">
        <f>-K7243</f>
        <v/>
      </c>
      <c r="T7243" s="12" t="n">
        <v>5.867449385996113</v>
      </c>
      <c r="U7243" t="n">
        <v>14.3467243908079</v>
      </c>
      <c r="Z7243">
        <f>T7243/$W$2</f>
        <v/>
      </c>
      <c r="AA7243">
        <f>U7243/$X$2</f>
        <v/>
      </c>
      <c r="AC7243" t="n">
        <v>0.2012229653926472</v>
      </c>
      <c r="AD7243" t="n">
        <v>0</v>
      </c>
      <c r="AF7243">
        <f>Z7243+0.14</f>
        <v/>
      </c>
      <c r="AG7243">
        <f>AA7243+0.1834</f>
        <v/>
      </c>
    </row>
    <row r="7244" spans="1:36">
      <c r="A7244" s="13" t="s">
        <v>7411</v>
      </c>
      <c r="B7244" t="n">
        <v>0.3183211976374741</v>
      </c>
      <c r="C7244" t="n">
        <v>0.3098153958923897</v>
      </c>
      <c r="D7244" s="20" t="n">
        <v>0.3098176810264511</v>
      </c>
      <c r="E7244" s="20">
        <f>Q7244</f>
        <v/>
      </c>
      <c r="F7244" s="20">
        <f>-Q7244+0.0001</f>
        <v/>
      </c>
      <c r="G7244" s="20">
        <f>-Q7244</f>
        <v/>
      </c>
      <c r="H7244" s="20">
        <f>IF(Q7244&lt;0,0,1000)</f>
        <v/>
      </c>
      <c r="I7244" s="20">
        <f>IF(Q7244&lt;0,0,1000)</f>
        <v/>
      </c>
      <c r="J7244" s="20">
        <f>I7244</f>
        <v/>
      </c>
      <c r="K7244" s="12" t="n">
        <v>-37.6</v>
      </c>
      <c r="L7244" s="12">
        <f>SQRT(E7244^2)+1</f>
        <v/>
      </c>
      <c r="M7244" s="20">
        <f>IF(Q7244&lt;=0,0,1000)</f>
        <v/>
      </c>
      <c r="N7244" s="20" t="n"/>
      <c r="O7244" s="20" t="n"/>
      <c r="Q7244" s="12" t="n">
        <v>41.97</v>
      </c>
      <c r="R7244" s="31" t="n">
        <v>71.63</v>
      </c>
      <c r="S7244" s="12">
        <f>-K7244</f>
        <v/>
      </c>
      <c r="T7244" s="12" t="n">
        <v>6.130615715388565</v>
      </c>
      <c r="U7244" t="n">
        <v>14.94514699609184</v>
      </c>
      <c r="Z7244">
        <f>T7244/$W$2</f>
        <v/>
      </c>
      <c r="AA7244">
        <f>U7244/$X$2</f>
        <v/>
      </c>
      <c r="AC7244" t="n">
        <v>0.2086197554679387</v>
      </c>
      <c r="AD7244" t="n">
        <v>0</v>
      </c>
      <c r="AF7244">
        <f>Z7244+0.14</f>
        <v/>
      </c>
      <c r="AG7244">
        <f>AA7244+0.1834</f>
        <v/>
      </c>
    </row>
    <row r="7245" spans="1:36">
      <c r="A7245" s="13" t="s">
        <v>7412</v>
      </c>
      <c r="B7245" t="n">
        <v>0.3211992202713034</v>
      </c>
      <c r="C7245" t="n">
        <v>0.3113090717752938</v>
      </c>
      <c r="D7245" s="20" t="n">
        <v>0.3113111840188164</v>
      </c>
      <c r="E7245" s="20">
        <f>Q7245</f>
        <v/>
      </c>
      <c r="F7245" s="20">
        <f>-Q7245+0.0001</f>
        <v/>
      </c>
      <c r="G7245" s="20">
        <f>-Q7245</f>
        <v/>
      </c>
      <c r="H7245" s="20">
        <f>IF(Q7245&lt;0,0,1000)</f>
        <v/>
      </c>
      <c r="I7245" s="20">
        <f>IF(Q7245&lt;0,0,1000)</f>
        <v/>
      </c>
      <c r="J7245" s="20">
        <f>I7245</f>
        <v/>
      </c>
      <c r="K7245" s="12" t="n">
        <v>-37.6</v>
      </c>
      <c r="L7245" s="12">
        <f>SQRT(E7245^2)+1</f>
        <v/>
      </c>
      <c r="M7245" s="20">
        <f>IF(Q7245&lt;=0,0,1000)</f>
        <v/>
      </c>
      <c r="N7245" s="20" t="n"/>
      <c r="O7245" s="20" t="n"/>
      <c r="Q7245" s="12" t="n">
        <v>42.82</v>
      </c>
      <c r="R7245" s="31" t="n">
        <v>81.68000000000001</v>
      </c>
      <c r="S7245" s="12">
        <f>-K7245</f>
        <v/>
      </c>
      <c r="T7245" s="12" t="n">
        <v>6.29717207504501</v>
      </c>
      <c r="U7245" t="n">
        <v>15.3349738867383</v>
      </c>
      <c r="Z7245">
        <f>T7245/$W$2</f>
        <v/>
      </c>
      <c r="AA7245">
        <f>U7245/$X$2</f>
        <v/>
      </c>
      <c r="AC7245" t="n">
        <v>0.2114977975506132</v>
      </c>
      <c r="AD7245" t="n">
        <v>0</v>
      </c>
      <c r="AF7245">
        <f>Z7245+0.14</f>
        <v/>
      </c>
      <c r="AG7245">
        <f>AA7245+0.1834</f>
        <v/>
      </c>
    </row>
    <row r="7246" spans="1:36">
      <c r="A7246" s="13" t="s">
        <v>7413</v>
      </c>
      <c r="B7246" t="n">
        <v>0.3124333609125381</v>
      </c>
      <c r="C7246" t="n">
        <v>0.3012281438390041</v>
      </c>
      <c r="D7246" s="20" t="n">
        <v>0.3012302679608621</v>
      </c>
      <c r="E7246" s="20">
        <f>Q7246</f>
        <v/>
      </c>
      <c r="F7246" s="20">
        <f>-Q7246+0.0001</f>
        <v/>
      </c>
      <c r="G7246" s="20">
        <f>-Q7246</f>
        <v/>
      </c>
      <c r="H7246" s="20">
        <f>IF(Q7246&lt;0,0,1000)</f>
        <v/>
      </c>
      <c r="I7246" s="20">
        <f>IF(Q7246&lt;0,0,1000)</f>
        <v/>
      </c>
      <c r="J7246" s="20">
        <f>I7246</f>
        <v/>
      </c>
      <c r="K7246" s="12" t="n">
        <v>-37.6</v>
      </c>
      <c r="L7246" s="12">
        <f>SQRT(E7246^2)+1</f>
        <v/>
      </c>
      <c r="M7246" s="20">
        <f>IF(Q7246&lt;=0,0,1000)</f>
        <v/>
      </c>
      <c r="N7246" s="20" t="n"/>
      <c r="O7246" s="20" t="n"/>
      <c r="Q7246" s="12" t="n">
        <v>39.93</v>
      </c>
      <c r="R7246" s="31" t="n">
        <v>71.56</v>
      </c>
      <c r="S7246" s="12">
        <f>-K7246</f>
        <v/>
      </c>
      <c r="T7246" s="12" t="n">
        <v>6.249643443176856</v>
      </c>
      <c r="U7246" t="n">
        <v>15.18742607873737</v>
      </c>
      <c r="Z7246">
        <f>T7246/$W$2</f>
        <v/>
      </c>
      <c r="AA7246">
        <f>U7246/$X$2</f>
        <v/>
      </c>
      <c r="AC7246" t="n">
        <v>0.2027318977638631</v>
      </c>
      <c r="AD7246" t="n">
        <v>0</v>
      </c>
      <c r="AF7246">
        <f>Z7246+0.14</f>
        <v/>
      </c>
      <c r="AG7246">
        <f>AA7246+0.1834</f>
        <v/>
      </c>
    </row>
    <row r="7247" spans="1:36">
      <c r="A7247" s="13" t="s">
        <v>7414</v>
      </c>
      <c r="B7247" t="n">
        <v>0.2778208104676485</v>
      </c>
      <c r="C7247" t="n">
        <v>0.2655540999799891</v>
      </c>
      <c r="D7247" s="20" t="n">
        <v>0.2655559574262507</v>
      </c>
      <c r="E7247" s="20">
        <f>Q7247</f>
        <v/>
      </c>
      <c r="F7247" s="20">
        <f>-Q7247+0.0001</f>
        <v/>
      </c>
      <c r="G7247" s="20">
        <f>-Q7247</f>
        <v/>
      </c>
      <c r="H7247" s="20">
        <f>IF(Q7247&lt;0,0,1000)</f>
        <v/>
      </c>
      <c r="I7247" s="20">
        <f>IF(Q7247&lt;0,0,1000)</f>
        <v/>
      </c>
      <c r="J7247" s="20">
        <f>I7247</f>
        <v/>
      </c>
      <c r="K7247" s="12" t="n">
        <v>-37.6</v>
      </c>
      <c r="L7247" s="12">
        <f>SQRT(E7247^2)+1</f>
        <v/>
      </c>
      <c r="M7247" s="20">
        <f>IF(Q7247&lt;=0,0,1000)</f>
        <v/>
      </c>
      <c r="N7247" s="20" t="n"/>
      <c r="O7247" s="20" t="n"/>
      <c r="Q7247" s="12" t="n">
        <v>33.1</v>
      </c>
      <c r="R7247" s="31" t="n">
        <v>52.5</v>
      </c>
      <c r="S7247" s="12">
        <f>-K7247</f>
        <v/>
      </c>
      <c r="T7247" s="12" t="n">
        <v>5.721993676241287</v>
      </c>
      <c r="U7247" t="n">
        <v>13.84448219119428</v>
      </c>
      <c r="Z7247">
        <f>T7247/$W$2</f>
        <v/>
      </c>
      <c r="AA7247">
        <f>U7247/$X$2</f>
        <v/>
      </c>
      <c r="AC7247" t="n">
        <v>0.1681194264839888</v>
      </c>
      <c r="AD7247" t="n">
        <v>0</v>
      </c>
      <c r="AF7247">
        <f>Z7247+0.14</f>
        <v/>
      </c>
      <c r="AG7247">
        <f>AA7247+0.1834</f>
        <v/>
      </c>
    </row>
    <row r="7248" spans="1:36">
      <c r="A7248" s="13" t="s">
        <v>7415</v>
      </c>
      <c r="B7248" t="n">
        <v>0.236259090042551</v>
      </c>
      <c r="C7248" t="n">
        <v>0.2272492010793067</v>
      </c>
      <c r="D7248" s="20" t="n">
        <v>0.2272538798734554</v>
      </c>
      <c r="E7248" s="20">
        <f>Q7248</f>
        <v/>
      </c>
      <c r="F7248" s="20">
        <f>-Q7248+0.0001</f>
        <v/>
      </c>
      <c r="G7248" s="20">
        <f>-Q7248</f>
        <v/>
      </c>
      <c r="H7248" s="20">
        <f>IF(Q7248&lt;0,0,1000)</f>
        <v/>
      </c>
      <c r="I7248" s="20">
        <f>IF(Q7248&lt;0,0,1000)</f>
        <v/>
      </c>
      <c r="J7248" s="20">
        <f>I7248</f>
        <v/>
      </c>
      <c r="K7248" s="12" t="n">
        <v>-37.6</v>
      </c>
      <c r="L7248" s="12">
        <f>SQRT(E7248^2)+1</f>
        <v/>
      </c>
      <c r="M7248" s="20">
        <f>IF(Q7248&lt;=0,0,1000)</f>
        <v/>
      </c>
      <c r="N7248" s="20" t="n"/>
      <c r="O7248" s="20" t="n"/>
      <c r="Q7248" s="12" t="n">
        <v>31.05</v>
      </c>
      <c r="R7248" s="31" t="n">
        <v>54.08</v>
      </c>
      <c r="S7248" s="12">
        <f>-K7248</f>
        <v/>
      </c>
      <c r="T7248" s="12" t="n">
        <v>4.713623119625224</v>
      </c>
      <c r="U7248" t="n">
        <v>11.37107411094839</v>
      </c>
      <c r="Z7248">
        <f>T7248/$W$2</f>
        <v/>
      </c>
      <c r="AA7248">
        <f>U7248/$X$2</f>
        <v/>
      </c>
      <c r="AC7248" t="n">
        <v>0.1265566604868358</v>
      </c>
      <c r="AD7248" t="n">
        <v>0</v>
      </c>
      <c r="AF7248">
        <f>Z7248+0.14</f>
        <v/>
      </c>
      <c r="AG7248">
        <f>AA7248+0.1834</f>
        <v/>
      </c>
    </row>
    <row r="7249" spans="1:36">
      <c r="A7249" s="13" t="s">
        <v>7416</v>
      </c>
      <c r="B7249" t="n">
        <v>0.1943798525589025</v>
      </c>
      <c r="C7249" t="n">
        <v>0.1920751741327882</v>
      </c>
      <c r="D7249" s="20" t="n">
        <v>0.1920810115813929</v>
      </c>
      <c r="E7249" s="20">
        <f>Q7249</f>
        <v/>
      </c>
      <c r="F7249" s="20">
        <f>-Q7249+0.0001</f>
        <v/>
      </c>
      <c r="G7249" s="20">
        <f>-Q7249</f>
        <v/>
      </c>
      <c r="H7249" s="20">
        <f>IF(Q7249&lt;0,0,1000)</f>
        <v/>
      </c>
      <c r="I7249" s="20">
        <f>IF(Q7249&lt;0,0,1000)</f>
        <v/>
      </c>
      <c r="J7249" s="20">
        <f>I7249</f>
        <v/>
      </c>
      <c r="K7249" s="12" t="n">
        <v>-37.6</v>
      </c>
      <c r="L7249" s="12">
        <f>SQRT(E7249^2)+1</f>
        <v/>
      </c>
      <c r="M7249" s="20">
        <f>IF(Q7249&lt;=0,0,1000)</f>
        <v/>
      </c>
      <c r="N7249" s="20" t="n"/>
      <c r="O7249" s="20" t="n"/>
      <c r="Q7249" s="12" t="n">
        <v>29.85</v>
      </c>
      <c r="R7249" s="31" t="n">
        <v>51.99</v>
      </c>
      <c r="S7249" s="12">
        <f>-K7249</f>
        <v/>
      </c>
      <c r="T7249" s="12" t="n">
        <v>3.412317241801676</v>
      </c>
      <c r="U7249" t="n">
        <v>8.244109827690661</v>
      </c>
      <c r="Z7249">
        <f>T7249/$W$2</f>
        <v/>
      </c>
      <c r="AA7249">
        <f>U7249/$X$2</f>
        <v/>
      </c>
      <c r="AC7249" t="n">
        <v>0.08467719999463839</v>
      </c>
      <c r="AD7249" t="n">
        <v>0</v>
      </c>
      <c r="AF7249">
        <f>Z7249+0.14</f>
        <v/>
      </c>
      <c r="AG7249">
        <f>AA7249+0.1834</f>
        <v/>
      </c>
    </row>
    <row r="7250" spans="1:36">
      <c r="A7250" s="13" t="s">
        <v>7417</v>
      </c>
      <c r="B7250" t="n">
        <v>0.1839128668165055</v>
      </c>
      <c r="C7250" t="n">
        <v>0.1868230183640527</v>
      </c>
      <c r="D7250" s="20" t="n">
        <v>0.1868289613593642</v>
      </c>
      <c r="E7250" s="20">
        <f>Q7250</f>
        <v/>
      </c>
      <c r="F7250" s="20">
        <f>-Q7250+0.0001</f>
        <v/>
      </c>
      <c r="G7250" s="20">
        <f>-Q7250</f>
        <v/>
      </c>
      <c r="H7250" s="20">
        <f>IF(Q7250&lt;0,0,1000)</f>
        <v/>
      </c>
      <c r="I7250" s="20">
        <f>IF(Q7250&lt;0,0,1000)</f>
        <v/>
      </c>
      <c r="J7250" s="20">
        <f>I7250</f>
        <v/>
      </c>
      <c r="K7250" s="12" t="n">
        <v>-37.6</v>
      </c>
      <c r="L7250" s="12">
        <f>SQRT(E7250^2)+1</f>
        <v/>
      </c>
      <c r="M7250" s="20">
        <f>IF(Q7250&lt;=0,0,1000)</f>
        <v/>
      </c>
      <c r="N7250" s="20" t="n"/>
      <c r="O7250" s="20" t="n"/>
      <c r="Q7250" s="12" t="n">
        <v>29.04</v>
      </c>
      <c r="R7250" s="31" t="n">
        <v>56.27</v>
      </c>
      <c r="S7250" s="12">
        <f>-K7250</f>
        <v/>
      </c>
      <c r="T7250" s="12" t="n">
        <v>2.832311847860063</v>
      </c>
      <c r="U7250" t="n">
        <v>6.935794570403008</v>
      </c>
      <c r="Z7250">
        <f>T7250/$W$2</f>
        <v/>
      </c>
      <c r="AA7250">
        <f>U7250/$X$2</f>
        <v/>
      </c>
      <c r="AC7250" t="n">
        <v>0.07421042309255234</v>
      </c>
      <c r="AD7250" t="n">
        <v>0</v>
      </c>
      <c r="AF7250">
        <f>Z7250+0.14</f>
        <v/>
      </c>
      <c r="AG7250">
        <f>AA7250+0.1834</f>
        <v/>
      </c>
    </row>
    <row r="7251" spans="1:36">
      <c r="A7251" s="13" t="s">
        <v>7418</v>
      </c>
      <c r="B7251" t="n">
        <v>0.1918000857977841</v>
      </c>
      <c r="C7251" t="n">
        <v>0.1931067415795032</v>
      </c>
      <c r="D7251" s="20" t="n">
        <v>0.1931125513851328</v>
      </c>
      <c r="E7251" s="20">
        <f>Q7251</f>
        <v/>
      </c>
      <c r="F7251" s="20">
        <f>-Q7251+0.0001</f>
        <v/>
      </c>
      <c r="G7251" s="20">
        <f>-Q7251</f>
        <v/>
      </c>
      <c r="H7251" s="20">
        <f>IF(Q7251&lt;0,0,1000)</f>
        <v/>
      </c>
      <c r="I7251" s="20">
        <f>IF(Q7251&lt;0,0,1000)</f>
        <v/>
      </c>
      <c r="J7251" s="20">
        <f>I7251</f>
        <v/>
      </c>
      <c r="K7251" s="12" t="n">
        <v>-37.6</v>
      </c>
      <c r="L7251" s="12">
        <f>SQRT(E7251^2)+1</f>
        <v/>
      </c>
      <c r="M7251" s="20">
        <f>IF(Q7251&lt;=0,0,1000)</f>
        <v/>
      </c>
      <c r="N7251" s="20" t="n"/>
      <c r="O7251" s="20" t="n"/>
      <c r="Q7251" s="12" t="n">
        <v>28.65</v>
      </c>
      <c r="R7251" s="31" t="n">
        <v>48.31</v>
      </c>
      <c r="S7251" s="12">
        <f>-K7251</f>
        <v/>
      </c>
      <c r="T7251" s="12" t="n">
        <v>3.100918956017466</v>
      </c>
      <c r="U7251" t="n">
        <v>7.57126123902371</v>
      </c>
      <c r="Z7251">
        <f>T7251/$W$2</f>
        <v/>
      </c>
      <c r="AA7251">
        <f>U7251/$X$2</f>
        <v/>
      </c>
      <c r="AC7251" t="n">
        <v>0.08209765428616102</v>
      </c>
      <c r="AD7251" t="n">
        <v>0</v>
      </c>
      <c r="AF7251">
        <f>Z7251+0.14</f>
        <v/>
      </c>
      <c r="AG7251">
        <f>AA7251+0.1834</f>
        <v/>
      </c>
    </row>
    <row r="7252" spans="1:36">
      <c r="A7252" s="13" t="s">
        <v>7419</v>
      </c>
      <c r="B7252" t="n">
        <v>0.2026163234598248</v>
      </c>
      <c r="C7252" t="n">
        <v>0.2063339249325021</v>
      </c>
      <c r="D7252" s="20" t="n">
        <v>0.2063405071852882</v>
      </c>
      <c r="E7252" s="20">
        <f>Q7252</f>
        <v/>
      </c>
      <c r="F7252" s="20">
        <f>-Q7252+0.0001</f>
        <v/>
      </c>
      <c r="G7252" s="20">
        <f>-Q7252</f>
        <v/>
      </c>
      <c r="H7252" s="20">
        <f>IF(Q7252&lt;0,0,1000)</f>
        <v/>
      </c>
      <c r="I7252" s="20">
        <f>IF(Q7252&lt;0,0,1000)</f>
        <v/>
      </c>
      <c r="J7252" s="20">
        <f>I7252</f>
        <v/>
      </c>
      <c r="K7252" s="12" t="n">
        <v>-37.6</v>
      </c>
      <c r="L7252" s="12">
        <f>SQRT(E7252^2)+1</f>
        <v/>
      </c>
      <c r="M7252" s="20">
        <f>IF(Q7252&lt;=0,0,1000)</f>
        <v/>
      </c>
      <c r="N7252" s="20" t="n"/>
      <c r="O7252" s="20" t="n"/>
      <c r="Q7252" s="12" t="n">
        <v>28.77</v>
      </c>
      <c r="R7252" s="31" t="n">
        <v>43.97</v>
      </c>
      <c r="S7252" s="12">
        <f>-K7252</f>
        <v/>
      </c>
      <c r="T7252" s="12" t="n">
        <v>3.02135590299514</v>
      </c>
      <c r="U7252" t="n">
        <v>7.348583577656781</v>
      </c>
      <c r="Z7252">
        <f>T7252/$W$2</f>
        <v/>
      </c>
      <c r="AA7252">
        <f>U7252/$X$2</f>
        <v/>
      </c>
      <c r="AC7252" t="n">
        <v>0.09291369974690956</v>
      </c>
      <c r="AD7252" t="n">
        <v>0</v>
      </c>
      <c r="AF7252">
        <f>Z7252+0.14</f>
        <v/>
      </c>
      <c r="AG7252">
        <f>AA7252+0.1834</f>
        <v/>
      </c>
    </row>
    <row r="7253" spans="1:36">
      <c r="A7253" s="13" t="s">
        <v>7420</v>
      </c>
      <c r="B7253" t="n">
        <v>0.231448703716041</v>
      </c>
      <c r="C7253" t="n">
        <v>0.2360248034111576</v>
      </c>
      <c r="D7253" s="20" t="n">
        <v>0.2360323337334855</v>
      </c>
      <c r="E7253" s="20">
        <f>Q7253</f>
        <v/>
      </c>
      <c r="F7253" s="20">
        <f>-Q7253+0.0001</f>
        <v/>
      </c>
      <c r="G7253" s="20">
        <f>-Q7253</f>
        <v/>
      </c>
      <c r="H7253" s="20">
        <f>IF(Q7253&lt;0,0,1000)</f>
        <v/>
      </c>
      <c r="I7253" s="20">
        <f>IF(Q7253&lt;0,0,1000)</f>
        <v/>
      </c>
      <c r="J7253" s="20">
        <f>I7253</f>
        <v/>
      </c>
      <c r="K7253" s="12" t="n">
        <v>-37.6</v>
      </c>
      <c r="L7253" s="12">
        <f>SQRT(E7253^2)+1</f>
        <v/>
      </c>
      <c r="M7253" s="20">
        <f>IF(Q7253&lt;=0,0,1000)</f>
        <v/>
      </c>
      <c r="N7253" s="20" t="n"/>
      <c r="O7253" s="20" t="n"/>
      <c r="Q7253" s="12" t="n">
        <v>28.84</v>
      </c>
      <c r="R7253" s="31" t="n">
        <v>41.59</v>
      </c>
      <c r="S7253" s="12">
        <f>-K7253</f>
        <v/>
      </c>
      <c r="T7253" s="12" t="n">
        <v>3.375694242880351</v>
      </c>
      <c r="U7253" t="n">
        <v>8.165561071665826</v>
      </c>
      <c r="Z7253">
        <f>T7253/$W$2</f>
        <v/>
      </c>
      <c r="AA7253">
        <f>U7253/$X$2</f>
        <v/>
      </c>
      <c r="AC7253" t="n">
        <v>0.1217457076404908</v>
      </c>
      <c r="AD7253" t="n">
        <v>0</v>
      </c>
      <c r="AF7253">
        <f>Z7253+0.14</f>
        <v/>
      </c>
      <c r="AG7253">
        <f>AA7253+0.1834</f>
        <v/>
      </c>
    </row>
    <row r="7254" spans="1:36">
      <c r="A7254" s="13" t="s">
        <v>7421</v>
      </c>
      <c r="B7254" t="n">
        <v>0.2879379406740324</v>
      </c>
      <c r="C7254" t="n">
        <v>0.2909029686702028</v>
      </c>
      <c r="D7254" s="20" t="n">
        <v>0.2909115339865206</v>
      </c>
      <c r="E7254" s="20">
        <f>Q7254</f>
        <v/>
      </c>
      <c r="F7254" s="20">
        <f>-Q7254+0.0001</f>
        <v/>
      </c>
      <c r="G7254" s="20">
        <f>-Q7254</f>
        <v/>
      </c>
      <c r="H7254" s="20">
        <f>IF(Q7254&lt;0,0,1000)</f>
        <v/>
      </c>
      <c r="I7254" s="20">
        <f>IF(Q7254&lt;0,0,1000)</f>
        <v/>
      </c>
      <c r="J7254" s="20">
        <f>I7254</f>
        <v/>
      </c>
      <c r="K7254" s="12" t="n">
        <v>-37.6</v>
      </c>
      <c r="L7254" s="12">
        <f>SQRT(E7254^2)+1</f>
        <v/>
      </c>
      <c r="M7254" s="20">
        <f>IF(Q7254&lt;=0,0,1000)</f>
        <v/>
      </c>
      <c r="N7254" s="20" t="n"/>
      <c r="O7254" s="20" t="n"/>
      <c r="Q7254" s="12" t="n">
        <v>30.77</v>
      </c>
      <c r="R7254" s="31" t="n">
        <v>40.83</v>
      </c>
      <c r="S7254" s="12">
        <f>-K7254</f>
        <v/>
      </c>
      <c r="T7254" s="12" t="n">
        <v>4.48074542448524</v>
      </c>
      <c r="U7254" t="n">
        <v>10.86460322480768</v>
      </c>
      <c r="Z7254">
        <f>T7254/$W$2</f>
        <v/>
      </c>
      <c r="AA7254">
        <f>U7254/$X$2</f>
        <v/>
      </c>
      <c r="AC7254" t="n">
        <v>0.1782343215121375</v>
      </c>
      <c r="AD7254" t="n">
        <v>0</v>
      </c>
      <c r="AF7254">
        <f>Z7254+0.14</f>
        <v/>
      </c>
      <c r="AG7254">
        <f>AA7254+0.1834</f>
        <v/>
      </c>
    </row>
    <row r="7255" spans="1:36">
      <c r="A7255" s="13" t="s">
        <v>7422</v>
      </c>
      <c r="B7255" t="n">
        <v>0.380195087242173</v>
      </c>
      <c r="C7255" t="n">
        <v>0.3778203207983566</v>
      </c>
      <c r="D7255" s="20" t="n">
        <v>0.3778285484572253</v>
      </c>
      <c r="E7255" s="20">
        <f>Q7255</f>
        <v/>
      </c>
      <c r="F7255" s="20">
        <f>-Q7255+0.0001</f>
        <v/>
      </c>
      <c r="G7255" s="20">
        <f>-Q7255</f>
        <v/>
      </c>
      <c r="H7255" s="20">
        <f>IF(Q7255&lt;0,0,1000)</f>
        <v/>
      </c>
      <c r="I7255" s="20">
        <f>IF(Q7255&lt;0,0,1000)</f>
        <v/>
      </c>
      <c r="J7255" s="20">
        <f>I7255</f>
        <v/>
      </c>
      <c r="K7255" s="12" t="n">
        <v>-37.6</v>
      </c>
      <c r="L7255" s="12">
        <f>SQRT(E7255^2)+1</f>
        <v/>
      </c>
      <c r="M7255" s="20">
        <f>IF(Q7255&lt;=0,0,1000)</f>
        <v/>
      </c>
      <c r="N7255" s="20" t="n"/>
      <c r="O7255" s="20" t="n"/>
      <c r="Q7255" s="12" t="n">
        <v>32.5</v>
      </c>
      <c r="R7255" s="31" t="n">
        <v>40.7</v>
      </c>
      <c r="S7255" s="12">
        <f>-K7255</f>
        <v/>
      </c>
      <c r="T7255" s="12" t="n">
        <v>6.570751663015484</v>
      </c>
      <c r="U7255" t="n">
        <v>15.99865825787198</v>
      </c>
      <c r="Z7255">
        <f>T7255/$W$2</f>
        <v/>
      </c>
      <c r="AA7255">
        <f>U7255/$X$2</f>
        <v/>
      </c>
      <c r="AC7255" t="n">
        <v>0.2704913012683989</v>
      </c>
      <c r="AD7255" t="n">
        <v>0</v>
      </c>
      <c r="AF7255">
        <f>Z7255+0.14</f>
        <v/>
      </c>
      <c r="AG7255">
        <f>AA7255+0.1834</f>
        <v/>
      </c>
    </row>
    <row r="7256" spans="1:36">
      <c r="A7256" s="13" t="s">
        <v>7423</v>
      </c>
      <c r="B7256" t="n">
        <v>0.3944072602162885</v>
      </c>
      <c r="C7256" t="n">
        <v>0.3930569307908213</v>
      </c>
      <c r="D7256" s="20" t="n">
        <v>0.3930601605103752</v>
      </c>
      <c r="E7256" s="20">
        <f>Q7256</f>
        <v/>
      </c>
      <c r="F7256" s="20">
        <f>-Q7256+0.0001</f>
        <v/>
      </c>
      <c r="G7256" s="20">
        <f>-Q7256</f>
        <v/>
      </c>
      <c r="H7256" s="20">
        <f>IF(Q7256&lt;0,0,1000)</f>
        <v/>
      </c>
      <c r="I7256" s="20">
        <f>IF(Q7256&lt;0,0,1000)</f>
        <v/>
      </c>
      <c r="J7256" s="20">
        <f>I7256</f>
        <v/>
      </c>
      <c r="K7256" s="12" t="n">
        <v>-37.6</v>
      </c>
      <c r="L7256" s="12">
        <f>SQRT(E7256^2)+1</f>
        <v/>
      </c>
      <c r="M7256" s="20">
        <f>IF(Q7256&lt;=0,0,1000)</f>
        <v/>
      </c>
      <c r="N7256" s="20" t="n"/>
      <c r="O7256" s="20" t="n"/>
      <c r="Q7256" s="12" t="n">
        <v>35.06</v>
      </c>
      <c r="R7256" s="31" t="n">
        <v>42.09</v>
      </c>
      <c r="S7256" s="12">
        <f>-K7256</f>
        <v/>
      </c>
      <c r="T7256" s="12" t="n">
        <v>6.862559559210181</v>
      </c>
      <c r="U7256" t="n">
        <v>16.89560331415212</v>
      </c>
      <c r="Z7256">
        <f>T7256/$W$2</f>
        <v/>
      </c>
      <c r="AA7256">
        <f>U7256/$X$2</f>
        <v/>
      </c>
      <c r="AC7256" t="n">
        <v>0.2847057904612037</v>
      </c>
      <c r="AD7256" t="n">
        <v>0</v>
      </c>
      <c r="AF7256">
        <f>Z7256+0.14</f>
        <v/>
      </c>
      <c r="AG7256">
        <f>AA7256+0.1834</f>
        <v/>
      </c>
    </row>
    <row r="7257" spans="1:36">
      <c r="A7257" s="13" t="s">
        <v>7424</v>
      </c>
      <c r="B7257" t="n">
        <v>0.3844204007341903</v>
      </c>
      <c r="C7257" t="n">
        <v>0.3821651878982566</v>
      </c>
      <c r="D7257" s="20" t="n">
        <v>0.3821692248791234</v>
      </c>
      <c r="E7257" s="20">
        <f>Q7257</f>
        <v/>
      </c>
      <c r="F7257" s="20">
        <f>-Q7257+0.0001</f>
        <v/>
      </c>
      <c r="G7257" s="20">
        <f>-Q7257</f>
        <v/>
      </c>
      <c r="H7257" s="20">
        <f>IF(Q7257&lt;0,0,1000)</f>
        <v/>
      </c>
      <c r="I7257" s="20">
        <f>IF(Q7257&lt;0,0,1000)</f>
        <v/>
      </c>
      <c r="J7257" s="20">
        <f>I7257</f>
        <v/>
      </c>
      <c r="K7257" s="12" t="n">
        <v>-37.6</v>
      </c>
      <c r="L7257" s="12">
        <f>SQRT(E7257^2)+1</f>
        <v/>
      </c>
      <c r="M7257" s="20">
        <f>IF(Q7257&lt;=0,0,1000)</f>
        <v/>
      </c>
      <c r="N7257" s="20" t="n"/>
      <c r="O7257" s="20" t="n"/>
      <c r="Q7257" s="12" t="n">
        <v>41.76</v>
      </c>
      <c r="R7257" s="31" t="n">
        <v>43.96</v>
      </c>
      <c r="S7257" s="12">
        <f>-K7257</f>
        <v/>
      </c>
      <c r="T7257" s="12" t="n">
        <v>6.688795715055303</v>
      </c>
      <c r="U7257" t="n">
        <v>16.36827187898409</v>
      </c>
      <c r="Z7257">
        <f>T7257/$W$2</f>
        <v/>
      </c>
      <c r="AA7257">
        <f>U7257/$X$2</f>
        <v/>
      </c>
      <c r="AC7257" t="n">
        <v>0.2747185802033424</v>
      </c>
      <c r="AD7257" t="n">
        <v>0</v>
      </c>
      <c r="AF7257">
        <f>Z7257+0.14</f>
        <v/>
      </c>
      <c r="AG7257">
        <f>AA7257+0.1834</f>
        <v/>
      </c>
    </row>
    <row r="7258" spans="1:36">
      <c r="A7258" s="13" t="s">
        <v>7425</v>
      </c>
      <c r="B7258" t="n">
        <v>0.3645317961478682</v>
      </c>
      <c r="C7258" t="n">
        <v>0.3601596054798338</v>
      </c>
      <c r="D7258" s="20" t="n">
        <v>0.3601641475812719</v>
      </c>
      <c r="E7258" s="20">
        <f>Q7258</f>
        <v/>
      </c>
      <c r="F7258" s="20">
        <f>-Q7258+0.0001</f>
        <v/>
      </c>
      <c r="G7258" s="20">
        <f>-Q7258</f>
        <v/>
      </c>
      <c r="H7258" s="20">
        <f>IF(Q7258&lt;0,0,1000)</f>
        <v/>
      </c>
      <c r="I7258" s="20">
        <f>IF(Q7258&lt;0,0,1000)</f>
        <v/>
      </c>
      <c r="J7258" s="20">
        <f>I7258</f>
        <v/>
      </c>
      <c r="K7258" s="12" t="n">
        <v>-37.6</v>
      </c>
      <c r="L7258" s="12">
        <f>SQRT(E7258^2)+1</f>
        <v/>
      </c>
      <c r="M7258" s="20">
        <f>IF(Q7258&lt;=0,0,1000)</f>
        <v/>
      </c>
      <c r="N7258" s="20" t="n"/>
      <c r="O7258" s="20" t="n"/>
      <c r="Q7258" s="12" t="n">
        <v>41.54</v>
      </c>
      <c r="R7258" s="31" t="n">
        <v>49.54</v>
      </c>
      <c r="S7258" s="12">
        <f>-K7258</f>
        <v/>
      </c>
      <c r="T7258" s="12" t="n">
        <v>6.501990713604603</v>
      </c>
      <c r="U7258" t="n">
        <v>15.84569664763759</v>
      </c>
      <c r="Z7258">
        <f>T7258/$W$2</f>
        <v/>
      </c>
      <c r="AA7258">
        <f>U7258/$X$2</f>
        <v/>
      </c>
      <c r="AC7258" t="n">
        <v>0.2548296156139501</v>
      </c>
      <c r="AD7258" t="n">
        <v>0</v>
      </c>
      <c r="AF7258">
        <f>Z7258+0.14</f>
        <v/>
      </c>
      <c r="AG7258">
        <f>AA7258+0.1834</f>
        <v/>
      </c>
    </row>
    <row r="7259" spans="1:36">
      <c r="A7259" s="13" t="s">
        <v>7426</v>
      </c>
      <c r="B7259" t="n">
        <v>0.3418204052375311</v>
      </c>
      <c r="C7259" t="n">
        <v>0.3362099865469487</v>
      </c>
      <c r="D7259" s="20" t="n">
        <v>0.3362144716444346</v>
      </c>
      <c r="E7259" s="20">
        <f>Q7259</f>
        <v/>
      </c>
      <c r="F7259" s="20">
        <f>-Q7259+0.0001</f>
        <v/>
      </c>
      <c r="G7259" s="20">
        <f>-Q7259</f>
        <v/>
      </c>
      <c r="H7259" s="20">
        <f>IF(Q7259&lt;0,0,1000)</f>
        <v/>
      </c>
      <c r="I7259" s="20">
        <f>IF(Q7259&lt;0,0,1000)</f>
        <v/>
      </c>
      <c r="J7259" s="20">
        <f>I7259</f>
        <v/>
      </c>
      <c r="K7259" s="12" t="n">
        <v>-37.6</v>
      </c>
      <c r="L7259" s="12">
        <f>SQRT(E7259^2)+1</f>
        <v/>
      </c>
      <c r="M7259" s="20">
        <f>IF(Q7259&lt;=0,0,1000)</f>
        <v/>
      </c>
      <c r="N7259" s="20" t="n"/>
      <c r="O7259" s="20" t="n"/>
      <c r="Q7259" s="12" t="n">
        <v>36.19</v>
      </c>
      <c r="R7259" s="31" t="n">
        <v>54.25</v>
      </c>
      <c r="S7259" s="12">
        <f>-K7259</f>
        <v/>
      </c>
      <c r="T7259" s="12" t="n">
        <v>6.164466838499099</v>
      </c>
      <c r="U7259" t="n">
        <v>14.93979351133589</v>
      </c>
      <c r="Z7259">
        <f>T7259/$W$2</f>
        <v/>
      </c>
      <c r="AA7259">
        <f>U7259/$X$2</f>
        <v/>
      </c>
      <c r="AC7259" t="n">
        <v>0.2321181923581089</v>
      </c>
      <c r="AD7259" t="n">
        <v>0</v>
      </c>
      <c r="AF7259">
        <f>Z7259+0.14</f>
        <v/>
      </c>
      <c r="AG7259">
        <f>AA7259+0.1834</f>
        <v/>
      </c>
    </row>
    <row r="7260" spans="1:36">
      <c r="A7260" s="13" t="s">
        <v>7427</v>
      </c>
      <c r="B7260" t="n">
        <v>0.3277305760725669</v>
      </c>
      <c r="C7260" t="n">
        <v>0.3222497602556212</v>
      </c>
      <c r="D7260" s="20" t="n">
        <v>0.3222546717287527</v>
      </c>
      <c r="E7260" s="20">
        <f>Q7260</f>
        <v/>
      </c>
      <c r="F7260" s="20">
        <f>-Q7260+0.0001</f>
        <v/>
      </c>
      <c r="G7260" s="20">
        <f>-Q7260</f>
        <v/>
      </c>
      <c r="H7260" s="20">
        <f>IF(Q7260&lt;0,0,1000)</f>
        <v/>
      </c>
      <c r="I7260" s="20">
        <f>IF(Q7260&lt;0,0,1000)</f>
        <v/>
      </c>
      <c r="J7260" s="20">
        <f>I7260</f>
        <v/>
      </c>
      <c r="K7260" s="12" t="n">
        <v>-37.6</v>
      </c>
      <c r="L7260" s="12">
        <f>SQRT(E7260^2)+1</f>
        <v/>
      </c>
      <c r="M7260" s="20">
        <f>IF(Q7260&lt;=0,0,1000)</f>
        <v/>
      </c>
      <c r="N7260" s="20" t="n"/>
      <c r="O7260" s="20" t="n"/>
      <c r="Q7260" s="12" t="n">
        <v>33.79</v>
      </c>
      <c r="R7260" s="31" t="n">
        <v>60.33</v>
      </c>
      <c r="S7260" s="12">
        <f>-K7260</f>
        <v/>
      </c>
      <c r="T7260" s="12" t="n">
        <v>5.91878004681199</v>
      </c>
      <c r="U7260" t="n">
        <v>14.33945603597993</v>
      </c>
      <c r="Z7260">
        <f>T7260/$W$2</f>
        <v/>
      </c>
      <c r="AA7260">
        <f>U7260/$X$2</f>
        <v/>
      </c>
      <c r="AC7260" t="n">
        <v>0.2180281954712364</v>
      </c>
      <c r="AD7260" t="n">
        <v>0</v>
      </c>
      <c r="AF7260">
        <f>Z7260+0.14</f>
        <v/>
      </c>
      <c r="AG7260">
        <f>AA7260+0.1834</f>
        <v/>
      </c>
    </row>
    <row r="7261" spans="1:36">
      <c r="A7261" s="13" t="s">
        <v>7428</v>
      </c>
      <c r="B7261" t="n">
        <v>0.3118057799019682</v>
      </c>
      <c r="C7261" t="n">
        <v>0.3062807980451663</v>
      </c>
      <c r="D7261" s="20" t="n">
        <v>0.3062855176623413</v>
      </c>
      <c r="E7261" s="20">
        <f>Q7261</f>
        <v/>
      </c>
      <c r="F7261" s="20">
        <f>-Q7261+0.0001</f>
        <v/>
      </c>
      <c r="G7261" s="20">
        <f>-Q7261</f>
        <v/>
      </c>
      <c r="H7261" s="20">
        <f>IF(Q7261&lt;0,0,1000)</f>
        <v/>
      </c>
      <c r="I7261" s="20">
        <f>IF(Q7261&lt;0,0,1000)</f>
        <v/>
      </c>
      <c r="J7261" s="20">
        <f>I7261</f>
        <v/>
      </c>
      <c r="K7261" s="12" t="n">
        <v>-37.6</v>
      </c>
      <c r="L7261" s="12">
        <f>SQRT(E7261^2)+1</f>
        <v/>
      </c>
      <c r="M7261" s="20">
        <f>IF(Q7261&lt;=0,0,1000)</f>
        <v/>
      </c>
      <c r="N7261" s="20" t="n"/>
      <c r="O7261" s="20" t="n"/>
      <c r="Q7261" s="12" t="n">
        <v>31.54</v>
      </c>
      <c r="R7261" s="31" t="n">
        <v>62.51</v>
      </c>
      <c r="S7261" s="12">
        <f>-K7261</f>
        <v/>
      </c>
      <c r="T7261" s="12" t="n">
        <v>5.67846314342316</v>
      </c>
      <c r="U7261" t="n">
        <v>13.77571396865487</v>
      </c>
      <c r="Z7261">
        <f>T7261/$W$2</f>
        <v/>
      </c>
      <c r="AA7261">
        <f>U7261/$X$2</f>
        <v/>
      </c>
      <c r="AC7261" t="n">
        <v>0.2021034318532627</v>
      </c>
      <c r="AD7261" t="n">
        <v>0</v>
      </c>
      <c r="AF7261">
        <f>Z7261+0.14</f>
        <v/>
      </c>
      <c r="AG7261">
        <f>AA7261+0.1834</f>
        <v/>
      </c>
    </row>
    <row r="7262" spans="1:36">
      <c r="A7262" s="13" t="s">
        <v>7429</v>
      </c>
      <c r="B7262" t="n">
        <v>0.2887030814815178</v>
      </c>
      <c r="C7262" t="n">
        <v>0.2803670084169837</v>
      </c>
      <c r="D7262" s="20" t="n">
        <v>0.2803698236302772</v>
      </c>
      <c r="E7262" s="20">
        <f>Q7262</f>
        <v/>
      </c>
      <c r="F7262" s="20">
        <f>-Q7262+0.0001</f>
        <v/>
      </c>
      <c r="G7262" s="20">
        <f>-Q7262</f>
        <v/>
      </c>
      <c r="H7262" s="20">
        <f>IF(Q7262&lt;0,0,1000)</f>
        <v/>
      </c>
      <c r="I7262" s="20">
        <f>IF(Q7262&lt;0,0,1000)</f>
        <v/>
      </c>
      <c r="J7262" s="20">
        <f>I7262</f>
        <v/>
      </c>
      <c r="K7262" s="12" t="n">
        <v>-37.6</v>
      </c>
      <c r="L7262" s="12">
        <f>SQRT(E7262^2)+1</f>
        <v/>
      </c>
      <c r="M7262" s="20">
        <f>IF(Q7262&lt;=0,0,1000)</f>
        <v/>
      </c>
      <c r="N7262" s="20" t="n"/>
      <c r="O7262" s="20" t="n"/>
      <c r="Q7262" s="12" t="n">
        <v>30.03</v>
      </c>
      <c r="R7262" s="31" t="n">
        <v>60.18</v>
      </c>
      <c r="S7262" s="12">
        <f>-K7262</f>
        <v/>
      </c>
      <c r="T7262" s="12" t="n">
        <v>5.565208833826533</v>
      </c>
      <c r="U7262" t="n">
        <v>13.50546227684772</v>
      </c>
      <c r="Z7262">
        <f>T7262/$W$2</f>
        <v/>
      </c>
      <c r="AA7262">
        <f>U7262/$X$2</f>
        <v/>
      </c>
      <c r="AC7262" t="n">
        <v>0.1790014319499645</v>
      </c>
      <c r="AD7262" t="n">
        <v>0</v>
      </c>
      <c r="AF7262">
        <f>Z7262+0.14</f>
        <v/>
      </c>
      <c r="AG7262">
        <f>AA7262+0.1834</f>
        <v/>
      </c>
    </row>
    <row r="7263" spans="1:36">
      <c r="A7263" s="13" t="s">
        <v>7430</v>
      </c>
      <c r="B7263" t="n">
        <v>0.2834174522055795</v>
      </c>
      <c r="C7263" t="n">
        <v>0.2754641517560977</v>
      </c>
      <c r="D7263" s="20" t="n">
        <v>0.2754667588554067</v>
      </c>
      <c r="E7263" s="20">
        <f>Q7263</f>
        <v/>
      </c>
      <c r="F7263" s="20">
        <f>-Q7263+0.0001</f>
        <v/>
      </c>
      <c r="G7263" s="20">
        <f>-Q7263</f>
        <v/>
      </c>
      <c r="H7263" s="20">
        <f>IF(Q7263&lt;0,0,1000)</f>
        <v/>
      </c>
      <c r="I7263" s="20">
        <f>IF(Q7263&lt;0,0,1000)</f>
        <v/>
      </c>
      <c r="J7263" s="20">
        <f>I7263</f>
        <v/>
      </c>
      <c r="K7263" s="12" t="n">
        <v>-37.6</v>
      </c>
      <c r="L7263" s="12">
        <f>SQRT(E7263^2)+1</f>
        <v/>
      </c>
      <c r="M7263" s="20">
        <f>IF(Q7263&lt;=0,0,1000)</f>
        <v/>
      </c>
      <c r="N7263" s="20" t="n"/>
      <c r="O7263" s="20" t="n"/>
      <c r="Q7263" s="12" t="n">
        <v>31.41</v>
      </c>
      <c r="R7263" s="31" t="n">
        <v>50.96</v>
      </c>
      <c r="S7263" s="12">
        <f>-K7263</f>
        <v/>
      </c>
      <c r="T7263" s="12" t="n">
        <v>5.474906004207647</v>
      </c>
      <c r="U7263" t="n">
        <v>13.32285478844096</v>
      </c>
      <c r="Z7263">
        <f>T7263/$W$2</f>
        <v/>
      </c>
      <c r="AA7263">
        <f>U7263/$X$2</f>
        <v/>
      </c>
      <c r="AC7263" t="n">
        <v>0.1737158669877796</v>
      </c>
      <c r="AD7263" t="n">
        <v>0</v>
      </c>
      <c r="AF7263">
        <f>Z7263+0.14</f>
        <v/>
      </c>
      <c r="AG7263">
        <f>AA7263+0.1834</f>
        <v/>
      </c>
    </row>
    <row r="7264" spans="1:36">
      <c r="A7264" s="13" t="s">
        <v>7431</v>
      </c>
      <c r="B7264" t="n">
        <v>0.2866291483498977</v>
      </c>
      <c r="C7264" t="n">
        <v>0.2787701995830696</v>
      </c>
      <c r="D7264" s="20" t="n">
        <v>0.2787726281201608</v>
      </c>
      <c r="E7264" s="20">
        <f>Q7264</f>
        <v/>
      </c>
      <c r="F7264" s="20">
        <f>-Q7264+0.0001</f>
        <v/>
      </c>
      <c r="G7264" s="20">
        <f>-Q7264</f>
        <v/>
      </c>
      <c r="H7264" s="20">
        <f>IF(Q7264&lt;0,0,1000)</f>
        <v/>
      </c>
      <c r="I7264" s="20">
        <f>IF(Q7264&lt;0,0,1000)</f>
        <v/>
      </c>
      <c r="J7264" s="20">
        <f>I7264</f>
        <v/>
      </c>
      <c r="K7264" s="12" t="n">
        <v>-37.6</v>
      </c>
      <c r="L7264" s="12">
        <f>SQRT(E7264^2)+1</f>
        <v/>
      </c>
      <c r="M7264" s="20">
        <f>IF(Q7264&lt;=0,0,1000)</f>
        <v/>
      </c>
      <c r="N7264" s="20" t="n"/>
      <c r="O7264" s="20" t="n"/>
      <c r="Q7264" s="12" t="n">
        <v>32.7</v>
      </c>
      <c r="R7264" s="31" t="n">
        <v>48.77</v>
      </c>
      <c r="S7264" s="12">
        <f>-K7264</f>
        <v/>
      </c>
      <c r="T7264" s="12" t="n">
        <v>5.506295880082686</v>
      </c>
      <c r="U7264" t="n">
        <v>13.38744508400426</v>
      </c>
      <c r="Z7264">
        <f>T7264/$W$2</f>
        <v/>
      </c>
      <c r="AA7264">
        <f>U7264/$X$2</f>
        <v/>
      </c>
      <c r="AC7264" t="n">
        <v>0.1769276331909718</v>
      </c>
      <c r="AD7264" t="n">
        <v>0</v>
      </c>
      <c r="AF7264">
        <f>Z7264+0.14</f>
        <v/>
      </c>
      <c r="AG7264">
        <f>AA7264+0.1834</f>
        <v/>
      </c>
    </row>
    <row r="7265" spans="1:36">
      <c r="A7265" s="13" t="s">
        <v>7432</v>
      </c>
      <c r="B7265" t="n">
        <v>0.2938805263188035</v>
      </c>
      <c r="C7265" t="n">
        <v>0.2862559466829471</v>
      </c>
      <c r="D7265" s="20" t="n">
        <v>0.2862581957305366</v>
      </c>
      <c r="E7265" s="20">
        <f>Q7265</f>
        <v/>
      </c>
      <c r="F7265" s="20">
        <f>-Q7265+0.0001</f>
        <v/>
      </c>
      <c r="G7265" s="20">
        <f>-Q7265</f>
        <v/>
      </c>
      <c r="H7265" s="20">
        <f>IF(Q7265&lt;0,0,1000)</f>
        <v/>
      </c>
      <c r="I7265" s="20">
        <f>IF(Q7265&lt;0,0,1000)</f>
        <v/>
      </c>
      <c r="J7265" s="20">
        <f>I7265</f>
        <v/>
      </c>
      <c r="K7265" s="12" t="n">
        <v>-37.6</v>
      </c>
      <c r="L7265" s="12">
        <f>SQRT(E7265^2)+1</f>
        <v/>
      </c>
      <c r="M7265" s="20">
        <f>IF(Q7265&lt;=0,0,1000)</f>
        <v/>
      </c>
      <c r="N7265" s="20" t="n"/>
      <c r="O7265" s="20" t="n"/>
      <c r="Q7265" s="12" t="n">
        <v>37.93</v>
      </c>
      <c r="R7265" s="31" t="n">
        <v>47.32</v>
      </c>
      <c r="S7265" s="12">
        <f>-K7265</f>
        <v/>
      </c>
      <c r="T7265" s="12" t="n">
        <v>5.641765706264737</v>
      </c>
      <c r="U7265" t="n">
        <v>13.75760104051329</v>
      </c>
      <c r="Z7265">
        <f>T7265/$W$2</f>
        <v/>
      </c>
      <c r="AA7265">
        <f>U7265/$X$2</f>
        <v/>
      </c>
      <c r="AC7265" t="n">
        <v>0.1841790969584725</v>
      </c>
      <c r="AD7265" t="n">
        <v>0</v>
      </c>
      <c r="AF7265">
        <f>Z7265+0.14</f>
        <v/>
      </c>
      <c r="AG7265">
        <f>AA7265+0.1834</f>
        <v/>
      </c>
    </row>
    <row r="7266" spans="1:36">
      <c r="A7266" s="13" t="s">
        <v>7433</v>
      </c>
      <c r="B7266" t="n">
        <v>0.3063879181406535</v>
      </c>
      <c r="C7266" t="n">
        <v>0.2979713670385873</v>
      </c>
      <c r="D7266" s="20" t="n">
        <v>0.2979732110645941</v>
      </c>
      <c r="E7266" s="20">
        <f>Q7266</f>
        <v/>
      </c>
      <c r="F7266" s="20">
        <f>-Q7266+0.0001</f>
        <v/>
      </c>
      <c r="G7266" s="20">
        <f>-Q7266</f>
        <v/>
      </c>
      <c r="H7266" s="20">
        <f>IF(Q7266&lt;0,0,1000)</f>
        <v/>
      </c>
      <c r="I7266" s="20">
        <f>IF(Q7266&lt;0,0,1000)</f>
        <v/>
      </c>
      <c r="J7266" s="20">
        <f>I7266</f>
        <v/>
      </c>
      <c r="K7266" s="12" t="n">
        <v>-37.6</v>
      </c>
      <c r="L7266" s="12">
        <f>SQRT(E7266^2)+1</f>
        <v/>
      </c>
      <c r="M7266" s="20">
        <f>IF(Q7266&lt;=0,0,1000)</f>
        <v/>
      </c>
      <c r="N7266" s="20" t="n"/>
      <c r="O7266" s="20" t="n"/>
      <c r="Q7266" s="12" t="n">
        <v>45.92</v>
      </c>
      <c r="R7266" s="31" t="n">
        <v>45.79</v>
      </c>
      <c r="S7266" s="12">
        <f>-K7266</f>
        <v/>
      </c>
      <c r="T7266" s="12" t="n">
        <v>5.934122584807073</v>
      </c>
      <c r="U7266" t="n">
        <v>14.4796152495158</v>
      </c>
      <c r="Z7266">
        <f>T7266/$W$2</f>
        <v/>
      </c>
      <c r="AA7266">
        <f>U7266/$X$2</f>
        <v/>
      </c>
      <c r="AC7266" t="n">
        <v>0.1966866447901898</v>
      </c>
      <c r="AD7266" t="n">
        <v>0</v>
      </c>
      <c r="AF7266">
        <f>Z7266+0.14</f>
        <v/>
      </c>
      <c r="AG7266">
        <f>AA7266+0.1834</f>
        <v/>
      </c>
    </row>
    <row r="7267" spans="1:36">
      <c r="A7267" s="13" t="s">
        <v>7434</v>
      </c>
      <c r="B7267" t="n">
        <v>0.3199448484768039</v>
      </c>
      <c r="C7267" t="n">
        <v>0.3112229846563922</v>
      </c>
      <c r="D7267" s="20" t="n">
        <v>0.3112244131062915</v>
      </c>
      <c r="E7267" s="20">
        <f>Q7267</f>
        <v/>
      </c>
      <c r="F7267" s="20">
        <f>-Q7267+0.0001</f>
        <v/>
      </c>
      <c r="G7267" s="20">
        <f>-Q7267</f>
        <v/>
      </c>
      <c r="H7267" s="20">
        <f>IF(Q7267&lt;0,0,1000)</f>
        <v/>
      </c>
      <c r="I7267" s="20">
        <f>IF(Q7267&lt;0,0,1000)</f>
        <v/>
      </c>
      <c r="J7267" s="20">
        <f>I7267</f>
        <v/>
      </c>
      <c r="K7267" s="12" t="n">
        <v>-37.6</v>
      </c>
      <c r="L7267" s="12">
        <f>SQRT(E7267^2)+1</f>
        <v/>
      </c>
      <c r="M7267" s="20">
        <f>IF(Q7267&lt;=0,0,1000)</f>
        <v/>
      </c>
      <c r="N7267" s="20" t="n"/>
      <c r="O7267" s="20" t="n"/>
      <c r="Q7267" s="12" t="n">
        <v>44.27</v>
      </c>
      <c r="R7267" s="31" t="n">
        <v>49.67</v>
      </c>
      <c r="S7267" s="12">
        <f>-K7267</f>
        <v/>
      </c>
      <c r="T7267" s="12" t="n">
        <v>6.228780844048674</v>
      </c>
      <c r="U7267" t="n">
        <v>15.24060296846009</v>
      </c>
      <c r="Z7267">
        <f>T7267/$W$2</f>
        <v/>
      </c>
      <c r="AA7267">
        <f>U7267/$X$2</f>
        <v/>
      </c>
      <c r="AC7267" t="n">
        <v>0.2102437559550544</v>
      </c>
      <c r="AD7267" t="n">
        <v>0</v>
      </c>
      <c r="AF7267">
        <f>Z7267+0.14</f>
        <v/>
      </c>
      <c r="AG7267">
        <f>AA7267+0.1834</f>
        <v/>
      </c>
    </row>
    <row r="7268" spans="1:36">
      <c r="A7268" s="13" t="s">
        <v>7435</v>
      </c>
      <c r="B7268" t="n">
        <v>0.3228800252102519</v>
      </c>
      <c r="C7268" t="n">
        <v>0.3113097016119469</v>
      </c>
      <c r="D7268" s="20" t="n">
        <v>0.3113104802781576</v>
      </c>
      <c r="E7268" s="20">
        <f>Q7268</f>
        <v/>
      </c>
      <c r="F7268" s="20">
        <f>-Q7268+0.0001</f>
        <v/>
      </c>
      <c r="G7268" s="20">
        <f>-Q7268</f>
        <v/>
      </c>
      <c r="H7268" s="20">
        <f>IF(Q7268&lt;0,0,1000)</f>
        <v/>
      </c>
      <c r="I7268" s="20">
        <f>IF(Q7268&lt;0,0,1000)</f>
        <v/>
      </c>
      <c r="J7268" s="20">
        <f>I7268</f>
        <v/>
      </c>
      <c r="K7268" s="12" t="n">
        <v>-37.6</v>
      </c>
      <c r="L7268" s="12">
        <f>SQRT(E7268^2)+1</f>
        <v/>
      </c>
      <c r="M7268" s="20">
        <f>IF(Q7268&lt;=0,0,1000)</f>
        <v/>
      </c>
      <c r="N7268" s="20" t="n"/>
      <c r="O7268" s="20" t="n"/>
      <c r="Q7268" s="12" t="n">
        <v>39.44</v>
      </c>
      <c r="R7268" s="31" t="n">
        <v>63.47</v>
      </c>
      <c r="S7268" s="12">
        <f>-K7268</f>
        <v/>
      </c>
      <c r="T7268" s="12" t="n">
        <v>6.508096565295189</v>
      </c>
      <c r="U7268" t="n">
        <v>15.87606963708076</v>
      </c>
      <c r="Z7268">
        <f>T7268/$W$2</f>
        <v/>
      </c>
      <c r="AA7268">
        <f>U7268/$X$2</f>
        <v/>
      </c>
      <c r="AC7268" t="n">
        <v>0.2131790685199922</v>
      </c>
      <c r="AD7268" t="n">
        <v>0</v>
      </c>
      <c r="AF7268">
        <f>Z7268+0.14</f>
        <v/>
      </c>
      <c r="AG7268">
        <f>AA7268+0.1834</f>
        <v/>
      </c>
    </row>
    <row r="7269" spans="1:36">
      <c r="A7269" s="13" t="s">
        <v>7436</v>
      </c>
      <c r="B7269" t="n">
        <v>0.330383932841678</v>
      </c>
      <c r="C7269" t="n">
        <v>0.3181260029467291</v>
      </c>
      <c r="D7269" s="20" t="n">
        <v>0.3181270320320565</v>
      </c>
      <c r="E7269" s="20">
        <f>Q7269</f>
        <v/>
      </c>
      <c r="F7269" s="20">
        <f>-Q7269+0.0001</f>
        <v/>
      </c>
      <c r="G7269" s="20">
        <f>-Q7269</f>
        <v/>
      </c>
      <c r="H7269" s="20">
        <f>IF(Q7269&lt;0,0,1000)</f>
        <v/>
      </c>
      <c r="I7269" s="20">
        <f>IF(Q7269&lt;0,0,1000)</f>
        <v/>
      </c>
      <c r="J7269" s="20">
        <f>I7269</f>
        <v/>
      </c>
      <c r="K7269" s="12" t="n">
        <v>-37.6</v>
      </c>
      <c r="L7269" s="12">
        <f>SQRT(E7269^2)+1</f>
        <v/>
      </c>
      <c r="M7269" s="20">
        <f>IF(Q7269&lt;=0,0,1000)</f>
        <v/>
      </c>
      <c r="N7269" s="20" t="n"/>
      <c r="O7269" s="20" t="n"/>
      <c r="Q7269" s="12" t="n">
        <v>35.24</v>
      </c>
      <c r="R7269" s="31" t="n">
        <v>68.56</v>
      </c>
      <c r="S7269" s="12">
        <f>-K7269</f>
        <v/>
      </c>
      <c r="T7269" s="12" t="n">
        <v>6.684866590034198</v>
      </c>
      <c r="U7269" t="n">
        <v>16.289955307353</v>
      </c>
      <c r="Z7269">
        <f>T7269/$W$2</f>
        <v/>
      </c>
      <c r="AA7269">
        <f>U7269/$X$2</f>
        <v/>
      </c>
      <c r="AC7269" t="n">
        <v>0.2206828499634399</v>
      </c>
      <c r="AD7269" t="n">
        <v>0</v>
      </c>
      <c r="AF7269">
        <f>Z7269+0.14</f>
        <v/>
      </c>
      <c r="AG7269">
        <f>AA7269+0.1834</f>
        <v/>
      </c>
    </row>
    <row r="7270" spans="1:36">
      <c r="A7270" s="13" t="s">
        <v>7437</v>
      </c>
      <c r="B7270" t="n">
        <v>0.3236625508379294</v>
      </c>
      <c r="C7270" t="n">
        <v>0.3104595653503639</v>
      </c>
      <c r="D7270" s="20" t="n">
        <v>0.3104608670491229</v>
      </c>
      <c r="E7270" s="20">
        <f>Q7270</f>
        <v/>
      </c>
      <c r="F7270" s="20">
        <f>-Q7270+0.0001</f>
        <v/>
      </c>
      <c r="G7270" s="20">
        <f>-Q7270</f>
        <v/>
      </c>
      <c r="H7270" s="20">
        <f>IF(Q7270&lt;0,0,1000)</f>
        <v/>
      </c>
      <c r="I7270" s="20">
        <f>IF(Q7270&lt;0,0,1000)</f>
        <v/>
      </c>
      <c r="J7270" s="20">
        <f>I7270</f>
        <v/>
      </c>
      <c r="K7270" s="12" t="n">
        <v>-37.6</v>
      </c>
      <c r="L7270" s="12">
        <f>SQRT(E7270^2)+1</f>
        <v/>
      </c>
      <c r="M7270" s="20">
        <f>IF(Q7270&lt;=0,0,1000)</f>
        <v/>
      </c>
      <c r="N7270" s="20" t="n"/>
      <c r="O7270" s="20" t="n"/>
      <c r="Q7270" s="12" t="n">
        <v>35.12</v>
      </c>
      <c r="R7270" s="31" t="n">
        <v>57.25</v>
      </c>
      <c r="S7270" s="12">
        <f>-K7270</f>
        <v/>
      </c>
      <c r="T7270" s="12" t="n">
        <v>6.634329705172752</v>
      </c>
      <c r="U7270" t="n">
        <v>16.132779828694</v>
      </c>
      <c r="Z7270">
        <f>T7270/$W$2</f>
        <v/>
      </c>
      <c r="AA7270">
        <f>U7270/$X$2</f>
        <v/>
      </c>
      <c r="AC7270" t="n">
        <v>0.2139613365941789</v>
      </c>
      <c r="AD7270" t="n">
        <v>0</v>
      </c>
      <c r="AF7270">
        <f>Z7270+0.14</f>
        <v/>
      </c>
      <c r="AG7270">
        <f>AA7270+0.1834</f>
        <v/>
      </c>
    </row>
    <row r="7271" spans="1:36">
      <c r="A7271" s="13" t="s">
        <v>7438</v>
      </c>
      <c r="B7271" t="n">
        <v>0.2967336677007177</v>
      </c>
      <c r="C7271" t="n">
        <v>0.2841153952405698</v>
      </c>
      <c r="D7271" s="20" t="n">
        <v>0.2841173959748985</v>
      </c>
      <c r="E7271" s="20">
        <f>Q7271</f>
        <v/>
      </c>
      <c r="F7271" s="20">
        <f>-Q7271+0.0001</f>
        <v/>
      </c>
      <c r="G7271" s="20">
        <f>-Q7271</f>
        <v/>
      </c>
      <c r="H7271" s="20">
        <f>IF(Q7271&lt;0,0,1000)</f>
        <v/>
      </c>
      <c r="I7271" s="20">
        <f>IF(Q7271&lt;0,0,1000)</f>
        <v/>
      </c>
      <c r="J7271" s="20">
        <f>I7271</f>
        <v/>
      </c>
      <c r="K7271" s="12" t="n">
        <v>-37.6</v>
      </c>
      <c r="L7271" s="12">
        <f>SQRT(E7271^2)+1</f>
        <v/>
      </c>
      <c r="M7271" s="20">
        <f>IF(Q7271&lt;=0,0,1000)</f>
        <v/>
      </c>
      <c r="N7271" s="20" t="n"/>
      <c r="O7271" s="20" t="n"/>
      <c r="Q7271" s="12" t="n">
        <v>33.81</v>
      </c>
      <c r="R7271" s="31" t="n">
        <v>47.65</v>
      </c>
      <c r="S7271" s="12">
        <f>-K7271</f>
        <v/>
      </c>
      <c r="T7271" s="12" t="n">
        <v>6.074101681865319</v>
      </c>
      <c r="U7271" t="n">
        <v>14.705767675812</v>
      </c>
      <c r="Z7271">
        <f>T7271/$W$2</f>
        <v/>
      </c>
      <c r="AA7271">
        <f>U7271/$X$2</f>
        <v/>
      </c>
      <c r="AC7271" t="n">
        <v>0.1870322027459794</v>
      </c>
      <c r="AD7271" t="n">
        <v>0</v>
      </c>
      <c r="AF7271">
        <f>Z7271+0.14</f>
        <v/>
      </c>
      <c r="AG7271">
        <f>AA7271+0.1834</f>
        <v/>
      </c>
    </row>
    <row r="7272" spans="1:36">
      <c r="A7272" s="13" t="s">
        <v>7439</v>
      </c>
      <c r="B7272" t="n">
        <v>0.2473422808171302</v>
      </c>
      <c r="C7272" t="n">
        <v>0.2372373204990135</v>
      </c>
      <c r="D7272" s="20" t="n">
        <v>0.2372418460194192</v>
      </c>
      <c r="E7272" s="20">
        <f>Q7272</f>
        <v/>
      </c>
      <c r="F7272" s="20">
        <f>-Q7272+0.0001</f>
        <v/>
      </c>
      <c r="G7272" s="20">
        <f>-Q7272</f>
        <v/>
      </c>
      <c r="H7272" s="20">
        <f>IF(Q7272&lt;0,0,1000)</f>
        <v/>
      </c>
      <c r="I7272" s="20">
        <f>IF(Q7272&lt;0,0,1000)</f>
        <v/>
      </c>
      <c r="J7272" s="20">
        <f>I7272</f>
        <v/>
      </c>
      <c r="K7272" s="12" t="n">
        <v>-37.6</v>
      </c>
      <c r="L7272" s="12">
        <f>SQRT(E7272^2)+1</f>
        <v/>
      </c>
      <c r="M7272" s="20">
        <f>IF(Q7272&lt;=0,0,1000)</f>
        <v/>
      </c>
      <c r="N7272" s="20" t="n"/>
      <c r="O7272" s="20" t="n"/>
      <c r="Q7272" s="12" t="n">
        <v>32.57</v>
      </c>
      <c r="R7272" s="31" t="n">
        <v>48.1</v>
      </c>
      <c r="S7272" s="12">
        <f>-K7272</f>
        <v/>
      </c>
      <c r="T7272" s="12" t="n">
        <v>5.003353066197268</v>
      </c>
      <c r="U7272" t="n">
        <v>12.07679913332575</v>
      </c>
      <c r="Z7272">
        <f>T7272/$W$2</f>
        <v/>
      </c>
      <c r="AA7272">
        <f>U7272/$X$2</f>
        <v/>
      </c>
      <c r="AC7272" t="n">
        <v>0.1376398617710312</v>
      </c>
      <c r="AD7272" t="n">
        <v>0</v>
      </c>
      <c r="AF7272">
        <f>Z7272+0.14</f>
        <v/>
      </c>
      <c r="AG7272">
        <f>AA7272+0.1834</f>
        <v/>
      </c>
    </row>
    <row r="7273" spans="1:36">
      <c r="A7273" s="13" t="s">
        <v>7440</v>
      </c>
      <c r="B7273" t="n">
        <v>0.2055002344133655</v>
      </c>
      <c r="C7273" t="n">
        <v>0.2029536811089185</v>
      </c>
      <c r="D7273" s="20" t="n">
        <v>0.2029597223769634</v>
      </c>
      <c r="E7273" s="20">
        <f>Q7273</f>
        <v/>
      </c>
      <c r="F7273" s="20">
        <f>-Q7273+0.0001</f>
        <v/>
      </c>
      <c r="G7273" s="20">
        <f>-Q7273</f>
        <v/>
      </c>
      <c r="H7273" s="20">
        <f>IF(Q7273&lt;0,0,1000)</f>
        <v/>
      </c>
      <c r="I7273" s="20">
        <f>IF(Q7273&lt;0,0,1000)</f>
        <v/>
      </c>
      <c r="J7273" s="20">
        <f>I7273</f>
        <v/>
      </c>
      <c r="K7273" s="12" t="n">
        <v>-37.6</v>
      </c>
      <c r="L7273" s="12">
        <f>SQRT(E7273^2)+1</f>
        <v/>
      </c>
      <c r="M7273" s="20">
        <f>IF(Q7273&lt;=0,0,1000)</f>
        <v/>
      </c>
      <c r="N7273" s="20" t="n"/>
      <c r="O7273" s="20" t="n"/>
      <c r="Q7273" s="12" t="n">
        <v>32.15</v>
      </c>
      <c r="R7273" s="31" t="n">
        <v>43.94</v>
      </c>
      <c r="S7273" s="12">
        <f>-K7273</f>
        <v/>
      </c>
      <c r="T7273" s="12" t="n">
        <v>3.622023507437434</v>
      </c>
      <c r="U7273" t="n">
        <v>8.75564703588328</v>
      </c>
      <c r="Z7273">
        <f>T7273/$W$2</f>
        <v/>
      </c>
      <c r="AA7273">
        <f>U7273/$X$2</f>
        <v/>
      </c>
      <c r="AC7273" t="n">
        <v>0.09579747837738124</v>
      </c>
      <c r="AD7273" t="n">
        <v>0</v>
      </c>
      <c r="AF7273">
        <f>Z7273+0.14</f>
        <v/>
      </c>
      <c r="AG7273">
        <f>AA7273+0.1834</f>
        <v/>
      </c>
    </row>
    <row r="7274" spans="1:36">
      <c r="A7274" s="13" t="s">
        <v>7441</v>
      </c>
      <c r="B7274" t="n">
        <v>0.2302586768724446</v>
      </c>
      <c r="C7274" t="n">
        <v>0.2384468449231396</v>
      </c>
      <c r="D7274" s="20" t="n">
        <v>0.2384560037923112</v>
      </c>
      <c r="E7274" s="20">
        <f>Q7274</f>
        <v/>
      </c>
      <c r="F7274" s="20">
        <f>-Q7274+0.0001</f>
        <v/>
      </c>
      <c r="G7274" s="20">
        <f>-Q7274</f>
        <v/>
      </c>
      <c r="H7274" s="20">
        <f>IF(Q7274&lt;0,0,1000)</f>
        <v/>
      </c>
      <c r="I7274" s="20">
        <f>IF(Q7274&lt;0,0,1000)</f>
        <v/>
      </c>
      <c r="J7274" s="20">
        <f>I7274</f>
        <v/>
      </c>
      <c r="K7274" s="12" t="n">
        <v>-37.6</v>
      </c>
      <c r="L7274" s="12">
        <f>SQRT(E7274^2)+1</f>
        <v/>
      </c>
      <c r="M7274" s="20">
        <f>IF(Q7274&lt;=0,0,1000)</f>
        <v/>
      </c>
      <c r="N7274" s="20" t="n"/>
      <c r="O7274" s="20" t="n"/>
      <c r="Q7274" s="12" t="n">
        <v>31.55</v>
      </c>
      <c r="R7274" s="31" t="n">
        <v>41.34</v>
      </c>
      <c r="S7274" s="12">
        <f>-K7274</f>
        <v/>
      </c>
      <c r="T7274" s="12" t="n">
        <v>3.113603331970732</v>
      </c>
      <c r="U7274" t="n">
        <v>7.631876030115553</v>
      </c>
      <c r="Z7274">
        <f>T7274/$W$2</f>
        <v/>
      </c>
      <c r="AA7274">
        <f>U7274/$X$2</f>
        <v/>
      </c>
      <c r="AC7274" t="n">
        <v>0.1205551115682169</v>
      </c>
      <c r="AD7274" t="n">
        <v>0</v>
      </c>
      <c r="AF7274">
        <f>Z7274+0.14</f>
        <v/>
      </c>
      <c r="AG7274">
        <f>AA7274+0.1834</f>
        <v/>
      </c>
    </row>
    <row r="7275" spans="1:36">
      <c r="A7275" s="13" t="s">
        <v>7442</v>
      </c>
      <c r="B7275" t="n">
        <v>0.2267980595456064</v>
      </c>
      <c r="C7275" t="n">
        <v>0.231101110081507</v>
      </c>
      <c r="D7275" s="20" t="n">
        <v>0.2311089256939602</v>
      </c>
      <c r="E7275" s="20">
        <f>Q7275</f>
        <v/>
      </c>
      <c r="F7275" s="20">
        <f>-Q7275+0.0001</f>
        <v/>
      </c>
      <c r="G7275" s="20">
        <f>-Q7275</f>
        <v/>
      </c>
      <c r="H7275" s="20">
        <f>IF(Q7275&lt;0,0,1000)</f>
        <v/>
      </c>
      <c r="I7275" s="20">
        <f>IF(Q7275&lt;0,0,1000)</f>
        <v/>
      </c>
      <c r="J7275" s="20">
        <f>I7275</f>
        <v/>
      </c>
      <c r="K7275" s="12" t="n">
        <v>-37.6</v>
      </c>
      <c r="L7275" s="12">
        <f>SQRT(E7275^2)+1</f>
        <v/>
      </c>
      <c r="M7275" s="20">
        <f>IF(Q7275&lt;=0,0,1000)</f>
        <v/>
      </c>
      <c r="N7275" s="20" t="n"/>
      <c r="O7275" s="20" t="n"/>
      <c r="Q7275" s="12" t="n">
        <v>31.55</v>
      </c>
      <c r="R7275" s="31" t="n">
        <v>41.58</v>
      </c>
      <c r="S7275" s="12">
        <f>-K7275</f>
        <v/>
      </c>
      <c r="T7275" s="12" t="n">
        <v>3.408846006453459</v>
      </c>
      <c r="U7275" t="n">
        <v>8.330834790336182</v>
      </c>
      <c r="Z7275">
        <f>T7275/$W$2</f>
        <v/>
      </c>
      <c r="AA7275">
        <f>U7275/$X$2</f>
        <v/>
      </c>
      <c r="AC7275" t="n">
        <v>0.1170949149522207</v>
      </c>
      <c r="AD7275" t="n">
        <v>0</v>
      </c>
      <c r="AF7275">
        <f>Z7275+0.14</f>
        <v/>
      </c>
      <c r="AG7275">
        <f>AA7275+0.1834</f>
        <v/>
      </c>
    </row>
    <row r="7276" spans="1:36">
      <c r="A7276" s="13" t="s">
        <v>7443</v>
      </c>
      <c r="B7276" t="n">
        <v>0.2440506431227103</v>
      </c>
      <c r="C7276" t="n">
        <v>0.2519445014949262</v>
      </c>
      <c r="D7276" s="20" t="n">
        <v>0.2519536863054948</v>
      </c>
      <c r="E7276" s="20">
        <f>Q7276</f>
        <v/>
      </c>
      <c r="F7276" s="20">
        <f>-Q7276+0.0001</f>
        <v/>
      </c>
      <c r="G7276" s="20">
        <f>-Q7276</f>
        <v/>
      </c>
      <c r="H7276" s="20">
        <f>IF(Q7276&lt;0,0,1000)</f>
        <v/>
      </c>
      <c r="I7276" s="20">
        <f>IF(Q7276&lt;0,0,1000)</f>
        <v/>
      </c>
      <c r="J7276" s="20">
        <f>I7276</f>
        <v/>
      </c>
      <c r="K7276" s="12" t="n">
        <v>-37.6</v>
      </c>
      <c r="L7276" s="12">
        <f>SQRT(E7276^2)+1</f>
        <v/>
      </c>
      <c r="M7276" s="20">
        <f>IF(Q7276&lt;=0,0,1000)</f>
        <v/>
      </c>
      <c r="N7276" s="20" t="n"/>
      <c r="O7276" s="20" t="n"/>
      <c r="Q7276" s="12" t="n">
        <v>31.4</v>
      </c>
      <c r="R7276" s="31" t="n">
        <v>23.46</v>
      </c>
      <c r="S7276" s="12">
        <f>-K7276</f>
        <v/>
      </c>
      <c r="T7276" s="12" t="n">
        <v>3.321532503897816</v>
      </c>
      <c r="U7276" t="n">
        <v>8.08661418966463</v>
      </c>
      <c r="Z7276">
        <f>T7276/$W$2</f>
        <v/>
      </c>
      <c r="AA7276">
        <f>U7276/$X$2</f>
        <v/>
      </c>
      <c r="AC7276" t="n">
        <v>0.1343471112340138</v>
      </c>
      <c r="AD7276" t="n">
        <v>0</v>
      </c>
      <c r="AF7276">
        <f>Z7276+0.14</f>
        <v/>
      </c>
      <c r="AG7276">
        <f>AA7276+0.1834</f>
        <v/>
      </c>
    </row>
    <row r="7277" spans="1:36">
      <c r="A7277" s="13" t="s">
        <v>7444</v>
      </c>
      <c r="B7277" t="n">
        <v>0.2863362123650143</v>
      </c>
      <c r="C7277" t="n">
        <v>0.2970405056367992</v>
      </c>
      <c r="D7277" s="20" t="n">
        <v>0.2970517497468171</v>
      </c>
      <c r="E7277" s="20">
        <f>Q7277</f>
        <v/>
      </c>
      <c r="F7277" s="20">
        <f>-Q7277+0.0001</f>
        <v/>
      </c>
      <c r="G7277" s="20">
        <f>-Q7277</f>
        <v/>
      </c>
      <c r="H7277" s="20">
        <f>IF(Q7277&lt;0,0,1000)</f>
        <v/>
      </c>
      <c r="I7277" s="20">
        <f>IF(Q7277&lt;0,0,1000)</f>
        <v/>
      </c>
      <c r="J7277" s="20">
        <f>I7277</f>
        <v/>
      </c>
      <c r="K7277" s="12" t="n">
        <v>-37.6</v>
      </c>
      <c r="L7277" s="12">
        <f>SQRT(E7277^2)+1</f>
        <v/>
      </c>
      <c r="M7277" s="20">
        <f>IF(Q7277&lt;=0,0,1000)</f>
        <v/>
      </c>
      <c r="N7277" s="20" t="n"/>
      <c r="O7277" s="20" t="n"/>
      <c r="Q7277" s="12" t="n">
        <v>31.45</v>
      </c>
      <c r="R7277" s="31" t="n">
        <v>29.26</v>
      </c>
      <c r="S7277" s="12">
        <f>-K7277</f>
        <v/>
      </c>
      <c r="T7277" s="12" t="n">
        <v>3.711133076873397</v>
      </c>
      <c r="U7277" t="n">
        <v>8.986078493365129</v>
      </c>
      <c r="Z7277">
        <f>T7277/$W$2</f>
        <v/>
      </c>
      <c r="AA7277">
        <f>U7277/$X$2</f>
        <v/>
      </c>
      <c r="AC7277" t="n">
        <v>0.1766319277494944</v>
      </c>
      <c r="AD7277" t="n">
        <v>0</v>
      </c>
      <c r="AF7277">
        <f>Z7277+0.14</f>
        <v/>
      </c>
      <c r="AG7277">
        <f>AA7277+0.1834</f>
        <v/>
      </c>
    </row>
    <row r="7278" spans="1:36">
      <c r="A7278" s="13" t="s">
        <v>7445</v>
      </c>
      <c r="B7278" t="n">
        <v>0.3616822393928995</v>
      </c>
      <c r="C7278" t="n">
        <v>0.3729644071264717</v>
      </c>
      <c r="D7278" s="20" t="n">
        <v>0.372978041191743</v>
      </c>
      <c r="E7278" s="20">
        <f>Q7278</f>
        <v/>
      </c>
      <c r="F7278" s="20">
        <f>-Q7278+0.0001</f>
        <v/>
      </c>
      <c r="G7278" s="20">
        <f>-Q7278</f>
        <v/>
      </c>
      <c r="H7278" s="20">
        <f>IF(Q7278&lt;0,0,1000)</f>
        <v/>
      </c>
      <c r="I7278" s="20">
        <f>IF(Q7278&lt;0,0,1000)</f>
        <v/>
      </c>
      <c r="J7278" s="20">
        <f>I7278</f>
        <v/>
      </c>
      <c r="K7278" s="12" t="n">
        <v>-37.6</v>
      </c>
      <c r="L7278" s="12">
        <f>SQRT(E7278^2)+1</f>
        <v/>
      </c>
      <c r="M7278" s="20">
        <f>IF(Q7278&lt;=0,0,1000)</f>
        <v/>
      </c>
      <c r="N7278" s="20" t="n"/>
      <c r="O7278" s="20" t="n"/>
      <c r="Q7278" s="12" t="n">
        <v>32.03</v>
      </c>
      <c r="R7278" s="31" t="n">
        <v>28.96</v>
      </c>
      <c r="S7278" s="12">
        <f>-K7278</f>
        <v/>
      </c>
      <c r="T7278" s="12" t="n">
        <v>4.925833478870524</v>
      </c>
      <c r="U7278" t="n">
        <v>11.9557364754025</v>
      </c>
      <c r="Z7278">
        <f>T7278/$W$2</f>
        <v/>
      </c>
      <c r="AA7278">
        <f>U7278/$X$2</f>
        <v/>
      </c>
      <c r="AC7278" t="n">
        <v>0.251976848346938</v>
      </c>
      <c r="AD7278" t="n">
        <v>0</v>
      </c>
      <c r="AF7278">
        <f>Z7278+0.14</f>
        <v/>
      </c>
      <c r="AG7278">
        <f>AA7278+0.1834</f>
        <v/>
      </c>
    </row>
    <row r="7279" spans="1:36">
      <c r="A7279" s="13" t="s">
        <v>7446</v>
      </c>
      <c r="B7279" t="n">
        <v>0.3963351706187779</v>
      </c>
      <c r="C7279" t="n">
        <v>0.3900894681869245</v>
      </c>
      <c r="D7279" s="20" t="n">
        <v>0.3900960896176296</v>
      </c>
      <c r="E7279" s="20">
        <f>Q7279</f>
        <v/>
      </c>
      <c r="F7279" s="20">
        <f>-Q7279+0.0001</f>
        <v/>
      </c>
      <c r="G7279" s="20">
        <f>-Q7279</f>
        <v/>
      </c>
      <c r="H7279" s="20">
        <f>IF(Q7279&lt;0,0,1000)</f>
        <v/>
      </c>
      <c r="I7279" s="20">
        <f>IF(Q7279&lt;0,0,1000)</f>
        <v/>
      </c>
      <c r="J7279" s="20">
        <f>I7279</f>
        <v/>
      </c>
      <c r="K7279" s="12" t="n">
        <v>-37.6</v>
      </c>
      <c r="L7279" s="12">
        <f>SQRT(E7279^2)+1</f>
        <v/>
      </c>
      <c r="M7279" s="20">
        <f>IF(Q7279&lt;=0,0,1000)</f>
        <v/>
      </c>
      <c r="N7279" s="20" t="n"/>
      <c r="O7279" s="20" t="n"/>
      <c r="Q7279" s="12" t="n">
        <v>32.55</v>
      </c>
      <c r="R7279" s="31" t="n">
        <v>30</v>
      </c>
      <c r="S7279" s="12">
        <f>-K7279</f>
        <v/>
      </c>
      <c r="T7279" s="12" t="n">
        <v>7.223516718433791</v>
      </c>
      <c r="U7279" t="n">
        <v>17.60562099364991</v>
      </c>
      <c r="Z7279">
        <f>T7279/$W$2</f>
        <v/>
      </c>
      <c r="AA7279">
        <f>U7279/$X$2</f>
        <v/>
      </c>
      <c r="AC7279" t="n">
        <v>0.2866318577253051</v>
      </c>
      <c r="AD7279" t="n">
        <v>0</v>
      </c>
      <c r="AF7279">
        <f>Z7279+0.14</f>
        <v/>
      </c>
      <c r="AG7279">
        <f>AA7279+0.1834</f>
        <v/>
      </c>
    </row>
    <row r="7280" spans="1:36">
      <c r="A7280" s="13" t="s">
        <v>7447</v>
      </c>
      <c r="B7280" t="n">
        <v>0.4036357202201544</v>
      </c>
      <c r="C7280" t="n">
        <v>0.3970774722008014</v>
      </c>
      <c r="D7280" s="20" t="n">
        <v>0.3970776934645731</v>
      </c>
      <c r="E7280" s="20">
        <f>Q7280</f>
        <v/>
      </c>
      <c r="F7280" s="20">
        <f>-Q7280+0.0001</f>
        <v/>
      </c>
      <c r="G7280" s="20">
        <f>-Q7280</f>
        <v/>
      </c>
      <c r="H7280" s="20">
        <f>IF(Q7280&lt;0,0,1000)</f>
        <v/>
      </c>
      <c r="I7280" s="20">
        <f>IF(Q7280&lt;0,0,1000)</f>
        <v/>
      </c>
      <c r="J7280" s="20">
        <f>I7280</f>
        <v/>
      </c>
      <c r="K7280" s="12" t="n">
        <v>-37.6</v>
      </c>
      <c r="L7280" s="12">
        <f>SQRT(E7280^2)+1</f>
        <v/>
      </c>
      <c r="M7280" s="20">
        <f>IF(Q7280&lt;=0,0,1000)</f>
        <v/>
      </c>
      <c r="N7280" s="20" t="n"/>
      <c r="O7280" s="20" t="n"/>
      <c r="Q7280" s="12" t="n">
        <v>33.35</v>
      </c>
      <c r="R7280" s="31" t="n">
        <v>31.95</v>
      </c>
      <c r="S7280" s="12">
        <f>-K7280</f>
        <v/>
      </c>
      <c r="T7280" s="12" t="n">
        <v>7.545655537701736</v>
      </c>
      <c r="U7280" t="n">
        <v>18.59890874773697</v>
      </c>
      <c r="Z7280">
        <f>T7280/$W$2</f>
        <v/>
      </c>
      <c r="AA7280">
        <f>U7280/$X$2</f>
        <v/>
      </c>
      <c r="AC7280" t="n">
        <v>0.293935268915094</v>
      </c>
      <c r="AD7280" t="n">
        <v>0</v>
      </c>
      <c r="AF7280">
        <f>Z7280+0.14</f>
        <v/>
      </c>
      <c r="AG7280">
        <f>AA7280+0.1834</f>
        <v/>
      </c>
    </row>
    <row r="7281" spans="1:36">
      <c r="A7281" s="13" t="s">
        <v>7448</v>
      </c>
      <c r="B7281" t="n">
        <v>0.3863225266561595</v>
      </c>
      <c r="C7281" t="n">
        <v>0.3776512418806315</v>
      </c>
      <c r="D7281" s="20" t="n">
        <v>0.3776517539742254</v>
      </c>
      <c r="E7281" s="20">
        <f>Q7281</f>
        <v/>
      </c>
      <c r="F7281" s="20">
        <f>-Q7281+0.0001</f>
        <v/>
      </c>
      <c r="G7281" s="20">
        <f>-Q7281</f>
        <v/>
      </c>
      <c r="H7281" s="20">
        <f>IF(Q7281&lt;0,0,1000)</f>
        <v/>
      </c>
      <c r="I7281" s="20">
        <f>IF(Q7281&lt;0,0,1000)</f>
        <v/>
      </c>
      <c r="J7281" s="20">
        <f>I7281</f>
        <v/>
      </c>
      <c r="K7281" s="12" t="n">
        <v>-37.6</v>
      </c>
      <c r="L7281" s="12">
        <f>SQRT(E7281^2)+1</f>
        <v/>
      </c>
      <c r="M7281" s="20">
        <f>IF(Q7281&lt;=0,0,1000)</f>
        <v/>
      </c>
      <c r="N7281" s="20" t="n"/>
      <c r="O7281" s="20" t="n"/>
      <c r="Q7281" s="12" t="n">
        <v>35.02</v>
      </c>
      <c r="R7281" s="31" t="n">
        <v>34.5</v>
      </c>
      <c r="S7281" s="12">
        <f>-K7281</f>
        <v/>
      </c>
      <c r="T7281" s="12" t="n">
        <v>7.354378035576351</v>
      </c>
      <c r="U7281" t="n">
        <v>18.0174161480927</v>
      </c>
      <c r="Z7281">
        <f>T7281/$W$2</f>
        <v/>
      </c>
      <c r="AA7281">
        <f>U7281/$X$2</f>
        <v/>
      </c>
      <c r="AC7281" t="n">
        <v>0.2766218906250479</v>
      </c>
      <c r="AD7281" t="n">
        <v>0</v>
      </c>
      <c r="AF7281">
        <f>Z7281+0.14</f>
        <v/>
      </c>
      <c r="AG7281">
        <f>AA7281+0.1834</f>
        <v/>
      </c>
    </row>
    <row r="7282" spans="1:36">
      <c r="A7282" s="13" t="s">
        <v>7449</v>
      </c>
      <c r="B7282" t="n">
        <v>0.3748734026090229</v>
      </c>
      <c r="C7282" t="n">
        <v>0.3656923311078055</v>
      </c>
      <c r="D7282" s="20" t="n">
        <v>0.3656944522050072</v>
      </c>
      <c r="E7282" s="20">
        <f>Q7282</f>
        <v/>
      </c>
      <c r="F7282" s="20">
        <f>-Q7282+0.0001</f>
        <v/>
      </c>
      <c r="G7282" s="20">
        <f>-Q7282</f>
        <v/>
      </c>
      <c r="H7282" s="20">
        <f>IF(Q7282&lt;0,0,1000)</f>
        <v/>
      </c>
      <c r="I7282" s="20">
        <f>IF(Q7282&lt;0,0,1000)</f>
        <v/>
      </c>
      <c r="J7282" s="20">
        <f>I7282</f>
        <v/>
      </c>
      <c r="K7282" s="12" t="n">
        <v>-37.6</v>
      </c>
      <c r="L7282" s="12">
        <f>SQRT(E7282^2)+1</f>
        <v/>
      </c>
      <c r="M7282" s="20">
        <f>IF(Q7282&lt;=0,0,1000)</f>
        <v/>
      </c>
      <c r="N7282" s="20" t="n"/>
      <c r="O7282" s="20" t="n"/>
      <c r="Q7282" s="12" t="n">
        <v>36.49</v>
      </c>
      <c r="R7282" s="31" t="n">
        <v>40.05</v>
      </c>
      <c r="S7282" s="12">
        <f>-K7282</f>
        <v/>
      </c>
      <c r="T7282" s="12" t="n">
        <v>7.148584204326127</v>
      </c>
      <c r="U7282" t="n">
        <v>17.44036259613493</v>
      </c>
      <c r="Z7282">
        <f>T7282/$W$2</f>
        <v/>
      </c>
      <c r="AA7282">
        <f>U7282/$X$2</f>
        <v/>
      </c>
      <c r="AC7282" t="n">
        <v>0.2651720104231597</v>
      </c>
      <c r="AD7282" t="n">
        <v>0</v>
      </c>
      <c r="AF7282">
        <f>Z7282+0.14</f>
        <v/>
      </c>
      <c r="AG7282">
        <f>AA7282+0.1834</f>
        <v/>
      </c>
    </row>
    <row r="7283" spans="1:36">
      <c r="A7283" s="13" t="s">
        <v>7450</v>
      </c>
      <c r="B7283" t="n">
        <v>0.3530032031249727</v>
      </c>
      <c r="C7283" t="n">
        <v>0.3429942323247446</v>
      </c>
      <c r="D7283" s="20" t="n">
        <v>0.3429966206850129</v>
      </c>
      <c r="E7283" s="20">
        <f>Q7283</f>
        <v/>
      </c>
      <c r="F7283" s="20">
        <f>-Q7283+0.0001</f>
        <v/>
      </c>
      <c r="G7283" s="20">
        <f>-Q7283</f>
        <v/>
      </c>
      <c r="H7283" s="20">
        <f>IF(Q7283&lt;0,0,1000)</f>
        <v/>
      </c>
      <c r="I7283" s="20">
        <f>IF(Q7283&lt;0,0,1000)</f>
        <v/>
      </c>
      <c r="J7283" s="20">
        <f>I7283</f>
        <v/>
      </c>
      <c r="K7283" s="12" t="n">
        <v>-37.6</v>
      </c>
      <c r="L7283" s="12">
        <f>SQRT(E7283^2)+1</f>
        <v/>
      </c>
      <c r="M7283" s="20">
        <f>IF(Q7283&lt;=0,0,1000)</f>
        <v/>
      </c>
      <c r="N7283" s="20" t="n"/>
      <c r="O7283" s="20" t="n"/>
      <c r="Q7283" s="12" t="n">
        <v>36.99</v>
      </c>
      <c r="R7283" s="31" t="n">
        <v>46.11</v>
      </c>
      <c r="S7283" s="12">
        <f>-K7283</f>
        <v/>
      </c>
      <c r="T7283" s="12" t="n">
        <v>6.777343104578697</v>
      </c>
      <c r="U7283" t="n">
        <v>16.44268411056793</v>
      </c>
      <c r="Z7283">
        <f>T7283/$W$2</f>
        <v/>
      </c>
      <c r="AA7283">
        <f>U7283/$X$2</f>
        <v/>
      </c>
      <c r="AC7283" t="n">
        <v>0.2433016611853918</v>
      </c>
      <c r="AD7283" t="n">
        <v>0</v>
      </c>
      <c r="AF7283">
        <f>Z7283+0.14</f>
        <v/>
      </c>
      <c r="AG7283">
        <f>AA7283+0.1834</f>
        <v/>
      </c>
    </row>
    <row r="7284" spans="1:36">
      <c r="A7284" s="13" t="s">
        <v>7451</v>
      </c>
      <c r="B7284" t="n">
        <v>0.3414416522948061</v>
      </c>
      <c r="C7284" t="n">
        <v>0.3322555460505815</v>
      </c>
      <c r="D7284" s="20" t="n">
        <v>0.3322588099277912</v>
      </c>
      <c r="E7284" s="20">
        <f>Q7284</f>
        <v/>
      </c>
      <c r="F7284" s="20">
        <f>-Q7284+0.0001</f>
        <v/>
      </c>
      <c r="G7284" s="20">
        <f>-Q7284</f>
        <v/>
      </c>
      <c r="H7284" s="20">
        <f>IF(Q7284&lt;0,0,1000)</f>
        <v/>
      </c>
      <c r="I7284" s="20">
        <f>IF(Q7284&lt;0,0,1000)</f>
        <v/>
      </c>
      <c r="J7284" s="20">
        <f>I7284</f>
        <v/>
      </c>
      <c r="K7284" s="12" t="n">
        <v>-37.6</v>
      </c>
      <c r="L7284" s="12">
        <f>SQRT(E7284^2)+1</f>
        <v/>
      </c>
      <c r="M7284" s="20">
        <f>IF(Q7284&lt;=0,0,1000)</f>
        <v/>
      </c>
      <c r="N7284" s="20" t="n"/>
      <c r="O7284" s="20" t="n"/>
      <c r="Q7284" s="12" t="n">
        <v>38.33</v>
      </c>
      <c r="R7284" s="31" t="n">
        <v>49.51</v>
      </c>
      <c r="S7284" s="12">
        <f>-K7284</f>
        <v/>
      </c>
      <c r="T7284" s="12" t="n">
        <v>6.507077934798535</v>
      </c>
      <c r="U7284" t="n">
        <v>15.78114370394885</v>
      </c>
      <c r="Z7284">
        <f>T7284/$W$2</f>
        <v/>
      </c>
      <c r="AA7284">
        <f>U7284/$X$2</f>
        <v/>
      </c>
      <c r="AC7284" t="n">
        <v>0.2317397863729111</v>
      </c>
      <c r="AD7284" t="n">
        <v>0</v>
      </c>
      <c r="AF7284">
        <f>Z7284+0.14</f>
        <v/>
      </c>
      <c r="AG7284">
        <f>AA7284+0.1834</f>
        <v/>
      </c>
    </row>
    <row r="7285" spans="1:36">
      <c r="A7285" s="13" t="s">
        <v>7452</v>
      </c>
      <c r="B7285" t="n">
        <v>0.3256276870224158</v>
      </c>
      <c r="C7285" t="n">
        <v>0.3166838361074445</v>
      </c>
      <c r="D7285" s="20" t="n">
        <v>0.3166870703876287</v>
      </c>
      <c r="E7285" s="20">
        <f>Q7285</f>
        <v/>
      </c>
      <c r="F7285" s="20">
        <f>-Q7285+0.0001</f>
        <v/>
      </c>
      <c r="G7285" s="20">
        <f>-Q7285</f>
        <v/>
      </c>
      <c r="H7285" s="20">
        <f>IF(Q7285&lt;0,0,1000)</f>
        <v/>
      </c>
      <c r="I7285" s="20">
        <f>IF(Q7285&lt;0,0,1000)</f>
        <v/>
      </c>
      <c r="J7285" s="20">
        <f>I7285</f>
        <v/>
      </c>
      <c r="K7285" s="12" t="n">
        <v>-37.6</v>
      </c>
      <c r="L7285" s="12">
        <f>SQRT(E7285^2)+1</f>
        <v/>
      </c>
      <c r="M7285" s="20">
        <f>IF(Q7285&lt;=0,0,1000)</f>
        <v/>
      </c>
      <c r="N7285" s="20" t="n"/>
      <c r="O7285" s="20" t="n"/>
      <c r="Q7285" s="12" t="n">
        <v>37.2</v>
      </c>
      <c r="R7285" s="31" t="n">
        <v>54.92</v>
      </c>
      <c r="S7285" s="12">
        <f>-K7285</f>
        <v/>
      </c>
      <c r="T7285" s="12" t="n">
        <v>6.242790077010942</v>
      </c>
      <c r="U7285" t="n">
        <v>15.16037509479925</v>
      </c>
      <c r="Z7285">
        <f>T7285/$W$2</f>
        <v/>
      </c>
      <c r="AA7285">
        <f>U7285/$X$2</f>
        <v/>
      </c>
      <c r="AC7285" t="n">
        <v>0.2159257934867741</v>
      </c>
      <c r="AD7285" t="n">
        <v>0</v>
      </c>
      <c r="AF7285">
        <f>Z7285+0.14</f>
        <v/>
      </c>
      <c r="AG7285">
        <f>AA7285+0.1834</f>
        <v/>
      </c>
    </row>
    <row r="7286" spans="1:36">
      <c r="A7286" s="13" t="s">
        <v>7453</v>
      </c>
      <c r="B7286" t="n">
        <v>0.314983756511411</v>
      </c>
      <c r="C7286" t="n">
        <v>0.305533997843018</v>
      </c>
      <c r="D7286" s="20" t="n">
        <v>0.3055365871973083</v>
      </c>
      <c r="E7286" s="20">
        <f>Q7286</f>
        <v/>
      </c>
      <c r="F7286" s="20">
        <f>-Q7286+0.0001</f>
        <v/>
      </c>
      <c r="G7286" s="20">
        <f>-Q7286</f>
        <v/>
      </c>
      <c r="H7286" s="20">
        <f>IF(Q7286&lt;0,0,1000)</f>
        <v/>
      </c>
      <c r="I7286" s="20">
        <f>IF(Q7286&lt;0,0,1000)</f>
        <v/>
      </c>
      <c r="J7286" s="20">
        <f>I7286</f>
        <v/>
      </c>
      <c r="K7286" s="12" t="n">
        <v>-37.6</v>
      </c>
      <c r="L7286" s="12">
        <f>SQRT(E7286^2)+1</f>
        <v/>
      </c>
      <c r="M7286" s="20">
        <f>IF(Q7286&lt;=0,0,1000)</f>
        <v/>
      </c>
      <c r="N7286" s="20" t="n"/>
      <c r="O7286" s="20" t="n"/>
      <c r="Q7286" s="12" t="n">
        <v>33.9</v>
      </c>
      <c r="R7286" s="31" t="n">
        <v>55.98</v>
      </c>
      <c r="S7286" s="12">
        <f>-K7286</f>
        <v/>
      </c>
      <c r="T7286" s="12" t="n">
        <v>6.118331263536179</v>
      </c>
      <c r="U7286" t="n">
        <v>14.86315115741725</v>
      </c>
      <c r="Z7286">
        <f>T7286/$W$2</f>
        <v/>
      </c>
      <c r="AA7286">
        <f>U7286/$X$2</f>
        <v/>
      </c>
      <c r="AC7286" t="n">
        <v>0.2052821394750939</v>
      </c>
      <c r="AD7286" t="n">
        <v>0</v>
      </c>
      <c r="AF7286">
        <f>Z7286+0.14</f>
        <v/>
      </c>
      <c r="AG7286">
        <f>AA7286+0.1834</f>
        <v/>
      </c>
    </row>
    <row r="7287" spans="1:36">
      <c r="A7287" s="13" t="s">
        <v>7454</v>
      </c>
      <c r="B7287" t="n">
        <v>0.3168498004025223</v>
      </c>
      <c r="C7287" t="n">
        <v>0.3091656434725977</v>
      </c>
      <c r="D7287" s="20" t="n">
        <v>0.3091687587462058</v>
      </c>
      <c r="E7287" s="20">
        <f>Q7287</f>
        <v/>
      </c>
      <c r="F7287" s="20">
        <f>-Q7287+0.0001</f>
        <v/>
      </c>
      <c r="G7287" s="20">
        <f>-Q7287</f>
        <v/>
      </c>
      <c r="H7287" s="20">
        <f>IF(Q7287&lt;0,0,1000)</f>
        <v/>
      </c>
      <c r="I7287" s="20">
        <f>IF(Q7287&lt;0,0,1000)</f>
        <v/>
      </c>
      <c r="J7287" s="20">
        <f>I7287</f>
        <v/>
      </c>
      <c r="K7287" s="12" t="n">
        <v>-37.6</v>
      </c>
      <c r="L7287" s="12">
        <f>SQRT(E7287^2)+1</f>
        <v/>
      </c>
      <c r="M7287" s="20">
        <f>IF(Q7287&lt;=0,0,1000)</f>
        <v/>
      </c>
      <c r="N7287" s="20" t="n"/>
      <c r="O7287" s="20" t="n"/>
      <c r="Q7287" s="12" t="n">
        <v>32.48</v>
      </c>
      <c r="R7287" s="31" t="n">
        <v>48.93</v>
      </c>
      <c r="S7287" s="12">
        <f>-K7287</f>
        <v/>
      </c>
      <c r="T7287" s="12" t="n">
        <v>6.019063136995374</v>
      </c>
      <c r="U7287" t="n">
        <v>14.66228374599792</v>
      </c>
      <c r="Z7287">
        <f>T7287/$W$2</f>
        <v/>
      </c>
      <c r="AA7287">
        <f>U7287/$X$2</f>
        <v/>
      </c>
      <c r="AC7287" t="n">
        <v>0.207147997300925</v>
      </c>
      <c r="AD7287" t="n">
        <v>0</v>
      </c>
      <c r="AF7287">
        <f>Z7287+0.14</f>
        <v/>
      </c>
      <c r="AG7287">
        <f>AA7287+0.1834</f>
        <v/>
      </c>
    </row>
    <row r="7288" spans="1:36">
      <c r="A7288" s="13" t="s">
        <v>7455</v>
      </c>
      <c r="B7288" t="n">
        <v>0.3123332342891066</v>
      </c>
      <c r="C7288" t="n">
        <v>0.303343929404192</v>
      </c>
      <c r="D7288" s="20" t="n">
        <v>0.3033460534299358</v>
      </c>
      <c r="E7288" s="20">
        <f>Q7288</f>
        <v/>
      </c>
      <c r="F7288" s="20">
        <f>-Q7288+0.0001</f>
        <v/>
      </c>
      <c r="G7288" s="20">
        <f>-Q7288</f>
        <v/>
      </c>
      <c r="H7288" s="20">
        <f>IF(Q7288&lt;0,0,1000)</f>
        <v/>
      </c>
      <c r="I7288" s="20">
        <f>IF(Q7288&lt;0,0,1000)</f>
        <v/>
      </c>
      <c r="J7288" s="20">
        <f>I7288</f>
        <v/>
      </c>
      <c r="K7288" s="12" t="n">
        <v>-37.6</v>
      </c>
      <c r="L7288" s="12">
        <f>SQRT(E7288^2)+1</f>
        <v/>
      </c>
      <c r="M7288" s="20">
        <f>IF(Q7288&lt;=0,0,1000)</f>
        <v/>
      </c>
      <c r="N7288" s="20" t="n"/>
      <c r="O7288" s="20" t="n"/>
      <c r="Q7288" s="12" t="n">
        <v>33.09</v>
      </c>
      <c r="R7288" s="31" t="n">
        <v>46.63</v>
      </c>
      <c r="S7288" s="12">
        <f>-K7288</f>
        <v/>
      </c>
      <c r="T7288" s="12" t="n">
        <v>6.053646742774817</v>
      </c>
      <c r="U7288" t="n">
        <v>14.7338153255395</v>
      </c>
      <c r="Z7288">
        <f>T7288/$W$2</f>
        <v/>
      </c>
      <c r="AA7288">
        <f>U7288/$X$2</f>
        <v/>
      </c>
      <c r="AC7288" t="n">
        <v>0.2026317781065506</v>
      </c>
      <c r="AD7288" t="n">
        <v>0</v>
      </c>
      <c r="AF7288">
        <f>Z7288+0.14</f>
        <v/>
      </c>
      <c r="AG7288">
        <f>AA7288+0.1834</f>
        <v/>
      </c>
    </row>
    <row r="7289" spans="1:36">
      <c r="A7289" s="13" t="s">
        <v>7456</v>
      </c>
      <c r="B7289" t="n">
        <v>0.3266082753802146</v>
      </c>
      <c r="C7289" t="n">
        <v>0.3189858663305224</v>
      </c>
      <c r="D7289" s="20" t="n">
        <v>0.3189883996533335</v>
      </c>
      <c r="E7289" s="20">
        <f>Q7289</f>
        <v/>
      </c>
      <c r="F7289" s="20">
        <f>-Q7289+0.0001</f>
        <v/>
      </c>
      <c r="G7289" s="20">
        <f>-Q7289</f>
        <v/>
      </c>
      <c r="H7289" s="20">
        <f>IF(Q7289&lt;0,0,1000)</f>
        <v/>
      </c>
      <c r="I7289" s="20">
        <f>IF(Q7289&lt;0,0,1000)</f>
        <v/>
      </c>
      <c r="J7289" s="20">
        <f>I7289</f>
        <v/>
      </c>
      <c r="K7289" s="12" t="n">
        <v>-37.6</v>
      </c>
      <c r="L7289" s="12">
        <f>SQRT(E7289^2)+1</f>
        <v/>
      </c>
      <c r="M7289" s="20">
        <f>IF(Q7289&lt;=0,0,1000)</f>
        <v/>
      </c>
      <c r="N7289" s="20" t="n"/>
      <c r="O7289" s="20" t="n"/>
      <c r="Q7289" s="12" t="n">
        <v>34.64</v>
      </c>
      <c r="R7289" s="31" t="n">
        <v>45.11</v>
      </c>
      <c r="S7289" s="12">
        <f>-K7289</f>
        <v/>
      </c>
      <c r="T7289" s="12" t="n">
        <v>6.202655523701726</v>
      </c>
      <c r="U7289" t="n">
        <v>15.1414849840288</v>
      </c>
      <c r="Z7289">
        <f>T7289/$W$2</f>
        <v/>
      </c>
      <c r="AA7289">
        <f>U7289/$X$2</f>
        <v/>
      </c>
      <c r="AC7289" t="n">
        <v>0.2169067087150972</v>
      </c>
      <c r="AD7289" t="n">
        <v>0</v>
      </c>
      <c r="AF7289">
        <f>Z7289+0.14</f>
        <v/>
      </c>
      <c r="AG7289">
        <f>AA7289+0.1834</f>
        <v/>
      </c>
    </row>
    <row r="7290" spans="1:36">
      <c r="A7290" s="13" t="s">
        <v>7457</v>
      </c>
      <c r="B7290" t="n">
        <v>0.343731734892563</v>
      </c>
      <c r="C7290" t="n">
        <v>0.3358378292473209</v>
      </c>
      <c r="D7290" s="20" t="n">
        <v>0.3358402292052851</v>
      </c>
      <c r="E7290" s="20">
        <f>Q7290</f>
        <v/>
      </c>
      <c r="F7290" s="20">
        <f>-Q7290+0.0001</f>
        <v/>
      </c>
      <c r="G7290" s="20">
        <f>-Q7290</f>
        <v/>
      </c>
      <c r="H7290" s="20">
        <f>IF(Q7290&lt;0,0,1000)</f>
        <v/>
      </c>
      <c r="I7290" s="20">
        <f>IF(Q7290&lt;0,0,1000)</f>
        <v/>
      </c>
      <c r="J7290" s="20">
        <f>I7290</f>
        <v/>
      </c>
      <c r="K7290" s="12" t="n">
        <v>-37.6</v>
      </c>
      <c r="L7290" s="12">
        <f>SQRT(E7290^2)+1</f>
        <v/>
      </c>
      <c r="M7290" s="20">
        <f>IF(Q7290&lt;=0,0,1000)</f>
        <v/>
      </c>
      <c r="N7290" s="20" t="n"/>
      <c r="O7290" s="20" t="n"/>
      <c r="Q7290" s="12" t="n">
        <v>49.2</v>
      </c>
      <c r="R7290" s="31" t="n">
        <v>47.18</v>
      </c>
      <c r="S7290" s="12">
        <f>-K7290</f>
        <v/>
      </c>
      <c r="T7290" s="12" t="n">
        <v>6.524155969063051</v>
      </c>
      <c r="U7290" t="n">
        <v>15.93643840227269</v>
      </c>
      <c r="Z7290">
        <f>T7290/$W$2</f>
        <v/>
      </c>
      <c r="AA7290">
        <f>U7290/$X$2</f>
        <v/>
      </c>
      <c r="AC7290" t="n">
        <v>0.2340302358677401</v>
      </c>
      <c r="AD7290" t="n">
        <v>0</v>
      </c>
      <c r="AF7290">
        <f>Z7290+0.14</f>
        <v/>
      </c>
      <c r="AG7290">
        <f>AA7290+0.1834</f>
        <v/>
      </c>
    </row>
    <row r="7291" spans="1:36">
      <c r="A7291" s="13" t="s">
        <v>7458</v>
      </c>
      <c r="B7291" t="n">
        <v>0.3543069658607956</v>
      </c>
      <c r="C7291" t="n">
        <v>0.3453262710849704</v>
      </c>
      <c r="D7291" s="20" t="n">
        <v>0.3453277694591798</v>
      </c>
      <c r="E7291" s="20">
        <f>Q7291</f>
        <v/>
      </c>
      <c r="F7291" s="20">
        <f>-Q7291+0.0001</f>
        <v/>
      </c>
      <c r="G7291" s="20">
        <f>-Q7291</f>
        <v/>
      </c>
      <c r="H7291" s="20">
        <f>IF(Q7291&lt;0,0,1000)</f>
        <v/>
      </c>
      <c r="I7291" s="20">
        <f>IF(Q7291&lt;0,0,1000)</f>
        <v/>
      </c>
      <c r="J7291" s="20">
        <f>I7291</f>
        <v/>
      </c>
      <c r="K7291" s="12" t="n">
        <v>-37.6</v>
      </c>
      <c r="L7291" s="12">
        <f>SQRT(E7291^2)+1</f>
        <v/>
      </c>
      <c r="M7291" s="20">
        <f>IF(Q7291&lt;=0,0,1000)</f>
        <v/>
      </c>
      <c r="N7291" s="20" t="n"/>
      <c r="O7291" s="20" t="n"/>
      <c r="Q7291" s="12" t="n">
        <v>52.48</v>
      </c>
      <c r="R7291" s="31" t="n">
        <v>59.97</v>
      </c>
      <c r="S7291" s="12">
        <f>-K7291</f>
        <v/>
      </c>
      <c r="T7291" s="12" t="n">
        <v>6.848218119564044</v>
      </c>
      <c r="U7291" t="n">
        <v>16.77438314182936</v>
      </c>
      <c r="Z7291">
        <f>T7291/$W$2</f>
        <v/>
      </c>
      <c r="AA7291">
        <f>U7291/$X$2</f>
        <v/>
      </c>
      <c r="AC7291" t="n">
        <v>0.2446058185398175</v>
      </c>
      <c r="AD7291" t="n">
        <v>0</v>
      </c>
      <c r="AF7291">
        <f>Z7291+0.14</f>
        <v/>
      </c>
      <c r="AG7291">
        <f>AA7291+0.1834</f>
        <v/>
      </c>
    </row>
    <row r="7292" spans="1:36">
      <c r="A7292" s="13" t="s">
        <v>7459</v>
      </c>
      <c r="B7292" t="n">
        <v>0.3636947927806752</v>
      </c>
      <c r="C7292" t="n">
        <v>0.3526689048123606</v>
      </c>
      <c r="D7292" s="20" t="n">
        <v>0.3526702843796669</v>
      </c>
      <c r="E7292" s="20">
        <f>Q7292</f>
        <v/>
      </c>
      <c r="F7292" s="20">
        <f>-Q7292+0.0001</f>
        <v/>
      </c>
      <c r="G7292" s="20">
        <f>-Q7292</f>
        <v/>
      </c>
      <c r="H7292" s="20">
        <f>IF(Q7292&lt;0,0,1000)</f>
        <v/>
      </c>
      <c r="I7292" s="20">
        <f>IF(Q7292&lt;0,0,1000)</f>
        <v/>
      </c>
      <c r="J7292" s="20">
        <f>I7292</f>
        <v/>
      </c>
      <c r="K7292" s="12" t="n">
        <v>-37.6</v>
      </c>
      <c r="L7292" s="12">
        <f>SQRT(E7292^2)+1</f>
        <v/>
      </c>
      <c r="M7292" s="20">
        <f>IF(Q7292&lt;=0,0,1000)</f>
        <v/>
      </c>
      <c r="N7292" s="20" t="n"/>
      <c r="O7292" s="20" t="n"/>
      <c r="Q7292" s="12" t="n">
        <v>48.28</v>
      </c>
      <c r="R7292" s="31" t="n">
        <v>66.8</v>
      </c>
      <c r="S7292" s="12">
        <f>-K7292</f>
        <v/>
      </c>
      <c r="T7292" s="12" t="n">
        <v>7.155202235800529</v>
      </c>
      <c r="U7292" t="n">
        <v>17.47334190205002</v>
      </c>
      <c r="Z7292">
        <f>T7292/$W$2</f>
        <v/>
      </c>
      <c r="AA7292">
        <f>U7292/$X$2</f>
        <v/>
      </c>
      <c r="AC7292" t="n">
        <v>0.2539935936218314</v>
      </c>
      <c r="AD7292" t="n">
        <v>0</v>
      </c>
      <c r="AF7292">
        <f>Z7292+0.14</f>
        <v/>
      </c>
      <c r="AG7292">
        <f>AA7292+0.1834</f>
        <v/>
      </c>
    </row>
    <row r="7293" spans="1:36">
      <c r="A7293" s="13" t="s">
        <v>7460</v>
      </c>
      <c r="B7293" t="n">
        <v>0.3763898119856717</v>
      </c>
      <c r="C7293" t="n">
        <v>0.3653905643250298</v>
      </c>
      <c r="D7293" s="20" t="n">
        <v>0.3653926510516704</v>
      </c>
      <c r="E7293" s="20">
        <f>Q7293</f>
        <v/>
      </c>
      <c r="F7293" s="20">
        <f>-Q7293+0.0001</f>
        <v/>
      </c>
      <c r="G7293" s="20">
        <f>-Q7293</f>
        <v/>
      </c>
      <c r="H7293" s="20">
        <f>IF(Q7293&lt;0,0,1000)</f>
        <v/>
      </c>
      <c r="I7293" s="20">
        <f>IF(Q7293&lt;0,0,1000)</f>
        <v/>
      </c>
      <c r="J7293" s="20">
        <f>I7293</f>
        <v/>
      </c>
      <c r="K7293" s="12" t="n">
        <v>-37.6</v>
      </c>
      <c r="L7293" s="12">
        <f>SQRT(E7293^2)+1</f>
        <v/>
      </c>
      <c r="M7293" s="20">
        <f>IF(Q7293&lt;=0,0,1000)</f>
        <v/>
      </c>
      <c r="N7293" s="20" t="n"/>
      <c r="O7293" s="20" t="n"/>
      <c r="Q7293" s="12" t="n">
        <v>40.3</v>
      </c>
      <c r="R7293" s="31" t="n">
        <v>66.09999999999999</v>
      </c>
      <c r="S7293" s="12">
        <f>-K7293</f>
        <v/>
      </c>
      <c r="T7293" s="12" t="n">
        <v>7.349468980316002</v>
      </c>
      <c r="U7293" t="n">
        <v>17.92844192953857</v>
      </c>
      <c r="Z7293">
        <f>T7293/$W$2</f>
        <v/>
      </c>
      <c r="AA7293">
        <f>U7293/$X$2</f>
        <v/>
      </c>
      <c r="AC7293" t="n">
        <v>0.2666883282949431</v>
      </c>
      <c r="AD7293" t="n">
        <v>0</v>
      </c>
      <c r="AF7293">
        <f>Z7293+0.14</f>
        <v/>
      </c>
      <c r="AG7293">
        <f>AA7293+0.1834</f>
        <v/>
      </c>
    </row>
    <row r="7294" spans="1:36">
      <c r="A7294" s="13" t="s">
        <v>7461</v>
      </c>
      <c r="B7294" t="n">
        <v>0.3678091770938923</v>
      </c>
      <c r="C7294" t="n">
        <v>0.3555581191674739</v>
      </c>
      <c r="D7294" s="20" t="n">
        <v>0.355560401835787</v>
      </c>
      <c r="E7294" s="20">
        <f>Q7294</f>
        <v/>
      </c>
      <c r="F7294" s="20">
        <f>-Q7294+0.0001</f>
        <v/>
      </c>
      <c r="G7294" s="20">
        <f>-Q7294</f>
        <v/>
      </c>
      <c r="H7294" s="20">
        <f>IF(Q7294&lt;0,0,1000)</f>
        <v/>
      </c>
      <c r="I7294" s="20">
        <f>IF(Q7294&lt;0,0,1000)</f>
        <v/>
      </c>
      <c r="J7294" s="20">
        <f>I7294</f>
        <v/>
      </c>
      <c r="K7294" s="12" t="n">
        <v>-37.6</v>
      </c>
      <c r="L7294" s="12">
        <f>SQRT(E7294^2)+1</f>
        <v/>
      </c>
      <c r="M7294" s="20">
        <f>IF(Q7294&lt;=0,0,1000)</f>
        <v/>
      </c>
      <c r="N7294" s="20" t="n"/>
      <c r="O7294" s="20" t="n"/>
      <c r="Q7294" s="12" t="n">
        <v>39</v>
      </c>
      <c r="R7294" s="31" t="n">
        <v>61.27</v>
      </c>
      <c r="S7294" s="12">
        <f>-K7294</f>
        <v/>
      </c>
      <c r="T7294" s="12" t="n">
        <v>7.293751013937317</v>
      </c>
      <c r="U7294" t="n">
        <v>17.7546189883836</v>
      </c>
      <c r="Z7294">
        <f>T7294/$W$2</f>
        <v/>
      </c>
      <c r="AA7294">
        <f>U7294/$X$2</f>
        <v/>
      </c>
      <c r="AC7294" t="n">
        <v>0.2581075836485204</v>
      </c>
      <c r="AD7294" t="n">
        <v>0</v>
      </c>
      <c r="AF7294">
        <f>Z7294+0.14</f>
        <v/>
      </c>
      <c r="AG7294">
        <f>AA7294+0.1834</f>
        <v/>
      </c>
    </row>
    <row r="7295" spans="1:36">
      <c r="A7295" s="13" t="s">
        <v>7462</v>
      </c>
      <c r="B7295" t="n">
        <v>0.3406040682258273</v>
      </c>
      <c r="C7295" t="n">
        <v>0.3294003878154891</v>
      </c>
      <c r="D7295" s="20" t="n">
        <v>0.3294037132307588</v>
      </c>
      <c r="E7295" s="20">
        <f>Q7295</f>
        <v/>
      </c>
      <c r="F7295" s="20">
        <f>-Q7295+0.0001</f>
        <v/>
      </c>
      <c r="G7295" s="20">
        <f>-Q7295</f>
        <v/>
      </c>
      <c r="H7295" s="20">
        <f>IF(Q7295&lt;0,0,1000)</f>
        <v/>
      </c>
      <c r="I7295" s="20">
        <f>IF(Q7295&lt;0,0,1000)</f>
        <v/>
      </c>
      <c r="J7295" s="20">
        <f>I7295</f>
        <v/>
      </c>
      <c r="K7295" s="12" t="n">
        <v>-37.6</v>
      </c>
      <c r="L7295" s="12">
        <f>SQRT(E7295^2)+1</f>
        <v/>
      </c>
      <c r="M7295" s="20">
        <f>IF(Q7295&lt;=0,0,1000)</f>
        <v/>
      </c>
      <c r="N7295" s="20" t="n"/>
      <c r="O7295" s="20" t="n"/>
      <c r="Q7295" s="12" t="n">
        <v>39</v>
      </c>
      <c r="R7295" s="31" t="n">
        <v>49</v>
      </c>
      <c r="S7295" s="12">
        <f>-K7295</f>
        <v/>
      </c>
      <c r="T7295" s="12" t="n">
        <v>6.677648613575085</v>
      </c>
      <c r="U7295" t="n">
        <v>16.18324039472694</v>
      </c>
      <c r="Z7295">
        <f>T7295/$W$2</f>
        <v/>
      </c>
      <c r="AA7295">
        <f>U7295/$X$2</f>
        <v/>
      </c>
      <c r="AC7295" t="n">
        <v>0.2309021029556038</v>
      </c>
      <c r="AD7295" t="n">
        <v>0</v>
      </c>
      <c r="AF7295">
        <f>Z7295+0.14</f>
        <v/>
      </c>
      <c r="AG7295">
        <f>AA7295+0.1834</f>
        <v/>
      </c>
    </row>
    <row r="7296" spans="1:36">
      <c r="A7296" s="13" t="s">
        <v>7463</v>
      </c>
      <c r="B7296" t="n">
        <v>0.2848974065380693</v>
      </c>
      <c r="C7296" t="n">
        <v>0.2761755999817248</v>
      </c>
      <c r="D7296" s="20" t="n">
        <v>0.2761816512758041</v>
      </c>
      <c r="E7296" s="20">
        <f>Q7296</f>
        <v/>
      </c>
      <c r="F7296" s="20">
        <f>-Q7296+0.0001</f>
        <v/>
      </c>
      <c r="G7296" s="20">
        <f>-Q7296</f>
        <v/>
      </c>
      <c r="H7296" s="20">
        <f>IF(Q7296&lt;0,0,1000)</f>
        <v/>
      </c>
      <c r="I7296" s="20">
        <f>IF(Q7296&lt;0,0,1000)</f>
        <v/>
      </c>
      <c r="J7296" s="20">
        <f>I7296</f>
        <v/>
      </c>
      <c r="K7296" s="12" t="n">
        <v>-37.6</v>
      </c>
      <c r="L7296" s="12">
        <f>SQRT(E7296^2)+1</f>
        <v/>
      </c>
      <c r="M7296" s="20">
        <f>IF(Q7296&lt;=0,0,1000)</f>
        <v/>
      </c>
      <c r="N7296" s="20" t="n"/>
      <c r="O7296" s="20" t="n"/>
      <c r="Q7296" s="12" t="n">
        <v>37.64</v>
      </c>
      <c r="R7296" s="31" t="n">
        <v>54.55</v>
      </c>
      <c r="S7296" s="12">
        <f>-K7296</f>
        <v/>
      </c>
      <c r="T7296" s="12" t="n">
        <v>5.499881513053277</v>
      </c>
      <c r="U7296" t="n">
        <v>13.28692333192814</v>
      </c>
      <c r="Z7296">
        <f>T7296/$W$2</f>
        <v/>
      </c>
      <c r="AA7296">
        <f>U7296/$X$2</f>
        <v/>
      </c>
      <c r="AC7296" t="n">
        <v>0.1751944021302915</v>
      </c>
      <c r="AD7296" t="n">
        <v>0</v>
      </c>
      <c r="AF7296">
        <f>Z7296+0.14</f>
        <v/>
      </c>
      <c r="AG7296">
        <f>AA7296+0.1834</f>
        <v/>
      </c>
    </row>
    <row r="7297" spans="1:36">
      <c r="A7297" s="13" t="s">
        <v>7464</v>
      </c>
      <c r="B7297" t="n">
        <v>0.2348394253174144</v>
      </c>
      <c r="C7297" t="n">
        <v>0.2336849833052869</v>
      </c>
      <c r="D7297" s="20" t="n">
        <v>0.2336923597824983</v>
      </c>
      <c r="E7297" s="20">
        <f>Q7297</f>
        <v/>
      </c>
      <c r="F7297" s="20">
        <f>-Q7297+0.0001</f>
        <v/>
      </c>
      <c r="G7297" s="20">
        <f>-Q7297</f>
        <v/>
      </c>
      <c r="H7297" s="20">
        <f>IF(Q7297&lt;0,0,1000)</f>
        <v/>
      </c>
      <c r="I7297" s="20">
        <f>IF(Q7297&lt;0,0,1000)</f>
        <v/>
      </c>
      <c r="J7297" s="20">
        <f>I7297</f>
        <v/>
      </c>
      <c r="K7297" s="12" t="n">
        <v>-37.6</v>
      </c>
      <c r="L7297" s="12">
        <f>SQRT(E7297^2)+1</f>
        <v/>
      </c>
      <c r="M7297" s="20">
        <f>IF(Q7297&lt;=0,0,1000)</f>
        <v/>
      </c>
      <c r="N7297" s="20" t="n"/>
      <c r="O7297" s="20" t="n"/>
      <c r="Q7297" s="12" t="n">
        <v>35.36</v>
      </c>
      <c r="R7297" s="31" t="n">
        <v>49.48</v>
      </c>
      <c r="S7297" s="12">
        <f>-K7297</f>
        <v/>
      </c>
      <c r="T7297" s="12" t="n">
        <v>3.981399419441162</v>
      </c>
      <c r="U7297" t="n">
        <v>9.632757652754215</v>
      </c>
      <c r="Z7297">
        <f>T7297/$W$2</f>
        <v/>
      </c>
      <c r="AA7297">
        <f>U7297/$X$2</f>
        <v/>
      </c>
      <c r="AC7297" t="n">
        <v>0.1251361597507282</v>
      </c>
      <c r="AD7297" t="n">
        <v>0</v>
      </c>
      <c r="AF7297">
        <f>Z7297+0.14</f>
        <v/>
      </c>
      <c r="AG7297">
        <f>AA7297+0.1834</f>
        <v/>
      </c>
    </row>
    <row r="7298" spans="1:36">
      <c r="A7298" s="13" t="s">
        <v>7465</v>
      </c>
      <c r="B7298" t="n">
        <v>0.2221814044723203</v>
      </c>
      <c r="C7298" t="n">
        <v>0.2280424143511479</v>
      </c>
      <c r="D7298" s="20" t="n">
        <v>0.2280503522838037</v>
      </c>
      <c r="E7298" s="20">
        <f>Q7298</f>
        <v/>
      </c>
      <c r="F7298" s="20">
        <f>-Q7298+0.0001</f>
        <v/>
      </c>
      <c r="G7298" s="20">
        <f>-Q7298</f>
        <v/>
      </c>
      <c r="H7298" s="20">
        <f>IF(Q7298&lt;0,0,1000)</f>
        <v/>
      </c>
      <c r="I7298" s="20">
        <f>IF(Q7298&lt;0,0,1000)</f>
        <v/>
      </c>
      <c r="J7298" s="20">
        <f>I7298</f>
        <v/>
      </c>
      <c r="K7298" s="12" t="n">
        <v>-37.6</v>
      </c>
      <c r="L7298" s="12">
        <f>SQRT(E7298^2)+1</f>
        <v/>
      </c>
      <c r="M7298" s="20">
        <f>IF(Q7298&lt;=0,0,1000)</f>
        <v/>
      </c>
      <c r="N7298" s="20" t="n"/>
      <c r="O7298" s="20" t="n"/>
      <c r="Q7298" s="12" t="n">
        <v>34.94</v>
      </c>
      <c r="R7298" s="31" t="n">
        <v>45.78</v>
      </c>
      <c r="S7298" s="12">
        <f>-K7298</f>
        <v/>
      </c>
      <c r="T7298" s="12" t="n">
        <v>3.203662219161752</v>
      </c>
      <c r="U7298" t="n">
        <v>7.854887136239019</v>
      </c>
      <c r="Z7298">
        <f>T7298/$W$2</f>
        <v/>
      </c>
      <c r="AA7298">
        <f>U7298/$X$2</f>
        <v/>
      </c>
      <c r="AC7298" t="n">
        <v>0.1124782439570269</v>
      </c>
      <c r="AD7298" t="n">
        <v>0</v>
      </c>
      <c r="AF7298">
        <f>Z7298+0.14</f>
        <v/>
      </c>
      <c r="AG7298">
        <f>AA7298+0.1834</f>
        <v/>
      </c>
    </row>
    <row r="7299" spans="1:36">
      <c r="A7299" s="13" t="s">
        <v>7466</v>
      </c>
      <c r="B7299" t="n">
        <v>0.235664924563778</v>
      </c>
      <c r="C7299" t="n">
        <v>0.2405186049620753</v>
      </c>
      <c r="D7299" s="20" t="n">
        <v>0.2405268280185681</v>
      </c>
      <c r="E7299" s="20">
        <f>Q7299</f>
        <v/>
      </c>
      <c r="F7299" s="20">
        <f>-Q7299+0.0001</f>
        <v/>
      </c>
      <c r="G7299" s="20">
        <f>-Q7299</f>
        <v/>
      </c>
      <c r="H7299" s="20">
        <f>IF(Q7299&lt;0,0,1000)</f>
        <v/>
      </c>
      <c r="I7299" s="20">
        <f>IF(Q7299&lt;0,0,1000)</f>
        <v/>
      </c>
      <c r="J7299" s="20">
        <f>I7299</f>
        <v/>
      </c>
      <c r="K7299" s="12" t="n">
        <v>-37.6</v>
      </c>
      <c r="L7299" s="12">
        <f>SQRT(E7299^2)+1</f>
        <v/>
      </c>
      <c r="M7299" s="20">
        <f>IF(Q7299&lt;=0,0,1000)</f>
        <v/>
      </c>
      <c r="N7299" s="20" t="n"/>
      <c r="O7299" s="20" t="n"/>
      <c r="Q7299" s="12" t="n">
        <v>34.66</v>
      </c>
      <c r="R7299" s="31" t="n">
        <v>42.97</v>
      </c>
      <c r="S7299" s="12">
        <f>-K7299</f>
        <v/>
      </c>
      <c r="T7299" s="12" t="n">
        <v>3.507430817711603</v>
      </c>
      <c r="U7299" t="n">
        <v>8.574175433694089</v>
      </c>
      <c r="Z7299">
        <f>T7299/$W$2</f>
        <v/>
      </c>
      <c r="AA7299">
        <f>U7299/$X$2</f>
        <v/>
      </c>
      <c r="AC7299" t="n">
        <v>0.1259616318912757</v>
      </c>
      <c r="AD7299" t="n">
        <v>0</v>
      </c>
      <c r="AF7299">
        <f>Z7299+0.14</f>
        <v/>
      </c>
      <c r="AG7299">
        <f>AA7299+0.1834</f>
        <v/>
      </c>
    </row>
    <row r="7300" spans="1:36">
      <c r="A7300" s="13" t="s">
        <v>7467</v>
      </c>
      <c r="B7300" t="n">
        <v>0.2458592121899325</v>
      </c>
      <c r="C7300" t="n">
        <v>0.2530825001326225</v>
      </c>
      <c r="D7300" s="20" t="n">
        <v>0.2530913897565366</v>
      </c>
      <c r="E7300" s="20">
        <f>Q7300</f>
        <v/>
      </c>
      <c r="F7300" s="20">
        <f>-Q7300+0.0001</f>
        <v/>
      </c>
      <c r="G7300" s="20">
        <f>-Q7300</f>
        <v/>
      </c>
      <c r="H7300" s="20">
        <f>IF(Q7300&lt;0,0,1000)</f>
        <v/>
      </c>
      <c r="I7300" s="20">
        <f>IF(Q7300&lt;0,0,1000)</f>
        <v/>
      </c>
      <c r="J7300" s="20">
        <f>I7300</f>
        <v/>
      </c>
      <c r="K7300" s="12" t="n">
        <v>-37.6</v>
      </c>
      <c r="L7300" s="12">
        <f>SQRT(E7300^2)+1</f>
        <v/>
      </c>
      <c r="M7300" s="20">
        <f>IF(Q7300&lt;=0,0,1000)</f>
        <v/>
      </c>
      <c r="N7300" s="20" t="n"/>
      <c r="O7300" s="20" t="n"/>
      <c r="Q7300" s="12" t="n">
        <v>33.92</v>
      </c>
      <c r="R7300" s="31" t="n">
        <v>39.83</v>
      </c>
      <c r="S7300" s="12">
        <f>-K7300</f>
        <v/>
      </c>
      <c r="T7300" s="12" t="n">
        <v>3.417642441856637</v>
      </c>
      <c r="U7300" t="n">
        <v>8.323087237179351</v>
      </c>
      <c r="Z7300">
        <f>T7300/$W$2</f>
        <v/>
      </c>
      <c r="AA7300">
        <f>U7300/$X$2</f>
        <v/>
      </c>
      <c r="AC7300" t="n">
        <v>0.1361557729000069</v>
      </c>
      <c r="AD7300" t="n">
        <v>0</v>
      </c>
      <c r="AF7300">
        <f>Z7300+0.14</f>
        <v/>
      </c>
      <c r="AG7300">
        <f>AA7300+0.1834</f>
        <v/>
      </c>
    </row>
    <row r="7301" spans="1:36">
      <c r="A7301" s="13" t="s">
        <v>7468</v>
      </c>
      <c r="B7301" t="n">
        <v>0.2791778261580227</v>
      </c>
      <c r="C7301" t="n">
        <v>0.2875091061337077</v>
      </c>
      <c r="D7301" s="20" t="n">
        <v>0.2875191093786969</v>
      </c>
      <c r="E7301" s="20">
        <f>Q7301</f>
        <v/>
      </c>
      <c r="F7301" s="20">
        <f>-Q7301+0.0001</f>
        <v/>
      </c>
      <c r="G7301" s="20">
        <f>-Q7301</f>
        <v/>
      </c>
      <c r="H7301" s="20">
        <f>IF(Q7301&lt;0,0,1000)</f>
        <v/>
      </c>
      <c r="I7301" s="20">
        <f>IF(Q7301&lt;0,0,1000)</f>
        <v/>
      </c>
      <c r="J7301" s="20">
        <f>I7301</f>
        <v/>
      </c>
      <c r="K7301" s="12" t="n">
        <v>-37.6</v>
      </c>
      <c r="L7301" s="12">
        <f>SQRT(E7301^2)+1</f>
        <v/>
      </c>
      <c r="M7301" s="20">
        <f>IF(Q7301&lt;=0,0,1000)</f>
        <v/>
      </c>
      <c r="N7301" s="20" t="n"/>
      <c r="O7301" s="20" t="n"/>
      <c r="Q7301" s="12" t="n">
        <v>34.39</v>
      </c>
      <c r="R7301" s="31" t="n">
        <v>36.9</v>
      </c>
      <c r="S7301" s="12">
        <f>-K7301</f>
        <v/>
      </c>
      <c r="T7301" s="12" t="n">
        <v>3.818535711863106</v>
      </c>
      <c r="U7301" t="n">
        <v>9.24899981601255</v>
      </c>
      <c r="Z7301">
        <f>T7301/$W$2</f>
        <v/>
      </c>
      <c r="AA7301">
        <f>U7301/$X$2</f>
        <v/>
      </c>
      <c r="AC7301" t="n">
        <v>0.169473953863142</v>
      </c>
      <c r="AD7301" t="n">
        <v>0</v>
      </c>
      <c r="AF7301">
        <f>Z7301+0.14</f>
        <v/>
      </c>
      <c r="AG7301">
        <f>AA7301+0.1834</f>
        <v/>
      </c>
    </row>
    <row r="7302" spans="1:36">
      <c r="A7302" s="13" t="s">
        <v>7469</v>
      </c>
      <c r="B7302" t="n">
        <v>0.3415840392992585</v>
      </c>
      <c r="C7302" t="n">
        <v>0.3478669137332546</v>
      </c>
      <c r="D7302" s="20" t="n">
        <v>0.3478778794531033</v>
      </c>
      <c r="E7302" s="20">
        <f>Q7302</f>
        <v/>
      </c>
      <c r="F7302" s="20">
        <f>-Q7302+0.0001</f>
        <v/>
      </c>
      <c r="G7302" s="20">
        <f>-Q7302</f>
        <v/>
      </c>
      <c r="H7302" s="20">
        <f>IF(Q7302&lt;0,0,1000)</f>
        <v/>
      </c>
      <c r="I7302" s="20">
        <f>IF(Q7302&lt;0,0,1000)</f>
        <v/>
      </c>
      <c r="J7302" s="20">
        <f>I7302</f>
        <v/>
      </c>
      <c r="K7302" s="12" t="n">
        <v>-37.6</v>
      </c>
      <c r="L7302" s="12">
        <f>SQRT(E7302^2)+1</f>
        <v/>
      </c>
      <c r="M7302" s="20">
        <f>IF(Q7302&lt;=0,0,1000)</f>
        <v/>
      </c>
      <c r="N7302" s="20" t="n"/>
      <c r="O7302" s="20" t="n"/>
      <c r="Q7302" s="12" t="n">
        <v>40.03</v>
      </c>
      <c r="R7302" s="31" t="n">
        <v>40.32</v>
      </c>
      <c r="S7302" s="12">
        <f>-K7302</f>
        <v/>
      </c>
      <c r="T7302" s="12" t="n">
        <v>5.068337370632496</v>
      </c>
      <c r="U7302" t="n">
        <v>12.30534672445991</v>
      </c>
      <c r="Z7302">
        <f>T7302/$W$2</f>
        <v/>
      </c>
      <c r="AA7302">
        <f>U7302/$X$2</f>
        <v/>
      </c>
      <c r="AC7302" t="n">
        <v>0.2318795372865506</v>
      </c>
      <c r="AD7302" t="n">
        <v>0</v>
      </c>
      <c r="AF7302">
        <f>Z7302+0.14</f>
        <v/>
      </c>
      <c r="AG7302">
        <f>AA7302+0.1834</f>
        <v/>
      </c>
    </row>
    <row r="7303" spans="1:36">
      <c r="A7303" s="13" t="s">
        <v>7470</v>
      </c>
      <c r="B7303" t="n">
        <v>0.440774406215223</v>
      </c>
      <c r="C7303" t="n">
        <v>0.4401787387684179</v>
      </c>
      <c r="D7303" s="20" t="n">
        <v>0.4401886809176175</v>
      </c>
      <c r="E7303" s="20">
        <f>Q7303</f>
        <v/>
      </c>
      <c r="F7303" s="20">
        <f>-Q7303+0.0001</f>
        <v/>
      </c>
      <c r="G7303" s="20">
        <f>-Q7303</f>
        <v/>
      </c>
      <c r="H7303" s="20">
        <f>IF(Q7303&lt;0,0,1000)</f>
        <v/>
      </c>
      <c r="I7303" s="20">
        <f>IF(Q7303&lt;0,0,1000)</f>
        <v/>
      </c>
      <c r="J7303" s="20">
        <f>I7303</f>
        <v/>
      </c>
      <c r="K7303" s="12" t="n">
        <v>-37.6</v>
      </c>
      <c r="L7303" s="12">
        <f>SQRT(E7303^2)+1</f>
        <v/>
      </c>
      <c r="M7303" s="20">
        <f>IF(Q7303&lt;=0,0,1000)</f>
        <v/>
      </c>
      <c r="N7303" s="20" t="n"/>
      <c r="O7303" s="20" t="n"/>
      <c r="Q7303" s="12" t="n">
        <v>45.29</v>
      </c>
      <c r="R7303" s="31" t="n">
        <v>43.62</v>
      </c>
      <c r="S7303" s="12">
        <f>-K7303</f>
        <v/>
      </c>
      <c r="T7303" s="12" t="n">
        <v>7.43251557078132</v>
      </c>
      <c r="U7303" t="n">
        <v>18.12051748284866</v>
      </c>
      <c r="Z7303">
        <f>T7303/$W$2</f>
        <v/>
      </c>
      <c r="AA7303">
        <f>U7303/$X$2</f>
        <v/>
      </c>
      <c r="AC7303" t="n">
        <v>0.3310699453220083</v>
      </c>
      <c r="AD7303" t="n">
        <v>0</v>
      </c>
      <c r="AF7303">
        <f>Z7303+0.14</f>
        <v/>
      </c>
      <c r="AG7303">
        <f>AA7303+0.1834</f>
        <v/>
      </c>
    </row>
    <row r="7304" spans="1:36">
      <c r="A7304" s="13" t="s">
        <v>7471</v>
      </c>
      <c r="B7304" t="n">
        <v>0.4634674261008193</v>
      </c>
      <c r="C7304" t="n">
        <v>0.465218931027762</v>
      </c>
      <c r="D7304" s="20" t="n">
        <v>0.4652237452783354</v>
      </c>
      <c r="E7304" s="20">
        <f>Q7304</f>
        <v/>
      </c>
      <c r="F7304" s="20">
        <f>-Q7304+0.0001</f>
        <v/>
      </c>
      <c r="G7304" s="20">
        <f>-Q7304</f>
        <v/>
      </c>
      <c r="H7304" s="20">
        <f>IF(Q7304&lt;0,0,1000)</f>
        <v/>
      </c>
      <c r="I7304" s="20">
        <f>IF(Q7304&lt;0,0,1000)</f>
        <v/>
      </c>
      <c r="J7304" s="20">
        <f>I7304</f>
        <v/>
      </c>
      <c r="K7304" s="12" t="n">
        <v>-37.6</v>
      </c>
      <c r="L7304" s="12">
        <f>SQRT(E7304^2)+1</f>
        <v/>
      </c>
      <c r="M7304" s="20">
        <f>IF(Q7304&lt;=0,0,1000)</f>
        <v/>
      </c>
      <c r="N7304" s="20" t="n"/>
      <c r="O7304" s="20" t="n"/>
      <c r="Q7304" s="12" t="n">
        <v>51.68</v>
      </c>
      <c r="R7304" s="31" t="n">
        <v>49.94</v>
      </c>
      <c r="S7304" s="12">
        <f>-K7304</f>
        <v/>
      </c>
      <c r="T7304" s="12" t="n">
        <v>7.764423417871057</v>
      </c>
      <c r="U7304" t="n">
        <v>19.1449413881825</v>
      </c>
      <c r="Z7304">
        <f>T7304/$W$2</f>
        <v/>
      </c>
      <c r="AA7304">
        <f>U7304/$X$2</f>
        <v/>
      </c>
      <c r="AC7304" t="n">
        <v>0.3537654180067458</v>
      </c>
      <c r="AD7304" t="n">
        <v>0.01622374527833537</v>
      </c>
      <c r="AF7304">
        <f>Z7304+0.14</f>
        <v/>
      </c>
      <c r="AG7304">
        <f>AA7304+0.1834</f>
        <v/>
      </c>
    </row>
    <row r="7305" spans="1:36">
      <c r="A7305" s="13" t="s">
        <v>7472</v>
      </c>
      <c r="B7305" t="n">
        <v>0.4519440533718279</v>
      </c>
      <c r="C7305" t="n">
        <v>0.4526220550156033</v>
      </c>
      <c r="D7305" s="20" t="n">
        <v>0.4526277928601514</v>
      </c>
      <c r="E7305" s="20">
        <f>Q7305</f>
        <v/>
      </c>
      <c r="F7305" s="20">
        <f>-Q7305+0.0001</f>
        <v/>
      </c>
      <c r="G7305" s="20">
        <f>-Q7305</f>
        <v/>
      </c>
      <c r="H7305" s="20">
        <f>IF(Q7305&lt;0,0,1000)</f>
        <v/>
      </c>
      <c r="I7305" s="20">
        <f>IF(Q7305&lt;0,0,1000)</f>
        <v/>
      </c>
      <c r="J7305" s="20">
        <f>I7305</f>
        <v/>
      </c>
      <c r="K7305" s="12" t="n">
        <v>-37.6</v>
      </c>
      <c r="L7305" s="12">
        <f>SQRT(E7305^2)+1</f>
        <v/>
      </c>
      <c r="M7305" s="20">
        <f>IF(Q7305&lt;=0,0,1000)</f>
        <v/>
      </c>
      <c r="N7305" s="20" t="n"/>
      <c r="O7305" s="20" t="n"/>
      <c r="Q7305" s="12" t="n">
        <v>50.47</v>
      </c>
      <c r="R7305" s="31" t="n">
        <v>54.94</v>
      </c>
      <c r="S7305" s="12">
        <f>-K7305</f>
        <v/>
      </c>
      <c r="T7305" s="12" t="n">
        <v>7.567527654112836</v>
      </c>
      <c r="U7305" t="n">
        <v>18.54604379014306</v>
      </c>
      <c r="Z7305">
        <f>T7305/$W$2</f>
        <v/>
      </c>
      <c r="AA7305">
        <f>U7305/$X$2</f>
        <v/>
      </c>
      <c r="AC7305" t="n">
        <v>0.3422416429396309</v>
      </c>
      <c r="AD7305" t="n">
        <v>0.003627792860151358</v>
      </c>
      <c r="AF7305">
        <f>Z7305+0.14</f>
        <v/>
      </c>
      <c r="AG7305">
        <f>AA7305+0.1834</f>
        <v/>
      </c>
    </row>
    <row r="7306" spans="1:36">
      <c r="A7306" s="13" t="s">
        <v>7473</v>
      </c>
      <c r="B7306" t="n">
        <v>0.4308945273644439</v>
      </c>
      <c r="C7306" t="n">
        <v>0.4294198259997934</v>
      </c>
      <c r="D7306" s="20" t="n">
        <v>0.4294263222719498</v>
      </c>
      <c r="E7306" s="20">
        <f>Q7306</f>
        <v/>
      </c>
      <c r="F7306" s="20">
        <f>-Q7306+0.0001</f>
        <v/>
      </c>
      <c r="G7306" s="20">
        <f>-Q7306</f>
        <v/>
      </c>
      <c r="H7306" s="20">
        <f>IF(Q7306&lt;0,0,1000)</f>
        <v/>
      </c>
      <c r="I7306" s="20">
        <f>IF(Q7306&lt;0,0,1000)</f>
        <v/>
      </c>
      <c r="J7306" s="20">
        <f>I7306</f>
        <v/>
      </c>
      <c r="K7306" s="12" t="n">
        <v>-37.6</v>
      </c>
      <c r="L7306" s="12">
        <f>SQRT(E7306^2)+1</f>
        <v/>
      </c>
      <c r="M7306" s="20">
        <f>IF(Q7306&lt;=0,0,1000)</f>
        <v/>
      </c>
      <c r="N7306" s="20" t="n"/>
      <c r="O7306" s="20" t="n"/>
      <c r="Q7306" s="12" t="n">
        <v>47.38</v>
      </c>
      <c r="R7306" s="31" t="n">
        <v>60.81</v>
      </c>
      <c r="S7306" s="12">
        <f>-K7306</f>
        <v/>
      </c>
      <c r="T7306" s="12" t="n">
        <v>7.355635505566313</v>
      </c>
      <c r="U7306" t="n">
        <v>17.95144973654097</v>
      </c>
      <c r="Z7306">
        <f>T7306/$W$2</f>
        <v/>
      </c>
      <c r="AA7306">
        <f>U7306/$X$2</f>
        <v/>
      </c>
      <c r="AC7306" t="n">
        <v>0.3211916421666575</v>
      </c>
      <c r="AD7306" t="n">
        <v>0</v>
      </c>
      <c r="AF7306">
        <f>Z7306+0.14</f>
        <v/>
      </c>
      <c r="AG7306">
        <f>AA7306+0.1834</f>
        <v/>
      </c>
    </row>
    <row r="7307" spans="1:36">
      <c r="A7307" s="13" t="s">
        <v>7474</v>
      </c>
      <c r="B7307" t="n">
        <v>0.4064574371434096</v>
      </c>
      <c r="C7307" t="n">
        <v>0.4037886681309634</v>
      </c>
      <c r="D7307" s="20" t="n">
        <v>0.4037952587036631</v>
      </c>
      <c r="E7307" s="20">
        <f>Q7307</f>
        <v/>
      </c>
      <c r="F7307" s="20">
        <f>-Q7307+0.0001</f>
        <v/>
      </c>
      <c r="G7307" s="20">
        <f>-Q7307</f>
        <v/>
      </c>
      <c r="H7307" s="20">
        <f>IF(Q7307&lt;0,0,1000)</f>
        <v/>
      </c>
      <c r="I7307" s="20">
        <f>IF(Q7307&lt;0,0,1000)</f>
        <v/>
      </c>
      <c r="J7307" s="20">
        <f>I7307</f>
        <v/>
      </c>
      <c r="K7307" s="12" t="n">
        <v>-37.6</v>
      </c>
      <c r="L7307" s="12">
        <f>SQRT(E7307^2)+1</f>
        <v/>
      </c>
      <c r="M7307" s="20">
        <f>IF(Q7307&lt;=0,0,1000)</f>
        <v/>
      </c>
      <c r="N7307" s="20" t="n"/>
      <c r="O7307" s="20" t="n"/>
      <c r="Q7307" s="12" t="n">
        <v>45.1</v>
      </c>
      <c r="R7307" s="31" t="n">
        <v>63.18</v>
      </c>
      <c r="S7307" s="12">
        <f>-K7307</f>
        <v/>
      </c>
      <c r="T7307" s="12" t="n">
        <v>6.973590975059849</v>
      </c>
      <c r="U7307" t="n">
        <v>16.92433158289637</v>
      </c>
      <c r="Z7307">
        <f>T7307/$W$2</f>
        <v/>
      </c>
      <c r="AA7307">
        <f>U7307/$X$2</f>
        <v/>
      </c>
      <c r="AC7307" t="n">
        <v>0.2967544583696801</v>
      </c>
      <c r="AD7307" t="n">
        <v>0</v>
      </c>
      <c r="AF7307">
        <f>Z7307+0.14</f>
        <v/>
      </c>
      <c r="AG7307">
        <f>AA7307+0.1834</f>
        <v/>
      </c>
    </row>
    <row r="7308" spans="1:36">
      <c r="A7308" s="13" t="s">
        <v>7475</v>
      </c>
      <c r="B7308" t="n">
        <v>0.3817438049010062</v>
      </c>
      <c r="C7308" t="n">
        <v>0.3776714876044565</v>
      </c>
      <c r="D7308" s="20" t="n">
        <v>0.3776777304668545</v>
      </c>
      <c r="E7308" s="20">
        <f>Q7308</f>
        <v/>
      </c>
      <c r="F7308" s="20">
        <f>-Q7308+0.0001</f>
        <v/>
      </c>
      <c r="G7308" s="20">
        <f>-Q7308</f>
        <v/>
      </c>
      <c r="H7308" s="20">
        <f>IF(Q7308&lt;0,0,1000)</f>
        <v/>
      </c>
      <c r="I7308" s="20">
        <f>IF(Q7308&lt;0,0,1000)</f>
        <v/>
      </c>
      <c r="J7308" s="20">
        <f>I7308</f>
        <v/>
      </c>
      <c r="K7308" s="12" t="n">
        <v>-37.6</v>
      </c>
      <c r="L7308" s="12">
        <f>SQRT(E7308^2)+1</f>
        <v/>
      </c>
      <c r="M7308" s="20">
        <f>IF(Q7308&lt;=0,0,1000)</f>
        <v/>
      </c>
      <c r="N7308" s="20" t="n"/>
      <c r="O7308" s="20" t="n"/>
      <c r="Q7308" s="12" t="n">
        <v>44</v>
      </c>
      <c r="R7308" s="31" t="n">
        <v>58.48</v>
      </c>
      <c r="S7308" s="12">
        <f>-K7308</f>
        <v/>
      </c>
      <c r="T7308" s="12" t="n">
        <v>6.695449064915</v>
      </c>
      <c r="U7308" t="n">
        <v>16.24314229660391</v>
      </c>
      <c r="Z7308">
        <f>T7308/$W$2</f>
        <v/>
      </c>
      <c r="AA7308">
        <f>U7308/$X$2</f>
        <v/>
      </c>
      <c r="AC7308" t="n">
        <v>0.2720409157000707</v>
      </c>
      <c r="AD7308" t="n">
        <v>0</v>
      </c>
      <c r="AF7308">
        <f>Z7308+0.14</f>
        <v/>
      </c>
      <c r="AG7308">
        <f>AA7308+0.1834</f>
        <v/>
      </c>
    </row>
    <row r="7309" spans="1:36">
      <c r="A7309" s="13" t="s">
        <v>7476</v>
      </c>
      <c r="B7309" t="n">
        <v>0.3679825226121369</v>
      </c>
      <c r="C7309" t="n">
        <v>0.3645977479998071</v>
      </c>
      <c r="D7309" s="20" t="n">
        <v>0.3646042115069126</v>
      </c>
      <c r="E7309" s="20">
        <f>Q7309</f>
        <v/>
      </c>
      <c r="F7309" s="20">
        <f>-Q7309+0.0001</f>
        <v/>
      </c>
      <c r="G7309" s="20">
        <f>-Q7309</f>
        <v/>
      </c>
      <c r="H7309" s="20">
        <f>IF(Q7309&lt;0,0,1000)</f>
        <v/>
      </c>
      <c r="I7309" s="20">
        <f>IF(Q7309&lt;0,0,1000)</f>
        <v/>
      </c>
      <c r="J7309" s="20">
        <f>I7309</f>
        <v/>
      </c>
      <c r="K7309" s="12" t="n">
        <v>-37.6</v>
      </c>
      <c r="L7309" s="12">
        <f>SQRT(E7309^2)+1</f>
        <v/>
      </c>
      <c r="M7309" s="20">
        <f>IF(Q7309&lt;=0,0,1000)</f>
        <v/>
      </c>
      <c r="N7309" s="20" t="n"/>
      <c r="O7309" s="20" t="n"/>
      <c r="Q7309" s="12" t="n">
        <v>39</v>
      </c>
      <c r="R7309" s="31" t="n">
        <v>62.06</v>
      </c>
      <c r="S7309" s="12">
        <f>-K7309</f>
        <v/>
      </c>
      <c r="T7309" s="12" t="n">
        <v>6.423482136741809</v>
      </c>
      <c r="U7309" t="n">
        <v>15.60408432786525</v>
      </c>
      <c r="Z7309">
        <f>T7309/$W$2</f>
        <v/>
      </c>
      <c r="AA7309">
        <f>U7309/$X$2</f>
        <v/>
      </c>
      <c r="AC7309" t="n">
        <v>0.2582795191895093</v>
      </c>
      <c r="AD7309" t="n">
        <v>0</v>
      </c>
      <c r="AF7309">
        <f>Z7309+0.14</f>
        <v/>
      </c>
      <c r="AG7309">
        <f>AA7309+0.1834</f>
        <v/>
      </c>
    </row>
    <row r="7310" spans="1:36">
      <c r="A7310" s="13" t="s">
        <v>7477</v>
      </c>
      <c r="B7310" t="n">
        <v>0.3546728695099324</v>
      </c>
      <c r="C7310" t="n">
        <v>0.3503532982275245</v>
      </c>
      <c r="D7310" s="20" t="n">
        <v>0.3503588681701229</v>
      </c>
      <c r="E7310" s="20">
        <f>Q7310</f>
        <v/>
      </c>
      <c r="F7310" s="20">
        <f>-Q7310+0.0001</f>
        <v/>
      </c>
      <c r="G7310" s="20">
        <f>-Q7310</f>
        <v/>
      </c>
      <c r="H7310" s="20">
        <f>IF(Q7310&lt;0,0,1000)</f>
        <v/>
      </c>
      <c r="I7310" s="20">
        <f>IF(Q7310&lt;0,0,1000)</f>
        <v/>
      </c>
      <c r="J7310" s="20">
        <f>I7310</f>
        <v/>
      </c>
      <c r="K7310" s="12" t="n">
        <v>-37.6</v>
      </c>
      <c r="L7310" s="12">
        <f>SQRT(E7310^2)+1</f>
        <v/>
      </c>
      <c r="M7310" s="20">
        <f>IF(Q7310&lt;=0,0,1000)</f>
        <v/>
      </c>
      <c r="N7310" s="20" t="n"/>
      <c r="O7310" s="20" t="n"/>
      <c r="Q7310" s="12" t="n">
        <v>38.08</v>
      </c>
      <c r="R7310" s="31" t="n">
        <v>64.69</v>
      </c>
      <c r="S7310" s="12">
        <f>-K7310</f>
        <v/>
      </c>
      <c r="T7310" s="12" t="n">
        <v>6.295437935190197</v>
      </c>
      <c r="U7310" t="n">
        <v>15.2982254185304</v>
      </c>
      <c r="Z7310">
        <f>T7310/$W$2</f>
        <v/>
      </c>
      <c r="AA7310">
        <f>U7310/$X$2</f>
        <v/>
      </c>
      <c r="AC7310" t="n">
        <v>0.2449702285712941</v>
      </c>
      <c r="AD7310" t="n">
        <v>0</v>
      </c>
      <c r="AF7310">
        <f>Z7310+0.14</f>
        <v/>
      </c>
      <c r="AG7310">
        <f>AA7310+0.1834</f>
        <v/>
      </c>
    </row>
    <row r="7311" spans="1:36">
      <c r="A7311" s="13" t="s">
        <v>7478</v>
      </c>
      <c r="B7311" t="n">
        <v>0.3487718192694984</v>
      </c>
      <c r="C7311" t="n">
        <v>0.3448971143093207</v>
      </c>
      <c r="D7311" s="20" t="n">
        <v>0.3449024599318884</v>
      </c>
      <c r="E7311" s="20">
        <f>Q7311</f>
        <v/>
      </c>
      <c r="F7311" s="20">
        <f>-Q7311+0.0001</f>
        <v/>
      </c>
      <c r="G7311" s="20">
        <f>-Q7311</f>
        <v/>
      </c>
      <c r="H7311" s="20">
        <f>IF(Q7311&lt;0,0,1000)</f>
        <v/>
      </c>
      <c r="I7311" s="20">
        <f>IF(Q7311&lt;0,0,1000)</f>
        <v/>
      </c>
      <c r="J7311" s="20">
        <f>I7311</f>
        <v/>
      </c>
      <c r="K7311" s="12" t="n">
        <v>-37.6</v>
      </c>
      <c r="L7311" s="12">
        <f>SQRT(E7311^2)+1</f>
        <v/>
      </c>
      <c r="M7311" s="20">
        <f>IF(Q7311&lt;=0,0,1000)</f>
        <v/>
      </c>
      <c r="N7311" s="20" t="n"/>
      <c r="O7311" s="20" t="n"/>
      <c r="Q7311" s="12" t="n">
        <v>38.64</v>
      </c>
      <c r="R7311" s="31" t="n">
        <v>61.69</v>
      </c>
      <c r="S7311" s="12">
        <f>-K7311</f>
        <v/>
      </c>
      <c r="T7311" s="12" t="n">
        <v>6.193299595391913</v>
      </c>
      <c r="U7311" t="n">
        <v>15.09151072447024</v>
      </c>
      <c r="Z7311">
        <f>T7311/$W$2</f>
        <v/>
      </c>
      <c r="AA7311">
        <f>U7311/$X$2</f>
        <v/>
      </c>
      <c r="AC7311" t="n">
        <v>0.2390692462434578</v>
      </c>
      <c r="AD7311" t="n">
        <v>0</v>
      </c>
      <c r="AF7311">
        <f>Z7311+0.14</f>
        <v/>
      </c>
      <c r="AG7311">
        <f>AA7311+0.1834</f>
        <v/>
      </c>
    </row>
    <row r="7312" spans="1:36">
      <c r="A7312" s="13" t="s">
        <v>7479</v>
      </c>
      <c r="B7312" t="n">
        <v>0.348138316657789</v>
      </c>
      <c r="C7312" t="n">
        <v>0.3436252364393897</v>
      </c>
      <c r="D7312" s="20" t="n">
        <v>0.3436299532437093</v>
      </c>
      <c r="E7312" s="20">
        <f>Q7312</f>
        <v/>
      </c>
      <c r="F7312" s="20">
        <f>-Q7312+0.0001</f>
        <v/>
      </c>
      <c r="G7312" s="20">
        <f>-Q7312</f>
        <v/>
      </c>
      <c r="H7312" s="20">
        <f>IF(Q7312&lt;0,0,1000)</f>
        <v/>
      </c>
      <c r="I7312" s="20">
        <f>IF(Q7312&lt;0,0,1000)</f>
        <v/>
      </c>
      <c r="J7312" s="20">
        <f>I7312</f>
        <v/>
      </c>
      <c r="K7312" s="12" t="n">
        <v>-37.6</v>
      </c>
      <c r="L7312" s="12">
        <f>SQRT(E7312^2)+1</f>
        <v/>
      </c>
      <c r="M7312" s="20">
        <f>IF(Q7312&lt;=0,0,1000)</f>
        <v/>
      </c>
      <c r="N7312" s="20" t="n"/>
      <c r="O7312" s="20" t="n"/>
      <c r="Q7312" s="12" t="n">
        <v>46.04</v>
      </c>
      <c r="R7312" s="31" t="n">
        <v>58.23</v>
      </c>
      <c r="S7312" s="12">
        <f>-K7312</f>
        <v/>
      </c>
      <c r="T7312" s="12" t="n">
        <v>6.228909000243553</v>
      </c>
      <c r="U7312" t="n">
        <v>15.16528573653064</v>
      </c>
      <c r="Z7312">
        <f>T7312/$W$2</f>
        <v/>
      </c>
      <c r="AA7312">
        <f>U7312/$X$2</f>
        <v/>
      </c>
      <c r="AC7312" t="n">
        <v>0.238435968027344</v>
      </c>
      <c r="AD7312" t="n">
        <v>0</v>
      </c>
      <c r="AF7312">
        <f>Z7312+0.14</f>
        <v/>
      </c>
      <c r="AG7312">
        <f>AA7312+0.1834</f>
        <v/>
      </c>
    </row>
    <row r="7313" spans="1:36">
      <c r="A7313" s="13" t="s">
        <v>7480</v>
      </c>
      <c r="B7313" t="n">
        <v>0.357595206464075</v>
      </c>
      <c r="C7313" t="n">
        <v>0.3535725300635623</v>
      </c>
      <c r="D7313" s="20" t="n">
        <v>0.3535771518056153</v>
      </c>
      <c r="E7313" s="20">
        <f>Q7313</f>
        <v/>
      </c>
      <c r="F7313" s="20">
        <f>-Q7313+0.0001</f>
        <v/>
      </c>
      <c r="G7313" s="20">
        <f>-Q7313</f>
        <v/>
      </c>
      <c r="H7313" s="20">
        <f>IF(Q7313&lt;0,0,1000)</f>
        <v/>
      </c>
      <c r="I7313" s="20">
        <f>IF(Q7313&lt;0,0,1000)</f>
        <v/>
      </c>
      <c r="J7313" s="20">
        <f>I7313</f>
        <v/>
      </c>
      <c r="K7313" s="12" t="n">
        <v>-37.6</v>
      </c>
      <c r="L7313" s="12">
        <f>SQRT(E7313^2)+1</f>
        <v/>
      </c>
      <c r="M7313" s="20">
        <f>IF(Q7313&lt;=0,0,1000)</f>
        <v/>
      </c>
      <c r="N7313" s="20" t="n"/>
      <c r="O7313" s="20" t="n"/>
      <c r="Q7313" s="12" t="n">
        <v>49.73</v>
      </c>
      <c r="R7313" s="31" t="n">
        <v>56.84</v>
      </c>
      <c r="S7313" s="12">
        <f>-K7313</f>
        <v/>
      </c>
      <c r="T7313" s="12" t="n">
        <v>6.382256096615146</v>
      </c>
      <c r="U7313" t="n">
        <v>15.58498961594297</v>
      </c>
      <c r="Z7313">
        <f>T7313/$W$2</f>
        <v/>
      </c>
      <c r="AA7313">
        <f>U7313/$X$2</f>
        <v/>
      </c>
      <c r="AC7313" t="n">
        <v>0.2478929195596824</v>
      </c>
      <c r="AD7313" t="n">
        <v>0</v>
      </c>
      <c r="AF7313">
        <f>Z7313+0.14</f>
        <v/>
      </c>
      <c r="AG7313">
        <f>AA7313+0.1834</f>
        <v/>
      </c>
    </row>
    <row r="7314" spans="1:36">
      <c r="A7314" s="13" t="s">
        <v>7481</v>
      </c>
      <c r="B7314" t="n">
        <v>0.3681025963326794</v>
      </c>
      <c r="C7314" t="n">
        <v>0.3625559490440605</v>
      </c>
      <c r="D7314" s="20" t="n">
        <v>0.3625597305715147</v>
      </c>
      <c r="E7314" s="20">
        <f>Q7314</f>
        <v/>
      </c>
      <c r="F7314" s="20">
        <f>-Q7314+0.0001</f>
        <v/>
      </c>
      <c r="G7314" s="20">
        <f>-Q7314</f>
        <v/>
      </c>
      <c r="H7314" s="20">
        <f>IF(Q7314&lt;0,0,1000)</f>
        <v/>
      </c>
      <c r="I7314" s="20">
        <f>IF(Q7314&lt;0,0,1000)</f>
        <v/>
      </c>
      <c r="J7314" s="20">
        <f>I7314</f>
        <v/>
      </c>
      <c r="K7314" s="12" t="n">
        <v>-37.6</v>
      </c>
      <c r="L7314" s="12">
        <f>SQRT(E7314^2)+1</f>
        <v/>
      </c>
      <c r="M7314" s="20">
        <f>IF(Q7314&lt;=0,0,1000)</f>
        <v/>
      </c>
      <c r="N7314" s="20" t="n"/>
      <c r="O7314" s="20" t="n"/>
      <c r="Q7314" s="12" t="n">
        <v>59.2</v>
      </c>
      <c r="R7314" s="31" t="n">
        <v>58.09</v>
      </c>
      <c r="S7314" s="12">
        <f>-K7314</f>
        <v/>
      </c>
      <c r="T7314" s="12" t="n">
        <v>6.713091870548309</v>
      </c>
      <c r="U7314" t="n">
        <v>16.40333171599068</v>
      </c>
      <c r="Z7314">
        <f>T7314/$W$2</f>
        <v/>
      </c>
      <c r="AA7314">
        <f>U7314/$X$2</f>
        <v/>
      </c>
      <c r="AC7314" t="n">
        <v>0.2584006181137212</v>
      </c>
      <c r="AD7314" t="n">
        <v>0</v>
      </c>
      <c r="AF7314">
        <f>Z7314+0.14</f>
        <v/>
      </c>
      <c r="AG7314">
        <f>AA7314+0.1834</f>
        <v/>
      </c>
    </row>
    <row r="7315" spans="1:36">
      <c r="A7315" s="13" t="s">
        <v>7482</v>
      </c>
      <c r="B7315" t="n">
        <v>0.3819997079682027</v>
      </c>
      <c r="C7315" t="n">
        <v>0.3758661174836524</v>
      </c>
      <c r="D7315" s="20" t="n">
        <v>0.3758692599696777</v>
      </c>
      <c r="E7315" s="20">
        <f>Q7315</f>
        <v/>
      </c>
      <c r="F7315" s="20">
        <f>-Q7315+0.0001</f>
        <v/>
      </c>
      <c r="G7315" s="20">
        <f>-Q7315</f>
        <v/>
      </c>
      <c r="H7315" s="20">
        <f>IF(Q7315&lt;0,0,1000)</f>
        <v/>
      </c>
      <c r="I7315" s="20">
        <f>IF(Q7315&lt;0,0,1000)</f>
        <v/>
      </c>
      <c r="J7315" s="20">
        <f>I7315</f>
        <v/>
      </c>
      <c r="K7315" s="12" t="n">
        <v>-37.6</v>
      </c>
      <c r="L7315" s="12">
        <f>SQRT(E7315^2)+1</f>
        <v/>
      </c>
      <c r="M7315" s="20">
        <f>IF(Q7315&lt;=0,0,1000)</f>
        <v/>
      </c>
      <c r="N7315" s="20" t="n"/>
      <c r="O7315" s="20" t="n"/>
      <c r="Q7315" s="12" t="n">
        <v>55.98</v>
      </c>
      <c r="R7315" s="31" t="n">
        <v>70.98999999999999</v>
      </c>
      <c r="S7315" s="12">
        <f>-K7315</f>
        <v/>
      </c>
      <c r="T7315" s="12" t="n">
        <v>7.046574065326468</v>
      </c>
      <c r="U7315" t="n">
        <v>17.26595690581106</v>
      </c>
      <c r="Z7315">
        <f>T7315/$W$2</f>
        <v/>
      </c>
      <c r="AA7315">
        <f>U7315/$X$2</f>
        <v/>
      </c>
      <c r="AC7315" t="n">
        <v>0.2722979944339494</v>
      </c>
      <c r="AD7315" t="n">
        <v>0</v>
      </c>
      <c r="AF7315">
        <f>Z7315+0.14</f>
        <v/>
      </c>
      <c r="AG7315">
        <f>AA7315+0.1834</f>
        <v/>
      </c>
    </row>
    <row r="7316" spans="1:36">
      <c r="A7316" s="13" t="s">
        <v>7483</v>
      </c>
      <c r="B7316" t="n">
        <v>0.3904501243247511</v>
      </c>
      <c r="C7316" t="n">
        <v>0.3820019945956986</v>
      </c>
      <c r="D7316" s="20" t="n">
        <v>0.3820048936651951</v>
      </c>
      <c r="E7316" s="20">
        <f>Q7316</f>
        <v/>
      </c>
      <c r="F7316" s="20">
        <f>-Q7316+0.0001</f>
        <v/>
      </c>
      <c r="G7316" s="20">
        <f>-Q7316</f>
        <v/>
      </c>
      <c r="H7316" s="20">
        <f>IF(Q7316&lt;0,0,1000)</f>
        <v/>
      </c>
      <c r="I7316" s="20">
        <f>IF(Q7316&lt;0,0,1000)</f>
        <v/>
      </c>
      <c r="J7316" s="20">
        <f>I7316</f>
        <v/>
      </c>
      <c r="K7316" s="12" t="n">
        <v>-37.6</v>
      </c>
      <c r="L7316" s="12">
        <f>SQRT(E7316^2)+1</f>
        <v/>
      </c>
      <c r="M7316" s="20">
        <f>IF(Q7316&lt;=0,0,1000)</f>
        <v/>
      </c>
      <c r="N7316" s="20" t="n"/>
      <c r="O7316" s="20" t="n"/>
      <c r="Q7316" s="12" t="n">
        <v>48.96</v>
      </c>
      <c r="R7316" s="31" t="n">
        <v>76.62</v>
      </c>
      <c r="S7316" s="12">
        <f>-K7316</f>
        <v/>
      </c>
      <c r="T7316" s="12" t="n">
        <v>7.36241345447131</v>
      </c>
      <c r="U7316" t="n">
        <v>17.98524520326614</v>
      </c>
      <c r="Z7316">
        <f>T7316/$W$2</f>
        <v/>
      </c>
      <c r="AA7316">
        <f>U7316/$X$2</f>
        <v/>
      </c>
      <c r="AC7316" t="n">
        <v>0.2807483988298037</v>
      </c>
      <c r="AD7316" t="n">
        <v>0</v>
      </c>
      <c r="AF7316">
        <f>Z7316+0.14</f>
        <v/>
      </c>
      <c r="AG7316">
        <f>AA7316+0.1834</f>
        <v/>
      </c>
    </row>
    <row r="7317" spans="1:36">
      <c r="A7317" s="13" t="s">
        <v>7484</v>
      </c>
      <c r="B7317" t="n">
        <v>0.3946662345139289</v>
      </c>
      <c r="C7317" t="n">
        <v>0.3846952518293285</v>
      </c>
      <c r="D7317" s="20" t="n">
        <v>0.3846980105294616</v>
      </c>
      <c r="E7317" s="20">
        <f>Q7317</f>
        <v/>
      </c>
      <c r="F7317" s="20">
        <f>-Q7317+0.0001</f>
        <v/>
      </c>
      <c r="G7317" s="20">
        <f>-Q7317</f>
        <v/>
      </c>
      <c r="H7317" s="20">
        <f>IF(Q7317&lt;0,0,1000)</f>
        <v/>
      </c>
      <c r="I7317" s="20">
        <f>IF(Q7317&lt;0,0,1000)</f>
        <v/>
      </c>
      <c r="J7317" s="20">
        <f>I7317</f>
        <v/>
      </c>
      <c r="K7317" s="12" t="n">
        <v>-37.6</v>
      </c>
      <c r="L7317" s="12">
        <f>SQRT(E7317^2)+1</f>
        <v/>
      </c>
      <c r="M7317" s="20">
        <f>IF(Q7317&lt;=0,0,1000)</f>
        <v/>
      </c>
      <c r="N7317" s="20" t="n"/>
      <c r="O7317" s="20" t="n"/>
      <c r="Q7317" s="12" t="n">
        <v>44.13</v>
      </c>
      <c r="R7317" s="31" t="n">
        <v>69.25</v>
      </c>
      <c r="S7317" s="12">
        <f>-K7317</f>
        <v/>
      </c>
      <c r="T7317" s="12" t="n">
        <v>7.562279432659557</v>
      </c>
      <c r="U7317" t="n">
        <v>18.45353571688848</v>
      </c>
      <c r="Z7317">
        <f>T7317/$W$2</f>
        <v/>
      </c>
      <c r="AA7317">
        <f>U7317/$X$2</f>
        <v/>
      </c>
      <c r="AC7317" t="n">
        <v>0.2849645108813237</v>
      </c>
      <c r="AD7317" t="n">
        <v>0</v>
      </c>
      <c r="AF7317">
        <f>Z7317+0.14</f>
        <v/>
      </c>
      <c r="AG7317">
        <f>AA7317+0.1834</f>
        <v/>
      </c>
    </row>
    <row r="7318" spans="1:36">
      <c r="A7318" s="13" t="s">
        <v>7485</v>
      </c>
      <c r="B7318" t="n">
        <v>0.3818178627203939</v>
      </c>
      <c r="C7318" t="n">
        <v>0.3698527588665717</v>
      </c>
      <c r="D7318" s="20" t="n">
        <v>0.3698553296746324</v>
      </c>
      <c r="E7318" s="20">
        <f>Q7318</f>
        <v/>
      </c>
      <c r="F7318" s="20">
        <f>-Q7318+0.0001</f>
        <v/>
      </c>
      <c r="G7318" s="20">
        <f>-Q7318</f>
        <v/>
      </c>
      <c r="H7318" s="20">
        <f>IF(Q7318&lt;0,0,1000)</f>
        <v/>
      </c>
      <c r="I7318" s="20">
        <f>IF(Q7318&lt;0,0,1000)</f>
        <v/>
      </c>
      <c r="J7318" s="20">
        <f>I7318</f>
        <v/>
      </c>
      <c r="K7318" s="12" t="n">
        <v>-37.6</v>
      </c>
      <c r="L7318" s="12">
        <f>SQRT(E7318^2)+1</f>
        <v/>
      </c>
      <c r="M7318" s="20">
        <f>IF(Q7318&lt;=0,0,1000)</f>
        <v/>
      </c>
      <c r="N7318" s="20" t="n"/>
      <c r="O7318" s="20" t="n"/>
      <c r="Q7318" s="12" t="n">
        <v>40.26</v>
      </c>
      <c r="R7318" s="31" t="n">
        <v>59.41</v>
      </c>
      <c r="S7318" s="12">
        <f>-K7318</f>
        <v/>
      </c>
      <c r="T7318" s="12" t="n">
        <v>7.50489569411459</v>
      </c>
      <c r="U7318" t="n">
        <v>18.27434199826137</v>
      </c>
      <c r="Z7318">
        <f>T7318/$W$2</f>
        <v/>
      </c>
      <c r="AA7318">
        <f>U7318/$X$2</f>
        <v/>
      </c>
      <c r="AC7318" t="n">
        <v>0.2721161580839255</v>
      </c>
      <c r="AD7318" t="n">
        <v>0</v>
      </c>
      <c r="AF7318">
        <f>Z7318+0.14</f>
        <v/>
      </c>
      <c r="AG7318">
        <f>AA7318+0.1834</f>
        <v/>
      </c>
    </row>
    <row r="7319" spans="1:36">
      <c r="A7319" s="13" t="s">
        <v>7486</v>
      </c>
      <c r="B7319" t="n">
        <v>0.3412863720099984</v>
      </c>
      <c r="C7319" t="n">
        <v>0.328195145899732</v>
      </c>
      <c r="D7319" s="20" t="n">
        <v>0.3281975740993748</v>
      </c>
      <c r="E7319" s="20">
        <f>Q7319</f>
        <v/>
      </c>
      <c r="F7319" s="20">
        <f>-Q7319+0.0001</f>
        <v/>
      </c>
      <c r="G7319" s="20">
        <f>-Q7319</f>
        <v/>
      </c>
      <c r="H7319" s="20">
        <f>IF(Q7319&lt;0,0,1000)</f>
        <v/>
      </c>
      <c r="I7319" s="20">
        <f>IF(Q7319&lt;0,0,1000)</f>
        <v/>
      </c>
      <c r="J7319" s="20">
        <f>I7319</f>
        <v/>
      </c>
      <c r="K7319" s="12" t="n">
        <v>-37.6</v>
      </c>
      <c r="L7319" s="12">
        <f>SQRT(E7319^2)+1</f>
        <v/>
      </c>
      <c r="M7319" s="20">
        <f>IF(Q7319&lt;=0,0,1000)</f>
        <v/>
      </c>
      <c r="N7319" s="20" t="n"/>
      <c r="O7319" s="20" t="n"/>
      <c r="Q7319" s="12" t="n">
        <v>38.62</v>
      </c>
      <c r="R7319" s="31" t="n">
        <v>51.87</v>
      </c>
      <c r="S7319" s="12">
        <f>-K7319</f>
        <v/>
      </c>
      <c r="T7319" s="12" t="n">
        <v>6.870894288564923</v>
      </c>
      <c r="U7319" t="n">
        <v>16.65666209740618</v>
      </c>
      <c r="Z7319">
        <f>T7319/$W$2</f>
        <v/>
      </c>
      <c r="AA7319">
        <f>U7319/$X$2</f>
        <v/>
      </c>
      <c r="AC7319" t="n">
        <v>0.231584695988882</v>
      </c>
      <c r="AD7319" t="n">
        <v>0</v>
      </c>
      <c r="AF7319">
        <f>Z7319+0.14</f>
        <v/>
      </c>
      <c r="AG7319">
        <f>AA7319+0.1834</f>
        <v/>
      </c>
    </row>
    <row r="7320" spans="1:36">
      <c r="A7320" s="13" t="s">
        <v>7487</v>
      </c>
      <c r="B7320" t="n">
        <v>0.2884701830480419</v>
      </c>
      <c r="C7320" t="n">
        <v>0.2787112891307114</v>
      </c>
      <c r="D7320" s="20" t="n">
        <v>0.2787169925997418</v>
      </c>
      <c r="E7320" s="20">
        <f>Q7320</f>
        <v/>
      </c>
      <c r="F7320" s="20">
        <f>-Q7320+0.0001</f>
        <v/>
      </c>
      <c r="G7320" s="20">
        <f>-Q7320</f>
        <v/>
      </c>
      <c r="H7320" s="20">
        <f>IF(Q7320&lt;0,0,1000)</f>
        <v/>
      </c>
      <c r="I7320" s="20">
        <f>IF(Q7320&lt;0,0,1000)</f>
        <v/>
      </c>
      <c r="J7320" s="20">
        <f>I7320</f>
        <v/>
      </c>
      <c r="K7320" s="12" t="n">
        <v>-37.6</v>
      </c>
      <c r="L7320" s="12">
        <f>SQRT(E7320^2)+1</f>
        <v/>
      </c>
      <c r="M7320" s="20">
        <f>IF(Q7320&lt;=0,0,1000)</f>
        <v/>
      </c>
      <c r="N7320" s="20" t="n"/>
      <c r="O7320" s="20" t="n"/>
      <c r="Q7320" s="12" t="n">
        <v>37.68</v>
      </c>
      <c r="R7320" s="31" t="n">
        <v>53.2</v>
      </c>
      <c r="S7320" s="12">
        <f>-K7320</f>
        <v/>
      </c>
      <c r="T7320" s="12" t="n">
        <v>5.658834729032238</v>
      </c>
      <c r="U7320" t="n">
        <v>13.67454226442914</v>
      </c>
      <c r="Z7320">
        <f>T7320/$W$2</f>
        <v/>
      </c>
      <c r="AA7320">
        <f>U7320/$X$2</f>
        <v/>
      </c>
      <c r="AC7320" t="n">
        <v>0.1787672758086786</v>
      </c>
      <c r="AD7320" t="n">
        <v>0</v>
      </c>
      <c r="AF7320">
        <f>Z7320+0.14</f>
        <v/>
      </c>
      <c r="AG7320">
        <f>AA7320+0.1834</f>
        <v/>
      </c>
    </row>
    <row r="7321" spans="1:36">
      <c r="A7321" s="13" t="s">
        <v>7488</v>
      </c>
      <c r="B7321" t="n">
        <v>0.2380740035153484</v>
      </c>
      <c r="C7321" t="n">
        <v>0.2362867574739703</v>
      </c>
      <c r="D7321" s="20" t="n">
        <v>0.2362939521008433</v>
      </c>
      <c r="E7321" s="20">
        <f>Q7321</f>
        <v/>
      </c>
      <c r="F7321" s="20">
        <f>-Q7321+0.0001</f>
        <v/>
      </c>
      <c r="G7321" s="20">
        <f>-Q7321</f>
        <v/>
      </c>
      <c r="H7321" s="20">
        <f>IF(Q7321&lt;0,0,1000)</f>
        <v/>
      </c>
      <c r="I7321" s="20">
        <f>IF(Q7321&lt;0,0,1000)</f>
        <v/>
      </c>
      <c r="J7321" s="20">
        <f>I7321</f>
        <v/>
      </c>
      <c r="K7321" s="12" t="n">
        <v>-37.6</v>
      </c>
      <c r="L7321" s="12">
        <f>SQRT(E7321^2)+1</f>
        <v/>
      </c>
      <c r="M7321" s="20">
        <f>IF(Q7321&lt;=0,0,1000)</f>
        <v/>
      </c>
      <c r="N7321" s="20" t="n"/>
      <c r="O7321" s="20" t="n"/>
      <c r="Q7321" s="12" t="n">
        <v>33.31</v>
      </c>
      <c r="R7321" s="31" t="n">
        <v>48.52</v>
      </c>
      <c r="S7321" s="12">
        <f>-K7321</f>
        <v/>
      </c>
      <c r="T7321" s="12" t="n">
        <v>4.096443068896332</v>
      </c>
      <c r="U7321" t="n">
        <v>9.91369822601157</v>
      </c>
      <c r="Z7321">
        <f>T7321/$W$2</f>
        <v/>
      </c>
      <c r="AA7321">
        <f>U7321/$X$2</f>
        <v/>
      </c>
      <c r="AC7321" t="n">
        <v>0.1283707821133814</v>
      </c>
      <c r="AD7321" t="n">
        <v>0</v>
      </c>
      <c r="AF7321">
        <f>Z7321+0.14</f>
        <v/>
      </c>
      <c r="AG7321">
        <f>AA7321+0.1834</f>
        <v/>
      </c>
    </row>
    <row r="7322" spans="1:36">
      <c r="A7322" s="13" t="s">
        <v>7489</v>
      </c>
      <c r="B7322" t="n">
        <v>0.1977048395412229</v>
      </c>
      <c r="C7322" t="n">
        <v>0.2024461553662279</v>
      </c>
      <c r="D7322" s="20" t="n">
        <v>0.2024531787335079</v>
      </c>
      <c r="E7322" s="20">
        <f>Q7322</f>
        <v/>
      </c>
      <c r="F7322" s="20">
        <f>-Q7322+0.0001</f>
        <v/>
      </c>
      <c r="G7322" s="20">
        <f>-Q7322</f>
        <v/>
      </c>
      <c r="H7322" s="20">
        <f>IF(Q7322&lt;0,0,1000)</f>
        <v/>
      </c>
      <c r="I7322" s="20">
        <f>IF(Q7322&lt;0,0,1000)</f>
        <v/>
      </c>
      <c r="J7322" s="20">
        <f>I7322</f>
        <v/>
      </c>
      <c r="K7322" s="12" t="n">
        <v>-37.6</v>
      </c>
      <c r="L7322" s="12">
        <f>SQRT(E7322^2)+1</f>
        <v/>
      </c>
      <c r="M7322" s="20">
        <f>IF(Q7322&lt;=0,0,1000)</f>
        <v/>
      </c>
      <c r="N7322" s="20" t="n"/>
      <c r="O7322" s="20" t="n"/>
      <c r="Q7322" s="12" t="n">
        <v>33.68</v>
      </c>
      <c r="R7322" s="31" t="n">
        <v>42.6</v>
      </c>
      <c r="S7322" s="12">
        <f>-K7322</f>
        <v/>
      </c>
      <c r="T7322" s="12" t="n">
        <v>2.890257468308041</v>
      </c>
      <c r="U7322" t="n">
        <v>7.079132939904527</v>
      </c>
      <c r="Z7322">
        <f>T7322/$W$2</f>
        <v/>
      </c>
      <c r="AA7322">
        <f>U7322/$X$2</f>
        <v/>
      </c>
      <c r="AC7322" t="n">
        <v>0.08800202282530616</v>
      </c>
      <c r="AD7322" t="n">
        <v>0</v>
      </c>
      <c r="AF7322">
        <f>Z7322+0.14</f>
        <v/>
      </c>
      <c r="AG7322">
        <f>AA7322+0.1834</f>
        <v/>
      </c>
    </row>
    <row r="7323" spans="1:36">
      <c r="A7323" s="13" t="s">
        <v>7490</v>
      </c>
      <c r="B7323" t="n">
        <v>0.2102255636055919</v>
      </c>
      <c r="C7323" t="n">
        <v>0.214115738332138</v>
      </c>
      <c r="D7323" s="20" t="n">
        <v>0.2141230623979883</v>
      </c>
      <c r="E7323" s="20">
        <f>Q7323</f>
        <v/>
      </c>
      <c r="F7323" s="20">
        <f>-Q7323+0.0001</f>
        <v/>
      </c>
      <c r="G7323" s="20">
        <f>-Q7323</f>
        <v/>
      </c>
      <c r="H7323" s="20">
        <f>IF(Q7323&lt;0,0,1000)</f>
        <v/>
      </c>
      <c r="I7323" s="20">
        <f>IF(Q7323&lt;0,0,1000)</f>
        <v/>
      </c>
      <c r="J7323" s="20">
        <f>I7323</f>
        <v/>
      </c>
      <c r="K7323" s="12" t="n">
        <v>-37.6</v>
      </c>
      <c r="L7323" s="12">
        <f>SQRT(E7323^2)+1</f>
        <v/>
      </c>
      <c r="M7323" s="20">
        <f>IF(Q7323&lt;=0,0,1000)</f>
        <v/>
      </c>
      <c r="N7323" s="20" t="n"/>
      <c r="O7323" s="20" t="n"/>
      <c r="Q7323" s="12" t="n">
        <v>33.31</v>
      </c>
      <c r="R7323" s="31" t="n">
        <v>40.44</v>
      </c>
      <c r="S7323" s="12">
        <f>-K7323</f>
        <v/>
      </c>
      <c r="T7323" s="12" t="n">
        <v>3.164352132740791</v>
      </c>
      <c r="U7323" t="n">
        <v>7.727678602476402</v>
      </c>
      <c r="Z7323">
        <f>T7323/$W$2</f>
        <v/>
      </c>
      <c r="AA7323">
        <f>U7323/$X$2</f>
        <v/>
      </c>
      <c r="AC7323" t="n">
        <v>0.1005226115170929</v>
      </c>
      <c r="AD7323" t="n">
        <v>0</v>
      </c>
      <c r="AF7323">
        <f>Z7323+0.14</f>
        <v/>
      </c>
      <c r="AG7323">
        <f>AA7323+0.1834</f>
        <v/>
      </c>
    </row>
    <row r="7324" spans="1:36">
      <c r="A7324" s="13" t="s">
        <v>7491</v>
      </c>
      <c r="B7324" t="n">
        <v>0.2189941736126562</v>
      </c>
      <c r="C7324" t="n">
        <v>0.2249467781979668</v>
      </c>
      <c r="D7324" s="20" t="n">
        <v>0.224954667188973</v>
      </c>
      <c r="E7324" s="20">
        <f>Q7324</f>
        <v/>
      </c>
      <c r="F7324" s="20">
        <f>-Q7324+0.0001</f>
        <v/>
      </c>
      <c r="G7324" s="20">
        <f>-Q7324</f>
        <v/>
      </c>
      <c r="H7324" s="20">
        <f>IF(Q7324&lt;0,0,1000)</f>
        <v/>
      </c>
      <c r="I7324" s="20">
        <f>IF(Q7324&lt;0,0,1000)</f>
        <v/>
      </c>
      <c r="J7324" s="20">
        <f>I7324</f>
        <v/>
      </c>
      <c r="K7324" s="12" t="n">
        <v>-37.6</v>
      </c>
      <c r="L7324" s="12">
        <f>SQRT(E7324^2)+1</f>
        <v/>
      </c>
      <c r="M7324" s="20">
        <f>IF(Q7324&lt;=0,0,1000)</f>
        <v/>
      </c>
      <c r="N7324" s="20" t="n"/>
      <c r="O7324" s="20" t="n"/>
      <c r="Q7324" s="12" t="n">
        <v>32.52</v>
      </c>
      <c r="R7324" s="31" t="n">
        <v>34.96</v>
      </c>
      <c r="S7324" s="12">
        <f>-K7324</f>
        <v/>
      </c>
      <c r="T7324" s="12" t="n">
        <v>3.083190037094284</v>
      </c>
      <c r="U7324" t="n">
        <v>7.500551769067299</v>
      </c>
      <c r="Z7324">
        <f>T7324/$W$2</f>
        <v/>
      </c>
      <c r="AA7324">
        <f>U7324/$X$2</f>
        <v/>
      </c>
      <c r="AC7324" t="n">
        <v>0.1092911012077871</v>
      </c>
      <c r="AD7324" t="n">
        <v>0</v>
      </c>
      <c r="AF7324">
        <f>Z7324+0.14</f>
        <v/>
      </c>
      <c r="AG7324">
        <f>AA7324+0.1834</f>
        <v/>
      </c>
    </row>
    <row r="7325" spans="1:36">
      <c r="A7325" s="13" t="s">
        <v>7492</v>
      </c>
      <c r="B7325" t="n">
        <v>0.2489660935533062</v>
      </c>
      <c r="C7325" t="n">
        <v>0.25589307338316</v>
      </c>
      <c r="D7325" s="20" t="n">
        <v>0.2559019797978794</v>
      </c>
      <c r="E7325" s="20">
        <f>Q7325</f>
        <v/>
      </c>
      <c r="F7325" s="20">
        <f>-Q7325+0.0001</f>
        <v/>
      </c>
      <c r="G7325" s="20">
        <f>-Q7325</f>
        <v/>
      </c>
      <c r="H7325" s="20">
        <f>IF(Q7325&lt;0,0,1000)</f>
        <v/>
      </c>
      <c r="I7325" s="20">
        <f>IF(Q7325&lt;0,0,1000)</f>
        <v/>
      </c>
      <c r="J7325" s="20">
        <f>I7325</f>
        <v/>
      </c>
      <c r="K7325" s="12" t="n">
        <v>-37.6</v>
      </c>
      <c r="L7325" s="12">
        <f>SQRT(E7325^2)+1</f>
        <v/>
      </c>
      <c r="M7325" s="20">
        <f>IF(Q7325&lt;=0,0,1000)</f>
        <v/>
      </c>
      <c r="N7325" s="20" t="n"/>
      <c r="O7325" s="20" t="n"/>
      <c r="Q7325" s="12" t="n">
        <v>32.99</v>
      </c>
      <c r="R7325" s="31" t="n">
        <v>32.36</v>
      </c>
      <c r="S7325" s="12">
        <f>-K7325</f>
        <v/>
      </c>
      <c r="T7325" s="12" t="n">
        <v>3.444791187901378</v>
      </c>
      <c r="U7325" t="n">
        <v>8.334507109916839</v>
      </c>
      <c r="Z7325">
        <f>T7325/$W$2</f>
        <v/>
      </c>
      <c r="AA7325">
        <f>U7325/$X$2</f>
        <v/>
      </c>
      <c r="AC7325" t="n">
        <v>0.1392626245210024</v>
      </c>
      <c r="AD7325" t="n">
        <v>0</v>
      </c>
      <c r="AF7325">
        <f>Z7325+0.14</f>
        <v/>
      </c>
      <c r="AG7325">
        <f>AA7325+0.1834</f>
        <v/>
      </c>
    </row>
    <row r="7326" spans="1:36">
      <c r="A7326" s="13" t="s">
        <v>7493</v>
      </c>
      <c r="B7326" t="n">
        <v>0.3066607730999127</v>
      </c>
      <c r="C7326" t="n">
        <v>0.311957656874133</v>
      </c>
      <c r="D7326" s="20" t="n">
        <v>0.3119676156434874</v>
      </c>
      <c r="E7326" s="20">
        <f>Q7326</f>
        <v/>
      </c>
      <c r="F7326" s="20">
        <f>-Q7326+0.0001</f>
        <v/>
      </c>
      <c r="G7326" s="20">
        <f>-Q7326</f>
        <v/>
      </c>
      <c r="H7326" s="20">
        <f>IF(Q7326&lt;0,0,1000)</f>
        <v/>
      </c>
      <c r="I7326" s="20">
        <f>IF(Q7326&lt;0,0,1000)</f>
        <v/>
      </c>
      <c r="J7326" s="20">
        <f>I7326</f>
        <v/>
      </c>
      <c r="K7326" s="12" t="n">
        <v>-37.6</v>
      </c>
      <c r="L7326" s="12">
        <f>SQRT(E7326^2)+1</f>
        <v/>
      </c>
      <c r="M7326" s="20">
        <f>IF(Q7326&lt;=0,0,1000)</f>
        <v/>
      </c>
      <c r="N7326" s="20" t="n"/>
      <c r="O7326" s="20" t="n"/>
      <c r="Q7326" s="12" t="n">
        <v>33.31</v>
      </c>
      <c r="R7326" s="31" t="n">
        <v>34.42</v>
      </c>
      <c r="S7326" s="12">
        <f>-K7326</f>
        <v/>
      </c>
      <c r="T7326" s="12" t="n">
        <v>4.572431554936161</v>
      </c>
      <c r="U7326" t="n">
        <v>11.08927920454044</v>
      </c>
      <c r="Z7326">
        <f>T7326/$W$2</f>
        <v/>
      </c>
      <c r="AA7326">
        <f>U7326/$X$2</f>
        <v/>
      </c>
      <c r="AC7326" t="n">
        <v>0.1969566701386158</v>
      </c>
      <c r="AD7326" t="n">
        <v>0</v>
      </c>
      <c r="AF7326">
        <f>Z7326+0.14</f>
        <v/>
      </c>
      <c r="AG7326">
        <f>AA7326+0.1834</f>
        <v/>
      </c>
    </row>
    <row r="7327" spans="1:36">
      <c r="A7327" s="13" t="s">
        <v>7494</v>
      </c>
      <c r="B7327" t="n">
        <v>0.3990119274875776</v>
      </c>
      <c r="C7327" t="n">
        <v>0.3985551991810907</v>
      </c>
      <c r="D7327" s="20" t="n">
        <v>0.3985646187156376</v>
      </c>
      <c r="E7327" s="20">
        <f>Q7327</f>
        <v/>
      </c>
      <c r="F7327" s="20">
        <f>-Q7327+0.0001</f>
        <v/>
      </c>
      <c r="G7327" s="20">
        <f>-Q7327</f>
        <v/>
      </c>
      <c r="H7327" s="20">
        <f>IF(Q7327&lt;0,0,1000)</f>
        <v/>
      </c>
      <c r="I7327" s="20">
        <f>IF(Q7327&lt;0,0,1000)</f>
        <v/>
      </c>
      <c r="J7327" s="20">
        <f>I7327</f>
        <v/>
      </c>
      <c r="K7327" s="12" t="n">
        <v>-37.6</v>
      </c>
      <c r="L7327" s="12">
        <f>SQRT(E7327^2)+1</f>
        <v/>
      </c>
      <c r="M7327" s="20">
        <f>IF(Q7327&lt;=0,0,1000)</f>
        <v/>
      </c>
      <c r="N7327" s="20" t="n"/>
      <c r="O7327" s="20" t="n"/>
      <c r="Q7327" s="12" t="n">
        <v>36.98</v>
      </c>
      <c r="R7327" s="31" t="n">
        <v>37.07</v>
      </c>
      <c r="S7327" s="12">
        <f>-K7327</f>
        <v/>
      </c>
      <c r="T7327" s="12" t="n">
        <v>6.705217189939224</v>
      </c>
      <c r="U7327" t="n">
        <v>16.32954554836598</v>
      </c>
      <c r="Z7327">
        <f>T7327/$W$2</f>
        <v/>
      </c>
      <c r="AA7327">
        <f>U7327/$X$2</f>
        <v/>
      </c>
      <c r="AC7327" t="n">
        <v>0.2893077220067488</v>
      </c>
      <c r="AD7327" t="n">
        <v>0</v>
      </c>
      <c r="AF7327">
        <f>Z7327+0.14</f>
        <v/>
      </c>
      <c r="AG7327">
        <f>AA7327+0.1834</f>
        <v/>
      </c>
    </row>
    <row r="7328" spans="1:36">
      <c r="A7328" s="13" t="s">
        <v>7495</v>
      </c>
      <c r="B7328" t="n">
        <v>0.4193952427385271</v>
      </c>
      <c r="C7328" t="n">
        <v>0.421019041821219</v>
      </c>
      <c r="D7328" s="20" t="n">
        <v>0.4210239201207848</v>
      </c>
      <c r="E7328" s="20">
        <f>Q7328</f>
        <v/>
      </c>
      <c r="F7328" s="20">
        <f>-Q7328+0.0001</f>
        <v/>
      </c>
      <c r="G7328" s="20">
        <f>-Q7328</f>
        <v/>
      </c>
      <c r="H7328" s="20">
        <f>IF(Q7328&lt;0,0,1000)</f>
        <v/>
      </c>
      <c r="I7328" s="20">
        <f>IF(Q7328&lt;0,0,1000)</f>
        <v/>
      </c>
      <c r="J7328" s="20">
        <f>I7328</f>
        <v/>
      </c>
      <c r="K7328" s="12" t="n">
        <v>-37.6</v>
      </c>
      <c r="L7328" s="12">
        <f>SQRT(E7328^2)+1</f>
        <v/>
      </c>
      <c r="M7328" s="20">
        <f>IF(Q7328&lt;=0,0,1000)</f>
        <v/>
      </c>
      <c r="N7328" s="20" t="n"/>
      <c r="O7328" s="20" t="n"/>
      <c r="Q7328" s="12" t="n">
        <v>41.93</v>
      </c>
      <c r="R7328" s="31" t="n">
        <v>41.18</v>
      </c>
      <c r="S7328" s="12">
        <f>-K7328</f>
        <v/>
      </c>
      <c r="T7328" s="12" t="n">
        <v>7.003251255280651</v>
      </c>
      <c r="U7328" t="n">
        <v>17.24622746971059</v>
      </c>
      <c r="Z7328">
        <f>T7328/$W$2</f>
        <v/>
      </c>
      <c r="AA7328">
        <f>U7328/$X$2</f>
        <v/>
      </c>
      <c r="AC7328" t="n">
        <v>0.3096932127942102</v>
      </c>
      <c r="AD7328" t="n">
        <v>0</v>
      </c>
      <c r="AF7328">
        <f>Z7328+0.14</f>
        <v/>
      </c>
      <c r="AG7328">
        <f>AA7328+0.1834</f>
        <v/>
      </c>
    </row>
    <row r="7329" spans="1:36">
      <c r="A7329" s="13" t="s">
        <v>7496</v>
      </c>
      <c r="B7329" t="n">
        <v>0.4164831505230364</v>
      </c>
      <c r="C7329" t="n">
        <v>0.4184584589329795</v>
      </c>
      <c r="D7329" s="20" t="n">
        <v>0.4184648787839379</v>
      </c>
      <c r="E7329" s="20">
        <f>Q7329</f>
        <v/>
      </c>
      <c r="F7329" s="20">
        <f>-Q7329+0.0001</f>
        <v/>
      </c>
      <c r="G7329" s="20">
        <f>-Q7329</f>
        <v/>
      </c>
      <c r="H7329" s="20">
        <f>IF(Q7329&lt;0,0,1000)</f>
        <v/>
      </c>
      <c r="I7329" s="20">
        <f>IF(Q7329&lt;0,0,1000)</f>
        <v/>
      </c>
      <c r="J7329" s="20">
        <f>I7329</f>
        <v/>
      </c>
      <c r="K7329" s="12" t="n">
        <v>-37.6</v>
      </c>
      <c r="L7329" s="12">
        <f>SQRT(E7329^2)+1</f>
        <v/>
      </c>
      <c r="M7329" s="20">
        <f>IF(Q7329&lt;=0,0,1000)</f>
        <v/>
      </c>
      <c r="N7329" s="20" t="n"/>
      <c r="O7329" s="20" t="n"/>
      <c r="Q7329" s="12" t="n">
        <v>41.09</v>
      </c>
      <c r="R7329" s="31" t="n">
        <v>44.89</v>
      </c>
      <c r="S7329" s="12">
        <f>-K7329</f>
        <v/>
      </c>
      <c r="T7329" s="12" t="n">
        <v>6.82588379195554</v>
      </c>
      <c r="U7329" t="n">
        <v>16.70776306982961</v>
      </c>
      <c r="Z7329">
        <f>T7329/$W$2</f>
        <v/>
      </c>
      <c r="AA7329">
        <f>U7329/$X$2</f>
        <v/>
      </c>
      <c r="AC7329" t="n">
        <v>0.3067805188992858</v>
      </c>
      <c r="AD7329" t="n">
        <v>0</v>
      </c>
      <c r="AF7329">
        <f>Z7329+0.14</f>
        <v/>
      </c>
      <c r="AG7329">
        <f>AA7329+0.1834</f>
        <v/>
      </c>
    </row>
    <row r="7330" spans="1:36">
      <c r="A7330" s="13" t="s">
        <v>7497</v>
      </c>
      <c r="B7330" t="n">
        <v>0.3923462173372863</v>
      </c>
      <c r="C7330" t="n">
        <v>0.3914859328108235</v>
      </c>
      <c r="D7330" s="20" t="n">
        <v>0.3914924980706054</v>
      </c>
      <c r="E7330" s="20">
        <f>Q7330</f>
        <v/>
      </c>
      <c r="F7330" s="20">
        <f>-Q7330+0.0001</f>
        <v/>
      </c>
      <c r="G7330" s="20">
        <f>-Q7330</f>
        <v/>
      </c>
      <c r="H7330" s="20">
        <f>IF(Q7330&lt;0,0,1000)</f>
        <v/>
      </c>
      <c r="I7330" s="20">
        <f>IF(Q7330&lt;0,0,1000)</f>
        <v/>
      </c>
      <c r="J7330" s="20">
        <f>I7330</f>
        <v/>
      </c>
      <c r="K7330" s="12" t="n">
        <v>-37.6</v>
      </c>
      <c r="L7330" s="12">
        <f>SQRT(E7330^2)+1</f>
        <v/>
      </c>
      <c r="M7330" s="20">
        <f>IF(Q7330&lt;=0,0,1000)</f>
        <v/>
      </c>
      <c r="N7330" s="20" t="n"/>
      <c r="O7330" s="20" t="n"/>
      <c r="Q7330" s="12" t="n">
        <v>33.77</v>
      </c>
      <c r="R7330" s="31" t="n">
        <v>44.93</v>
      </c>
      <c r="S7330" s="12">
        <f>-K7330</f>
        <v/>
      </c>
      <c r="T7330" s="12" t="n">
        <v>6.635174215364151</v>
      </c>
      <c r="U7330" t="n">
        <v>16.17400240260835</v>
      </c>
      <c r="Z7330">
        <f>T7330/$W$2</f>
        <v/>
      </c>
      <c r="AA7330">
        <f>U7330/$X$2</f>
        <v/>
      </c>
      <c r="AC7330" t="n">
        <v>0.2826433432935191</v>
      </c>
      <c r="AD7330" t="n">
        <v>0</v>
      </c>
      <c r="AF7330">
        <f>Z7330+0.14</f>
        <v/>
      </c>
      <c r="AG7330">
        <f>AA7330+0.1834</f>
        <v/>
      </c>
    </row>
    <row r="7331" spans="1:36">
      <c r="A7331" s="13" t="s">
        <v>7498</v>
      </c>
      <c r="B7331" t="n">
        <v>0.3681211295515585</v>
      </c>
      <c r="C7331" t="n">
        <v>0.3658114085375233</v>
      </c>
      <c r="D7331" s="20" t="n">
        <v>0.3658178178833873</v>
      </c>
      <c r="E7331" s="20">
        <f>Q7331</f>
        <v/>
      </c>
      <c r="F7331" s="20">
        <f>-Q7331+0.0001</f>
        <v/>
      </c>
      <c r="G7331" s="20">
        <f>-Q7331</f>
        <v/>
      </c>
      <c r="H7331" s="20">
        <f>IF(Q7331&lt;0,0,1000)</f>
        <v/>
      </c>
      <c r="I7331" s="20">
        <f>IF(Q7331&lt;0,0,1000)</f>
        <v/>
      </c>
      <c r="J7331" s="20">
        <f>I7331</f>
        <v/>
      </c>
      <c r="K7331" s="12" t="n">
        <v>-37.6</v>
      </c>
      <c r="L7331" s="12">
        <f>SQRT(E7331^2)+1</f>
        <v/>
      </c>
      <c r="M7331" s="20">
        <f>IF(Q7331&lt;=0,0,1000)</f>
        <v/>
      </c>
      <c r="N7331" s="20" t="n"/>
      <c r="O7331" s="20" t="n"/>
      <c r="Q7331" s="12" t="n">
        <v>31.27</v>
      </c>
      <c r="R7331" s="31" t="n">
        <v>46.07</v>
      </c>
      <c r="S7331" s="12">
        <f>-K7331</f>
        <v/>
      </c>
      <c r="T7331" s="12" t="n">
        <v>6.290707830402446</v>
      </c>
      <c r="U7331" t="n">
        <v>15.24921458658763</v>
      </c>
      <c r="Z7331">
        <f>T7331/$W$2</f>
        <v/>
      </c>
      <c r="AA7331">
        <f>U7331/$X$2</f>
        <v/>
      </c>
      <c r="AC7331" t="n">
        <v>0.2584182552222689</v>
      </c>
      <c r="AD7331" t="n">
        <v>0</v>
      </c>
      <c r="AF7331">
        <f>Z7331+0.14</f>
        <v/>
      </c>
      <c r="AG7331">
        <f>AA7331+0.1834</f>
        <v/>
      </c>
    </row>
    <row r="7332" spans="1:36">
      <c r="A7332" s="13" t="s">
        <v>7499</v>
      </c>
      <c r="B7332" t="n">
        <v>0.3485046767380892</v>
      </c>
      <c r="C7332" t="n">
        <v>0.3454070346145953</v>
      </c>
      <c r="D7332" s="20" t="n">
        <v>0.3454133699875205</v>
      </c>
      <c r="E7332" s="20">
        <f>Q7332</f>
        <v/>
      </c>
      <c r="F7332" s="20">
        <f>-Q7332+0.0001</f>
        <v/>
      </c>
      <c r="G7332" s="20">
        <f>-Q7332</f>
        <v/>
      </c>
      <c r="H7332" s="20">
        <f>IF(Q7332&lt;0,0,1000)</f>
        <v/>
      </c>
      <c r="I7332" s="20">
        <f>IF(Q7332&lt;0,0,1000)</f>
        <v/>
      </c>
      <c r="J7332" s="20">
        <f>I7332</f>
        <v/>
      </c>
      <c r="K7332" s="12" t="n">
        <v>-37.6</v>
      </c>
      <c r="L7332" s="12">
        <f>SQRT(E7332^2)+1</f>
        <v/>
      </c>
      <c r="M7332" s="20">
        <f>IF(Q7332&lt;=0,0,1000)</f>
        <v/>
      </c>
      <c r="N7332" s="20" t="n"/>
      <c r="O7332" s="20" t="n"/>
      <c r="Q7332" s="12" t="n">
        <v>30.9</v>
      </c>
      <c r="R7332" s="31" t="n">
        <v>45.95</v>
      </c>
      <c r="S7332" s="12">
        <f>-K7332</f>
        <v/>
      </c>
      <c r="T7332" s="12" t="n">
        <v>6.039960824161394</v>
      </c>
      <c r="U7332" t="n">
        <v>14.63628948488209</v>
      </c>
      <c r="Z7332">
        <f>T7332/$W$2</f>
        <v/>
      </c>
      <c r="AA7332">
        <f>U7332/$X$2</f>
        <v/>
      </c>
      <c r="AC7332" t="n">
        <v>0.2388018036161687</v>
      </c>
      <c r="AD7332" t="n">
        <v>0</v>
      </c>
      <c r="AF7332">
        <f>Z7332+0.14</f>
        <v/>
      </c>
      <c r="AG7332">
        <f>AA7332+0.1834</f>
        <v/>
      </c>
    </row>
    <row r="7333" spans="1:36">
      <c r="A7333" s="13" t="s">
        <v>7500</v>
      </c>
      <c r="B7333" t="n">
        <v>0.3331334770602109</v>
      </c>
      <c r="C7333" t="n">
        <v>0.3301437860913002</v>
      </c>
      <c r="D7333" s="20" t="n">
        <v>0.330150014792177</v>
      </c>
      <c r="E7333" s="20">
        <f>Q7333</f>
        <v/>
      </c>
      <c r="F7333" s="20">
        <f>-Q7333+0.0001</f>
        <v/>
      </c>
      <c r="G7333" s="20">
        <f>-Q7333</f>
        <v/>
      </c>
      <c r="H7333" s="20">
        <f>IF(Q7333&lt;0,0,1000)</f>
        <v/>
      </c>
      <c r="I7333" s="20">
        <f>IF(Q7333&lt;0,0,1000)</f>
        <v/>
      </c>
      <c r="J7333" s="20">
        <f>I7333</f>
        <v/>
      </c>
      <c r="K7333" s="12" t="n">
        <v>-37.6</v>
      </c>
      <c r="L7333" s="12">
        <f>SQRT(E7333^2)+1</f>
        <v/>
      </c>
      <c r="M7333" s="20">
        <f>IF(Q7333&lt;=0,0,1000)</f>
        <v/>
      </c>
      <c r="N7333" s="20" t="n"/>
      <c r="O7333" s="20" t="n"/>
      <c r="Q7333" s="12" t="n">
        <v>30.75</v>
      </c>
      <c r="R7333" s="31" t="n">
        <v>48.86</v>
      </c>
      <c r="S7333" s="12">
        <f>-K7333</f>
        <v/>
      </c>
      <c r="T7333" s="12" t="n">
        <v>5.794707629265279</v>
      </c>
      <c r="U7333" t="n">
        <v>14.06081166252939</v>
      </c>
      <c r="Z7333">
        <f>T7333/$W$2</f>
        <v/>
      </c>
      <c r="AA7333">
        <f>U7333/$X$2</f>
        <v/>
      </c>
      <c r="AC7333" t="n">
        <v>0.2234306065745234</v>
      </c>
      <c r="AD7333" t="n">
        <v>0</v>
      </c>
      <c r="AF7333">
        <f>Z7333+0.14</f>
        <v/>
      </c>
      <c r="AG7333">
        <f>AA7333+0.1834</f>
        <v/>
      </c>
    </row>
    <row r="7334" spans="1:36">
      <c r="A7334" s="13" t="s">
        <v>7501</v>
      </c>
      <c r="B7334" t="n">
        <v>0.3237714157912664</v>
      </c>
      <c r="C7334" t="n">
        <v>0.3204048952896485</v>
      </c>
      <c r="D7334" s="20" t="n">
        <v>0.3204105738226655</v>
      </c>
      <c r="E7334" s="20">
        <f>Q7334</f>
        <v/>
      </c>
      <c r="F7334" s="20">
        <f>-Q7334+0.0001</f>
        <v/>
      </c>
      <c r="G7334" s="20">
        <f>-Q7334</f>
        <v/>
      </c>
      <c r="H7334" s="20">
        <f>IF(Q7334&lt;0,0,1000)</f>
        <v/>
      </c>
      <c r="I7334" s="20">
        <f>IF(Q7334&lt;0,0,1000)</f>
        <v/>
      </c>
      <c r="J7334" s="20">
        <f>I7334</f>
        <v/>
      </c>
      <c r="K7334" s="12" t="n">
        <v>-37.6</v>
      </c>
      <c r="L7334" s="12">
        <f>SQRT(E7334^2)+1</f>
        <v/>
      </c>
      <c r="M7334" s="20">
        <f>IF(Q7334&lt;=0,0,1000)</f>
        <v/>
      </c>
      <c r="N7334" s="20" t="n"/>
      <c r="O7334" s="20" t="n"/>
      <c r="Q7334" s="12" t="n">
        <v>30.03</v>
      </c>
      <c r="R7334" s="31" t="n">
        <v>51.64</v>
      </c>
      <c r="S7334" s="12">
        <f>-K7334</f>
        <v/>
      </c>
      <c r="T7334" s="12" t="n">
        <v>5.679144503546433</v>
      </c>
      <c r="U7334" t="n">
        <v>13.78500336596157</v>
      </c>
      <c r="Z7334">
        <f>T7334/$W$2</f>
        <v/>
      </c>
      <c r="AA7334">
        <f>U7334/$X$2</f>
        <v/>
      </c>
      <c r="AC7334" t="n">
        <v>0.2140687855620414</v>
      </c>
      <c r="AD7334" t="n">
        <v>0</v>
      </c>
      <c r="AF7334">
        <f>Z7334+0.14</f>
        <v/>
      </c>
      <c r="AG7334">
        <f>AA7334+0.1834</f>
        <v/>
      </c>
    </row>
    <row r="7335" spans="1:36">
      <c r="A7335" s="13" t="s">
        <v>7502</v>
      </c>
      <c r="B7335" t="n">
        <v>0.3188316455329298</v>
      </c>
      <c r="C7335" t="n">
        <v>0.3159350778768046</v>
      </c>
      <c r="D7335" s="20" t="n">
        <v>0.3159405890051962</v>
      </c>
      <c r="E7335" s="20">
        <f>Q7335</f>
        <v/>
      </c>
      <c r="F7335" s="20">
        <f>-Q7335+0.0001</f>
        <v/>
      </c>
      <c r="G7335" s="20">
        <f>-Q7335</f>
        <v/>
      </c>
      <c r="H7335" s="20">
        <f>IF(Q7335&lt;0,0,1000)</f>
        <v/>
      </c>
      <c r="I7335" s="20">
        <f>IF(Q7335&lt;0,0,1000)</f>
        <v/>
      </c>
      <c r="J7335" s="20">
        <f>I7335</f>
        <v/>
      </c>
      <c r="K7335" s="12" t="n">
        <v>-37.6</v>
      </c>
      <c r="L7335" s="12">
        <f>SQRT(E7335^2)+1</f>
        <v/>
      </c>
      <c r="M7335" s="20">
        <f>IF(Q7335&lt;=0,0,1000)</f>
        <v/>
      </c>
      <c r="N7335" s="20" t="n"/>
      <c r="O7335" s="20" t="n"/>
      <c r="Q7335" s="12" t="n">
        <v>31.58</v>
      </c>
      <c r="R7335" s="31" t="n">
        <v>48.75</v>
      </c>
      <c r="S7335" s="12">
        <f>-K7335</f>
        <v/>
      </c>
      <c r="T7335" s="12" t="n">
        <v>5.58699478521005</v>
      </c>
      <c r="U7335" t="n">
        <v>13.59863468295954</v>
      </c>
      <c r="Z7335">
        <f>T7335/$W$2</f>
        <v/>
      </c>
      <c r="AA7335">
        <f>U7335/$X$2</f>
        <v/>
      </c>
      <c r="AC7335" t="n">
        <v>0.2091290655320119</v>
      </c>
      <c r="AD7335" t="n">
        <v>0</v>
      </c>
      <c r="AF7335">
        <f>Z7335+0.14</f>
        <v/>
      </c>
      <c r="AG7335">
        <f>AA7335+0.1834</f>
        <v/>
      </c>
    </row>
    <row r="7336" spans="1:36">
      <c r="A7336" s="13" t="s">
        <v>7503</v>
      </c>
      <c r="B7336" t="n">
        <v>0.3171465816891392</v>
      </c>
      <c r="C7336" t="n">
        <v>0.3134765549468041</v>
      </c>
      <c r="D7336" s="20" t="n">
        <v>0.3134813964054639</v>
      </c>
      <c r="E7336" s="20">
        <f>Q7336</f>
        <v/>
      </c>
      <c r="F7336" s="20">
        <f>-Q7336+0.0001</f>
        <v/>
      </c>
      <c r="G7336" s="20">
        <f>-Q7336</f>
        <v/>
      </c>
      <c r="H7336" s="20">
        <f>IF(Q7336&lt;0,0,1000)</f>
        <v/>
      </c>
      <c r="I7336" s="20">
        <f>IF(Q7336&lt;0,0,1000)</f>
        <v/>
      </c>
      <c r="J7336" s="20">
        <f>I7336</f>
        <v/>
      </c>
      <c r="K7336" s="12" t="n">
        <v>-37.6</v>
      </c>
      <c r="L7336" s="12">
        <f>SQRT(E7336^2)+1</f>
        <v/>
      </c>
      <c r="M7336" s="20">
        <f>IF(Q7336&lt;=0,0,1000)</f>
        <v/>
      </c>
      <c r="N7336" s="20" t="n"/>
      <c r="O7336" s="20" t="n"/>
      <c r="Q7336" s="12" t="n">
        <v>33.28</v>
      </c>
      <c r="R7336" s="31" t="n">
        <v>45.52</v>
      </c>
      <c r="S7336" s="12">
        <f>-K7336</f>
        <v/>
      </c>
      <c r="T7336" s="12" t="n">
        <v>5.619041324705995</v>
      </c>
      <c r="U7336" t="n">
        <v>13.66464692418917</v>
      </c>
      <c r="Z7336">
        <f>T7336/$W$2</f>
        <v/>
      </c>
      <c r="AA7336">
        <f>U7336/$X$2</f>
        <v/>
      </c>
      <c r="AC7336" t="n">
        <v>0.2074442385643574</v>
      </c>
      <c r="AD7336" t="n">
        <v>0</v>
      </c>
      <c r="AF7336">
        <f>Z7336+0.14</f>
        <v/>
      </c>
      <c r="AG7336">
        <f>AA7336+0.1834</f>
        <v/>
      </c>
    </row>
    <row r="7337" spans="1:36">
      <c r="A7337" s="13" t="s">
        <v>7504</v>
      </c>
      <c r="B7337" t="n">
        <v>0.3208112621813172</v>
      </c>
      <c r="C7337" t="n">
        <v>0.3167262412835164</v>
      </c>
      <c r="D7337" s="20" t="n">
        <v>0.3167305315308315</v>
      </c>
      <c r="E7337" s="20">
        <f>Q7337</f>
        <v/>
      </c>
      <c r="F7337" s="20">
        <f>-Q7337+0.0001</f>
        <v/>
      </c>
      <c r="G7337" s="20">
        <f>-Q7337</f>
        <v/>
      </c>
      <c r="H7337" s="20">
        <f>IF(Q7337&lt;0,0,1000)</f>
        <v/>
      </c>
      <c r="I7337" s="20">
        <f>IF(Q7337&lt;0,0,1000)</f>
        <v/>
      </c>
      <c r="J7337" s="20">
        <f>I7337</f>
        <v/>
      </c>
      <c r="K7337" s="12" t="n">
        <v>-37.6</v>
      </c>
      <c r="L7337" s="12">
        <f>SQRT(E7337^2)+1</f>
        <v/>
      </c>
      <c r="M7337" s="20">
        <f>IF(Q7337&lt;=0,0,1000)</f>
        <v/>
      </c>
      <c r="N7337" s="20" t="n"/>
      <c r="O7337" s="20" t="n"/>
      <c r="Q7337" s="12" t="n">
        <v>39.34</v>
      </c>
      <c r="R7337" s="31" t="n">
        <v>46.28</v>
      </c>
      <c r="S7337" s="12">
        <f>-K7337</f>
        <v/>
      </c>
      <c r="T7337" s="12" t="n">
        <v>5.757298776805953</v>
      </c>
      <c r="U7337" t="n">
        <v>14.04252187973399</v>
      </c>
      <c r="Z7337">
        <f>T7337/$W$2</f>
        <v/>
      </c>
      <c r="AA7337">
        <f>U7337/$X$2</f>
        <v/>
      </c>
      <c r="AC7337" t="n">
        <v>0.211109131622687</v>
      </c>
      <c r="AD7337" t="n">
        <v>0</v>
      </c>
      <c r="AF7337">
        <f>Z7337+0.14</f>
        <v/>
      </c>
      <c r="AG7337">
        <f>AA7337+0.1834</f>
        <v/>
      </c>
    </row>
    <row r="7338" spans="1:36">
      <c r="A7338" s="13" t="s">
        <v>7505</v>
      </c>
      <c r="B7338" t="n">
        <v>0.3321486388917574</v>
      </c>
      <c r="C7338" t="n">
        <v>0.3270069055440445</v>
      </c>
      <c r="D7338" s="20" t="n">
        <v>0.3270106392206527</v>
      </c>
      <c r="E7338" s="20">
        <f>Q7338</f>
        <v/>
      </c>
      <c r="F7338" s="20">
        <f>-Q7338+0.0001</f>
        <v/>
      </c>
      <c r="G7338" s="20">
        <f>-Q7338</f>
        <v/>
      </c>
      <c r="H7338" s="20">
        <f>IF(Q7338&lt;0,0,1000)</f>
        <v/>
      </c>
      <c r="I7338" s="20">
        <f>IF(Q7338&lt;0,0,1000)</f>
        <v/>
      </c>
      <c r="J7338" s="20">
        <f>I7338</f>
        <v/>
      </c>
      <c r="K7338" s="12" t="n">
        <v>-37.6</v>
      </c>
      <c r="L7338" s="12">
        <f>SQRT(E7338^2)+1</f>
        <v/>
      </c>
      <c r="M7338" s="20">
        <f>IF(Q7338&lt;=0,0,1000)</f>
        <v/>
      </c>
      <c r="N7338" s="20" t="n"/>
      <c r="O7338" s="20" t="n"/>
      <c r="Q7338" s="12" t="n">
        <v>47.51</v>
      </c>
      <c r="R7338" s="31" t="n">
        <v>49.99</v>
      </c>
      <c r="S7338" s="12">
        <f>-K7338</f>
        <v/>
      </c>
      <c r="T7338" s="12" t="n">
        <v>6.055657428004074</v>
      </c>
      <c r="U7338" t="n">
        <v>14.77954815114721</v>
      </c>
      <c r="Z7338">
        <f>T7338/$W$2</f>
        <v/>
      </c>
      <c r="AA7338">
        <f>U7338/$X$2</f>
        <v/>
      </c>
      <c r="AC7338" t="n">
        <v>0.2224467164878458</v>
      </c>
      <c r="AD7338" t="n">
        <v>0</v>
      </c>
      <c r="AF7338">
        <f>Z7338+0.14</f>
        <v/>
      </c>
      <c r="AG7338">
        <f>AA7338+0.1834</f>
        <v/>
      </c>
    </row>
    <row r="7339" spans="1:36">
      <c r="A7339" s="13" t="s">
        <v>7506</v>
      </c>
      <c r="B7339" t="n">
        <v>0.337585086036211</v>
      </c>
      <c r="C7339" t="n">
        <v>0.3306607825035883</v>
      </c>
      <c r="D7339" s="20" t="n">
        <v>0.3306632653565024</v>
      </c>
      <c r="E7339" s="20">
        <f>Q7339</f>
        <v/>
      </c>
      <c r="F7339" s="20">
        <f>-Q7339+0.0001</f>
        <v/>
      </c>
      <c r="G7339" s="20">
        <f>-Q7339</f>
        <v/>
      </c>
      <c r="H7339" s="20">
        <f>IF(Q7339&lt;0,0,1000)</f>
        <v/>
      </c>
      <c r="I7339" s="20">
        <f>IF(Q7339&lt;0,0,1000)</f>
        <v/>
      </c>
      <c r="J7339" s="20">
        <f>I7339</f>
        <v/>
      </c>
      <c r="K7339" s="12" t="n">
        <v>-37.6</v>
      </c>
      <c r="L7339" s="12">
        <f>SQRT(E7339^2)+1</f>
        <v/>
      </c>
      <c r="M7339" s="20">
        <f>IF(Q7339&lt;=0,0,1000)</f>
        <v/>
      </c>
      <c r="N7339" s="20" t="n"/>
      <c r="O7339" s="20" t="n"/>
      <c r="Q7339" s="12" t="n">
        <v>49.99</v>
      </c>
      <c r="R7339" s="31" t="n">
        <v>61.2</v>
      </c>
      <c r="S7339" s="12">
        <f>-K7339</f>
        <v/>
      </c>
      <c r="T7339" s="12" t="n">
        <v>6.356370569778597</v>
      </c>
      <c r="U7339" t="n">
        <v>15.55637356824318</v>
      </c>
      <c r="Z7339">
        <f>T7339/$W$2</f>
        <v/>
      </c>
      <c r="AA7339">
        <f>U7339/$X$2</f>
        <v/>
      </c>
      <c r="AC7339" t="n">
        <v>0.2278836289641633</v>
      </c>
      <c r="AD7339" t="n">
        <v>0</v>
      </c>
      <c r="AF7339">
        <f>Z7339+0.14</f>
        <v/>
      </c>
      <c r="AG7339">
        <f>AA7339+0.1834</f>
        <v/>
      </c>
    </row>
    <row r="7340" spans="1:36">
      <c r="A7340" s="13" t="s">
        <v>7507</v>
      </c>
      <c r="B7340" t="n">
        <v>0.3463328860414532</v>
      </c>
      <c r="C7340" t="n">
        <v>0.3375117173897655</v>
      </c>
      <c r="D7340" s="20" t="n">
        <v>0.3375140992497537</v>
      </c>
      <c r="E7340" s="20">
        <f>Q7340</f>
        <v/>
      </c>
      <c r="F7340" s="20">
        <f>-Q7340+0.0001</f>
        <v/>
      </c>
      <c r="G7340" s="20">
        <f>-Q7340</f>
        <v/>
      </c>
      <c r="H7340" s="20">
        <f>IF(Q7340&lt;0,0,1000)</f>
        <v/>
      </c>
      <c r="I7340" s="20">
        <f>IF(Q7340&lt;0,0,1000)</f>
        <v/>
      </c>
      <c r="J7340" s="20">
        <f>I7340</f>
        <v/>
      </c>
      <c r="K7340" s="12" t="n">
        <v>-37.6</v>
      </c>
      <c r="L7340" s="12">
        <f>SQRT(E7340^2)+1</f>
        <v/>
      </c>
      <c r="M7340" s="20">
        <f>IF(Q7340&lt;=0,0,1000)</f>
        <v/>
      </c>
      <c r="N7340" s="20" t="n"/>
      <c r="O7340" s="20" t="n"/>
      <c r="Q7340" s="12" t="n">
        <v>45.97</v>
      </c>
      <c r="R7340" s="31" t="n">
        <v>68.98999999999999</v>
      </c>
      <c r="S7340" s="12">
        <f>-K7340</f>
        <v/>
      </c>
      <c r="T7340" s="12" t="n">
        <v>6.64138710771044</v>
      </c>
      <c r="U7340" t="n">
        <v>16.20491923081507</v>
      </c>
      <c r="Z7340">
        <f>T7340/$W$2</f>
        <v/>
      </c>
      <c r="AA7340">
        <f>U7340/$X$2</f>
        <v/>
      </c>
      <c r="AC7340" t="n">
        <v>0.2366313770892587</v>
      </c>
      <c r="AD7340" t="n">
        <v>0</v>
      </c>
      <c r="AF7340">
        <f>Z7340+0.14</f>
        <v/>
      </c>
      <c r="AG7340">
        <f>AA7340+0.1834</f>
        <v/>
      </c>
    </row>
    <row r="7341" spans="1:36">
      <c r="A7341" s="13" t="s">
        <v>7508</v>
      </c>
      <c r="B7341" t="n">
        <v>0.3505179222805527</v>
      </c>
      <c r="C7341" t="n">
        <v>0.3403867973353326</v>
      </c>
      <c r="D7341" s="20" t="n">
        <v>0.3403890938070326</v>
      </c>
      <c r="E7341" s="20">
        <f>Q7341</f>
        <v/>
      </c>
      <c r="F7341" s="20">
        <f>-Q7341+0.0001</f>
        <v/>
      </c>
      <c r="G7341" s="20">
        <f>-Q7341</f>
        <v/>
      </c>
      <c r="H7341" s="20">
        <f>IF(Q7341&lt;0,0,1000)</f>
        <v/>
      </c>
      <c r="I7341" s="20">
        <f>IF(Q7341&lt;0,0,1000)</f>
        <v/>
      </c>
      <c r="J7341" s="20">
        <f>I7341</f>
        <v/>
      </c>
      <c r="K7341" s="12" t="n">
        <v>-37.6</v>
      </c>
      <c r="L7341" s="12">
        <f>SQRT(E7341^2)+1</f>
        <v/>
      </c>
      <c r="M7341" s="20">
        <f>IF(Q7341&lt;=0,0,1000)</f>
        <v/>
      </c>
      <c r="N7341" s="20" t="n"/>
      <c r="O7341" s="20" t="n"/>
      <c r="Q7341" s="12" t="n">
        <v>35.94</v>
      </c>
      <c r="R7341" s="31" t="n">
        <v>67.89</v>
      </c>
      <c r="S7341" s="12">
        <f>-K7341</f>
        <v/>
      </c>
      <c r="T7341" s="12" t="n">
        <v>6.821762393422537</v>
      </c>
      <c r="U7341" t="n">
        <v>16.62729706470217</v>
      </c>
      <c r="Z7341">
        <f>T7341/$W$2</f>
        <v/>
      </c>
      <c r="AA7341">
        <f>U7341/$X$2</f>
        <v/>
      </c>
      <c r="AC7341" t="n">
        <v>0.2408164003217388</v>
      </c>
      <c r="AD7341" t="n">
        <v>0</v>
      </c>
      <c r="AF7341">
        <f>Z7341+0.14</f>
        <v/>
      </c>
      <c r="AG7341">
        <f>AA7341+0.1834</f>
        <v/>
      </c>
    </row>
    <row r="7342" spans="1:36">
      <c r="A7342" s="13" t="s">
        <v>7509</v>
      </c>
      <c r="B7342" t="n">
        <v>0.3397209479197937</v>
      </c>
      <c r="C7342" t="n">
        <v>0.3279341332936243</v>
      </c>
      <c r="D7342" s="20" t="n">
        <v>0.3279363245831094</v>
      </c>
      <c r="E7342" s="20">
        <f>Q7342</f>
        <v/>
      </c>
      <c r="F7342" s="20">
        <f>-Q7342+0.0001</f>
        <v/>
      </c>
      <c r="G7342" s="20">
        <f>-Q7342</f>
        <v/>
      </c>
      <c r="H7342" s="20">
        <f>IF(Q7342&lt;0,0,1000)</f>
        <v/>
      </c>
      <c r="I7342" s="20">
        <f>IF(Q7342&lt;0,0,1000)</f>
        <v/>
      </c>
      <c r="J7342" s="20">
        <f>I7342</f>
        <v/>
      </c>
      <c r="K7342" s="12" t="n">
        <v>-37.6</v>
      </c>
      <c r="L7342" s="12">
        <f>SQRT(E7342^2)+1</f>
        <v/>
      </c>
      <c r="M7342" s="20">
        <f>IF(Q7342&lt;=0,0,1000)</f>
        <v/>
      </c>
      <c r="N7342" s="20" t="n"/>
      <c r="O7342" s="20" t="n"/>
      <c r="Q7342" s="12" t="n">
        <v>29.59</v>
      </c>
      <c r="R7342" s="31" t="n">
        <v>58.23</v>
      </c>
      <c r="S7342" s="12">
        <f>-K7342</f>
        <v/>
      </c>
      <c r="T7342" s="12" t="n">
        <v>6.770160848314025</v>
      </c>
      <c r="U7342" t="n">
        <v>16.4667076203661</v>
      </c>
      <c r="Z7342">
        <f>T7342/$W$2</f>
        <v/>
      </c>
      <c r="AA7342">
        <f>U7342/$X$2</f>
        <v/>
      </c>
      <c r="AC7342" t="n">
        <v>0.2300194218412595</v>
      </c>
      <c r="AD7342" t="n">
        <v>0</v>
      </c>
      <c r="AF7342">
        <f>Z7342+0.14</f>
        <v/>
      </c>
      <c r="AG7342">
        <f>AA7342+0.1834</f>
        <v/>
      </c>
    </row>
    <row r="7343" spans="1:36">
      <c r="A7343" s="13" t="s">
        <v>7510</v>
      </c>
      <c r="B7343" t="n">
        <v>0.3013839701024771</v>
      </c>
      <c r="C7343" t="n">
        <v>0.2882868814221407</v>
      </c>
      <c r="D7343" s="20" t="n">
        <v>0.2882887297469721</v>
      </c>
      <c r="E7343" s="20">
        <f>Q7343</f>
        <v/>
      </c>
      <c r="F7343" s="20">
        <f>-Q7343+0.0001</f>
        <v/>
      </c>
      <c r="G7343" s="20">
        <f>-Q7343</f>
        <v/>
      </c>
      <c r="H7343" s="20">
        <f>IF(Q7343&lt;0,0,1000)</f>
        <v/>
      </c>
      <c r="I7343" s="20">
        <f>IF(Q7343&lt;0,0,1000)</f>
        <v/>
      </c>
      <c r="J7343" s="20">
        <f>I7343</f>
        <v/>
      </c>
      <c r="K7343" s="12" t="n">
        <v>-37.6</v>
      </c>
      <c r="L7343" s="12">
        <f>SQRT(E7343^2)+1</f>
        <v/>
      </c>
      <c r="M7343" s="20">
        <f>IF(Q7343&lt;=0,0,1000)</f>
        <v/>
      </c>
      <c r="N7343" s="20" t="n"/>
      <c r="O7343" s="20" t="n"/>
      <c r="Q7343" s="12" t="n">
        <v>28.86</v>
      </c>
      <c r="R7343" s="31" t="n">
        <v>49.56</v>
      </c>
      <c r="S7343" s="12">
        <f>-K7343</f>
        <v/>
      </c>
      <c r="T7343" s="12" t="n">
        <v>6.198426613684513</v>
      </c>
      <c r="U7343" t="n">
        <v>15.00998585561061</v>
      </c>
      <c r="Z7343">
        <f>T7343/$W$2</f>
        <v/>
      </c>
      <c r="AA7343">
        <f>U7343/$X$2</f>
        <v/>
      </c>
      <c r="AC7343" t="n">
        <v>0.1916825458594929</v>
      </c>
      <c r="AD7343" t="n">
        <v>0</v>
      </c>
      <c r="AF7343">
        <f>Z7343+0.14</f>
        <v/>
      </c>
      <c r="AG7343">
        <f>AA7343+0.1834</f>
        <v/>
      </c>
    </row>
    <row r="7344" spans="1:36">
      <c r="A7344" s="13" t="s">
        <v>7511</v>
      </c>
      <c r="B7344" t="n">
        <v>0.2564293879751225</v>
      </c>
      <c r="C7344" t="n">
        <v>0.246845555567557</v>
      </c>
      <c r="D7344" s="20" t="n">
        <v>0.246850530886459</v>
      </c>
      <c r="E7344" s="20">
        <f>Q7344</f>
        <v/>
      </c>
      <c r="F7344" s="20">
        <f>-Q7344+0.0001</f>
        <v/>
      </c>
      <c r="G7344" s="20">
        <f>-Q7344</f>
        <v/>
      </c>
      <c r="H7344" s="20">
        <f>IF(Q7344&lt;0,0,1000)</f>
        <v/>
      </c>
      <c r="I7344" s="20">
        <f>IF(Q7344&lt;0,0,1000)</f>
        <v/>
      </c>
      <c r="J7344" s="20">
        <f>I7344</f>
        <v/>
      </c>
      <c r="K7344" s="12" t="n">
        <v>-37.6</v>
      </c>
      <c r="L7344" s="12">
        <f>SQRT(E7344^2)+1</f>
        <v/>
      </c>
      <c r="M7344" s="20">
        <f>IF(Q7344&lt;=0,0,1000)</f>
        <v/>
      </c>
      <c r="N7344" s="20" t="n"/>
      <c r="O7344" s="20" t="n"/>
      <c r="Q7344" s="12" t="n">
        <v>16.02</v>
      </c>
      <c r="R7344" s="31" t="n">
        <v>49.33</v>
      </c>
      <c r="S7344" s="12">
        <f>-K7344</f>
        <v/>
      </c>
      <c r="T7344" s="12" t="n">
        <v>5.105643360960332</v>
      </c>
      <c r="U7344" t="n">
        <v>12.32602102583858</v>
      </c>
      <c r="Z7344">
        <f>T7344/$W$2</f>
        <v/>
      </c>
      <c r="AA7344">
        <f>U7344/$X$2</f>
        <v/>
      </c>
      <c r="AC7344" t="n">
        <v>0.1467268020466734</v>
      </c>
      <c r="AD7344" t="n">
        <v>0</v>
      </c>
      <c r="AF7344">
        <f>Z7344+0.14</f>
        <v/>
      </c>
      <c r="AG7344">
        <f>AA7344+0.1834</f>
        <v/>
      </c>
    </row>
    <row r="7345" spans="1:36">
      <c r="A7345" s="13" t="s">
        <v>7512</v>
      </c>
      <c r="B7345" t="n">
        <v>0.2143317360509282</v>
      </c>
      <c r="C7345" t="n">
        <v>0.2125602879889791</v>
      </c>
      <c r="D7345" s="20" t="n">
        <v>0.2125668796767209</v>
      </c>
      <c r="E7345" s="20">
        <f>Q7345</f>
        <v/>
      </c>
      <c r="F7345" s="20">
        <f>-Q7345+0.0001</f>
        <v/>
      </c>
      <c r="G7345" s="20">
        <f>-Q7345</f>
        <v/>
      </c>
      <c r="H7345" s="20">
        <f>IF(Q7345&lt;0,0,1000)</f>
        <v/>
      </c>
      <c r="I7345" s="20">
        <f>IF(Q7345&lt;0,0,1000)</f>
        <v/>
      </c>
      <c r="J7345" s="20">
        <f>I7345</f>
        <v/>
      </c>
      <c r="K7345" s="12" t="n">
        <v>-37.6</v>
      </c>
      <c r="L7345" s="12">
        <f>SQRT(E7345^2)+1</f>
        <v/>
      </c>
      <c r="M7345" s="20">
        <f>IF(Q7345&lt;=0,0,1000)</f>
        <v/>
      </c>
      <c r="N7345" s="20" t="n"/>
      <c r="O7345" s="20" t="n"/>
      <c r="Q7345" s="12" t="n">
        <v>27.11</v>
      </c>
      <c r="R7345" s="31" t="n">
        <v>45.7</v>
      </c>
      <c r="S7345" s="12">
        <f>-K7345</f>
        <v/>
      </c>
      <c r="T7345" s="12" t="n">
        <v>3.696060027571458</v>
      </c>
      <c r="U7345" t="n">
        <v>8.936289318778796</v>
      </c>
      <c r="Z7345">
        <f>T7345/$W$2</f>
        <v/>
      </c>
      <c r="AA7345">
        <f>U7345/$X$2</f>
        <v/>
      </c>
      <c r="AC7345" t="n">
        <v>0.1046287814201676</v>
      </c>
      <c r="AD7345" t="n">
        <v>0</v>
      </c>
      <c r="AF7345">
        <f>Z7345+0.14</f>
        <v/>
      </c>
      <c r="AG7345">
        <f>AA7345+0.1834</f>
        <v/>
      </c>
    </row>
    <row r="7346" spans="1:36">
      <c r="A7346" s="13" t="s">
        <v>7513</v>
      </c>
      <c r="B7346" t="n">
        <v>0.2353113111775385</v>
      </c>
      <c r="C7346" t="n">
        <v>0.2410535791415384</v>
      </c>
      <c r="D7346" s="20" t="n">
        <v>0.2410616470355066</v>
      </c>
      <c r="E7346" s="20">
        <f>Q7346</f>
        <v/>
      </c>
      <c r="F7346" s="20">
        <f>-Q7346+0.0001</f>
        <v/>
      </c>
      <c r="G7346" s="20">
        <f>-Q7346</f>
        <v/>
      </c>
      <c r="H7346" s="20">
        <f>IF(Q7346&lt;0,0,1000)</f>
        <v/>
      </c>
      <c r="I7346" s="20">
        <f>IF(Q7346&lt;0,0,1000)</f>
        <v/>
      </c>
      <c r="J7346" s="20">
        <f>I7346</f>
        <v/>
      </c>
      <c r="K7346" s="12" t="n">
        <v>-37.6</v>
      </c>
      <c r="L7346" s="12">
        <f>SQRT(E7346^2)+1</f>
        <v/>
      </c>
      <c r="M7346" s="20">
        <f>IF(Q7346&lt;=0,0,1000)</f>
        <v/>
      </c>
      <c r="N7346" s="20" t="n"/>
      <c r="O7346" s="20" t="n"/>
      <c r="Q7346" s="12" t="n">
        <v>15.12</v>
      </c>
      <c r="R7346" s="31" t="n">
        <v>44</v>
      </c>
      <c r="S7346" s="12">
        <f>-K7346</f>
        <v/>
      </c>
      <c r="T7346" s="12" t="n">
        <v>3.443398618942392</v>
      </c>
      <c r="U7346" t="n">
        <v>8.448966018964505</v>
      </c>
      <c r="Z7346">
        <f>T7346/$W$2</f>
        <v/>
      </c>
      <c r="AA7346">
        <f>U7346/$X$2</f>
        <v/>
      </c>
      <c r="AC7346" t="n">
        <v>0.1256080831325933</v>
      </c>
      <c r="AD7346" t="n">
        <v>0</v>
      </c>
      <c r="AF7346">
        <f>Z7346+0.14</f>
        <v/>
      </c>
      <c r="AG7346">
        <f>AA7346+0.1834</f>
        <v/>
      </c>
    </row>
    <row r="7347" spans="1:36">
      <c r="A7347" s="13" t="s">
        <v>7514</v>
      </c>
      <c r="B7347" t="n">
        <v>0.250215943968127</v>
      </c>
      <c r="C7347" t="n">
        <v>0.2549517636573252</v>
      </c>
      <c r="D7347" s="20" t="n">
        <v>0.2549601704142141</v>
      </c>
      <c r="E7347" s="20">
        <f>Q7347</f>
        <v/>
      </c>
      <c r="F7347" s="20">
        <f>-Q7347+0.0001</f>
        <v/>
      </c>
      <c r="G7347" s="20">
        <f>-Q7347</f>
        <v/>
      </c>
      <c r="H7347" s="20">
        <f>IF(Q7347&lt;0,0,1000)</f>
        <v/>
      </c>
      <c r="I7347" s="20">
        <f>IF(Q7347&lt;0,0,1000)</f>
        <v/>
      </c>
      <c r="J7347" s="20">
        <f>I7347</f>
        <v/>
      </c>
      <c r="K7347" s="12" t="n">
        <v>-37.6</v>
      </c>
      <c r="L7347" s="12">
        <f>SQRT(E7347^2)+1</f>
        <v/>
      </c>
      <c r="M7347" s="20">
        <f>IF(Q7347&lt;=0,0,1000)</f>
        <v/>
      </c>
      <c r="N7347" s="20" t="n"/>
      <c r="O7347" s="20" t="n"/>
      <c r="Q7347" s="12" t="n">
        <v>13.2</v>
      </c>
      <c r="R7347" s="31" t="n">
        <v>41.22</v>
      </c>
      <c r="S7347" s="12">
        <f>-K7347</f>
        <v/>
      </c>
      <c r="T7347" s="12" t="n">
        <v>3.769858783485738</v>
      </c>
      <c r="U7347" t="n">
        <v>9.222380328276966</v>
      </c>
      <c r="Z7347">
        <f>T7347/$W$2</f>
        <v/>
      </c>
      <c r="AA7347">
        <f>U7347/$X$2</f>
        <v/>
      </c>
      <c r="AC7347" t="n">
        <v>0.1405125642038009</v>
      </c>
      <c r="AD7347" t="n">
        <v>0</v>
      </c>
      <c r="AF7347">
        <f>Z7347+0.14</f>
        <v/>
      </c>
      <c r="AG7347">
        <f>AA7347+0.1834</f>
        <v/>
      </c>
    </row>
    <row r="7348" spans="1:36">
      <c r="A7348" s="13" t="s">
        <v>7515</v>
      </c>
      <c r="B7348" t="n">
        <v>0.2606505591403726</v>
      </c>
      <c r="C7348" t="n">
        <v>0.2678420870425081</v>
      </c>
      <c r="D7348" s="20" t="n">
        <v>0.2678511539227605</v>
      </c>
      <c r="E7348" s="20">
        <f>Q7348</f>
        <v/>
      </c>
      <c r="F7348" s="20">
        <f>-Q7348+0.0001</f>
        <v/>
      </c>
      <c r="G7348" s="20">
        <f>-Q7348</f>
        <v/>
      </c>
      <c r="H7348" s="20">
        <f>IF(Q7348&lt;0,0,1000)</f>
        <v/>
      </c>
      <c r="I7348" s="20">
        <f>IF(Q7348&lt;0,0,1000)</f>
        <v/>
      </c>
      <c r="J7348" s="20">
        <f>I7348</f>
        <v/>
      </c>
      <c r="K7348" s="12" t="n">
        <v>-37.6</v>
      </c>
      <c r="L7348" s="12">
        <f>SQRT(E7348^2)+1</f>
        <v/>
      </c>
      <c r="M7348" s="20">
        <f>IF(Q7348&lt;=0,0,1000)</f>
        <v/>
      </c>
      <c r="N7348" s="20" t="n"/>
      <c r="O7348" s="20" t="n"/>
      <c r="Q7348" s="12" t="n">
        <v>12.26</v>
      </c>
      <c r="R7348" s="31" t="n">
        <v>36.62</v>
      </c>
      <c r="S7348" s="12">
        <f>-K7348</f>
        <v/>
      </c>
      <c r="T7348" s="12" t="n">
        <v>3.673498510934169</v>
      </c>
      <c r="U7348" t="n">
        <v>8.953082112173824</v>
      </c>
      <c r="Z7348">
        <f>T7348/$W$2</f>
        <v/>
      </c>
      <c r="AA7348">
        <f>U7348/$X$2</f>
        <v/>
      </c>
      <c r="AC7348" t="n">
        <v>0.1509470412816459</v>
      </c>
      <c r="AD7348" t="n">
        <v>0</v>
      </c>
      <c r="AF7348">
        <f>Z7348+0.14</f>
        <v/>
      </c>
      <c r="AG7348">
        <f>AA7348+0.1834</f>
        <v/>
      </c>
    </row>
    <row r="7349" spans="1:36">
      <c r="A7349" s="13" t="s">
        <v>7516</v>
      </c>
      <c r="B7349" t="n">
        <v>0.2963238126882845</v>
      </c>
      <c r="C7349" t="n">
        <v>0.3046905468619771</v>
      </c>
      <c r="D7349" s="20" t="n">
        <v>0.3047007773187694</v>
      </c>
      <c r="E7349" s="20">
        <f>Q7349</f>
        <v/>
      </c>
      <c r="F7349" s="20">
        <f>-Q7349+0.0001</f>
        <v/>
      </c>
      <c r="G7349" s="20">
        <f>-Q7349</f>
        <v/>
      </c>
      <c r="H7349" s="20">
        <f>IF(Q7349&lt;0,0,1000)</f>
        <v/>
      </c>
      <c r="I7349" s="20">
        <f>IF(Q7349&lt;0,0,1000)</f>
        <v/>
      </c>
      <c r="J7349" s="20">
        <f>I7349</f>
        <v/>
      </c>
      <c r="K7349" s="12" t="n">
        <v>-37.6</v>
      </c>
      <c r="L7349" s="12">
        <f>SQRT(E7349^2)+1</f>
        <v/>
      </c>
      <c r="M7349" s="20">
        <f>IF(Q7349&lt;=0,0,1000)</f>
        <v/>
      </c>
      <c r="N7349" s="20" t="n"/>
      <c r="O7349" s="20" t="n"/>
      <c r="Q7349" s="12" t="n">
        <v>13.16</v>
      </c>
      <c r="R7349" s="31" t="n">
        <v>35</v>
      </c>
      <c r="S7349" s="12">
        <f>-K7349</f>
        <v/>
      </c>
      <c r="T7349" s="12" t="n">
        <v>4.104460504339237</v>
      </c>
      <c r="U7349" t="n">
        <v>9.949502119039391</v>
      </c>
      <c r="Z7349">
        <f>T7349/$W$2</f>
        <v/>
      </c>
      <c r="AA7349">
        <f>U7349/$X$2</f>
        <v/>
      </c>
      <c r="AC7349" t="n">
        <v>0.1866198423297568</v>
      </c>
      <c r="AD7349" t="n">
        <v>0</v>
      </c>
      <c r="AF7349">
        <f>Z7349+0.14</f>
        <v/>
      </c>
      <c r="AG7349">
        <f>AA7349+0.1834</f>
        <v/>
      </c>
    </row>
    <row r="7350" spans="1:36">
      <c r="A7350" s="13" t="s">
        <v>7517</v>
      </c>
      <c r="B7350" t="n">
        <v>0.3650017275088754</v>
      </c>
      <c r="C7350" t="n">
        <v>0.3714701468480568</v>
      </c>
      <c r="D7350" s="20" t="n">
        <v>0.3714815245321309</v>
      </c>
      <c r="E7350" s="20">
        <f>Q7350</f>
        <v/>
      </c>
      <c r="F7350" s="20">
        <f>-Q7350+0.0001</f>
        <v/>
      </c>
      <c r="G7350" s="20">
        <f>-Q7350</f>
        <v/>
      </c>
      <c r="H7350" s="20">
        <f>IF(Q7350&lt;0,0,1000)</f>
        <v/>
      </c>
      <c r="I7350" s="20">
        <f>IF(Q7350&lt;0,0,1000)</f>
        <v/>
      </c>
      <c r="J7350" s="20">
        <f>I7350</f>
        <v/>
      </c>
      <c r="K7350" s="12" t="n">
        <v>-37.6</v>
      </c>
      <c r="L7350" s="12">
        <f>SQRT(E7350^2)+1</f>
        <v/>
      </c>
      <c r="M7350" s="20">
        <f>IF(Q7350&lt;=0,0,1000)</f>
        <v/>
      </c>
      <c r="N7350" s="20" t="n"/>
      <c r="O7350" s="20" t="n"/>
      <c r="Q7350" s="12" t="n">
        <v>21.01</v>
      </c>
      <c r="R7350" s="31" t="n">
        <v>40.27</v>
      </c>
      <c r="S7350" s="12">
        <f>-K7350</f>
        <v/>
      </c>
      <c r="T7350" s="12" t="n">
        <v>5.447690958245229</v>
      </c>
      <c r="U7350" t="n">
        <v>13.23675198353287</v>
      </c>
      <c r="Z7350">
        <f>T7350/$W$2</f>
        <v/>
      </c>
      <c r="AA7350">
        <f>U7350/$X$2</f>
        <v/>
      </c>
      <c r="AC7350" t="n">
        <v>0.255297045309844</v>
      </c>
      <c r="AD7350" t="n">
        <v>0</v>
      </c>
      <c r="AF7350">
        <f>Z7350+0.14</f>
        <v/>
      </c>
      <c r="AG7350">
        <f>AA7350+0.1834</f>
        <v/>
      </c>
    </row>
    <row r="7351" spans="1:36">
      <c r="A7351" s="13" t="s">
        <v>7518</v>
      </c>
      <c r="B7351" t="n">
        <v>0.4749660665295961</v>
      </c>
      <c r="C7351" t="n">
        <v>0.4746716532627387</v>
      </c>
      <c r="D7351" s="20" t="n">
        <v>0.4746821628068814</v>
      </c>
      <c r="E7351" s="20">
        <f>Q7351</f>
        <v/>
      </c>
      <c r="F7351" s="20">
        <f>-Q7351+0.0001</f>
        <v/>
      </c>
      <c r="G7351" s="20">
        <f>-Q7351</f>
        <v/>
      </c>
      <c r="H7351" s="20">
        <f>IF(Q7351&lt;0,0,1000)</f>
        <v/>
      </c>
      <c r="I7351" s="20">
        <f>IF(Q7351&lt;0,0,1000)</f>
        <v/>
      </c>
      <c r="J7351" s="20">
        <f>I7351</f>
        <v/>
      </c>
      <c r="K7351" s="12" t="n">
        <v>-37.6</v>
      </c>
      <c r="L7351" s="12">
        <f>SQRT(E7351^2)+1</f>
        <v/>
      </c>
      <c r="M7351" s="20">
        <f>IF(Q7351&lt;=0,0,1000)</f>
        <v/>
      </c>
      <c r="N7351" s="20" t="n"/>
      <c r="O7351" s="20" t="n"/>
      <c r="Q7351" s="12" t="n">
        <v>33.85</v>
      </c>
      <c r="R7351" s="31" t="n">
        <v>42.57</v>
      </c>
      <c r="S7351" s="12">
        <f>-K7351</f>
        <v/>
      </c>
      <c r="T7351" s="12" t="n">
        <v>7.988890011424854</v>
      </c>
      <c r="U7351" t="n">
        <v>19.49228852243392</v>
      </c>
      <c r="Z7351">
        <f>T7351/$W$2</f>
        <v/>
      </c>
      <c r="AA7351">
        <f>U7351/$X$2</f>
        <v/>
      </c>
      <c r="AC7351" t="n">
        <v>0.3652613586751665</v>
      </c>
      <c r="AD7351" t="n">
        <v>0.0256821628068814</v>
      </c>
      <c r="AF7351">
        <f>Z7351+0.14</f>
        <v/>
      </c>
      <c r="AG7351">
        <f>AA7351+0.1834</f>
        <v/>
      </c>
    </row>
    <row r="7352" spans="1:36">
      <c r="A7352" s="13" t="s">
        <v>7519</v>
      </c>
      <c r="B7352" t="n">
        <v>0.4993055958684752</v>
      </c>
      <c r="C7352" t="n">
        <v>0.5015440684519091</v>
      </c>
      <c r="D7352" s="20" t="n">
        <v>0.5015489742403108</v>
      </c>
      <c r="E7352" s="20">
        <f>Q7352</f>
        <v/>
      </c>
      <c r="F7352" s="20">
        <f>-Q7352+0.0001</f>
        <v/>
      </c>
      <c r="G7352" s="20">
        <f>-Q7352</f>
        <v/>
      </c>
      <c r="H7352" s="20">
        <f>IF(Q7352&lt;0,0,1000)</f>
        <v/>
      </c>
      <c r="I7352" s="20">
        <f>IF(Q7352&lt;0,0,1000)</f>
        <v/>
      </c>
      <c r="J7352" s="20">
        <f>I7352</f>
        <v/>
      </c>
      <c r="K7352" s="12" t="n">
        <v>-37.6</v>
      </c>
      <c r="L7352" s="12">
        <f>SQRT(E7352^2)+1</f>
        <v/>
      </c>
      <c r="M7352" s="20">
        <f>IF(Q7352&lt;=0,0,1000)</f>
        <v/>
      </c>
      <c r="N7352" s="20" t="n"/>
      <c r="O7352" s="20" t="n"/>
      <c r="Q7352" s="12" t="n">
        <v>39.04</v>
      </c>
      <c r="R7352" s="31" t="n">
        <v>58.97</v>
      </c>
      <c r="S7352" s="12">
        <f>-K7352</f>
        <v/>
      </c>
      <c r="T7352" s="12" t="n">
        <v>8.346947507572811</v>
      </c>
      <c r="U7352" t="n">
        <v>20.60032017111077</v>
      </c>
      <c r="Z7352">
        <f>T7352/$W$2</f>
        <v/>
      </c>
      <c r="AA7352">
        <f>U7352/$X$2</f>
        <v/>
      </c>
      <c r="AC7352" t="n">
        <v>0.3896035637346139</v>
      </c>
      <c r="AD7352" t="n">
        <v>0.05254897424031074</v>
      </c>
      <c r="AF7352">
        <f>Z7352+0.14</f>
        <v/>
      </c>
      <c r="AG7352">
        <f>AA7352+0.1834</f>
        <v/>
      </c>
    </row>
    <row r="7353" spans="1:36">
      <c r="A7353" s="13" t="s">
        <v>7520</v>
      </c>
      <c r="B7353" t="n">
        <v>0.4958176453490371</v>
      </c>
      <c r="C7353" t="n">
        <v>0.4984557507772029</v>
      </c>
      <c r="D7353" s="20" t="n">
        <v>0.4984625442549293</v>
      </c>
      <c r="E7353" s="20">
        <f>Q7353</f>
        <v/>
      </c>
      <c r="F7353" s="20">
        <f>-Q7353+0.0001</f>
        <v/>
      </c>
      <c r="G7353" s="20">
        <f>-Q7353</f>
        <v/>
      </c>
      <c r="H7353" s="20">
        <f>IF(Q7353&lt;0,0,1000)</f>
        <v/>
      </c>
      <c r="I7353" s="20">
        <f>IF(Q7353&lt;0,0,1000)</f>
        <v/>
      </c>
      <c r="J7353" s="20">
        <f>I7353</f>
        <v/>
      </c>
      <c r="K7353" s="12" t="n">
        <v>-37.6</v>
      </c>
      <c r="L7353" s="12">
        <f>SQRT(E7353^2)+1</f>
        <v/>
      </c>
      <c r="M7353" s="20">
        <f>IF(Q7353&lt;=0,0,1000)</f>
        <v/>
      </c>
      <c r="N7353" s="20" t="n"/>
      <c r="O7353" s="20" t="n"/>
      <c r="Q7353" s="12" t="n">
        <v>36.54</v>
      </c>
      <c r="R7353" s="31" t="n">
        <v>68.94</v>
      </c>
      <c r="S7353" s="12">
        <f>-K7353</f>
        <v/>
      </c>
      <c r="T7353" s="12" t="n">
        <v>8.135068515473318</v>
      </c>
      <c r="U7353" t="n">
        <v>19.95492743755759</v>
      </c>
      <c r="Z7353">
        <f>T7353/$W$2</f>
        <v/>
      </c>
      <c r="AA7353">
        <f>U7353/$X$2</f>
        <v/>
      </c>
      <c r="AC7353" t="n">
        <v>0.3861148757215133</v>
      </c>
      <c r="AD7353" t="n">
        <v>0.04946254425492924</v>
      </c>
      <c r="AF7353">
        <f>Z7353+0.14</f>
        <v/>
      </c>
      <c r="AG7353">
        <f>AA7353+0.1834</f>
        <v/>
      </c>
    </row>
    <row r="7354" spans="1:36">
      <c r="A7354" s="13" t="s">
        <v>7521</v>
      </c>
      <c r="B7354" t="n">
        <v>0.4670723176195494</v>
      </c>
      <c r="C7354" t="n">
        <v>0.4663154335797146</v>
      </c>
      <c r="D7354" s="20" t="n">
        <v>0.4663224746333067</v>
      </c>
      <c r="E7354" s="20">
        <f>Q7354</f>
        <v/>
      </c>
      <c r="F7354" s="20">
        <f>-Q7354+0.0001</f>
        <v/>
      </c>
      <c r="G7354" s="20">
        <f>-Q7354</f>
        <v/>
      </c>
      <c r="H7354" s="20">
        <f>IF(Q7354&lt;0,0,1000)</f>
        <v/>
      </c>
      <c r="I7354" s="20">
        <f>IF(Q7354&lt;0,0,1000)</f>
        <v/>
      </c>
      <c r="J7354" s="20">
        <f>I7354</f>
        <v/>
      </c>
      <c r="K7354" s="12" t="n">
        <v>-37.6</v>
      </c>
      <c r="L7354" s="12">
        <f>SQRT(E7354^2)+1</f>
        <v/>
      </c>
      <c r="M7354" s="20">
        <f>IF(Q7354&lt;=0,0,1000)</f>
        <v/>
      </c>
      <c r="N7354" s="20" t="n"/>
      <c r="O7354" s="20" t="n"/>
      <c r="Q7354" s="12" t="n">
        <v>36.72</v>
      </c>
      <c r="R7354" s="31" t="n">
        <v>69.38</v>
      </c>
      <c r="S7354" s="12">
        <f>-K7354</f>
        <v/>
      </c>
      <c r="T7354" s="12" t="n">
        <v>7.906895961909558</v>
      </c>
      <c r="U7354" t="n">
        <v>19.31339384480663</v>
      </c>
      <c r="Z7354">
        <f>T7354/$W$2</f>
        <v/>
      </c>
      <c r="AA7354">
        <f>U7354/$X$2</f>
        <v/>
      </c>
      <c r="AC7354" t="n">
        <v>0.3573692272084001</v>
      </c>
      <c r="AD7354" t="n">
        <v>0.01732247463330672</v>
      </c>
      <c r="AF7354">
        <f>Z7354+0.14</f>
        <v/>
      </c>
      <c r="AG7354">
        <f>AA7354+0.1834</f>
        <v/>
      </c>
    </row>
    <row r="7355" spans="1:36">
      <c r="A7355" s="13" t="s">
        <v>7522</v>
      </c>
      <c r="B7355" t="n">
        <v>0.4382282790720946</v>
      </c>
      <c r="C7355" t="n">
        <v>0.4357274214309499</v>
      </c>
      <c r="D7355" s="20" t="n">
        <v>0.435734336811036</v>
      </c>
      <c r="E7355" s="20">
        <f>Q7355</f>
        <v/>
      </c>
      <c r="F7355" s="20">
        <f>-Q7355+0.0001</f>
        <v/>
      </c>
      <c r="G7355" s="20">
        <f>-Q7355</f>
        <v/>
      </c>
      <c r="H7355" s="20">
        <f>IF(Q7355&lt;0,0,1000)</f>
        <v/>
      </c>
      <c r="I7355" s="20">
        <f>IF(Q7355&lt;0,0,1000)</f>
        <v/>
      </c>
      <c r="J7355" s="20">
        <f>I7355</f>
        <v/>
      </c>
      <c r="K7355" s="12" t="n">
        <v>-37.6</v>
      </c>
      <c r="L7355" s="12">
        <f>SQRT(E7355^2)+1</f>
        <v/>
      </c>
      <c r="M7355" s="20">
        <f>IF(Q7355&lt;=0,0,1000)</f>
        <v/>
      </c>
      <c r="N7355" s="20" t="n"/>
      <c r="O7355" s="20" t="n"/>
      <c r="Q7355" s="12" t="n">
        <v>33.19</v>
      </c>
      <c r="R7355" s="31" t="n">
        <v>66.95</v>
      </c>
      <c r="S7355" s="12">
        <f>-K7355</f>
        <v/>
      </c>
      <c r="T7355" s="12" t="n">
        <v>7.496071757980816</v>
      </c>
      <c r="U7355" t="n">
        <v>18.20776128082353</v>
      </c>
      <c r="Z7355">
        <f>T7355/$W$2</f>
        <v/>
      </c>
      <c r="AA7355">
        <f>U7355/$X$2</f>
        <v/>
      </c>
      <c r="AC7355" t="n">
        <v>0.3285251627968007</v>
      </c>
      <c r="AD7355" t="n">
        <v>0</v>
      </c>
      <c r="AF7355">
        <f>Z7355+0.14</f>
        <v/>
      </c>
      <c r="AG7355">
        <f>AA7355+0.1834</f>
        <v/>
      </c>
    </row>
    <row r="7356" spans="1:36">
      <c r="A7356" s="13" t="s">
        <v>7523</v>
      </c>
      <c r="B7356" t="n">
        <v>0.4148719192533313</v>
      </c>
      <c r="C7356" t="n">
        <v>0.4114173426354143</v>
      </c>
      <c r="D7356" s="20" t="n">
        <v>0.4114242196654315</v>
      </c>
      <c r="E7356" s="20">
        <f>Q7356</f>
        <v/>
      </c>
      <c r="F7356" s="20">
        <f>-Q7356+0.0001</f>
        <v/>
      </c>
      <c r="G7356" s="20">
        <f>-Q7356</f>
        <v/>
      </c>
      <c r="H7356" s="20">
        <f>IF(Q7356&lt;0,0,1000)</f>
        <v/>
      </c>
      <c r="I7356" s="20">
        <f>IF(Q7356&lt;0,0,1000)</f>
        <v/>
      </c>
      <c r="J7356" s="20">
        <f>I7356</f>
        <v/>
      </c>
      <c r="K7356" s="12" t="n">
        <v>-37.6</v>
      </c>
      <c r="L7356" s="12">
        <f>SQRT(E7356^2)+1</f>
        <v/>
      </c>
      <c r="M7356" s="20">
        <f>IF(Q7356&lt;=0,0,1000)</f>
        <v/>
      </c>
      <c r="N7356" s="20" t="n"/>
      <c r="O7356" s="20" t="n"/>
      <c r="Q7356" s="12" t="n">
        <v>34.07</v>
      </c>
      <c r="R7356" s="31" t="n">
        <v>66.25</v>
      </c>
      <c r="S7356" s="12">
        <f>-K7356</f>
        <v/>
      </c>
      <c r="T7356" s="12" t="n">
        <v>7.196942943275907</v>
      </c>
      <c r="U7356" t="n">
        <v>17.47412933634192</v>
      </c>
      <c r="Z7356">
        <f>T7356/$W$2</f>
        <v/>
      </c>
      <c r="AA7356">
        <f>U7356/$X$2</f>
        <v/>
      </c>
      <c r="AC7356" t="n">
        <v>0.3051687838634109</v>
      </c>
      <c r="AD7356" t="n">
        <v>0</v>
      </c>
      <c r="AF7356">
        <f>Z7356+0.14</f>
        <v/>
      </c>
      <c r="AG7356">
        <f>AA7356+0.1834</f>
        <v/>
      </c>
    </row>
    <row r="7357" spans="1:36">
      <c r="A7357" s="13" t="s">
        <v>7524</v>
      </c>
      <c r="B7357" t="n">
        <v>0.3965697495415381</v>
      </c>
      <c r="C7357" t="n">
        <v>0.3932333234268096</v>
      </c>
      <c r="D7357" s="20" t="n">
        <v>0.3932401085535302</v>
      </c>
      <c r="E7357" s="20">
        <f>Q7357</f>
        <v/>
      </c>
      <c r="F7357" s="20">
        <f>-Q7357+0.0001</f>
        <v/>
      </c>
      <c r="G7357" s="20">
        <f>-Q7357</f>
        <v/>
      </c>
      <c r="H7357" s="20">
        <f>IF(Q7357&lt;0,0,1000)</f>
        <v/>
      </c>
      <c r="I7357" s="20">
        <f>IF(Q7357&lt;0,0,1000)</f>
        <v/>
      </c>
      <c r="J7357" s="20">
        <f>I7357</f>
        <v/>
      </c>
      <c r="K7357" s="12" t="n">
        <v>-37.6</v>
      </c>
      <c r="L7357" s="12">
        <f>SQRT(E7357^2)+1</f>
        <v/>
      </c>
      <c r="M7357" s="20">
        <f>IF(Q7357&lt;=0,0,1000)</f>
        <v/>
      </c>
      <c r="N7357" s="20" t="n"/>
      <c r="O7357" s="20" t="n"/>
      <c r="Q7357" s="12" t="n">
        <v>32.93</v>
      </c>
      <c r="R7357" s="31" t="n">
        <v>66.09</v>
      </c>
      <c r="S7357" s="12">
        <f>-K7357</f>
        <v/>
      </c>
      <c r="T7357" s="12" t="n">
        <v>6.904523242115112</v>
      </c>
      <c r="U7357" t="n">
        <v>16.78630322504087</v>
      </c>
      <c r="Z7357">
        <f>T7357/$W$2</f>
        <v/>
      </c>
      <c r="AA7357">
        <f>U7357/$X$2</f>
        <v/>
      </c>
      <c r="AC7357" t="n">
        <v>0.2868666011077275</v>
      </c>
      <c r="AD7357" t="n">
        <v>0</v>
      </c>
      <c r="AF7357">
        <f>Z7357+0.14</f>
        <v/>
      </c>
      <c r="AG7357">
        <f>AA7357+0.1834</f>
        <v/>
      </c>
    </row>
    <row r="7358" spans="1:36">
      <c r="A7358" s="13" t="s">
        <v>7525</v>
      </c>
      <c r="B7358" t="n">
        <v>0.3854305155483729</v>
      </c>
      <c r="C7358" t="n">
        <v>0.3816423328682836</v>
      </c>
      <c r="D7358" s="20" t="n">
        <v>0.3816484708132325</v>
      </c>
      <c r="E7358" s="20">
        <f>Q7358</f>
        <v/>
      </c>
      <c r="F7358" s="20">
        <f>-Q7358+0.0001</f>
        <v/>
      </c>
      <c r="G7358" s="20">
        <f>-Q7358</f>
        <v/>
      </c>
      <c r="H7358" s="20">
        <f>IF(Q7358&lt;0,0,1000)</f>
        <v/>
      </c>
      <c r="I7358" s="20">
        <f>IF(Q7358&lt;0,0,1000)</f>
        <v/>
      </c>
      <c r="J7358" s="20">
        <f>I7358</f>
        <v/>
      </c>
      <c r="K7358" s="12" t="n">
        <v>-37.6</v>
      </c>
      <c r="L7358" s="12">
        <f>SQRT(E7358^2)+1</f>
        <v/>
      </c>
      <c r="M7358" s="20">
        <f>IF(Q7358&lt;=0,0,1000)</f>
        <v/>
      </c>
      <c r="N7358" s="20" t="n"/>
      <c r="O7358" s="20" t="n"/>
      <c r="Q7358" s="12" t="n">
        <v>33.18</v>
      </c>
      <c r="R7358" s="31" t="n">
        <v>65.55</v>
      </c>
      <c r="S7358" s="12">
        <f>-K7358</f>
        <v/>
      </c>
      <c r="T7358" s="12" t="n">
        <v>6.766939394662856</v>
      </c>
      <c r="U7358" t="n">
        <v>16.45745742580299</v>
      </c>
      <c r="Z7358">
        <f>T7358/$W$2</f>
        <v/>
      </c>
      <c r="AA7358">
        <f>U7358/$X$2</f>
        <v/>
      </c>
      <c r="AC7358" t="n">
        <v>0.275727650420951</v>
      </c>
      <c r="AD7358" t="n">
        <v>0</v>
      </c>
      <c r="AF7358">
        <f>Z7358+0.14</f>
        <v/>
      </c>
      <c r="AG7358">
        <f>AA7358+0.1834</f>
        <v/>
      </c>
    </row>
    <row r="7359" spans="1:36">
      <c r="A7359" s="13" t="s">
        <v>7526</v>
      </c>
      <c r="B7359" t="n">
        <v>0.3795502835743546</v>
      </c>
      <c r="C7359" t="n">
        <v>0.3763202976610862</v>
      </c>
      <c r="D7359" s="20" t="n">
        <v>0.3763262422766699</v>
      </c>
      <c r="E7359" s="20">
        <f>Q7359</f>
        <v/>
      </c>
      <c r="F7359" s="20">
        <f>-Q7359+0.0001</f>
        <v/>
      </c>
      <c r="G7359" s="20">
        <f>-Q7359</f>
        <v/>
      </c>
      <c r="H7359" s="20">
        <f>IF(Q7359&lt;0,0,1000)</f>
        <v/>
      </c>
      <c r="I7359" s="20">
        <f>IF(Q7359&lt;0,0,1000)</f>
        <v/>
      </c>
      <c r="J7359" s="20">
        <f>I7359</f>
        <v/>
      </c>
      <c r="K7359" s="12" t="n">
        <v>-37.6</v>
      </c>
      <c r="L7359" s="12">
        <f>SQRT(E7359^2)+1</f>
        <v/>
      </c>
      <c r="M7359" s="20">
        <f>IF(Q7359&lt;=0,0,1000)</f>
        <v/>
      </c>
      <c r="N7359" s="20" t="n"/>
      <c r="O7359" s="20" t="n"/>
      <c r="Q7359" s="12" t="n">
        <v>33.06</v>
      </c>
      <c r="R7359" s="31" t="n">
        <v>64.89</v>
      </c>
      <c r="S7359" s="12">
        <f>-K7359</f>
        <v/>
      </c>
      <c r="T7359" s="12" t="n">
        <v>6.657160895023058</v>
      </c>
      <c r="U7359" t="n">
        <v>16.23517317076567</v>
      </c>
      <c r="Z7359">
        <f>T7359/$W$2</f>
        <v/>
      </c>
      <c r="AA7359">
        <f>U7359/$X$2</f>
        <v/>
      </c>
      <c r="AC7359" t="n">
        <v>0.2698474744667617</v>
      </c>
      <c r="AD7359" t="n">
        <v>0</v>
      </c>
      <c r="AF7359">
        <f>Z7359+0.14</f>
        <v/>
      </c>
      <c r="AG7359">
        <f>AA7359+0.1834</f>
        <v/>
      </c>
    </row>
    <row r="7360" spans="1:36">
      <c r="A7360" s="13" t="s">
        <v>7527</v>
      </c>
      <c r="B7360" t="n">
        <v>0.3775520734783673</v>
      </c>
      <c r="C7360" t="n">
        <v>0.3734070251881912</v>
      </c>
      <c r="D7360" s="20" t="n">
        <v>0.3734121586095865</v>
      </c>
      <c r="E7360" s="20">
        <f>Q7360</f>
        <v/>
      </c>
      <c r="F7360" s="20">
        <f>-Q7360+0.0001</f>
        <v/>
      </c>
      <c r="G7360" s="20">
        <f>-Q7360</f>
        <v/>
      </c>
      <c r="H7360" s="20">
        <f>IF(Q7360&lt;0,0,1000)</f>
        <v/>
      </c>
      <c r="I7360" s="20">
        <f>IF(Q7360&lt;0,0,1000)</f>
        <v/>
      </c>
      <c r="J7360" s="20">
        <f>I7360</f>
        <v/>
      </c>
      <c r="K7360" s="12" t="n">
        <v>-37.6</v>
      </c>
      <c r="L7360" s="12">
        <f>SQRT(E7360^2)+1</f>
        <v/>
      </c>
      <c r="M7360" s="20">
        <f>IF(Q7360&lt;=0,0,1000)</f>
        <v/>
      </c>
      <c r="N7360" s="20" t="n"/>
      <c r="O7360" s="20" t="n"/>
      <c r="Q7360" s="12" t="n">
        <v>33.99</v>
      </c>
      <c r="R7360" s="31" t="n">
        <v>62.9</v>
      </c>
      <c r="S7360" s="12">
        <f>-K7360</f>
        <v/>
      </c>
      <c r="T7360" s="12" t="n">
        <v>6.695509135547695</v>
      </c>
      <c r="U7360" t="n">
        <v>16.31497265757373</v>
      </c>
      <c r="Z7360">
        <f>T7360/$W$2</f>
        <v/>
      </c>
      <c r="AA7360">
        <f>U7360/$X$2</f>
        <v/>
      </c>
      <c r="AC7360" t="n">
        <v>0.2678495517399456</v>
      </c>
      <c r="AD7360" t="n">
        <v>0</v>
      </c>
      <c r="AF7360">
        <f>Z7360+0.14</f>
        <v/>
      </c>
      <c r="AG7360">
        <f>AA7360+0.1834</f>
        <v/>
      </c>
    </row>
    <row r="7361" spans="1:36">
      <c r="A7361" s="13" t="s">
        <v>7528</v>
      </c>
      <c r="B7361" t="n">
        <v>0.3819231497649022</v>
      </c>
      <c r="C7361" t="n">
        <v>0.3772927408470964</v>
      </c>
      <c r="D7361" s="20" t="n">
        <v>0.3772971938338394</v>
      </c>
      <c r="E7361" s="20">
        <f>Q7361</f>
        <v/>
      </c>
      <c r="F7361" s="20">
        <f>-Q7361+0.0001</f>
        <v/>
      </c>
      <c r="G7361" s="20">
        <f>-Q7361</f>
        <v/>
      </c>
      <c r="H7361" s="20">
        <f>IF(Q7361&lt;0,0,1000)</f>
        <v/>
      </c>
      <c r="I7361" s="20">
        <f>IF(Q7361&lt;0,0,1000)</f>
        <v/>
      </c>
      <c r="J7361" s="20">
        <f>I7361</f>
        <v/>
      </c>
      <c r="K7361" s="12" t="n">
        <v>-37.6</v>
      </c>
      <c r="L7361" s="12">
        <f>SQRT(E7361^2)+1</f>
        <v/>
      </c>
      <c r="M7361" s="20">
        <f>IF(Q7361&lt;=0,0,1000)</f>
        <v/>
      </c>
      <c r="N7361" s="20" t="n"/>
      <c r="O7361" s="20" t="n"/>
      <c r="Q7361" s="12" t="n">
        <v>39.16</v>
      </c>
      <c r="R7361" s="31" t="n">
        <v>64.91</v>
      </c>
      <c r="S7361" s="12">
        <f>-K7361</f>
        <v/>
      </c>
      <c r="T7361" s="12" t="n">
        <v>6.860413883994393</v>
      </c>
      <c r="U7361" t="n">
        <v>16.76677276388328</v>
      </c>
      <c r="Z7361">
        <f>T7361/$W$2</f>
        <v/>
      </c>
      <c r="AA7361">
        <f>U7361/$X$2</f>
        <v/>
      </c>
      <c r="AC7361" t="n">
        <v>0.2722208914504886</v>
      </c>
      <c r="AD7361" t="n">
        <v>0</v>
      </c>
      <c r="AF7361">
        <f>Z7361+0.14</f>
        <v/>
      </c>
      <c r="AG7361">
        <f>AA7361+0.1834</f>
        <v/>
      </c>
    </row>
    <row r="7362" spans="1:36">
      <c r="A7362" s="13" t="s">
        <v>7529</v>
      </c>
      <c r="B7362" t="n">
        <v>0.3954302194692575</v>
      </c>
      <c r="C7362" t="n">
        <v>0.3895564366607208</v>
      </c>
      <c r="D7362" s="20" t="n">
        <v>0.3895601853782048</v>
      </c>
      <c r="E7362" s="20">
        <f>Q7362</f>
        <v/>
      </c>
      <c r="F7362" s="20">
        <f>-Q7362+0.0001</f>
        <v/>
      </c>
      <c r="G7362" s="20">
        <f>-Q7362</f>
        <v/>
      </c>
      <c r="H7362" s="20">
        <f>IF(Q7362&lt;0,0,1000)</f>
        <v/>
      </c>
      <c r="I7362" s="20">
        <f>IF(Q7362&lt;0,0,1000)</f>
        <v/>
      </c>
      <c r="J7362" s="20">
        <f>I7362</f>
        <v/>
      </c>
      <c r="K7362" s="12" t="n">
        <v>-37.6</v>
      </c>
      <c r="L7362" s="12">
        <f>SQRT(E7362^2)+1</f>
        <v/>
      </c>
      <c r="M7362" s="20">
        <f>IF(Q7362&lt;=0,0,1000)</f>
        <v/>
      </c>
      <c r="N7362" s="20" t="n"/>
      <c r="O7362" s="20" t="n"/>
      <c r="Q7362" s="12" t="n">
        <v>52.91</v>
      </c>
      <c r="R7362" s="31" t="n">
        <v>71.94</v>
      </c>
      <c r="S7362" s="12">
        <f>-K7362</f>
        <v/>
      </c>
      <c r="T7362" s="12" t="n">
        <v>7.216111839116234</v>
      </c>
      <c r="U7362" t="n">
        <v>17.64747005991221</v>
      </c>
      <c r="Z7362">
        <f>T7362/$W$2</f>
        <v/>
      </c>
      <c r="AA7362">
        <f>U7362/$X$2</f>
        <v/>
      </c>
      <c r="AC7362" t="n">
        <v>0.2857282274120533</v>
      </c>
      <c r="AD7362" t="n">
        <v>0</v>
      </c>
      <c r="AF7362">
        <f>Z7362+0.14</f>
        <v/>
      </c>
      <c r="AG7362">
        <f>AA7362+0.1834</f>
        <v/>
      </c>
    </row>
    <row r="7363" spans="1:36">
      <c r="A7363" s="13" t="s">
        <v>7530</v>
      </c>
      <c r="B7363" t="n">
        <v>0.4019203328400043</v>
      </c>
      <c r="C7363" t="n">
        <v>0.393941247078456</v>
      </c>
      <c r="D7363" s="20" t="n">
        <v>0.3939434613528233</v>
      </c>
      <c r="E7363" s="20">
        <f>Q7363</f>
        <v/>
      </c>
      <c r="F7363" s="20">
        <f>-Q7363+0.0001</f>
        <v/>
      </c>
      <c r="G7363" s="20">
        <f>-Q7363</f>
        <v/>
      </c>
      <c r="H7363" s="20">
        <f>IF(Q7363&lt;0,0,1000)</f>
        <v/>
      </c>
      <c r="I7363" s="20">
        <f>IF(Q7363&lt;0,0,1000)</f>
        <v/>
      </c>
      <c r="J7363" s="20">
        <f>I7363</f>
        <v/>
      </c>
      <c r="K7363" s="12" t="n">
        <v>-37.6</v>
      </c>
      <c r="L7363" s="12">
        <f>SQRT(E7363^2)+1</f>
        <v/>
      </c>
      <c r="M7363" s="20">
        <f>IF(Q7363&lt;=0,0,1000)</f>
        <v/>
      </c>
      <c r="N7363" s="20" t="n"/>
      <c r="O7363" s="20" t="n"/>
      <c r="Q7363" s="12" t="n">
        <v>52.46</v>
      </c>
      <c r="R7363" s="31" t="n">
        <v>81.37</v>
      </c>
      <c r="S7363" s="12">
        <f>-K7363</f>
        <v/>
      </c>
      <c r="T7363" s="12" t="n">
        <v>7.574685128614114</v>
      </c>
      <c r="U7363" t="n">
        <v>18.5759027595227</v>
      </c>
      <c r="Z7363">
        <f>T7363/$W$2</f>
        <v/>
      </c>
      <c r="AA7363">
        <f>U7363/$X$2</f>
        <v/>
      </c>
      <c r="AC7363" t="n">
        <v>0.2922189148160058</v>
      </c>
      <c r="AD7363" t="n">
        <v>0</v>
      </c>
      <c r="AF7363">
        <f>Z7363+0.14</f>
        <v/>
      </c>
      <c r="AG7363">
        <f>AA7363+0.1834</f>
        <v/>
      </c>
    </row>
    <row r="7364" spans="1:36">
      <c r="A7364" s="13" t="s">
        <v>7531</v>
      </c>
      <c r="B7364" t="n">
        <v>0.4123359786640252</v>
      </c>
      <c r="C7364" t="n">
        <v>0.4021078290299621</v>
      </c>
      <c r="D7364" s="20" t="n">
        <v>0.4021099043701639</v>
      </c>
      <c r="E7364" s="20">
        <f>Q7364</f>
        <v/>
      </c>
      <c r="F7364" s="20">
        <f>-Q7364+0.0001</f>
        <v/>
      </c>
      <c r="G7364" s="20">
        <f>-Q7364</f>
        <v/>
      </c>
      <c r="H7364" s="20">
        <f>IF(Q7364&lt;0,0,1000)</f>
        <v/>
      </c>
      <c r="I7364" s="20">
        <f>IF(Q7364&lt;0,0,1000)</f>
        <v/>
      </c>
      <c r="J7364" s="20">
        <f>I7364</f>
        <v/>
      </c>
      <c r="K7364" s="12" t="n">
        <v>-37.6</v>
      </c>
      <c r="L7364" s="12">
        <f>SQRT(E7364^2)+1</f>
        <v/>
      </c>
      <c r="M7364" s="20">
        <f>IF(Q7364&lt;=0,0,1000)</f>
        <v/>
      </c>
      <c r="N7364" s="20" t="n"/>
      <c r="O7364" s="20" t="n"/>
      <c r="Q7364" s="12" t="n">
        <v>51.46</v>
      </c>
      <c r="R7364" s="31" t="n">
        <v>85.08</v>
      </c>
      <c r="S7364" s="12">
        <f>-K7364</f>
        <v/>
      </c>
      <c r="T7364" s="12" t="n">
        <v>7.914089522271667</v>
      </c>
      <c r="U7364" t="n">
        <v>19.34931706883523</v>
      </c>
      <c r="Z7364">
        <f>T7364/$W$2</f>
        <v/>
      </c>
      <c r="AA7364">
        <f>U7364/$X$2</f>
        <v/>
      </c>
      <c r="AC7364" t="n">
        <v>0.302634506979769</v>
      </c>
      <c r="AD7364" t="n">
        <v>0</v>
      </c>
      <c r="AF7364">
        <f>Z7364+0.14</f>
        <v/>
      </c>
      <c r="AG7364">
        <f>AA7364+0.1834</f>
        <v/>
      </c>
    </row>
    <row r="7365" spans="1:36">
      <c r="A7365" s="13" t="s">
        <v>7532</v>
      </c>
      <c r="B7365" t="n">
        <v>0.4173197420599789</v>
      </c>
      <c r="C7365" t="n">
        <v>0.405536494270166</v>
      </c>
      <c r="D7365" s="20" t="n">
        <v>0.4055384594153121</v>
      </c>
      <c r="E7365" s="20">
        <f>Q7365</f>
        <v/>
      </c>
      <c r="F7365" s="20">
        <f>-Q7365+0.0001</f>
        <v/>
      </c>
      <c r="G7365" s="20">
        <f>-Q7365</f>
        <v/>
      </c>
      <c r="H7365" s="20">
        <f>IF(Q7365&lt;0,0,1000)</f>
        <v/>
      </c>
      <c r="I7365" s="20">
        <f>IF(Q7365&lt;0,0,1000)</f>
        <v/>
      </c>
      <c r="J7365" s="20">
        <f>I7365</f>
        <v/>
      </c>
      <c r="K7365" s="12" t="n">
        <v>-37.6</v>
      </c>
      <c r="L7365" s="12">
        <f>SQRT(E7365^2)+1</f>
        <v/>
      </c>
      <c r="M7365" s="20">
        <f>IF(Q7365&lt;=0,0,1000)</f>
        <v/>
      </c>
      <c r="N7365" s="20" t="n"/>
      <c r="O7365" s="20" t="n"/>
      <c r="Q7365" s="12" t="n">
        <v>39.98</v>
      </c>
      <c r="R7365" s="31" t="n">
        <v>71.72</v>
      </c>
      <c r="S7365" s="12">
        <f>-K7365</f>
        <v/>
      </c>
      <c r="T7365" s="12" t="n">
        <v>8.128854297591181</v>
      </c>
      <c r="U7365" t="n">
        <v>19.85271171952867</v>
      </c>
      <c r="Z7365">
        <f>T7365/$W$2</f>
        <v/>
      </c>
      <c r="AA7365">
        <f>U7365/$X$2</f>
        <v/>
      </c>
      <c r="AC7365" t="n">
        <v>0.3076182592323256</v>
      </c>
      <c r="AD7365" t="n">
        <v>0</v>
      </c>
      <c r="AF7365">
        <f>Z7365+0.14</f>
        <v/>
      </c>
      <c r="AG7365">
        <f>AA7365+0.1834</f>
        <v/>
      </c>
    </row>
    <row r="7366" spans="1:36">
      <c r="A7366" s="13" t="s">
        <v>7533</v>
      </c>
      <c r="B7366" t="n">
        <v>0.4044650072420117</v>
      </c>
      <c r="C7366" t="n">
        <v>0.3907022488972353</v>
      </c>
      <c r="D7366" s="20" t="n">
        <v>0.3907041182140913</v>
      </c>
      <c r="E7366" s="20">
        <f>Q7366</f>
        <v/>
      </c>
      <c r="F7366" s="20">
        <f>-Q7366+0.0001</f>
        <v/>
      </c>
      <c r="G7366" s="20">
        <f>-Q7366</f>
        <v/>
      </c>
      <c r="H7366" s="20">
        <f>IF(Q7366&lt;0,0,1000)</f>
        <v/>
      </c>
      <c r="I7366" s="20">
        <f>IF(Q7366&lt;0,0,1000)</f>
        <v/>
      </c>
      <c r="J7366" s="20">
        <f>I7366</f>
        <v/>
      </c>
      <c r="K7366" s="12" t="n">
        <v>-37.6</v>
      </c>
      <c r="L7366" s="12">
        <f>SQRT(E7366^2)+1</f>
        <v/>
      </c>
      <c r="M7366" s="20">
        <f>IF(Q7366&lt;=0,0,1000)</f>
        <v/>
      </c>
      <c r="N7366" s="20" t="n"/>
      <c r="O7366" s="20" t="n"/>
      <c r="Q7366" s="12" t="n">
        <v>37.52</v>
      </c>
      <c r="R7366" s="31" t="n">
        <v>59.83</v>
      </c>
      <c r="S7366" s="12">
        <f>-K7366</f>
        <v/>
      </c>
      <c r="T7366" s="12" t="n">
        <v>8.067018935240156</v>
      </c>
      <c r="U7366" t="n">
        <v>19.65911909228505</v>
      </c>
      <c r="Z7366">
        <f>T7366/$W$2</f>
        <v/>
      </c>
      <c r="AA7366">
        <f>U7366/$X$2</f>
        <v/>
      </c>
      <c r="AC7366" t="n">
        <v>0.2947635082833365</v>
      </c>
      <c r="AD7366" t="n">
        <v>0</v>
      </c>
      <c r="AF7366">
        <f>Z7366+0.14</f>
        <v/>
      </c>
      <c r="AG7366">
        <f>AA7366+0.1834</f>
        <v/>
      </c>
    </row>
    <row r="7367" spans="1:36">
      <c r="A7367" s="13" t="s">
        <v>7534</v>
      </c>
      <c r="B7367" t="n">
        <v>0.3588214060776229</v>
      </c>
      <c r="C7367" t="n">
        <v>0.3434697638605205</v>
      </c>
      <c r="D7367" s="20" t="n">
        <v>0.3434713141414605</v>
      </c>
      <c r="E7367" s="20">
        <f>Q7367</f>
        <v/>
      </c>
      <c r="F7367" s="20">
        <f>-Q7367+0.0001</f>
        <v/>
      </c>
      <c r="G7367" s="20">
        <f>-Q7367</f>
        <v/>
      </c>
      <c r="H7367" s="20">
        <f>IF(Q7367&lt;0,0,1000)</f>
        <v/>
      </c>
      <c r="I7367" s="20">
        <f>IF(Q7367&lt;0,0,1000)</f>
        <v/>
      </c>
      <c r="J7367" s="20">
        <f>I7367</f>
        <v/>
      </c>
      <c r="K7367" s="12" t="n">
        <v>-37.6</v>
      </c>
      <c r="L7367" s="12">
        <f>SQRT(E7367^2)+1</f>
        <v/>
      </c>
      <c r="M7367" s="20">
        <f>IF(Q7367&lt;=0,0,1000)</f>
        <v/>
      </c>
      <c r="N7367" s="20" t="n"/>
      <c r="O7367" s="20" t="n"/>
      <c r="Q7367" s="12" t="n">
        <v>35.18</v>
      </c>
      <c r="R7367" s="31" t="n">
        <v>47.64</v>
      </c>
      <c r="S7367" s="12">
        <f>-K7367</f>
        <v/>
      </c>
      <c r="T7367" s="12" t="n">
        <v>7.385345262392975</v>
      </c>
      <c r="U7367" t="n">
        <v>17.91797640390063</v>
      </c>
      <c r="Z7367">
        <f>T7367/$W$2</f>
        <v/>
      </c>
      <c r="AA7367">
        <f>U7367/$X$2</f>
        <v/>
      </c>
      <c r="AC7367" t="n">
        <v>0.2491199909124694</v>
      </c>
      <c r="AD7367" t="n">
        <v>0</v>
      </c>
      <c r="AF7367">
        <f>Z7367+0.14</f>
        <v/>
      </c>
      <c r="AG7367">
        <f>AA7367+0.1834</f>
        <v/>
      </c>
    </row>
    <row r="7368" spans="1:36">
      <c r="A7368" s="13" t="s">
        <v>7535</v>
      </c>
      <c r="B7368" t="n">
        <v>0.305253747419663</v>
      </c>
      <c r="C7368" t="n">
        <v>0.2940150848618844</v>
      </c>
      <c r="D7368" s="20" t="n">
        <v>0.2940205545086244</v>
      </c>
      <c r="E7368" s="20">
        <f>Q7368</f>
        <v/>
      </c>
      <c r="F7368" s="20">
        <f>-Q7368+0.0001</f>
        <v/>
      </c>
      <c r="G7368" s="20">
        <f>-Q7368</f>
        <v/>
      </c>
      <c r="H7368" s="20">
        <f>IF(Q7368&lt;0,0,1000)</f>
        <v/>
      </c>
      <c r="I7368" s="20">
        <f>IF(Q7368&lt;0,0,1000)</f>
        <v/>
      </c>
      <c r="J7368" s="20">
        <f>I7368</f>
        <v/>
      </c>
      <c r="K7368" s="12" t="n">
        <v>-37.6</v>
      </c>
      <c r="L7368" s="12">
        <f>SQRT(E7368^2)+1</f>
        <v/>
      </c>
      <c r="M7368" s="20">
        <f>IF(Q7368&lt;=0,0,1000)</f>
        <v/>
      </c>
      <c r="N7368" s="20" t="n"/>
      <c r="O7368" s="20" t="n"/>
      <c r="Q7368" s="12" t="n">
        <v>35.67</v>
      </c>
      <c r="R7368" s="31" t="n">
        <v>50.02</v>
      </c>
      <c r="S7368" s="12">
        <f>-K7368</f>
        <v/>
      </c>
      <c r="T7368" s="12" t="n">
        <v>6.081926838309587</v>
      </c>
      <c r="U7368" t="n">
        <v>14.70691881363614</v>
      </c>
      <c r="Z7368">
        <f>T7368/$W$2</f>
        <v/>
      </c>
      <c r="AA7368">
        <f>U7368/$X$2</f>
        <v/>
      </c>
      <c r="AC7368" t="n">
        <v>0.1955508664183683</v>
      </c>
      <c r="AD7368" t="n">
        <v>0</v>
      </c>
      <c r="AF7368">
        <f>Z7368+0.14</f>
        <v/>
      </c>
      <c r="AG7368">
        <f>AA7368+0.1834</f>
        <v/>
      </c>
    </row>
    <row r="7369" spans="1:36">
      <c r="A7369" s="13" t="s">
        <v>7536</v>
      </c>
      <c r="B7369" t="n">
        <v>0.2551096197633149</v>
      </c>
      <c r="C7369" t="n">
        <v>0.2531193346768028</v>
      </c>
      <c r="D7369" s="20" t="n">
        <v>0.2531268561257876</v>
      </c>
      <c r="E7369" s="20">
        <f>Q7369</f>
        <v/>
      </c>
      <c r="F7369" s="20">
        <f>-Q7369+0.0001</f>
        <v/>
      </c>
      <c r="G7369" s="20">
        <f>-Q7369</f>
        <v/>
      </c>
      <c r="H7369" s="20">
        <f>IF(Q7369&lt;0,0,1000)</f>
        <v/>
      </c>
      <c r="I7369" s="20">
        <f>IF(Q7369&lt;0,0,1000)</f>
        <v/>
      </c>
      <c r="J7369" s="20">
        <f>I7369</f>
        <v/>
      </c>
      <c r="K7369" s="12" t="n">
        <v>-37.6</v>
      </c>
      <c r="L7369" s="12">
        <f>SQRT(E7369^2)+1</f>
        <v/>
      </c>
      <c r="M7369" s="20">
        <f>IF(Q7369&lt;=0,0,1000)</f>
        <v/>
      </c>
      <c r="N7369" s="20" t="n"/>
      <c r="O7369" s="20" t="n"/>
      <c r="Q7369" s="12" t="n">
        <v>35.05</v>
      </c>
      <c r="R7369" s="31" t="n">
        <v>44.57</v>
      </c>
      <c r="S7369" s="12">
        <f>-K7369</f>
        <v/>
      </c>
      <c r="T7369" s="12" t="n">
        <v>4.402651771940085</v>
      </c>
      <c r="U7369" t="n">
        <v>10.66192596018548</v>
      </c>
      <c r="Z7369">
        <f>T7369/$W$2</f>
        <v/>
      </c>
      <c r="AA7369">
        <f>U7369/$X$2</f>
        <v/>
      </c>
      <c r="AC7369" t="n">
        <v>0.1454062424641189</v>
      </c>
      <c r="AD7369" t="n">
        <v>0</v>
      </c>
      <c r="AF7369">
        <f>Z7369+0.14</f>
        <v/>
      </c>
      <c r="AG7369">
        <f>AA7369+0.1834</f>
        <v/>
      </c>
    </row>
    <row r="7370" spans="1:36">
      <c r="A7370" s="13" t="s">
        <v>7537</v>
      </c>
      <c r="B7370" t="n">
        <v>0.2981170439128941</v>
      </c>
      <c r="C7370" t="n">
        <v>0.3053942501115514</v>
      </c>
      <c r="D7370" s="20" t="n">
        <v>0.3054024315679446</v>
      </c>
      <c r="E7370" s="20">
        <f>Q7370</f>
        <v/>
      </c>
      <c r="F7370" s="20">
        <f>-Q7370+0.0001</f>
        <v/>
      </c>
      <c r="G7370" s="20">
        <f>-Q7370</f>
        <v/>
      </c>
      <c r="H7370" s="20">
        <f>IF(Q7370&lt;0,0,1000)</f>
        <v/>
      </c>
      <c r="I7370" s="20">
        <f>IF(Q7370&lt;0,0,1000)</f>
        <v/>
      </c>
      <c r="J7370" s="20">
        <f>I7370</f>
        <v/>
      </c>
      <c r="K7370" s="12" t="n">
        <v>-37.6</v>
      </c>
      <c r="L7370" s="12">
        <f>SQRT(E7370^2)+1</f>
        <v/>
      </c>
      <c r="M7370" s="20">
        <f>IF(Q7370&lt;=0,0,1000)</f>
        <v/>
      </c>
      <c r="N7370" s="20" t="n"/>
      <c r="O7370" s="20" t="n"/>
      <c r="Q7370" s="12" t="n">
        <v>35.07</v>
      </c>
      <c r="R7370" s="31" t="n">
        <v>43.97</v>
      </c>
      <c r="S7370" s="12">
        <f>-K7370</f>
        <v/>
      </c>
      <c r="T7370" s="12" t="n">
        <v>4.351650397193195</v>
      </c>
      <c r="U7370" t="n">
        <v>10.67723369337858</v>
      </c>
      <c r="Z7370">
        <f>T7370/$W$2</f>
        <v/>
      </c>
      <c r="AA7370">
        <f>U7370/$X$2</f>
        <v/>
      </c>
      <c r="AC7370" t="n">
        <v>0.1884138876912212</v>
      </c>
      <c r="AD7370" t="n">
        <v>0</v>
      </c>
      <c r="AF7370">
        <f>Z7370+0.14</f>
        <v/>
      </c>
      <c r="AG7370">
        <f>AA7370+0.1834</f>
        <v/>
      </c>
    </row>
    <row r="7371" spans="1:36">
      <c r="A7371" s="13" t="s">
        <v>7538</v>
      </c>
      <c r="B7371" t="n">
        <v>0.3115372693289377</v>
      </c>
      <c r="C7371" t="n">
        <v>0.3178806282325917</v>
      </c>
      <c r="D7371" s="20" t="n">
        <v>0.3178892875034704</v>
      </c>
      <c r="E7371" s="20">
        <f>Q7371</f>
        <v/>
      </c>
      <c r="F7371" s="20">
        <f>-Q7371+0.0001</f>
        <v/>
      </c>
      <c r="G7371" s="20">
        <f>-Q7371</f>
        <v/>
      </c>
      <c r="H7371" s="20">
        <f>IF(Q7371&lt;0,0,1000)</f>
        <v/>
      </c>
      <c r="I7371" s="20">
        <f>IF(Q7371&lt;0,0,1000)</f>
        <v/>
      </c>
      <c r="J7371" s="20">
        <f>I7371</f>
        <v/>
      </c>
      <c r="K7371" s="12" t="n">
        <v>-37.6</v>
      </c>
      <c r="L7371" s="12">
        <f>SQRT(E7371^2)+1</f>
        <v/>
      </c>
      <c r="M7371" s="20">
        <f>IF(Q7371&lt;=0,0,1000)</f>
        <v/>
      </c>
      <c r="N7371" s="20" t="n"/>
      <c r="O7371" s="20" t="n"/>
      <c r="Q7371" s="12" t="n">
        <v>34.74</v>
      </c>
      <c r="R7371" s="31" t="n">
        <v>41.56</v>
      </c>
      <c r="S7371" s="12">
        <f>-K7371</f>
        <v/>
      </c>
      <c r="T7371" s="12" t="n">
        <v>4.643416683005674</v>
      </c>
      <c r="U7371" t="n">
        <v>11.36257724147804</v>
      </c>
      <c r="Z7371">
        <f>T7371/$W$2</f>
        <v/>
      </c>
      <c r="AA7371">
        <f>U7371/$X$2</f>
        <v/>
      </c>
      <c r="AC7371" t="n">
        <v>0.2018338844823876</v>
      </c>
      <c r="AD7371" t="n">
        <v>0</v>
      </c>
      <c r="AF7371">
        <f>Z7371+0.14</f>
        <v/>
      </c>
      <c r="AG7371">
        <f>AA7371+0.1834</f>
        <v/>
      </c>
    </row>
    <row r="7372" spans="1:36">
      <c r="A7372" s="13" t="s">
        <v>7539</v>
      </c>
      <c r="B7372" t="n">
        <v>0.3266423713578157</v>
      </c>
      <c r="C7372" t="n">
        <v>0.3346885612551903</v>
      </c>
      <c r="D7372" s="20" t="n">
        <v>0.3346982508157898</v>
      </c>
      <c r="E7372" s="20">
        <f>Q7372</f>
        <v/>
      </c>
      <c r="F7372" s="20">
        <f>-Q7372+0.0001</f>
        <v/>
      </c>
      <c r="G7372" s="20">
        <f>-Q7372</f>
        <v/>
      </c>
      <c r="H7372" s="20">
        <f>IF(Q7372&lt;0,0,1000)</f>
        <v/>
      </c>
      <c r="I7372" s="20">
        <f>IF(Q7372&lt;0,0,1000)</f>
        <v/>
      </c>
      <c r="J7372" s="20">
        <f>I7372</f>
        <v/>
      </c>
      <c r="K7372" s="12" t="n">
        <v>-37.6</v>
      </c>
      <c r="L7372" s="12">
        <f>SQRT(E7372^2)+1</f>
        <v/>
      </c>
      <c r="M7372" s="20">
        <f>IF(Q7372&lt;=0,0,1000)</f>
        <v/>
      </c>
      <c r="N7372" s="20" t="n"/>
      <c r="O7372" s="20" t="n"/>
      <c r="Q7372" s="12" t="n">
        <v>35.87</v>
      </c>
      <c r="R7372" s="31" t="n">
        <v>38.75</v>
      </c>
      <c r="S7372" s="12">
        <f>-K7372</f>
        <v/>
      </c>
      <c r="T7372" s="12" t="n">
        <v>4.736356617521756</v>
      </c>
      <c r="U7372" t="n">
        <v>11.5925687975344</v>
      </c>
      <c r="Z7372">
        <f>T7372/$W$2</f>
        <v/>
      </c>
      <c r="AA7372">
        <f>U7372/$X$2</f>
        <v/>
      </c>
      <c r="AC7372" t="n">
        <v>0.2169385981892943</v>
      </c>
      <c r="AD7372" t="n">
        <v>0</v>
      </c>
      <c r="AF7372">
        <f>Z7372+0.14</f>
        <v/>
      </c>
      <c r="AG7372">
        <f>AA7372+0.1834</f>
        <v/>
      </c>
    </row>
    <row r="7373" spans="1:36">
      <c r="A7373" s="13" t="s">
        <v>7540</v>
      </c>
      <c r="B7373" t="n">
        <v>0.356426527864858</v>
      </c>
      <c r="C7373" t="n">
        <v>0.3646769286083267</v>
      </c>
      <c r="D7373" s="20" t="n">
        <v>0.3646877634886934</v>
      </c>
      <c r="E7373" s="20">
        <f>Q7373</f>
        <v/>
      </c>
      <c r="F7373" s="20">
        <f>-Q7373+0.0001</f>
        <v/>
      </c>
      <c r="G7373" s="20">
        <f>-Q7373</f>
        <v/>
      </c>
      <c r="H7373" s="20">
        <f>IF(Q7373&lt;0,0,1000)</f>
        <v/>
      </c>
      <c r="I7373" s="20">
        <f>IF(Q7373&lt;0,0,1000)</f>
        <v/>
      </c>
      <c r="J7373" s="20">
        <f>I7373</f>
        <v/>
      </c>
      <c r="K7373" s="12" t="n">
        <v>-37.6</v>
      </c>
      <c r="L7373" s="12">
        <f>SQRT(E7373^2)+1</f>
        <v/>
      </c>
      <c r="M7373" s="20">
        <f>IF(Q7373&lt;=0,0,1000)</f>
        <v/>
      </c>
      <c r="N7373" s="20" t="n"/>
      <c r="O7373" s="20" t="n"/>
      <c r="Q7373" s="12" t="n">
        <v>36.74</v>
      </c>
      <c r="R7373" s="31" t="n">
        <v>35.22</v>
      </c>
      <c r="S7373" s="12">
        <f>-K7373</f>
        <v/>
      </c>
      <c r="T7373" s="12" t="n">
        <v>5.164585504375647</v>
      </c>
      <c r="U7373" t="n">
        <v>12.58202967472416</v>
      </c>
      <c r="Z7373">
        <f>T7373/$W$2</f>
        <v/>
      </c>
      <c r="AA7373">
        <f>U7373/$X$2</f>
        <v/>
      </c>
      <c r="AC7373" t="n">
        <v>0.246722306010614</v>
      </c>
      <c r="AD7373" t="n">
        <v>0</v>
      </c>
      <c r="AF7373">
        <f>Z7373+0.14</f>
        <v/>
      </c>
      <c r="AG7373">
        <f>AA7373+0.1834</f>
        <v/>
      </c>
    </row>
    <row r="7374" spans="1:36">
      <c r="A7374" s="13" t="s">
        <v>7541</v>
      </c>
      <c r="B7374" t="n">
        <v>0.4320303196995538</v>
      </c>
      <c r="C7374" t="n">
        <v>0.4419359285476364</v>
      </c>
      <c r="D7374" s="20" t="n">
        <v>0.4419496447469194</v>
      </c>
      <c r="E7374" s="20">
        <f>Q7374</f>
        <v/>
      </c>
      <c r="F7374" s="20">
        <f>-Q7374+0.0001</f>
        <v/>
      </c>
      <c r="G7374" s="20">
        <f>-Q7374</f>
        <v/>
      </c>
      <c r="H7374" s="20">
        <f>IF(Q7374&lt;0,0,1000)</f>
        <v/>
      </c>
      <c r="I7374" s="20">
        <f>IF(Q7374&lt;0,0,1000)</f>
        <v/>
      </c>
      <c r="J7374" s="20">
        <f>I7374</f>
        <v/>
      </c>
      <c r="K7374" s="12" t="n">
        <v>-37.6</v>
      </c>
      <c r="L7374" s="12">
        <f>SQRT(E7374^2)+1</f>
        <v/>
      </c>
      <c r="M7374" s="20">
        <f>IF(Q7374&lt;=0,0,1000)</f>
        <v/>
      </c>
      <c r="N7374" s="20" t="n"/>
      <c r="O7374" s="20" t="n"/>
      <c r="Q7374" s="12" t="n">
        <v>38.95</v>
      </c>
      <c r="R7374" s="31" t="n">
        <v>37.14</v>
      </c>
      <c r="S7374" s="12">
        <f>-K7374</f>
        <v/>
      </c>
      <c r="T7374" s="12" t="n">
        <v>6.29163588736648</v>
      </c>
      <c r="U7374" t="n">
        <v>15.34954258435474</v>
      </c>
      <c r="Z7374">
        <f>T7374/$W$2</f>
        <v/>
      </c>
      <c r="AA7374">
        <f>U7374/$X$2</f>
        <v/>
      </c>
      <c r="AC7374" t="n">
        <v>0.3223247951341084</v>
      </c>
      <c r="AD7374" t="n">
        <v>0</v>
      </c>
      <c r="AF7374">
        <f>Z7374+0.14</f>
        <v/>
      </c>
      <c r="AG7374">
        <f>AA7374+0.1834</f>
        <v/>
      </c>
    </row>
    <row r="7375" spans="1:36">
      <c r="A7375" s="13" t="s">
        <v>7542</v>
      </c>
      <c r="B7375" t="n">
        <v>0.5627772331509625</v>
      </c>
      <c r="C7375" t="n">
        <v>0.5603728001741665</v>
      </c>
      <c r="D7375" s="20" t="n">
        <v>0.5603863395775298</v>
      </c>
      <c r="E7375" s="20">
        <f>Q7375</f>
        <v/>
      </c>
      <c r="F7375" s="20">
        <f>-Q7375+0.0001</f>
        <v/>
      </c>
      <c r="G7375" s="20">
        <f>-Q7375</f>
        <v/>
      </c>
      <c r="H7375" s="20">
        <f>IF(Q7375&lt;0,0,1000)</f>
        <v/>
      </c>
      <c r="I7375" s="20">
        <f>IF(Q7375&lt;0,0,1000)</f>
        <v/>
      </c>
      <c r="J7375" s="20">
        <f>I7375</f>
        <v/>
      </c>
      <c r="K7375" s="12" t="n">
        <v>-37.6</v>
      </c>
      <c r="L7375" s="12">
        <f>SQRT(E7375^2)+1</f>
        <v/>
      </c>
      <c r="M7375" s="20">
        <f>IF(Q7375&lt;=0,0,1000)</f>
        <v/>
      </c>
      <c r="N7375" s="20" t="n"/>
      <c r="O7375" s="20" t="n"/>
      <c r="Q7375" s="12" t="n">
        <v>47.23</v>
      </c>
      <c r="R7375" s="31" t="n">
        <v>38.82</v>
      </c>
      <c r="S7375" s="12">
        <f>-K7375</f>
        <v/>
      </c>
      <c r="T7375" s="12" t="n">
        <v>9.499835615437849</v>
      </c>
      <c r="U7375" t="n">
        <v>23.00148509162932</v>
      </c>
      <c r="Z7375">
        <f>T7375/$W$2</f>
        <v/>
      </c>
      <c r="AA7375">
        <f>U7375/$X$2</f>
        <v/>
      </c>
      <c r="AC7375" t="n">
        <v>0.4530711009521955</v>
      </c>
      <c r="AD7375" t="n">
        <v>0.1113863395775298</v>
      </c>
      <c r="AF7375">
        <f>Z7375+0.14</f>
        <v/>
      </c>
      <c r="AG7375">
        <f>AA7375+0.1834</f>
        <v/>
      </c>
    </row>
    <row r="7376" spans="1:36">
      <c r="A7376" s="13" t="s">
        <v>7543</v>
      </c>
      <c r="B7376" t="n">
        <v>0.5826091603986481</v>
      </c>
      <c r="C7376" t="n">
        <v>0.5831299836334671</v>
      </c>
      <c r="D7376" s="20" t="n">
        <v>0.5831360604964656</v>
      </c>
      <c r="E7376" s="20">
        <f>Q7376</f>
        <v/>
      </c>
      <c r="F7376" s="20">
        <f>-Q7376+0.0001</f>
        <v/>
      </c>
      <c r="G7376" s="20">
        <f>-Q7376</f>
        <v/>
      </c>
      <c r="H7376" s="20">
        <f>IF(Q7376&lt;0,0,1000)</f>
        <v/>
      </c>
      <c r="I7376" s="20">
        <f>IF(Q7376&lt;0,0,1000)</f>
        <v/>
      </c>
      <c r="J7376" s="20">
        <f>I7376</f>
        <v/>
      </c>
      <c r="K7376" s="12" t="n">
        <v>-37.6</v>
      </c>
      <c r="L7376" s="12">
        <f>SQRT(E7376^2)+1</f>
        <v/>
      </c>
      <c r="M7376" s="20">
        <f>IF(Q7376&lt;=0,0,1000)</f>
        <v/>
      </c>
      <c r="N7376" s="20" t="n"/>
      <c r="O7376" s="20" t="n"/>
      <c r="Q7376" s="12" t="n">
        <v>53.41</v>
      </c>
      <c r="R7376" s="31" t="n">
        <v>44.57</v>
      </c>
      <c r="S7376" s="12">
        <f>-K7376</f>
        <v/>
      </c>
      <c r="T7376" s="12" t="n">
        <v>9.732619818329537</v>
      </c>
      <c r="U7376" t="n">
        <v>23.80129937968777</v>
      </c>
      <c r="Z7376">
        <f>T7376/$W$2</f>
        <v/>
      </c>
      <c r="AA7376">
        <f>U7376/$X$2</f>
        <v/>
      </c>
      <c r="AC7376" t="n">
        <v>0.4729065697749321</v>
      </c>
      <c r="AD7376" t="n">
        <v>0.1341360604964656</v>
      </c>
      <c r="AF7376">
        <f>Z7376+0.14</f>
        <v/>
      </c>
      <c r="AG7376">
        <f>AA7376+0.1834</f>
        <v/>
      </c>
    </row>
    <row r="7377" spans="1:36">
      <c r="A7377" s="13" t="s">
        <v>7544</v>
      </c>
      <c r="B7377" t="n">
        <v>0.5674947791213933</v>
      </c>
      <c r="C7377" t="n">
        <v>0.5678571897175062</v>
      </c>
      <c r="D7377" s="20" t="n">
        <v>0.567864972038134</v>
      </c>
      <c r="E7377" s="20">
        <f>Q7377</f>
        <v/>
      </c>
      <c r="F7377" s="20">
        <f>-Q7377+0.0001</f>
        <v/>
      </c>
      <c r="G7377" s="20">
        <f>-Q7377</f>
        <v/>
      </c>
      <c r="H7377" s="20">
        <f>IF(Q7377&lt;0,0,1000)</f>
        <v/>
      </c>
      <c r="I7377" s="20">
        <f>IF(Q7377&lt;0,0,1000)</f>
        <v/>
      </c>
      <c r="J7377" s="20">
        <f>I7377</f>
        <v/>
      </c>
      <c r="K7377" s="12" t="n">
        <v>-37.6</v>
      </c>
      <c r="L7377" s="12">
        <f>SQRT(E7377^2)+1</f>
        <v/>
      </c>
      <c r="M7377" s="20">
        <f>IF(Q7377&lt;=0,0,1000)</f>
        <v/>
      </c>
      <c r="N7377" s="20" t="n"/>
      <c r="O7377" s="20" t="n"/>
      <c r="Q7377" s="12" t="n">
        <v>56.06</v>
      </c>
      <c r="R7377" s="31" t="n">
        <v>56.13</v>
      </c>
      <c r="S7377" s="12">
        <f>-K7377</f>
        <v/>
      </c>
      <c r="T7377" s="12" t="n">
        <v>9.433837719984593</v>
      </c>
      <c r="U7377" t="n">
        <v>22.99980923652315</v>
      </c>
      <c r="Z7377">
        <f>T7377/$W$2</f>
        <v/>
      </c>
      <c r="AA7377">
        <f>U7377/$X$2</f>
        <v/>
      </c>
      <c r="AC7377" t="n">
        <v>0.4577913725568674</v>
      </c>
      <c r="AD7377" t="n">
        <v>0.118864972038134</v>
      </c>
      <c r="AF7377">
        <f>Z7377+0.14</f>
        <v/>
      </c>
      <c r="AG7377">
        <f>AA7377+0.1834</f>
        <v/>
      </c>
    </row>
    <row r="7378" spans="1:36">
      <c r="A7378" s="13" t="s">
        <v>7545</v>
      </c>
      <c r="B7378" t="n">
        <v>0.547950500425834</v>
      </c>
      <c r="C7378" t="n">
        <v>0.5480438700680212</v>
      </c>
      <c r="D7378" s="20" t="n">
        <v>0.5480520492575476</v>
      </c>
      <c r="E7378" s="20">
        <f>Q7378</f>
        <v/>
      </c>
      <c r="F7378" s="20">
        <f>-Q7378+0.0001</f>
        <v/>
      </c>
      <c r="G7378" s="20">
        <f>-Q7378</f>
        <v/>
      </c>
      <c r="H7378" s="20">
        <f>IF(Q7378&lt;0,0,1000)</f>
        <v/>
      </c>
      <c r="I7378" s="20">
        <f>IF(Q7378&lt;0,0,1000)</f>
        <v/>
      </c>
      <c r="J7378" s="20">
        <f>I7378</f>
        <v/>
      </c>
      <c r="K7378" s="12" t="n">
        <v>-37.6</v>
      </c>
      <c r="L7378" s="12">
        <f>SQRT(E7378^2)+1</f>
        <v/>
      </c>
      <c r="M7378" s="20">
        <f>IF(Q7378&lt;=0,0,1000)</f>
        <v/>
      </c>
      <c r="N7378" s="20" t="n"/>
      <c r="O7378" s="20" t="n"/>
      <c r="Q7378" s="12" t="n">
        <v>50.11</v>
      </c>
      <c r="R7378" s="31" t="n">
        <v>58.42</v>
      </c>
      <c r="S7378" s="12">
        <f>-K7378</f>
        <v/>
      </c>
      <c r="T7378" s="12" t="n">
        <v>9.205628532026703</v>
      </c>
      <c r="U7378" t="n">
        <v>22.51368740717784</v>
      </c>
      <c r="Z7378">
        <f>T7378/$W$2</f>
        <v/>
      </c>
      <c r="AA7378">
        <f>U7378/$X$2</f>
        <v/>
      </c>
      <c r="AC7378" t="n">
        <v>0.4382468774727356</v>
      </c>
      <c r="AD7378" t="n">
        <v>0.09905204925754757</v>
      </c>
      <c r="AF7378">
        <f>Z7378+0.14</f>
        <v/>
      </c>
      <c r="AG7378">
        <f>AA7378+0.1834</f>
        <v/>
      </c>
    </row>
    <row r="7379" spans="1:36">
      <c r="A7379" s="13" t="s">
        <v>7546</v>
      </c>
      <c r="B7379" t="n">
        <v>0.5271340590665408</v>
      </c>
      <c r="C7379" t="n">
        <v>0.525558705030809</v>
      </c>
      <c r="D7379" s="20" t="n">
        <v>0.5255664493368198</v>
      </c>
      <c r="E7379" s="20">
        <f>Q7379</f>
        <v/>
      </c>
      <c r="F7379" s="20">
        <f>-Q7379+0.0001</f>
        <v/>
      </c>
      <c r="G7379" s="20">
        <f>-Q7379</f>
        <v/>
      </c>
      <c r="H7379" s="20">
        <f>IF(Q7379&lt;0,0,1000)</f>
        <v/>
      </c>
      <c r="I7379" s="20">
        <f>IF(Q7379&lt;0,0,1000)</f>
        <v/>
      </c>
      <c r="J7379" s="20">
        <f>I7379</f>
        <v/>
      </c>
      <c r="K7379" s="12" t="n">
        <v>-37.6</v>
      </c>
      <c r="L7379" s="12">
        <f>SQRT(E7379^2)+1</f>
        <v/>
      </c>
      <c r="M7379" s="20">
        <f>IF(Q7379&lt;=0,0,1000)</f>
        <v/>
      </c>
      <c r="N7379" s="20" t="n"/>
      <c r="O7379" s="20" t="n"/>
      <c r="Q7379" s="12" t="n">
        <v>46.86</v>
      </c>
      <c r="R7379" s="31" t="n">
        <v>53.27</v>
      </c>
      <c r="S7379" s="12">
        <f>-K7379</f>
        <v/>
      </c>
      <c r="T7379" s="12" t="n">
        <v>8.990347792199881</v>
      </c>
      <c r="U7379" t="n">
        <v>21.95707655257311</v>
      </c>
      <c r="Z7379">
        <f>T7379/$W$2</f>
        <v/>
      </c>
      <c r="AA7379">
        <f>U7379/$X$2</f>
        <v/>
      </c>
      <c r="AC7379" t="n">
        <v>0.4174305973641282</v>
      </c>
      <c r="AD7379" t="n">
        <v>0.07656644933681983</v>
      </c>
      <c r="AF7379">
        <f>Z7379+0.14</f>
        <v/>
      </c>
      <c r="AG7379">
        <f>AA7379+0.1834</f>
        <v/>
      </c>
    </row>
    <row r="7380" spans="1:36">
      <c r="A7380" s="13" t="s">
        <v>7547</v>
      </c>
      <c r="B7380" t="n">
        <v>0.5041069257421713</v>
      </c>
      <c r="C7380" t="n">
        <v>0.5009047582264973</v>
      </c>
      <c r="D7380" s="20" t="n">
        <v>0.5009120351956738</v>
      </c>
      <c r="E7380" s="20">
        <f>Q7380</f>
        <v/>
      </c>
      <c r="F7380" s="20">
        <f>-Q7380+0.0001</f>
        <v/>
      </c>
      <c r="G7380" s="20">
        <f>-Q7380</f>
        <v/>
      </c>
      <c r="H7380" s="20">
        <f>IF(Q7380&lt;0,0,1000)</f>
        <v/>
      </c>
      <c r="I7380" s="20">
        <f>IF(Q7380&lt;0,0,1000)</f>
        <v/>
      </c>
      <c r="J7380" s="20">
        <f>I7380</f>
        <v/>
      </c>
      <c r="K7380" s="12" t="n">
        <v>-37.6</v>
      </c>
      <c r="L7380" s="12">
        <f>SQRT(E7380^2)+1</f>
        <v/>
      </c>
      <c r="M7380" s="20">
        <f>IF(Q7380&lt;=0,0,1000)</f>
        <v/>
      </c>
      <c r="N7380" s="20" t="n"/>
      <c r="O7380" s="20" t="n"/>
      <c r="Q7380" s="12" t="n">
        <v>47.63</v>
      </c>
      <c r="R7380" s="31" t="n">
        <v>52</v>
      </c>
      <c r="S7380" s="12">
        <f>-K7380</f>
        <v/>
      </c>
      <c r="T7380" s="12" t="n">
        <v>8.736245639713569</v>
      </c>
      <c r="U7380" t="n">
        <v>21.30846907554581</v>
      </c>
      <c r="Z7380">
        <f>T7380/$W$2</f>
        <v/>
      </c>
      <c r="AA7380">
        <f>U7380/$X$2</f>
        <v/>
      </c>
      <c r="AC7380" t="n">
        <v>0.3944036106119031</v>
      </c>
      <c r="AD7380" t="n">
        <v>0.05191203519567383</v>
      </c>
      <c r="AF7380">
        <f>Z7380+0.14</f>
        <v/>
      </c>
      <c r="AG7380">
        <f>AA7380+0.1834</f>
        <v/>
      </c>
    </row>
    <row r="7381" spans="1:36">
      <c r="A7381" s="13" t="s">
        <v>7548</v>
      </c>
      <c r="B7381" t="n">
        <v>0.482845156378326</v>
      </c>
      <c r="C7381" t="n">
        <v>0.4798914517998419</v>
      </c>
      <c r="D7381" s="20" t="n">
        <v>0.479898307248202</v>
      </c>
      <c r="E7381" s="20">
        <f>Q7381</f>
        <v/>
      </c>
      <c r="F7381" s="20">
        <f>-Q7381+0.0001</f>
        <v/>
      </c>
      <c r="G7381" s="20">
        <f>-Q7381</f>
        <v/>
      </c>
      <c r="H7381" s="20">
        <f>IF(Q7381&lt;0,0,1000)</f>
        <v/>
      </c>
      <c r="I7381" s="20">
        <f>IF(Q7381&lt;0,0,1000)</f>
        <v/>
      </c>
      <c r="J7381" s="20">
        <f>I7381</f>
        <v/>
      </c>
      <c r="K7381" s="12" t="n">
        <v>-37.6</v>
      </c>
      <c r="L7381" s="12">
        <f>SQRT(E7381^2)+1</f>
        <v/>
      </c>
      <c r="M7381" s="20">
        <f>IF(Q7381&lt;=0,0,1000)</f>
        <v/>
      </c>
      <c r="N7381" s="20" t="n"/>
      <c r="O7381" s="20" t="n"/>
      <c r="Q7381" s="12" t="n">
        <v>48</v>
      </c>
      <c r="R7381" s="31" t="n">
        <v>53.2</v>
      </c>
      <c r="S7381" s="12">
        <f>-K7381</f>
        <v/>
      </c>
      <c r="T7381" s="12" t="n">
        <v>8.396255433509928</v>
      </c>
      <c r="U7381" t="n">
        <v>20.52087229258975</v>
      </c>
      <c r="Z7381">
        <f>T7381/$W$2</f>
        <v/>
      </c>
      <c r="AA7381">
        <f>U7381/$X$2</f>
        <v/>
      </c>
      <c r="AC7381" t="n">
        <v>0.3731419984212145</v>
      </c>
      <c r="AD7381" t="n">
        <v>0.03089830724820203</v>
      </c>
      <c r="AF7381">
        <f>Z7381+0.14</f>
        <v/>
      </c>
      <c r="AG7381">
        <f>AA7381+0.1834</f>
        <v/>
      </c>
    </row>
    <row r="7382" spans="1:36">
      <c r="A7382" s="13" t="s">
        <v>7549</v>
      </c>
      <c r="B7382" t="n">
        <v>0.4740249204116709</v>
      </c>
      <c r="C7382" t="n">
        <v>0.4702512336372704</v>
      </c>
      <c r="D7382" s="20" t="n">
        <v>0.4702579286118806</v>
      </c>
      <c r="E7382" s="20">
        <f>Q7382</f>
        <v/>
      </c>
      <c r="F7382" s="20">
        <f>-Q7382+0.0001</f>
        <v/>
      </c>
      <c r="G7382" s="20">
        <f>-Q7382</f>
        <v/>
      </c>
      <c r="H7382" s="20">
        <f>IF(Q7382&lt;0,0,1000)</f>
        <v/>
      </c>
      <c r="I7382" s="20">
        <f>IF(Q7382&lt;0,0,1000)</f>
        <v/>
      </c>
      <c r="J7382" s="20">
        <f>I7382</f>
        <v/>
      </c>
      <c r="K7382" s="12" t="n">
        <v>-37.6</v>
      </c>
      <c r="L7382" s="12">
        <f>SQRT(E7382^2)+1</f>
        <v/>
      </c>
      <c r="M7382" s="20">
        <f>IF(Q7382&lt;=0,0,1000)</f>
        <v/>
      </c>
      <c r="N7382" s="20" t="n"/>
      <c r="O7382" s="20" t="n"/>
      <c r="Q7382" s="12" t="n">
        <v>48.95</v>
      </c>
      <c r="R7382" s="31" t="n">
        <v>57.44</v>
      </c>
      <c r="S7382" s="12">
        <f>-K7382</f>
        <v/>
      </c>
      <c r="T7382" s="12" t="n">
        <v>8.315086667791588</v>
      </c>
      <c r="U7382" t="n">
        <v>20.30875158592207</v>
      </c>
      <c r="Z7382">
        <f>T7382/$W$2</f>
        <v/>
      </c>
      <c r="AA7382">
        <f>U7382/$X$2</f>
        <v/>
      </c>
      <c r="AC7382" t="n">
        <v>0.3643217878193876</v>
      </c>
      <c r="AD7382" t="n">
        <v>0.02125792861188058</v>
      </c>
      <c r="AF7382">
        <f>Z7382+0.14</f>
        <v/>
      </c>
      <c r="AG7382">
        <f>AA7382+0.1834</f>
        <v/>
      </c>
    </row>
    <row r="7383" spans="1:36">
      <c r="A7383" s="13" t="s">
        <v>7550</v>
      </c>
      <c r="B7383" t="n">
        <v>0.4690921814696534</v>
      </c>
      <c r="C7383" t="n">
        <v>0.4648712360969149</v>
      </c>
      <c r="D7383" s="20" t="n">
        <v>0.4648777002196787</v>
      </c>
      <c r="E7383" s="20">
        <f>Q7383</f>
        <v/>
      </c>
      <c r="F7383" s="20">
        <f>-Q7383+0.0001</f>
        <v/>
      </c>
      <c r="G7383" s="20">
        <f>-Q7383</f>
        <v/>
      </c>
      <c r="H7383" s="20">
        <f>IF(Q7383&lt;0,0,1000)</f>
        <v/>
      </c>
      <c r="I7383" s="20">
        <f>IF(Q7383&lt;0,0,1000)</f>
        <v/>
      </c>
      <c r="J7383" s="20">
        <f>I7383</f>
        <v/>
      </c>
      <c r="K7383" s="12" t="n">
        <v>-37.6</v>
      </c>
      <c r="L7383" s="12">
        <f>SQRT(E7383^2)+1</f>
        <v/>
      </c>
      <c r="M7383" s="20">
        <f>IF(Q7383&lt;=0,0,1000)</f>
        <v/>
      </c>
      <c r="N7383" s="20" t="n"/>
      <c r="O7383" s="20" t="n"/>
      <c r="Q7383" s="12" t="n">
        <v>48.96</v>
      </c>
      <c r="R7383" s="31" t="n">
        <v>57.33</v>
      </c>
      <c r="S7383" s="12">
        <f>-K7383</f>
        <v/>
      </c>
      <c r="T7383" s="12" t="n">
        <v>8.275089941665637</v>
      </c>
      <c r="U7383" t="n">
        <v>20.21112947113497</v>
      </c>
      <c r="Z7383">
        <f>T7383/$W$2</f>
        <v/>
      </c>
      <c r="AA7383">
        <f>U7383/$X$2</f>
        <v/>
      </c>
      <c r="AC7383" t="n">
        <v>0.3593890941714649</v>
      </c>
      <c r="AD7383" t="n">
        <v>0.01587770021967866</v>
      </c>
      <c r="AF7383">
        <f>Z7383+0.14</f>
        <v/>
      </c>
      <c r="AG7383">
        <f>AA7383+0.1834</f>
        <v/>
      </c>
    </row>
    <row r="7384" spans="1:36">
      <c r="A7384" s="13" t="s">
        <v>7551</v>
      </c>
      <c r="B7384" t="n">
        <v>0.4714762169056264</v>
      </c>
      <c r="C7384" t="n">
        <v>0.467963235862408</v>
      </c>
      <c r="D7384" s="20" t="n">
        <v>0.467969393633184</v>
      </c>
      <c r="E7384" s="20">
        <f>Q7384</f>
        <v/>
      </c>
      <c r="F7384" s="20">
        <f>-Q7384+0.0001</f>
        <v/>
      </c>
      <c r="G7384" s="20">
        <f>-Q7384</f>
        <v/>
      </c>
      <c r="H7384" s="20">
        <f>IF(Q7384&lt;0,0,1000)</f>
        <v/>
      </c>
      <c r="I7384" s="20">
        <f>IF(Q7384&lt;0,0,1000)</f>
        <v/>
      </c>
      <c r="J7384" s="20">
        <f>I7384</f>
        <v/>
      </c>
      <c r="K7384" s="12" t="n">
        <v>-37.6</v>
      </c>
      <c r="L7384" s="12">
        <f>SQRT(E7384^2)+1</f>
        <v/>
      </c>
      <c r="M7384" s="20">
        <f>IF(Q7384&lt;=0,0,1000)</f>
        <v/>
      </c>
      <c r="N7384" s="20" t="n"/>
      <c r="O7384" s="20" t="n"/>
      <c r="Q7384" s="12" t="n">
        <v>59.6</v>
      </c>
      <c r="R7384" s="31" t="n">
        <v>56.19</v>
      </c>
      <c r="S7384" s="12">
        <f>-K7384</f>
        <v/>
      </c>
      <c r="T7384" s="12" t="n">
        <v>8.302140185527378</v>
      </c>
      <c r="U7384" t="n">
        <v>20.33687904774472</v>
      </c>
      <c r="Z7384">
        <f>T7384/$W$2</f>
        <v/>
      </c>
      <c r="AA7384">
        <f>U7384/$X$2</f>
        <v/>
      </c>
      <c r="AC7384" t="n">
        <v>0.361773292621415</v>
      </c>
      <c r="AD7384" t="n">
        <v>0.01896939363318401</v>
      </c>
      <c r="AF7384">
        <f>Z7384+0.14</f>
        <v/>
      </c>
      <c r="AG7384">
        <f>AA7384+0.1834</f>
        <v/>
      </c>
    </row>
    <row r="7385" spans="1:36">
      <c r="A7385" s="13" t="s">
        <v>7552</v>
      </c>
      <c r="B7385" t="n">
        <v>0.4765425785359106</v>
      </c>
      <c r="C7385" t="n">
        <v>0.4726399069666417</v>
      </c>
      <c r="D7385" s="20" t="n">
        <v>0.4726456728517964</v>
      </c>
      <c r="E7385" s="20">
        <f>Q7385</f>
        <v/>
      </c>
      <c r="F7385" s="20">
        <f>-Q7385+0.0001</f>
        <v/>
      </c>
      <c r="G7385" s="20">
        <f>-Q7385</f>
        <v/>
      </c>
      <c r="H7385" s="20">
        <f>IF(Q7385&lt;0,0,1000)</f>
        <v/>
      </c>
      <c r="I7385" s="20">
        <f>IF(Q7385&lt;0,0,1000)</f>
        <v/>
      </c>
      <c r="J7385" s="20">
        <f>I7385</f>
        <v/>
      </c>
      <c r="K7385" s="12" t="n">
        <v>-37.6</v>
      </c>
      <c r="L7385" s="12">
        <f>SQRT(E7385^2)+1</f>
        <v/>
      </c>
      <c r="M7385" s="20">
        <f>IF(Q7385&lt;=0,0,1000)</f>
        <v/>
      </c>
      <c r="N7385" s="20" t="n"/>
      <c r="O7385" s="20" t="n"/>
      <c r="Q7385" s="12" t="n">
        <v>56.35</v>
      </c>
      <c r="R7385" s="31" t="n">
        <v>52.32</v>
      </c>
      <c r="S7385" s="12">
        <f>-K7385</f>
        <v/>
      </c>
      <c r="T7385" s="12" t="n">
        <v>8.402132000842229</v>
      </c>
      <c r="U7385" t="n">
        <v>20.56025073914147</v>
      </c>
      <c r="Z7385">
        <f>T7385/$W$2</f>
        <v/>
      </c>
      <c r="AA7385">
        <f>U7385/$X$2</f>
        <v/>
      </c>
      <c r="AC7385" t="n">
        <v>0.3668397824658842</v>
      </c>
      <c r="AD7385" t="n">
        <v>0.02364567285179642</v>
      </c>
      <c r="AF7385">
        <f>Z7385+0.14</f>
        <v/>
      </c>
      <c r="AG7385">
        <f>AA7385+0.1834</f>
        <v/>
      </c>
    </row>
    <row r="7386" spans="1:36">
      <c r="A7386" s="13" t="s">
        <v>7553</v>
      </c>
      <c r="B7386" t="n">
        <v>0.4840916976212631</v>
      </c>
      <c r="C7386" t="n">
        <v>0.4784011365176384</v>
      </c>
      <c r="D7386" s="20" t="n">
        <v>0.4784054883751537</v>
      </c>
      <c r="E7386" s="20">
        <f>Q7386</f>
        <v/>
      </c>
      <c r="F7386" s="20">
        <f>-Q7386+0.0001</f>
        <v/>
      </c>
      <c r="G7386" s="20">
        <f>-Q7386</f>
        <v/>
      </c>
      <c r="H7386" s="20">
        <f>IF(Q7386&lt;0,0,1000)</f>
        <v/>
      </c>
      <c r="I7386" s="20">
        <f>IF(Q7386&lt;0,0,1000)</f>
        <v/>
      </c>
      <c r="J7386" s="20">
        <f>I7386</f>
        <v/>
      </c>
      <c r="K7386" s="12" t="n">
        <v>-37.6</v>
      </c>
      <c r="L7386" s="12">
        <f>SQRT(E7386^2)+1</f>
        <v/>
      </c>
      <c r="M7386" s="20">
        <f>IF(Q7386&lt;=0,0,1000)</f>
        <v/>
      </c>
      <c r="N7386" s="20" t="n"/>
      <c r="O7386" s="20" t="n"/>
      <c r="Q7386" s="12" t="n">
        <v>59.99</v>
      </c>
      <c r="R7386" s="31" t="n">
        <v>64.98999999999999</v>
      </c>
      <c r="S7386" s="12">
        <f>-K7386</f>
        <v/>
      </c>
      <c r="T7386" s="12" t="n">
        <v>8.752700028244011</v>
      </c>
      <c r="U7386" t="n">
        <v>21.47359709870729</v>
      </c>
      <c r="Z7386">
        <f>T7386/$W$2</f>
        <v/>
      </c>
      <c r="AA7386">
        <f>U7386/$X$2</f>
        <v/>
      </c>
      <c r="AC7386" t="n">
        <v>0.3743894744694614</v>
      </c>
      <c r="AD7386" t="n">
        <v>0.02940548837515367</v>
      </c>
      <c r="AF7386">
        <f>Z7386+0.14</f>
        <v/>
      </c>
      <c r="AG7386">
        <f>AA7386+0.1834</f>
        <v/>
      </c>
    </row>
    <row r="7387" spans="1:36">
      <c r="A7387" s="13" t="s">
        <v>7554</v>
      </c>
      <c r="B7387" t="n">
        <v>0.4876599406675569</v>
      </c>
      <c r="C7387" t="n">
        <v>0.4795471968069618</v>
      </c>
      <c r="D7387" s="20" t="n">
        <v>0.4795501110071098</v>
      </c>
      <c r="E7387" s="20">
        <f>Q7387</f>
        <v/>
      </c>
      <c r="F7387" s="20">
        <f>-Q7387+0.0001</f>
        <v/>
      </c>
      <c r="G7387" s="20">
        <f>-Q7387</f>
        <v/>
      </c>
      <c r="H7387" s="20">
        <f>IF(Q7387&lt;0,0,1000)</f>
        <v/>
      </c>
      <c r="I7387" s="20">
        <f>IF(Q7387&lt;0,0,1000)</f>
        <v/>
      </c>
      <c r="J7387" s="20">
        <f>I7387</f>
        <v/>
      </c>
      <c r="K7387" s="12" t="n">
        <v>-37.6</v>
      </c>
      <c r="L7387" s="12">
        <f>SQRT(E7387^2)+1</f>
        <v/>
      </c>
      <c r="M7387" s="20">
        <f>IF(Q7387&lt;=0,0,1000)</f>
        <v/>
      </c>
      <c r="N7387" s="20" t="n"/>
      <c r="O7387" s="20" t="n"/>
      <c r="Q7387" s="12" t="n">
        <v>56.03</v>
      </c>
      <c r="R7387" s="31" t="n">
        <v>70.05</v>
      </c>
      <c r="S7387" s="12">
        <f>-K7387</f>
        <v/>
      </c>
      <c r="T7387" s="12" t="n">
        <v>9.058570075654012</v>
      </c>
      <c r="U7387" t="n">
        <v>22.23769753991025</v>
      </c>
      <c r="Z7387">
        <f>T7387/$W$2</f>
        <v/>
      </c>
      <c r="AA7387">
        <f>U7387/$X$2</f>
        <v/>
      </c>
      <c r="AC7387" t="n">
        <v>0.3779581821454859</v>
      </c>
      <c r="AD7387" t="n">
        <v>0.0305501110071098</v>
      </c>
      <c r="AF7387">
        <f>Z7387+0.14</f>
        <v/>
      </c>
      <c r="AG7387">
        <f>AA7387+0.1834</f>
        <v/>
      </c>
    </row>
    <row r="7388" spans="1:36">
      <c r="A7388" s="13" t="s">
        <v>7555</v>
      </c>
      <c r="B7388" t="n">
        <v>0.4886971110316612</v>
      </c>
      <c r="C7388" t="n">
        <v>0.4781303529777777</v>
      </c>
      <c r="D7388" s="20" t="n">
        <v>0.4781327538373611</v>
      </c>
      <c r="E7388" s="20">
        <f>Q7388</f>
        <v/>
      </c>
      <c r="F7388" s="20">
        <f>-Q7388+0.0001</f>
        <v/>
      </c>
      <c r="G7388" s="20">
        <f>-Q7388</f>
        <v/>
      </c>
      <c r="H7388" s="20">
        <f>IF(Q7388&lt;0,0,1000)</f>
        <v/>
      </c>
      <c r="I7388" s="20">
        <f>IF(Q7388&lt;0,0,1000)</f>
        <v/>
      </c>
      <c r="J7388" s="20">
        <f>I7388</f>
        <v/>
      </c>
      <c r="K7388" s="12" t="n">
        <v>-37.6</v>
      </c>
      <c r="L7388" s="12">
        <f>SQRT(E7388^2)+1</f>
        <v/>
      </c>
      <c r="M7388" s="20">
        <f>IF(Q7388&lt;=0,0,1000)</f>
        <v/>
      </c>
      <c r="N7388" s="20" t="n"/>
      <c r="O7388" s="20" t="n"/>
      <c r="Q7388" s="12" t="n">
        <v>48.88</v>
      </c>
      <c r="R7388" s="31" t="n">
        <v>81.58</v>
      </c>
      <c r="S7388" s="12">
        <f>-K7388</f>
        <v/>
      </c>
      <c r="T7388" s="12" t="n">
        <v>9.258571740416853</v>
      </c>
      <c r="U7388" t="n">
        <v>22.6695531902003</v>
      </c>
      <c r="Z7388">
        <f>T7388/$W$2</f>
        <v/>
      </c>
      <c r="AA7388">
        <f>U7388/$X$2</f>
        <v/>
      </c>
      <c r="AC7388" t="n">
        <v>0.3789954522340505</v>
      </c>
      <c r="AD7388" t="n">
        <v>0.02913275383736114</v>
      </c>
      <c r="AF7388">
        <f>Z7388+0.14</f>
        <v/>
      </c>
      <c r="AG7388">
        <f>AA7388+0.1834</f>
        <v/>
      </c>
    </row>
    <row r="7389" spans="1:36">
      <c r="A7389" s="13" t="s">
        <v>7556</v>
      </c>
      <c r="B7389" t="n">
        <v>0.4860061903928612</v>
      </c>
      <c r="C7389" t="n">
        <v>0.4749191372045194</v>
      </c>
      <c r="D7389" s="20" t="n">
        <v>0.4749213396655776</v>
      </c>
      <c r="E7389" s="20">
        <f>Q7389</f>
        <v/>
      </c>
      <c r="F7389" s="20">
        <f>-Q7389+0.0001</f>
        <v/>
      </c>
      <c r="G7389" s="20">
        <f>-Q7389</f>
        <v/>
      </c>
      <c r="H7389" s="20">
        <f>IF(Q7389&lt;0,0,1000)</f>
        <v/>
      </c>
      <c r="I7389" s="20">
        <f>IF(Q7389&lt;0,0,1000)</f>
        <v/>
      </c>
      <c r="J7389" s="20">
        <f>I7389</f>
        <v/>
      </c>
      <c r="K7389" s="12" t="n">
        <v>-37.6</v>
      </c>
      <c r="L7389" s="12">
        <f>SQRT(E7389^2)+1</f>
        <v/>
      </c>
      <c r="M7389" s="20">
        <f>IF(Q7389&lt;=0,0,1000)</f>
        <v/>
      </c>
      <c r="N7389" s="20" t="n"/>
      <c r="O7389" s="20" t="n"/>
      <c r="Q7389" s="12" t="n">
        <v>42.41</v>
      </c>
      <c r="R7389" s="31" t="n">
        <v>69.75</v>
      </c>
      <c r="S7389" s="12">
        <f>-K7389</f>
        <v/>
      </c>
      <c r="T7389" s="12" t="n">
        <v>9.258571740416853</v>
      </c>
      <c r="U7389" t="n">
        <v>22.66392769783577</v>
      </c>
      <c r="Z7389">
        <f>T7389/$W$2</f>
        <v/>
      </c>
      <c r="AA7389">
        <f>U7389/$X$2</f>
        <v/>
      </c>
      <c r="AC7389" t="n">
        <v>0.3763046210209617</v>
      </c>
      <c r="AD7389" t="n">
        <v>0.02592133966557764</v>
      </c>
      <c r="AF7389">
        <f>Z7389+0.14</f>
        <v/>
      </c>
      <c r="AG7389">
        <f>AA7389+0.1834</f>
        <v/>
      </c>
    </row>
    <row r="7390" spans="1:36">
      <c r="A7390" s="13" t="s">
        <v>7557</v>
      </c>
      <c r="B7390" t="n">
        <v>0.4657590594994704</v>
      </c>
      <c r="C7390" t="n">
        <v>0.4531634144113964</v>
      </c>
      <c r="D7390" s="20" t="n">
        <v>0.453165104207777</v>
      </c>
      <c r="E7390" s="20">
        <f>Q7390</f>
        <v/>
      </c>
      <c r="F7390" s="20">
        <f>-Q7390+0.0001</f>
        <v/>
      </c>
      <c r="G7390" s="20">
        <f>-Q7390</f>
        <v/>
      </c>
      <c r="H7390" s="20">
        <f>IF(Q7390&lt;0,0,1000)</f>
        <v/>
      </c>
      <c r="I7390" s="20">
        <f>IF(Q7390&lt;0,0,1000)</f>
        <v/>
      </c>
      <c r="J7390" s="20">
        <f>I7390</f>
        <v/>
      </c>
      <c r="K7390" s="12" t="n">
        <v>-37.6</v>
      </c>
      <c r="L7390" s="12">
        <f>SQRT(E7390^2)+1</f>
        <v/>
      </c>
      <c r="M7390" s="20">
        <f>IF(Q7390&lt;=0,0,1000)</f>
        <v/>
      </c>
      <c r="N7390" s="20" t="n"/>
      <c r="O7390" s="20" t="n"/>
      <c r="Q7390" s="12" t="n">
        <v>37.27</v>
      </c>
      <c r="R7390" s="31" t="n">
        <v>60.81</v>
      </c>
      <c r="S7390" s="12">
        <f>-K7390</f>
        <v/>
      </c>
      <c r="T7390" s="12" t="n">
        <v>9.044466314056491</v>
      </c>
      <c r="U7390" t="n">
        <v>22.11856782796011</v>
      </c>
      <c r="Z7390">
        <f>T7390/$W$2</f>
        <v/>
      </c>
      <c r="AA7390">
        <f>U7390/$X$2</f>
        <v/>
      </c>
      <c r="AC7390" t="n">
        <v>0.3560576629461888</v>
      </c>
      <c r="AD7390" t="n">
        <v>0.004165104207776993</v>
      </c>
      <c r="AF7390">
        <f>Z7390+0.14</f>
        <v/>
      </c>
      <c r="AG7390">
        <f>AA7390+0.1834</f>
        <v/>
      </c>
    </row>
    <row r="7391" spans="1:36">
      <c r="A7391" s="13" t="s">
        <v>7558</v>
      </c>
      <c r="B7391" t="n">
        <v>0.4185651261365005</v>
      </c>
      <c r="C7391" t="n">
        <v>0.4053142377277433</v>
      </c>
      <c r="D7391" s="20" t="n">
        <v>0.4053158756568063</v>
      </c>
      <c r="E7391" s="20">
        <f>Q7391</f>
        <v/>
      </c>
      <c r="F7391" s="20">
        <f>-Q7391+0.0001</f>
        <v/>
      </c>
      <c r="G7391" s="20">
        <f>-Q7391</f>
        <v/>
      </c>
      <c r="H7391" s="20">
        <f>IF(Q7391&lt;0,0,1000)</f>
        <v/>
      </c>
      <c r="I7391" s="20">
        <f>IF(Q7391&lt;0,0,1000)</f>
        <v/>
      </c>
      <c r="J7391" s="20">
        <f>I7391</f>
        <v/>
      </c>
      <c r="K7391" s="12" t="n">
        <v>-37.6</v>
      </c>
      <c r="L7391" s="12">
        <f>SQRT(E7391^2)+1</f>
        <v/>
      </c>
      <c r="M7391" s="20">
        <f>IF(Q7391&lt;=0,0,1000)</f>
        <v/>
      </c>
      <c r="N7391" s="20" t="n"/>
      <c r="O7391" s="20" t="n"/>
      <c r="Q7391" s="12" t="n">
        <v>36.24</v>
      </c>
      <c r="R7391" s="31" t="n">
        <v>49</v>
      </c>
      <c r="S7391" s="12">
        <f>-K7391</f>
        <v/>
      </c>
      <c r="T7391" s="12" t="n">
        <v>8.277440568598557</v>
      </c>
      <c r="U7391" t="n">
        <v>20.19987848640591</v>
      </c>
      <c r="Z7391">
        <f>T7391/$W$2</f>
        <v/>
      </c>
      <c r="AA7391">
        <f>U7391/$X$2</f>
        <v/>
      </c>
      <c r="AC7391" t="n">
        <v>0.3088637789478437</v>
      </c>
      <c r="AD7391" t="n">
        <v>0</v>
      </c>
      <c r="AF7391">
        <f>Z7391+0.14</f>
        <v/>
      </c>
      <c r="AG7391">
        <f>AA7391+0.1834</f>
        <v/>
      </c>
    </row>
    <row r="7392" spans="1:36">
      <c r="A7392" s="13" t="s">
        <v>7559</v>
      </c>
      <c r="B7392" t="n">
        <v>0.3654541759389786</v>
      </c>
      <c r="C7392" t="n">
        <v>0.3557915999796928</v>
      </c>
      <c r="D7392" s="20" t="n">
        <v>0.3557976628183274</v>
      </c>
      <c r="E7392" s="20">
        <f>Q7392</f>
        <v/>
      </c>
      <c r="F7392" s="20">
        <f>-Q7392+0.0001</f>
        <v/>
      </c>
      <c r="G7392" s="20">
        <f>-Q7392</f>
        <v/>
      </c>
      <c r="H7392" s="20">
        <f>IF(Q7392&lt;0,0,1000)</f>
        <v/>
      </c>
      <c r="I7392" s="20">
        <f>IF(Q7392&lt;0,0,1000)</f>
        <v/>
      </c>
      <c r="J7392" s="20">
        <f>I7392</f>
        <v/>
      </c>
      <c r="K7392" s="12" t="n">
        <v>-37.6</v>
      </c>
      <c r="L7392" s="12">
        <f>SQRT(E7392^2)+1</f>
        <v/>
      </c>
      <c r="M7392" s="20">
        <f>IF(Q7392&lt;=0,0,1000)</f>
        <v/>
      </c>
      <c r="N7392" s="20" t="n"/>
      <c r="O7392" s="20" t="n"/>
      <c r="Q7392" s="12" t="n">
        <v>33.98</v>
      </c>
      <c r="R7392" s="31" t="n">
        <v>47.64</v>
      </c>
      <c r="S7392" s="12">
        <f>-K7392</f>
        <v/>
      </c>
      <c r="T7392" s="12" t="n">
        <v>6.99165073110303</v>
      </c>
      <c r="U7392" t="n">
        <v>16.98695730768227</v>
      </c>
      <c r="Z7392">
        <f>T7392/$W$2</f>
        <v/>
      </c>
      <c r="AA7392">
        <f>U7392/$X$2</f>
        <v/>
      </c>
      <c r="AC7392" t="n">
        <v>0.2557511040445479</v>
      </c>
      <c r="AD7392" t="n">
        <v>0</v>
      </c>
      <c r="AF7392">
        <f>Z7392+0.14</f>
        <v/>
      </c>
      <c r="AG7392">
        <f>AA7392+0.1834</f>
        <v/>
      </c>
    </row>
    <row r="7393" spans="1:36">
      <c r="A7393" s="13" t="s">
        <v>7560</v>
      </c>
      <c r="B7393" t="n">
        <v>0.3124600974586135</v>
      </c>
      <c r="C7393" t="n">
        <v>0.3132136462630209</v>
      </c>
      <c r="D7393" s="20" t="n">
        <v>0.3132210870197349</v>
      </c>
      <c r="E7393" s="20">
        <f>Q7393</f>
        <v/>
      </c>
      <c r="F7393" s="20">
        <f>-Q7393+0.0001</f>
        <v/>
      </c>
      <c r="G7393" s="20">
        <f>-Q7393</f>
        <v/>
      </c>
      <c r="H7393" s="20">
        <f>IF(Q7393&lt;0,0,1000)</f>
        <v/>
      </c>
      <c r="I7393" s="20">
        <f>IF(Q7393&lt;0,0,1000)</f>
        <v/>
      </c>
      <c r="J7393" s="20">
        <f>I7393</f>
        <v/>
      </c>
      <c r="K7393" s="12" t="n">
        <v>-37.6</v>
      </c>
      <c r="L7393" s="12">
        <f>SQRT(E7393^2)+1</f>
        <v/>
      </c>
      <c r="M7393" s="20">
        <f>IF(Q7393&lt;=0,0,1000)</f>
        <v/>
      </c>
      <c r="N7393" s="20" t="n"/>
      <c r="O7393" s="20" t="n"/>
      <c r="Q7393" s="12" t="n">
        <v>32.4</v>
      </c>
      <c r="R7393" s="31" t="n">
        <v>43.95</v>
      </c>
      <c r="S7393" s="12">
        <f>-K7393</f>
        <v/>
      </c>
      <c r="T7393" s="12" t="n">
        <v>5.150481742778126</v>
      </c>
      <c r="U7393" t="n">
        <v>12.54927109283196</v>
      </c>
      <c r="Z7393">
        <f>T7393/$W$2</f>
        <v/>
      </c>
      <c r="AA7393">
        <f>U7393/$X$2</f>
        <v/>
      </c>
      <c r="AC7393" t="n">
        <v>0.2027569708639951</v>
      </c>
      <c r="AD7393" t="n">
        <v>0</v>
      </c>
      <c r="AF7393">
        <f>Z7393+0.14</f>
        <v/>
      </c>
      <c r="AG7393">
        <f>AA7393+0.1834</f>
        <v/>
      </c>
    </row>
    <row r="7394" spans="1:36">
      <c r="A7394" s="13" t="s">
        <v>7561</v>
      </c>
      <c r="B7394" t="n">
        <v>0.2906494826053524</v>
      </c>
      <c r="C7394" t="n">
        <v>0.2968363753088691</v>
      </c>
      <c r="D7394" s="20" t="n">
        <v>0.2968439461387937</v>
      </c>
      <c r="E7394" s="20">
        <f>Q7394</f>
        <v/>
      </c>
      <c r="F7394" s="20">
        <f>-Q7394+0.0001</f>
        <v/>
      </c>
      <c r="G7394" s="20">
        <f>-Q7394</f>
        <v/>
      </c>
      <c r="H7394" s="20">
        <f>IF(Q7394&lt;0,0,1000)</f>
        <v/>
      </c>
      <c r="I7394" s="20">
        <f>IF(Q7394&lt;0,0,1000)</f>
        <v/>
      </c>
      <c r="J7394" s="20">
        <f>I7394</f>
        <v/>
      </c>
      <c r="K7394" s="12" t="n">
        <v>-37.6</v>
      </c>
      <c r="L7394" s="12">
        <f>SQRT(E7394^2)+1</f>
        <v/>
      </c>
      <c r="M7394" s="20">
        <f>IF(Q7394&lt;=0,0,1000)</f>
        <v/>
      </c>
      <c r="N7394" s="20" t="n"/>
      <c r="O7394" s="20" t="n"/>
      <c r="Q7394" s="12" t="n">
        <v>32.42</v>
      </c>
      <c r="R7394" s="31" t="n">
        <v>45.03</v>
      </c>
      <c r="S7394" s="12">
        <f>-K7394</f>
        <v/>
      </c>
      <c r="T7394" s="12" t="n">
        <v>4.329837045360212</v>
      </c>
      <c r="U7394" t="n">
        <v>10.62297971550293</v>
      </c>
      <c r="Z7394">
        <f>T7394/$W$2</f>
        <v/>
      </c>
      <c r="AA7394">
        <f>U7394/$X$2</f>
        <v/>
      </c>
      <c r="AC7394" t="n">
        <v>0.1809465338024842</v>
      </c>
      <c r="AD7394" t="n">
        <v>0</v>
      </c>
      <c r="AF7394">
        <f>Z7394+0.14</f>
        <v/>
      </c>
      <c r="AG7394">
        <f>AA7394+0.1834</f>
        <v/>
      </c>
    </row>
    <row r="7395" spans="1:36">
      <c r="A7395" s="13" t="s">
        <v>7562</v>
      </c>
      <c r="B7395" t="n">
        <v>0.3049574863182984</v>
      </c>
      <c r="C7395" t="n">
        <v>0.3103823881057589</v>
      </c>
      <c r="D7395" s="20" t="n">
        <v>0.3103905283888677</v>
      </c>
      <c r="E7395" s="20">
        <f>Q7395</f>
        <v/>
      </c>
      <c r="F7395" s="20">
        <f>-Q7395+0.0001</f>
        <v/>
      </c>
      <c r="G7395" s="20">
        <f>-Q7395</f>
        <v/>
      </c>
      <c r="H7395" s="20">
        <f>IF(Q7395&lt;0,0,1000)</f>
        <v/>
      </c>
      <c r="I7395" s="20">
        <f>IF(Q7395&lt;0,0,1000)</f>
        <v/>
      </c>
      <c r="J7395" s="20">
        <f>I7395</f>
        <v/>
      </c>
      <c r="K7395" s="12" t="n">
        <v>-37.6</v>
      </c>
      <c r="L7395" s="12">
        <f>SQRT(E7395^2)+1</f>
        <v/>
      </c>
      <c r="M7395" s="20">
        <f>IF(Q7395&lt;=0,0,1000)</f>
        <v/>
      </c>
      <c r="N7395" s="20" t="n"/>
      <c r="O7395" s="20" t="n"/>
      <c r="Q7395" s="12" t="n">
        <v>30.96</v>
      </c>
      <c r="R7395" s="31" t="n">
        <v>42.01</v>
      </c>
      <c r="S7395" s="12">
        <f>-K7395</f>
        <v/>
      </c>
      <c r="T7395" s="12" t="n">
        <v>4.62015011006563</v>
      </c>
      <c r="U7395" t="n">
        <v>11.30488866512238</v>
      </c>
      <c r="Z7395">
        <f>T7395/$W$2</f>
        <v/>
      </c>
      <c r="AA7395">
        <f>U7395/$X$2</f>
        <v/>
      </c>
      <c r="AC7395" t="n">
        <v>0.1952542780610261</v>
      </c>
      <c r="AD7395" t="n">
        <v>0</v>
      </c>
      <c r="AF7395">
        <f>Z7395+0.14</f>
        <v/>
      </c>
      <c r="AG7395">
        <f>AA7395+0.1834</f>
        <v/>
      </c>
    </row>
    <row r="7396" spans="1:36">
      <c r="A7396" s="13" t="s">
        <v>7563</v>
      </c>
      <c r="B7396" t="n">
        <v>0.3150196203883044</v>
      </c>
      <c r="C7396" t="n">
        <v>0.321267637793449</v>
      </c>
      <c r="D7396" s="20" t="n">
        <v>0.3212763168463093</v>
      </c>
      <c r="E7396" s="20">
        <f>Q7396</f>
        <v/>
      </c>
      <c r="F7396" s="20">
        <f>-Q7396+0.0001</f>
        <v/>
      </c>
      <c r="G7396" s="20">
        <f>-Q7396</f>
        <v/>
      </c>
      <c r="H7396" s="20">
        <f>IF(Q7396&lt;0,0,1000)</f>
        <v/>
      </c>
      <c r="I7396" s="20">
        <f>IF(Q7396&lt;0,0,1000)</f>
        <v/>
      </c>
      <c r="J7396" s="20">
        <f>I7396</f>
        <v/>
      </c>
      <c r="K7396" s="12" t="n">
        <v>-37.6</v>
      </c>
      <c r="L7396" s="12">
        <f>SQRT(E7396^2)+1</f>
        <v/>
      </c>
      <c r="M7396" s="20">
        <f>IF(Q7396&lt;=0,0,1000)</f>
        <v/>
      </c>
      <c r="N7396" s="20" t="n"/>
      <c r="O7396" s="20" t="n"/>
      <c r="Q7396" s="12" t="n">
        <v>30.8</v>
      </c>
      <c r="R7396" s="31" t="n">
        <v>39.02</v>
      </c>
      <c r="S7396" s="12">
        <f>-K7396</f>
        <v/>
      </c>
      <c r="T7396" s="12" t="n">
        <v>4.71262537536425</v>
      </c>
      <c r="U7396" t="n">
        <v>11.53371168410796</v>
      </c>
      <c r="Z7396">
        <f>T7396/$W$2</f>
        <v/>
      </c>
      <c r="AA7396">
        <f>U7396/$X$2</f>
        <v/>
      </c>
      <c r="AC7396" t="n">
        <v>0.2053161907110281</v>
      </c>
      <c r="AD7396" t="n">
        <v>0</v>
      </c>
      <c r="AF7396">
        <f>Z7396+0.14</f>
        <v/>
      </c>
      <c r="AG7396">
        <f>AA7396+0.1834</f>
        <v/>
      </c>
    </row>
    <row r="7397" spans="1:36">
      <c r="A7397" s="13" t="s">
        <v>7564</v>
      </c>
      <c r="B7397" t="n">
        <v>0.3432667370819159</v>
      </c>
      <c r="C7397" t="n">
        <v>0.3494740349365119</v>
      </c>
      <c r="D7397" s="20" t="n">
        <v>0.3494837187988047</v>
      </c>
      <c r="E7397" s="20">
        <f>Q7397</f>
        <v/>
      </c>
      <c r="F7397" s="20">
        <f>-Q7397+0.0001</f>
        <v/>
      </c>
      <c r="G7397" s="20">
        <f>-Q7397</f>
        <v/>
      </c>
      <c r="H7397" s="20">
        <f>IF(Q7397&lt;0,0,1000)</f>
        <v/>
      </c>
      <c r="I7397" s="20">
        <f>IF(Q7397&lt;0,0,1000)</f>
        <v/>
      </c>
      <c r="J7397" s="20">
        <f>I7397</f>
        <v/>
      </c>
      <c r="K7397" s="12" t="n">
        <v>-37.6</v>
      </c>
      <c r="L7397" s="12">
        <f>SQRT(E7397^2)+1</f>
        <v/>
      </c>
      <c r="M7397" s="20">
        <f>IF(Q7397&lt;=0,0,1000)</f>
        <v/>
      </c>
      <c r="N7397" s="20" t="n"/>
      <c r="O7397" s="20" t="n"/>
      <c r="Q7397" s="12" t="n">
        <v>31.98</v>
      </c>
      <c r="R7397" s="31" t="n">
        <v>34.38</v>
      </c>
      <c r="S7397" s="12">
        <f>-K7397</f>
        <v/>
      </c>
      <c r="T7397" s="12" t="n">
        <v>5.138712568769157</v>
      </c>
      <c r="U7397" t="n">
        <v>12.51816642936268</v>
      </c>
      <c r="Z7397">
        <f>T7397/$W$2</f>
        <v/>
      </c>
      <c r="AA7397">
        <f>U7397/$X$2</f>
        <v/>
      </c>
      <c r="AC7397" t="n">
        <v>0.2335629065248006</v>
      </c>
      <c r="AD7397" t="n">
        <v>0</v>
      </c>
      <c r="AF7397">
        <f>Z7397+0.14</f>
        <v/>
      </c>
      <c r="AG7397">
        <f>AA7397+0.1834</f>
        <v/>
      </c>
    </row>
    <row r="7398" spans="1:36">
      <c r="A7398" s="13" t="s">
        <v>7565</v>
      </c>
      <c r="B7398" t="n">
        <v>0.4176576198171663</v>
      </c>
      <c r="C7398" t="n">
        <v>0.4253639624865097</v>
      </c>
      <c r="D7398" s="20" t="n">
        <v>0.425376434637415</v>
      </c>
      <c r="E7398" s="20">
        <f>Q7398</f>
        <v/>
      </c>
      <c r="F7398" s="20">
        <f>-Q7398+0.0001</f>
        <v/>
      </c>
      <c r="G7398" s="20">
        <f>-Q7398</f>
        <v/>
      </c>
      <c r="H7398" s="20">
        <f>IF(Q7398&lt;0,0,1000)</f>
        <v/>
      </c>
      <c r="I7398" s="20">
        <f>IF(Q7398&lt;0,0,1000)</f>
        <v/>
      </c>
      <c r="J7398" s="20">
        <f>I7398</f>
        <v/>
      </c>
      <c r="K7398" s="12" t="n">
        <v>-37.6</v>
      </c>
      <c r="L7398" s="12">
        <f>SQRT(E7398^2)+1</f>
        <v/>
      </c>
      <c r="M7398" s="20">
        <f>IF(Q7398&lt;=0,0,1000)</f>
        <v/>
      </c>
      <c r="N7398" s="20" t="n"/>
      <c r="O7398" s="20" t="n"/>
      <c r="Q7398" s="12" t="n">
        <v>34.13</v>
      </c>
      <c r="R7398" s="31" t="n">
        <v>38.87</v>
      </c>
      <c r="S7398" s="12">
        <f>-K7398</f>
        <v/>
      </c>
      <c r="T7398" s="12" t="n">
        <v>6.26013473277667</v>
      </c>
      <c r="U7398" t="n">
        <v>15.27169734622675</v>
      </c>
      <c r="Z7398">
        <f>T7398/$W$2</f>
        <v/>
      </c>
      <c r="AA7398">
        <f>U7398/$X$2</f>
        <v/>
      </c>
      <c r="AC7398" t="n">
        <v>0.3079525195214232</v>
      </c>
      <c r="AD7398" t="n">
        <v>0</v>
      </c>
      <c r="AF7398">
        <f>Z7398+0.14</f>
        <v/>
      </c>
      <c r="AG7398">
        <f>AA7398+0.1834</f>
        <v/>
      </c>
    </row>
    <row r="7399" spans="1:36">
      <c r="A7399" s="13" t="s">
        <v>7566</v>
      </c>
      <c r="B7399" t="n">
        <v>0.5580558865516192</v>
      </c>
      <c r="C7399" t="n">
        <v>0.555316779406213</v>
      </c>
      <c r="D7399" s="20" t="n">
        <v>0.5553300943477757</v>
      </c>
      <c r="E7399" s="20">
        <f>Q7399</f>
        <v/>
      </c>
      <c r="F7399" s="20">
        <f>-Q7399+0.0001</f>
        <v/>
      </c>
      <c r="G7399" s="20">
        <f>-Q7399</f>
        <v/>
      </c>
      <c r="H7399" s="20">
        <f>IF(Q7399&lt;0,0,1000)</f>
        <v/>
      </c>
      <c r="I7399" s="20">
        <f>IF(Q7399&lt;0,0,1000)</f>
        <v/>
      </c>
      <c r="J7399" s="20">
        <f>I7399</f>
        <v/>
      </c>
      <c r="K7399" s="12" t="n">
        <v>-37.6</v>
      </c>
      <c r="L7399" s="12">
        <f>SQRT(E7399^2)+1</f>
        <v/>
      </c>
      <c r="M7399" s="20">
        <f>IF(Q7399&lt;=0,0,1000)</f>
        <v/>
      </c>
      <c r="N7399" s="20" t="n"/>
      <c r="O7399" s="20" t="n"/>
      <c r="Q7399" s="12" t="n">
        <v>36.98</v>
      </c>
      <c r="R7399" s="31" t="n">
        <v>44</v>
      </c>
      <c r="S7399" s="12">
        <f>-K7399</f>
        <v/>
      </c>
      <c r="T7399" s="12" t="n">
        <v>9.452301866441918</v>
      </c>
      <c r="U7399" t="n">
        <v>22.88496248185565</v>
      </c>
      <c r="Z7399">
        <f>T7399/$W$2</f>
        <v/>
      </c>
      <c r="AA7399">
        <f>U7399/$X$2</f>
        <v/>
      </c>
      <c r="AC7399" t="n">
        <v>0.4483498352504498</v>
      </c>
      <c r="AD7399" t="n">
        <v>0.1063300943477757</v>
      </c>
      <c r="AF7399">
        <f>Z7399+0.14</f>
        <v/>
      </c>
      <c r="AG7399">
        <f>AA7399+0.1834</f>
        <v/>
      </c>
    </row>
    <row r="7400" spans="1:36">
      <c r="A7400" s="13" t="s">
        <v>7567</v>
      </c>
      <c r="B7400" t="n">
        <v>0.5785700883228361</v>
      </c>
      <c r="C7400" t="n">
        <v>0.5788767986713876</v>
      </c>
      <c r="D7400" s="20" t="n">
        <v>0.5788827743254283</v>
      </c>
      <c r="E7400" s="20">
        <f>Q7400</f>
        <v/>
      </c>
      <c r="F7400" s="20">
        <f>-Q7400+0.0001</f>
        <v/>
      </c>
      <c r="G7400" s="20">
        <f>-Q7400</f>
        <v/>
      </c>
      <c r="H7400" s="20">
        <f>IF(Q7400&lt;0,0,1000)</f>
        <v/>
      </c>
      <c r="I7400" s="20">
        <f>IF(Q7400&lt;0,0,1000)</f>
        <v/>
      </c>
      <c r="J7400" s="20">
        <f>I7400</f>
        <v/>
      </c>
      <c r="K7400" s="12" t="n">
        <v>-37.6</v>
      </c>
      <c r="L7400" s="12">
        <f>SQRT(E7400^2)+1</f>
        <v/>
      </c>
      <c r="M7400" s="20">
        <f>IF(Q7400&lt;=0,0,1000)</f>
        <v/>
      </c>
      <c r="N7400" s="20" t="n"/>
      <c r="O7400" s="20" t="n"/>
      <c r="Q7400" s="12" t="n">
        <v>46.78</v>
      </c>
      <c r="R7400" s="31" t="n">
        <v>49.99</v>
      </c>
      <c r="S7400" s="12">
        <f>-K7400</f>
        <v/>
      </c>
      <c r="T7400" s="12" t="n">
        <v>9.683767353039455</v>
      </c>
      <c r="U7400" t="n">
        <v>23.68000611809995</v>
      </c>
      <c r="Z7400">
        <f>T7400/$W$2</f>
        <v/>
      </c>
      <c r="AA7400">
        <f>U7400/$X$2</f>
        <v/>
      </c>
      <c r="AC7400" t="n">
        <v>0.468867530808237</v>
      </c>
      <c r="AD7400" t="n">
        <v>0.1298827743254283</v>
      </c>
      <c r="AF7400">
        <f>Z7400+0.14</f>
        <v/>
      </c>
      <c r="AG7400">
        <f>AA7400+0.1834</f>
        <v/>
      </c>
    </row>
    <row r="7401" spans="1:36">
      <c r="A7401" s="13" t="s">
        <v>7568</v>
      </c>
      <c r="B7401" t="n">
        <v>0.5620843468174876</v>
      </c>
      <c r="C7401" t="n">
        <v>0.561980384590579</v>
      </c>
      <c r="D7401" s="20" t="n">
        <v>0.561987912499913</v>
      </c>
      <c r="E7401" s="20">
        <f>Q7401</f>
        <v/>
      </c>
      <c r="F7401" s="20">
        <f>-Q7401+0.0001</f>
        <v/>
      </c>
      <c r="G7401" s="20">
        <f>-Q7401</f>
        <v/>
      </c>
      <c r="H7401" s="20">
        <f>IF(Q7401&lt;0,0,1000)</f>
        <v/>
      </c>
      <c r="I7401" s="20">
        <f>IF(Q7401&lt;0,0,1000)</f>
        <v/>
      </c>
      <c r="J7401" s="20">
        <f>I7401</f>
        <v/>
      </c>
      <c r="K7401" s="12" t="n">
        <v>-37.6</v>
      </c>
      <c r="L7401" s="12">
        <f>SQRT(E7401^2)+1</f>
        <v/>
      </c>
      <c r="M7401" s="20">
        <f>IF(Q7401&lt;=0,0,1000)</f>
        <v/>
      </c>
      <c r="N7401" s="20" t="n"/>
      <c r="O7401" s="20" t="n"/>
      <c r="Q7401" s="12" t="n">
        <v>48.69</v>
      </c>
      <c r="R7401" s="31" t="n">
        <v>62.63</v>
      </c>
      <c r="S7401" s="12">
        <f>-K7401</f>
        <v/>
      </c>
      <c r="T7401" s="12" t="n">
        <v>9.386516751160574</v>
      </c>
      <c r="U7401" t="n">
        <v>22.88273589696618</v>
      </c>
      <c r="Z7401">
        <f>T7401/$W$2</f>
        <v/>
      </c>
      <c r="AA7401">
        <f>U7401/$X$2</f>
        <v/>
      </c>
      <c r="AC7401" t="n">
        <v>0.4523810268388668</v>
      </c>
      <c r="AD7401" t="n">
        <v>0.112987912499913</v>
      </c>
      <c r="AF7401">
        <f>Z7401+0.14</f>
        <v/>
      </c>
      <c r="AG7401">
        <f>AA7401+0.1834</f>
        <v/>
      </c>
    </row>
    <row r="7402" spans="1:36">
      <c r="A7402" s="13" t="s">
        <v>7569</v>
      </c>
      <c r="B7402" t="n">
        <v>0.5418422762690466</v>
      </c>
      <c r="C7402" t="n">
        <v>0.5413317115043205</v>
      </c>
      <c r="D7402" s="20" t="n">
        <v>0.5413395543581678</v>
      </c>
      <c r="E7402" s="20">
        <f>Q7402</f>
        <v/>
      </c>
      <c r="F7402" s="20">
        <f>-Q7402+0.0001</f>
        <v/>
      </c>
      <c r="G7402" s="20">
        <f>-Q7402</f>
        <v/>
      </c>
      <c r="H7402" s="20">
        <f>IF(Q7402&lt;0,0,1000)</f>
        <v/>
      </c>
      <c r="I7402" s="20">
        <f>IF(Q7402&lt;0,0,1000)</f>
        <v/>
      </c>
      <c r="J7402" s="20">
        <f>I7402</f>
        <v/>
      </c>
      <c r="K7402" s="12" t="n">
        <v>-37.6</v>
      </c>
      <c r="L7402" s="12">
        <f>SQRT(E7402^2)+1</f>
        <v/>
      </c>
      <c r="M7402" s="20">
        <f>IF(Q7402&lt;=0,0,1000)</f>
        <v/>
      </c>
      <c r="N7402" s="20" t="n"/>
      <c r="O7402" s="20" t="n"/>
      <c r="Q7402" s="12" t="n">
        <v>47.94</v>
      </c>
      <c r="R7402" s="31" t="n">
        <v>62.93</v>
      </c>
      <c r="S7402" s="12">
        <f>-K7402</f>
        <v/>
      </c>
      <c r="T7402" s="12" t="n">
        <v>9.159471742117528</v>
      </c>
      <c r="U7402" t="n">
        <v>22.39919474060864</v>
      </c>
      <c r="Z7402">
        <f>T7402/$W$2</f>
        <v/>
      </c>
      <c r="AA7402">
        <f>U7402/$X$2</f>
        <v/>
      </c>
      <c r="AC7402" t="n">
        <v>0.4321387682855321</v>
      </c>
      <c r="AD7402" t="n">
        <v>0.09233955435816782</v>
      </c>
      <c r="AF7402">
        <f>Z7402+0.14</f>
        <v/>
      </c>
      <c r="AG7402">
        <f>AA7402+0.1834</f>
        <v/>
      </c>
    </row>
    <row r="7403" spans="1:36">
      <c r="A7403" s="13" t="s">
        <v>7570</v>
      </c>
      <c r="B7403" t="n">
        <v>0.522465469380088</v>
      </c>
      <c r="C7403" t="n">
        <v>0.5205291874742188</v>
      </c>
      <c r="D7403" s="20" t="n">
        <v>0.5205367271059932</v>
      </c>
      <c r="E7403" s="20">
        <f>Q7403</f>
        <v/>
      </c>
      <c r="F7403" s="20">
        <f>-Q7403+0.0001</f>
        <v/>
      </c>
      <c r="G7403" s="20">
        <f>-Q7403</f>
        <v/>
      </c>
      <c r="H7403" s="20">
        <f>IF(Q7403&lt;0,0,1000)</f>
        <v/>
      </c>
      <c r="I7403" s="20">
        <f>IF(Q7403&lt;0,0,1000)</f>
        <v/>
      </c>
      <c r="J7403" s="20">
        <f>I7403</f>
        <v/>
      </c>
      <c r="K7403" s="12" t="n">
        <v>-37.6</v>
      </c>
      <c r="L7403" s="12">
        <f>SQRT(E7403^2)+1</f>
        <v/>
      </c>
      <c r="M7403" s="20">
        <f>IF(Q7403&lt;=0,0,1000)</f>
        <v/>
      </c>
      <c r="N7403" s="20" t="n"/>
      <c r="O7403" s="20" t="n"/>
      <c r="Q7403" s="12" t="n">
        <v>40.86</v>
      </c>
      <c r="R7403" s="31" t="n">
        <v>63.97</v>
      </c>
      <c r="S7403" s="12">
        <f>-K7403</f>
        <v/>
      </c>
      <c r="T7403" s="12" t="n">
        <v>8.945277905314432</v>
      </c>
      <c r="U7403" t="n">
        <v>21.84545938770581</v>
      </c>
      <c r="Z7403">
        <f>T7403/$W$2</f>
        <v/>
      </c>
      <c r="AA7403">
        <f>U7403/$X$2</f>
        <v/>
      </c>
      <c r="AC7403" t="n">
        <v>0.4127620779946357</v>
      </c>
      <c r="AD7403" t="n">
        <v>0.07153672710599318</v>
      </c>
      <c r="AF7403">
        <f>Z7403+0.14</f>
        <v/>
      </c>
      <c r="AG7403">
        <f>AA7403+0.1834</f>
        <v/>
      </c>
    </row>
    <row r="7404" spans="1:36">
      <c r="A7404" s="13" t="s">
        <v>7571</v>
      </c>
      <c r="B7404" t="n">
        <v>0.4998603652109165</v>
      </c>
      <c r="C7404" t="n">
        <v>0.4963597074674854</v>
      </c>
      <c r="D7404" s="20" t="n">
        <v>0.4963668106594455</v>
      </c>
      <c r="E7404" s="20">
        <f>Q7404</f>
        <v/>
      </c>
      <c r="F7404" s="20">
        <f>-Q7404+0.0001</f>
        <v/>
      </c>
      <c r="G7404" s="20">
        <f>-Q7404</f>
        <v/>
      </c>
      <c r="H7404" s="20">
        <f>IF(Q7404&lt;0,0,1000)</f>
        <v/>
      </c>
      <c r="I7404" s="20">
        <f>IF(Q7404&lt;0,0,1000)</f>
        <v/>
      </c>
      <c r="J7404" s="20">
        <f>I7404</f>
        <v/>
      </c>
      <c r="K7404" s="12" t="n">
        <v>-37.6</v>
      </c>
      <c r="L7404" s="12">
        <f>SQRT(E7404^2)+1</f>
        <v/>
      </c>
      <c r="M7404" s="20">
        <f>IF(Q7404&lt;=0,0,1000)</f>
        <v/>
      </c>
      <c r="N7404" s="20" t="n"/>
      <c r="O7404" s="20" t="n"/>
      <c r="Q7404" s="12" t="n">
        <v>42.83</v>
      </c>
      <c r="R7404" s="31" t="n">
        <v>64.39</v>
      </c>
      <c r="S7404" s="12">
        <f>-K7404</f>
        <v/>
      </c>
      <c r="T7404" s="12" t="n">
        <v>8.692458358652264</v>
      </c>
      <c r="U7404" t="n">
        <v>21.20019482720868</v>
      </c>
      <c r="Z7404">
        <f>T7404/$W$2</f>
        <v/>
      </c>
      <c r="AA7404">
        <f>U7404/$X$2</f>
        <v/>
      </c>
      <c r="AC7404" t="n">
        <v>0.3901571100927134</v>
      </c>
      <c r="AD7404" t="n">
        <v>0.04736681065944548</v>
      </c>
      <c r="AF7404">
        <f>Z7404+0.14</f>
        <v/>
      </c>
      <c r="AG7404">
        <f>AA7404+0.1834</f>
        <v/>
      </c>
    </row>
    <row r="7405" spans="1:36">
      <c r="A7405" s="13" t="s">
        <v>7572</v>
      </c>
      <c r="B7405" t="n">
        <v>0.4768273371888797</v>
      </c>
      <c r="C7405" t="n">
        <v>0.4732451137227704</v>
      </c>
      <c r="D7405" s="20" t="n">
        <v>0.473251612309336</v>
      </c>
      <c r="E7405" s="20">
        <f>Q7405</f>
        <v/>
      </c>
      <c r="F7405" s="20">
        <f>-Q7405+0.0001</f>
        <v/>
      </c>
      <c r="G7405" s="20">
        <f>-Q7405</f>
        <v/>
      </c>
      <c r="H7405" s="20">
        <f>IF(Q7405&lt;0,0,1000)</f>
        <v/>
      </c>
      <c r="I7405" s="20">
        <f>IF(Q7405&lt;0,0,1000)</f>
        <v/>
      </c>
      <c r="J7405" s="20">
        <f>I7405</f>
        <v/>
      </c>
      <c r="K7405" s="12" t="n">
        <v>-37.6</v>
      </c>
      <c r="L7405" s="12">
        <f>SQRT(E7405^2)+1</f>
        <v/>
      </c>
      <c r="M7405" s="20">
        <f>IF(Q7405&lt;=0,0,1000)</f>
        <v/>
      </c>
      <c r="N7405" s="20" t="n"/>
      <c r="O7405" s="20" t="n"/>
      <c r="Q7405" s="12" t="n">
        <v>38.05</v>
      </c>
      <c r="R7405" s="31" t="n">
        <v>63.27</v>
      </c>
      <c r="S7405" s="12">
        <f>-K7405</f>
        <v/>
      </c>
      <c r="T7405" s="12" t="n">
        <v>8.354173277004177</v>
      </c>
      <c r="U7405" t="n">
        <v>20.41660492808715</v>
      </c>
      <c r="Z7405">
        <f>T7405/$W$2</f>
        <v/>
      </c>
      <c r="AA7405">
        <f>U7405/$X$2</f>
        <v/>
      </c>
      <c r="AC7405" t="n">
        <v>0.3671243014216315</v>
      </c>
      <c r="AD7405" t="n">
        <v>0.02425161230933598</v>
      </c>
      <c r="AF7405">
        <f>Z7405+0.14</f>
        <v/>
      </c>
      <c r="AG7405">
        <f>AA7405+0.1834</f>
        <v/>
      </c>
    </row>
    <row r="7406" spans="1:36">
      <c r="A7406" s="13" t="s">
        <v>7573</v>
      </c>
      <c r="B7406" t="n">
        <v>0.4671283989328789</v>
      </c>
      <c r="C7406" t="n">
        <v>0.4625686502897548</v>
      </c>
      <c r="D7406" s="20" t="n">
        <v>0.4625748981691652</v>
      </c>
      <c r="E7406" s="20">
        <f>Q7406</f>
        <v/>
      </c>
      <c r="F7406" s="20">
        <f>-Q7406+0.0001</f>
        <v/>
      </c>
      <c r="G7406" s="20">
        <f>-Q7406</f>
        <v/>
      </c>
      <c r="H7406" s="20">
        <f>IF(Q7406&lt;0,0,1000)</f>
        <v/>
      </c>
      <c r="I7406" s="20">
        <f>IF(Q7406&lt;0,0,1000)</f>
        <v/>
      </c>
      <c r="J7406" s="20">
        <f>I7406</f>
        <v/>
      </c>
      <c r="K7406" s="12" t="n">
        <v>-37.6</v>
      </c>
      <c r="L7406" s="12">
        <f>SQRT(E7406^2)+1</f>
        <v/>
      </c>
      <c r="M7406" s="20">
        <f>IF(Q7406&lt;=0,0,1000)</f>
        <v/>
      </c>
      <c r="N7406" s="20" t="n"/>
      <c r="O7406" s="20" t="n"/>
      <c r="Q7406" s="12" t="n">
        <v>40.49</v>
      </c>
      <c r="R7406" s="31" t="n">
        <v>64.03</v>
      </c>
      <c r="S7406" s="12">
        <f>-K7406</f>
        <v/>
      </c>
      <c r="T7406" s="12" t="n">
        <v>8.273416992129668</v>
      </c>
      <c r="U7406" t="n">
        <v>20.20558834004614</v>
      </c>
      <c r="Z7406">
        <f>T7406/$W$2</f>
        <v/>
      </c>
      <c r="AA7406">
        <f>U7406/$X$2</f>
        <v/>
      </c>
      <c r="AC7406" t="n">
        <v>0.357425419339075</v>
      </c>
      <c r="AD7406" t="n">
        <v>0.01357489816916524</v>
      </c>
      <c r="AF7406">
        <f>Z7406+0.14</f>
        <v/>
      </c>
      <c r="AG7406">
        <f>AA7406+0.1834</f>
        <v/>
      </c>
    </row>
    <row r="7407" spans="1:36">
      <c r="A7407" s="13" t="s">
        <v>7574</v>
      </c>
      <c r="B7407" t="n">
        <v>0.4617694794788113</v>
      </c>
      <c r="C7407" t="n">
        <v>0.4566856821948926</v>
      </c>
      <c r="D7407" s="20" t="n">
        <v>0.4566916559944516</v>
      </c>
      <c r="E7407" s="20">
        <f>Q7407</f>
        <v/>
      </c>
      <c r="F7407" s="20">
        <f>-Q7407+0.0001</f>
        <v/>
      </c>
      <c r="G7407" s="20">
        <f>-Q7407</f>
        <v/>
      </c>
      <c r="H7407" s="20">
        <f>IF(Q7407&lt;0,0,1000)</f>
        <v/>
      </c>
      <c r="I7407" s="20">
        <f>IF(Q7407&lt;0,0,1000)</f>
        <v/>
      </c>
      <c r="J7407" s="20">
        <f>I7407</f>
        <v/>
      </c>
      <c r="K7407" s="12" t="n">
        <v>-37.6</v>
      </c>
      <c r="L7407" s="12">
        <f>SQRT(E7407^2)+1</f>
        <v/>
      </c>
      <c r="M7407" s="20">
        <f>IF(Q7407&lt;=0,0,1000)</f>
        <v/>
      </c>
      <c r="N7407" s="20" t="n"/>
      <c r="O7407" s="20" t="n"/>
      <c r="Q7407" s="12" t="n">
        <v>43.15</v>
      </c>
      <c r="R7407" s="31" t="n">
        <v>59.13</v>
      </c>
      <c r="S7407" s="12">
        <f>-K7407</f>
        <v/>
      </c>
      <c r="T7407" s="12" t="n">
        <v>8.23362299388514</v>
      </c>
      <c r="U7407" t="n">
        <v>20.10846749788134</v>
      </c>
      <c r="Z7407">
        <f>T7407/$W$2</f>
        <v/>
      </c>
      <c r="AA7407">
        <f>U7407/$X$2</f>
        <v/>
      </c>
      <c r="AC7407" t="n">
        <v>0.3520665600546026</v>
      </c>
      <c r="AD7407" t="n">
        <v>0.007691655994451541</v>
      </c>
      <c r="AF7407">
        <f>Z7407+0.14</f>
        <v/>
      </c>
      <c r="AG7407">
        <f>AA7407+0.1834</f>
        <v/>
      </c>
    </row>
    <row r="7408" spans="1:36">
      <c r="A7408" s="13" t="s">
        <v>7575</v>
      </c>
      <c r="B7408" t="n">
        <v>0.4635847400030227</v>
      </c>
      <c r="C7408" t="n">
        <v>0.4591076225311656</v>
      </c>
      <c r="D7408" s="20" t="n">
        <v>0.4591132375060644</v>
      </c>
      <c r="E7408" s="20">
        <f>Q7408</f>
        <v/>
      </c>
      <c r="F7408" s="20">
        <f>-Q7408+0.0001</f>
        <v/>
      </c>
      <c r="G7408" s="20">
        <f>-Q7408</f>
        <v/>
      </c>
      <c r="H7408" s="20">
        <f>IF(Q7408&lt;0,0,1000)</f>
        <v/>
      </c>
      <c r="I7408" s="20">
        <f>IF(Q7408&lt;0,0,1000)</f>
        <v/>
      </c>
      <c r="J7408" s="20">
        <f>I7408</f>
        <v/>
      </c>
      <c r="K7408" s="12" t="n">
        <v>-37.6</v>
      </c>
      <c r="L7408" s="12">
        <f>SQRT(E7408^2)+1</f>
        <v/>
      </c>
      <c r="M7408" s="20">
        <f>IF(Q7408&lt;=0,0,1000)</f>
        <v/>
      </c>
      <c r="N7408" s="20" t="n"/>
      <c r="O7408" s="20" t="n"/>
      <c r="Q7408" s="12" t="n">
        <v>49.91</v>
      </c>
      <c r="R7408" s="31" t="n">
        <v>58.57</v>
      </c>
      <c r="S7408" s="12">
        <f>-K7408</f>
        <v/>
      </c>
      <c r="T7408" s="12" t="n">
        <v>8.260529723320108</v>
      </c>
      <c r="U7408" t="n">
        <v>20.23354651289865</v>
      </c>
      <c r="Z7408">
        <f>T7408/$W$2</f>
        <v/>
      </c>
      <c r="AA7408">
        <f>U7408/$X$2</f>
        <v/>
      </c>
      <c r="AC7408" t="n">
        <v>0.3538820010449074</v>
      </c>
      <c r="AD7408" t="n">
        <v>0.01011323750606441</v>
      </c>
      <c r="AF7408">
        <f>Z7408+0.14</f>
        <v/>
      </c>
      <c r="AG7408">
        <f>AA7408+0.1834</f>
        <v/>
      </c>
    </row>
    <row r="7409" spans="1:36">
      <c r="A7409" s="13" t="s">
        <v>7576</v>
      </c>
      <c r="B7409" t="n">
        <v>0.4685833111022214</v>
      </c>
      <c r="C7409" t="n">
        <v>0.4637107413431279</v>
      </c>
      <c r="D7409" s="20" t="n">
        <v>0.4637159629851286</v>
      </c>
      <c r="E7409" s="20">
        <f>Q7409</f>
        <v/>
      </c>
      <c r="F7409" s="20">
        <f>-Q7409+0.0001</f>
        <v/>
      </c>
      <c r="G7409" s="20">
        <f>-Q7409</f>
        <v/>
      </c>
      <c r="H7409" s="20">
        <f>IF(Q7409&lt;0,0,1000)</f>
        <v/>
      </c>
      <c r="I7409" s="20">
        <f>IF(Q7409&lt;0,0,1000)</f>
        <v/>
      </c>
      <c r="J7409" s="20">
        <f>I7409</f>
        <v/>
      </c>
      <c r="K7409" s="12" t="n">
        <v>-37.6</v>
      </c>
      <c r="L7409" s="12">
        <f>SQRT(E7409^2)+1</f>
        <v/>
      </c>
      <c r="M7409" s="20">
        <f>IF(Q7409&lt;=0,0,1000)</f>
        <v/>
      </c>
      <c r="N7409" s="20" t="n"/>
      <c r="O7409" s="20" t="n"/>
      <c r="Q7409" s="12" t="n">
        <v>48.73</v>
      </c>
      <c r="R7409" s="31" t="n">
        <v>59.54</v>
      </c>
      <c r="S7409" s="12">
        <f>-K7409</f>
        <v/>
      </c>
      <c r="T7409" s="12" t="n">
        <v>8.360014718931428</v>
      </c>
      <c r="U7409" t="n">
        <v>20.45574637008066</v>
      </c>
      <c r="Z7409">
        <f>T7409/$W$2</f>
        <v/>
      </c>
      <c r="AA7409">
        <f>U7409/$X$2</f>
        <v/>
      </c>
      <c r="AC7409" t="n">
        <v>0.3588807008298677</v>
      </c>
      <c r="AD7409" t="n">
        <v>0.01471596298512862</v>
      </c>
      <c r="AF7409">
        <f>Z7409+0.14</f>
        <v/>
      </c>
      <c r="AG7409">
        <f>AA7409+0.1834</f>
        <v/>
      </c>
    </row>
    <row r="7410" spans="1:36">
      <c r="A7410" s="13" t="s">
        <v>7577</v>
      </c>
      <c r="B7410" t="n">
        <v>0.476672108074076</v>
      </c>
      <c r="C7410" t="n">
        <v>0.4701213623917304</v>
      </c>
      <c r="D7410" s="20" t="n">
        <v>0.470125235442661</v>
      </c>
      <c r="E7410" s="20">
        <f>Q7410</f>
        <v/>
      </c>
      <c r="F7410" s="20">
        <f>-Q7410+0.0001</f>
        <v/>
      </c>
      <c r="G7410" s="20">
        <f>-Q7410</f>
        <v/>
      </c>
      <c r="H7410" s="20">
        <f>IF(Q7410&lt;0,0,1000)</f>
        <v/>
      </c>
      <c r="I7410" s="20">
        <f>IF(Q7410&lt;0,0,1000)</f>
        <v/>
      </c>
      <c r="J7410" s="20">
        <f>I7410</f>
        <v/>
      </c>
      <c r="K7410" s="12" t="n">
        <v>-37.6</v>
      </c>
      <c r="L7410" s="12">
        <f>SQRT(E7410^2)+1</f>
        <v/>
      </c>
      <c r="M7410" s="20">
        <f>IF(Q7410&lt;=0,0,1000)</f>
        <v/>
      </c>
      <c r="N7410" s="20" t="n"/>
      <c r="O7410" s="20" t="n"/>
      <c r="Q7410" s="12" t="n">
        <v>52.19</v>
      </c>
      <c r="R7410" s="31" t="n">
        <v>62.01</v>
      </c>
      <c r="S7410" s="12">
        <f>-K7410</f>
        <v/>
      </c>
      <c r="T7410" s="12" t="n">
        <v>8.708814396048561</v>
      </c>
      <c r="U7410" t="n">
        <v>21.3644152842195</v>
      </c>
      <c r="Z7410">
        <f>T7410/$W$2</f>
        <v/>
      </c>
      <c r="AA7410">
        <f>U7410/$X$2</f>
        <v/>
      </c>
      <c r="AC7410" t="n">
        <v>0.3669700478304458</v>
      </c>
      <c r="AD7410" t="n">
        <v>0.02112523544266098</v>
      </c>
      <c r="AF7410">
        <f>Z7410+0.14</f>
        <v/>
      </c>
      <c r="AG7410">
        <f>AA7410+0.1834</f>
        <v/>
      </c>
    </row>
    <row r="7411" spans="1:36">
      <c r="A7411" s="13" t="s">
        <v>7578</v>
      </c>
      <c r="B7411" t="n">
        <v>0.4824277472584024</v>
      </c>
      <c r="C7411" t="n">
        <v>0.4738531044772688</v>
      </c>
      <c r="D7411" s="20" t="n">
        <v>0.4738557645624773</v>
      </c>
      <c r="E7411" s="20">
        <f>Q7411</f>
        <v/>
      </c>
      <c r="F7411" s="20">
        <f>-Q7411+0.0001</f>
        <v/>
      </c>
      <c r="G7411" s="20">
        <f>-Q7411</f>
        <v/>
      </c>
      <c r="H7411" s="20">
        <f>IF(Q7411&lt;0,0,1000)</f>
        <v/>
      </c>
      <c r="I7411" s="20">
        <f>IF(Q7411&lt;0,0,1000)</f>
        <v/>
      </c>
      <c r="J7411" s="20">
        <f>I7411</f>
        <v/>
      </c>
      <c r="K7411" s="12" t="n">
        <v>-37.6</v>
      </c>
      <c r="L7411" s="12">
        <f>SQRT(E7411^2)+1</f>
        <v/>
      </c>
      <c r="M7411" s="20">
        <f>IF(Q7411&lt;=0,0,1000)</f>
        <v/>
      </c>
      <c r="N7411" s="20" t="n"/>
      <c r="O7411" s="20" t="n"/>
      <c r="Q7411" s="12" t="n">
        <v>49.6</v>
      </c>
      <c r="R7411" s="31" t="n">
        <v>73.43000000000001</v>
      </c>
      <c r="S7411" s="12">
        <f>-K7411</f>
        <v/>
      </c>
      <c r="T7411" s="12" t="n">
        <v>9.013146921379368</v>
      </c>
      <c r="U7411" t="n">
        <v>22.12460711782593</v>
      </c>
      <c r="Z7411">
        <f>T7411/$W$2</f>
        <v/>
      </c>
      <c r="AA7411">
        <f>U7411/$X$2</f>
        <v/>
      </c>
      <c r="AC7411" t="n">
        <v>0.3727260754388212</v>
      </c>
      <c r="AD7411" t="n">
        <v>0.02485576456247729</v>
      </c>
      <c r="AF7411">
        <f>Z7411+0.14</f>
        <v/>
      </c>
      <c r="AG7411">
        <f>AA7411+0.1834</f>
        <v/>
      </c>
    </row>
    <row r="7412" spans="1:36">
      <c r="A7412" s="13" t="s">
        <v>7579</v>
      </c>
      <c r="B7412" t="n">
        <v>0.4851297957782094</v>
      </c>
      <c r="C7412" t="n">
        <v>0.474406034150091</v>
      </c>
      <c r="D7412" s="20" t="n">
        <v>0.4744083474253761</v>
      </c>
      <c r="E7412" s="20">
        <f>Q7412</f>
        <v/>
      </c>
      <c r="F7412" s="20">
        <f>-Q7412+0.0001</f>
        <v/>
      </c>
      <c r="G7412" s="20">
        <f>-Q7412</f>
        <v/>
      </c>
      <c r="H7412" s="20">
        <f>IF(Q7412&lt;0,0,1000)</f>
        <v/>
      </c>
      <c r="I7412" s="20">
        <f>IF(Q7412&lt;0,0,1000)</f>
        <v/>
      </c>
      <c r="J7412" s="20">
        <f>I7412</f>
        <v/>
      </c>
      <c r="K7412" s="12" t="n">
        <v>-37.6</v>
      </c>
      <c r="L7412" s="12">
        <f>SQRT(E7412^2)+1</f>
        <v/>
      </c>
      <c r="M7412" s="20">
        <f>IF(Q7412&lt;=0,0,1000)</f>
        <v/>
      </c>
      <c r="N7412" s="20" t="n"/>
      <c r="O7412" s="20" t="n"/>
      <c r="Q7412" s="12" t="n">
        <v>40.15</v>
      </c>
      <c r="R7412" s="31" t="n">
        <v>80.48999999999999</v>
      </c>
      <c r="S7412" s="12">
        <f>-K7412</f>
        <v/>
      </c>
      <c r="T7412" s="12" t="n">
        <v>9.212153009171617</v>
      </c>
      <c r="U7412" t="n">
        <v>22.55429498294464</v>
      </c>
      <c r="Z7412">
        <f>T7412/$W$2</f>
        <v/>
      </c>
      <c r="AA7412">
        <f>U7412/$X$2</f>
        <v/>
      </c>
      <c r="AC7412" t="n">
        <v>0.3754281675343365</v>
      </c>
      <c r="AD7412" t="n">
        <v>0.02540834742537612</v>
      </c>
      <c r="AF7412">
        <f>Z7412+0.14</f>
        <v/>
      </c>
      <c r="AG7412">
        <f>AA7412+0.1834</f>
        <v/>
      </c>
    </row>
    <row r="7413" spans="1:36">
      <c r="A7413" s="13" t="s">
        <v>7580</v>
      </c>
      <c r="B7413" t="n">
        <v>0.479880591068229</v>
      </c>
      <c r="C7413" t="n">
        <v>0.4681882324126873</v>
      </c>
      <c r="D7413" s="20" t="n">
        <v>0.4681900962377726</v>
      </c>
      <c r="E7413" s="20">
        <f>Q7413</f>
        <v/>
      </c>
      <c r="F7413" s="20">
        <f>-Q7413+0.0001</f>
        <v/>
      </c>
      <c r="G7413" s="20">
        <f>-Q7413</f>
        <v/>
      </c>
      <c r="H7413" s="20">
        <f>IF(Q7413&lt;0,0,1000)</f>
        <v/>
      </c>
      <c r="I7413" s="20">
        <f>IF(Q7413&lt;0,0,1000)</f>
        <v/>
      </c>
      <c r="J7413" s="20">
        <f>I7413</f>
        <v/>
      </c>
      <c r="K7413" s="12" t="n">
        <v>-37.6</v>
      </c>
      <c r="L7413" s="12">
        <f>SQRT(E7413^2)+1</f>
        <v/>
      </c>
      <c r="M7413" s="20">
        <f>IF(Q7413&lt;=0,0,1000)</f>
        <v/>
      </c>
      <c r="N7413" s="20" t="n"/>
      <c r="O7413" s="20" t="n"/>
      <c r="Q7413" s="12" t="n">
        <v>39.23</v>
      </c>
      <c r="R7413" s="31" t="n">
        <v>69.94</v>
      </c>
      <c r="S7413" s="12">
        <f>-K7413</f>
        <v/>
      </c>
      <c r="T7413" s="12" t="n">
        <v>9.212153009171617</v>
      </c>
      <c r="U7413" t="n">
        <v>22.54870334837414</v>
      </c>
      <c r="Z7413">
        <f>T7413/$W$2</f>
        <v/>
      </c>
      <c r="AA7413">
        <f>U7413/$X$2</f>
        <v/>
      </c>
      <c r="AC7413" t="n">
        <v>0.3701791372679494</v>
      </c>
      <c r="AD7413" t="n">
        <v>0.01919009623777262</v>
      </c>
      <c r="AF7413">
        <f>Z7413+0.14</f>
        <v/>
      </c>
      <c r="AG7413">
        <f>AA7413+0.1834</f>
        <v/>
      </c>
    </row>
    <row r="7414" spans="1:36">
      <c r="A7414" s="13" t="s">
        <v>7581</v>
      </c>
      <c r="B7414" t="n">
        <v>0.4615845654111294</v>
      </c>
      <c r="C7414" t="n">
        <v>0.448715942999876</v>
      </c>
      <c r="D7414" s="20" t="n">
        <v>0.448717476739017</v>
      </c>
      <c r="E7414" s="20">
        <f>Q7414</f>
        <v/>
      </c>
      <c r="F7414" s="20">
        <f>-Q7414+0.0001</f>
        <v/>
      </c>
      <c r="G7414" s="20">
        <f>-Q7414</f>
        <v/>
      </c>
      <c r="H7414" s="20">
        <f>IF(Q7414&lt;0,0,1000)</f>
        <v/>
      </c>
      <c r="I7414" s="20">
        <f>IF(Q7414&lt;0,0,1000)</f>
        <v/>
      </c>
      <c r="J7414" s="20">
        <f>I7414</f>
        <v/>
      </c>
      <c r="K7414" s="12" t="n">
        <v>-37.6</v>
      </c>
      <c r="L7414" s="12">
        <f>SQRT(E7414^2)+1</f>
        <v/>
      </c>
      <c r="M7414" s="20">
        <f>IF(Q7414&lt;=0,0,1000)</f>
        <v/>
      </c>
      <c r="N7414" s="20" t="n"/>
      <c r="O7414" s="20" t="n"/>
      <c r="Q7414" s="12" t="n">
        <v>38.31</v>
      </c>
      <c r="R7414" s="31" t="n">
        <v>59.93</v>
      </c>
      <c r="S7414" s="12">
        <f>-K7414</f>
        <v/>
      </c>
      <c r="T7414" s="12" t="n">
        <v>8.99912746075397</v>
      </c>
      <c r="U7414" t="n">
        <v>22.00615126461231</v>
      </c>
      <c r="Z7414">
        <f>T7414/$W$2</f>
        <v/>
      </c>
      <c r="AA7414">
        <f>U7414/$X$2</f>
        <v/>
      </c>
      <c r="AC7414" t="n">
        <v>0.3518832225972222</v>
      </c>
      <c r="AD7414" t="n">
        <v>0</v>
      </c>
      <c r="AF7414">
        <f>Z7414+0.14</f>
        <v/>
      </c>
      <c r="AG7414">
        <f>AA7414+0.1834</f>
        <v/>
      </c>
    </row>
    <row r="7415" spans="1:36">
      <c r="A7415" s="13" t="s">
        <v>7582</v>
      </c>
      <c r="B7415" t="n">
        <v>0.4156383586107051</v>
      </c>
      <c r="C7415" t="n">
        <v>0.4022964630361409</v>
      </c>
      <c r="D7415" s="20" t="n">
        <v>0.4022980406036007</v>
      </c>
      <c r="E7415" s="20">
        <f>Q7415</f>
        <v/>
      </c>
      <c r="F7415" s="20">
        <f>-Q7415+0.0001</f>
        <v/>
      </c>
      <c r="G7415" s="20">
        <f>-Q7415</f>
        <v/>
      </c>
      <c r="H7415" s="20">
        <f>IF(Q7415&lt;0,0,1000)</f>
        <v/>
      </c>
      <c r="I7415" s="20">
        <f>IF(Q7415&lt;0,0,1000)</f>
        <v/>
      </c>
      <c r="J7415" s="20">
        <f>I7415</f>
        <v/>
      </c>
      <c r="K7415" s="12" t="n">
        <v>-37.6</v>
      </c>
      <c r="L7415" s="12">
        <f>SQRT(E7415^2)+1</f>
        <v/>
      </c>
      <c r="M7415" s="20">
        <f>IF(Q7415&lt;=0,0,1000)</f>
        <v/>
      </c>
      <c r="N7415" s="20" t="n"/>
      <c r="O7415" s="20" t="n"/>
      <c r="Q7415" s="12" t="n">
        <v>37.02</v>
      </c>
      <c r="R7415" s="31" t="n">
        <v>48.64</v>
      </c>
      <c r="S7415" s="12">
        <f>-K7415</f>
        <v/>
      </c>
      <c r="T7415" s="12" t="n">
        <v>8.235959570656039</v>
      </c>
      <c r="U7415" t="n">
        <v>20.09728422874033</v>
      </c>
      <c r="Z7415">
        <f>T7415/$W$2</f>
        <v/>
      </c>
      <c r="AA7415">
        <f>U7415/$X$2</f>
        <v/>
      </c>
      <c r="AC7415" t="n">
        <v>0.3059370328441803</v>
      </c>
      <c r="AD7415" t="n">
        <v>0</v>
      </c>
      <c r="AF7415">
        <f>Z7415+0.14</f>
        <v/>
      </c>
      <c r="AG7415">
        <f>AA7415+0.1834</f>
        <v/>
      </c>
    </row>
    <row r="7416" spans="1:36">
      <c r="A7416" s="13" t="s">
        <v>7583</v>
      </c>
      <c r="B7416" t="n">
        <v>0.3599518658064292</v>
      </c>
      <c r="C7416" t="n">
        <v>0.349684626157857</v>
      </c>
      <c r="D7416" s="20" t="n">
        <v>0.3496903199630527</v>
      </c>
      <c r="E7416" s="20">
        <f>Q7416</f>
        <v/>
      </c>
      <c r="F7416" s="20">
        <f>-Q7416+0.0001</f>
        <v/>
      </c>
      <c r="G7416" s="20">
        <f>-Q7416</f>
        <v/>
      </c>
      <c r="H7416" s="20">
        <f>IF(Q7416&lt;0,0,1000)</f>
        <v/>
      </c>
      <c r="I7416" s="20">
        <f>IF(Q7416&lt;0,0,1000)</f>
        <v/>
      </c>
      <c r="J7416" s="20">
        <f>I7416</f>
        <v/>
      </c>
      <c r="K7416" s="12" t="n">
        <v>-37.6</v>
      </c>
      <c r="L7416" s="12">
        <f>SQRT(E7416^2)+1</f>
        <v/>
      </c>
      <c r="M7416" s="20">
        <f>IF(Q7416&lt;=0,0,1000)</f>
        <v/>
      </c>
      <c r="N7416" s="20" t="n"/>
      <c r="O7416" s="20" t="n"/>
      <c r="Q7416" s="12" t="n">
        <v>34.9</v>
      </c>
      <c r="R7416" s="31" t="n">
        <v>49.57</v>
      </c>
      <c r="S7416" s="12">
        <f>-K7416</f>
        <v/>
      </c>
      <c r="T7416" s="12" t="n">
        <v>6.956674088334338</v>
      </c>
      <c r="U7416" t="n">
        <v>16.90098265357356</v>
      </c>
      <c r="Z7416">
        <f>T7416/$W$2</f>
        <v/>
      </c>
      <c r="AA7416">
        <f>U7416/$X$2</f>
        <v/>
      </c>
      <c r="AC7416" t="n">
        <v>0.2502489218952443</v>
      </c>
      <c r="AD7416" t="n">
        <v>0</v>
      </c>
      <c r="AF7416">
        <f>Z7416+0.14</f>
        <v/>
      </c>
      <c r="AG7416">
        <f>AA7416+0.1834</f>
        <v/>
      </c>
    </row>
    <row r="7417" spans="1:36">
      <c r="A7417" s="13" t="s">
        <v>7584</v>
      </c>
      <c r="B7417" t="n">
        <v>0.3056261001627046</v>
      </c>
      <c r="C7417" t="n">
        <v>0.3054449393486046</v>
      </c>
      <c r="D7417" s="20" t="n">
        <v>0.3054518434173081</v>
      </c>
      <c r="E7417" s="20">
        <f>Q7417</f>
        <v/>
      </c>
      <c r="F7417" s="20">
        <f>-Q7417+0.0001</f>
        <v/>
      </c>
      <c r="G7417" s="20">
        <f>-Q7417</f>
        <v/>
      </c>
      <c r="H7417" s="20">
        <f>IF(Q7417&lt;0,0,1000)</f>
        <v/>
      </c>
      <c r="I7417" s="20">
        <f>IF(Q7417&lt;0,0,1000)</f>
        <v/>
      </c>
      <c r="J7417" s="20">
        <f>I7417</f>
        <v/>
      </c>
      <c r="K7417" s="12" t="n">
        <v>-37.6</v>
      </c>
      <c r="L7417" s="12">
        <f>SQRT(E7417^2)+1</f>
        <v/>
      </c>
      <c r="M7417" s="20">
        <f>IF(Q7417&lt;=0,0,1000)</f>
        <v/>
      </c>
      <c r="N7417" s="20" t="n"/>
      <c r="O7417" s="20" t="n"/>
      <c r="Q7417" s="12" t="n">
        <v>37.05</v>
      </c>
      <c r="R7417" s="31" t="n">
        <v>47.76</v>
      </c>
      <c r="S7417" s="12">
        <f>-K7417</f>
        <v/>
      </c>
      <c r="T7417" s="12" t="n">
        <v>5.124693108143759</v>
      </c>
      <c r="U7417" t="n">
        <v>12.48564814917276</v>
      </c>
      <c r="Z7417">
        <f>T7417/$W$2</f>
        <v/>
      </c>
      <c r="AA7417">
        <f>U7417/$X$2</f>
        <v/>
      </c>
      <c r="AC7417" t="n">
        <v>0.1959231568307631</v>
      </c>
      <c r="AD7417" t="n">
        <v>0</v>
      </c>
      <c r="AF7417">
        <f>Z7417+0.14</f>
        <v/>
      </c>
      <c r="AG7417">
        <f>AA7417+0.1834</f>
        <v/>
      </c>
    </row>
    <row r="7418" spans="1:36">
      <c r="A7418" s="13" t="s">
        <v>7585</v>
      </c>
      <c r="B7418" t="n">
        <v>0.2796137264897913</v>
      </c>
      <c r="C7418" t="n">
        <v>0.2835722185177141</v>
      </c>
      <c r="D7418" s="20" t="n">
        <v>0.2835785460072794</v>
      </c>
      <c r="E7418" s="20">
        <f>Q7418</f>
        <v/>
      </c>
      <c r="F7418" s="20">
        <f>-Q7418+0.0001</f>
        <v/>
      </c>
      <c r="G7418" s="20">
        <f>-Q7418</f>
        <v/>
      </c>
      <c r="H7418" s="20">
        <f>IF(Q7418&lt;0,0,1000)</f>
        <v/>
      </c>
      <c r="I7418" s="20">
        <f>IF(Q7418&lt;0,0,1000)</f>
        <v/>
      </c>
      <c r="J7418" s="20">
        <f>I7418</f>
        <v/>
      </c>
      <c r="K7418" s="12" t="n">
        <v>-37.6</v>
      </c>
      <c r="L7418" s="12">
        <f>SQRT(E7418^2)+1</f>
        <v/>
      </c>
      <c r="M7418" s="20">
        <f>IF(Q7418&lt;=0,0,1000)</f>
        <v/>
      </c>
      <c r="N7418" s="20" t="n"/>
      <c r="O7418" s="20" t="n"/>
      <c r="Q7418" s="12" t="n">
        <v>37.07</v>
      </c>
      <c r="R7418" s="31" t="n">
        <v>46.01</v>
      </c>
      <c r="S7418" s="12">
        <f>-K7418</f>
        <v/>
      </c>
      <c r="T7418" s="12" t="n">
        <v>4.359035687832506</v>
      </c>
      <c r="U7418" t="n">
        <v>10.69560426628329</v>
      </c>
      <c r="Z7418">
        <f>T7418/$W$2</f>
        <v/>
      </c>
      <c r="AA7418">
        <f>U7418/$X$2</f>
        <v/>
      </c>
      <c r="AC7418" t="n">
        <v>0.1699111989928372</v>
      </c>
      <c r="AD7418" t="n">
        <v>0</v>
      </c>
      <c r="AF7418">
        <f>Z7418+0.14</f>
        <v/>
      </c>
      <c r="AG7418">
        <f>AA7418+0.1834</f>
        <v/>
      </c>
    </row>
    <row r="7419" spans="1:36">
      <c r="A7419" s="13" t="s">
        <v>7586</v>
      </c>
      <c r="B7419" t="n">
        <v>0.2955069067914777</v>
      </c>
      <c r="C7419" t="n">
        <v>0.298959703608871</v>
      </c>
      <c r="D7419" s="20" t="n">
        <v>0.2989667496340904</v>
      </c>
      <c r="E7419" s="20">
        <f>Q7419</f>
        <v/>
      </c>
      <c r="F7419" s="20">
        <f>-Q7419+0.0001</f>
        <v/>
      </c>
      <c r="G7419" s="20">
        <f>-Q7419</f>
        <v/>
      </c>
      <c r="H7419" s="20">
        <f>IF(Q7419&lt;0,0,1000)</f>
        <v/>
      </c>
      <c r="I7419" s="20">
        <f>IF(Q7419&lt;0,0,1000)</f>
        <v/>
      </c>
      <c r="J7419" s="20">
        <f>I7419</f>
        <v/>
      </c>
      <c r="K7419" s="12" t="n">
        <v>-37.6</v>
      </c>
      <c r="L7419" s="12">
        <f>SQRT(E7419^2)+1</f>
        <v/>
      </c>
      <c r="M7419" s="20">
        <f>IF(Q7419&lt;=0,0,1000)</f>
        <v/>
      </c>
      <c r="N7419" s="20" t="n"/>
      <c r="O7419" s="20" t="n"/>
      <c r="Q7419" s="12" t="n">
        <v>36.77</v>
      </c>
      <c r="R7419" s="31" t="n">
        <v>43.15</v>
      </c>
      <c r="S7419" s="12">
        <f>-K7419</f>
        <v/>
      </c>
      <c r="T7419" s="12" t="n">
        <v>4.651293959978846</v>
      </c>
      <c r="U7419" t="n">
        <v>11.38211064667655</v>
      </c>
      <c r="Z7419">
        <f>T7419/$W$2</f>
        <v/>
      </c>
      <c r="AA7419">
        <f>U7419/$X$2</f>
        <v/>
      </c>
      <c r="AC7419" t="n">
        <v>0.185804068937266</v>
      </c>
      <c r="AD7419" t="n">
        <v>0</v>
      </c>
      <c r="AF7419">
        <f>Z7419+0.14</f>
        <v/>
      </c>
      <c r="AG7419">
        <f>AA7419+0.1834</f>
        <v/>
      </c>
    </row>
    <row r="7420" spans="1:36">
      <c r="A7420" s="13" t="s">
        <v>7587</v>
      </c>
      <c r="B7420" t="n">
        <v>0.3084614082772501</v>
      </c>
      <c r="C7420" t="n">
        <v>0.3132383843143451</v>
      </c>
      <c r="D7420" s="20" t="n">
        <v>0.3132462490382428</v>
      </c>
      <c r="E7420" s="20">
        <f>Q7420</f>
        <v/>
      </c>
      <c r="F7420" s="20">
        <f>-Q7420+0.0001</f>
        <v/>
      </c>
      <c r="G7420" s="20">
        <f>-Q7420</f>
        <v/>
      </c>
      <c r="H7420" s="20">
        <f>IF(Q7420&lt;0,0,1000)</f>
        <v/>
      </c>
      <c r="I7420" s="20">
        <f>IF(Q7420&lt;0,0,1000)</f>
        <v/>
      </c>
      <c r="J7420" s="20">
        <f>I7420</f>
        <v/>
      </c>
      <c r="K7420" s="12" t="n">
        <v>-37.6</v>
      </c>
      <c r="L7420" s="12">
        <f>SQRT(E7420^2)+1</f>
        <v/>
      </c>
      <c r="M7420" s="20">
        <f>IF(Q7420&lt;=0,0,1000)</f>
        <v/>
      </c>
      <c r="N7420" s="20" t="n"/>
      <c r="O7420" s="20" t="n"/>
      <c r="Q7420" s="12" t="n">
        <v>35.97</v>
      </c>
      <c r="R7420" s="31" t="n">
        <v>40.63</v>
      </c>
      <c r="S7420" s="12">
        <f>-K7420</f>
        <v/>
      </c>
      <c r="T7420" s="12" t="n">
        <v>4.74439121285647</v>
      </c>
      <c r="U7420" t="n">
        <v>11.61249787285756</v>
      </c>
      <c r="Z7420">
        <f>T7420/$W$2</f>
        <v/>
      </c>
      <c r="AA7420">
        <f>U7420/$X$2</f>
        <v/>
      </c>
      <c r="AC7420" t="n">
        <v>0.1987582538038911</v>
      </c>
      <c r="AD7420" t="n">
        <v>0</v>
      </c>
      <c r="AF7420">
        <f>Z7420+0.14</f>
        <v/>
      </c>
      <c r="AG7420">
        <f>AA7420+0.1834</f>
        <v/>
      </c>
    </row>
    <row r="7421" spans="1:36">
      <c r="A7421" s="13" t="s">
        <v>7588</v>
      </c>
      <c r="B7421" t="n">
        <v>0.3366228616002319</v>
      </c>
      <c r="C7421" t="n">
        <v>0.3413111851502398</v>
      </c>
      <c r="D7421" s="20" t="n">
        <v>0.3413200327837707</v>
      </c>
      <c r="E7421" s="20">
        <f>Q7421</f>
        <v/>
      </c>
      <c r="F7421" s="20">
        <f>-Q7421+0.0001</f>
        <v/>
      </c>
      <c r="G7421" s="20">
        <f>-Q7421</f>
        <v/>
      </c>
      <c r="H7421" s="20">
        <f>IF(Q7421&lt;0,0,1000)</f>
        <v/>
      </c>
      <c r="I7421" s="20">
        <f>IF(Q7421&lt;0,0,1000)</f>
        <v/>
      </c>
      <c r="J7421" s="20">
        <f>I7421</f>
        <v/>
      </c>
      <c r="K7421" s="12" t="n">
        <v>-37.6</v>
      </c>
      <c r="L7421" s="12">
        <f>SQRT(E7421^2)+1</f>
        <v/>
      </c>
      <c r="M7421" s="20">
        <f>IF(Q7421&lt;=0,0,1000)</f>
        <v/>
      </c>
      <c r="N7421" s="20" t="n"/>
      <c r="O7421" s="20" t="n"/>
      <c r="Q7421" s="12" t="n">
        <v>35.54</v>
      </c>
      <c r="R7421" s="31" t="n">
        <v>38.95</v>
      </c>
      <c r="S7421" s="12">
        <f>-K7421</f>
        <v/>
      </c>
      <c r="T7421" s="12" t="n">
        <v>5.173345193226309</v>
      </c>
      <c r="U7421" t="n">
        <v>12.60365378210449</v>
      </c>
      <c r="Z7421">
        <f>T7421/$W$2</f>
        <v/>
      </c>
      <c r="AA7421">
        <f>U7421/$X$2</f>
        <v/>
      </c>
      <c r="AC7421" t="n">
        <v>0.2269193134774179</v>
      </c>
      <c r="AD7421" t="n">
        <v>0</v>
      </c>
      <c r="AF7421">
        <f>Z7421+0.14</f>
        <v/>
      </c>
      <c r="AG7421">
        <f>AA7421+0.1834</f>
        <v/>
      </c>
    </row>
    <row r="7422" spans="1:36">
      <c r="A7422" s="13" t="s">
        <v>7589</v>
      </c>
      <c r="B7422" t="n">
        <v>0.4106580893992021</v>
      </c>
      <c r="C7422" t="n">
        <v>0.4167074430464885</v>
      </c>
      <c r="D7422" s="20" t="n">
        <v>0.4167190095649524</v>
      </c>
      <c r="E7422" s="20">
        <f>Q7422</f>
        <v/>
      </c>
      <c r="F7422" s="20">
        <f>-Q7422+0.0001</f>
        <v/>
      </c>
      <c r="G7422" s="20">
        <f>-Q7422</f>
        <v/>
      </c>
      <c r="H7422" s="20">
        <f>IF(Q7422&lt;0,0,1000)</f>
        <v/>
      </c>
      <c r="I7422" s="20">
        <f>IF(Q7422&lt;0,0,1000)</f>
        <v/>
      </c>
      <c r="J7422" s="20">
        <f>I7422</f>
        <v/>
      </c>
      <c r="K7422" s="12" t="n">
        <v>-37.6</v>
      </c>
      <c r="L7422" s="12">
        <f>SQRT(E7422^2)+1</f>
        <v/>
      </c>
      <c r="M7422" s="20">
        <f>IF(Q7422&lt;=0,0,1000)</f>
        <v/>
      </c>
      <c r="N7422" s="20" t="n"/>
      <c r="O7422" s="20" t="n"/>
      <c r="Q7422" s="12" t="n">
        <v>35.93</v>
      </c>
      <c r="R7422" s="31" t="n">
        <v>37.58</v>
      </c>
      <c r="S7422" s="12">
        <f>-K7422</f>
        <v/>
      </c>
      <c r="T7422" s="12" t="n">
        <v>6.302301046050017</v>
      </c>
      <c r="U7422" t="n">
        <v>15.37590081443876</v>
      </c>
      <c r="Z7422">
        <f>T7422/$W$2</f>
        <v/>
      </c>
      <c r="AA7422">
        <f>U7422/$X$2</f>
        <v/>
      </c>
      <c r="AC7422" t="n">
        <v>0.3009532931794914</v>
      </c>
      <c r="AD7422" t="n">
        <v>0</v>
      </c>
      <c r="AF7422">
        <f>Z7422+0.14</f>
        <v/>
      </c>
      <c r="AG7422">
        <f>AA7422+0.1834</f>
        <v/>
      </c>
    </row>
    <row r="7423" spans="1:36">
      <c r="A7423" s="13" t="s">
        <v>7590</v>
      </c>
      <c r="B7423" t="n">
        <v>0.5502410088436626</v>
      </c>
      <c r="C7423" t="n">
        <v>0.5454714076334681</v>
      </c>
      <c r="D7423" s="20" t="n">
        <v>0.5454836380385132</v>
      </c>
      <c r="E7423" s="20">
        <f>Q7423</f>
        <v/>
      </c>
      <c r="F7423" s="20">
        <f>-Q7423+0.0001</f>
        <v/>
      </c>
      <c r="G7423" s="20">
        <f>-Q7423</f>
        <v/>
      </c>
      <c r="H7423" s="20">
        <f>IF(Q7423&lt;0,0,1000)</f>
        <v/>
      </c>
      <c r="I7423" s="20">
        <f>IF(Q7423&lt;0,0,1000)</f>
        <v/>
      </c>
      <c r="J7423" s="20">
        <f>I7423</f>
        <v/>
      </c>
      <c r="K7423" s="12" t="n">
        <v>-37.6</v>
      </c>
      <c r="L7423" s="12">
        <f>SQRT(E7423^2)+1</f>
        <v/>
      </c>
      <c r="M7423" s="20">
        <f>IF(Q7423&lt;=0,0,1000)</f>
        <v/>
      </c>
      <c r="N7423" s="20" t="n"/>
      <c r="O7423" s="20" t="n"/>
      <c r="Q7423" s="12" t="n">
        <v>36.5</v>
      </c>
      <c r="R7423" s="31" t="n">
        <v>38.13</v>
      </c>
      <c r="S7423" s="12">
        <f>-K7423</f>
        <v/>
      </c>
      <c r="T7423" s="12" t="n">
        <v>9.515928746199801</v>
      </c>
      <c r="U7423" t="n">
        <v>23.04093903330966</v>
      </c>
      <c r="Z7423">
        <f>T7423/$W$2</f>
        <v/>
      </c>
      <c r="AA7423">
        <f>U7423/$X$2</f>
        <v/>
      </c>
      <c r="AC7423" t="n">
        <v>0.4405353190237393</v>
      </c>
      <c r="AD7423" t="n">
        <v>0.09648363803851318</v>
      </c>
      <c r="AF7423">
        <f>Z7423+0.14</f>
        <v/>
      </c>
      <c r="AG7423">
        <f>AA7423+0.1834</f>
        <v/>
      </c>
    </row>
    <row r="7424" spans="1:36">
      <c r="A7424" s="13" t="s">
        <v>7591</v>
      </c>
      <c r="B7424" t="n">
        <v>0.5546832819469064</v>
      </c>
      <c r="C7424" t="n">
        <v>0.5501400627201253</v>
      </c>
      <c r="D7424" s="20" t="n">
        <v>0.5501433035942833</v>
      </c>
      <c r="E7424" s="20">
        <f>Q7424</f>
        <v/>
      </c>
      <c r="F7424" s="20">
        <f>-Q7424+0.0001</f>
        <v/>
      </c>
      <c r="G7424" s="20">
        <f>-Q7424</f>
        <v/>
      </c>
      <c r="H7424" s="20">
        <f>IF(Q7424&lt;0,0,1000)</f>
        <v/>
      </c>
      <c r="I7424" s="20">
        <f>IF(Q7424&lt;0,0,1000)</f>
        <v/>
      </c>
      <c r="J7424" s="20">
        <f>I7424</f>
        <v/>
      </c>
      <c r="K7424" s="12" t="n">
        <v>-37.6</v>
      </c>
      <c r="L7424" s="12">
        <f>SQRT(E7424^2)+1</f>
        <v/>
      </c>
      <c r="M7424" s="20">
        <f>IF(Q7424&lt;=0,0,1000)</f>
        <v/>
      </c>
      <c r="N7424" s="20" t="n"/>
      <c r="O7424" s="20" t="n"/>
      <c r="Q7424" s="12" t="n">
        <v>37.02</v>
      </c>
      <c r="R7424" s="31" t="n">
        <v>41.03</v>
      </c>
      <c r="S7424" s="12">
        <f>-K7424</f>
        <v/>
      </c>
      <c r="T7424" s="12" t="n">
        <v>9.749159864328245</v>
      </c>
      <c r="U7424" t="n">
        <v>23.84237065784426</v>
      </c>
      <c r="Z7424">
        <f>T7424/$W$2</f>
        <v/>
      </c>
      <c r="AA7424">
        <f>U7424/$X$2</f>
        <v/>
      </c>
      <c r="AC7424" t="n">
        <v>0.4449816536518139</v>
      </c>
      <c r="AD7424" t="n">
        <v>0.1011433035942833</v>
      </c>
      <c r="AF7424">
        <f>Z7424+0.14</f>
        <v/>
      </c>
      <c r="AG7424">
        <f>AA7424+0.1834</f>
        <v/>
      </c>
    </row>
    <row r="7425" spans="1:36">
      <c r="A7425" s="13" t="s">
        <v>7592</v>
      </c>
      <c r="B7425" t="n">
        <v>0.5382231602390618</v>
      </c>
      <c r="C7425" t="n">
        <v>0.5332895445030582</v>
      </c>
      <c r="D7425" s="20" t="n">
        <v>0.5332943653659532</v>
      </c>
      <c r="E7425" s="20">
        <f>Q7425</f>
        <v/>
      </c>
      <c r="F7425" s="20">
        <f>-Q7425+0.0001</f>
        <v/>
      </c>
      <c r="G7425" s="20">
        <f>-Q7425</f>
        <v/>
      </c>
      <c r="H7425" s="20">
        <f>IF(Q7425&lt;0,0,1000)</f>
        <v/>
      </c>
      <c r="I7425" s="20">
        <f>IF(Q7425&lt;0,0,1000)</f>
        <v/>
      </c>
      <c r="J7425" s="20">
        <f>I7425</f>
        <v/>
      </c>
      <c r="K7425" s="12" t="n">
        <v>-37.6</v>
      </c>
      <c r="L7425" s="12">
        <f>SQRT(E7425^2)+1</f>
        <v/>
      </c>
      <c r="M7425" s="20">
        <f>IF(Q7425&lt;=0,0,1000)</f>
        <v/>
      </c>
      <c r="N7425" s="20" t="n"/>
      <c r="O7425" s="20" t="n"/>
      <c r="Q7425" s="12" t="n">
        <v>38.96</v>
      </c>
      <c r="R7425" s="31" t="n">
        <v>43.76</v>
      </c>
      <c r="S7425" s="12">
        <f>-K7425</f>
        <v/>
      </c>
      <c r="T7425" s="12" t="n">
        <v>9.449859153013444</v>
      </c>
      <c r="U7425" t="n">
        <v>23.0394512228932</v>
      </c>
      <c r="Z7425">
        <f>T7425/$W$2</f>
        <v/>
      </c>
      <c r="AA7425">
        <f>U7425/$X$2</f>
        <v/>
      </c>
      <c r="AC7425" t="n">
        <v>0.4285207580457896</v>
      </c>
      <c r="AD7425" t="n">
        <v>0.08429436536595319</v>
      </c>
      <c r="AF7425">
        <f>Z7425+0.14</f>
        <v/>
      </c>
      <c r="AG7425">
        <f>AA7425+0.1834</f>
        <v/>
      </c>
    </row>
    <row r="7426" spans="1:36">
      <c r="A7426" s="13" t="s">
        <v>7593</v>
      </c>
      <c r="B7426" t="n">
        <v>0.5150323205569048</v>
      </c>
      <c r="C7426" t="n">
        <v>0.5091953877347556</v>
      </c>
      <c r="D7426" s="20" t="n">
        <v>0.5092002527739156</v>
      </c>
      <c r="E7426" s="20">
        <f>Q7426</f>
        <v/>
      </c>
      <c r="F7426" s="20">
        <f>-Q7426+0.0001</f>
        <v/>
      </c>
      <c r="G7426" s="20">
        <f>-Q7426</f>
        <v/>
      </c>
      <c r="H7426" s="20">
        <f>IF(Q7426&lt;0,0,1000)</f>
        <v/>
      </c>
      <c r="I7426" s="20">
        <f>IF(Q7426&lt;0,0,1000)</f>
        <v/>
      </c>
      <c r="J7426" s="20">
        <f>I7426</f>
        <v/>
      </c>
      <c r="K7426" s="12" t="n">
        <v>-37.6</v>
      </c>
      <c r="L7426" s="12">
        <f>SQRT(E7426^2)+1</f>
        <v/>
      </c>
      <c r="M7426" s="20">
        <f>IF(Q7426&lt;=0,0,1000)</f>
        <v/>
      </c>
      <c r="N7426" s="20" t="n"/>
      <c r="O7426" s="20" t="n"/>
      <c r="Q7426" s="12" t="n">
        <v>39.89</v>
      </c>
      <c r="R7426" s="31" t="n">
        <v>48.28</v>
      </c>
      <c r="S7426" s="12">
        <f>-K7426</f>
        <v/>
      </c>
      <c r="T7426" s="12" t="n">
        <v>9.221255753213139</v>
      </c>
      <c r="U7426" t="n">
        <v>22.55245525977036</v>
      </c>
      <c r="Z7426">
        <f>T7426/$W$2</f>
        <v/>
      </c>
      <c r="AA7426">
        <f>U7426/$X$2</f>
        <v/>
      </c>
      <c r="AC7426" t="n">
        <v>0.4053298213978506</v>
      </c>
      <c r="AD7426" t="n">
        <v>0.06020025277391555</v>
      </c>
      <c r="AF7426">
        <f>Z7426+0.14</f>
        <v/>
      </c>
      <c r="AG7426">
        <f>AA7426+0.1834</f>
        <v/>
      </c>
    </row>
    <row r="7427" spans="1:36">
      <c r="A7427" s="13" t="s">
        <v>7594</v>
      </c>
      <c r="B7427" t="n">
        <v>0.4985131027249482</v>
      </c>
      <c r="C7427" t="n">
        <v>0.4917641537753625</v>
      </c>
      <c r="D7427" s="20" t="n">
        <v>0.4917690081539873</v>
      </c>
      <c r="E7427" s="20">
        <f>Q7427</f>
        <v/>
      </c>
      <c r="F7427" s="20">
        <f>-Q7427+0.0001</f>
        <v/>
      </c>
      <c r="G7427" s="20">
        <f>-Q7427</f>
        <v/>
      </c>
      <c r="H7427" s="20">
        <f>IF(Q7427&lt;0,0,1000)</f>
        <v/>
      </c>
      <c r="I7427" s="20">
        <f>IF(Q7427&lt;0,0,1000)</f>
        <v/>
      </c>
      <c r="J7427" s="20">
        <f>I7427</f>
        <v/>
      </c>
      <c r="K7427" s="12" t="n">
        <v>-37.6</v>
      </c>
      <c r="L7427" s="12">
        <f>SQRT(E7427^2)+1</f>
        <v/>
      </c>
      <c r="M7427" s="20">
        <f>IF(Q7427&lt;=0,0,1000)</f>
        <v/>
      </c>
      <c r="N7427" s="20" t="n"/>
      <c r="O7427" s="20" t="n"/>
      <c r="Q7427" s="12" t="n">
        <v>41.16</v>
      </c>
      <c r="R7427" s="31" t="n">
        <v>47.27</v>
      </c>
      <c r="S7427" s="12">
        <f>-K7427</f>
        <v/>
      </c>
      <c r="T7427" s="12" t="n">
        <v>9.005607000846732</v>
      </c>
      <c r="U7427" t="n">
        <v>21.99487061878653</v>
      </c>
      <c r="Z7427">
        <f>T7427/$W$2</f>
        <v/>
      </c>
      <c r="AA7427">
        <f>U7427/$X$2</f>
        <v/>
      </c>
      <c r="AC7427" t="n">
        <v>0.3888106209280677</v>
      </c>
      <c r="AD7427" t="n">
        <v>0.04276900815398726</v>
      </c>
      <c r="AF7427">
        <f>Z7427+0.14</f>
        <v/>
      </c>
      <c r="AG7427">
        <f>AA7427+0.1834</f>
        <v/>
      </c>
    </row>
    <row r="7428" spans="1:36">
      <c r="A7428" s="13" t="s">
        <v>7595</v>
      </c>
      <c r="B7428" t="n">
        <v>0.4837784922925553</v>
      </c>
      <c r="C7428" t="n">
        <v>0.4768607325122018</v>
      </c>
      <c r="D7428" s="20" t="n">
        <v>0.4768659355929938</v>
      </c>
      <c r="E7428" s="20">
        <f>Q7428</f>
        <v/>
      </c>
      <c r="F7428" s="20">
        <f>-Q7428+0.0001</f>
        <v/>
      </c>
      <c r="G7428" s="20">
        <f>-Q7428</f>
        <v/>
      </c>
      <c r="H7428" s="20">
        <f>IF(Q7428&lt;0,0,1000)</f>
        <v/>
      </c>
      <c r="I7428" s="20">
        <f>IF(Q7428&lt;0,0,1000)</f>
        <v/>
      </c>
      <c r="J7428" s="20">
        <f>I7428</f>
        <v/>
      </c>
      <c r="K7428" s="12" t="n">
        <v>-37.6</v>
      </c>
      <c r="L7428" s="12">
        <f>SQRT(E7428^2)+1</f>
        <v/>
      </c>
      <c r="M7428" s="20">
        <f>IF(Q7428&lt;=0,0,1000)</f>
        <v/>
      </c>
      <c r="N7428" s="20" t="n"/>
      <c r="O7428" s="20" t="n"/>
      <c r="Q7428" s="12" t="n">
        <v>44.79</v>
      </c>
      <c r="R7428" s="31" t="n">
        <v>47.95</v>
      </c>
      <c r="S7428" s="12">
        <f>-K7428</f>
        <v/>
      </c>
      <c r="T7428" s="12" t="n">
        <v>8.751070574019515</v>
      </c>
      <c r="U7428" t="n">
        <v>21.34513108733039</v>
      </c>
      <c r="Z7428">
        <f>T7428/$W$2</f>
        <v/>
      </c>
      <c r="AA7428">
        <f>U7428/$X$2</f>
        <v/>
      </c>
      <c r="AC7428" t="n">
        <v>0.374075880226186</v>
      </c>
      <c r="AD7428" t="n">
        <v>0.02786593559299383</v>
      </c>
      <c r="AF7428">
        <f>Z7428+0.14</f>
        <v/>
      </c>
      <c r="AG7428">
        <f>AA7428+0.1834</f>
        <v/>
      </c>
    </row>
    <row r="7429" spans="1:36">
      <c r="A7429" s="13" t="s">
        <v>7596</v>
      </c>
      <c r="B7429" t="n">
        <v>0.4557897062283661</v>
      </c>
      <c r="C7429" t="n">
        <v>0.4479474116598627</v>
      </c>
      <c r="D7429" s="20" t="n">
        <v>0.4479515373439766</v>
      </c>
      <c r="E7429" s="20">
        <f>Q7429</f>
        <v/>
      </c>
      <c r="F7429" s="20">
        <f>-Q7429+0.0001</f>
        <v/>
      </c>
      <c r="G7429" s="20">
        <f>-Q7429</f>
        <v/>
      </c>
      <c r="H7429" s="20">
        <f>IF(Q7429&lt;0,0,1000)</f>
        <v/>
      </c>
      <c r="I7429" s="20">
        <f>IF(Q7429&lt;0,0,1000)</f>
        <v/>
      </c>
      <c r="J7429" s="20">
        <f>I7429</f>
        <v/>
      </c>
      <c r="K7429" s="12" t="n">
        <v>-37.6</v>
      </c>
      <c r="L7429" s="12">
        <f>SQRT(E7429^2)+1</f>
        <v/>
      </c>
      <c r="M7429" s="20">
        <f>IF(Q7429&lt;=0,0,1000)</f>
        <v/>
      </c>
      <c r="N7429" s="20" t="n"/>
      <c r="O7429" s="20" t="n"/>
      <c r="Q7429" s="12" t="n">
        <v>46.54</v>
      </c>
      <c r="R7429" s="31" t="n">
        <v>49</v>
      </c>
      <c r="S7429" s="12">
        <f>-K7429</f>
        <v/>
      </c>
      <c r="T7429" s="12" t="n">
        <v>8.410503065642246</v>
      </c>
      <c r="U7429" t="n">
        <v>20.55617754682787</v>
      </c>
      <c r="Z7429">
        <f>T7429/$W$2</f>
        <v/>
      </c>
      <c r="AA7429">
        <f>U7429/$X$2</f>
        <v/>
      </c>
      <c r="AC7429" t="n">
        <v>0.3460874737661039</v>
      </c>
      <c r="AD7429" t="n">
        <v>0</v>
      </c>
      <c r="AF7429">
        <f>Z7429+0.14</f>
        <v/>
      </c>
      <c r="AG7429">
        <f>AA7429+0.1834</f>
        <v/>
      </c>
    </row>
    <row r="7430" spans="1:36">
      <c r="A7430" s="13" t="s">
        <v>7597</v>
      </c>
      <c r="B7430" t="n">
        <v>0.4407665485697521</v>
      </c>
      <c r="C7430" t="n">
        <v>0.4310177655150561</v>
      </c>
      <c r="D7430" s="20" t="n">
        <v>0.4310211243703706</v>
      </c>
      <c r="E7430" s="20">
        <f>Q7430</f>
        <v/>
      </c>
      <c r="F7430" s="20">
        <f>-Q7430+0.0001</f>
        <v/>
      </c>
      <c r="G7430" s="20">
        <f>-Q7430</f>
        <v/>
      </c>
      <c r="H7430" s="20">
        <f>IF(Q7430&lt;0,0,1000)</f>
        <v/>
      </c>
      <c r="I7430" s="20">
        <f>IF(Q7430&lt;0,0,1000)</f>
        <v/>
      </c>
      <c r="J7430" s="20">
        <f>I7430</f>
        <v/>
      </c>
      <c r="K7430" s="12" t="n">
        <v>-37.6</v>
      </c>
      <c r="L7430" s="12">
        <f>SQRT(E7430^2)+1</f>
        <v/>
      </c>
      <c r="M7430" s="20">
        <f>IF(Q7430&lt;=0,0,1000)</f>
        <v/>
      </c>
      <c r="N7430" s="20" t="n"/>
      <c r="O7430" s="20" t="n"/>
      <c r="Q7430" s="12" t="n">
        <v>40.8</v>
      </c>
      <c r="R7430" s="31" t="n">
        <v>49.38</v>
      </c>
      <c r="S7430" s="12">
        <f>-K7430</f>
        <v/>
      </c>
      <c r="T7430" s="12" t="n">
        <v>8.329194631056813</v>
      </c>
      <c r="U7430" t="n">
        <v>20.34368290844655</v>
      </c>
      <c r="Z7430">
        <f>T7430/$W$2</f>
        <v/>
      </c>
      <c r="AA7430">
        <f>U7430/$X$2</f>
        <v/>
      </c>
      <c r="AC7430" t="n">
        <v>0.3310645470652743</v>
      </c>
      <c r="AD7430" t="n">
        <v>0</v>
      </c>
      <c r="AF7430">
        <f>Z7430+0.14</f>
        <v/>
      </c>
      <c r="AG7430">
        <f>AA7430+0.1834</f>
        <v/>
      </c>
    </row>
    <row r="7431" spans="1:36">
      <c r="A7431" s="13" t="s">
        <v>7598</v>
      </c>
      <c r="B7431" t="n">
        <v>0.436191428271014</v>
      </c>
      <c r="C7431" t="n">
        <v>0.4260587920369261</v>
      </c>
      <c r="D7431" s="20" t="n">
        <v>0.4260619555782871</v>
      </c>
      <c r="E7431" s="20">
        <f>Q7431</f>
        <v/>
      </c>
      <c r="F7431" s="20">
        <f>-Q7431+0.0001</f>
        <v/>
      </c>
      <c r="G7431" s="20">
        <f>-Q7431</f>
        <v/>
      </c>
      <c r="H7431" s="20">
        <f>IF(Q7431&lt;0,0,1000)</f>
        <v/>
      </c>
      <c r="I7431" s="20">
        <f>IF(Q7431&lt;0,0,1000)</f>
        <v/>
      </c>
      <c r="J7431" s="20">
        <f>I7431</f>
        <v/>
      </c>
      <c r="K7431" s="12" t="n">
        <v>-37.6</v>
      </c>
      <c r="L7431" s="12">
        <f>SQRT(E7431^2)+1</f>
        <v/>
      </c>
      <c r="M7431" s="20">
        <f>IF(Q7431&lt;=0,0,1000)</f>
        <v/>
      </c>
      <c r="N7431" s="20" t="n"/>
      <c r="O7431" s="20" t="n"/>
      <c r="Q7431" s="12" t="n">
        <v>39.35</v>
      </c>
      <c r="R7431" s="31" t="n">
        <v>46.1</v>
      </c>
      <c r="S7431" s="12">
        <f>-K7431</f>
        <v/>
      </c>
      <c r="T7431" s="12" t="n">
        <v>8.289129261374727</v>
      </c>
      <c r="U7431" t="n">
        <v>20.24589104648685</v>
      </c>
      <c r="Z7431">
        <f>T7431/$W$2</f>
        <v/>
      </c>
      <c r="AA7431">
        <f>U7431/$X$2</f>
        <v/>
      </c>
      <c r="AC7431" t="n">
        <v>0.3264894599345365</v>
      </c>
      <c r="AD7431" t="n">
        <v>0</v>
      </c>
      <c r="AF7431">
        <f>Z7431+0.14</f>
        <v/>
      </c>
      <c r="AG7431">
        <f>AA7431+0.1834</f>
        <v/>
      </c>
    </row>
    <row r="7432" spans="1:36">
      <c r="A7432" s="13" t="s">
        <v>7599</v>
      </c>
      <c r="B7432" t="n">
        <v>0.4384227195929409</v>
      </c>
      <c r="C7432" t="n">
        <v>0.4289717891985969</v>
      </c>
      <c r="D7432" s="20" t="n">
        <v>0.4289746303184453</v>
      </c>
      <c r="E7432" s="20">
        <f>Q7432</f>
        <v/>
      </c>
      <c r="F7432" s="20">
        <f>-Q7432+0.0001</f>
        <v/>
      </c>
      <c r="G7432" s="20">
        <f>-Q7432</f>
        <v/>
      </c>
      <c r="H7432" s="20">
        <f>IF(Q7432&lt;0,0,1000)</f>
        <v/>
      </c>
      <c r="I7432" s="20">
        <f>IF(Q7432&lt;0,0,1000)</f>
        <v/>
      </c>
      <c r="J7432" s="20">
        <f>I7432</f>
        <v/>
      </c>
      <c r="K7432" s="12" t="n">
        <v>-37.6</v>
      </c>
      <c r="L7432" s="12">
        <f>SQRT(E7432^2)+1</f>
        <v/>
      </c>
      <c r="M7432" s="20">
        <f>IF(Q7432&lt;=0,0,1000)</f>
        <v/>
      </c>
      <c r="N7432" s="20" t="n"/>
      <c r="O7432" s="20" t="n"/>
      <c r="Q7432" s="12" t="n">
        <v>38.88</v>
      </c>
      <c r="R7432" s="31" t="n">
        <v>44.07</v>
      </c>
      <c r="S7432" s="12">
        <f>-K7432</f>
        <v/>
      </c>
      <c r="T7432" s="12" t="n">
        <v>8.316228117543357</v>
      </c>
      <c r="U7432" t="n">
        <v>20.37186776588306</v>
      </c>
      <c r="Z7432">
        <f>T7432/$W$2</f>
        <v/>
      </c>
      <c r="AA7432">
        <f>U7432/$X$2</f>
        <v/>
      </c>
      <c r="AC7432" t="n">
        <v>0.3287209198379735</v>
      </c>
      <c r="AD7432" t="n">
        <v>0</v>
      </c>
      <c r="AF7432">
        <f>Z7432+0.14</f>
        <v/>
      </c>
      <c r="AG7432">
        <f>AA7432+0.1834</f>
        <v/>
      </c>
    </row>
    <row r="7433" spans="1:36">
      <c r="A7433" s="13" t="s">
        <v>7600</v>
      </c>
      <c r="B7433" t="n">
        <v>0.4476698724725556</v>
      </c>
      <c r="C7433" t="n">
        <v>0.4385602775422384</v>
      </c>
      <c r="D7433" s="20" t="n">
        <v>0.4385631346466422</v>
      </c>
      <c r="E7433" s="20">
        <f>Q7433</f>
        <v/>
      </c>
      <c r="F7433" s="20">
        <f>-Q7433+0.0001</f>
        <v/>
      </c>
      <c r="G7433" s="20">
        <f>-Q7433</f>
        <v/>
      </c>
      <c r="H7433" s="20">
        <f>IF(Q7433&lt;0,0,1000)</f>
        <v/>
      </c>
      <c r="I7433" s="20">
        <f>IF(Q7433&lt;0,0,1000)</f>
        <v/>
      </c>
      <c r="J7433" s="20">
        <f>I7433</f>
        <v/>
      </c>
      <c r="K7433" s="12" t="n">
        <v>-37.6</v>
      </c>
      <c r="L7433" s="12">
        <f>SQRT(E7433^2)+1</f>
        <v/>
      </c>
      <c r="M7433" s="20">
        <f>IF(Q7433&lt;=0,0,1000)</f>
        <v/>
      </c>
      <c r="N7433" s="20" t="n"/>
      <c r="O7433" s="20" t="n"/>
      <c r="Q7433" s="12" t="n">
        <v>42.65</v>
      </c>
      <c r="R7433" s="31" t="n">
        <v>44.16</v>
      </c>
      <c r="S7433" s="12">
        <f>-K7433</f>
        <v/>
      </c>
      <c r="T7433" s="12" t="n">
        <v>8.416391541748563</v>
      </c>
      <c r="U7433" t="n">
        <v>20.59563634723898</v>
      </c>
      <c r="Z7433">
        <f>T7433/$W$2</f>
        <v/>
      </c>
      <c r="AA7433">
        <f>U7433/$X$2</f>
        <v/>
      </c>
      <c r="AC7433" t="n">
        <v>0.3379680625980393</v>
      </c>
      <c r="AD7433" t="n">
        <v>0</v>
      </c>
      <c r="AF7433">
        <f>Z7433+0.14</f>
        <v/>
      </c>
      <c r="AG7433">
        <f>AA7433+0.1834</f>
        <v/>
      </c>
    </row>
    <row r="7434" spans="1:36">
      <c r="A7434" s="13" t="s">
        <v>7601</v>
      </c>
      <c r="B7434" t="n">
        <v>0.4627954760700705</v>
      </c>
      <c r="C7434" t="n">
        <v>0.4532214185178731</v>
      </c>
      <c r="D7434" s="20" t="n">
        <v>0.4532235996762501</v>
      </c>
      <c r="E7434" s="20">
        <f>Q7434</f>
        <v/>
      </c>
      <c r="F7434" s="20">
        <f>-Q7434+0.0001</f>
        <v/>
      </c>
      <c r="G7434" s="20">
        <f>-Q7434</f>
        <v/>
      </c>
      <c r="H7434" s="20">
        <f>IF(Q7434&lt;0,0,1000)</f>
        <v/>
      </c>
      <c r="I7434" s="20">
        <f>IF(Q7434&lt;0,0,1000)</f>
        <v/>
      </c>
      <c r="J7434" s="20">
        <f>I7434</f>
        <v/>
      </c>
      <c r="K7434" s="12" t="n">
        <v>-37.6</v>
      </c>
      <c r="L7434" s="12">
        <f>SQRT(E7434^2)+1</f>
        <v/>
      </c>
      <c r="M7434" s="20">
        <f>IF(Q7434&lt;=0,0,1000)</f>
        <v/>
      </c>
      <c r="N7434" s="20" t="n"/>
      <c r="O7434" s="20" t="n"/>
      <c r="Q7434" s="12" t="n">
        <v>48.1</v>
      </c>
      <c r="R7434" s="31" t="n">
        <v>48.27</v>
      </c>
      <c r="S7434" s="12">
        <f>-K7434</f>
        <v/>
      </c>
      <c r="T7434" s="12" t="n">
        <v>8.767558307117206</v>
      </c>
      <c r="U7434" t="n">
        <v>21.51056660713761</v>
      </c>
      <c r="Z7434">
        <f>T7434/$W$2</f>
        <v/>
      </c>
      <c r="AA7434">
        <f>U7434/$X$2</f>
        <v/>
      </c>
      <c r="AC7434" t="n">
        <v>0.3530939890090277</v>
      </c>
      <c r="AD7434" t="n">
        <v>0.004223599676250078</v>
      </c>
      <c r="AF7434">
        <f>Z7434+0.14</f>
        <v/>
      </c>
      <c r="AG7434">
        <f>AA7434+0.1834</f>
        <v/>
      </c>
    </row>
    <row r="7435" spans="1:36">
      <c r="A7435" s="13" t="s">
        <v>7602</v>
      </c>
      <c r="B7435" t="n">
        <v>0.4707871485222768</v>
      </c>
      <c r="C7435" t="n">
        <v>0.4595615690288603</v>
      </c>
      <c r="D7435" s="20" t="n">
        <v>0.4595627424188162</v>
      </c>
      <c r="E7435" s="20">
        <f>Q7435</f>
        <v/>
      </c>
      <c r="F7435" s="20">
        <f>-Q7435+0.0001</f>
        <v/>
      </c>
      <c r="G7435" s="20">
        <f>-Q7435</f>
        <v/>
      </c>
      <c r="H7435" s="20">
        <f>IF(Q7435&lt;0,0,1000)</f>
        <v/>
      </c>
      <c r="I7435" s="20">
        <f>IF(Q7435&lt;0,0,1000)</f>
        <v/>
      </c>
      <c r="J7435" s="20">
        <f>I7435</f>
        <v/>
      </c>
      <c r="K7435" s="12" t="n">
        <v>-37.6</v>
      </c>
      <c r="L7435" s="12">
        <f>SQRT(E7435^2)+1</f>
        <v/>
      </c>
      <c r="M7435" s="20">
        <f>IF(Q7435&lt;=0,0,1000)</f>
        <v/>
      </c>
      <c r="N7435" s="20" t="n"/>
      <c r="O7435" s="20" t="n"/>
      <c r="Q7435" s="12" t="n">
        <v>44.78</v>
      </c>
      <c r="R7435" s="31" t="n">
        <v>64.06999999999999</v>
      </c>
      <c r="S7435" s="12">
        <f>-K7435</f>
        <v/>
      </c>
      <c r="T7435" s="12" t="n">
        <v>9.07394892191871</v>
      </c>
      <c r="U7435" t="n">
        <v>22.27599058835325</v>
      </c>
      <c r="Z7435">
        <f>T7435/$W$2</f>
        <v/>
      </c>
      <c r="AA7435">
        <f>U7435/$X$2</f>
        <v/>
      </c>
      <c r="AC7435" t="n">
        <v>0.3610859802810541</v>
      </c>
      <c r="AD7435" t="n">
        <v>0.01056274241881616</v>
      </c>
      <c r="AF7435">
        <f>Z7435+0.14</f>
        <v/>
      </c>
      <c r="AG7435">
        <f>AA7435+0.1834</f>
        <v/>
      </c>
    </row>
    <row r="7436" spans="1:36">
      <c r="A7436" s="13" t="s">
        <v>7603</v>
      </c>
      <c r="B7436" t="n">
        <v>0.470349342293244</v>
      </c>
      <c r="C7436" t="n">
        <v>0.4564067252474612</v>
      </c>
      <c r="D7436" s="20" t="n">
        <v>0.4564072396252299</v>
      </c>
      <c r="E7436" s="20">
        <f>Q7436</f>
        <v/>
      </c>
      <c r="F7436" s="20">
        <f>-Q7436+0.0001</f>
        <v/>
      </c>
      <c r="G7436" s="20">
        <f>-Q7436</f>
        <v/>
      </c>
      <c r="H7436" s="20">
        <f>IF(Q7436&lt;0,0,1000)</f>
        <v/>
      </c>
      <c r="I7436" s="20">
        <f>IF(Q7436&lt;0,0,1000)</f>
        <v/>
      </c>
      <c r="J7436" s="20">
        <f>I7436</f>
        <v/>
      </c>
      <c r="K7436" s="12" t="n">
        <v>-37.6</v>
      </c>
      <c r="L7436" s="12">
        <f>SQRT(E7436^2)+1</f>
        <v/>
      </c>
      <c r="M7436" s="20">
        <f>IF(Q7436&lt;=0,0,1000)</f>
        <v/>
      </c>
      <c r="N7436" s="20" t="n"/>
      <c r="O7436" s="20" t="n"/>
      <c r="Q7436" s="12" t="n">
        <v>40.91</v>
      </c>
      <c r="R7436" s="31" t="n">
        <v>71.37</v>
      </c>
      <c r="S7436" s="12">
        <f>-K7436</f>
        <v/>
      </c>
      <c r="T7436" s="12" t="n">
        <v>9.274287636408689</v>
      </c>
      <c r="U7436" t="n">
        <v>22.70858018327855</v>
      </c>
      <c r="Z7436">
        <f>T7436/$W$2</f>
        <v/>
      </c>
      <c r="AA7436">
        <f>U7436/$X$2</f>
        <v/>
      </c>
      <c r="AC7436" t="n">
        <v>0.3606483230718228</v>
      </c>
      <c r="AD7436" t="n">
        <v>0.007407239625229933</v>
      </c>
      <c r="AF7436">
        <f>Z7436+0.14</f>
        <v/>
      </c>
      <c r="AG7436">
        <f>AA7436+0.1834</f>
        <v/>
      </c>
    </row>
    <row r="7437" spans="1:36">
      <c r="A7437" s="13" t="s">
        <v>7604</v>
      </c>
      <c r="B7437" t="n">
        <v>0.4645076146472956</v>
      </c>
      <c r="C7437" t="n">
        <v>0.4494921116410449</v>
      </c>
      <c r="D7437" s="20" t="n">
        <v>0.4494921190395326</v>
      </c>
      <c r="E7437" s="20">
        <f>Q7437</f>
        <v/>
      </c>
      <c r="F7437" s="20">
        <f>-Q7437+0.0001</f>
        <v/>
      </c>
      <c r="G7437" s="20">
        <f>-Q7437</f>
        <v/>
      </c>
      <c r="H7437" s="20">
        <f>IF(Q7437&lt;0,0,1000)</f>
        <v/>
      </c>
      <c r="I7437" s="20">
        <f>IF(Q7437&lt;0,0,1000)</f>
        <v/>
      </c>
      <c r="J7437" s="20">
        <f>I7437</f>
        <v/>
      </c>
      <c r="K7437" s="12" t="n">
        <v>-37.6</v>
      </c>
      <c r="L7437" s="12">
        <f>SQRT(E7437^2)+1</f>
        <v/>
      </c>
      <c r="M7437" s="20">
        <f>IF(Q7437&lt;=0,0,1000)</f>
        <v/>
      </c>
      <c r="N7437" s="20" t="n"/>
      <c r="O7437" s="20" t="n"/>
      <c r="Q7437" s="12" t="n">
        <v>37.07</v>
      </c>
      <c r="R7437" s="31" t="n">
        <v>66.20999999999999</v>
      </c>
      <c r="S7437" s="12">
        <f>-K7437</f>
        <v/>
      </c>
      <c r="T7437" s="12" t="n">
        <v>9.274287636408689</v>
      </c>
      <c r="U7437" t="n">
        <v>22.70294321179125</v>
      </c>
      <c r="Z7437">
        <f>T7437/$W$2</f>
        <v/>
      </c>
      <c r="AA7437">
        <f>U7437/$X$2</f>
        <v/>
      </c>
      <c r="AC7437" t="n">
        <v>0.3548067895604192</v>
      </c>
      <c r="AD7437" t="n">
        <v>0.0004921190395326125</v>
      </c>
      <c r="AF7437">
        <f>Z7437+0.14</f>
        <v/>
      </c>
      <c r="AG7437">
        <f>AA7437+0.1834</f>
        <v/>
      </c>
    </row>
    <row r="7438" spans="1:36">
      <c r="A7438" s="13" t="s">
        <v>7605</v>
      </c>
      <c r="B7438" t="n">
        <v>0.4577557989737757</v>
      </c>
      <c r="C7438" t="n">
        <v>0.4436014146227</v>
      </c>
      <c r="D7438" s="20" t="n">
        <v>0.4436022345297247</v>
      </c>
      <c r="E7438" s="20">
        <f>Q7438</f>
        <v/>
      </c>
      <c r="F7438" s="20">
        <f>-Q7438+0.0001</f>
        <v/>
      </c>
      <c r="G7438" s="20">
        <f>-Q7438</f>
        <v/>
      </c>
      <c r="H7438" s="20">
        <f>IF(Q7438&lt;0,0,1000)</f>
        <v/>
      </c>
      <c r="I7438" s="20">
        <f>IF(Q7438&lt;0,0,1000)</f>
        <v/>
      </c>
      <c r="J7438" s="20">
        <f>I7438</f>
        <v/>
      </c>
      <c r="K7438" s="12" t="n">
        <v>-37.6</v>
      </c>
      <c r="L7438" s="12">
        <f>SQRT(E7438^2)+1</f>
        <v/>
      </c>
      <c r="M7438" s="20">
        <f>IF(Q7438&lt;=0,0,1000)</f>
        <v/>
      </c>
      <c r="N7438" s="20" t="n"/>
      <c r="O7438" s="20" t="n"/>
      <c r="Q7438" s="12" t="n">
        <v>34.32</v>
      </c>
      <c r="R7438" s="31" t="n">
        <v>49.24</v>
      </c>
      <c r="S7438" s="12">
        <f>-K7438</f>
        <v/>
      </c>
      <c r="T7438" s="12" t="n">
        <v>9.059816579263545</v>
      </c>
      <c r="U7438" t="n">
        <v>22.15663251378213</v>
      </c>
      <c r="Z7438">
        <f>T7438/$W$2</f>
        <v/>
      </c>
      <c r="AA7438">
        <f>U7438/$X$2</f>
        <v/>
      </c>
      <c r="AC7438" t="n">
        <v>0.3480546972042599</v>
      </c>
      <c r="AD7438" t="n">
        <v>0</v>
      </c>
      <c r="AF7438">
        <f>Z7438+0.14</f>
        <v/>
      </c>
      <c r="AG7438">
        <f>AA7438+0.1834</f>
        <v/>
      </c>
    </row>
    <row r="7439" spans="1:36">
      <c r="A7439" s="13" t="s">
        <v>7606</v>
      </c>
      <c r="B7439" t="n">
        <v>0.4128868965176009</v>
      </c>
      <c r="C7439" t="n">
        <v>0.3984974231933943</v>
      </c>
      <c r="D7439" s="20" t="n">
        <v>0.3984984280392387</v>
      </c>
      <c r="E7439" s="20">
        <f>Q7439</f>
        <v/>
      </c>
      <c r="F7439" s="20">
        <f>-Q7439+0.0001</f>
        <v/>
      </c>
      <c r="G7439" s="20">
        <f>-Q7439</f>
        <v/>
      </c>
      <c r="H7439" s="20">
        <f>IF(Q7439&lt;0,0,1000)</f>
        <v/>
      </c>
      <c r="I7439" s="20">
        <f>IF(Q7439&lt;0,0,1000)</f>
        <v/>
      </c>
      <c r="J7439" s="20">
        <f>I7439</f>
        <v/>
      </c>
      <c r="K7439" s="12" t="n">
        <v>-37.6</v>
      </c>
      <c r="L7439" s="12">
        <f>SQRT(E7439^2)+1</f>
        <v/>
      </c>
      <c r="M7439" s="20">
        <f>IF(Q7439&lt;=0,0,1000)</f>
        <v/>
      </c>
      <c r="N7439" s="20" t="n"/>
      <c r="O7439" s="20" t="n"/>
      <c r="Q7439" s="12" t="n">
        <v>32.71</v>
      </c>
      <c r="R7439" s="31" t="n">
        <v>46.07</v>
      </c>
      <c r="S7439" s="12">
        <f>-K7439</f>
        <v/>
      </c>
      <c r="T7439" s="12" t="n">
        <v>8.291484651817255</v>
      </c>
      <c r="U7439" t="n">
        <v>20.23461710351224</v>
      </c>
      <c r="Z7439">
        <f>T7439/$W$2</f>
        <v/>
      </c>
      <c r="AA7439">
        <f>U7439/$X$2</f>
        <v/>
      </c>
      <c r="AC7439" t="n">
        <v>0.3031857637448254</v>
      </c>
      <c r="AD7439" t="n">
        <v>0</v>
      </c>
      <c r="AF7439">
        <f>Z7439+0.14</f>
        <v/>
      </c>
      <c r="AG7439">
        <f>AA7439+0.1834</f>
        <v/>
      </c>
    </row>
    <row r="7440" spans="1:36">
      <c r="A7440" s="13" t="s">
        <v>7607</v>
      </c>
      <c r="B7440" t="n">
        <v>0.3592544287189829</v>
      </c>
      <c r="C7440" t="n">
        <v>0.3483828167410429</v>
      </c>
      <c r="D7440" s="20" t="n">
        <v>0.348388214490074</v>
      </c>
      <c r="E7440" s="20">
        <f>Q7440</f>
        <v/>
      </c>
      <c r="F7440" s="20">
        <f>-Q7440+0.0001</f>
        <v/>
      </c>
      <c r="G7440" s="20">
        <f>-Q7440</f>
        <v/>
      </c>
      <c r="H7440" s="20">
        <f>IF(Q7440&lt;0,0,1000)</f>
        <v/>
      </c>
      <c r="I7440" s="20">
        <f>IF(Q7440&lt;0,0,1000)</f>
        <v/>
      </c>
      <c r="J7440" s="20">
        <f>I7440</f>
        <v/>
      </c>
      <c r="K7440" s="12" t="n">
        <v>-37.6</v>
      </c>
      <c r="L7440" s="12">
        <f>SQRT(E7440^2)+1</f>
        <v/>
      </c>
      <c r="M7440" s="20">
        <f>IF(Q7440&lt;=0,0,1000)</f>
        <v/>
      </c>
      <c r="N7440" s="20" t="n"/>
      <c r="O7440" s="20" t="n"/>
      <c r="Q7440" s="12" t="n">
        <v>29.94</v>
      </c>
      <c r="R7440" s="31" t="n">
        <v>47.43</v>
      </c>
      <c r="S7440" s="12">
        <f>-K7440</f>
        <v/>
      </c>
      <c r="T7440" s="12" t="n">
        <v>7.003492479804713</v>
      </c>
      <c r="U7440" t="n">
        <v>17.01606765034347</v>
      </c>
      <c r="Z7440">
        <f>T7440/$W$2</f>
        <v/>
      </c>
      <c r="AA7440">
        <f>U7440/$X$2</f>
        <v/>
      </c>
      <c r="AC7440" t="n">
        <v>0.2495515814619597</v>
      </c>
      <c r="AD7440" t="n">
        <v>0</v>
      </c>
      <c r="AF7440">
        <f>Z7440+0.14</f>
        <v/>
      </c>
      <c r="AG7440">
        <f>AA7440+0.1834</f>
        <v/>
      </c>
    </row>
    <row r="7441" spans="1:36">
      <c r="A7441" s="13" t="s">
        <v>7608</v>
      </c>
      <c r="B7441" t="n">
        <v>0.3070399503882113</v>
      </c>
      <c r="C7441" t="n">
        <v>0.3067538433542984</v>
      </c>
      <c r="D7441" s="20" t="n">
        <v>0.3067607080049475</v>
      </c>
      <c r="E7441" s="20">
        <f>Q7441</f>
        <v/>
      </c>
      <c r="F7441" s="20">
        <f>-Q7441+0.0001</f>
        <v/>
      </c>
      <c r="G7441" s="20">
        <f>-Q7441</f>
        <v/>
      </c>
      <c r="H7441" s="20">
        <f>IF(Q7441&lt;0,0,1000)</f>
        <v/>
      </c>
      <c r="I7441" s="20">
        <f>IF(Q7441&lt;0,0,1000)</f>
        <v/>
      </c>
      <c r="J7441" s="20">
        <f>I7441</f>
        <v/>
      </c>
      <c r="K7441" s="12" t="n">
        <v>-37.6</v>
      </c>
      <c r="L7441" s="12">
        <f>SQRT(E7441^2)+1</f>
        <v/>
      </c>
      <c r="M7441" s="20">
        <f>IF(Q7441&lt;=0,0,1000)</f>
        <v/>
      </c>
      <c r="N7441" s="20" t="n"/>
      <c r="O7441" s="20" t="n"/>
      <c r="Q7441" s="12" t="n">
        <v>32.23</v>
      </c>
      <c r="R7441" s="31" t="n">
        <v>45.08</v>
      </c>
      <c r="S7441" s="12">
        <f>-K7441</f>
        <v/>
      </c>
      <c r="T7441" s="12" t="n">
        <v>5.159212850571145</v>
      </c>
      <c r="U7441" t="n">
        <v>12.57081362651847</v>
      </c>
      <c r="Z7441">
        <f>T7441/$W$2</f>
        <v/>
      </c>
      <c r="AA7441">
        <f>U7441/$X$2</f>
        <v/>
      </c>
      <c r="AC7441" t="n">
        <v>0.1973370187849799</v>
      </c>
      <c r="AD7441" t="n">
        <v>0</v>
      </c>
      <c r="AF7441">
        <f>Z7441+0.14</f>
        <v/>
      </c>
      <c r="AG7441">
        <f>AA7441+0.1834</f>
        <v/>
      </c>
    </row>
    <row r="7442" spans="1:36">
      <c r="A7442" s="13" t="s">
        <v>7609</v>
      </c>
      <c r="B7442" t="n">
        <v>0.2874312018947332</v>
      </c>
      <c r="C7442" t="n">
        <v>0.293849983858528</v>
      </c>
      <c r="D7442" s="20" t="n">
        <v>0.2938576772160164</v>
      </c>
      <c r="E7442" s="20">
        <f>Q7442</f>
        <v/>
      </c>
      <c r="F7442" s="20">
        <f>-Q7442+0.0001</f>
        <v/>
      </c>
      <c r="G7442" s="20">
        <f>-Q7442</f>
        <v/>
      </c>
      <c r="H7442" s="20">
        <f>IF(Q7442&lt;0,0,1000)</f>
        <v/>
      </c>
      <c r="I7442" s="20">
        <f>IF(Q7442&lt;0,0,1000)</f>
        <v/>
      </c>
      <c r="J7442" s="20">
        <f>I7442</f>
        <v/>
      </c>
      <c r="K7442" s="12" t="n">
        <v>-37.6</v>
      </c>
      <c r="L7442" s="12">
        <f>SQRT(E7442^2)+1</f>
        <v/>
      </c>
      <c r="M7442" s="20">
        <f>IF(Q7442&lt;=0,0,1000)</f>
        <v/>
      </c>
      <c r="N7442" s="20" t="n"/>
      <c r="O7442" s="20" t="n"/>
      <c r="Q7442" s="12" t="n">
        <v>27.78</v>
      </c>
      <c r="R7442" s="31" t="n">
        <v>45.81</v>
      </c>
      <c r="S7442" s="12">
        <f>-K7442</f>
        <v/>
      </c>
      <c r="T7442" s="12" t="n">
        <v>4.250635497447067</v>
      </c>
      <c r="U7442" t="n">
        <v>10.42606133826531</v>
      </c>
      <c r="Z7442">
        <f>T7442/$W$2</f>
        <v/>
      </c>
      <c r="AA7442">
        <f>U7442/$X$2</f>
        <v/>
      </c>
      <c r="AC7442" t="n">
        <v>0.1777282128372269</v>
      </c>
      <c r="AD7442" t="n">
        <v>0</v>
      </c>
      <c r="AF7442">
        <f>Z7442+0.14</f>
        <v/>
      </c>
      <c r="AG7442">
        <f>AA7442+0.1834</f>
        <v/>
      </c>
    </row>
    <row r="7443" spans="1:36">
      <c r="A7443" s="13" t="s">
        <v>7610</v>
      </c>
      <c r="B7443" t="n">
        <v>0.2934148284500188</v>
      </c>
      <c r="C7443" t="n">
        <v>0.297670738991609</v>
      </c>
      <c r="D7443" s="20" t="n">
        <v>0.2976782030386019</v>
      </c>
      <c r="E7443" s="20">
        <f>Q7443</f>
        <v/>
      </c>
      <c r="F7443" s="20">
        <f>-Q7443+0.0001</f>
        <v/>
      </c>
      <c r="G7443" s="20">
        <f>-Q7443</f>
        <v/>
      </c>
      <c r="H7443" s="20">
        <f>IF(Q7443&lt;0,0,1000)</f>
        <v/>
      </c>
      <c r="I7443" s="20">
        <f>IF(Q7443&lt;0,0,1000)</f>
        <v/>
      </c>
      <c r="J7443" s="20">
        <f>I7443</f>
        <v/>
      </c>
      <c r="K7443" s="12" t="n">
        <v>-37.6</v>
      </c>
      <c r="L7443" s="12">
        <f>SQRT(E7443^2)+1</f>
        <v/>
      </c>
      <c r="M7443" s="20">
        <f>IF(Q7443&lt;=0,0,1000)</f>
        <v/>
      </c>
      <c r="N7443" s="20" t="n"/>
      <c r="O7443" s="20" t="n"/>
      <c r="Q7443" s="12" t="n">
        <v>27.95</v>
      </c>
      <c r="R7443" s="31" t="n">
        <v>38.17</v>
      </c>
      <c r="S7443" s="12">
        <f>-K7443</f>
        <v/>
      </c>
      <c r="T7443" s="12" t="n">
        <v>4.535671103900492</v>
      </c>
      <c r="U7443" t="n">
        <v>11.09549925338255</v>
      </c>
      <c r="Z7443">
        <f>T7443/$W$2</f>
        <v/>
      </c>
      <c r="AA7443">
        <f>U7443/$X$2</f>
        <v/>
      </c>
      <c r="AC7443" t="n">
        <v>0.1837118517858637</v>
      </c>
      <c r="AD7443" t="n">
        <v>0</v>
      </c>
      <c r="AF7443">
        <f>Z7443+0.14</f>
        <v/>
      </c>
      <c r="AG7443">
        <f>AA7443+0.1834</f>
        <v/>
      </c>
    </row>
    <row r="7444" spans="1:36">
      <c r="A7444" s="13" t="s">
        <v>7611</v>
      </c>
      <c r="B7444" t="n">
        <v>0.3181146311669006</v>
      </c>
      <c r="C7444" t="n">
        <v>0.3257769582028365</v>
      </c>
      <c r="D7444" s="20" t="n">
        <v>0.3257864045652661</v>
      </c>
      <c r="E7444" s="20">
        <f>Q7444</f>
        <v/>
      </c>
      <c r="F7444" s="20">
        <f>-Q7444+0.0001</f>
        <v/>
      </c>
      <c r="G7444" s="20">
        <f>-Q7444</f>
        <v/>
      </c>
      <c r="H7444" s="20">
        <f>IF(Q7444&lt;0,0,1000)</f>
        <v/>
      </c>
      <c r="I7444" s="20">
        <f>IF(Q7444&lt;0,0,1000)</f>
        <v/>
      </c>
      <c r="J7444" s="20">
        <f>I7444</f>
        <v/>
      </c>
      <c r="K7444" s="12" t="n">
        <v>-37.6</v>
      </c>
      <c r="L7444" s="12">
        <f>SQRT(E7444^2)+1</f>
        <v/>
      </c>
      <c r="M7444" s="20">
        <f>IF(Q7444&lt;=0,0,1000)</f>
        <v/>
      </c>
      <c r="N7444" s="20" t="n"/>
      <c r="O7444" s="20" t="n"/>
      <c r="Q7444" s="12" t="n">
        <v>25.03</v>
      </c>
      <c r="R7444" s="31" t="n">
        <v>37.82</v>
      </c>
      <c r="S7444" s="12">
        <f>-K7444</f>
        <v/>
      </c>
      <c r="T7444" s="12" t="n">
        <v>4.62645908445233</v>
      </c>
      <c r="U7444" t="n">
        <v>11.32008097857148</v>
      </c>
      <c r="Z7444">
        <f>T7444/$W$2</f>
        <v/>
      </c>
      <c r="AA7444">
        <f>U7444/$X$2</f>
        <v/>
      </c>
      <c r="AC7444" t="n">
        <v>0.2084109441530927</v>
      </c>
      <c r="AD7444" t="n">
        <v>0</v>
      </c>
      <c r="AF7444">
        <f>Z7444+0.14</f>
        <v/>
      </c>
      <c r="AG7444">
        <f>AA7444+0.1834</f>
        <v/>
      </c>
    </row>
    <row r="7445" spans="1:36">
      <c r="A7445" s="13" t="s">
        <v>7612</v>
      </c>
      <c r="B7445" t="n">
        <v>0.3691887732069875</v>
      </c>
      <c r="C7445" t="n">
        <v>0.3809024175555398</v>
      </c>
      <c r="D7445" s="20" t="n">
        <v>0.3809151418060333</v>
      </c>
      <c r="E7445" s="20">
        <f>Q7445</f>
        <v/>
      </c>
      <c r="F7445" s="20">
        <f>-Q7445+0.0001</f>
        <v/>
      </c>
      <c r="G7445" s="20">
        <f>-Q7445</f>
        <v/>
      </c>
      <c r="H7445" s="20">
        <f>IF(Q7445&lt;0,0,1000)</f>
        <v/>
      </c>
      <c r="I7445" s="20">
        <f>IF(Q7445&lt;0,0,1000)</f>
        <v/>
      </c>
      <c r="J7445" s="20">
        <f>I7445</f>
        <v/>
      </c>
      <c r="K7445" s="12" t="n">
        <v>-37.6</v>
      </c>
      <c r="L7445" s="12">
        <f>SQRT(E7445^2)+1</f>
        <v/>
      </c>
      <c r="M7445" s="20">
        <f>IF(Q7445&lt;=0,0,1000)</f>
        <v/>
      </c>
      <c r="N7445" s="20" t="n"/>
      <c r="O7445" s="20" t="n"/>
      <c r="Q7445" s="12" t="n">
        <v>30.1</v>
      </c>
      <c r="R7445" s="31" t="n">
        <v>37.34</v>
      </c>
      <c r="S7445" s="12">
        <f>-K7445</f>
        <v/>
      </c>
      <c r="T7445" s="12" t="n">
        <v>5.04476953640481</v>
      </c>
      <c r="U7445" t="n">
        <v>12.28636341140836</v>
      </c>
      <c r="Z7445">
        <f>T7445/$W$2</f>
        <v/>
      </c>
      <c r="AA7445">
        <f>U7445/$X$2</f>
        <v/>
      </c>
      <c r="AC7445" t="n">
        <v>0.2594839148907234</v>
      </c>
      <c r="AD7445" t="n">
        <v>0</v>
      </c>
      <c r="AF7445">
        <f>Z7445+0.14</f>
        <v/>
      </c>
      <c r="AG7445">
        <f>AA7445+0.1834</f>
        <v/>
      </c>
    </row>
    <row r="7446" spans="1:36">
      <c r="A7446" s="13" t="s">
        <v>7613</v>
      </c>
      <c r="B7446" t="n">
        <v>0.4431882749074716</v>
      </c>
      <c r="C7446" t="n">
        <v>0.4565377100923876</v>
      </c>
      <c r="D7446" s="20" t="n">
        <v>0.4565532776708235</v>
      </c>
      <c r="E7446" s="20">
        <f>Q7446</f>
        <v/>
      </c>
      <c r="F7446" s="20">
        <f>-Q7446+0.0001</f>
        <v/>
      </c>
      <c r="G7446" s="20">
        <f>-Q7446</f>
        <v/>
      </c>
      <c r="H7446" s="20">
        <f>IF(Q7446&lt;0,0,1000)</f>
        <v/>
      </c>
      <c r="I7446" s="20">
        <f>IF(Q7446&lt;0,0,1000)</f>
        <v/>
      </c>
      <c r="J7446" s="20">
        <f>I7446</f>
        <v/>
      </c>
      <c r="K7446" s="12" t="n">
        <v>-37.6</v>
      </c>
      <c r="L7446" s="12">
        <f>SQRT(E7446^2)+1</f>
        <v/>
      </c>
      <c r="M7446" s="20">
        <f>IF(Q7446&lt;=0,0,1000)</f>
        <v/>
      </c>
      <c r="N7446" s="20" t="n"/>
      <c r="O7446" s="20" t="n"/>
      <c r="Q7446" s="12" t="n">
        <v>29.82</v>
      </c>
      <c r="R7446" s="31" t="n">
        <v>37.35</v>
      </c>
      <c r="S7446" s="12">
        <f>-K7446</f>
        <v/>
      </c>
      <c r="T7446" s="12" t="n">
        <v>6.145754065467966</v>
      </c>
      <c r="U7446" t="n">
        <v>14.98913746127225</v>
      </c>
      <c r="Z7446">
        <f>T7446/$W$2</f>
        <v/>
      </c>
      <c r="AA7446">
        <f>U7446/$X$2</f>
        <v/>
      </c>
      <c r="AC7446" t="n">
        <v>0.3334821333614455</v>
      </c>
      <c r="AD7446" t="n">
        <v>0.007553277670823533</v>
      </c>
      <c r="AF7446">
        <f>Z7446+0.14</f>
        <v/>
      </c>
      <c r="AG7446">
        <f>AA7446+0.1834</f>
        <v/>
      </c>
    </row>
    <row r="7447" spans="1:36">
      <c r="A7447" s="13" t="s">
        <v>7614</v>
      </c>
      <c r="B7447" t="n">
        <v>0.5054610205410044</v>
      </c>
      <c r="C7447" t="n">
        <v>0.4952915298241191</v>
      </c>
      <c r="D7447" s="20" t="n">
        <v>0.4953005531018195</v>
      </c>
      <c r="E7447" s="20">
        <f>Q7447</f>
        <v/>
      </c>
      <c r="F7447" s="20">
        <f>-Q7447+0.0001</f>
        <v/>
      </c>
      <c r="G7447" s="20">
        <f>-Q7447</f>
        <v/>
      </c>
      <c r="H7447" s="20">
        <f>IF(Q7447&lt;0,0,1000)</f>
        <v/>
      </c>
      <c r="I7447" s="20">
        <f>IF(Q7447&lt;0,0,1000)</f>
        <v/>
      </c>
      <c r="J7447" s="20">
        <f>I7447</f>
        <v/>
      </c>
      <c r="K7447" s="12" t="n">
        <v>-37.6</v>
      </c>
      <c r="L7447" s="12">
        <f>SQRT(E7447^2)+1</f>
        <v/>
      </c>
      <c r="M7447" s="20">
        <f>IF(Q7447&lt;=0,0,1000)</f>
        <v/>
      </c>
      <c r="N7447" s="20" t="n"/>
      <c r="O7447" s="20" t="n"/>
      <c r="Q7447" s="12" t="n">
        <v>30.89</v>
      </c>
      <c r="R7447" s="31" t="n">
        <v>37.13</v>
      </c>
      <c r="S7447" s="12">
        <f>-K7447</f>
        <v/>
      </c>
      <c r="T7447" s="12" t="n">
        <v>9.279703617478104</v>
      </c>
      <c r="U7447" t="n">
        <v>22.46199946178738</v>
      </c>
      <c r="Z7447">
        <f>T7447/$W$2</f>
        <v/>
      </c>
      <c r="AA7447">
        <f>U7447/$X$2</f>
        <v/>
      </c>
      <c r="AC7447" t="n">
        <v>0.3957564425203851</v>
      </c>
      <c r="AD7447" t="n">
        <v>0.04630055310181952</v>
      </c>
      <c r="AF7447">
        <f>Z7447+0.14</f>
        <v/>
      </c>
      <c r="AG7447">
        <f>AA7447+0.1834</f>
        <v/>
      </c>
    </row>
    <row r="7448" spans="1:36">
      <c r="A7448" s="13" t="s">
        <v>7615</v>
      </c>
      <c r="B7448" t="n">
        <v>0.5087979148219082</v>
      </c>
      <c r="C7448" t="n">
        <v>0.4986657476611642</v>
      </c>
      <c r="D7448" s="20" t="n">
        <v>0.4986659524630475</v>
      </c>
      <c r="E7448" s="20">
        <f>Q7448</f>
        <v/>
      </c>
      <c r="F7448" s="20">
        <f>-Q7448+0.0001</f>
        <v/>
      </c>
      <c r="G7448" s="20">
        <f>-Q7448</f>
        <v/>
      </c>
      <c r="H7448" s="20">
        <f>IF(Q7448&lt;0,0,1000)</f>
        <v/>
      </c>
      <c r="I7448" s="20">
        <f>IF(Q7448&lt;0,0,1000)</f>
        <v/>
      </c>
      <c r="J7448" s="20">
        <f>I7448</f>
        <v/>
      </c>
      <c r="K7448" s="12" t="n">
        <v>-37.6</v>
      </c>
      <c r="L7448" s="12">
        <f>SQRT(E7448^2)+1</f>
        <v/>
      </c>
      <c r="M7448" s="20">
        <f>IF(Q7448&lt;=0,0,1000)</f>
        <v/>
      </c>
      <c r="N7448" s="20" t="n"/>
      <c r="O7448" s="20" t="n"/>
      <c r="Q7448" s="12" t="n">
        <v>30.88</v>
      </c>
      <c r="R7448" s="31" t="n">
        <v>37.99</v>
      </c>
      <c r="S7448" s="12">
        <f>-K7448</f>
        <v/>
      </c>
      <c r="T7448" s="12" t="n">
        <v>9.50639723961039</v>
      </c>
      <c r="U7448" t="n">
        <v>23.23980059963689</v>
      </c>
      <c r="Z7448">
        <f>T7448/$W$2</f>
        <v/>
      </c>
      <c r="AA7448">
        <f>U7448/$X$2</f>
        <v/>
      </c>
      <c r="AC7448" t="n">
        <v>0.399097310675578</v>
      </c>
      <c r="AD7448" t="n">
        <v>0.04966595246304745</v>
      </c>
      <c r="AF7448">
        <f>Z7448+0.14</f>
        <v/>
      </c>
      <c r="AG7448">
        <f>AA7448+0.1834</f>
        <v/>
      </c>
    </row>
    <row r="7449" spans="1:36">
      <c r="A7449" s="13" t="s">
        <v>7616</v>
      </c>
      <c r="B7449" t="n">
        <v>0.496993203865163</v>
      </c>
      <c r="C7449" t="n">
        <v>0.4872282950290138</v>
      </c>
      <c r="D7449" s="20" t="n">
        <v>0.4872304426324658</v>
      </c>
      <c r="E7449" s="20">
        <f>Q7449</f>
        <v/>
      </c>
      <c r="F7449" s="20">
        <f>-Q7449+0.0001</f>
        <v/>
      </c>
      <c r="G7449" s="20">
        <f>-Q7449</f>
        <v/>
      </c>
      <c r="H7449" s="20">
        <f>IF(Q7449&lt;0,0,1000)</f>
        <v/>
      </c>
      <c r="I7449" s="20">
        <f>IF(Q7449&lt;0,0,1000)</f>
        <v/>
      </c>
      <c r="J7449" s="20">
        <f>I7449</f>
        <v/>
      </c>
      <c r="K7449" s="12" t="n">
        <v>-37.6</v>
      </c>
      <c r="L7449" s="12">
        <f>SQRT(E7449^2)+1</f>
        <v/>
      </c>
      <c r="M7449" s="20">
        <f>IF(Q7449&lt;=0,0,1000)</f>
        <v/>
      </c>
      <c r="N7449" s="20" t="n"/>
      <c r="O7449" s="20" t="n"/>
      <c r="Q7449" s="12" t="n">
        <v>33.81</v>
      </c>
      <c r="R7449" s="31" t="n">
        <v>38.58</v>
      </c>
      <c r="S7449" s="12">
        <f>-K7449</f>
        <v/>
      </c>
      <c r="T7449" s="12" t="n">
        <v>9.214703696763639</v>
      </c>
      <c r="U7449" t="n">
        <v>22.45783166314728</v>
      </c>
      <c r="Z7449">
        <f>T7449/$W$2</f>
        <v/>
      </c>
      <c r="AA7449">
        <f>U7449/$X$2</f>
        <v/>
      </c>
      <c r="AC7449" t="n">
        <v>0.3872917102501391</v>
      </c>
      <c r="AD7449" t="n">
        <v>0.03823044263246578</v>
      </c>
      <c r="AF7449">
        <f>Z7449+0.14</f>
        <v/>
      </c>
      <c r="AG7449">
        <f>AA7449+0.1834</f>
        <v/>
      </c>
    </row>
    <row r="7450" spans="1:36">
      <c r="A7450" s="13" t="s">
        <v>7617</v>
      </c>
      <c r="B7450" t="n">
        <v>0.4795034444302496</v>
      </c>
      <c r="C7450" t="n">
        <v>0.4697592827717816</v>
      </c>
      <c r="D7450" s="20" t="n">
        <v>0.4697619659767687</v>
      </c>
      <c r="E7450" s="20">
        <f>Q7450</f>
        <v/>
      </c>
      <c r="F7450" s="20">
        <f>-Q7450+0.0001</f>
        <v/>
      </c>
      <c r="G7450" s="20">
        <f>-Q7450</f>
        <v/>
      </c>
      <c r="H7450" s="20">
        <f>IF(Q7450&lt;0,0,1000)</f>
        <v/>
      </c>
      <c r="I7450" s="20">
        <f>IF(Q7450&lt;0,0,1000)</f>
        <v/>
      </c>
      <c r="J7450" s="20">
        <f>I7450</f>
        <v/>
      </c>
      <c r="K7450" s="12" t="n">
        <v>-37.6</v>
      </c>
      <c r="L7450" s="12">
        <f>SQRT(E7450^2)+1</f>
        <v/>
      </c>
      <c r="M7450" s="20">
        <f>IF(Q7450&lt;=0,0,1000)</f>
        <v/>
      </c>
      <c r="N7450" s="20" t="n"/>
      <c r="O7450" s="20" t="n"/>
      <c r="Q7450" s="12" t="n">
        <v>37.02</v>
      </c>
      <c r="R7450" s="31" t="n">
        <v>39.53</v>
      </c>
      <c r="S7450" s="12">
        <f>-K7450</f>
        <v/>
      </c>
      <c r="T7450" s="12" t="n">
        <v>8.99188351194312</v>
      </c>
      <c r="U7450" t="n">
        <v>21.9836458233744</v>
      </c>
      <c r="Z7450">
        <f>T7450/$W$2</f>
        <v/>
      </c>
      <c r="AA7450">
        <f>U7450/$X$2</f>
        <v/>
      </c>
      <c r="AC7450" t="n">
        <v>0.3698016901133818</v>
      </c>
      <c r="AD7450" t="n">
        <v>0.02076196597676871</v>
      </c>
      <c r="AF7450">
        <f>Z7450+0.14</f>
        <v/>
      </c>
      <c r="AG7450">
        <f>AA7450+0.1834</f>
        <v/>
      </c>
    </row>
    <row r="7451" spans="1:36">
      <c r="A7451" s="13" t="s">
        <v>7618</v>
      </c>
      <c r="B7451" t="n">
        <v>0.463304720243743</v>
      </c>
      <c r="C7451" t="n">
        <v>0.4526578192474658</v>
      </c>
      <c r="D7451" s="20" t="n">
        <v>0.4526604766525883</v>
      </c>
      <c r="E7451" s="20">
        <f>Q7451</f>
        <v/>
      </c>
      <c r="F7451" s="20">
        <f>-Q7451+0.0001</f>
        <v/>
      </c>
      <c r="G7451" s="20">
        <f>-Q7451</f>
        <v/>
      </c>
      <c r="H7451" s="20">
        <f>IF(Q7451&lt;0,0,1000)</f>
        <v/>
      </c>
      <c r="I7451" s="20">
        <f>IF(Q7451&lt;0,0,1000)</f>
        <v/>
      </c>
      <c r="J7451" s="20">
        <f>I7451</f>
        <v/>
      </c>
      <c r="K7451" s="12" t="n">
        <v>-37.6</v>
      </c>
      <c r="L7451" s="12">
        <f>SQRT(E7451^2)+1</f>
        <v/>
      </c>
      <c r="M7451" s="20">
        <f>IF(Q7451&lt;=0,0,1000)</f>
        <v/>
      </c>
      <c r="N7451" s="20" t="n"/>
      <c r="O7451" s="20" t="n"/>
      <c r="Q7451" s="12" t="n">
        <v>37.93</v>
      </c>
      <c r="R7451" s="31" t="n">
        <v>43.03</v>
      </c>
      <c r="S7451" s="12">
        <f>-K7451</f>
        <v/>
      </c>
      <c r="T7451" s="12" t="n">
        <v>8.781635253046923</v>
      </c>
      <c r="U7451" t="n">
        <v>21.44034242247139</v>
      </c>
      <c r="Z7451">
        <f>T7451/$W$2</f>
        <v/>
      </c>
      <c r="AA7451">
        <f>U7451/$X$2</f>
        <v/>
      </c>
      <c r="AC7451" t="n">
        <v>0.3536029884349663</v>
      </c>
      <c r="AD7451" t="n">
        <v>0.003660476652588285</v>
      </c>
      <c r="AF7451">
        <f>Z7451+0.14</f>
        <v/>
      </c>
      <c r="AG7451">
        <f>AA7451+0.1834</f>
        <v/>
      </c>
    </row>
    <row r="7452" spans="1:36">
      <c r="A7452" s="13" t="s">
        <v>7619</v>
      </c>
      <c r="B7452" t="n">
        <v>0.4531837604072288</v>
      </c>
      <c r="C7452" t="n">
        <v>0.4431195289413264</v>
      </c>
      <c r="D7452" s="20" t="n">
        <v>0.4431229352954001</v>
      </c>
      <c r="E7452" s="20">
        <f>Q7452</f>
        <v/>
      </c>
      <c r="F7452" s="20">
        <f>-Q7452+0.0001</f>
        <v/>
      </c>
      <c r="G7452" s="20">
        <f>-Q7452</f>
        <v/>
      </c>
      <c r="H7452" s="20">
        <f>IF(Q7452&lt;0,0,1000)</f>
        <v/>
      </c>
      <c r="I7452" s="20">
        <f>IF(Q7452&lt;0,0,1000)</f>
        <v/>
      </c>
      <c r="J7452" s="20">
        <f>I7452</f>
        <v/>
      </c>
      <c r="K7452" s="12" t="n">
        <v>-37.6</v>
      </c>
      <c r="L7452" s="12">
        <f>SQRT(E7452^2)+1</f>
        <v/>
      </c>
      <c r="M7452" s="20">
        <f>IF(Q7452&lt;=0,0,1000)</f>
        <v/>
      </c>
      <c r="N7452" s="20" t="n"/>
      <c r="O7452" s="20" t="n"/>
      <c r="Q7452" s="12" t="n">
        <v>41.58</v>
      </c>
      <c r="R7452" s="31" t="n">
        <v>45.34</v>
      </c>
      <c r="S7452" s="12">
        <f>-K7452</f>
        <v/>
      </c>
      <c r="T7452" s="12" t="n">
        <v>8.53347173863054</v>
      </c>
      <c r="U7452" t="n">
        <v>20.80720633149278</v>
      </c>
      <c r="Z7452">
        <f>T7452/$W$2</f>
        <v/>
      </c>
      <c r="AA7452">
        <f>U7452/$X$2</f>
        <v/>
      </c>
      <c r="AC7452" t="n">
        <v>0.3434817634290169</v>
      </c>
      <c r="AD7452" t="n">
        <v>0</v>
      </c>
      <c r="AF7452">
        <f>Z7452+0.14</f>
        <v/>
      </c>
      <c r="AG7452">
        <f>AA7452+0.1834</f>
        <v/>
      </c>
    </row>
    <row r="7453" spans="1:36">
      <c r="A7453" s="13" t="s">
        <v>7620</v>
      </c>
      <c r="B7453" t="n">
        <v>0.4329159176623115</v>
      </c>
      <c r="C7453" t="n">
        <v>0.423184363428215</v>
      </c>
      <c r="D7453" s="20" t="n">
        <v>0.4231874016029306</v>
      </c>
      <c r="E7453" s="20">
        <f>Q7453</f>
        <v/>
      </c>
      <c r="F7453" s="20">
        <f>-Q7453+0.0001</f>
        <v/>
      </c>
      <c r="G7453" s="20">
        <f>-Q7453</f>
        <v/>
      </c>
      <c r="H7453" s="20">
        <f>IF(Q7453&lt;0,0,1000)</f>
        <v/>
      </c>
      <c r="I7453" s="20">
        <f>IF(Q7453&lt;0,0,1000)</f>
        <v/>
      </c>
      <c r="J7453" s="20">
        <f>I7453</f>
        <v/>
      </c>
      <c r="K7453" s="12" t="n">
        <v>-37.6</v>
      </c>
      <c r="L7453" s="12">
        <f>SQRT(E7453^2)+1</f>
        <v/>
      </c>
      <c r="M7453" s="20">
        <f>IF(Q7453&lt;=0,0,1000)</f>
        <v/>
      </c>
      <c r="N7453" s="20" t="n"/>
      <c r="O7453" s="20" t="n"/>
      <c r="Q7453" s="12" t="n">
        <v>38.94</v>
      </c>
      <c r="R7453" s="31" t="n">
        <v>50.55</v>
      </c>
      <c r="S7453" s="12">
        <f>-K7453</f>
        <v/>
      </c>
      <c r="T7453" s="12" t="n">
        <v>8.20137765780286</v>
      </c>
      <c r="U7453" t="n">
        <v>20.03815917635186</v>
      </c>
      <c r="Z7453">
        <f>T7453/$W$2</f>
        <v/>
      </c>
      <c r="AA7453">
        <f>U7453/$X$2</f>
        <v/>
      </c>
      <c r="AC7453" t="n">
        <v>0.3232140601165056</v>
      </c>
      <c r="AD7453" t="n">
        <v>0</v>
      </c>
      <c r="AF7453">
        <f>Z7453+0.14</f>
        <v/>
      </c>
      <c r="AG7453">
        <f>AA7453+0.1834</f>
        <v/>
      </c>
    </row>
    <row r="7454" spans="1:36">
      <c r="A7454" s="13" t="s">
        <v>7621</v>
      </c>
      <c r="B7454" t="n">
        <v>0.4253398494565673</v>
      </c>
      <c r="C7454" t="n">
        <v>0.4149904225544892</v>
      </c>
      <c r="D7454" s="20" t="n">
        <v>0.4149934030557528</v>
      </c>
      <c r="E7454" s="20">
        <f>Q7454</f>
        <v/>
      </c>
      <c r="F7454" s="20">
        <f>-Q7454+0.0001</f>
        <v/>
      </c>
      <c r="G7454" s="20">
        <f>-Q7454</f>
        <v/>
      </c>
      <c r="H7454" s="20">
        <f>IF(Q7454&lt;0,0,1000)</f>
        <v/>
      </c>
      <c r="I7454" s="20">
        <f>IF(Q7454&lt;0,0,1000)</f>
        <v/>
      </c>
      <c r="J7454" s="20">
        <f>I7454</f>
        <v/>
      </c>
      <c r="K7454" s="12" t="n">
        <v>-37.6</v>
      </c>
      <c r="L7454" s="12">
        <f>SQRT(E7454^2)+1</f>
        <v/>
      </c>
      <c r="M7454" s="20">
        <f>IF(Q7454&lt;=0,0,1000)</f>
        <v/>
      </c>
      <c r="N7454" s="20" t="n"/>
      <c r="O7454" s="20" t="n"/>
      <c r="Q7454" s="12" t="n">
        <v>37.07</v>
      </c>
      <c r="R7454" s="31" t="n">
        <v>52.51</v>
      </c>
      <c r="S7454" s="12">
        <f>-K7454</f>
        <v/>
      </c>
      <c r="T7454" s="12" t="n">
        <v>8.122118439692208</v>
      </c>
      <c r="U7454" t="n">
        <v>19.8311473487077</v>
      </c>
      <c r="Z7454">
        <f>T7454/$W$2</f>
        <v/>
      </c>
      <c r="AA7454">
        <f>U7454/$X$2</f>
        <v/>
      </c>
      <c r="AC7454" t="n">
        <v>0.3156379833435319</v>
      </c>
      <c r="AD7454" t="n">
        <v>0</v>
      </c>
      <c r="AF7454">
        <f>Z7454+0.14</f>
        <v/>
      </c>
      <c r="AG7454">
        <f>AA7454+0.1834</f>
        <v/>
      </c>
    </row>
    <row r="7455" spans="1:36">
      <c r="A7455" s="13" t="s">
        <v>7622</v>
      </c>
      <c r="B7455" t="n">
        <v>0.4289921271718122</v>
      </c>
      <c r="C7455" t="n">
        <v>0.4196912782773723</v>
      </c>
      <c r="D7455" s="20" t="n">
        <v>0.4196948622896396</v>
      </c>
      <c r="E7455" s="20">
        <f>Q7455</f>
        <v/>
      </c>
      <c r="F7455" s="20">
        <f>-Q7455+0.0001</f>
        <v/>
      </c>
      <c r="G7455" s="20">
        <f>-Q7455</f>
        <v/>
      </c>
      <c r="H7455" s="20">
        <f>IF(Q7455&lt;0,0,1000)</f>
        <v/>
      </c>
      <c r="I7455" s="20">
        <f>IF(Q7455&lt;0,0,1000)</f>
        <v/>
      </c>
      <c r="J7455" s="20">
        <f>I7455</f>
        <v/>
      </c>
      <c r="K7455" s="12" t="n">
        <v>-37.6</v>
      </c>
      <c r="L7455" s="12">
        <f>SQRT(E7455^2)+1</f>
        <v/>
      </c>
      <c r="M7455" s="20">
        <f>IF(Q7455&lt;=0,0,1000)</f>
        <v/>
      </c>
      <c r="N7455" s="20" t="n"/>
      <c r="O7455" s="20" t="n"/>
      <c r="Q7455" s="12" t="n">
        <v>37.09</v>
      </c>
      <c r="R7455" s="31" t="n">
        <v>46.66</v>
      </c>
      <c r="S7455" s="12">
        <f>-K7455</f>
        <v/>
      </c>
      <c r="T7455" s="12" t="n">
        <v>8.083060281815261</v>
      </c>
      <c r="U7455" t="n">
        <v>19.73584536913351</v>
      </c>
      <c r="Z7455">
        <f>T7455/$W$2</f>
        <v/>
      </c>
      <c r="AA7455">
        <f>U7455/$X$2</f>
        <v/>
      </c>
      <c r="AC7455" t="n">
        <v>0.3192900243392202</v>
      </c>
      <c r="AD7455" t="n">
        <v>0</v>
      </c>
      <c r="AF7455">
        <f>Z7455+0.14</f>
        <v/>
      </c>
      <c r="AG7455">
        <f>AA7455+0.1834</f>
        <v/>
      </c>
    </row>
    <row r="7456" spans="1:36">
      <c r="A7456" s="13" t="s">
        <v>7623</v>
      </c>
      <c r="B7456" t="n">
        <v>0.4340542084294449</v>
      </c>
      <c r="C7456" t="n">
        <v>0.4259237475933498</v>
      </c>
      <c r="D7456" s="20" t="n">
        <v>0.4259273026654016</v>
      </c>
      <c r="E7456" s="20">
        <f>Q7456</f>
        <v/>
      </c>
      <c r="F7456" s="20">
        <f>-Q7456+0.0001</f>
        <v/>
      </c>
      <c r="G7456" s="20">
        <f>-Q7456</f>
        <v/>
      </c>
      <c r="H7456" s="20">
        <f>IF(Q7456&lt;0,0,1000)</f>
        <v/>
      </c>
      <c r="I7456" s="20">
        <f>IF(Q7456&lt;0,0,1000)</f>
        <v/>
      </c>
      <c r="J7456" s="20">
        <f>I7456</f>
        <v/>
      </c>
      <c r="K7456" s="12" t="n">
        <v>-37.6</v>
      </c>
      <c r="L7456" s="12">
        <f>SQRT(E7456^2)+1</f>
        <v/>
      </c>
      <c r="M7456" s="20">
        <f>IF(Q7456&lt;=0,0,1000)</f>
        <v/>
      </c>
      <c r="N7456" s="20" t="n"/>
      <c r="O7456" s="20" t="n"/>
      <c r="Q7456" s="12" t="n">
        <v>37</v>
      </c>
      <c r="R7456" s="31" t="n">
        <v>43.39</v>
      </c>
      <c r="S7456" s="12">
        <f>-K7456</f>
        <v/>
      </c>
      <c r="T7456" s="12" t="n">
        <v>8.109446774894277</v>
      </c>
      <c r="U7456" t="n">
        <v>19.85849379620068</v>
      </c>
      <c r="Z7456">
        <f>T7456/$W$2</f>
        <v/>
      </c>
      <c r="AA7456">
        <f>U7456/$X$2</f>
        <v/>
      </c>
      <c r="AC7456" t="n">
        <v>0.3243521729250721</v>
      </c>
      <c r="AD7456" t="n">
        <v>0</v>
      </c>
      <c r="AF7456">
        <f>Z7456+0.14</f>
        <v/>
      </c>
      <c r="AG7456">
        <f>AA7456+0.1834</f>
        <v/>
      </c>
    </row>
    <row r="7457" spans="1:36">
      <c r="A7457" s="13" t="s">
        <v>7624</v>
      </c>
      <c r="B7457" t="n">
        <v>0.4340253450270341</v>
      </c>
      <c r="C7457" t="n">
        <v>0.4246401424884399</v>
      </c>
      <c r="D7457" s="20" t="n">
        <v>0.4246428304273898</v>
      </c>
      <c r="E7457" s="20">
        <f>Q7457</f>
        <v/>
      </c>
      <c r="F7457" s="20">
        <f>-Q7457+0.0001</f>
        <v/>
      </c>
      <c r="G7457" s="20">
        <f>-Q7457</f>
        <v/>
      </c>
      <c r="H7457" s="20">
        <f>IF(Q7457&lt;0,0,1000)</f>
        <v/>
      </c>
      <c r="I7457" s="20">
        <f>IF(Q7457&lt;0,0,1000)</f>
        <v/>
      </c>
      <c r="J7457" s="20">
        <f>I7457</f>
        <v/>
      </c>
      <c r="K7457" s="12" t="n">
        <v>-37.6</v>
      </c>
      <c r="L7457" s="12">
        <f>SQRT(E7457^2)+1</f>
        <v/>
      </c>
      <c r="M7457" s="20">
        <f>IF(Q7457&lt;=0,0,1000)</f>
        <v/>
      </c>
      <c r="N7457" s="20" t="n"/>
      <c r="O7457" s="20" t="n"/>
      <c r="Q7457" s="12" t="n">
        <v>39.5</v>
      </c>
      <c r="R7457" s="31" t="n">
        <v>42.5</v>
      </c>
      <c r="S7457" s="12">
        <f>-K7457</f>
        <v/>
      </c>
      <c r="T7457" s="12" t="n">
        <v>8.207092169586645</v>
      </c>
      <c r="U7457" t="n">
        <v>20.07644420284203</v>
      </c>
      <c r="Z7457">
        <f>T7457/$W$2</f>
        <v/>
      </c>
      <c r="AA7457">
        <f>U7457/$X$2</f>
        <v/>
      </c>
      <c r="AC7457" t="n">
        <v>0.3243235988460008</v>
      </c>
      <c r="AD7457" t="n">
        <v>0</v>
      </c>
      <c r="AF7457">
        <f>Z7457+0.14</f>
        <v/>
      </c>
      <c r="AG7457">
        <f>AA7457+0.1834</f>
        <v/>
      </c>
    </row>
    <row r="7458" spans="1:36">
      <c r="A7458" s="13" t="s">
        <v>7625</v>
      </c>
      <c r="B7458" t="n">
        <v>0.4569608182516111</v>
      </c>
      <c r="C7458" t="n">
        <v>0.4485556023591259</v>
      </c>
      <c r="D7458" s="20" t="n">
        <v>0.448558441791709</v>
      </c>
      <c r="E7458" s="20">
        <f>Q7458</f>
        <v/>
      </c>
      <c r="F7458" s="20">
        <f>-Q7458+0.0001</f>
        <v/>
      </c>
      <c r="G7458" s="20">
        <f>-Q7458</f>
        <v/>
      </c>
      <c r="H7458" s="20">
        <f>IF(Q7458&lt;0,0,1000)</f>
        <v/>
      </c>
      <c r="I7458" s="20">
        <f>IF(Q7458&lt;0,0,1000)</f>
        <v/>
      </c>
      <c r="J7458" s="20">
        <f>I7458</f>
        <v/>
      </c>
      <c r="K7458" s="12" t="n">
        <v>-37.6</v>
      </c>
      <c r="L7458" s="12">
        <f>SQRT(E7458^2)+1</f>
        <v/>
      </c>
      <c r="M7458" s="20">
        <f>IF(Q7458&lt;=0,0,1000)</f>
        <v/>
      </c>
      <c r="N7458" s="20" t="n"/>
      <c r="O7458" s="20" t="n"/>
      <c r="Q7458" s="12" t="n">
        <v>48.51</v>
      </c>
      <c r="R7458" s="31" t="n">
        <v>46.96</v>
      </c>
      <c r="S7458" s="12">
        <f>-K7458</f>
        <v/>
      </c>
      <c r="T7458" s="12" t="n">
        <v>8.549472371625138</v>
      </c>
      <c r="U7458" t="n">
        <v>20.96813978505012</v>
      </c>
      <c r="Z7458">
        <f>T7458/$W$2</f>
        <v/>
      </c>
      <c r="AA7458">
        <f>U7458/$X$2</f>
        <v/>
      </c>
      <c r="AC7458" t="n">
        <v>0.3472591108070884</v>
      </c>
      <c r="AD7458" t="n">
        <v>0</v>
      </c>
      <c r="AF7458">
        <f>Z7458+0.14</f>
        <v/>
      </c>
      <c r="AG7458">
        <f>AA7458+0.1834</f>
        <v/>
      </c>
    </row>
    <row r="7459" spans="1:36">
      <c r="A7459" s="13" t="s">
        <v>7626</v>
      </c>
      <c r="B7459" t="n">
        <v>0.4680980978825289</v>
      </c>
      <c r="C7459" t="n">
        <v>0.4586661780502619</v>
      </c>
      <c r="D7459" s="20" t="n">
        <v>0.4586683693190758</v>
      </c>
      <c r="E7459" s="20">
        <f>Q7459</f>
        <v/>
      </c>
      <c r="F7459" s="20">
        <f>-Q7459+0.0001</f>
        <v/>
      </c>
      <c r="G7459" s="20">
        <f>-Q7459</f>
        <v/>
      </c>
      <c r="H7459" s="20">
        <f>IF(Q7459&lt;0,0,1000)</f>
        <v/>
      </c>
      <c r="I7459" s="20">
        <f>IF(Q7459&lt;0,0,1000)</f>
        <v/>
      </c>
      <c r="J7459" s="20">
        <f>I7459</f>
        <v/>
      </c>
      <c r="K7459" s="12" t="n">
        <v>-37.6</v>
      </c>
      <c r="L7459" s="12">
        <f>SQRT(E7459^2)+1</f>
        <v/>
      </c>
      <c r="M7459" s="20">
        <f>IF(Q7459&lt;=0,0,1000)</f>
        <v/>
      </c>
      <c r="N7459" s="20" t="n"/>
      <c r="O7459" s="20" t="n"/>
      <c r="Q7459" s="12" t="n">
        <v>47.96</v>
      </c>
      <c r="R7459" s="31" t="n">
        <v>59.94</v>
      </c>
      <c r="S7459" s="12">
        <f>-K7459</f>
        <v/>
      </c>
      <c r="T7459" s="12" t="n">
        <v>8.848222806359654</v>
      </c>
      <c r="U7459" t="n">
        <v>21.71414775314773</v>
      </c>
      <c r="Z7459">
        <f>T7459/$W$2</f>
        <v/>
      </c>
      <c r="AA7459">
        <f>U7459/$X$2</f>
        <v/>
      </c>
      <c r="AC7459" t="n">
        <v>0.3583965873240279</v>
      </c>
      <c r="AD7459" t="n">
        <v>0.009668369319075776</v>
      </c>
      <c r="AF7459">
        <f>Z7459+0.14</f>
        <v/>
      </c>
      <c r="AG7459">
        <f>AA7459+0.1834</f>
        <v/>
      </c>
    </row>
    <row r="7460" spans="1:36">
      <c r="A7460" s="13" t="s">
        <v>7627</v>
      </c>
      <c r="B7460" t="n">
        <v>0.4695320263962595</v>
      </c>
      <c r="C7460" t="n">
        <v>0.4577757047865886</v>
      </c>
      <c r="D7460" s="20" t="n">
        <v>0.4577774373325804</v>
      </c>
      <c r="E7460" s="20">
        <f>Q7460</f>
        <v/>
      </c>
      <c r="F7460" s="20">
        <f>-Q7460+0.0001</f>
        <v/>
      </c>
      <c r="G7460" s="20">
        <f>-Q7460</f>
        <v/>
      </c>
      <c r="H7460" s="20">
        <f>IF(Q7460&lt;0,0,1000)</f>
        <v/>
      </c>
      <c r="I7460" s="20">
        <f>IF(Q7460&lt;0,0,1000)</f>
        <v/>
      </c>
      <c r="J7460" s="20">
        <f>I7460</f>
        <v/>
      </c>
      <c r="K7460" s="12" t="n">
        <v>-37.6</v>
      </c>
      <c r="L7460" s="12">
        <f>SQRT(E7460^2)+1</f>
        <v/>
      </c>
      <c r="M7460" s="20">
        <f>IF(Q7460&lt;=0,0,1000)</f>
        <v/>
      </c>
      <c r="N7460" s="20" t="n"/>
      <c r="O7460" s="20" t="n"/>
      <c r="Q7460" s="12" t="n">
        <v>43.27</v>
      </c>
      <c r="R7460" s="31" t="n">
        <v>66.06999999999999</v>
      </c>
      <c r="S7460" s="12">
        <f>-K7460</f>
        <v/>
      </c>
      <c r="T7460" s="12" t="n">
        <v>9.043613334618</v>
      </c>
      <c r="U7460" t="n">
        <v>22.1359647560326</v>
      </c>
      <c r="Z7460">
        <f>T7460/$W$2</f>
        <v/>
      </c>
      <c r="AA7460">
        <f>U7460/$X$2</f>
        <v/>
      </c>
      <c r="AC7460" t="n">
        <v>0.3598305985914532</v>
      </c>
      <c r="AD7460" t="n">
        <v>0.008777437332580407</v>
      </c>
      <c r="AF7460">
        <f>Z7460+0.14</f>
        <v/>
      </c>
      <c r="AG7460">
        <f>AA7460+0.1834</f>
        <v/>
      </c>
    </row>
    <row r="7461" spans="1:36">
      <c r="A7461" s="13" t="s">
        <v>7628</v>
      </c>
      <c r="B7461" t="n">
        <v>0.4695320263962595</v>
      </c>
      <c r="C7461" t="n">
        <v>0.4577286059892997</v>
      </c>
      <c r="D7461" s="20" t="n">
        <v>0.4577304019793658</v>
      </c>
      <c r="E7461" s="20">
        <f>Q7461</f>
        <v/>
      </c>
      <c r="F7461" s="20">
        <f>-Q7461+0.0001</f>
        <v/>
      </c>
      <c r="G7461" s="20">
        <f>-Q7461</f>
        <v/>
      </c>
      <c r="H7461" s="20">
        <f>IF(Q7461&lt;0,0,1000)</f>
        <v/>
      </c>
      <c r="I7461" s="20">
        <f>IF(Q7461&lt;0,0,1000)</f>
        <v/>
      </c>
      <c r="J7461" s="20">
        <f>I7461</f>
        <v/>
      </c>
      <c r="K7461" s="12" t="n">
        <v>-37.6</v>
      </c>
      <c r="L7461" s="12">
        <f>SQRT(E7461^2)+1</f>
        <v/>
      </c>
      <c r="M7461" s="20">
        <f>IF(Q7461&lt;=0,0,1000)</f>
        <v/>
      </c>
      <c r="N7461" s="20" t="n"/>
      <c r="O7461" s="20" t="n"/>
      <c r="Q7461" s="12" t="n">
        <v>37.05</v>
      </c>
      <c r="R7461" s="31" t="n">
        <v>66.27</v>
      </c>
      <c r="S7461" s="12">
        <f>-K7461</f>
        <v/>
      </c>
      <c r="T7461" s="12" t="n">
        <v>9.043613334618</v>
      </c>
      <c r="U7461" t="n">
        <v>22.13049546653401</v>
      </c>
      <c r="Z7461">
        <f>T7461/$W$2</f>
        <v/>
      </c>
      <c r="AA7461">
        <f>U7461/$X$2</f>
        <v/>
      </c>
      <c r="AC7461" t="n">
        <v>0.3598305985914532</v>
      </c>
      <c r="AD7461" t="n">
        <v>0.008730401979365754</v>
      </c>
      <c r="AF7461">
        <f>Z7461+0.14</f>
        <v/>
      </c>
      <c r="AG7461">
        <f>AA7461+0.1834</f>
        <v/>
      </c>
    </row>
    <row r="7462" spans="1:36">
      <c r="A7462" s="13" t="s">
        <v>7629</v>
      </c>
      <c r="B7462" t="n">
        <v>0.4576749637678054</v>
      </c>
      <c r="C7462" t="n">
        <v>0.4457887337159693</v>
      </c>
      <c r="D7462" s="20" t="n">
        <v>0.4457907994454154</v>
      </c>
      <c r="E7462" s="20">
        <f>Q7462</f>
        <v/>
      </c>
      <c r="F7462" s="20">
        <f>-Q7462+0.0001</f>
        <v/>
      </c>
      <c r="G7462" s="20">
        <f>-Q7462</f>
        <v/>
      </c>
      <c r="H7462" s="20">
        <f>IF(Q7462&lt;0,0,1000)</f>
        <v/>
      </c>
      <c r="I7462" s="20">
        <f>IF(Q7462&lt;0,0,1000)</f>
        <v/>
      </c>
      <c r="J7462" s="20">
        <f>I7462</f>
        <v/>
      </c>
      <c r="K7462" s="12" t="n">
        <v>-37.6</v>
      </c>
      <c r="L7462" s="12">
        <f>SQRT(E7462^2)+1</f>
        <v/>
      </c>
      <c r="M7462" s="20">
        <f>IF(Q7462&lt;=0,0,1000)</f>
        <v/>
      </c>
      <c r="N7462" s="20" t="n"/>
      <c r="O7462" s="20" t="n"/>
      <c r="Q7462" s="12" t="n">
        <v>36</v>
      </c>
      <c r="R7462" s="31" t="n">
        <v>53.2</v>
      </c>
      <c r="S7462" s="12">
        <f>-K7462</f>
        <v/>
      </c>
      <c r="T7462" s="12" t="n">
        <v>8.834507978078571</v>
      </c>
      <c r="U7462" t="n">
        <v>21.59813064462819</v>
      </c>
      <c r="Z7462">
        <f>T7462/$W$2</f>
        <v/>
      </c>
      <c r="AA7462">
        <f>U7462/$X$2</f>
        <v/>
      </c>
      <c r="AC7462" t="n">
        <v>0.3479734438340581</v>
      </c>
      <c r="AD7462" t="n">
        <v>0</v>
      </c>
      <c r="AF7462">
        <f>Z7462+0.14</f>
        <v/>
      </c>
      <c r="AG7462">
        <f>AA7462+0.1834</f>
        <v/>
      </c>
    </row>
    <row r="7463" spans="1:36">
      <c r="A7463" s="13" t="s">
        <v>7630</v>
      </c>
      <c r="B7463" t="n">
        <v>0.4113280450924617</v>
      </c>
      <c r="C7463" t="n">
        <v>0.3987644623175644</v>
      </c>
      <c r="D7463" s="20" t="n">
        <v>0.3987664365720355</v>
      </c>
      <c r="E7463" s="20">
        <f>Q7463</f>
        <v/>
      </c>
      <c r="F7463" s="20">
        <f>-Q7463+0.0001</f>
        <v/>
      </c>
      <c r="G7463" s="20">
        <f>-Q7463</f>
        <v/>
      </c>
      <c r="H7463" s="20">
        <f>IF(Q7463&lt;0,0,1000)</f>
        <v/>
      </c>
      <c r="I7463" s="20">
        <f>IF(Q7463&lt;0,0,1000)</f>
        <v/>
      </c>
      <c r="J7463" s="20">
        <f>I7463</f>
        <v/>
      </c>
      <c r="K7463" s="12" t="n">
        <v>-37.6</v>
      </c>
      <c r="L7463" s="12">
        <f>SQRT(E7463^2)+1</f>
        <v/>
      </c>
      <c r="M7463" s="20">
        <f>IF(Q7463&lt;=0,0,1000)</f>
        <v/>
      </c>
      <c r="N7463" s="20" t="n"/>
      <c r="O7463" s="20" t="n"/>
      <c r="Q7463" s="12" t="n">
        <v>33.33</v>
      </c>
      <c r="R7463" s="31" t="n">
        <v>47.64</v>
      </c>
      <c r="S7463" s="12">
        <f>-K7463</f>
        <v/>
      </c>
      <c r="T7463" s="12" t="n">
        <v>8.085346086528775</v>
      </c>
      <c r="U7463" t="n">
        <v>19.72490679013632</v>
      </c>
      <c r="Z7463">
        <f>T7463/$W$2</f>
        <v/>
      </c>
      <c r="AA7463">
        <f>U7463/$X$2</f>
        <v/>
      </c>
      <c r="AC7463" t="n">
        <v>0.3016265885729282</v>
      </c>
      <c r="AD7463" t="n">
        <v>0</v>
      </c>
      <c r="AF7463">
        <f>Z7463+0.14</f>
        <v/>
      </c>
      <c r="AG7463">
        <f>AA7463+0.1834</f>
        <v/>
      </c>
    </row>
    <row r="7464" spans="1:36">
      <c r="A7464" s="13" t="s">
        <v>7631</v>
      </c>
      <c r="B7464" t="n">
        <v>0.3675154181243044</v>
      </c>
      <c r="C7464" t="n">
        <v>0.3598830629865349</v>
      </c>
      <c r="D7464" s="20" t="n">
        <v>0.3598901132130687</v>
      </c>
      <c r="E7464" s="20">
        <f>Q7464</f>
        <v/>
      </c>
      <c r="F7464" s="20">
        <f>-Q7464+0.0001</f>
        <v/>
      </c>
      <c r="G7464" s="20">
        <f>-Q7464</f>
        <v/>
      </c>
      <c r="H7464" s="20">
        <f>IF(Q7464&lt;0,0,1000)</f>
        <v/>
      </c>
      <c r="I7464" s="20">
        <f>IF(Q7464&lt;0,0,1000)</f>
        <v/>
      </c>
      <c r="J7464" s="20">
        <f>I7464</f>
        <v/>
      </c>
      <c r="K7464" s="12" t="n">
        <v>-37.6</v>
      </c>
      <c r="L7464" s="12">
        <f>SQRT(E7464^2)+1</f>
        <v/>
      </c>
      <c r="M7464" s="20">
        <f>IF(Q7464&lt;=0,0,1000)</f>
        <v/>
      </c>
      <c r="N7464" s="20" t="n"/>
      <c r="O7464" s="20" t="n"/>
      <c r="Q7464" s="12" t="n">
        <v>30.23</v>
      </c>
      <c r="R7464" s="31" t="n">
        <v>48.24</v>
      </c>
      <c r="S7464" s="12">
        <f>-K7464</f>
        <v/>
      </c>
      <c r="T7464" s="12" t="n">
        <v>6.829670783809004</v>
      </c>
      <c r="U7464" t="n">
        <v>16.58889684083434</v>
      </c>
      <c r="Z7464">
        <f>T7464/$W$2</f>
        <v/>
      </c>
      <c r="AA7464">
        <f>U7464/$X$2</f>
        <v/>
      </c>
      <c r="AC7464" t="n">
        <v>0.2578120246299227</v>
      </c>
      <c r="AD7464" t="n">
        <v>0</v>
      </c>
      <c r="AF7464">
        <f>Z7464+0.14</f>
        <v/>
      </c>
      <c r="AG7464">
        <f>AA7464+0.1834</f>
        <v/>
      </c>
    </row>
    <row r="7465" spans="1:36">
      <c r="A7465" s="13" t="s">
        <v>7632</v>
      </c>
      <c r="B7465" t="n">
        <v>0.3051127412397001</v>
      </c>
      <c r="C7465" t="n">
        <v>0.3057994584645032</v>
      </c>
      <c r="D7465" s="20" t="n">
        <v>0.3058067930423324</v>
      </c>
      <c r="E7465" s="20">
        <f>Q7465</f>
        <v/>
      </c>
      <c r="F7465" s="20">
        <f>-Q7465+0.0001</f>
        <v/>
      </c>
      <c r="G7465" s="20">
        <f>-Q7465</f>
        <v/>
      </c>
      <c r="H7465" s="20">
        <f>IF(Q7465&lt;0,0,1000)</f>
        <v/>
      </c>
      <c r="I7465" s="20">
        <f>IF(Q7465&lt;0,0,1000)</f>
        <v/>
      </c>
      <c r="J7465" s="20">
        <f>I7465</f>
        <v/>
      </c>
      <c r="K7465" s="12" t="n">
        <v>-37.6</v>
      </c>
      <c r="L7465" s="12">
        <f>SQRT(E7465^2)+1</f>
        <v/>
      </c>
      <c r="M7465" s="20">
        <f>IF(Q7465&lt;=0,0,1000)</f>
        <v/>
      </c>
      <c r="N7465" s="20" t="n"/>
      <c r="O7465" s="20" t="n"/>
      <c r="Q7465" s="12" t="n">
        <v>10.72</v>
      </c>
      <c r="R7465" s="31" t="n">
        <v>43.93</v>
      </c>
      <c r="S7465" s="12">
        <f>-K7465</f>
        <v/>
      </c>
      <c r="T7465" s="12" t="n">
        <v>5.031054708123728</v>
      </c>
      <c r="U7465" t="n">
        <v>12.25470970346581</v>
      </c>
      <c r="Z7465">
        <f>T7465/$W$2</f>
        <v/>
      </c>
      <c r="AA7465">
        <f>U7465/$X$2</f>
        <v/>
      </c>
      <c r="AC7465" t="n">
        <v>0.1954096565619702</v>
      </c>
      <c r="AD7465" t="n">
        <v>0</v>
      </c>
      <c r="AF7465">
        <f>Z7465+0.14</f>
        <v/>
      </c>
      <c r="AG7465">
        <f>AA7465+0.1834</f>
        <v/>
      </c>
    </row>
    <row r="7466" spans="1:36">
      <c r="A7466" s="13" t="s">
        <v>7633</v>
      </c>
      <c r="B7466" t="n">
        <v>0.305848177680333</v>
      </c>
      <c r="C7466" t="n">
        <v>0.3129955236995378</v>
      </c>
      <c r="D7466" s="20" t="n">
        <v>0.3130036357323766</v>
      </c>
      <c r="E7466" s="20">
        <f>Q7466</f>
        <v/>
      </c>
      <c r="F7466" s="20">
        <f>-Q7466+0.0001</f>
        <v/>
      </c>
      <c r="G7466" s="20">
        <f>-Q7466</f>
        <v/>
      </c>
      <c r="H7466" s="20">
        <f>IF(Q7466&lt;0,0,1000)</f>
        <v/>
      </c>
      <c r="I7466" s="20">
        <f>IF(Q7466&lt;0,0,1000)</f>
        <v/>
      </c>
      <c r="J7466" s="20">
        <f>I7466</f>
        <v/>
      </c>
      <c r="K7466" s="12" t="n">
        <v>-37.6</v>
      </c>
      <c r="L7466" s="12">
        <f>SQRT(E7466^2)+1</f>
        <v/>
      </c>
      <c r="M7466" s="20">
        <f>IF(Q7466&lt;=0,0,1000)</f>
        <v/>
      </c>
      <c r="N7466" s="20" t="n"/>
      <c r="O7466" s="20" t="n"/>
      <c r="Q7466" s="12" t="n">
        <v>13.61</v>
      </c>
      <c r="R7466" s="31" t="n">
        <v>38.11</v>
      </c>
      <c r="S7466" s="12">
        <f>-K7466</f>
        <v/>
      </c>
      <c r="T7466" s="12" t="n">
        <v>4.499734995163231</v>
      </c>
      <c r="U7466" t="n">
        <v>11.04577939411755</v>
      </c>
      <c r="Z7466">
        <f>T7466/$W$2</f>
        <v/>
      </c>
      <c r="AA7466">
        <f>U7466/$X$2</f>
        <v/>
      </c>
      <c r="AC7466" t="n">
        <v>0.1961450435111006</v>
      </c>
      <c r="AD7466" t="n">
        <v>0</v>
      </c>
      <c r="AF7466">
        <f>Z7466+0.14</f>
        <v/>
      </c>
      <c r="AG7466">
        <f>AA7466+0.1834</f>
        <v/>
      </c>
    </row>
    <row r="7467" spans="1:36">
      <c r="A7467" s="13" t="s">
        <v>7634</v>
      </c>
      <c r="B7467" t="n">
        <v>0.319733739495889</v>
      </c>
      <c r="C7467" t="n">
        <v>0.3259190509009354</v>
      </c>
      <c r="D7467" s="20" t="n">
        <v>0.3259276545886569</v>
      </c>
      <c r="E7467" s="20">
        <f>Q7467</f>
        <v/>
      </c>
      <c r="F7467" s="20">
        <f>-Q7467+0.0001</f>
        <v/>
      </c>
      <c r="G7467" s="20">
        <f>-Q7467</f>
        <v/>
      </c>
      <c r="H7467" s="20">
        <f>IF(Q7467&lt;0,0,1000)</f>
        <v/>
      </c>
      <c r="I7467" s="20">
        <f>IF(Q7467&lt;0,0,1000)</f>
        <v/>
      </c>
      <c r="J7467" s="20">
        <f>I7467</f>
        <v/>
      </c>
      <c r="K7467" s="12" t="n">
        <v>-37.6</v>
      </c>
      <c r="L7467" s="12">
        <f>SQRT(E7467^2)+1</f>
        <v/>
      </c>
      <c r="M7467" s="20">
        <f>IF(Q7467&lt;=0,0,1000)</f>
        <v/>
      </c>
      <c r="N7467" s="20" t="n"/>
      <c r="O7467" s="20" t="n"/>
      <c r="Q7467" s="12" t="n">
        <v>13.69</v>
      </c>
      <c r="R7467" s="31" t="n">
        <v>37.1</v>
      </c>
      <c r="S7467" s="12">
        <f>-K7467</f>
        <v/>
      </c>
      <c r="T7467" s="12" t="n">
        <v>4.80136359906299</v>
      </c>
      <c r="U7467" t="n">
        <v>11.75443830780429</v>
      </c>
      <c r="Z7467">
        <f>T7467/$W$2</f>
        <v/>
      </c>
      <c r="AA7467">
        <f>U7467/$X$2</f>
        <v/>
      </c>
      <c r="AC7467" t="n">
        <v>0.2100303703240955</v>
      </c>
      <c r="AD7467" t="n">
        <v>0</v>
      </c>
      <c r="AF7467">
        <f>Z7467+0.14</f>
        <v/>
      </c>
      <c r="AG7467">
        <f>AA7467+0.1834</f>
        <v/>
      </c>
    </row>
    <row r="7468" spans="1:36">
      <c r="A7468" s="13" t="s">
        <v>7635</v>
      </c>
      <c r="B7468" t="n">
        <v>0.3381686133219965</v>
      </c>
      <c r="C7468" t="n">
        <v>0.3466096893101402</v>
      </c>
      <c r="D7468" s="20" t="n">
        <v>0.3466196318660821</v>
      </c>
      <c r="E7468" s="20">
        <f>Q7468</f>
        <v/>
      </c>
      <c r="F7468" s="20">
        <f>-Q7468+0.0001</f>
        <v/>
      </c>
      <c r="G7468" s="20">
        <f>-Q7468</f>
        <v/>
      </c>
      <c r="H7468" s="20">
        <f>IF(Q7468&lt;0,0,1000)</f>
        <v/>
      </c>
      <c r="I7468" s="20">
        <f>IF(Q7468&lt;0,0,1000)</f>
        <v/>
      </c>
      <c r="J7468" s="20">
        <f>I7468</f>
        <v/>
      </c>
      <c r="K7468" s="12" t="n">
        <v>-37.6</v>
      </c>
      <c r="L7468" s="12">
        <f>SQRT(E7468^2)+1</f>
        <v/>
      </c>
      <c r="M7468" s="20">
        <f>IF(Q7468&lt;=0,0,1000)</f>
        <v/>
      </c>
      <c r="N7468" s="20" t="n"/>
      <c r="O7468" s="20" t="n"/>
      <c r="Q7468" s="12" t="n">
        <v>12.6</v>
      </c>
      <c r="R7468" s="31" t="n">
        <v>35.39</v>
      </c>
      <c r="S7468" s="12">
        <f>-K7468</f>
        <v/>
      </c>
      <c r="T7468" s="12" t="n">
        <v>4.897457626722944</v>
      </c>
      <c r="U7468" t="n">
        <v>11.99236766488784</v>
      </c>
      <c r="Z7468">
        <f>T7468/$W$2</f>
        <v/>
      </c>
      <c r="AA7468">
        <f>U7468/$X$2</f>
        <v/>
      </c>
      <c r="AC7468" t="n">
        <v>0.22846474988227</v>
      </c>
      <c r="AD7468" t="n">
        <v>0</v>
      </c>
      <c r="AF7468">
        <f>Z7468+0.14</f>
        <v/>
      </c>
      <c r="AG7468">
        <f>AA7468+0.1834</f>
        <v/>
      </c>
    </row>
    <row r="7469" spans="1:36">
      <c r="A7469" s="13" t="s">
        <v>7636</v>
      </c>
      <c r="B7469" t="n">
        <v>0.3690032374187379</v>
      </c>
      <c r="C7469" t="n">
        <v>0.3776659774474605</v>
      </c>
      <c r="D7469" s="20" t="n">
        <v>0.3776770993642388</v>
      </c>
      <c r="E7469" s="20">
        <f>Q7469</f>
        <v/>
      </c>
      <c r="F7469" s="20">
        <f>-Q7469+0.0001</f>
        <v/>
      </c>
      <c r="G7469" s="20">
        <f>-Q7469</f>
        <v/>
      </c>
      <c r="H7469" s="20">
        <f>IF(Q7469&lt;0,0,1000)</f>
        <v/>
      </c>
      <c r="I7469" s="20">
        <f>IF(Q7469&lt;0,0,1000)</f>
        <v/>
      </c>
      <c r="J7469" s="20">
        <f>I7469</f>
        <v/>
      </c>
      <c r="K7469" s="12" t="n">
        <v>-37.6</v>
      </c>
      <c r="L7469" s="12">
        <f>SQRT(E7469^2)+1</f>
        <v/>
      </c>
      <c r="M7469" s="20">
        <f>IF(Q7469&lt;=0,0,1000)</f>
        <v/>
      </c>
      <c r="N7469" s="20" t="n"/>
      <c r="O7469" s="20" t="n"/>
      <c r="Q7469" s="12" t="n">
        <v>11.94</v>
      </c>
      <c r="R7469" s="31" t="n">
        <v>34.98</v>
      </c>
      <c r="S7469" s="12">
        <f>-K7469</f>
        <v/>
      </c>
      <c r="T7469" s="12" t="n">
        <v>5.340224189535203</v>
      </c>
      <c r="U7469" t="n">
        <v>13.01582793428623</v>
      </c>
      <c r="Z7469">
        <f>T7469/$W$2</f>
        <v/>
      </c>
      <c r="AA7469">
        <f>U7469/$X$2</f>
        <v/>
      </c>
      <c r="AC7469" t="n">
        <v>0.2592989127994241</v>
      </c>
      <c r="AD7469" t="n">
        <v>0</v>
      </c>
      <c r="AF7469">
        <f>Z7469+0.14</f>
        <v/>
      </c>
      <c r="AG7469">
        <f>AA7469+0.1834</f>
        <v/>
      </c>
    </row>
    <row r="7470" spans="1:36">
      <c r="A7470" s="13" t="s">
        <v>7637</v>
      </c>
      <c r="B7470" t="n">
        <v>0.4483844959340211</v>
      </c>
      <c r="C7470" t="n">
        <v>0.4589816446784515</v>
      </c>
      <c r="D7470" s="20" t="n">
        <v>0.4589958417733641</v>
      </c>
      <c r="E7470" s="20">
        <f>Q7470</f>
        <v/>
      </c>
      <c r="F7470" s="20">
        <f>-Q7470+0.0001</f>
        <v/>
      </c>
      <c r="G7470" s="20">
        <f>-Q7470</f>
        <v/>
      </c>
      <c r="H7470" s="20">
        <f>IF(Q7470&lt;0,0,1000)</f>
        <v/>
      </c>
      <c r="I7470" s="20">
        <f>IF(Q7470&lt;0,0,1000)</f>
        <v/>
      </c>
      <c r="J7470" s="20">
        <f>I7470</f>
        <v/>
      </c>
      <c r="K7470" s="12" t="n">
        <v>-37.6</v>
      </c>
      <c r="L7470" s="12">
        <f>SQRT(E7470^2)+1</f>
        <v/>
      </c>
      <c r="M7470" s="20">
        <f>IF(Q7470&lt;=0,0,1000)</f>
        <v/>
      </c>
      <c r="N7470" s="20" t="n"/>
      <c r="O7470" s="20" t="n"/>
      <c r="Q7470" s="12" t="n">
        <v>15.82</v>
      </c>
      <c r="R7470" s="31" t="n">
        <v>37.22</v>
      </c>
      <c r="S7470" s="12">
        <f>-K7470</f>
        <v/>
      </c>
      <c r="T7470" s="12" t="n">
        <v>6.505475649746987</v>
      </c>
      <c r="U7470" t="n">
        <v>15.8782935804878</v>
      </c>
      <c r="Z7470">
        <f>T7470/$W$2</f>
        <v/>
      </c>
      <c r="AA7470">
        <f>U7470/$X$2</f>
        <v/>
      </c>
      <c r="AC7470" t="n">
        <v>0.3386787933013607</v>
      </c>
      <c r="AD7470" t="n">
        <v>0.0099958417733641</v>
      </c>
      <c r="AF7470">
        <f>Z7470+0.14</f>
        <v/>
      </c>
      <c r="AG7470">
        <f>AA7470+0.1834</f>
        <v/>
      </c>
    </row>
    <row r="7471" spans="1:36">
      <c r="A7471" s="13" t="s">
        <v>7638</v>
      </c>
      <c r="B7471" t="n">
        <v>0.5825333757532566</v>
      </c>
      <c r="C7471" t="n">
        <v>0.5802491613964811</v>
      </c>
      <c r="D7471" s="20" t="n">
        <v>0.5802630100188144</v>
      </c>
      <c r="E7471" s="20">
        <f>Q7471</f>
        <v/>
      </c>
      <c r="F7471" s="20">
        <f>-Q7471+0.0001</f>
        <v/>
      </c>
      <c r="G7471" s="20">
        <f>-Q7471</f>
        <v/>
      </c>
      <c r="H7471" s="20">
        <f>IF(Q7471&lt;0,0,1000)</f>
        <v/>
      </c>
      <c r="I7471" s="20">
        <f>IF(Q7471&lt;0,0,1000)</f>
        <v/>
      </c>
      <c r="J7471" s="20">
        <f>I7471</f>
        <v/>
      </c>
      <c r="K7471" s="12" t="n">
        <v>-37.6</v>
      </c>
      <c r="L7471" s="12">
        <f>SQRT(E7471^2)+1</f>
        <v/>
      </c>
      <c r="M7471" s="20">
        <f>IF(Q7471&lt;=0,0,1000)</f>
        <v/>
      </c>
      <c r="N7471" s="20" t="n"/>
      <c r="O7471" s="20" t="n"/>
      <c r="Q7471" s="12" t="n">
        <v>33.02</v>
      </c>
      <c r="R7471" s="31" t="n">
        <v>39.13</v>
      </c>
      <c r="S7471" s="12">
        <f>-K7471</f>
        <v/>
      </c>
      <c r="T7471" s="12" t="n">
        <v>9.822499293965071</v>
      </c>
      <c r="U7471" t="n">
        <v>23.79290302593783</v>
      </c>
      <c r="Z7471">
        <f>T7471/$W$2</f>
        <v/>
      </c>
      <c r="AA7471">
        <f>U7471/$X$2</f>
        <v/>
      </c>
      <c r="AC7471" t="n">
        <v>0.4728271074263064</v>
      </c>
      <c r="AD7471" t="n">
        <v>0.1312630100188144</v>
      </c>
      <c r="AF7471">
        <f>Z7471+0.14</f>
        <v/>
      </c>
      <c r="AG7471">
        <f>AA7471+0.1834</f>
        <v/>
      </c>
    </row>
    <row r="7472" spans="1:36">
      <c r="A7472" s="13" t="s">
        <v>7639</v>
      </c>
      <c r="B7472" t="n">
        <v>0.598079474463083</v>
      </c>
      <c r="C7472" t="n">
        <v>0.5979632877414043</v>
      </c>
      <c r="D7472" s="20" t="n">
        <v>0.5979688679073222</v>
      </c>
      <c r="E7472" s="20">
        <f>Q7472</f>
        <v/>
      </c>
      <c r="F7472" s="20">
        <f>-Q7472+0.0001</f>
        <v/>
      </c>
      <c r="G7472" s="20">
        <f>-Q7472</f>
        <v/>
      </c>
      <c r="H7472" s="20">
        <f>IF(Q7472&lt;0,0,1000)</f>
        <v/>
      </c>
      <c r="I7472" s="20">
        <f>IF(Q7472&lt;0,0,1000)</f>
        <v/>
      </c>
      <c r="J7472" s="20">
        <f>I7472</f>
        <v/>
      </c>
      <c r="K7472" s="12" t="n">
        <v>-37.6</v>
      </c>
      <c r="L7472" s="12">
        <f>SQRT(E7472^2)+1</f>
        <v/>
      </c>
      <c r="M7472" s="20">
        <f>IF(Q7472&lt;=0,0,1000)</f>
        <v/>
      </c>
      <c r="N7472" s="20" t="n"/>
      <c r="O7472" s="20" t="n"/>
      <c r="Q7472" s="12" t="n">
        <v>40.81</v>
      </c>
      <c r="R7472" s="31" t="n">
        <v>48.98</v>
      </c>
      <c r="S7472" s="12">
        <f>-K7472</f>
        <v/>
      </c>
      <c r="T7472" s="12" t="n">
        <v>10.06428784228187</v>
      </c>
      <c r="U7472" t="n">
        <v>24.6253571066189</v>
      </c>
      <c r="Z7472">
        <f>T7472/$W$2</f>
        <v/>
      </c>
      <c r="AA7472">
        <f>U7472/$X$2</f>
        <v/>
      </c>
      <c r="AC7472" t="n">
        <v>0.4883770620258626</v>
      </c>
      <c r="AD7472" t="n">
        <v>0.1489688679073222</v>
      </c>
      <c r="AF7472">
        <f>Z7472+0.14</f>
        <v/>
      </c>
      <c r="AG7472">
        <f>AA7472+0.1834</f>
        <v/>
      </c>
    </row>
    <row r="7473" spans="1:36">
      <c r="A7473" s="13" t="s">
        <v>7640</v>
      </c>
      <c r="B7473" t="n">
        <v>0.5824303140277586</v>
      </c>
      <c r="C7473" t="n">
        <v>0.5821417844406239</v>
      </c>
      <c r="D7473" s="20" t="n">
        <v>0.5821491465029196</v>
      </c>
      <c r="E7473" s="20">
        <f>Q7473</f>
        <v/>
      </c>
      <c r="F7473" s="20">
        <f>-Q7473+0.0001</f>
        <v/>
      </c>
      <c r="G7473" s="20">
        <f>-Q7473</f>
        <v/>
      </c>
      <c r="H7473" s="20">
        <f>IF(Q7473&lt;0,0,1000)</f>
        <v/>
      </c>
      <c r="I7473" s="20">
        <f>IF(Q7473&lt;0,0,1000)</f>
        <v/>
      </c>
      <c r="J7473" s="20">
        <f>I7473</f>
        <v/>
      </c>
      <c r="K7473" s="12" t="n">
        <v>-37.6</v>
      </c>
      <c r="L7473" s="12">
        <f>SQRT(E7473^2)+1</f>
        <v/>
      </c>
      <c r="M7473" s="20">
        <f>IF(Q7473&lt;=0,0,1000)</f>
        <v/>
      </c>
      <c r="N7473" s="20" t="n"/>
      <c r="O7473" s="20" t="n"/>
      <c r="Q7473" s="12" t="n">
        <v>38.01</v>
      </c>
      <c r="R7473" s="31" t="n">
        <v>65.98999999999999</v>
      </c>
      <c r="S7473" s="12">
        <f>-K7473</f>
        <v/>
      </c>
      <c r="T7473" s="12" t="n">
        <v>9.755097286651569</v>
      </c>
      <c r="U7473" t="n">
        <v>23.79515259440149</v>
      </c>
      <c r="Z7473">
        <f>T7473/$W$2</f>
        <v/>
      </c>
      <c r="AA7473">
        <f>U7473/$X$2</f>
        <v/>
      </c>
      <c r="AC7473" t="n">
        <v>0.4727270493257929</v>
      </c>
      <c r="AD7473" t="n">
        <v>0.1331491465029196</v>
      </c>
      <c r="AF7473">
        <f>Z7473+0.14</f>
        <v/>
      </c>
      <c r="AG7473">
        <f>AA7473+0.1834</f>
        <v/>
      </c>
    </row>
    <row r="7474" spans="1:36">
      <c r="A7474" s="13" t="s">
        <v>7641</v>
      </c>
      <c r="B7474" t="n">
        <v>0.5633039878736593</v>
      </c>
      <c r="C7474" t="n">
        <v>0.5629227240161861</v>
      </c>
      <c r="D7474" s="20" t="n">
        <v>0.5629306165755462</v>
      </c>
      <c r="E7474" s="20">
        <f>Q7474</f>
        <v/>
      </c>
      <c r="F7474" s="20">
        <f>-Q7474+0.0001</f>
        <v/>
      </c>
      <c r="G7474" s="20">
        <f>-Q7474</f>
        <v/>
      </c>
      <c r="H7474" s="20">
        <f>IF(Q7474&lt;0,0,1000)</f>
        <v/>
      </c>
      <c r="I7474" s="20">
        <f>IF(Q7474&lt;0,0,1000)</f>
        <v/>
      </c>
      <c r="J7474" s="20">
        <f>I7474</f>
        <v/>
      </c>
      <c r="K7474" s="12" t="n">
        <v>-37.6</v>
      </c>
      <c r="L7474" s="12">
        <f>SQRT(E7474^2)+1</f>
        <v/>
      </c>
      <c r="M7474" s="20">
        <f>IF(Q7474&lt;=0,0,1000)</f>
        <v/>
      </c>
      <c r="N7474" s="20" t="n"/>
      <c r="O7474" s="20" t="n"/>
      <c r="Q7474" s="12" t="n">
        <v>38.07</v>
      </c>
      <c r="R7474" s="31" t="n">
        <v>64.94</v>
      </c>
      <c r="S7474" s="12">
        <f>-K7474</f>
        <v/>
      </c>
      <c r="T7474" s="12" t="n">
        <v>9.518977894723907</v>
      </c>
      <c r="U7474" t="n">
        <v>23.29146388878011</v>
      </c>
      <c r="Z7474">
        <f>T7474/$W$2</f>
        <v/>
      </c>
      <c r="AA7474">
        <f>U7474/$X$2</f>
        <v/>
      </c>
      <c r="AC7474" t="n">
        <v>0.4536004573381266</v>
      </c>
      <c r="AD7474" t="n">
        <v>0.1139306165755462</v>
      </c>
      <c r="AF7474">
        <f>Z7474+0.14</f>
        <v/>
      </c>
      <c r="AG7474">
        <f>AA7474+0.1834</f>
        <v/>
      </c>
    </row>
    <row r="7475" spans="1:36">
      <c r="A7475" s="13" t="s">
        <v>7642</v>
      </c>
      <c r="B7475" t="n">
        <v>0.5439763590423228</v>
      </c>
      <c r="C7475" t="n">
        <v>0.5422513096112852</v>
      </c>
      <c r="D7475" s="20" t="n">
        <v>0.542258977375352</v>
      </c>
      <c r="E7475" s="20">
        <f>Q7475</f>
        <v/>
      </c>
      <c r="F7475" s="20">
        <f>-Q7475+0.0001</f>
        <v/>
      </c>
      <c r="G7475" s="20">
        <f>-Q7475</f>
        <v/>
      </c>
      <c r="H7475" s="20">
        <f>IF(Q7475&lt;0,0,1000)</f>
        <v/>
      </c>
      <c r="I7475" s="20">
        <f>IF(Q7475&lt;0,0,1000)</f>
        <v/>
      </c>
      <c r="J7475" s="20">
        <f>I7475</f>
        <v/>
      </c>
      <c r="K7475" s="12" t="n">
        <v>-37.6</v>
      </c>
      <c r="L7475" s="12">
        <f>SQRT(E7475^2)+1</f>
        <v/>
      </c>
      <c r="M7475" s="20">
        <f>IF(Q7475&lt;=0,0,1000)</f>
        <v/>
      </c>
      <c r="N7475" s="20" t="n"/>
      <c r="O7475" s="20" t="n"/>
      <c r="Q7475" s="12" t="n">
        <v>39.93</v>
      </c>
      <c r="R7475" s="31" t="n">
        <v>61.64</v>
      </c>
      <c r="S7475" s="12">
        <f>-K7475</f>
        <v/>
      </c>
      <c r="T7475" s="12" t="n">
        <v>9.296315821698901</v>
      </c>
      <c r="U7475" t="n">
        <v>22.71530427421598</v>
      </c>
      <c r="Z7475">
        <f>T7475/$W$2</f>
        <v/>
      </c>
      <c r="AA7475">
        <f>U7475/$X$2</f>
        <v/>
      </c>
      <c r="AC7475" t="n">
        <v>0.4342729184440871</v>
      </c>
      <c r="AD7475" t="n">
        <v>0.09325897737535199</v>
      </c>
      <c r="AF7475">
        <f>Z7475+0.14</f>
        <v/>
      </c>
      <c r="AG7475">
        <f>AA7475+0.1834</f>
        <v/>
      </c>
    </row>
    <row r="7476" spans="1:36">
      <c r="A7476" s="13" t="s">
        <v>7643</v>
      </c>
      <c r="B7476" t="n">
        <v>0.5206871531974419</v>
      </c>
      <c r="C7476" t="n">
        <v>0.51736768292979</v>
      </c>
      <c r="D7476" s="20" t="n">
        <v>0.5173749291374919</v>
      </c>
      <c r="E7476" s="20">
        <f>Q7476</f>
        <v/>
      </c>
      <c r="F7476" s="20">
        <f>-Q7476+0.0001</f>
        <v/>
      </c>
      <c r="G7476" s="20">
        <f>-Q7476</f>
        <v/>
      </c>
      <c r="H7476" s="20">
        <f>IF(Q7476&lt;0,0,1000)</f>
        <v/>
      </c>
      <c r="I7476" s="20">
        <f>IF(Q7476&lt;0,0,1000)</f>
        <v/>
      </c>
      <c r="J7476" s="20">
        <f>I7476</f>
        <v/>
      </c>
      <c r="K7476" s="12" t="n">
        <v>-37.6</v>
      </c>
      <c r="L7476" s="12">
        <f>SQRT(E7476^2)+1</f>
        <v/>
      </c>
      <c r="M7476" s="20">
        <f>IF(Q7476&lt;=0,0,1000)</f>
        <v/>
      </c>
      <c r="N7476" s="20" t="n"/>
      <c r="O7476" s="20" t="n"/>
      <c r="Q7476" s="12" t="n">
        <v>39.98</v>
      </c>
      <c r="R7476" s="31" t="n">
        <v>58.61</v>
      </c>
      <c r="S7476" s="12">
        <f>-K7476</f>
        <v/>
      </c>
      <c r="T7476" s="12" t="n">
        <v>9.033503387931395</v>
      </c>
      <c r="U7476" t="n">
        <v>22.0439729168184</v>
      </c>
      <c r="Z7476">
        <f>T7476/$W$2</f>
        <v/>
      </c>
      <c r="AA7476">
        <f>U7476/$X$2</f>
        <v/>
      </c>
      <c r="AC7476" t="n">
        <v>0.4109838424138954</v>
      </c>
      <c r="AD7476" t="n">
        <v>0.06837492913749194</v>
      </c>
      <c r="AF7476">
        <f>Z7476+0.14</f>
        <v/>
      </c>
      <c r="AG7476">
        <f>AA7476+0.1834</f>
        <v/>
      </c>
    </row>
    <row r="7477" spans="1:36">
      <c r="A7477" s="13" t="s">
        <v>7644</v>
      </c>
      <c r="B7477" t="n">
        <v>0.4964461314243364</v>
      </c>
      <c r="C7477" t="n">
        <v>0.4929845284290472</v>
      </c>
      <c r="D7477" s="20" t="n">
        <v>0.4929911263632063</v>
      </c>
      <c r="E7477" s="20">
        <f>Q7477</f>
        <v/>
      </c>
      <c r="F7477" s="20">
        <f>-Q7477+0.0001</f>
        <v/>
      </c>
      <c r="G7477" s="20">
        <f>-Q7477</f>
        <v/>
      </c>
      <c r="H7477" s="20">
        <f>IF(Q7477&lt;0,0,1000)</f>
        <v/>
      </c>
      <c r="I7477" s="20">
        <f>IF(Q7477&lt;0,0,1000)</f>
        <v/>
      </c>
      <c r="J7477" s="20">
        <f>I7477</f>
        <v/>
      </c>
      <c r="K7477" s="12" t="n">
        <v>-37.6</v>
      </c>
      <c r="L7477" s="12">
        <f>SQRT(E7477^2)+1</f>
        <v/>
      </c>
      <c r="M7477" s="20">
        <f>IF(Q7477&lt;=0,0,1000)</f>
        <v/>
      </c>
      <c r="N7477" s="20" t="n"/>
      <c r="O7477" s="20" t="n"/>
      <c r="Q7477" s="12" t="n">
        <v>41.76</v>
      </c>
      <c r="R7477" s="31" t="n">
        <v>60.82</v>
      </c>
      <c r="S7477" s="12">
        <f>-K7477</f>
        <v/>
      </c>
      <c r="T7477" s="12" t="n">
        <v>8.681937282269017</v>
      </c>
      <c r="U7477" t="n">
        <v>21.22915587729211</v>
      </c>
      <c r="Z7477">
        <f>T7477/$W$2</f>
        <v/>
      </c>
      <c r="AA7477">
        <f>U7477/$X$2</f>
        <v/>
      </c>
      <c r="AC7477" t="n">
        <v>0.386743054127563</v>
      </c>
      <c r="AD7477" t="n">
        <v>0.04399112636320629</v>
      </c>
      <c r="AF7477">
        <f>Z7477+0.14</f>
        <v/>
      </c>
      <c r="AG7477">
        <f>AA7477+0.1834</f>
        <v/>
      </c>
    </row>
    <row r="7478" spans="1:36">
      <c r="A7478" s="13" t="s">
        <v>7645</v>
      </c>
      <c r="B7478" t="n">
        <v>0.4900988746137022</v>
      </c>
      <c r="C7478" t="n">
        <v>0.4862743787951988</v>
      </c>
      <c r="D7478" s="20" t="n">
        <v>0.4862810868567943</v>
      </c>
      <c r="E7478" s="20">
        <f>Q7478</f>
        <v/>
      </c>
      <c r="F7478" s="20">
        <f>-Q7478+0.0001</f>
        <v/>
      </c>
      <c r="G7478" s="20">
        <f>-Q7478</f>
        <v/>
      </c>
      <c r="H7478" s="20">
        <f>IF(Q7478&lt;0,0,1000)</f>
        <v/>
      </c>
      <c r="I7478" s="20">
        <f>IF(Q7478&lt;0,0,1000)</f>
        <v/>
      </c>
      <c r="J7478" s="20">
        <f>I7478</f>
        <v/>
      </c>
      <c r="K7478" s="12" t="n">
        <v>-37.6</v>
      </c>
      <c r="L7478" s="12">
        <f>SQRT(E7478^2)+1</f>
        <v/>
      </c>
      <c r="M7478" s="20">
        <f>IF(Q7478&lt;=0,0,1000)</f>
        <v/>
      </c>
      <c r="N7478" s="20" t="n"/>
      <c r="O7478" s="20" t="n"/>
      <c r="Q7478" s="12" t="n">
        <v>42.67</v>
      </c>
      <c r="R7478" s="31" t="n">
        <v>61.18</v>
      </c>
      <c r="S7478" s="12">
        <f>-K7478</f>
        <v/>
      </c>
      <c r="T7478" s="12" t="n">
        <v>8.597966382901486</v>
      </c>
      <c r="U7478" t="n">
        <v>21.00952626441397</v>
      </c>
      <c r="Z7478">
        <f>T7478/$W$2</f>
        <v/>
      </c>
      <c r="AA7478">
        <f>U7478/$X$2</f>
        <v/>
      </c>
      <c r="AC7478" t="n">
        <v>0.3803957294969531</v>
      </c>
      <c r="AD7478" t="n">
        <v>0.03728108685679427</v>
      </c>
      <c r="AF7478">
        <f>Z7478+0.14</f>
        <v/>
      </c>
      <c r="AG7478">
        <f>AA7478+0.1834</f>
        <v/>
      </c>
    </row>
    <row r="7479" spans="1:36">
      <c r="A7479" s="13" t="s">
        <v>7646</v>
      </c>
      <c r="B7479" t="n">
        <v>0.4849895005373812</v>
      </c>
      <c r="C7479" t="n">
        <v>0.4807007453691787</v>
      </c>
      <c r="D7479" s="20" t="n">
        <v>0.4807072153279794</v>
      </c>
      <c r="E7479" s="20">
        <f>Q7479</f>
        <v/>
      </c>
      <c r="F7479" s="20">
        <f>-Q7479+0.0001</f>
        <v/>
      </c>
      <c r="G7479" s="20">
        <f>-Q7479</f>
        <v/>
      </c>
      <c r="H7479" s="20">
        <f>IF(Q7479&lt;0,0,1000)</f>
        <v/>
      </c>
      <c r="I7479" s="20">
        <f>IF(Q7479&lt;0,0,1000)</f>
        <v/>
      </c>
      <c r="J7479" s="20">
        <f>I7479</f>
        <v/>
      </c>
      <c r="K7479" s="12" t="n">
        <v>-37.6</v>
      </c>
      <c r="L7479" s="12">
        <f>SQRT(E7479^2)+1</f>
        <v/>
      </c>
      <c r="M7479" s="20">
        <f>IF(Q7479&lt;=0,0,1000)</f>
        <v/>
      </c>
      <c r="N7479" s="20" t="n"/>
      <c r="O7479" s="20" t="n"/>
      <c r="Q7479" s="12" t="n">
        <v>46.9</v>
      </c>
      <c r="R7479" s="31" t="n">
        <v>60</v>
      </c>
      <c r="S7479" s="12">
        <f>-K7479</f>
        <v/>
      </c>
      <c r="T7479" s="12" t="n">
        <v>8.556592629531471</v>
      </c>
      <c r="U7479" t="n">
        <v>20.90849729613825</v>
      </c>
      <c r="Z7479">
        <f>T7479/$W$2</f>
        <v/>
      </c>
      <c r="AA7479">
        <f>U7479/$X$2</f>
        <v/>
      </c>
      <c r="AC7479" t="n">
        <v>0.375286401707412</v>
      </c>
      <c r="AD7479" t="n">
        <v>0.03170721532797943</v>
      </c>
      <c r="AF7479">
        <f>Z7479+0.14</f>
        <v/>
      </c>
      <c r="AG7479">
        <f>AA7479+0.1834</f>
        <v/>
      </c>
    </row>
    <row r="7480" spans="1:36">
      <c r="A7480" s="13" t="s">
        <v>7647</v>
      </c>
      <c r="B7480" t="n">
        <v>0.4869020373450257</v>
      </c>
      <c r="C7480" t="n">
        <v>0.4832491222348672</v>
      </c>
      <c r="D7480" s="20" t="n">
        <v>0.4832552173610042</v>
      </c>
      <c r="E7480" s="20">
        <f>Q7480</f>
        <v/>
      </c>
      <c r="F7480" s="20">
        <f>-Q7480+0.0001</f>
        <v/>
      </c>
      <c r="G7480" s="20">
        <f>-Q7480</f>
        <v/>
      </c>
      <c r="H7480" s="20">
        <f>IF(Q7480&lt;0,0,1000)</f>
        <v/>
      </c>
      <c r="I7480" s="20">
        <f>IF(Q7480&lt;0,0,1000)</f>
        <v/>
      </c>
      <c r="J7480" s="20">
        <f>I7480</f>
        <v/>
      </c>
      <c r="K7480" s="12" t="n">
        <v>-37.6</v>
      </c>
      <c r="L7480" s="12">
        <f>SQRT(E7480^2)+1</f>
        <v/>
      </c>
      <c r="M7480" s="20">
        <f>IF(Q7480&lt;=0,0,1000)</f>
        <v/>
      </c>
      <c r="N7480" s="20" t="n"/>
      <c r="O7480" s="20" t="n"/>
      <c r="Q7480" s="12" t="n">
        <v>53.03</v>
      </c>
      <c r="R7480" s="31" t="n">
        <v>56.71</v>
      </c>
      <c r="S7480" s="12">
        <f>-K7480</f>
        <v/>
      </c>
      <c r="T7480" s="12" t="n">
        <v>8.58461986198156</v>
      </c>
      <c r="U7480" t="n">
        <v>21.03881239162533</v>
      </c>
      <c r="Z7480">
        <f>T7480/$W$2</f>
        <v/>
      </c>
      <c r="AA7480">
        <f>U7480/$X$2</f>
        <v/>
      </c>
      <c r="AC7480" t="n">
        <v>0.3771991271197219</v>
      </c>
      <c r="AD7480" t="n">
        <v>0.03425521736100418</v>
      </c>
      <c r="AF7480">
        <f>Z7480+0.14</f>
        <v/>
      </c>
      <c r="AG7480">
        <f>AA7480+0.1834</f>
        <v/>
      </c>
    </row>
    <row r="7481" spans="1:36">
      <c r="A7481" s="13" t="s">
        <v>7648</v>
      </c>
      <c r="B7481" t="n">
        <v>0.4904734437937209</v>
      </c>
      <c r="C7481" t="n">
        <v>0.4861272059625898</v>
      </c>
      <c r="D7481" s="20" t="n">
        <v>0.4861327272153528</v>
      </c>
      <c r="E7481" s="20">
        <f>Q7481</f>
        <v/>
      </c>
      <c r="F7481" s="20">
        <f>-Q7481+0.0001</f>
        <v/>
      </c>
      <c r="G7481" s="20">
        <f>-Q7481</f>
        <v/>
      </c>
      <c r="H7481" s="20">
        <f>IF(Q7481&lt;0,0,1000)</f>
        <v/>
      </c>
      <c r="I7481" s="20">
        <f>IF(Q7481&lt;0,0,1000)</f>
        <v/>
      </c>
      <c r="J7481" s="20">
        <f>I7481</f>
        <v/>
      </c>
      <c r="K7481" s="12" t="n">
        <v>-37.6</v>
      </c>
      <c r="L7481" s="12">
        <f>SQRT(E7481^2)+1</f>
        <v/>
      </c>
      <c r="M7481" s="20">
        <f>IF(Q7481&lt;=0,0,1000)</f>
        <v/>
      </c>
      <c r="N7481" s="20" t="n"/>
      <c r="O7481" s="20" t="n"/>
      <c r="Q7481" s="12" t="n">
        <v>58.45</v>
      </c>
      <c r="R7481" s="31" t="n">
        <v>55.01</v>
      </c>
      <c r="S7481" s="12">
        <f>-K7481</f>
        <v/>
      </c>
      <c r="T7481" s="12" t="n">
        <v>8.688054245406585</v>
      </c>
      <c r="U7481" t="n">
        <v>21.27015645538802</v>
      </c>
      <c r="Z7481">
        <f>T7481/$W$2</f>
        <v/>
      </c>
      <c r="AA7481">
        <f>U7481/$X$2</f>
        <v/>
      </c>
      <c r="AC7481" t="n">
        <v>0.3807707236568305</v>
      </c>
      <c r="AD7481" t="n">
        <v>0.03713272721535282</v>
      </c>
      <c r="AF7481">
        <f>Z7481+0.14</f>
        <v/>
      </c>
      <c r="AG7481">
        <f>AA7481+0.1834</f>
        <v/>
      </c>
    </row>
    <row r="7482" spans="1:36">
      <c r="A7482" s="13" t="s">
        <v>7649</v>
      </c>
      <c r="B7482" t="n">
        <v>0.5055251842243186</v>
      </c>
      <c r="C7482" t="n">
        <v>0.5006044117395532</v>
      </c>
      <c r="D7482" s="20" t="n">
        <v>0.5006091682173708</v>
      </c>
      <c r="E7482" s="20">
        <f>Q7482</f>
        <v/>
      </c>
      <c r="F7482" s="20">
        <f>-Q7482+0.0001</f>
        <v/>
      </c>
      <c r="G7482" s="20">
        <f>-Q7482</f>
        <v/>
      </c>
      <c r="H7482" s="20">
        <f>IF(Q7482&lt;0,0,1000)</f>
        <v/>
      </c>
      <c r="I7482" s="20">
        <f>IF(Q7482&lt;0,0,1000)</f>
        <v/>
      </c>
      <c r="J7482" s="20">
        <f>I7482</f>
        <v/>
      </c>
      <c r="K7482" s="12" t="n">
        <v>-37.6</v>
      </c>
      <c r="L7482" s="12">
        <f>SQRT(E7482^2)+1</f>
        <v/>
      </c>
      <c r="M7482" s="20">
        <f>IF(Q7482&lt;=0,0,1000)</f>
        <v/>
      </c>
      <c r="N7482" s="20" t="n"/>
      <c r="O7482" s="20" t="n"/>
      <c r="Q7482" s="12" t="n">
        <v>69.83</v>
      </c>
      <c r="R7482" s="31" t="n">
        <v>66.70999999999999</v>
      </c>
      <c r="S7482" s="12">
        <f>-K7482</f>
        <v/>
      </c>
      <c r="T7482" s="12" t="n">
        <v>9.050630884716586</v>
      </c>
      <c r="U7482" t="n">
        <v>22.21528859040128</v>
      </c>
      <c r="Z7482">
        <f>T7482/$W$2</f>
        <v/>
      </c>
      <c r="AA7482">
        <f>U7482/$X$2</f>
        <v/>
      </c>
      <c r="AC7482" t="n">
        <v>0.3958228215941985</v>
      </c>
      <c r="AD7482" t="n">
        <v>0.05160916821737077</v>
      </c>
      <c r="AF7482">
        <f>Z7482+0.14</f>
        <v/>
      </c>
      <c r="AG7482">
        <f>AA7482+0.1834</f>
        <v/>
      </c>
    </row>
    <row r="7483" spans="1:36">
      <c r="A7483" s="13" t="s">
        <v>7650</v>
      </c>
      <c r="B7483" t="n">
        <v>0.5125494584624126</v>
      </c>
      <c r="C7483" t="n">
        <v>0.5057127113925199</v>
      </c>
      <c r="D7483" s="20" t="n">
        <v>0.5057162979488716</v>
      </c>
      <c r="E7483" s="20">
        <f>Q7483</f>
        <v/>
      </c>
      <c r="F7483" s="20">
        <f>-Q7483+0.0001</f>
        <v/>
      </c>
      <c r="G7483" s="20">
        <f>-Q7483</f>
        <v/>
      </c>
      <c r="H7483" s="20">
        <f>IF(Q7483&lt;0,0,1000)</f>
        <v/>
      </c>
      <c r="I7483" s="20">
        <f>IF(Q7483&lt;0,0,1000)</f>
        <v/>
      </c>
      <c r="J7483" s="20">
        <f>I7483</f>
        <v/>
      </c>
      <c r="K7483" s="12" t="n">
        <v>-37.6</v>
      </c>
      <c r="L7483" s="12">
        <f>SQRT(E7483^2)+1</f>
        <v/>
      </c>
      <c r="M7483" s="20">
        <f>IF(Q7483&lt;=0,0,1000)</f>
        <v/>
      </c>
      <c r="N7483" s="20" t="n"/>
      <c r="O7483" s="20" t="n"/>
      <c r="Q7483" s="12" t="n">
        <v>65.94</v>
      </c>
      <c r="R7483" s="31" t="n">
        <v>82.48</v>
      </c>
      <c r="S7483" s="12">
        <f>-K7483</f>
        <v/>
      </c>
      <c r="T7483" s="12" t="n">
        <v>9.366940200146509</v>
      </c>
      <c r="U7483" t="n">
        <v>23.00594866027988</v>
      </c>
      <c r="Z7483">
        <f>T7483/$W$2</f>
        <v/>
      </c>
      <c r="AA7483">
        <f>U7483/$X$2</f>
        <v/>
      </c>
      <c r="AC7483" t="n">
        <v>0.4028474696624266</v>
      </c>
      <c r="AD7483" t="n">
        <v>0.05671629794887162</v>
      </c>
      <c r="AF7483">
        <f>Z7483+0.14</f>
        <v/>
      </c>
      <c r="AG7483">
        <f>AA7483+0.1834</f>
        <v/>
      </c>
    </row>
    <row r="7484" spans="1:36">
      <c r="A7484" s="13" t="s">
        <v>7651</v>
      </c>
      <c r="B7484" t="n">
        <v>0.5136095332077834</v>
      </c>
      <c r="C7484" t="n">
        <v>0.5042348873363738</v>
      </c>
      <c r="D7484" s="20" t="n">
        <v>0.504237939558963</v>
      </c>
      <c r="E7484" s="20">
        <f>Q7484</f>
        <v/>
      </c>
      <c r="F7484" s="20">
        <f>-Q7484+0.0001</f>
        <v/>
      </c>
      <c r="G7484" s="20">
        <f>-Q7484</f>
        <v/>
      </c>
      <c r="H7484" s="20">
        <f>IF(Q7484&lt;0,0,1000)</f>
        <v/>
      </c>
      <c r="I7484" s="20">
        <f>IF(Q7484&lt;0,0,1000)</f>
        <v/>
      </c>
      <c r="J7484" s="20">
        <f>I7484</f>
        <v/>
      </c>
      <c r="K7484" s="12" t="n">
        <v>-37.6</v>
      </c>
      <c r="L7484" s="12">
        <f>SQRT(E7484^2)+1</f>
        <v/>
      </c>
      <c r="M7484" s="20">
        <f>IF(Q7484&lt;=0,0,1000)</f>
        <v/>
      </c>
      <c r="N7484" s="20" t="n"/>
      <c r="O7484" s="20" t="n"/>
      <c r="Q7484" s="12" t="n">
        <v>59.93</v>
      </c>
      <c r="R7484" s="31" t="n">
        <v>100.46</v>
      </c>
      <c r="S7484" s="12">
        <f>-K7484</f>
        <v/>
      </c>
      <c r="T7484" s="12" t="n">
        <v>9.573698169013845</v>
      </c>
      <c r="U7484" t="n">
        <v>23.45252124723564</v>
      </c>
      <c r="Z7484">
        <f>T7484/$W$2</f>
        <v/>
      </c>
      <c r="AA7484">
        <f>U7484/$X$2</f>
        <v/>
      </c>
      <c r="AC7484" t="n">
        <v>0.4039076489945109</v>
      </c>
      <c r="AD7484" t="n">
        <v>0.055237939558963</v>
      </c>
      <c r="AF7484">
        <f>Z7484+0.14</f>
        <v/>
      </c>
      <c r="AG7484">
        <f>AA7484+0.1834</f>
        <v/>
      </c>
    </row>
    <row r="7485" spans="1:36">
      <c r="A7485" s="13" t="s">
        <v>7652</v>
      </c>
      <c r="B7485" t="n">
        <v>0.5030132576865657</v>
      </c>
      <c r="C7485" t="n">
        <v>0.4917301222384718</v>
      </c>
      <c r="D7485" s="20" t="n">
        <v>0.4917322041893926</v>
      </c>
      <c r="E7485" s="20">
        <f>Q7485</f>
        <v/>
      </c>
      <c r="F7485" s="20">
        <f>-Q7485+0.0001</f>
        <v/>
      </c>
      <c r="G7485" s="20">
        <f>-Q7485</f>
        <v/>
      </c>
      <c r="H7485" s="20">
        <f>IF(Q7485&lt;0,0,1000)</f>
        <v/>
      </c>
      <c r="I7485" s="20">
        <f>IF(Q7485&lt;0,0,1000)</f>
        <v/>
      </c>
      <c r="J7485" s="20">
        <f>I7485</f>
        <v/>
      </c>
      <c r="K7485" s="12" t="n">
        <v>-37.6</v>
      </c>
      <c r="L7485" s="12">
        <f>SQRT(E7485^2)+1</f>
        <v/>
      </c>
      <c r="M7485" s="20">
        <f>IF(Q7485&lt;=0,0,1000)</f>
        <v/>
      </c>
      <c r="N7485" s="20" t="n"/>
      <c r="O7485" s="20" t="n"/>
      <c r="Q7485" s="12" t="n">
        <v>49.99</v>
      </c>
      <c r="R7485" s="31" t="n">
        <v>76.84</v>
      </c>
      <c r="S7485" s="12">
        <f>-K7485</f>
        <v/>
      </c>
      <c r="T7485" s="12" t="n">
        <v>9.573698169013845</v>
      </c>
      <c r="U7485" t="n">
        <v>23.44666402179337</v>
      </c>
      <c r="Z7485">
        <f>T7485/$W$2</f>
        <v/>
      </c>
      <c r="AA7485">
        <f>U7485/$X$2</f>
        <v/>
      </c>
      <c r="AC7485" t="n">
        <v>0.3933117256128057</v>
      </c>
      <c r="AD7485" t="n">
        <v>0.04273220418939255</v>
      </c>
      <c r="AF7485">
        <f>Z7485+0.14</f>
        <v/>
      </c>
      <c r="AG7485">
        <f>AA7485+0.1834</f>
        <v/>
      </c>
    </row>
    <row r="7486" spans="1:36">
      <c r="A7486" s="13" t="s">
        <v>7653</v>
      </c>
      <c r="B7486" t="n">
        <v>0.4859488233412922</v>
      </c>
      <c r="C7486" t="n">
        <v>0.4737815501324289</v>
      </c>
      <c r="D7486" s="20" t="n">
        <v>0.4737834899714991</v>
      </c>
      <c r="E7486" s="20">
        <f>Q7486</f>
        <v/>
      </c>
      <c r="F7486" s="20">
        <f>-Q7486+0.0001</f>
        <v/>
      </c>
      <c r="G7486" s="20">
        <f>-Q7486</f>
        <v/>
      </c>
      <c r="H7486" s="20">
        <f>IF(Q7486&lt;0,0,1000)</f>
        <v/>
      </c>
      <c r="I7486" s="20">
        <f>IF(Q7486&lt;0,0,1000)</f>
        <v/>
      </c>
      <c r="J7486" s="20">
        <f>I7486</f>
        <v/>
      </c>
      <c r="K7486" s="12" t="n">
        <v>-37.6</v>
      </c>
      <c r="L7486" s="12">
        <f>SQRT(E7486^2)+1</f>
        <v/>
      </c>
      <c r="M7486" s="20">
        <f>IF(Q7486&lt;=0,0,1000)</f>
        <v/>
      </c>
      <c r="N7486" s="20" t="n"/>
      <c r="O7486" s="20" t="n"/>
      <c r="Q7486" s="12" t="n">
        <v>37.85</v>
      </c>
      <c r="R7486" s="31" t="n">
        <v>64.09</v>
      </c>
      <c r="S7486" s="12">
        <f>-K7486</f>
        <v/>
      </c>
      <c r="T7486" s="12" t="n">
        <v>9.352259488616346</v>
      </c>
      <c r="U7486" t="n">
        <v>22.88221885811368</v>
      </c>
      <c r="Z7486">
        <f>T7486/$W$2</f>
        <v/>
      </c>
      <c r="AA7486">
        <f>U7486/$X$2</f>
        <v/>
      </c>
      <c r="AC7486" t="n">
        <v>0.3762473377281242</v>
      </c>
      <c r="AD7486" t="n">
        <v>0.0247834899714991</v>
      </c>
      <c r="AF7486">
        <f>Z7486+0.14</f>
        <v/>
      </c>
      <c r="AG7486">
        <f>AA7486+0.1834</f>
        <v/>
      </c>
    </row>
    <row r="7487" spans="1:36">
      <c r="A7487" s="13" t="s">
        <v>7654</v>
      </c>
      <c r="B7487" t="n">
        <v>0.4365345119034214</v>
      </c>
      <c r="C7487" t="n">
        <v>0.4235721649689544</v>
      </c>
      <c r="D7487" s="20" t="n">
        <v>0.4235740168804503</v>
      </c>
      <c r="E7487" s="20">
        <f>Q7487</f>
        <v/>
      </c>
      <c r="F7487" s="20">
        <f>-Q7487+0.0001</f>
        <v/>
      </c>
      <c r="G7487" s="20">
        <f>-Q7487</f>
        <v/>
      </c>
      <c r="H7487" s="20">
        <f>IF(Q7487&lt;0,0,1000)</f>
        <v/>
      </c>
      <c r="I7487" s="20">
        <f>IF(Q7487&lt;0,0,1000)</f>
        <v/>
      </c>
      <c r="J7487" s="20">
        <f>I7487</f>
        <v/>
      </c>
      <c r="K7487" s="12" t="n">
        <v>-37.6</v>
      </c>
      <c r="L7487" s="12">
        <f>SQRT(E7487^2)+1</f>
        <v/>
      </c>
      <c r="M7487" s="20">
        <f>IF(Q7487&lt;=0,0,1000)</f>
        <v/>
      </c>
      <c r="N7487" s="20" t="n"/>
      <c r="O7487" s="20" t="n"/>
      <c r="Q7487" s="12" t="n">
        <v>39.7</v>
      </c>
      <c r="R7487" s="31" t="n">
        <v>48</v>
      </c>
      <c r="S7487" s="12">
        <f>-K7487</f>
        <v/>
      </c>
      <c r="T7487" s="12" t="n">
        <v>8.559039414786497</v>
      </c>
      <c r="U7487" t="n">
        <v>20.89678284525371</v>
      </c>
      <c r="Z7487">
        <f>T7487/$W$2</f>
        <v/>
      </c>
      <c r="AA7487">
        <f>U7487/$X$2</f>
        <v/>
      </c>
      <c r="AC7487" t="n">
        <v>0.3268330868175999</v>
      </c>
      <c r="AD7487" t="n">
        <v>0</v>
      </c>
      <c r="AF7487">
        <f>Z7487+0.14</f>
        <v/>
      </c>
      <c r="AG7487">
        <f>AA7487+0.1834</f>
        <v/>
      </c>
    </row>
    <row r="7488" spans="1:36">
      <c r="A7488" s="13" t="s">
        <v>7655</v>
      </c>
      <c r="B7488" t="n">
        <v>0.3804564469347161</v>
      </c>
      <c r="C7488" t="n">
        <v>0.3709824545771562</v>
      </c>
      <c r="D7488" s="20" t="n">
        <v>0.3709888257191541</v>
      </c>
      <c r="E7488" s="20">
        <f>Q7488</f>
        <v/>
      </c>
      <c r="F7488" s="20">
        <f>-Q7488+0.0001</f>
        <v/>
      </c>
      <c r="G7488" s="20">
        <f>-Q7488</f>
        <v/>
      </c>
      <c r="H7488" s="20">
        <f>IF(Q7488&lt;0,0,1000)</f>
        <v/>
      </c>
      <c r="I7488" s="20">
        <f>IF(Q7488&lt;0,0,1000)</f>
        <v/>
      </c>
      <c r="J7488" s="20">
        <f>I7488</f>
        <v/>
      </c>
      <c r="K7488" s="12" t="n">
        <v>-37.6</v>
      </c>
      <c r="L7488" s="12">
        <f>SQRT(E7488^2)+1</f>
        <v/>
      </c>
      <c r="M7488" s="20">
        <f>IF(Q7488&lt;=0,0,1000)</f>
        <v/>
      </c>
      <c r="N7488" s="20" t="n"/>
      <c r="O7488" s="20" t="n"/>
      <c r="Q7488" s="12" t="n">
        <v>38.05</v>
      </c>
      <c r="R7488" s="31" t="n">
        <v>50</v>
      </c>
      <c r="S7488" s="12">
        <f>-K7488</f>
        <v/>
      </c>
      <c r="T7488" s="12" t="n">
        <v>7.229073141791283</v>
      </c>
      <c r="U7488" t="n">
        <v>17.57086832123419</v>
      </c>
      <c r="Z7488">
        <f>T7488/$W$2</f>
        <v/>
      </c>
      <c r="AA7488">
        <f>U7488/$X$2</f>
        <v/>
      </c>
      <c r="AC7488" t="n">
        <v>0.2707532522004989</v>
      </c>
      <c r="AD7488" t="n">
        <v>0</v>
      </c>
      <c r="AF7488">
        <f>Z7488+0.14</f>
        <v/>
      </c>
      <c r="AG7488">
        <f>AA7488+0.1834</f>
        <v/>
      </c>
    </row>
    <row r="7489" spans="1:36">
      <c r="A7489" s="13" t="s">
        <v>7656</v>
      </c>
      <c r="B7489" t="n">
        <v>0.3234408461017552</v>
      </c>
      <c r="C7489" t="n">
        <v>0.3243324469560926</v>
      </c>
      <c r="D7489" s="20" t="n">
        <v>0.3243400557862318</v>
      </c>
      <c r="E7489" s="20">
        <f>Q7489</f>
        <v/>
      </c>
      <c r="F7489" s="20">
        <f>-Q7489+0.0001</f>
        <v/>
      </c>
      <c r="G7489" s="20">
        <f>-Q7489</f>
        <v/>
      </c>
      <c r="H7489" s="20">
        <f>IF(Q7489&lt;0,0,1000)</f>
        <v/>
      </c>
      <c r="I7489" s="20">
        <f>IF(Q7489&lt;0,0,1000)</f>
        <v/>
      </c>
      <c r="J7489" s="20">
        <f>I7489</f>
        <v/>
      </c>
      <c r="K7489" s="12" t="n">
        <v>-37.6</v>
      </c>
      <c r="L7489" s="12">
        <f>SQRT(E7489^2)+1</f>
        <v/>
      </c>
      <c r="M7489" s="20">
        <f>IF(Q7489&lt;=0,0,1000)</f>
        <v/>
      </c>
      <c r="N7489" s="20" t="n"/>
      <c r="O7489" s="20" t="n"/>
      <c r="Q7489" s="12" t="n">
        <v>37.47</v>
      </c>
      <c r="R7489" s="31" t="n">
        <v>46.81</v>
      </c>
      <c r="S7489" s="12">
        <f>-K7489</f>
        <v/>
      </c>
      <c r="T7489" s="12" t="n">
        <v>5.325543478005039</v>
      </c>
      <c r="U7489" t="n">
        <v>12.9814126495111</v>
      </c>
      <c r="Z7489">
        <f>T7489/$W$2</f>
        <v/>
      </c>
      <c r="AA7489">
        <f>U7489/$X$2</f>
        <v/>
      </c>
      <c r="AC7489" t="n">
        <v>0.213737654813649</v>
      </c>
      <c r="AD7489" t="n">
        <v>0</v>
      </c>
      <c r="AF7489">
        <f>Z7489+0.14</f>
        <v/>
      </c>
      <c r="AG7489">
        <f>AA7489+0.1834</f>
        <v/>
      </c>
    </row>
    <row r="7490" spans="1:36">
      <c r="A7490" s="13" t="s">
        <v>7657</v>
      </c>
      <c r="B7490" t="n">
        <v>0.3310348925000865</v>
      </c>
      <c r="C7490" t="n">
        <v>0.339456278676229</v>
      </c>
      <c r="D7490" s="20" t="n">
        <v>0.3394650711445108</v>
      </c>
      <c r="E7490" s="20">
        <f>Q7490</f>
        <v/>
      </c>
      <c r="F7490" s="20">
        <f>-Q7490+0.0001</f>
        <v/>
      </c>
      <c r="G7490" s="20">
        <f>-Q7490</f>
        <v/>
      </c>
      <c r="H7490" s="20">
        <f>IF(Q7490&lt;0,0,1000)</f>
        <v/>
      </c>
      <c r="I7490" s="20">
        <f>IF(Q7490&lt;0,0,1000)</f>
        <v/>
      </c>
      <c r="J7490" s="20">
        <f>I7490</f>
        <v/>
      </c>
      <c r="K7490" s="12" t="n">
        <v>-37.6</v>
      </c>
      <c r="L7490" s="12">
        <f>SQRT(E7490^2)+1</f>
        <v/>
      </c>
      <c r="M7490" s="20">
        <f>IF(Q7490&lt;=0,0,1000)</f>
        <v/>
      </c>
      <c r="N7490" s="20" t="n"/>
      <c r="O7490" s="20" t="n"/>
      <c r="Q7490" s="12" t="n">
        <v>36.65</v>
      </c>
      <c r="R7490" s="31" t="n">
        <v>43.95</v>
      </c>
      <c r="S7490" s="12">
        <f>-K7490</f>
        <v/>
      </c>
      <c r="T7490" s="12" t="n">
        <v>4.814240348848665</v>
      </c>
      <c r="U7490" t="n">
        <v>11.82992827387896</v>
      </c>
      <c r="Z7490">
        <f>T7490/$W$2</f>
        <v/>
      </c>
      <c r="AA7490">
        <f>U7490/$X$2</f>
        <v/>
      </c>
      <c r="AC7490" t="n">
        <v>0.2213315279664209</v>
      </c>
      <c r="AD7490" t="n">
        <v>0</v>
      </c>
      <c r="AF7490">
        <f>Z7490+0.14</f>
        <v/>
      </c>
      <c r="AG7490">
        <f>AA7490+0.1834</f>
        <v/>
      </c>
    </row>
    <row r="7491" spans="1:36">
      <c r="A7491" s="13" t="s">
        <v>7658</v>
      </c>
      <c r="B7491" t="n">
        <v>0.3459097755476898</v>
      </c>
      <c r="C7491" t="n">
        <v>0.3533100214566612</v>
      </c>
      <c r="D7491" s="20" t="n">
        <v>0.3533193341627624</v>
      </c>
      <c r="E7491" s="20">
        <f>Q7491</f>
        <v/>
      </c>
      <c r="F7491" s="20">
        <f>-Q7491+0.0001</f>
        <v/>
      </c>
      <c r="G7491" s="20">
        <f>-Q7491</f>
        <v/>
      </c>
      <c r="H7491" s="20">
        <f>IF(Q7491&lt;0,0,1000)</f>
        <v/>
      </c>
      <c r="I7491" s="20">
        <f>IF(Q7491&lt;0,0,1000)</f>
        <v/>
      </c>
      <c r="J7491" s="20">
        <f>I7491</f>
        <v/>
      </c>
      <c r="K7491" s="12" t="n">
        <v>-37.6</v>
      </c>
      <c r="L7491" s="12">
        <f>SQRT(E7491^2)+1</f>
        <v/>
      </c>
      <c r="M7491" s="20">
        <f>IF(Q7491&lt;=0,0,1000)</f>
        <v/>
      </c>
      <c r="N7491" s="20" t="n"/>
      <c r="O7491" s="20" t="n"/>
      <c r="Q7491" s="12" t="n">
        <v>36.09</v>
      </c>
      <c r="R7491" s="31" t="n">
        <v>40.56</v>
      </c>
      <c r="S7491" s="12">
        <f>-K7491</f>
        <v/>
      </c>
      <c r="T7491" s="12" t="n">
        <v>5.136795692901715</v>
      </c>
      <c r="U7491" t="n">
        <v>12.5881009436446</v>
      </c>
      <c r="Z7491">
        <f>T7491/$W$2</f>
        <v/>
      </c>
      <c r="AA7491">
        <f>U7491/$X$2</f>
        <v/>
      </c>
      <c r="AC7491" t="n">
        <v>0.2362061629178705</v>
      </c>
      <c r="AD7491" t="n">
        <v>0</v>
      </c>
      <c r="AF7491">
        <f>Z7491+0.14</f>
        <v/>
      </c>
      <c r="AG7491">
        <f>AA7491+0.1834</f>
        <v/>
      </c>
    </row>
    <row r="7492" spans="1:36">
      <c r="A7492" s="13" t="s">
        <v>7659</v>
      </c>
      <c r="B7492" t="n">
        <v>0.3627098446608675</v>
      </c>
      <c r="C7492" t="n">
        <v>0.3720138277068481</v>
      </c>
      <c r="D7492" s="20" t="n">
        <v>0.3720242809141549</v>
      </c>
      <c r="E7492" s="20">
        <f>Q7492</f>
        <v/>
      </c>
      <c r="F7492" s="20">
        <f>-Q7492+0.0001</f>
        <v/>
      </c>
      <c r="G7492" s="20">
        <f>-Q7492</f>
        <v/>
      </c>
      <c r="H7492" s="20">
        <f>IF(Q7492&lt;0,0,1000)</f>
        <v/>
      </c>
      <c r="I7492" s="20">
        <f>IF(Q7492&lt;0,0,1000)</f>
        <v/>
      </c>
      <c r="J7492" s="20">
        <f>I7492</f>
        <v/>
      </c>
      <c r="K7492" s="12" t="n">
        <v>-37.6</v>
      </c>
      <c r="L7492" s="12">
        <f>SQRT(E7492^2)+1</f>
        <v/>
      </c>
      <c r="M7492" s="20">
        <f>IF(Q7492&lt;=0,0,1000)</f>
        <v/>
      </c>
      <c r="N7492" s="20" t="n"/>
      <c r="O7492" s="20" t="n"/>
      <c r="Q7492" s="12" t="n">
        <v>36.17</v>
      </c>
      <c r="R7492" s="31" t="n">
        <v>39.45</v>
      </c>
      <c r="S7492" s="12">
        <f>-K7492</f>
        <v/>
      </c>
      <c r="T7492" s="12" t="n">
        <v>5.239585979299091</v>
      </c>
      <c r="U7492" t="n">
        <v>12.84291921155014</v>
      </c>
      <c r="Z7492">
        <f>T7492/$W$2</f>
        <v/>
      </c>
      <c r="AA7492">
        <f>U7492/$X$2</f>
        <v/>
      </c>
      <c r="AC7492" t="n">
        <v>0.2530058023375933</v>
      </c>
      <c r="AD7492" t="n">
        <v>0</v>
      </c>
      <c r="AF7492">
        <f>Z7492+0.14</f>
        <v/>
      </c>
      <c r="AG7492">
        <f>AA7492+0.1834</f>
        <v/>
      </c>
    </row>
    <row r="7493" spans="1:36">
      <c r="A7493" s="13" t="s">
        <v>7660</v>
      </c>
      <c r="B7493" t="n">
        <v>0.3957809065983391</v>
      </c>
      <c r="C7493" t="n">
        <v>0.4053456842089832</v>
      </c>
      <c r="D7493" s="20" t="n">
        <v>0.4053573872166947</v>
      </c>
      <c r="E7493" s="20">
        <f>Q7493</f>
        <v/>
      </c>
      <c r="F7493" s="20">
        <f>-Q7493+0.0001</f>
        <v/>
      </c>
      <c r="G7493" s="20">
        <f>-Q7493</f>
        <v/>
      </c>
      <c r="H7493" s="20">
        <f>IF(Q7493&lt;0,0,1000)</f>
        <v/>
      </c>
      <c r="I7493" s="20">
        <f>IF(Q7493&lt;0,0,1000)</f>
        <v/>
      </c>
      <c r="J7493" s="20">
        <f>I7493</f>
        <v/>
      </c>
      <c r="K7493" s="12" t="n">
        <v>-37.6</v>
      </c>
      <c r="L7493" s="12">
        <f>SQRT(E7493^2)+1</f>
        <v/>
      </c>
      <c r="M7493" s="20">
        <f>IF(Q7493&lt;=0,0,1000)</f>
        <v/>
      </c>
      <c r="N7493" s="20" t="n"/>
      <c r="O7493" s="20" t="n"/>
      <c r="Q7493" s="12" t="n">
        <v>37.13</v>
      </c>
      <c r="R7493" s="31" t="n">
        <v>38.15</v>
      </c>
      <c r="S7493" s="12">
        <f>-K7493</f>
        <v/>
      </c>
      <c r="T7493" s="12" t="n">
        <v>5.713217993279319</v>
      </c>
      <c r="U7493" t="n">
        <v>13.93867701809822</v>
      </c>
      <c r="Z7493">
        <f>T7493/$W$2</f>
        <v/>
      </c>
      <c r="AA7493">
        <f>U7493/$X$2</f>
        <v/>
      </c>
      <c r="AC7493" t="n">
        <v>0.2860763775304037</v>
      </c>
      <c r="AD7493" t="n">
        <v>0</v>
      </c>
      <c r="AF7493">
        <f>Z7493+0.14</f>
        <v/>
      </c>
      <c r="AG7493">
        <f>AA7493+0.1834</f>
        <v/>
      </c>
    </row>
    <row r="7494" spans="1:36">
      <c r="A7494" s="13" t="s">
        <v>7661</v>
      </c>
      <c r="B7494" t="n">
        <v>0.4797134051915712</v>
      </c>
      <c r="C7494" t="n">
        <v>0.4912000711927085</v>
      </c>
      <c r="D7494" s="20" t="n">
        <v>0.4912149147625009</v>
      </c>
      <c r="E7494" s="20">
        <f>Q7494</f>
        <v/>
      </c>
      <c r="F7494" s="20">
        <f>-Q7494+0.0001</f>
        <v/>
      </c>
      <c r="G7494" s="20">
        <f>-Q7494</f>
        <v/>
      </c>
      <c r="H7494" s="20">
        <f>IF(Q7494&lt;0,0,1000)</f>
        <v/>
      </c>
      <c r="I7494" s="20">
        <f>IF(Q7494&lt;0,0,1000)</f>
        <v/>
      </c>
      <c r="J7494" s="20">
        <f>I7494</f>
        <v/>
      </c>
      <c r="K7494" s="12" t="n">
        <v>-37.6</v>
      </c>
      <c r="L7494" s="12">
        <f>SQRT(E7494^2)+1</f>
        <v/>
      </c>
      <c r="M7494" s="20">
        <f>IF(Q7494&lt;=0,0,1000)</f>
        <v/>
      </c>
      <c r="N7494" s="20" t="n"/>
      <c r="O7494" s="20" t="n"/>
      <c r="Q7494" s="12" t="n">
        <v>37.17</v>
      </c>
      <c r="R7494" s="31" t="n">
        <v>38.85</v>
      </c>
      <c r="S7494" s="12">
        <f>-K7494</f>
        <v/>
      </c>
      <c r="T7494" s="12" t="n">
        <v>6.959558087321528</v>
      </c>
      <c r="U7494" t="n">
        <v>17.00301389424041</v>
      </c>
      <c r="Z7494">
        <f>T7494/$W$2</f>
        <v/>
      </c>
      <c r="AA7494">
        <f>U7494/$X$2</f>
        <v/>
      </c>
      <c r="AC7494" t="n">
        <v>0.3700074561507503</v>
      </c>
      <c r="AD7494" t="n">
        <v>0.04221491476250089</v>
      </c>
      <c r="AF7494">
        <f>Z7494+0.14</f>
        <v/>
      </c>
      <c r="AG7494">
        <f>AA7494+0.1834</f>
        <v/>
      </c>
    </row>
    <row r="7495" spans="1:36">
      <c r="A7495" s="13" t="s">
        <v>7662</v>
      </c>
      <c r="B7495" t="n">
        <v>0.6245803237995471</v>
      </c>
      <c r="C7495" t="n">
        <v>0.6225933399275912</v>
      </c>
      <c r="D7495" s="20" t="n">
        <v>0.6226077950252873</v>
      </c>
      <c r="E7495" s="20">
        <f>Q7495</f>
        <v/>
      </c>
      <c r="F7495" s="20">
        <f>-Q7495+0.0001</f>
        <v/>
      </c>
      <c r="G7495" s="20">
        <f>-Q7495</f>
        <v/>
      </c>
      <c r="H7495" s="20">
        <f>IF(Q7495&lt;0,0,1000)</f>
        <v/>
      </c>
      <c r="I7495" s="20">
        <f>IF(Q7495&lt;0,0,1000)</f>
        <v/>
      </c>
      <c r="J7495" s="20">
        <f>I7495</f>
        <v/>
      </c>
      <c r="K7495" s="12" t="n">
        <v>-37.6</v>
      </c>
      <c r="L7495" s="12">
        <f>SQRT(E7495^2)+1</f>
        <v/>
      </c>
      <c r="M7495" s="20">
        <f>IF(Q7495&lt;=0,0,1000)</f>
        <v/>
      </c>
      <c r="N7495" s="20" t="n"/>
      <c r="O7495" s="20" t="n"/>
      <c r="Q7495" s="12" t="n">
        <v>46.77</v>
      </c>
      <c r="R7495" s="31" t="n">
        <v>41.06</v>
      </c>
      <c r="S7495" s="12">
        <f>-K7495</f>
        <v/>
      </c>
      <c r="T7495" s="12" t="n">
        <v>10.50760390011257</v>
      </c>
      <c r="U7495" t="n">
        <v>25.4760942203644</v>
      </c>
      <c r="Z7495">
        <f>T7495/$W$2</f>
        <v/>
      </c>
      <c r="AA7495">
        <f>U7495/$X$2</f>
        <v/>
      </c>
      <c r="AC7495" t="n">
        <v>0.5148737900528109</v>
      </c>
      <c r="AD7495" t="n">
        <v>0.1736077950252873</v>
      </c>
      <c r="AF7495">
        <f>Z7495+0.14</f>
        <v/>
      </c>
      <c r="AG7495">
        <f>AA7495+0.1834</f>
        <v/>
      </c>
    </row>
    <row r="7496" spans="1:36">
      <c r="A7496" s="13" t="s">
        <v>7663</v>
      </c>
      <c r="B7496" t="n">
        <v>0.6467162400865251</v>
      </c>
      <c r="C7496" t="n">
        <v>0.6480440565132839</v>
      </c>
      <c r="D7496" s="20" t="n">
        <v>0.6480500506006197</v>
      </c>
      <c r="E7496" s="20">
        <f>Q7496</f>
        <v/>
      </c>
      <c r="F7496" s="20">
        <f>-Q7496+0.0001</f>
        <v/>
      </c>
      <c r="G7496" s="20">
        <f>-Q7496</f>
        <v/>
      </c>
      <c r="H7496" s="20">
        <f>IF(Q7496&lt;0,0,1000)</f>
        <v/>
      </c>
      <c r="I7496" s="20">
        <f>IF(Q7496&lt;0,0,1000)</f>
        <v/>
      </c>
      <c r="J7496" s="20">
        <f>I7496</f>
        <v/>
      </c>
      <c r="K7496" s="12" t="n">
        <v>-37.6</v>
      </c>
      <c r="L7496" s="12">
        <f>SQRT(E7496^2)+1</f>
        <v/>
      </c>
      <c r="M7496" s="20">
        <f>IF(Q7496&lt;=0,0,1000)</f>
        <v/>
      </c>
      <c r="N7496" s="20" t="n"/>
      <c r="O7496" s="20" t="n"/>
      <c r="Q7496" s="12" t="n">
        <v>61.65</v>
      </c>
      <c r="R7496" s="31" t="n">
        <v>46.99</v>
      </c>
      <c r="S7496" s="12">
        <f>-K7496</f>
        <v/>
      </c>
      <c r="T7496" s="12" t="n">
        <v>10.76882728798444</v>
      </c>
      <c r="U7496" t="n">
        <v>26.37938404387138</v>
      </c>
      <c r="Z7496">
        <f>T7496/$W$2</f>
        <v/>
      </c>
      <c r="AA7496">
        <f>U7496/$X$2</f>
        <v/>
      </c>
      <c r="AC7496" t="n">
        <v>0.5370137166081144</v>
      </c>
      <c r="AD7496" t="n">
        <v>0.1990500506006197</v>
      </c>
      <c r="AF7496">
        <f>Z7496+0.14</f>
        <v/>
      </c>
      <c r="AG7496">
        <f>AA7496+0.1834</f>
        <v/>
      </c>
    </row>
    <row r="7497" spans="1:36">
      <c r="A7497" s="13" t="s">
        <v>7664</v>
      </c>
      <c r="B7497" t="n">
        <v>0.6299273711475729</v>
      </c>
      <c r="C7497" t="n">
        <v>0.6310512613460915</v>
      </c>
      <c r="D7497" s="20" t="n">
        <v>0.631059204993214</v>
      </c>
      <c r="E7497" s="20">
        <f>Q7497</f>
        <v/>
      </c>
      <c r="F7497" s="20">
        <f>-Q7497+0.0001</f>
        <v/>
      </c>
      <c r="G7497" s="20">
        <f>-Q7497</f>
        <v/>
      </c>
      <c r="H7497" s="20">
        <f>IF(Q7497&lt;0,0,1000)</f>
        <v/>
      </c>
      <c r="I7497" s="20">
        <f>IF(Q7497&lt;0,0,1000)</f>
        <v/>
      </c>
      <c r="J7497" s="20">
        <f>I7497</f>
        <v/>
      </c>
      <c r="K7497" s="12" t="n">
        <v>-37.6</v>
      </c>
      <c r="L7497" s="12">
        <f>SQRT(E7497^2)+1</f>
        <v/>
      </c>
      <c r="M7497" s="20">
        <f>IF(Q7497&lt;=0,0,1000)</f>
        <v/>
      </c>
      <c r="N7497" s="20" t="n"/>
      <c r="O7497" s="20" t="n"/>
      <c r="Q7497" s="12" t="n">
        <v>64.64</v>
      </c>
      <c r="R7497" s="31" t="n">
        <v>64.27</v>
      </c>
      <c r="S7497" s="12">
        <f>-K7497</f>
        <v/>
      </c>
      <c r="T7497" s="12" t="n">
        <v>10.43746174121184</v>
      </c>
      <c r="U7497" t="n">
        <v>25.48779488807954</v>
      </c>
      <c r="Z7497">
        <f>T7497/$W$2</f>
        <v/>
      </c>
      <c r="AA7497">
        <f>U7497/$X$2</f>
        <v/>
      </c>
      <c r="AC7497" t="n">
        <v>0.5202239157346461</v>
      </c>
      <c r="AD7497" t="n">
        <v>0.182059204993214</v>
      </c>
      <c r="AF7497">
        <f>Z7497+0.14</f>
        <v/>
      </c>
      <c r="AG7497">
        <f>AA7497+0.1834</f>
        <v/>
      </c>
    </row>
    <row r="7498" spans="1:36">
      <c r="A7498" s="13" t="s">
        <v>7665</v>
      </c>
      <c r="B7498" t="n">
        <v>0.6081989836535328</v>
      </c>
      <c r="C7498" t="n">
        <v>0.6089914655769966</v>
      </c>
      <c r="D7498" s="20" t="n">
        <v>0.6089998855200578</v>
      </c>
      <c r="E7498" s="20">
        <f>Q7498</f>
        <v/>
      </c>
      <c r="F7498" s="20">
        <f>-Q7498+0.0001</f>
        <v/>
      </c>
      <c r="G7498" s="20">
        <f>-Q7498</f>
        <v/>
      </c>
      <c r="H7498" s="20">
        <f>IF(Q7498&lt;0,0,1000)</f>
        <v/>
      </c>
      <c r="I7498" s="20">
        <f>IF(Q7498&lt;0,0,1000)</f>
        <v/>
      </c>
      <c r="J7498" s="20">
        <f>I7498</f>
        <v/>
      </c>
      <c r="K7498" s="12" t="n">
        <v>-37.6</v>
      </c>
      <c r="L7498" s="12">
        <f>SQRT(E7498^2)+1</f>
        <v/>
      </c>
      <c r="M7498" s="20">
        <f>IF(Q7498&lt;=0,0,1000)</f>
        <v/>
      </c>
      <c r="N7498" s="20" t="n"/>
      <c r="O7498" s="20" t="n"/>
      <c r="Q7498" s="12" t="n">
        <v>63.89</v>
      </c>
      <c r="R7498" s="31" t="n">
        <v>66.78</v>
      </c>
      <c r="S7498" s="12">
        <f>-K7498</f>
        <v/>
      </c>
      <c r="T7498" s="12" t="n">
        <v>10.18450099387625</v>
      </c>
      <c r="U7498" t="n">
        <v>24.94651215518852</v>
      </c>
      <c r="Z7498">
        <f>T7498/$W$2</f>
        <v/>
      </c>
      <c r="AA7498">
        <f>U7498/$X$2</f>
        <v/>
      </c>
      <c r="AC7498" t="n">
        <v>0.498495271616118</v>
      </c>
      <c r="AD7498" t="n">
        <v>0.1599998855200578</v>
      </c>
      <c r="AF7498">
        <f>Z7498+0.14</f>
        <v/>
      </c>
      <c r="AG7498">
        <f>AA7498+0.1834</f>
        <v/>
      </c>
    </row>
    <row r="7499" spans="1:36">
      <c r="A7499" s="13" t="s">
        <v>7666</v>
      </c>
      <c r="B7499" t="n">
        <v>0.5850594340348504</v>
      </c>
      <c r="C7499" t="n">
        <v>0.5839744071406745</v>
      </c>
      <c r="D7499" s="20" t="n">
        <v>0.583982367867163</v>
      </c>
      <c r="E7499" s="20">
        <f>Q7499</f>
        <v/>
      </c>
      <c r="F7499" s="20">
        <f>-Q7499+0.0001</f>
        <v/>
      </c>
      <c r="G7499" s="20">
        <f>-Q7499</f>
        <v/>
      </c>
      <c r="H7499" s="20">
        <f>IF(Q7499&lt;0,0,1000)</f>
        <v/>
      </c>
      <c r="I7499" s="20">
        <f>IF(Q7499&lt;0,0,1000)</f>
        <v/>
      </c>
      <c r="J7499" s="20">
        <f>I7499</f>
        <v/>
      </c>
      <c r="K7499" s="12" t="n">
        <v>-37.6</v>
      </c>
      <c r="L7499" s="12">
        <f>SQRT(E7499^2)+1</f>
        <v/>
      </c>
      <c r="M7499" s="20">
        <f>IF(Q7499&lt;=0,0,1000)</f>
        <v/>
      </c>
      <c r="N7499" s="20" t="n"/>
      <c r="O7499" s="20" t="n"/>
      <c r="Q7499" s="12" t="n">
        <v>58.97</v>
      </c>
      <c r="R7499" s="31" t="n">
        <v>62.91</v>
      </c>
      <c r="S7499" s="12">
        <f>-K7499</f>
        <v/>
      </c>
      <c r="T7499" s="12" t="n">
        <v>9.946146349999829</v>
      </c>
      <c r="U7499" t="n">
        <v>24.32866617826385</v>
      </c>
      <c r="Z7499">
        <f>T7499/$W$2</f>
        <v/>
      </c>
      <c r="AA7499">
        <f>U7499/$X$2</f>
        <v/>
      </c>
      <c r="AC7499" t="n">
        <v>0.4753558911496496</v>
      </c>
      <c r="AD7499" t="n">
        <v>0.1349823678671629</v>
      </c>
      <c r="AF7499">
        <f>Z7499+0.14</f>
        <v/>
      </c>
      <c r="AG7499">
        <f>AA7499+0.1834</f>
        <v/>
      </c>
    </row>
    <row r="7500" spans="1:36">
      <c r="A7500" s="13" t="s">
        <v>7667</v>
      </c>
      <c r="B7500" t="n">
        <v>0.5594657817697569</v>
      </c>
      <c r="C7500" t="n">
        <v>0.5565476427376898</v>
      </c>
      <c r="D7500" s="20" t="n">
        <v>0.5565551108432106</v>
      </c>
      <c r="E7500" s="20">
        <f>Q7500</f>
        <v/>
      </c>
      <c r="F7500" s="20">
        <f>-Q7500+0.0001</f>
        <v/>
      </c>
      <c r="G7500" s="20">
        <f>-Q7500</f>
        <v/>
      </c>
      <c r="H7500" s="20">
        <f>IF(Q7500&lt;0,0,1000)</f>
        <v/>
      </c>
      <c r="I7500" s="20">
        <f>IF(Q7500&lt;0,0,1000)</f>
        <v/>
      </c>
      <c r="J7500" s="20">
        <f>I7500</f>
        <v/>
      </c>
      <c r="K7500" s="12" t="n">
        <v>-37.6</v>
      </c>
      <c r="L7500" s="12">
        <f>SQRT(E7500^2)+1</f>
        <v/>
      </c>
      <c r="M7500" s="20">
        <f>IF(Q7500&lt;=0,0,1000)</f>
        <v/>
      </c>
      <c r="N7500" s="20" t="n"/>
      <c r="O7500" s="20" t="n"/>
      <c r="Q7500" s="12" t="n">
        <v>58.99</v>
      </c>
      <c r="R7500" s="31" t="n">
        <v>60.01</v>
      </c>
      <c r="S7500" s="12">
        <f>-K7500</f>
        <v/>
      </c>
      <c r="T7500" s="12" t="n">
        <v>9.664816632942378</v>
      </c>
      <c r="U7500" t="n">
        <v>23.60889289417697</v>
      </c>
      <c r="Z7500">
        <f>T7500/$W$2</f>
        <v/>
      </c>
      <c r="AA7500">
        <f>U7500/$X$2</f>
        <v/>
      </c>
      <c r="AC7500" t="n">
        <v>0.4497623899261453</v>
      </c>
      <c r="AD7500" t="n">
        <v>0.1075551108432106</v>
      </c>
      <c r="AF7500">
        <f>Z7500+0.14</f>
        <v/>
      </c>
      <c r="AG7500">
        <f>AA7500+0.1834</f>
        <v/>
      </c>
    </row>
    <row r="7501" spans="1:36">
      <c r="A7501" s="13" t="s">
        <v>7668</v>
      </c>
      <c r="B7501" t="n">
        <v>0.5358621995194355</v>
      </c>
      <c r="C7501" t="n">
        <v>0.5331926914789049</v>
      </c>
      <c r="D7501" s="20" t="n">
        <v>0.5331997145442094</v>
      </c>
      <c r="E7501" s="20">
        <f>Q7501</f>
        <v/>
      </c>
      <c r="F7501" s="20">
        <f>-Q7501+0.0001</f>
        <v/>
      </c>
      <c r="G7501" s="20">
        <f>-Q7501</f>
        <v/>
      </c>
      <c r="H7501" s="20">
        <f>IF(Q7501&lt;0,0,1000)</f>
        <v/>
      </c>
      <c r="I7501" s="20">
        <f>IF(Q7501&lt;0,0,1000)</f>
        <v/>
      </c>
      <c r="J7501" s="20">
        <f>I7501</f>
        <v/>
      </c>
      <c r="K7501" s="12" t="n">
        <v>-37.6</v>
      </c>
      <c r="L7501" s="12">
        <f>SQRT(E7501^2)+1</f>
        <v/>
      </c>
      <c r="M7501" s="20">
        <f>IF(Q7501&lt;=0,0,1000)</f>
        <v/>
      </c>
      <c r="N7501" s="20" t="n"/>
      <c r="O7501" s="20" t="n"/>
      <c r="Q7501" s="12" t="n">
        <v>58.47</v>
      </c>
      <c r="R7501" s="31" t="n">
        <v>58.94</v>
      </c>
      <c r="S7501" s="12">
        <f>-K7501</f>
        <v/>
      </c>
      <c r="T7501" s="12" t="n">
        <v>9.288663595010737</v>
      </c>
      <c r="U7501" t="n">
        <v>22.7361501402387</v>
      </c>
      <c r="Z7501">
        <f>T7501/$W$2</f>
        <v/>
      </c>
      <c r="AA7501">
        <f>U7501/$X$2</f>
        <v/>
      </c>
      <c r="AC7501" t="n">
        <v>0.4261589706317688</v>
      </c>
      <c r="AD7501" t="n">
        <v>0.08419971454420944</v>
      </c>
      <c r="AF7501">
        <f>Z7501+0.14</f>
        <v/>
      </c>
      <c r="AG7501">
        <f>AA7501+0.1834</f>
        <v/>
      </c>
    </row>
    <row r="7502" spans="1:36">
      <c r="A7502" s="13" t="s">
        <v>7669</v>
      </c>
      <c r="B7502" t="n">
        <v>0.5260538794639297</v>
      </c>
      <c r="C7502" t="n">
        <v>0.522464054390628</v>
      </c>
      <c r="D7502" s="20" t="n">
        <v>0.5224709097928527</v>
      </c>
      <c r="E7502" s="20">
        <f>Q7502</f>
        <v/>
      </c>
      <c r="F7502" s="20">
        <f>-Q7502+0.0001</f>
        <v/>
      </c>
      <c r="G7502" s="20">
        <f>-Q7502</f>
        <v/>
      </c>
      <c r="H7502" s="20">
        <f>IF(Q7502&lt;0,0,1000)</f>
        <v/>
      </c>
      <c r="I7502" s="20">
        <f>IF(Q7502&lt;0,0,1000)</f>
        <v/>
      </c>
      <c r="J7502" s="20">
        <f>I7502</f>
        <v/>
      </c>
      <c r="K7502" s="12" t="n">
        <v>-37.6</v>
      </c>
      <c r="L7502" s="12">
        <f>SQRT(E7502^2)+1</f>
        <v/>
      </c>
      <c r="M7502" s="20">
        <f>IF(Q7502&lt;=0,0,1000)</f>
        <v/>
      </c>
      <c r="N7502" s="20" t="n"/>
      <c r="O7502" s="20" t="n"/>
      <c r="Q7502" s="12" t="n">
        <v>58.94</v>
      </c>
      <c r="R7502" s="31" t="n">
        <v>55.98</v>
      </c>
      <c r="S7502" s="12">
        <f>-K7502</f>
        <v/>
      </c>
      <c r="T7502" s="12" t="n">
        <v>9.1987299658871</v>
      </c>
      <c r="U7502" t="n">
        <v>22.50049231061856</v>
      </c>
      <c r="Z7502">
        <f>T7502/$W$2</f>
        <v/>
      </c>
      <c r="AA7502">
        <f>U7502/$X$2</f>
        <v/>
      </c>
      <c r="AC7502" t="n">
        <v>0.4163506738664923</v>
      </c>
      <c r="AD7502" t="n">
        <v>0.0734709097928527</v>
      </c>
      <c r="AF7502">
        <f>Z7502+0.14</f>
        <v/>
      </c>
      <c r="AG7502">
        <f>AA7502+0.1834</f>
        <v/>
      </c>
    </row>
    <row r="7503" spans="1:36">
      <c r="A7503" s="13" t="s">
        <v>7670</v>
      </c>
      <c r="B7503" t="n">
        <v>0.5205679748473316</v>
      </c>
      <c r="C7503" t="n">
        <v>0.516477478918864</v>
      </c>
      <c r="D7503" s="20" t="n">
        <v>0.5164840810921296</v>
      </c>
      <c r="E7503" s="20">
        <f>Q7503</f>
        <v/>
      </c>
      <c r="F7503" s="20">
        <f>-Q7503+0.0001</f>
        <v/>
      </c>
      <c r="G7503" s="20">
        <f>-Q7503</f>
        <v/>
      </c>
      <c r="H7503" s="20">
        <f>IF(Q7503&lt;0,0,1000)</f>
        <v/>
      </c>
      <c r="I7503" s="20">
        <f>IF(Q7503&lt;0,0,1000)</f>
        <v/>
      </c>
      <c r="J7503" s="20">
        <f>I7503</f>
        <v/>
      </c>
      <c r="K7503" s="12" t="n">
        <v>-37.6</v>
      </c>
      <c r="L7503" s="12">
        <f>SQRT(E7503^2)+1</f>
        <v/>
      </c>
      <c r="M7503" s="20">
        <f>IF(Q7503&lt;=0,0,1000)</f>
        <v/>
      </c>
      <c r="N7503" s="20" t="n"/>
      <c r="O7503" s="20" t="n"/>
      <c r="Q7503" s="12" t="n">
        <v>62.13</v>
      </c>
      <c r="R7503" s="31" t="n">
        <v>59.18</v>
      </c>
      <c r="S7503" s="12">
        <f>-K7503</f>
        <v/>
      </c>
      <c r="T7503" s="12" t="n">
        <v>9.154427065118877</v>
      </c>
      <c r="U7503" t="n">
        <v>22.39220436039711</v>
      </c>
      <c r="Z7503">
        <f>T7503/$W$2</f>
        <v/>
      </c>
      <c r="AA7503">
        <f>U7503/$X$2</f>
        <v/>
      </c>
      <c r="AC7503" t="n">
        <v>0.4108648174496057</v>
      </c>
      <c r="AD7503" t="n">
        <v>0.06748408109212961</v>
      </c>
      <c r="AF7503">
        <f>Z7503+0.14</f>
        <v/>
      </c>
      <c r="AG7503">
        <f>AA7503+0.1834</f>
        <v/>
      </c>
    </row>
    <row r="7504" spans="1:36">
      <c r="A7504" s="13" t="s">
        <v>7671</v>
      </c>
      <c r="B7504" t="n">
        <v>0.5232222561181448</v>
      </c>
      <c r="C7504" t="n">
        <v>0.5199202519898914</v>
      </c>
      <c r="D7504" s="20" t="n">
        <v>0.5199265035862629</v>
      </c>
      <c r="E7504" s="20">
        <f>Q7504</f>
        <v/>
      </c>
      <c r="F7504" s="20">
        <f>-Q7504+0.0001</f>
        <v/>
      </c>
      <c r="G7504" s="20">
        <f>-Q7504</f>
        <v/>
      </c>
      <c r="H7504" s="20">
        <f>IF(Q7504&lt;0,0,1000)</f>
        <v/>
      </c>
      <c r="I7504" s="20">
        <f>IF(Q7504&lt;0,0,1000)</f>
        <v/>
      </c>
      <c r="J7504" s="20">
        <f>I7504</f>
        <v/>
      </c>
      <c r="K7504" s="12" t="n">
        <v>-37.6</v>
      </c>
      <c r="L7504" s="12">
        <f>SQRT(E7504^2)+1</f>
        <v/>
      </c>
      <c r="M7504" s="20">
        <f>IF(Q7504&lt;=0,0,1000)</f>
        <v/>
      </c>
      <c r="N7504" s="20" t="n"/>
      <c r="O7504" s="20" t="n"/>
      <c r="Q7504" s="12" t="n">
        <v>67.91</v>
      </c>
      <c r="R7504" s="31" t="n">
        <v>56.91</v>
      </c>
      <c r="S7504" s="12">
        <f>-K7504</f>
        <v/>
      </c>
      <c r="T7504" s="12" t="n">
        <v>9.184545481026166</v>
      </c>
      <c r="U7504" t="n">
        <v>22.5322955259143</v>
      </c>
      <c r="Z7504">
        <f>T7504/$W$2</f>
        <v/>
      </c>
      <c r="AA7504">
        <f>U7504/$X$2</f>
        <v/>
      </c>
      <c r="AC7504" t="n">
        <v>0.4135192842293582</v>
      </c>
      <c r="AD7504" t="n">
        <v>0.0709265035862629</v>
      </c>
      <c r="AF7504">
        <f>Z7504+0.14</f>
        <v/>
      </c>
      <c r="AG7504">
        <f>AA7504+0.1834</f>
        <v/>
      </c>
    </row>
    <row r="7505" spans="1:36">
      <c r="A7505" s="13" t="s">
        <v>7672</v>
      </c>
      <c r="B7505" t="n">
        <v>0.5288460990173082</v>
      </c>
      <c r="C7505" t="n">
        <v>0.5251230867548421</v>
      </c>
      <c r="D7505" s="20" t="n">
        <v>0.5251288886732036</v>
      </c>
      <c r="E7505" s="20">
        <f>Q7505</f>
        <v/>
      </c>
      <c r="F7505" s="20">
        <f>-Q7505+0.0001</f>
        <v/>
      </c>
      <c r="G7505" s="20">
        <f>-Q7505</f>
        <v/>
      </c>
      <c r="H7505" s="20">
        <f>IF(Q7505&lt;0,0,1000)</f>
        <v/>
      </c>
      <c r="I7505" s="20">
        <f>IF(Q7505&lt;0,0,1000)</f>
        <v/>
      </c>
      <c r="J7505" s="20">
        <f>I7505</f>
        <v/>
      </c>
      <c r="K7505" s="12" t="n">
        <v>-37.6</v>
      </c>
      <c r="L7505" s="12">
        <f>SQRT(E7505^2)+1</f>
        <v/>
      </c>
      <c r="M7505" s="20">
        <f>IF(Q7505&lt;=0,0,1000)</f>
        <v/>
      </c>
      <c r="N7505" s="20" t="n"/>
      <c r="O7505" s="20" t="n"/>
      <c r="Q7505" s="12" t="n">
        <v>84.92</v>
      </c>
      <c r="R7505" s="31" t="n">
        <v>56.91</v>
      </c>
      <c r="S7505" s="12">
        <f>-K7505</f>
        <v/>
      </c>
      <c r="T7505" s="12" t="n">
        <v>9.29530273294672</v>
      </c>
      <c r="U7505" t="n">
        <v>22.78067464165274</v>
      </c>
      <c r="Z7505">
        <f>T7505/$W$2</f>
        <v/>
      </c>
      <c r="AA7505">
        <f>U7505/$X$2</f>
        <v/>
      </c>
      <c r="AC7505" t="n">
        <v>0.4191432755097683</v>
      </c>
      <c r="AD7505" t="n">
        <v>0.07612888867320361</v>
      </c>
      <c r="AF7505">
        <f>Z7505+0.14</f>
        <v/>
      </c>
      <c r="AG7505">
        <f>AA7505+0.1834</f>
        <v/>
      </c>
    </row>
    <row r="7506" spans="1:36">
      <c r="A7506" s="13" t="s">
        <v>7673</v>
      </c>
      <c r="B7506" t="n">
        <v>0.5371836602137051</v>
      </c>
      <c r="C7506" t="n">
        <v>0.5314926611584241</v>
      </c>
      <c r="D7506" s="20" t="n">
        <v>0.5314968546114061</v>
      </c>
      <c r="E7506" s="20">
        <f>Q7506</f>
        <v/>
      </c>
      <c r="F7506" s="20">
        <f>-Q7506+0.0001</f>
        <v/>
      </c>
      <c r="G7506" s="20">
        <f>-Q7506</f>
        <v/>
      </c>
      <c r="H7506" s="20">
        <f>IF(Q7506&lt;0,0,1000)</f>
        <v/>
      </c>
      <c r="I7506" s="20">
        <f>IF(Q7506&lt;0,0,1000)</f>
        <v/>
      </c>
      <c r="J7506" s="20">
        <f>I7506</f>
        <v/>
      </c>
      <c r="K7506" s="12" t="n">
        <v>-37.6</v>
      </c>
      <c r="L7506" s="12">
        <f>SQRT(E7506^2)+1</f>
        <v/>
      </c>
      <c r="M7506" s="20">
        <f>IF(Q7506&lt;=0,0,1000)</f>
        <v/>
      </c>
      <c r="N7506" s="20" t="n"/>
      <c r="O7506" s="20" t="n"/>
      <c r="Q7506" s="12" t="n">
        <v>104.96</v>
      </c>
      <c r="R7506" s="31" t="n">
        <v>65</v>
      </c>
      <c r="S7506" s="12">
        <f>-K7506</f>
        <v/>
      </c>
      <c r="T7506" s="12" t="n">
        <v>9.683406219163126</v>
      </c>
      <c r="U7506" t="n">
        <v>23.7935085611081</v>
      </c>
      <c r="Z7506">
        <f>T7506/$W$2</f>
        <v/>
      </c>
      <c r="AA7506">
        <f>U7506/$X$2</f>
        <v/>
      </c>
      <c r="AC7506" t="n">
        <v>0.4274814910695844</v>
      </c>
      <c r="AD7506" t="n">
        <v>0.08249685461140605</v>
      </c>
      <c r="AF7506">
        <f>Z7506+0.14</f>
        <v/>
      </c>
      <c r="AG7506">
        <f>AA7506+0.1834</f>
        <v/>
      </c>
    </row>
    <row r="7507" spans="1:36">
      <c r="A7507" s="13" t="s">
        <v>7674</v>
      </c>
      <c r="B7507" t="n">
        <v>0.5410933096632271</v>
      </c>
      <c r="C7507" t="n">
        <v>0.5327292893055974</v>
      </c>
      <c r="D7507" s="20" t="n">
        <v>0.5327318543109094</v>
      </c>
      <c r="E7507" s="20">
        <f>Q7507</f>
        <v/>
      </c>
      <c r="F7507" s="20">
        <f>-Q7507+0.0001</f>
        <v/>
      </c>
      <c r="G7507" s="20">
        <f>-Q7507</f>
        <v/>
      </c>
      <c r="H7507" s="20">
        <f>IF(Q7507&lt;0,0,1000)</f>
        <v/>
      </c>
      <c r="I7507" s="20">
        <f>IF(Q7507&lt;0,0,1000)</f>
        <v/>
      </c>
      <c r="J7507" s="20">
        <f>I7507</f>
        <v/>
      </c>
      <c r="K7507" s="12" t="n">
        <v>-37.6</v>
      </c>
      <c r="L7507" s="12">
        <f>SQRT(E7507^2)+1</f>
        <v/>
      </c>
      <c r="M7507" s="20">
        <f>IF(Q7507&lt;=0,0,1000)</f>
        <v/>
      </c>
      <c r="N7507" s="20" t="n"/>
      <c r="O7507" s="20" t="n"/>
      <c r="Q7507" s="12" t="n">
        <v>70.03</v>
      </c>
      <c r="R7507" s="31" t="n">
        <v>85.09999999999999</v>
      </c>
      <c r="S7507" s="12">
        <f>-K7507</f>
        <v/>
      </c>
      <c r="T7507" s="12" t="n">
        <v>10.02189549426253</v>
      </c>
      <c r="U7507" t="n">
        <v>24.64073023370173</v>
      </c>
      <c r="Z7507">
        <f>T7507/$W$2</f>
        <v/>
      </c>
      <c r="AA7507">
        <f>U7507/$X$2</f>
        <v/>
      </c>
      <c r="AC7507" t="n">
        <v>0.4313916701479134</v>
      </c>
      <c r="AD7507" t="n">
        <v>0.0837318543109094</v>
      </c>
      <c r="AF7507">
        <f>Z7507+0.14</f>
        <v/>
      </c>
      <c r="AG7507">
        <f>AA7507+0.1834</f>
        <v/>
      </c>
    </row>
    <row r="7508" spans="1:36">
      <c r="A7508" s="13" t="s">
        <v>7675</v>
      </c>
      <c r="B7508" t="n">
        <v>0.5421999255678378</v>
      </c>
      <c r="C7508" t="n">
        <v>0.531119985391274</v>
      </c>
      <c r="D7508" s="20" t="n">
        <v>0.5311219706257719</v>
      </c>
      <c r="E7508" s="20">
        <f>Q7508</f>
        <v/>
      </c>
      <c r="F7508" s="20">
        <f>-Q7508+0.0001</f>
        <v/>
      </c>
      <c r="G7508" s="20">
        <f>-Q7508</f>
        <v/>
      </c>
      <c r="H7508" s="20">
        <f>IF(Q7508&lt;0,0,1000)</f>
        <v/>
      </c>
      <c r="I7508" s="20">
        <f>IF(Q7508&lt;0,0,1000)</f>
        <v/>
      </c>
      <c r="J7508" s="20">
        <f>I7508</f>
        <v/>
      </c>
      <c r="K7508" s="12" t="n">
        <v>-37.6</v>
      </c>
      <c r="L7508" s="12">
        <f>SQRT(E7508^2)+1</f>
        <v/>
      </c>
      <c r="M7508" s="20">
        <f>IF(Q7508&lt;=0,0,1000)</f>
        <v/>
      </c>
      <c r="N7508" s="20" t="n"/>
      <c r="O7508" s="20" t="n"/>
      <c r="Q7508" s="12" t="n">
        <v>56.43</v>
      </c>
      <c r="R7508" s="31" t="n">
        <v>102.2</v>
      </c>
      <c r="S7508" s="12">
        <f>-K7508</f>
        <v/>
      </c>
      <c r="T7508" s="12" t="n">
        <v>10.24298837950541</v>
      </c>
      <c r="U7508" t="n">
        <v>25.11856355421727</v>
      </c>
      <c r="Z7508">
        <f>T7508/$W$2</f>
        <v/>
      </c>
      <c r="AA7508">
        <f>U7508/$X$2</f>
        <v/>
      </c>
      <c r="AC7508" t="n">
        <v>0.4324984013394885</v>
      </c>
      <c r="AD7508" t="n">
        <v>0.08212197062577192</v>
      </c>
      <c r="AF7508">
        <f>Z7508+0.14</f>
        <v/>
      </c>
      <c r="AG7508">
        <f>AA7508+0.1834</f>
        <v/>
      </c>
    </row>
    <row r="7509" spans="1:36">
      <c r="A7509" s="13" t="s">
        <v>7676</v>
      </c>
      <c r="B7509" t="n">
        <v>0.5392032890336406</v>
      </c>
      <c r="C7509" t="n">
        <v>0.5275431158861767</v>
      </c>
      <c r="D7509" s="20" t="n">
        <v>0.5275448812961039</v>
      </c>
      <c r="E7509" s="20">
        <f>Q7509</f>
        <v/>
      </c>
      <c r="F7509" s="20">
        <f>-Q7509+0.0001</f>
        <v/>
      </c>
      <c r="G7509" s="20">
        <f>-Q7509</f>
        <v/>
      </c>
      <c r="H7509" s="20">
        <f>IF(Q7509&lt;0,0,1000)</f>
        <v/>
      </c>
      <c r="I7509" s="20">
        <f>IF(Q7509&lt;0,0,1000)</f>
        <v/>
      </c>
      <c r="J7509" s="20">
        <f>I7509</f>
        <v/>
      </c>
      <c r="K7509" s="12" t="n">
        <v>-37.6</v>
      </c>
      <c r="L7509" s="12">
        <f>SQRT(E7509^2)+1</f>
        <v/>
      </c>
      <c r="M7509" s="20">
        <f>IF(Q7509&lt;=0,0,1000)</f>
        <v/>
      </c>
      <c r="N7509" s="20" t="n"/>
      <c r="O7509" s="20" t="n"/>
      <c r="Q7509" s="12" t="n">
        <v>44.15</v>
      </c>
      <c r="R7509" s="31" t="n">
        <v>76.87</v>
      </c>
      <c r="S7509" s="12">
        <f>-K7509</f>
        <v/>
      </c>
      <c r="T7509" s="12" t="n">
        <v>10.24298837950541</v>
      </c>
      <c r="U7509" t="n">
        <v>25.11220291115812</v>
      </c>
      <c r="Z7509">
        <f>T7509/$W$2</f>
        <v/>
      </c>
      <c r="AA7509">
        <f>U7509/$X$2</f>
        <v/>
      </c>
      <c r="AC7509" t="n">
        <v>0.429501864390672</v>
      </c>
      <c r="AD7509" t="n">
        <v>0.07854488129610387</v>
      </c>
      <c r="AF7509">
        <f>Z7509+0.14</f>
        <v/>
      </c>
      <c r="AG7509">
        <f>AA7509+0.1834</f>
        <v/>
      </c>
    </row>
    <row r="7510" spans="1:36">
      <c r="A7510" s="13" t="s">
        <v>7677</v>
      </c>
      <c r="B7510" t="n">
        <v>0.5166982321577877</v>
      </c>
      <c r="C7510" t="n">
        <v>0.5033400257932943</v>
      </c>
      <c r="D7510" s="20" t="n">
        <v>0.5033412431406702</v>
      </c>
      <c r="E7510" s="20">
        <f>Q7510</f>
        <v/>
      </c>
      <c r="F7510" s="20">
        <f>-Q7510+0.0001</f>
        <v/>
      </c>
      <c r="G7510" s="20">
        <f>-Q7510</f>
        <v/>
      </c>
      <c r="H7510" s="20">
        <f>IF(Q7510&lt;0,0,1000)</f>
        <v/>
      </c>
      <c r="I7510" s="20">
        <f>IF(Q7510&lt;0,0,1000)</f>
        <v/>
      </c>
      <c r="J7510" s="20">
        <f>I7510</f>
        <v/>
      </c>
      <c r="K7510" s="12" t="n">
        <v>-37.6</v>
      </c>
      <c r="L7510" s="12">
        <f>SQRT(E7510^2)+1</f>
        <v/>
      </c>
      <c r="M7510" s="20">
        <f>IF(Q7510&lt;=0,0,1000)</f>
        <v/>
      </c>
      <c r="N7510" s="20" t="n"/>
      <c r="O7510" s="20" t="n"/>
      <c r="Q7510" s="12" t="n">
        <v>42.45</v>
      </c>
      <c r="R7510" s="31" t="n">
        <v>57.9</v>
      </c>
      <c r="S7510" s="12">
        <f>-K7510</f>
        <v/>
      </c>
      <c r="T7510" s="12" t="n">
        <v>10.00596156321618</v>
      </c>
      <c r="U7510" t="n">
        <v>24.50707822035175</v>
      </c>
      <c r="Z7510">
        <f>T7510/$W$2</f>
        <v/>
      </c>
      <c r="AA7510">
        <f>U7510/$X$2</f>
        <v/>
      </c>
      <c r="AC7510" t="n">
        <v>0.406996990025</v>
      </c>
      <c r="AD7510" t="n">
        <v>0.05434124314067018</v>
      </c>
      <c r="AF7510">
        <f>Z7510+0.14</f>
        <v/>
      </c>
      <c r="AG7510">
        <f>AA7510+0.1834</f>
        <v/>
      </c>
    </row>
    <row r="7511" spans="1:36">
      <c r="A7511" s="13" t="s">
        <v>7678</v>
      </c>
      <c r="B7511" t="n">
        <v>0.4643015388764108</v>
      </c>
      <c r="C7511" t="n">
        <v>0.4501525470188946</v>
      </c>
      <c r="D7511" s="20" t="n">
        <v>0.4501537769219557</v>
      </c>
      <c r="E7511" s="20">
        <f>Q7511</f>
        <v/>
      </c>
      <c r="F7511" s="20">
        <f>-Q7511+0.0001</f>
        <v/>
      </c>
      <c r="G7511" s="20">
        <f>-Q7511</f>
        <v/>
      </c>
      <c r="H7511" s="20">
        <f>IF(Q7511&lt;0,0,1000)</f>
        <v/>
      </c>
      <c r="I7511" s="20">
        <f>IF(Q7511&lt;0,0,1000)</f>
        <v/>
      </c>
      <c r="J7511" s="20">
        <f>I7511</f>
        <v/>
      </c>
      <c r="K7511" s="12" t="n">
        <v>-37.6</v>
      </c>
      <c r="L7511" s="12">
        <f>SQRT(E7511^2)+1</f>
        <v/>
      </c>
      <c r="M7511" s="20">
        <f>IF(Q7511&lt;=0,0,1000)</f>
        <v/>
      </c>
      <c r="N7511" s="20" t="n"/>
      <c r="O7511" s="20" t="n"/>
      <c r="Q7511" s="12" t="n">
        <v>40</v>
      </c>
      <c r="R7511" s="31" t="n">
        <v>50.1</v>
      </c>
      <c r="S7511" s="12">
        <f>-K7511</f>
        <v/>
      </c>
      <c r="T7511" s="12" t="n">
        <v>9.157082720293269</v>
      </c>
      <c r="U7511" t="n">
        <v>22.37948307427881</v>
      </c>
      <c r="Z7511">
        <f>T7511/$W$2</f>
        <v/>
      </c>
      <c r="AA7511">
        <f>U7511/$X$2</f>
        <v/>
      </c>
      <c r="AC7511" t="n">
        <v>0.3546003202339191</v>
      </c>
      <c r="AD7511" t="n">
        <v>0.001153776921955729</v>
      </c>
      <c r="AF7511">
        <f>Z7511+0.14</f>
        <v/>
      </c>
      <c r="AG7511">
        <f>AA7511+0.1834</f>
        <v/>
      </c>
    </row>
    <row r="7512" spans="1:36">
      <c r="A7512" s="13" t="s">
        <v>7679</v>
      </c>
      <c r="B7512" t="n">
        <v>0.4053980944764488</v>
      </c>
      <c r="C7512" t="n">
        <v>0.3951296711570621</v>
      </c>
      <c r="D7512" s="20" t="n">
        <v>0.395135977253232</v>
      </c>
      <c r="E7512" s="20">
        <f>Q7512</f>
        <v/>
      </c>
      <c r="F7512" s="20">
        <f>-Q7512+0.0001</f>
        <v/>
      </c>
      <c r="G7512" s="20">
        <f>-Q7512</f>
        <v/>
      </c>
      <c r="H7512" s="20">
        <f>IF(Q7512&lt;0,0,1000)</f>
        <v/>
      </c>
      <c r="I7512" s="20">
        <f>IF(Q7512&lt;0,0,1000)</f>
        <v/>
      </c>
      <c r="J7512" s="20">
        <f>I7512</f>
        <v/>
      </c>
      <c r="K7512" s="12" t="n">
        <v>-37.6</v>
      </c>
      <c r="L7512" s="12">
        <f>SQRT(E7512^2)+1</f>
        <v/>
      </c>
      <c r="M7512" s="20">
        <f>IF(Q7512&lt;=0,0,1000)</f>
        <v/>
      </c>
      <c r="N7512" s="20" t="n"/>
      <c r="O7512" s="20" t="n"/>
      <c r="Q7512" s="12" t="n">
        <v>35.98</v>
      </c>
      <c r="R7512" s="31" t="n">
        <v>51.77</v>
      </c>
      <c r="S7512" s="12">
        <f>-K7512</f>
        <v/>
      </c>
      <c r="T7512" s="12" t="n">
        <v>7.733172376372471</v>
      </c>
      <c r="U7512" t="n">
        <v>18.81257688735591</v>
      </c>
      <c r="Z7512">
        <f>T7512/$W$2</f>
        <v/>
      </c>
      <c r="AA7512">
        <f>U7512/$X$2</f>
        <v/>
      </c>
      <c r="AC7512" t="n">
        <v>0.2956948880855206</v>
      </c>
      <c r="AD7512" t="n">
        <v>0</v>
      </c>
      <c r="AF7512">
        <f>Z7512+0.14</f>
        <v/>
      </c>
      <c r="AG7512">
        <f>AA7512+0.1834</f>
        <v/>
      </c>
    </row>
    <row r="7513" spans="1:36">
      <c r="A7513" s="13" t="s">
        <v>7680</v>
      </c>
      <c r="B7513" t="n">
        <v>0.3468134095124856</v>
      </c>
      <c r="C7513" t="n">
        <v>0.3480213365652549</v>
      </c>
      <c r="D7513" s="20" t="n">
        <v>0.3480292740710381</v>
      </c>
      <c r="E7513" s="20">
        <f>Q7513</f>
        <v/>
      </c>
      <c r="F7513" s="20">
        <f>-Q7513+0.0001</f>
        <v/>
      </c>
      <c r="G7513" s="20">
        <f>-Q7513</f>
        <v/>
      </c>
      <c r="H7513" s="20">
        <f>IF(Q7513&lt;0,0,1000)</f>
        <v/>
      </c>
      <c r="I7513" s="20">
        <f>IF(Q7513&lt;0,0,1000)</f>
        <v/>
      </c>
      <c r="J7513" s="20">
        <f>I7513</f>
        <v/>
      </c>
      <c r="K7513" s="12" t="n">
        <v>-37.6</v>
      </c>
      <c r="L7513" s="12">
        <f>SQRT(E7513^2)+1</f>
        <v/>
      </c>
      <c r="M7513" s="20">
        <f>IF(Q7513&lt;=0,0,1000)</f>
        <v/>
      </c>
      <c r="N7513" s="20" t="n"/>
      <c r="O7513" s="20" t="n"/>
      <c r="Q7513" s="12" t="n">
        <v>35.6</v>
      </c>
      <c r="R7513" s="31" t="n">
        <v>44.94</v>
      </c>
      <c r="S7513" s="12">
        <f>-K7513</f>
        <v/>
      </c>
      <c r="T7513" s="12" t="n">
        <v>5.697284062232964</v>
      </c>
      <c r="U7513" t="n">
        <v>13.90059166885129</v>
      </c>
      <c r="Z7513">
        <f>T7513/$W$2</f>
        <v/>
      </c>
      <c r="AA7513">
        <f>U7513/$X$2</f>
        <v/>
      </c>
      <c r="AC7513" t="n">
        <v>0.2371100944271944</v>
      </c>
      <c r="AD7513" t="n">
        <v>0</v>
      </c>
      <c r="AF7513">
        <f>Z7513+0.14</f>
        <v/>
      </c>
      <c r="AG7513">
        <f>AA7513+0.1834</f>
        <v/>
      </c>
    </row>
    <row r="7514" spans="1:36">
      <c r="A7514" s="13" t="s">
        <v>7681</v>
      </c>
      <c r="B7514" t="n">
        <v>0.3595543124669576</v>
      </c>
      <c r="C7514" t="n">
        <v>0.3687347664133985</v>
      </c>
      <c r="D7514" s="20" t="n">
        <v>0.368743850904834</v>
      </c>
      <c r="E7514" s="20">
        <f>Q7514</f>
        <v/>
      </c>
      <c r="F7514" s="20">
        <f>-Q7514+0.0001</f>
        <v/>
      </c>
      <c r="G7514" s="20">
        <f>-Q7514</f>
        <v/>
      </c>
      <c r="H7514" s="20">
        <f>IF(Q7514&lt;0,0,1000)</f>
        <v/>
      </c>
      <c r="I7514" s="20">
        <f>IF(Q7514&lt;0,0,1000)</f>
        <v/>
      </c>
      <c r="J7514" s="20">
        <f>I7514</f>
        <v/>
      </c>
      <c r="K7514" s="12" t="n">
        <v>-37.6</v>
      </c>
      <c r="L7514" s="12">
        <f>SQRT(E7514^2)+1</f>
        <v/>
      </c>
      <c r="M7514" s="20">
        <f>IF(Q7514&lt;=0,0,1000)</f>
        <v/>
      </c>
      <c r="N7514" s="20" t="n"/>
      <c r="O7514" s="20" t="n"/>
      <c r="Q7514" s="12" t="n">
        <v>33.38</v>
      </c>
      <c r="R7514" s="31" t="n">
        <v>44.35</v>
      </c>
      <c r="S7514" s="12">
        <f>-K7514</f>
        <v/>
      </c>
      <c r="T7514" s="12" t="n">
        <v>5.241850160035628</v>
      </c>
      <c r="U7514" t="n">
        <v>12.8995481422334</v>
      </c>
      <c r="Z7514">
        <f>T7514/$W$2</f>
        <v/>
      </c>
      <c r="AA7514">
        <f>U7514/$X$2</f>
        <v/>
      </c>
      <c r="AC7514" t="n">
        <v>0.2498508579470433</v>
      </c>
      <c r="AD7514" t="n">
        <v>0</v>
      </c>
      <c r="AF7514">
        <f>Z7514+0.14</f>
        <v/>
      </c>
      <c r="AG7514">
        <f>AA7514+0.1834</f>
        <v/>
      </c>
    </row>
    <row r="7515" spans="1:36">
      <c r="A7515" s="13" t="s">
        <v>7682</v>
      </c>
      <c r="B7515" t="n">
        <v>0.3757180682231331</v>
      </c>
      <c r="C7515" t="n">
        <v>0.3837886213196524</v>
      </c>
      <c r="D7515" s="20" t="n">
        <v>0.3837982572900906</v>
      </c>
      <c r="E7515" s="20">
        <f>Q7515</f>
        <v/>
      </c>
      <c r="F7515" s="20">
        <f>-Q7515+0.0001</f>
        <v/>
      </c>
      <c r="G7515" s="20">
        <f>-Q7515</f>
        <v/>
      </c>
      <c r="H7515" s="20">
        <f>IF(Q7515&lt;0,0,1000)</f>
        <v/>
      </c>
      <c r="I7515" s="20">
        <f>IF(Q7515&lt;0,0,1000)</f>
        <v/>
      </c>
      <c r="J7515" s="20">
        <f>I7515</f>
        <v/>
      </c>
      <c r="K7515" s="12" t="n">
        <v>-37.6</v>
      </c>
      <c r="L7515" s="12">
        <f>SQRT(E7515^2)+1</f>
        <v/>
      </c>
      <c r="M7515" s="20">
        <f>IF(Q7515&lt;=0,0,1000)</f>
        <v/>
      </c>
      <c r="N7515" s="20" t="n"/>
      <c r="O7515" s="20" t="n"/>
      <c r="Q7515" s="12" t="n">
        <v>31.46</v>
      </c>
      <c r="R7515" s="31" t="n">
        <v>43.93</v>
      </c>
      <c r="S7515" s="12">
        <f>-K7515</f>
        <v/>
      </c>
      <c r="T7515" s="12" t="n">
        <v>5.5928136406379</v>
      </c>
      <c r="U7515" t="n">
        <v>13.72504320247924</v>
      </c>
      <c r="Z7515">
        <f>T7515/$W$2</f>
        <v/>
      </c>
      <c r="AA7515">
        <f>U7515/$X$2</f>
        <v/>
      </c>
      <c r="AC7515" t="n">
        <v>0.2660143508046444</v>
      </c>
      <c r="AD7515" t="n">
        <v>0</v>
      </c>
      <c r="AF7515">
        <f>Z7515+0.14</f>
        <v/>
      </c>
      <c r="AG7515">
        <f>AA7515+0.1834</f>
        <v/>
      </c>
    </row>
    <row r="7516" spans="1:36">
      <c r="A7516" s="13" t="s">
        <v>7683</v>
      </c>
      <c r="B7516" t="n">
        <v>0.3939464577071071</v>
      </c>
      <c r="C7516" t="n">
        <v>0.4040831678251601</v>
      </c>
      <c r="D7516" s="20" t="n">
        <v>0.4040940307846338</v>
      </c>
      <c r="E7516" s="20">
        <f>Q7516</f>
        <v/>
      </c>
      <c r="F7516" s="20">
        <f>-Q7516+0.0001</f>
        <v/>
      </c>
      <c r="G7516" s="20">
        <f>-Q7516</f>
        <v/>
      </c>
      <c r="H7516" s="20">
        <f>IF(Q7516&lt;0,0,1000)</f>
        <v/>
      </c>
      <c r="I7516" s="20">
        <f>IF(Q7516&lt;0,0,1000)</f>
        <v/>
      </c>
      <c r="J7516" s="20">
        <f>I7516</f>
        <v/>
      </c>
      <c r="K7516" s="12" t="n">
        <v>-37.6</v>
      </c>
      <c r="L7516" s="12">
        <f>SQRT(E7516^2)+1</f>
        <v/>
      </c>
      <c r="M7516" s="20">
        <f>IF(Q7516&lt;=0,0,1000)</f>
        <v/>
      </c>
      <c r="N7516" s="20" t="n"/>
      <c r="O7516" s="20" t="n"/>
      <c r="Q7516" s="12" t="n">
        <v>31.48</v>
      </c>
      <c r="R7516" s="31" t="n">
        <v>40.72</v>
      </c>
      <c r="S7516" s="12">
        <f>-K7516</f>
        <v/>
      </c>
      <c r="T7516" s="12" t="n">
        <v>5.704702575273454</v>
      </c>
      <c r="U7516" t="n">
        <v>14.00289830785073</v>
      </c>
      <c r="Z7516">
        <f>T7516/$W$2</f>
        <v/>
      </c>
      <c r="AA7516">
        <f>U7516/$X$2</f>
        <v/>
      </c>
      <c r="AC7516" t="n">
        <v>0.2842422776234594</v>
      </c>
      <c r="AD7516" t="n">
        <v>0</v>
      </c>
      <c r="AF7516">
        <f>Z7516+0.14</f>
        <v/>
      </c>
      <c r="AG7516">
        <f>AA7516+0.1834</f>
        <v/>
      </c>
    </row>
    <row r="7517" spans="1:36">
      <c r="A7517" s="13" t="s">
        <v>7684</v>
      </c>
      <c r="B7517" t="n">
        <v>0.4298624194103973</v>
      </c>
      <c r="C7517" t="n">
        <v>0.4402815284042335</v>
      </c>
      <c r="D7517" s="20" t="n">
        <v>0.4402937122095326</v>
      </c>
      <c r="E7517" s="20">
        <f>Q7517</f>
        <v/>
      </c>
      <c r="F7517" s="20">
        <f>-Q7517+0.0001</f>
        <v/>
      </c>
      <c r="G7517" s="20">
        <f>-Q7517</f>
        <v/>
      </c>
      <c r="H7517" s="20">
        <f>IF(Q7517&lt;0,0,1000)</f>
        <v/>
      </c>
      <c r="I7517" s="20">
        <f>IF(Q7517&lt;0,0,1000)</f>
        <v/>
      </c>
      <c r="J7517" s="20">
        <f>I7517</f>
        <v/>
      </c>
      <c r="K7517" s="12" t="n">
        <v>-37.6</v>
      </c>
      <c r="L7517" s="12">
        <f>SQRT(E7517^2)+1</f>
        <v/>
      </c>
      <c r="M7517" s="20">
        <f>IF(Q7517&lt;=0,0,1000)</f>
        <v/>
      </c>
      <c r="N7517" s="20" t="n"/>
      <c r="O7517" s="20" t="n"/>
      <c r="Q7517" s="12" t="n">
        <v>34.23</v>
      </c>
      <c r="R7517" s="31" t="n">
        <v>39.61</v>
      </c>
      <c r="S7517" s="12">
        <f>-K7517</f>
        <v/>
      </c>
      <c r="T7517" s="12" t="n">
        <v>6.220276813375951</v>
      </c>
      <c r="U7517" t="n">
        <v>15.19717575951083</v>
      </c>
      <c r="Z7517">
        <f>T7517/$W$2</f>
        <v/>
      </c>
      <c r="AA7517">
        <f>U7517/$X$2</f>
        <v/>
      </c>
      <c r="AC7517" t="n">
        <v>0.3201577270095037</v>
      </c>
      <c r="AD7517" t="n">
        <v>0</v>
      </c>
      <c r="AF7517">
        <f>Z7517+0.14</f>
        <v/>
      </c>
      <c r="AG7517">
        <f>AA7517+0.1834</f>
        <v/>
      </c>
    </row>
    <row r="7518" spans="1:36">
      <c r="A7518" s="13" t="s">
        <v>7685</v>
      </c>
      <c r="B7518" t="n">
        <v>0.5210147551361555</v>
      </c>
      <c r="C7518" t="n">
        <v>0.5335275925556446</v>
      </c>
      <c r="D7518" s="20" t="n">
        <v>0.5335430925270269</v>
      </c>
      <c r="E7518" s="20">
        <f>Q7518</f>
        <v/>
      </c>
      <c r="F7518" s="20">
        <f>-Q7518+0.0001</f>
        <v/>
      </c>
      <c r="G7518" s="20">
        <f>-Q7518</f>
        <v/>
      </c>
      <c r="H7518" s="20">
        <f>IF(Q7518&lt;0,0,1000)</f>
        <v/>
      </c>
      <c r="I7518" s="20">
        <f>IF(Q7518&lt;0,0,1000)</f>
        <v/>
      </c>
      <c r="J7518" s="20">
        <f>I7518</f>
        <v/>
      </c>
      <c r="K7518" s="12" t="n">
        <v>-37.6</v>
      </c>
      <c r="L7518" s="12">
        <f>SQRT(E7518^2)+1</f>
        <v/>
      </c>
      <c r="M7518" s="20">
        <f>IF(Q7518&lt;=0,0,1000)</f>
        <v/>
      </c>
      <c r="N7518" s="20" t="n"/>
      <c r="O7518" s="20" t="n"/>
      <c r="Q7518" s="12" t="n">
        <v>35.77</v>
      </c>
      <c r="R7518" s="31" t="n">
        <v>40.75</v>
      </c>
      <c r="S7518" s="12">
        <f>-K7518</f>
        <v/>
      </c>
      <c r="T7518" s="12" t="n">
        <v>7.57676547439998</v>
      </c>
      <c r="U7518" t="n">
        <v>18.53651027121288</v>
      </c>
      <c r="Z7518">
        <f>T7518/$W$2</f>
        <v/>
      </c>
      <c r="AA7518">
        <f>U7518/$X$2</f>
        <v/>
      </c>
      <c r="AC7518" t="n">
        <v>0.4113085574893507</v>
      </c>
      <c r="AD7518" t="n">
        <v>0.08454309252702691</v>
      </c>
      <c r="AF7518">
        <f>Z7518+0.14</f>
        <v/>
      </c>
      <c r="AG7518">
        <f>AA7518+0.1834</f>
        <v/>
      </c>
    </row>
    <row r="7519" spans="1:36">
      <c r="A7519" s="13" t="s">
        <v>7686</v>
      </c>
      <c r="B7519" t="n">
        <v>0.6785146254001644</v>
      </c>
      <c r="C7519" t="n">
        <v>0.6764296938395543</v>
      </c>
      <c r="D7519" s="20" t="n">
        <v>0.676444520081622</v>
      </c>
      <c r="E7519" s="20">
        <f>Q7519</f>
        <v/>
      </c>
      <c r="F7519" s="20">
        <f>-Q7519+0.0001</f>
        <v/>
      </c>
      <c r="G7519" s="20">
        <f>-Q7519</f>
        <v/>
      </c>
      <c r="H7519" s="20">
        <f>IF(Q7519&lt;0,0,1000)</f>
        <v/>
      </c>
      <c r="I7519" s="20">
        <f>IF(Q7519&lt;0,0,1000)</f>
        <v/>
      </c>
      <c r="J7519" s="20">
        <f>I7519</f>
        <v/>
      </c>
      <c r="K7519" s="12" t="n">
        <v>-37.6</v>
      </c>
      <c r="L7519" s="12">
        <f>SQRT(E7519^2)+1</f>
        <v/>
      </c>
      <c r="M7519" s="20">
        <f>IF(Q7519&lt;=0,0,1000)</f>
        <v/>
      </c>
      <c r="N7519" s="20" t="n"/>
      <c r="O7519" s="20" t="n"/>
      <c r="Q7519" s="12" t="n">
        <v>39.77</v>
      </c>
      <c r="R7519" s="31" t="n">
        <v>43.91</v>
      </c>
      <c r="S7519" s="12">
        <f>-K7519</f>
        <v/>
      </c>
      <c r="T7519" s="12" t="n">
        <v>11.4386811324815</v>
      </c>
      <c r="U7519" t="n">
        <v>27.77044726115992</v>
      </c>
      <c r="Z7519">
        <f>T7519/$W$2</f>
        <v/>
      </c>
      <c r="AA7519">
        <f>U7519/$X$2</f>
        <v/>
      </c>
      <c r="AC7519" t="n">
        <v>0.568807900272855</v>
      </c>
      <c r="AD7519" t="n">
        <v>0.227444520081622</v>
      </c>
      <c r="AF7519">
        <f>Z7519+0.14</f>
        <v/>
      </c>
      <c r="AG7519">
        <f>AA7519+0.1834</f>
        <v/>
      </c>
    </row>
    <row r="7520" spans="1:36">
      <c r="A7520" s="13" t="s">
        <v>7687</v>
      </c>
      <c r="B7520" t="n">
        <v>0.7026527973722637</v>
      </c>
      <c r="C7520" t="n">
        <v>0.7042296706827963</v>
      </c>
      <c r="D7520" s="20" t="n">
        <v>0.7042350495948784</v>
      </c>
      <c r="E7520" s="20">
        <f>Q7520</f>
        <v/>
      </c>
      <c r="F7520" s="20">
        <f>-Q7520+0.0001</f>
        <v/>
      </c>
      <c r="G7520" s="20">
        <f>-Q7520</f>
        <v/>
      </c>
      <c r="H7520" s="20">
        <f>IF(Q7520&lt;0,0,1000)</f>
        <v/>
      </c>
      <c r="I7520" s="20">
        <f>IF(Q7520&lt;0,0,1000)</f>
        <v/>
      </c>
      <c r="J7520" s="20">
        <f>I7520</f>
        <v/>
      </c>
      <c r="K7520" s="12" t="n">
        <v>-37.6</v>
      </c>
      <c r="L7520" s="12">
        <f>SQRT(E7520^2)+1</f>
        <v/>
      </c>
      <c r="M7520" s="20">
        <f>IF(Q7520&lt;=0,0,1000)</f>
        <v/>
      </c>
      <c r="N7520" s="20" t="n"/>
      <c r="O7520" s="20" t="n"/>
      <c r="Q7520" s="12" t="n">
        <v>55.2</v>
      </c>
      <c r="R7520" s="31" t="n">
        <v>48.69</v>
      </c>
      <c r="S7520" s="12">
        <f>-K7520</f>
        <v/>
      </c>
      <c r="T7520" s="12" t="n">
        <v>11.72705345919153</v>
      </c>
      <c r="U7520" t="n">
        <v>28.77356618338711</v>
      </c>
      <c r="Z7520">
        <f>T7520/$W$2</f>
        <v/>
      </c>
      <c r="AA7520">
        <f>U7520/$X$2</f>
        <v/>
      </c>
      <c r="AC7520" t="n">
        <v>0.5929505429951121</v>
      </c>
      <c r="AD7520" t="n">
        <v>0.2552350495948784</v>
      </c>
      <c r="AF7520">
        <f>Z7520+0.14</f>
        <v/>
      </c>
      <c r="AG7520">
        <f>AA7520+0.1834</f>
        <v/>
      </c>
    </row>
    <row r="7521" spans="1:36">
      <c r="A7521" s="13" t="s">
        <v>7688</v>
      </c>
      <c r="B7521" t="n">
        <v>0.6843833676969129</v>
      </c>
      <c r="C7521" t="n">
        <v>0.6857223496717868</v>
      </c>
      <c r="D7521" s="20" t="n">
        <v>0.6857299261146335</v>
      </c>
      <c r="E7521" s="20">
        <f>Q7521</f>
        <v/>
      </c>
      <c r="F7521" s="20">
        <f>-Q7521+0.0001</f>
        <v/>
      </c>
      <c r="G7521" s="20">
        <f>-Q7521</f>
        <v/>
      </c>
      <c r="H7521" s="20">
        <f>IF(Q7521&lt;0,0,1000)</f>
        <v/>
      </c>
      <c r="I7521" s="20">
        <f>IF(Q7521&lt;0,0,1000)</f>
        <v/>
      </c>
      <c r="J7521" s="20">
        <f>I7521</f>
        <v/>
      </c>
      <c r="K7521" s="12" t="n">
        <v>-37.6</v>
      </c>
      <c r="L7521" s="12">
        <f>SQRT(E7521^2)+1</f>
        <v/>
      </c>
      <c r="M7521" s="20">
        <f>IF(Q7521&lt;=0,0,1000)</f>
        <v/>
      </c>
      <c r="N7521" s="20" t="n"/>
      <c r="O7521" s="20" t="n"/>
      <c r="Q7521" s="12" t="n">
        <v>55.2</v>
      </c>
      <c r="R7521" s="31" t="n">
        <v>66.86</v>
      </c>
      <c r="S7521" s="12">
        <f>-K7521</f>
        <v/>
      </c>
      <c r="T7521" s="12" t="n">
        <v>11.36537685562995</v>
      </c>
      <c r="U7521" t="n">
        <v>27.79757680452375</v>
      </c>
      <c r="Z7521">
        <f>T7521/$W$2</f>
        <v/>
      </c>
      <c r="AA7521">
        <f>U7521/$X$2</f>
        <v/>
      </c>
      <c r="AC7521" t="n">
        <v>0.5746800645872316</v>
      </c>
      <c r="AD7521" t="n">
        <v>0.2367299261146334</v>
      </c>
      <c r="AF7521">
        <f>Z7521+0.14</f>
        <v/>
      </c>
      <c r="AG7521">
        <f>AA7521+0.1834</f>
        <v/>
      </c>
    </row>
    <row r="7522" spans="1:36">
      <c r="A7522" s="13" t="s">
        <v>7689</v>
      </c>
      <c r="B7522" t="n">
        <v>0.6607774136866061</v>
      </c>
      <c r="C7522" t="n">
        <v>0.661748773905677</v>
      </c>
      <c r="D7522" s="20" t="n">
        <v>0.6617569247170748</v>
      </c>
      <c r="E7522" s="20">
        <f>Q7522</f>
        <v/>
      </c>
      <c r="F7522" s="20">
        <f>-Q7522+0.0001</f>
        <v/>
      </c>
      <c r="G7522" s="20">
        <f>-Q7522</f>
        <v/>
      </c>
      <c r="H7522" s="20">
        <f>IF(Q7522&lt;0,0,1000)</f>
        <v/>
      </c>
      <c r="I7522" s="20">
        <f>IF(Q7522&lt;0,0,1000)</f>
        <v/>
      </c>
      <c r="J7522" s="20">
        <f>I7522</f>
        <v/>
      </c>
      <c r="K7522" s="12" t="n">
        <v>-37.6</v>
      </c>
      <c r="L7522" s="12">
        <f>SQRT(E7522^2)+1</f>
        <v/>
      </c>
      <c r="M7522" s="20">
        <f>IF(Q7522&lt;=0,0,1000)</f>
        <v/>
      </c>
      <c r="N7522" s="20" t="n"/>
      <c r="O7522" s="20" t="n"/>
      <c r="Q7522" s="12" t="n">
        <v>54.96</v>
      </c>
      <c r="R7522" s="31" t="n">
        <v>70.48999999999999</v>
      </c>
      <c r="S7522" s="12">
        <f>-K7522</f>
        <v/>
      </c>
      <c r="T7522" s="12" t="n">
        <v>11.08942152720744</v>
      </c>
      <c r="U7522" t="n">
        <v>27.20451232306209</v>
      </c>
      <c r="Z7522">
        <f>T7522/$W$2</f>
        <v/>
      </c>
      <c r="AA7522">
        <f>U7522/$X$2</f>
        <v/>
      </c>
      <c r="AC7522" t="n">
        <v>0.5510738072225232</v>
      </c>
      <c r="AD7522" t="n">
        <v>0.2127569247170748</v>
      </c>
      <c r="AF7522">
        <f>Z7522+0.14</f>
        <v/>
      </c>
      <c r="AG7522">
        <f>AA7522+0.1834</f>
        <v/>
      </c>
    </row>
    <row r="7523" spans="1:36">
      <c r="A7523" s="13" t="s">
        <v>7690</v>
      </c>
      <c r="B7523" t="n">
        <v>0.6356517056961266</v>
      </c>
      <c r="C7523" t="n">
        <v>0.6345781002703258</v>
      </c>
      <c r="D7523" s="20" t="n">
        <v>0.6345857925772909</v>
      </c>
      <c r="E7523" s="20">
        <f>Q7523</f>
        <v/>
      </c>
      <c r="F7523" s="20">
        <f>-Q7523+0.0001</f>
        <v/>
      </c>
      <c r="G7523" s="20">
        <f>-Q7523</f>
        <v/>
      </c>
      <c r="H7523" s="20">
        <f>IF(Q7523&lt;0,0,1000)</f>
        <v/>
      </c>
      <c r="I7523" s="20">
        <f>IF(Q7523&lt;0,0,1000)</f>
        <v/>
      </c>
      <c r="J7523" s="20">
        <f>I7523</f>
        <v/>
      </c>
      <c r="K7523" s="12" t="n">
        <v>-37.6</v>
      </c>
      <c r="L7523" s="12">
        <f>SQRT(E7523^2)+1</f>
        <v/>
      </c>
      <c r="M7523" s="20">
        <f>IF(Q7523&lt;=0,0,1000)</f>
        <v/>
      </c>
      <c r="N7523" s="20" t="n"/>
      <c r="O7523" s="20" t="n"/>
      <c r="Q7523" s="12" t="n">
        <v>49.72</v>
      </c>
      <c r="R7523" s="31" t="n">
        <v>69.63</v>
      </c>
      <c r="S7523" s="12">
        <f>-K7523</f>
        <v/>
      </c>
      <c r="T7523" s="12" t="n">
        <v>10.82969374306547</v>
      </c>
      <c r="U7523" t="n">
        <v>26.52958981430154</v>
      </c>
      <c r="Z7523">
        <f>T7523/$W$2</f>
        <v/>
      </c>
      <c r="AA7523">
        <f>U7523/$X$2</f>
        <v/>
      </c>
      <c r="AC7523" t="n">
        <v>0.5259482673230734</v>
      </c>
      <c r="AD7523" t="n">
        <v>0.1855857925772909</v>
      </c>
      <c r="AF7523">
        <f>Z7523+0.14</f>
        <v/>
      </c>
      <c r="AG7523">
        <f>AA7523+0.1834</f>
        <v/>
      </c>
    </row>
    <row r="7524" spans="1:36">
      <c r="A7524" s="13" t="s">
        <v>7691</v>
      </c>
      <c r="B7524" t="n">
        <v>0.607858781280282</v>
      </c>
      <c r="C7524" t="n">
        <v>0.6047888751828261</v>
      </c>
      <c r="D7524" s="20" t="n">
        <v>0.6047960766189107</v>
      </c>
      <c r="E7524" s="20">
        <f>Q7524</f>
        <v/>
      </c>
      <c r="F7524" s="20">
        <f>-Q7524+0.0001</f>
        <v/>
      </c>
      <c r="G7524" s="20">
        <f>-Q7524</f>
        <v/>
      </c>
      <c r="H7524" s="20">
        <f>IF(Q7524&lt;0,0,1000)</f>
        <v/>
      </c>
      <c r="I7524" s="20">
        <f>IF(Q7524&lt;0,0,1000)</f>
        <v/>
      </c>
      <c r="J7524" s="20">
        <f>I7524</f>
        <v/>
      </c>
      <c r="K7524" s="12" t="n">
        <v>-37.6</v>
      </c>
      <c r="L7524" s="12">
        <f>SQRT(E7524^2)+1</f>
        <v/>
      </c>
      <c r="M7524" s="20">
        <f>IF(Q7524&lt;=0,0,1000)</f>
        <v/>
      </c>
      <c r="N7524" s="20" t="n"/>
      <c r="O7524" s="20" t="n"/>
      <c r="Q7524" s="12" t="n">
        <v>56.92</v>
      </c>
      <c r="R7524" s="31" t="n">
        <v>66.20999999999999</v>
      </c>
      <c r="S7524" s="12">
        <f>-K7524</f>
        <v/>
      </c>
      <c r="T7524" s="12" t="n">
        <v>10.52314506125185</v>
      </c>
      <c r="U7524" t="n">
        <v>25.74352526339243</v>
      </c>
      <c r="Z7524">
        <f>T7524/$W$2</f>
        <v/>
      </c>
      <c r="AA7524">
        <f>U7524/$X$2</f>
        <v/>
      </c>
      <c r="AC7524" t="n">
        <v>0.4981554888189079</v>
      </c>
      <c r="AD7524" t="n">
        <v>0.1557960766189107</v>
      </c>
      <c r="AF7524">
        <f>Z7524+0.14</f>
        <v/>
      </c>
      <c r="AG7524">
        <f>AA7524+0.1834</f>
        <v/>
      </c>
    </row>
    <row r="7525" spans="1:36">
      <c r="A7525" s="13" t="s">
        <v>7692</v>
      </c>
      <c r="B7525" t="n">
        <v>0.5822168718939191</v>
      </c>
      <c r="C7525" t="n">
        <v>0.5794151453137618</v>
      </c>
      <c r="D7525" s="20" t="n">
        <v>0.5794218989791581</v>
      </c>
      <c r="E7525" s="20">
        <f>Q7525</f>
        <v/>
      </c>
      <c r="F7525" s="20">
        <f>-Q7525+0.0001</f>
        <v/>
      </c>
      <c r="G7525" s="20">
        <f>-Q7525</f>
        <v/>
      </c>
      <c r="H7525" s="20">
        <f>IF(Q7525&lt;0,0,1000)</f>
        <v/>
      </c>
      <c r="I7525" s="20">
        <f>IF(Q7525&lt;0,0,1000)</f>
        <v/>
      </c>
      <c r="J7525" s="20">
        <f>I7525</f>
        <v/>
      </c>
      <c r="K7525" s="12" t="n">
        <v>-37.6</v>
      </c>
      <c r="L7525" s="12">
        <f>SQRT(E7525^2)+1</f>
        <v/>
      </c>
      <c r="M7525" s="20">
        <f>IF(Q7525&lt;=0,0,1000)</f>
        <v/>
      </c>
      <c r="N7525" s="20" t="n"/>
      <c r="O7525" s="20" t="n"/>
      <c r="Q7525" s="12" t="n">
        <v>55.82</v>
      </c>
      <c r="R7525" s="31" t="n">
        <v>66.01000000000001</v>
      </c>
      <c r="S7525" s="12">
        <f>-K7525</f>
        <v/>
      </c>
      <c r="T7525" s="12" t="n">
        <v>10.113558832592</v>
      </c>
      <c r="U7525" t="n">
        <v>24.79174665213553</v>
      </c>
      <c r="Z7525">
        <f>T7525/$W$2</f>
        <v/>
      </c>
      <c r="AA7525">
        <f>U7525/$X$2</f>
        <v/>
      </c>
      <c r="AC7525" t="n">
        <v>0.4725137403570042</v>
      </c>
      <c r="AD7525" t="n">
        <v>0.1304218989791581</v>
      </c>
      <c r="AF7525">
        <f>Z7525+0.14</f>
        <v/>
      </c>
      <c r="AG7525">
        <f>AA7525+0.1834</f>
        <v/>
      </c>
    </row>
    <row r="7526" spans="1:36">
      <c r="A7526" s="13" t="s">
        <v>7693</v>
      </c>
      <c r="B7526" t="n">
        <v>0.5715665245342821</v>
      </c>
      <c r="C7526" t="n">
        <v>0.5677632750306593</v>
      </c>
      <c r="D7526" s="20" t="n">
        <v>0.5677698647321415</v>
      </c>
      <c r="E7526" s="20">
        <f>Q7526</f>
        <v/>
      </c>
      <c r="F7526" s="20">
        <f>-Q7526+0.0001</f>
        <v/>
      </c>
      <c r="G7526" s="20">
        <f>-Q7526</f>
        <v/>
      </c>
      <c r="H7526" s="20">
        <f>IF(Q7526&lt;0,0,1000)</f>
        <v/>
      </c>
      <c r="I7526" s="20">
        <f>IF(Q7526&lt;0,0,1000)</f>
        <v/>
      </c>
      <c r="J7526" s="20">
        <f>I7526</f>
        <v/>
      </c>
      <c r="K7526" s="12" t="n">
        <v>-37.6</v>
      </c>
      <c r="L7526" s="12">
        <f>SQRT(E7526^2)+1</f>
        <v/>
      </c>
      <c r="M7526" s="20">
        <f>IF(Q7526&lt;=0,0,1000)</f>
        <v/>
      </c>
      <c r="N7526" s="20" t="n"/>
      <c r="O7526" s="20" t="n"/>
      <c r="Q7526" s="12" t="n">
        <v>55.58</v>
      </c>
      <c r="R7526" s="31" t="n">
        <v>64.09</v>
      </c>
      <c r="S7526" s="12">
        <f>-K7526</f>
        <v/>
      </c>
      <c r="T7526" s="12" t="n">
        <v>10.0154913433538</v>
      </c>
      <c r="U7526" t="n">
        <v>24.53410630286993</v>
      </c>
      <c r="Z7526">
        <f>T7526/$W$2</f>
        <v/>
      </c>
      <c r="AA7526">
        <f>U7526/$X$2</f>
        <v/>
      </c>
      <c r="AC7526" t="n">
        <v>0.4618634104972666</v>
      </c>
      <c r="AD7526" t="n">
        <v>0.1187698647321415</v>
      </c>
      <c r="AF7526">
        <f>Z7526+0.14</f>
        <v/>
      </c>
      <c r="AG7526">
        <f>AA7526+0.1834</f>
        <v/>
      </c>
    </row>
    <row r="7527" spans="1:36">
      <c r="A7527" s="13" t="s">
        <v>7694</v>
      </c>
      <c r="B7527" t="n">
        <v>0.5656110470844026</v>
      </c>
      <c r="C7527" t="n">
        <v>0.5612648939485568</v>
      </c>
      <c r="D7527" s="20" t="n">
        <v>0.5612712149569485</v>
      </c>
      <c r="E7527" s="20">
        <f>Q7527</f>
        <v/>
      </c>
      <c r="F7527" s="20">
        <f>-Q7527+0.0001</f>
        <v/>
      </c>
      <c r="G7527" s="20">
        <f>-Q7527</f>
        <v/>
      </c>
      <c r="H7527" s="20">
        <f>IF(Q7527&lt;0,0,1000)</f>
        <v/>
      </c>
      <c r="I7527" s="20">
        <f>IF(Q7527&lt;0,0,1000)</f>
        <v/>
      </c>
      <c r="J7527" s="20">
        <f>I7527</f>
        <v/>
      </c>
      <c r="K7527" s="12" t="n">
        <v>-37.6</v>
      </c>
      <c r="L7527" s="12">
        <f>SQRT(E7527^2)+1</f>
        <v/>
      </c>
      <c r="M7527" s="20">
        <f>IF(Q7527&lt;=0,0,1000)</f>
        <v/>
      </c>
      <c r="N7527" s="20" t="n"/>
      <c r="O7527" s="20" t="n"/>
      <c r="Q7527" s="12" t="n">
        <v>54.28</v>
      </c>
      <c r="R7527" s="31" t="n">
        <v>61.57</v>
      </c>
      <c r="S7527" s="12">
        <f>-K7527</f>
        <v/>
      </c>
      <c r="T7527" s="12" t="n">
        <v>9.96719521438383</v>
      </c>
      <c r="U7527" t="n">
        <v>24.4158930077276</v>
      </c>
      <c r="Z7527">
        <f>T7527/$W$2</f>
        <v/>
      </c>
      <c r="AA7527">
        <f>U7527/$X$2</f>
        <v/>
      </c>
      <c r="AC7527" t="n">
        <v>0.4559079818774896</v>
      </c>
      <c r="AD7527" t="n">
        <v>0.1122712149569485</v>
      </c>
      <c r="AF7527">
        <f>Z7527+0.14</f>
        <v/>
      </c>
      <c r="AG7527">
        <f>AA7527+0.1834</f>
        <v/>
      </c>
    </row>
    <row r="7528" spans="1:36">
      <c r="A7528" s="13" t="s">
        <v>7695</v>
      </c>
      <c r="B7528" t="n">
        <v>0.5684982817819481</v>
      </c>
      <c r="C7528" t="n">
        <v>0.5650125971593754</v>
      </c>
      <c r="D7528" s="20" t="n">
        <v>0.5650185220432651</v>
      </c>
      <c r="E7528" s="20">
        <f>Q7528</f>
        <v/>
      </c>
      <c r="F7528" s="20">
        <f>-Q7528+0.0001</f>
        <v/>
      </c>
      <c r="G7528" s="20">
        <f>-Q7528</f>
        <v/>
      </c>
      <c r="H7528" s="20">
        <f>IF(Q7528&lt;0,0,1000)</f>
        <v/>
      </c>
      <c r="I7528" s="20">
        <f>IF(Q7528&lt;0,0,1000)</f>
        <v/>
      </c>
      <c r="J7528" s="20">
        <f>I7528</f>
        <v/>
      </c>
      <c r="K7528" s="12" t="n">
        <v>-37.6</v>
      </c>
      <c r="L7528" s="12">
        <f>SQRT(E7528^2)+1</f>
        <v/>
      </c>
      <c r="M7528" s="20">
        <f>IF(Q7528&lt;=0,0,1000)</f>
        <v/>
      </c>
      <c r="N7528" s="20" t="n"/>
      <c r="O7528" s="20" t="n"/>
      <c r="Q7528" s="12" t="n">
        <v>55.08</v>
      </c>
      <c r="R7528" s="31" t="n">
        <v>61.19</v>
      </c>
      <c r="S7528" s="12">
        <f>-K7528</f>
        <v/>
      </c>
      <c r="T7528" s="12" t="n">
        <v>10.00019466665821</v>
      </c>
      <c r="U7528" t="n">
        <v>24.56946256783832</v>
      </c>
      <c r="Z7528">
        <f>T7528/$W$2</f>
        <v/>
      </c>
      <c r="AA7528">
        <f>U7528/$X$2</f>
        <v/>
      </c>
      <c r="AC7528" t="n">
        <v>0.4587954247714924</v>
      </c>
      <c r="AD7528" t="n">
        <v>0.1160185220432651</v>
      </c>
      <c r="AF7528">
        <f>Z7528+0.14</f>
        <v/>
      </c>
      <c r="AG7528">
        <f>AA7528+0.1834</f>
        <v/>
      </c>
    </row>
    <row r="7529" spans="1:36">
      <c r="A7529" s="13" t="s">
        <v>7696</v>
      </c>
      <c r="B7529" t="n">
        <v>0.5746141574605668</v>
      </c>
      <c r="C7529" t="n">
        <v>0.5706759588272493</v>
      </c>
      <c r="D7529" s="20" t="n">
        <v>0.5706813742554209</v>
      </c>
      <c r="E7529" s="20">
        <f>Q7529</f>
        <v/>
      </c>
      <c r="F7529" s="20">
        <f>-Q7529+0.0001</f>
        <v/>
      </c>
      <c r="G7529" s="20">
        <f>-Q7529</f>
        <v/>
      </c>
      <c r="H7529" s="20">
        <f>IF(Q7529&lt;0,0,1000)</f>
        <v/>
      </c>
      <c r="I7529" s="20">
        <f>IF(Q7529&lt;0,0,1000)</f>
        <v/>
      </c>
      <c r="J7529" s="20">
        <f>I7529</f>
        <v/>
      </c>
      <c r="K7529" s="12" t="n">
        <v>-37.6</v>
      </c>
      <c r="L7529" s="12">
        <f>SQRT(E7529^2)+1</f>
        <v/>
      </c>
      <c r="M7529" s="20">
        <f>IF(Q7529&lt;=0,0,1000)</f>
        <v/>
      </c>
      <c r="N7529" s="20" t="n"/>
      <c r="O7529" s="20" t="n"/>
      <c r="Q7529" s="12" t="n">
        <v>62.21</v>
      </c>
      <c r="R7529" s="31" t="n">
        <v>62.96</v>
      </c>
      <c r="S7529" s="12">
        <f>-K7529</f>
        <v/>
      </c>
      <c r="T7529" s="12" t="n">
        <v>10.12093498908315</v>
      </c>
      <c r="U7529" t="n">
        <v>24.84124542309127</v>
      </c>
      <c r="Z7529">
        <f>T7529/$W$2</f>
        <v/>
      </c>
      <c r="AA7529">
        <f>U7529/$X$2</f>
        <v/>
      </c>
      <c r="AC7529" t="n">
        <v>0.4649114699165244</v>
      </c>
      <c r="AD7529" t="n">
        <v>0.1216813742554209</v>
      </c>
      <c r="AF7529">
        <f>Z7529+0.14</f>
        <v/>
      </c>
      <c r="AG7529">
        <f>AA7529+0.1834</f>
        <v/>
      </c>
    </row>
    <row r="7530" spans="1:36">
      <c r="A7530" s="13" t="s">
        <v>7697</v>
      </c>
      <c r="B7530" t="n">
        <v>0.5837118920548376</v>
      </c>
      <c r="C7530" t="n">
        <v>0.5776475658860888</v>
      </c>
      <c r="D7530" s="20" t="n">
        <v>0.5776511865096153</v>
      </c>
      <c r="E7530" s="20">
        <f>Q7530</f>
        <v/>
      </c>
      <c r="F7530" s="20">
        <f>-Q7530+0.0001</f>
        <v/>
      </c>
      <c r="G7530" s="20">
        <f>-Q7530</f>
        <v/>
      </c>
      <c r="H7530" s="20">
        <f>IF(Q7530&lt;0,0,1000)</f>
        <v/>
      </c>
      <c r="I7530" s="20">
        <f>IF(Q7530&lt;0,0,1000)</f>
        <v/>
      </c>
      <c r="J7530" s="20">
        <f>I7530</f>
        <v/>
      </c>
      <c r="K7530" s="12" t="n">
        <v>-37.6</v>
      </c>
      <c r="L7530" s="12">
        <f>SQRT(E7530^2)+1</f>
        <v/>
      </c>
      <c r="M7530" s="20">
        <f>IF(Q7530&lt;=0,0,1000)</f>
        <v/>
      </c>
      <c r="N7530" s="20" t="n"/>
      <c r="O7530" s="20" t="n"/>
      <c r="Q7530" s="12" t="n">
        <v>78.44</v>
      </c>
      <c r="R7530" s="31" t="n">
        <v>66.95</v>
      </c>
      <c r="S7530" s="12">
        <f>-K7530</f>
        <v/>
      </c>
      <c r="T7530" s="12" t="n">
        <v>10.54379829942709</v>
      </c>
      <c r="U7530" t="n">
        <v>25.94659359445889</v>
      </c>
      <c r="Z7530">
        <f>T7530/$W$2</f>
        <v/>
      </c>
      <c r="AA7530">
        <f>U7530/$X$2</f>
        <v/>
      </c>
      <c r="AC7530" t="n">
        <v>0.4740099377944955</v>
      </c>
      <c r="AD7530" t="n">
        <v>0.1286511865096153</v>
      </c>
      <c r="AF7530">
        <f>Z7530+0.14</f>
        <v/>
      </c>
      <c r="AG7530">
        <f>AA7530+0.1834</f>
        <v/>
      </c>
    </row>
    <row r="7531" spans="1:36">
      <c r="A7531" s="13" t="s">
        <v>7698</v>
      </c>
      <c r="B7531" t="n">
        <v>0.5879975491614516</v>
      </c>
      <c r="C7531" t="n">
        <v>0.5790419833401922</v>
      </c>
      <c r="D7531" s="20" t="n">
        <v>0.5790437973218586</v>
      </c>
      <c r="E7531" s="20">
        <f>Q7531</f>
        <v/>
      </c>
      <c r="F7531" s="20">
        <f>-Q7531+0.0001</f>
        <v/>
      </c>
      <c r="G7531" s="20">
        <f>-Q7531</f>
        <v/>
      </c>
      <c r="H7531" s="20">
        <f>IF(Q7531&lt;0,0,1000)</f>
        <v/>
      </c>
      <c r="I7531" s="20">
        <f>IF(Q7531&lt;0,0,1000)</f>
        <v/>
      </c>
      <c r="J7531" s="20">
        <f>I7531</f>
        <v/>
      </c>
      <c r="K7531" s="12" t="n">
        <v>-37.6</v>
      </c>
      <c r="L7531" s="12">
        <f>SQRT(E7531^2)+1</f>
        <v/>
      </c>
      <c r="M7531" s="20">
        <f>IF(Q7531&lt;=0,0,1000)</f>
        <v/>
      </c>
      <c r="N7531" s="20" t="n"/>
      <c r="O7531" s="20" t="n"/>
      <c r="Q7531" s="12" t="n">
        <v>60.93</v>
      </c>
      <c r="R7531" s="31" t="n">
        <v>79.94</v>
      </c>
      <c r="S7531" s="12">
        <f>-K7531</f>
        <v/>
      </c>
      <c r="T7531" s="12" t="n">
        <v>10.91246455560808</v>
      </c>
      <c r="U7531" t="n">
        <v>26.87108619661623</v>
      </c>
      <c r="Z7531">
        <f>T7531/$W$2</f>
        <v/>
      </c>
      <c r="AA7531">
        <f>U7531/$X$2</f>
        <v/>
      </c>
      <c r="AC7531" t="n">
        <v>0.4782961859477757</v>
      </c>
      <c r="AD7531" t="n">
        <v>0.1300437973218586</v>
      </c>
      <c r="AF7531">
        <f>Z7531+0.14</f>
        <v/>
      </c>
      <c r="AG7531">
        <f>AA7531+0.1834</f>
        <v/>
      </c>
    </row>
    <row r="7532" spans="1:36">
      <c r="A7532" s="13" t="s">
        <v>7699</v>
      </c>
      <c r="B7532" t="n">
        <v>0.5892211764581669</v>
      </c>
      <c r="C7532" t="n">
        <v>0.5773183150762335</v>
      </c>
      <c r="D7532" s="20" t="n">
        <v>0.5773194912811817</v>
      </c>
      <c r="E7532" s="20">
        <f>Q7532</f>
        <v/>
      </c>
      <c r="F7532" s="20">
        <f>-Q7532+0.0001</f>
        <v/>
      </c>
      <c r="G7532" s="20">
        <f>-Q7532</f>
        <v/>
      </c>
      <c r="H7532" s="20">
        <f>IF(Q7532&lt;0,0,1000)</f>
        <v/>
      </c>
      <c r="I7532" s="20">
        <f>IF(Q7532&lt;0,0,1000)</f>
        <v/>
      </c>
      <c r="J7532" s="20">
        <f>I7532</f>
        <v/>
      </c>
      <c r="K7532" s="12" t="n">
        <v>-37.6</v>
      </c>
      <c r="L7532" s="12">
        <f>SQRT(E7532^2)+1</f>
        <v/>
      </c>
      <c r="M7532" s="20">
        <f>IF(Q7532&lt;=0,0,1000)</f>
        <v/>
      </c>
      <c r="N7532" s="20" t="n"/>
      <c r="O7532" s="20" t="n"/>
      <c r="Q7532" s="12" t="n">
        <v>58.5</v>
      </c>
      <c r="R7532" s="31" t="n">
        <v>92.45</v>
      </c>
      <c r="S7532" s="12">
        <f>-K7532</f>
        <v/>
      </c>
      <c r="T7532" s="12" t="n">
        <v>11.15301433287304</v>
      </c>
      <c r="U7532" t="n">
        <v>27.39144014239092</v>
      </c>
      <c r="Z7532">
        <f>T7532/$W$2</f>
        <v/>
      </c>
      <c r="AA7532">
        <f>U7532/$X$2</f>
        <v/>
      </c>
      <c r="AC7532" t="n">
        <v>0.4795199420016242</v>
      </c>
      <c r="AD7532" t="n">
        <v>0.1283194912811816</v>
      </c>
      <c r="AF7532">
        <f>Z7532+0.14</f>
        <v/>
      </c>
      <c r="AG7532">
        <f>AA7532+0.1834</f>
        <v/>
      </c>
    </row>
    <row r="7533" spans="1:36">
      <c r="A7533" s="13" t="s">
        <v>7700</v>
      </c>
      <c r="B7533" t="n">
        <v>0.5859719846262863</v>
      </c>
      <c r="C7533" t="n">
        <v>0.573438485446282</v>
      </c>
      <c r="D7533" s="20" t="n">
        <v>0.573439425324583</v>
      </c>
      <c r="E7533" s="20">
        <f>Q7533</f>
        <v/>
      </c>
      <c r="F7533" s="20">
        <f>-Q7533+0.0001</f>
        <v/>
      </c>
      <c r="G7533" s="20">
        <f>-Q7533</f>
        <v/>
      </c>
      <c r="H7533" s="20">
        <f>IF(Q7533&lt;0,0,1000)</f>
        <v/>
      </c>
      <c r="I7533" s="20">
        <f>IF(Q7533&lt;0,0,1000)</f>
        <v/>
      </c>
      <c r="J7533" s="20">
        <f>I7533</f>
        <v/>
      </c>
      <c r="K7533" s="12" t="n">
        <v>-37.6</v>
      </c>
      <c r="L7533" s="12">
        <f>SQRT(E7533^2)+1</f>
        <v/>
      </c>
      <c r="M7533" s="20">
        <f>IF(Q7533&lt;=0,0,1000)</f>
        <v/>
      </c>
      <c r="N7533" s="20" t="n"/>
      <c r="O7533" s="20" t="n"/>
      <c r="Q7533" s="12" t="n">
        <v>48.22</v>
      </c>
      <c r="R7533" s="31" t="n">
        <v>76.98999999999999</v>
      </c>
      <c r="S7533" s="12">
        <f>-K7533</f>
        <v/>
      </c>
      <c r="T7533" s="12" t="n">
        <v>11.15301433287304</v>
      </c>
      <c r="U7533" t="n">
        <v>27.38436888939724</v>
      </c>
      <c r="Z7533">
        <f>T7533/$W$2</f>
        <v/>
      </c>
      <c r="AA7533">
        <f>U7533/$X$2</f>
        <v/>
      </c>
      <c r="AC7533" t="n">
        <v>0.4762708581481379</v>
      </c>
      <c r="AD7533" t="n">
        <v>0.124439425324583</v>
      </c>
      <c r="AF7533">
        <f>Z7533+0.14</f>
        <v/>
      </c>
      <c r="AG7533">
        <f>AA7533+0.1834</f>
        <v/>
      </c>
    </row>
    <row r="7534" spans="1:36">
      <c r="A7534" s="13" t="s">
        <v>7701</v>
      </c>
      <c r="B7534" t="n">
        <v>0.5615351841948146</v>
      </c>
      <c r="C7534" t="n">
        <v>0.54715338713327</v>
      </c>
      <c r="D7534" s="20" t="n">
        <v>0.5471537681239675</v>
      </c>
      <c r="E7534" s="20">
        <f>Q7534</f>
        <v/>
      </c>
      <c r="F7534" s="20">
        <f>-Q7534+0.0001</f>
        <v/>
      </c>
      <c r="G7534" s="20">
        <f>-Q7534</f>
        <v/>
      </c>
      <c r="H7534" s="20">
        <f>IF(Q7534&lt;0,0,1000)</f>
        <v/>
      </c>
      <c r="I7534" s="20">
        <f>IF(Q7534&lt;0,0,1000)</f>
        <v/>
      </c>
      <c r="J7534" s="20">
        <f>I7534</f>
        <v/>
      </c>
      <c r="K7534" s="12" t="n">
        <v>-37.6</v>
      </c>
      <c r="L7534" s="12">
        <f>SQRT(E7534^2)+1</f>
        <v/>
      </c>
      <c r="M7534" s="20">
        <f>IF(Q7534&lt;=0,0,1000)</f>
        <v/>
      </c>
      <c r="N7534" s="20" t="n"/>
      <c r="O7534" s="20" t="n"/>
      <c r="Q7534" s="12" t="n">
        <v>40.85</v>
      </c>
      <c r="R7534" s="31" t="n">
        <v>65.02</v>
      </c>
      <c r="S7534" s="12">
        <f>-K7534</f>
        <v/>
      </c>
      <c r="T7534" s="12" t="n">
        <v>10.8947617800293</v>
      </c>
      <c r="U7534" t="n">
        <v>26.72358888662414</v>
      </c>
      <c r="Z7534">
        <f>T7534/$W$2</f>
        <v/>
      </c>
      <c r="AA7534">
        <f>U7534/$X$2</f>
        <v/>
      </c>
      <c r="AC7534" t="n">
        <v>0.4518342411809617</v>
      </c>
      <c r="AD7534" t="n">
        <v>0.09815376812396753</v>
      </c>
      <c r="AF7534">
        <f>Z7534+0.14</f>
        <v/>
      </c>
      <c r="AG7534">
        <f>AA7534+0.1834</f>
        <v/>
      </c>
    </row>
    <row r="7535" spans="1:36">
      <c r="A7535" s="13" t="s">
        <v>7702</v>
      </c>
      <c r="B7535" t="n">
        <v>0.5046043790303019</v>
      </c>
      <c r="C7535" t="n">
        <v>0.4893471179380544</v>
      </c>
      <c r="D7535" s="20" t="n">
        <v>0.4893476179528031</v>
      </c>
      <c r="E7535" s="20">
        <f>Q7535</f>
        <v/>
      </c>
      <c r="F7535" s="20">
        <f>-Q7535+0.0001</f>
        <v/>
      </c>
      <c r="G7535" s="20">
        <f>-Q7535</f>
        <v/>
      </c>
      <c r="H7535" s="20">
        <f>IF(Q7535&lt;0,0,1000)</f>
        <v/>
      </c>
      <c r="I7535" s="20">
        <f>IF(Q7535&lt;0,0,1000)</f>
        <v/>
      </c>
      <c r="J7535" s="20">
        <f>I7535</f>
        <v/>
      </c>
      <c r="K7535" s="12" t="n">
        <v>-37.6</v>
      </c>
      <c r="L7535" s="12">
        <f>SQRT(E7535^2)+1</f>
        <v/>
      </c>
      <c r="M7535" s="20">
        <f>IF(Q7535&lt;=0,0,1000)</f>
        <v/>
      </c>
      <c r="N7535" s="20" t="n"/>
      <c r="O7535" s="20" t="n"/>
      <c r="Q7535" s="12" t="n">
        <v>39.5</v>
      </c>
      <c r="R7535" s="31" t="n">
        <v>53.38</v>
      </c>
      <c r="S7535" s="12">
        <f>-K7535</f>
        <v/>
      </c>
      <c r="T7535" s="12" t="n">
        <v>9.970145676980295</v>
      </c>
      <c r="U7535" t="n">
        <v>24.40175050174024</v>
      </c>
      <c r="Z7535">
        <f>T7535/$W$2</f>
        <v/>
      </c>
      <c r="AA7535">
        <f>U7535/$X$2</f>
        <v/>
      </c>
      <c r="AC7535" t="n">
        <v>0.3949034177551075</v>
      </c>
      <c r="AD7535" t="n">
        <v>0.04034761795280312</v>
      </c>
      <c r="AF7535">
        <f>Z7535+0.14</f>
        <v/>
      </c>
      <c r="AG7535">
        <f>AA7535+0.1834</f>
        <v/>
      </c>
    </row>
    <row r="7536" spans="1:36">
      <c r="A7536" s="13" t="s">
        <v>7703</v>
      </c>
      <c r="B7536" t="n">
        <v>0.4405131079464976</v>
      </c>
      <c r="C7536" t="n">
        <v>0.4294214386286054</v>
      </c>
      <c r="D7536" s="20" t="n">
        <v>0.4294276774136903</v>
      </c>
      <c r="E7536" s="20">
        <f>Q7536</f>
        <v/>
      </c>
      <c r="F7536" s="20">
        <f>-Q7536+0.0001</f>
        <v/>
      </c>
      <c r="G7536" s="20">
        <f>-Q7536</f>
        <v/>
      </c>
      <c r="H7536" s="20">
        <f>IF(Q7536&lt;0,0,1000)</f>
        <v/>
      </c>
      <c r="I7536" s="20">
        <f>IF(Q7536&lt;0,0,1000)</f>
        <v/>
      </c>
      <c r="J7536" s="20">
        <f>I7536</f>
        <v/>
      </c>
      <c r="K7536" s="12" t="n">
        <v>-37.6</v>
      </c>
      <c r="L7536" s="12">
        <f>SQRT(E7536^2)+1</f>
        <v/>
      </c>
      <c r="M7536" s="20">
        <f>IF(Q7536&lt;=0,0,1000)</f>
        <v/>
      </c>
      <c r="N7536" s="20" t="n"/>
      <c r="O7536" s="20" t="n"/>
      <c r="Q7536" s="12" t="n">
        <v>36.1</v>
      </c>
      <c r="R7536" s="31" t="n">
        <v>52.44</v>
      </c>
      <c r="S7536" s="12">
        <f>-K7536</f>
        <v/>
      </c>
      <c r="T7536" s="12" t="n">
        <v>8.418224261034803</v>
      </c>
      <c r="U7536" t="n">
        <v>20.5047860064128</v>
      </c>
      <c r="Z7536">
        <f>T7536/$W$2</f>
        <v/>
      </c>
      <c r="AA7536">
        <f>U7536/$X$2</f>
        <v/>
      </c>
      <c r="AC7536" t="n">
        <v>0.3308098905346546</v>
      </c>
      <c r="AD7536" t="n">
        <v>0</v>
      </c>
      <c r="AF7536">
        <f>Z7536+0.14</f>
        <v/>
      </c>
      <c r="AG7536">
        <f>AA7536+0.1834</f>
        <v/>
      </c>
    </row>
    <row r="7537" spans="1:36">
      <c r="A7537" s="13" t="s">
        <v>7704</v>
      </c>
      <c r="B7537" t="n">
        <v>0.3767566814223346</v>
      </c>
      <c r="C7537" t="n">
        <v>0.3781077440609059</v>
      </c>
      <c r="D7537" s="20" t="n">
        <v>0.3781158714277306</v>
      </c>
      <c r="E7537" s="20">
        <f>Q7537</f>
        <v/>
      </c>
      <c r="F7537" s="20">
        <f>-Q7537+0.0001</f>
        <v/>
      </c>
      <c r="G7537" s="20">
        <f>-Q7537</f>
        <v/>
      </c>
      <c r="H7537" s="20">
        <f>IF(Q7537&lt;0,0,1000)</f>
        <v/>
      </c>
      <c r="I7537" s="20">
        <f>IF(Q7537&lt;0,0,1000)</f>
        <v/>
      </c>
      <c r="J7537" s="20">
        <f>I7537</f>
        <v/>
      </c>
      <c r="K7537" s="12" t="n">
        <v>-37.6</v>
      </c>
      <c r="L7537" s="12">
        <f>SQRT(E7537^2)+1</f>
        <v/>
      </c>
      <c r="M7537" s="20">
        <f>IF(Q7537&lt;=0,0,1000)</f>
        <v/>
      </c>
      <c r="N7537" s="20" t="n"/>
      <c r="O7537" s="20" t="n"/>
      <c r="Q7537" s="12" t="n">
        <v>33.53</v>
      </c>
      <c r="R7537" s="31" t="n">
        <v>47.78</v>
      </c>
      <c r="S7537" s="12">
        <f>-K7537</f>
        <v/>
      </c>
      <c r="T7537" s="12" t="n">
        <v>6.202574037797175</v>
      </c>
      <c r="U7537" t="n">
        <v>15.15374923867362</v>
      </c>
      <c r="Z7537">
        <f>T7537/$W$2</f>
        <v/>
      </c>
      <c r="AA7537">
        <f>U7537/$X$2</f>
        <v/>
      </c>
      <c r="AC7537" t="n">
        <v>0.2670532946441054</v>
      </c>
      <c r="AD7537" t="n">
        <v>0</v>
      </c>
      <c r="AF7537">
        <f>Z7537+0.14</f>
        <v/>
      </c>
      <c r="AG7537">
        <f>AA7537+0.1834</f>
        <v/>
      </c>
    </row>
    <row r="7538" spans="1:36">
      <c r="A7538" s="13" t="s">
        <v>7705</v>
      </c>
      <c r="B7538" t="n">
        <v>0.3834806032664118</v>
      </c>
      <c r="C7538" t="n">
        <v>0.3938423520572671</v>
      </c>
      <c r="D7538" s="20" t="n">
        <v>0.393851933015831</v>
      </c>
      <c r="E7538" s="20">
        <f>Q7538</f>
        <v/>
      </c>
      <c r="F7538" s="20">
        <f>-Q7538+0.0001</f>
        <v/>
      </c>
      <c r="G7538" s="20">
        <f>-Q7538</f>
        <v/>
      </c>
      <c r="H7538" s="20">
        <f>IF(Q7538&lt;0,0,1000)</f>
        <v/>
      </c>
      <c r="I7538" s="20">
        <f>IF(Q7538&lt;0,0,1000)</f>
        <v/>
      </c>
      <c r="J7538" s="20">
        <f>I7538</f>
        <v/>
      </c>
      <c r="K7538" s="12" t="n">
        <v>-37.6</v>
      </c>
      <c r="L7538" s="12">
        <f>SQRT(E7538^2)+1</f>
        <v/>
      </c>
      <c r="M7538" s="20">
        <f>IF(Q7538&lt;=0,0,1000)</f>
        <v/>
      </c>
      <c r="N7538" s="20" t="n"/>
      <c r="O7538" s="20" t="n"/>
      <c r="Q7538" s="12" t="n">
        <v>32.95</v>
      </c>
      <c r="R7538" s="31" t="n">
        <v>44.98</v>
      </c>
      <c r="S7538" s="12">
        <f>-K7538</f>
        <v/>
      </c>
      <c r="T7538" s="12" t="n">
        <v>5.548208104621793</v>
      </c>
      <c r="U7538" t="n">
        <v>13.66865500000917</v>
      </c>
      <c r="Z7538">
        <f>T7538/$W$2</f>
        <v/>
      </c>
      <c r="AA7538">
        <f>U7538/$X$2</f>
        <v/>
      </c>
      <c r="AC7538" t="n">
        <v>0.2737769934474948</v>
      </c>
      <c r="AD7538" t="n">
        <v>0</v>
      </c>
      <c r="AF7538">
        <f>Z7538+0.14</f>
        <v/>
      </c>
      <c r="AG7538">
        <f>AA7538+0.1834</f>
        <v/>
      </c>
    </row>
    <row r="7539" spans="1:36">
      <c r="A7539" s="13" t="s">
        <v>7706</v>
      </c>
      <c r="B7539" t="n">
        <v>0.4006659330930596</v>
      </c>
      <c r="C7539" t="n">
        <v>0.4098726164497388</v>
      </c>
      <c r="D7539" s="20" t="n">
        <v>0.4098827792818642</v>
      </c>
      <c r="E7539" s="20">
        <f>Q7539</f>
        <v/>
      </c>
      <c r="F7539" s="20">
        <f>-Q7539+0.0001</f>
        <v/>
      </c>
      <c r="G7539" s="20">
        <f>-Q7539</f>
        <v/>
      </c>
      <c r="H7539" s="20">
        <f>IF(Q7539&lt;0,0,1000)</f>
        <v/>
      </c>
      <c r="I7539" s="20">
        <f>IF(Q7539&lt;0,0,1000)</f>
        <v/>
      </c>
      <c r="J7539" s="20">
        <f>I7539</f>
        <v/>
      </c>
      <c r="K7539" s="12" t="n">
        <v>-37.6</v>
      </c>
      <c r="L7539" s="12">
        <f>SQRT(E7539^2)+1</f>
        <v/>
      </c>
      <c r="M7539" s="20">
        <f>IF(Q7539&lt;=0,0,1000)</f>
        <v/>
      </c>
      <c r="N7539" s="20" t="n"/>
      <c r="O7539" s="20" t="n"/>
      <c r="Q7539" s="12" t="n">
        <v>31.69</v>
      </c>
      <c r="R7539" s="31" t="n">
        <v>43.86</v>
      </c>
      <c r="S7539" s="12">
        <f>-K7539</f>
        <v/>
      </c>
      <c r="T7539" s="12" t="n">
        <v>5.919490332156782</v>
      </c>
      <c r="U7539" t="n">
        <v>14.54239354056369</v>
      </c>
      <c r="Z7539">
        <f>T7539/$W$2</f>
        <v/>
      </c>
      <c r="AA7539">
        <f>U7539/$X$2</f>
        <v/>
      </c>
      <c r="AC7539" t="n">
        <v>0.2909620473754111</v>
      </c>
      <c r="AD7539" t="n">
        <v>0</v>
      </c>
      <c r="AF7539">
        <f>Z7539+0.14</f>
        <v/>
      </c>
      <c r="AG7539">
        <f>AA7539+0.1834</f>
        <v/>
      </c>
    </row>
    <row r="7540" spans="1:36">
      <c r="A7540" s="13" t="s">
        <v>7707</v>
      </c>
      <c r="B7540" t="n">
        <v>0.4201711544743751</v>
      </c>
      <c r="C7540" t="n">
        <v>0.4316054837927882</v>
      </c>
      <c r="D7540" s="20" t="n">
        <v>0.4316169592471573</v>
      </c>
      <c r="E7540" s="20">
        <f>Q7540</f>
        <v/>
      </c>
      <c r="F7540" s="20">
        <f>-Q7540+0.0001</f>
        <v/>
      </c>
      <c r="G7540" s="20">
        <f>-Q7540</f>
        <v/>
      </c>
      <c r="H7540" s="20">
        <f>IF(Q7540&lt;0,0,1000)</f>
        <v/>
      </c>
      <c r="I7540" s="20">
        <f>IF(Q7540&lt;0,0,1000)</f>
        <v/>
      </c>
      <c r="J7540" s="20">
        <f>I7540</f>
        <v/>
      </c>
      <c r="K7540" s="12" t="n">
        <v>-37.6</v>
      </c>
      <c r="L7540" s="12">
        <f>SQRT(E7540^2)+1</f>
        <v/>
      </c>
      <c r="M7540" s="20">
        <f>IF(Q7540&lt;=0,0,1000)</f>
        <v/>
      </c>
      <c r="N7540" s="20" t="n"/>
      <c r="O7540" s="20" t="n"/>
      <c r="Q7540" s="12" t="n">
        <v>33.2</v>
      </c>
      <c r="R7540" s="31" t="n">
        <v>42.33</v>
      </c>
      <c r="S7540" s="12">
        <f>-K7540</f>
        <v/>
      </c>
      <c r="T7540" s="12" t="n">
        <v>6.037893508572665</v>
      </c>
      <c r="U7540" t="n">
        <v>14.83681282179143</v>
      </c>
      <c r="Z7540">
        <f>T7540/$W$2</f>
        <v/>
      </c>
      <c r="AA7540">
        <f>U7540/$X$2</f>
        <v/>
      </c>
      <c r="AC7540" t="n">
        <v>0.3104667744765865</v>
      </c>
      <c r="AD7540" t="n">
        <v>0</v>
      </c>
      <c r="AF7540">
        <f>Z7540+0.14</f>
        <v/>
      </c>
      <c r="AG7540">
        <f>AA7540+0.1834</f>
        <v/>
      </c>
    </row>
    <row r="7541" spans="1:36">
      <c r="A7541" s="13" t="s">
        <v>7708</v>
      </c>
      <c r="B7541" t="n">
        <v>0.4584775379591383</v>
      </c>
      <c r="C7541" t="n">
        <v>0.4702737268995433</v>
      </c>
      <c r="D7541" s="20" t="n">
        <v>0.4702866043845521</v>
      </c>
      <c r="E7541" s="20">
        <f>Q7541</f>
        <v/>
      </c>
      <c r="F7541" s="20">
        <f>-Q7541+0.0001</f>
        <v/>
      </c>
      <c r="G7541" s="20">
        <f>-Q7541</f>
        <v/>
      </c>
      <c r="H7541" s="20">
        <f>IF(Q7541&lt;0,0,1000)</f>
        <v/>
      </c>
      <c r="I7541" s="20">
        <f>IF(Q7541&lt;0,0,1000)</f>
        <v/>
      </c>
      <c r="J7541" s="20">
        <f>I7541</f>
        <v/>
      </c>
      <c r="K7541" s="12" t="n">
        <v>-37.6</v>
      </c>
      <c r="L7541" s="12">
        <f>SQRT(E7541^2)+1</f>
        <v/>
      </c>
      <c r="M7541" s="20">
        <f>IF(Q7541&lt;=0,0,1000)</f>
        <v/>
      </c>
      <c r="N7541" s="20" t="n"/>
      <c r="O7541" s="20" t="n"/>
      <c r="Q7541" s="12" t="n">
        <v>33.53</v>
      </c>
      <c r="R7541" s="31" t="n">
        <v>40.36</v>
      </c>
      <c r="S7541" s="12">
        <f>-K7541</f>
        <v/>
      </c>
      <c r="T7541" s="12" t="n">
        <v>6.583499112210249</v>
      </c>
      <c r="U7541" t="n">
        <v>16.10185625502722</v>
      </c>
      <c r="Z7541">
        <f>T7541/$W$2</f>
        <v/>
      </c>
      <c r="AA7541">
        <f>U7541/$X$2</f>
        <v/>
      </c>
      <c r="AC7541" t="n">
        <v>0.3487726176719769</v>
      </c>
      <c r="AD7541" t="n">
        <v>0.0212866043845521</v>
      </c>
      <c r="AF7541">
        <f>Z7541+0.14</f>
        <v/>
      </c>
      <c r="AG7541">
        <f>AA7541+0.1834</f>
        <v/>
      </c>
    </row>
    <row r="7542" spans="1:36">
      <c r="A7542" s="13" t="s">
        <v>7709</v>
      </c>
      <c r="B7542" t="n">
        <v>0.5556710496881516</v>
      </c>
      <c r="C7542" t="n">
        <v>0.5698428110319322</v>
      </c>
      <c r="D7542" s="20" t="n">
        <v>0.5698592046206582</v>
      </c>
      <c r="E7542" s="20">
        <f>Q7542</f>
        <v/>
      </c>
      <c r="F7542" s="20">
        <f>-Q7542+0.0001</f>
        <v/>
      </c>
      <c r="G7542" s="20">
        <f>-Q7542</f>
        <v/>
      </c>
      <c r="H7542" s="20">
        <f>IF(Q7542&lt;0,0,1000)</f>
        <v/>
      </c>
      <c r="I7542" s="20">
        <f>IF(Q7542&lt;0,0,1000)</f>
        <v/>
      </c>
      <c r="J7542" s="20">
        <f>I7542</f>
        <v/>
      </c>
      <c r="K7542" s="12" t="n">
        <v>-37.6</v>
      </c>
      <c r="L7542" s="12">
        <f>SQRT(E7542^2)+1</f>
        <v/>
      </c>
      <c r="M7542" s="20">
        <f>IF(Q7542&lt;=0,0,1000)</f>
        <v/>
      </c>
      <c r="N7542" s="20" t="n"/>
      <c r="O7542" s="20" t="n"/>
      <c r="Q7542" s="12" t="n">
        <v>35</v>
      </c>
      <c r="R7542" s="31" t="n">
        <v>42.08</v>
      </c>
      <c r="S7542" s="12">
        <f>-K7542</f>
        <v/>
      </c>
      <c r="T7542" s="12" t="n">
        <v>8.018824940614117</v>
      </c>
      <c r="U7542" t="n">
        <v>19.63865007662747</v>
      </c>
      <c r="Z7542">
        <f>T7542/$W$2</f>
        <v/>
      </c>
      <c r="AA7542">
        <f>U7542/$X$2</f>
        <v/>
      </c>
      <c r="AC7542" t="n">
        <v>0.4459645388492213</v>
      </c>
      <c r="AD7542" t="n">
        <v>0.1208592046206582</v>
      </c>
      <c r="AF7542">
        <f>Z7542+0.14</f>
        <v/>
      </c>
      <c r="AG7542">
        <f>AA7542+0.1834</f>
        <v/>
      </c>
    </row>
    <row r="7543" spans="1:36">
      <c r="A7543" s="13" t="s">
        <v>7710</v>
      </c>
      <c r="B7543" t="n">
        <v>0.7229648429703337</v>
      </c>
      <c r="C7543" t="n">
        <v>0.7218810430050011</v>
      </c>
      <c r="D7543" s="20" t="n">
        <v>0.721896600167949</v>
      </c>
      <c r="E7543" s="20">
        <f>Q7543</f>
        <v/>
      </c>
      <c r="F7543" s="20">
        <f>-Q7543+0.0001</f>
        <v/>
      </c>
      <c r="G7543" s="20">
        <f>-Q7543</f>
        <v/>
      </c>
      <c r="H7543" s="20">
        <f>IF(Q7543&lt;0,0,1000)</f>
        <v/>
      </c>
      <c r="I7543" s="20">
        <f>IF(Q7543&lt;0,0,1000)</f>
        <v/>
      </c>
      <c r="J7543" s="20">
        <f>I7543</f>
        <v/>
      </c>
      <c r="K7543" s="12" t="n">
        <v>-37.6</v>
      </c>
      <c r="L7543" s="12">
        <f>SQRT(E7543^2)+1</f>
        <v/>
      </c>
      <c r="M7543" s="20">
        <f>IF(Q7543&lt;=0,0,1000)</f>
        <v/>
      </c>
      <c r="N7543" s="20" t="n"/>
      <c r="O7543" s="20" t="n"/>
      <c r="Q7543" s="12" t="n">
        <v>41.48</v>
      </c>
      <c r="R7543" s="31" t="n">
        <v>45.22</v>
      </c>
      <c r="S7543" s="12">
        <f>-K7543</f>
        <v/>
      </c>
      <c r="T7543" s="12" t="n">
        <v>12.10543092860947</v>
      </c>
      <c r="U7543" t="n">
        <v>29.41897615503631</v>
      </c>
      <c r="Z7543">
        <f>T7543/$W$2</f>
        <v/>
      </c>
      <c r="AA7543">
        <f>U7543/$X$2</f>
        <v/>
      </c>
      <c r="AC7543" t="n">
        <v>0.6132578352290894</v>
      </c>
      <c r="AD7543" t="n">
        <v>0.272896600167949</v>
      </c>
      <c r="AF7543">
        <f>Z7543+0.14</f>
        <v/>
      </c>
      <c r="AG7543">
        <f>AA7543+0.1834</f>
        <v/>
      </c>
    </row>
    <row r="7544" spans="1:36">
      <c r="A7544" s="13" t="s">
        <v>7711</v>
      </c>
      <c r="B7544" t="n">
        <v>0.7488279484696512</v>
      </c>
      <c r="C7544" t="n">
        <v>0.7517114037387311</v>
      </c>
      <c r="D7544" s="20" t="n">
        <v>0.7517168026441705</v>
      </c>
      <c r="E7544" s="20">
        <f>Q7544</f>
        <v/>
      </c>
      <c r="F7544" s="20">
        <f>-Q7544+0.0001</f>
        <v/>
      </c>
      <c r="G7544" s="20">
        <f>-Q7544</f>
        <v/>
      </c>
      <c r="H7544" s="20">
        <f>IF(Q7544&lt;0,0,1000)</f>
        <v/>
      </c>
      <c r="I7544" s="20">
        <f>IF(Q7544&lt;0,0,1000)</f>
        <v/>
      </c>
      <c r="J7544" s="20">
        <f>I7544</f>
        <v/>
      </c>
      <c r="K7544" s="12" t="n">
        <v>-37.6</v>
      </c>
      <c r="L7544" s="12">
        <f>SQRT(E7544^2)+1</f>
        <v/>
      </c>
      <c r="M7544" s="20">
        <f>IF(Q7544&lt;=0,0,1000)</f>
        <v/>
      </c>
      <c r="N7544" s="20" t="n"/>
      <c r="O7544" s="20" t="n"/>
      <c r="Q7544" s="12" t="n">
        <v>50.37</v>
      </c>
      <c r="R7544" s="31" t="n">
        <v>52.12</v>
      </c>
      <c r="S7544" s="12">
        <f>-K7544</f>
        <v/>
      </c>
      <c r="T7544" s="12" t="n">
        <v>12.41380970037599</v>
      </c>
      <c r="U7544" t="n">
        <v>30.49630705085463</v>
      </c>
      <c r="Z7544">
        <f>T7544/$W$2</f>
        <v/>
      </c>
      <c r="AA7544">
        <f>U7544/$X$2</f>
        <v/>
      </c>
      <c r="AC7544" t="n">
        <v>0.6391257465903677</v>
      </c>
      <c r="AD7544" t="n">
        <v>0.3027168026441705</v>
      </c>
      <c r="AF7544">
        <f>Z7544+0.14</f>
        <v/>
      </c>
      <c r="AG7544">
        <f>AA7544+0.1834</f>
        <v/>
      </c>
    </row>
    <row r="7545" spans="1:36">
      <c r="A7545" s="13" t="s">
        <v>7712</v>
      </c>
      <c r="B7545" t="n">
        <v>0.7293623157735312</v>
      </c>
      <c r="C7545" t="n">
        <v>0.7319573343606171</v>
      </c>
      <c r="D7545" s="20" t="n">
        <v>0.7319651053026527</v>
      </c>
      <c r="E7545" s="20">
        <f>Q7545</f>
        <v/>
      </c>
      <c r="F7545" s="20">
        <f>-Q7545+0.0001</f>
        <v/>
      </c>
      <c r="G7545" s="20">
        <f>-Q7545</f>
        <v/>
      </c>
      <c r="H7545" s="20">
        <f>IF(Q7545&lt;0,0,1000)</f>
        <v/>
      </c>
      <c r="I7545" s="20">
        <f>IF(Q7545&lt;0,0,1000)</f>
        <v/>
      </c>
      <c r="J7545" s="20">
        <f>I7545</f>
        <v/>
      </c>
      <c r="K7545" s="12" t="n">
        <v>-37.6</v>
      </c>
      <c r="L7545" s="12">
        <f>SQRT(E7545^2)+1</f>
        <v/>
      </c>
      <c r="M7545" s="20">
        <f>IF(Q7545&lt;=0,0,1000)</f>
        <v/>
      </c>
      <c r="N7545" s="20" t="n"/>
      <c r="O7545" s="20" t="n"/>
      <c r="Q7545" s="12" t="n">
        <v>58.91</v>
      </c>
      <c r="R7545" s="31" t="n">
        <v>67.83</v>
      </c>
      <c r="S7545" s="12">
        <f>-K7545</f>
        <v/>
      </c>
      <c r="T7545" s="12" t="n">
        <v>12.03029323693979</v>
      </c>
      <c r="U7545" t="n">
        <v>29.45912323425242</v>
      </c>
      <c r="Z7545">
        <f>T7545/$W$2</f>
        <v/>
      </c>
      <c r="AA7545">
        <f>U7545/$X$2</f>
        <v/>
      </c>
      <c r="AC7545" t="n">
        <v>0.6196589812431855</v>
      </c>
      <c r="AD7545" t="n">
        <v>0.2829651053026527</v>
      </c>
      <c r="AF7545">
        <f>Z7545+0.14</f>
        <v/>
      </c>
      <c r="AG7545">
        <f>AA7545+0.1834</f>
        <v/>
      </c>
    </row>
    <row r="7546" spans="1:36">
      <c r="A7546" s="13" t="s">
        <v>7713</v>
      </c>
      <c r="B7546" t="n">
        <v>0.7041446367854228</v>
      </c>
      <c r="C7546" t="n">
        <v>0.7062971445614703</v>
      </c>
      <c r="D7546" s="20" t="n">
        <v>0.7063055409666421</v>
      </c>
      <c r="E7546" s="20">
        <f>Q7546</f>
        <v/>
      </c>
      <c r="F7546" s="20">
        <f>-Q7546+0.0001</f>
        <v/>
      </c>
      <c r="G7546" s="20">
        <f>-Q7546</f>
        <v/>
      </c>
      <c r="H7546" s="20">
        <f>IF(Q7546&lt;0,0,1000)</f>
        <v/>
      </c>
      <c r="I7546" s="20">
        <f>IF(Q7546&lt;0,0,1000)</f>
        <v/>
      </c>
      <c r="J7546" s="20">
        <f>I7546</f>
        <v/>
      </c>
      <c r="K7546" s="12" t="n">
        <v>-37.6</v>
      </c>
      <c r="L7546" s="12">
        <f>SQRT(E7546^2)+1</f>
        <v/>
      </c>
      <c r="M7546" s="20">
        <f>IF(Q7546&lt;=0,0,1000)</f>
        <v/>
      </c>
      <c r="N7546" s="20" t="n"/>
      <c r="O7546" s="20" t="n"/>
      <c r="Q7546" s="12" t="n">
        <v>59.98</v>
      </c>
      <c r="R7546" s="31" t="n">
        <v>69</v>
      </c>
      <c r="S7546" s="12">
        <f>-K7546</f>
        <v/>
      </c>
      <c r="T7546" s="12" t="n">
        <v>11.73778951396717</v>
      </c>
      <c r="U7546" t="n">
        <v>28.82844501241476</v>
      </c>
      <c r="Z7546">
        <f>T7546/$W$2</f>
        <v/>
      </c>
      <c r="AA7546">
        <f>U7546/$X$2</f>
        <v/>
      </c>
      <c r="AC7546" t="n">
        <v>0.5944409711540106</v>
      </c>
      <c r="AD7546" t="n">
        <v>0.2573055409666421</v>
      </c>
      <c r="AF7546">
        <f>Z7546+0.14</f>
        <v/>
      </c>
      <c r="AG7546">
        <f>AA7546+0.1834</f>
        <v/>
      </c>
    </row>
    <row r="7547" spans="1:36">
      <c r="A7547" s="13" t="s">
        <v>7714</v>
      </c>
      <c r="B7547" t="n">
        <v>0.6772975211066014</v>
      </c>
      <c r="C7547" t="n">
        <v>0.6772309253298123</v>
      </c>
      <c r="D7547" s="20" t="n">
        <v>0.6772388392602461</v>
      </c>
      <c r="E7547" s="20">
        <f>Q7547</f>
        <v/>
      </c>
      <c r="F7547" s="20">
        <f>-Q7547+0.0001</f>
        <v/>
      </c>
      <c r="G7547" s="20">
        <f>-Q7547</f>
        <v/>
      </c>
      <c r="H7547" s="20">
        <f>IF(Q7547&lt;0,0,1000)</f>
        <v/>
      </c>
      <c r="I7547" s="20">
        <f>IF(Q7547&lt;0,0,1000)</f>
        <v/>
      </c>
      <c r="J7547" s="20">
        <f>I7547</f>
        <v/>
      </c>
      <c r="K7547" s="12" t="n">
        <v>-37.6</v>
      </c>
      <c r="L7547" s="12">
        <f>SQRT(E7547^2)+1</f>
        <v/>
      </c>
      <c r="M7547" s="20">
        <f>IF(Q7547&lt;=0,0,1000)</f>
        <v/>
      </c>
      <c r="N7547" s="20" t="n"/>
      <c r="O7547" s="20" t="n"/>
      <c r="Q7547" s="12" t="n">
        <v>58.52</v>
      </c>
      <c r="R7547" s="31" t="n">
        <v>66.01000000000001</v>
      </c>
      <c r="S7547" s="12">
        <f>-K7547</f>
        <v/>
      </c>
      <c r="T7547" s="12" t="n">
        <v>11.46272064661018</v>
      </c>
      <c r="U7547" t="n">
        <v>28.11231943433939</v>
      </c>
      <c r="Z7547">
        <f>T7547/$W$2</f>
        <v/>
      </c>
      <c r="AA7547">
        <f>U7547/$X$2</f>
        <v/>
      </c>
      <c r="AC7547" t="n">
        <v>0.567594030782073</v>
      </c>
      <c r="AD7547" t="n">
        <v>0.2282388392602461</v>
      </c>
      <c r="AF7547">
        <f>Z7547+0.14</f>
        <v/>
      </c>
      <c r="AG7547">
        <f>AA7547+0.1834</f>
        <v/>
      </c>
    </row>
    <row r="7548" spans="1:36">
      <c r="A7548" s="13" t="s">
        <v>7715</v>
      </c>
      <c r="B7548" t="n">
        <v>0.6476083623660912</v>
      </c>
      <c r="C7548" t="n">
        <v>0.645370416306108</v>
      </c>
      <c r="D7548" s="20" t="n">
        <v>0.6453778144526444</v>
      </c>
      <c r="E7548" s="20">
        <f>Q7548</f>
        <v/>
      </c>
      <c r="F7548" s="20">
        <f>-Q7548+0.0001</f>
        <v/>
      </c>
      <c r="G7548" s="20">
        <f>-Q7548</f>
        <v/>
      </c>
      <c r="H7548" s="20">
        <f>IF(Q7548&lt;0,0,1000)</f>
        <v/>
      </c>
      <c r="I7548" s="20">
        <f>IF(Q7548&lt;0,0,1000)</f>
        <v/>
      </c>
      <c r="J7548" s="20">
        <f>I7548</f>
        <v/>
      </c>
      <c r="K7548" s="12" t="n">
        <v>-37.6</v>
      </c>
      <c r="L7548" s="12">
        <f>SQRT(E7548^2)+1</f>
        <v/>
      </c>
      <c r="M7548" s="20">
        <f>IF(Q7548&lt;=0,0,1000)</f>
        <v/>
      </c>
      <c r="N7548" s="20" t="n"/>
      <c r="O7548" s="20" t="n"/>
      <c r="Q7548" s="12" t="n">
        <v>59.93</v>
      </c>
      <c r="R7548" s="31" t="n">
        <v>65.88</v>
      </c>
      <c r="S7548" s="12">
        <f>-K7548</f>
        <v/>
      </c>
      <c r="T7548" s="12" t="n">
        <v>11.13807152706297</v>
      </c>
      <c r="U7548" t="n">
        <v>27.27842614377295</v>
      </c>
      <c r="Z7548">
        <f>T7548/$W$2</f>
        <v/>
      </c>
      <c r="AA7548">
        <f>U7548/$X$2</f>
        <v/>
      </c>
      <c r="AC7548" t="n">
        <v>0.5379050226662641</v>
      </c>
      <c r="AD7548" t="n">
        <v>0.1963778144526444</v>
      </c>
      <c r="AF7548">
        <f>Z7548+0.14</f>
        <v/>
      </c>
      <c r="AG7548">
        <f>AA7548+0.1834</f>
        <v/>
      </c>
    </row>
    <row r="7549" spans="1:36">
      <c r="A7549" s="13" t="s">
        <v>7716</v>
      </c>
      <c r="B7549" t="n">
        <v>0.6202746104281914</v>
      </c>
      <c r="C7549" t="n">
        <v>0.6182763597772983</v>
      </c>
      <c r="D7549" s="20" t="n">
        <v>0.6182832897717624</v>
      </c>
      <c r="E7549" s="20">
        <f>Q7549</f>
        <v/>
      </c>
      <c r="F7549" s="20">
        <f>-Q7549+0.0001</f>
        <v/>
      </c>
      <c r="G7549" s="20">
        <f>-Q7549</f>
        <v/>
      </c>
      <c r="H7549" s="20">
        <f>IF(Q7549&lt;0,0,1000)</f>
        <v/>
      </c>
      <c r="I7549" s="20">
        <f>IF(Q7549&lt;0,0,1000)</f>
        <v/>
      </c>
      <c r="J7549" s="20">
        <f>I7549</f>
        <v/>
      </c>
      <c r="K7549" s="12" t="n">
        <v>-37.6</v>
      </c>
      <c r="L7549" s="12">
        <f>SQRT(E7549^2)+1</f>
        <v/>
      </c>
      <c r="M7549" s="20">
        <f>IF(Q7549&lt;=0,0,1000)</f>
        <v/>
      </c>
      <c r="N7549" s="20" t="n"/>
      <c r="O7549" s="20" t="n"/>
      <c r="Q7549" s="12" t="n">
        <v>61.1</v>
      </c>
      <c r="R7549" s="31" t="n">
        <v>66.27</v>
      </c>
      <c r="S7549" s="12">
        <f>-K7549</f>
        <v/>
      </c>
      <c r="T7549" s="12" t="n">
        <v>10.7045291523448</v>
      </c>
      <c r="U7549" t="n">
        <v>26.26980023655696</v>
      </c>
      <c r="Z7549">
        <f>T7549/$W$2</f>
        <v/>
      </c>
      <c r="AA7549">
        <f>U7549/$X$2</f>
        <v/>
      </c>
      <c r="AC7549" t="n">
        <v>0.5105714358385001</v>
      </c>
      <c r="AD7549" t="n">
        <v>0.1692832897717624</v>
      </c>
      <c r="AF7549">
        <f>Z7549+0.14</f>
        <v/>
      </c>
      <c r="AG7549">
        <f>AA7549+0.1834</f>
        <v/>
      </c>
    </row>
    <row r="7550" spans="1:36">
      <c r="A7550" s="13" t="s">
        <v>7717</v>
      </c>
      <c r="B7550" t="n">
        <v>0.6088881391160672</v>
      </c>
      <c r="C7550" t="n">
        <v>0.6058062422865265</v>
      </c>
      <c r="D7550" s="20" t="n">
        <v>0.6058130001077439</v>
      </c>
      <c r="E7550" s="20">
        <f>Q7550</f>
        <v/>
      </c>
      <c r="F7550" s="20">
        <f>-Q7550+0.0001</f>
        <v/>
      </c>
      <c r="G7550" s="20">
        <f>-Q7550</f>
        <v/>
      </c>
      <c r="H7550" s="20">
        <f>IF(Q7550&lt;0,0,1000)</f>
        <v/>
      </c>
      <c r="I7550" s="20">
        <f>IF(Q7550&lt;0,0,1000)</f>
        <v/>
      </c>
      <c r="J7550" s="20">
        <f>I7550</f>
        <v/>
      </c>
      <c r="K7550" s="12" t="n">
        <v>-37.6</v>
      </c>
      <c r="L7550" s="12">
        <f>SQRT(E7550^2)+1</f>
        <v/>
      </c>
      <c r="M7550" s="20">
        <f>IF(Q7550&lt;=0,0,1000)</f>
        <v/>
      </c>
      <c r="N7550" s="20" t="n"/>
      <c r="O7550" s="20" t="n"/>
      <c r="Q7550" s="12" t="n">
        <v>65.01000000000001</v>
      </c>
      <c r="R7550" s="31" t="n">
        <v>65.97</v>
      </c>
      <c r="S7550" s="12">
        <f>-K7550</f>
        <v/>
      </c>
      <c r="T7550" s="12" t="n">
        <v>10.60061368734208</v>
      </c>
      <c r="U7550" t="n">
        <v>25.99626305636687</v>
      </c>
      <c r="Z7550">
        <f>T7550/$W$2</f>
        <v/>
      </c>
      <c r="AA7550">
        <f>U7550/$X$2</f>
        <v/>
      </c>
      <c r="AC7550" t="n">
        <v>0.4991849813228176</v>
      </c>
      <c r="AD7550" t="n">
        <v>0.1568130001077438</v>
      </c>
      <c r="AF7550">
        <f>Z7550+0.14</f>
        <v/>
      </c>
      <c r="AG7550">
        <f>AA7550+0.1834</f>
        <v/>
      </c>
    </row>
    <row r="7551" spans="1:36">
      <c r="A7551" s="13" t="s">
        <v>7718</v>
      </c>
      <c r="B7551" t="n">
        <v>0.6025188342215719</v>
      </c>
      <c r="C7551" t="n">
        <v>0.5988500734834772</v>
      </c>
      <c r="D7551" s="20" t="n">
        <v>0.5988565446741185</v>
      </c>
      <c r="E7551" s="20">
        <f>Q7551</f>
        <v/>
      </c>
      <c r="F7551" s="20">
        <f>-Q7551+0.0001</f>
        <v/>
      </c>
      <c r="G7551" s="20">
        <f>-Q7551</f>
        <v/>
      </c>
      <c r="H7551" s="20">
        <f>IF(Q7551&lt;0,0,1000)</f>
        <v/>
      </c>
      <c r="I7551" s="20">
        <f>IF(Q7551&lt;0,0,1000)</f>
        <v/>
      </c>
      <c r="J7551" s="20">
        <f>I7551</f>
        <v/>
      </c>
      <c r="K7551" s="12" t="n">
        <v>-37.6</v>
      </c>
      <c r="L7551" s="12">
        <f>SQRT(E7551^2)+1</f>
        <v/>
      </c>
      <c r="M7551" s="20">
        <f>IF(Q7551&lt;=0,0,1000)</f>
        <v/>
      </c>
      <c r="N7551" s="20" t="n"/>
      <c r="O7551" s="20" t="n"/>
      <c r="Q7551" s="12" t="n">
        <v>63.24</v>
      </c>
      <c r="R7551" s="31" t="n">
        <v>60.16</v>
      </c>
      <c r="S7551" s="12">
        <f>-K7551</f>
        <v/>
      </c>
      <c r="T7551" s="12" t="n">
        <v>10.54944844827778</v>
      </c>
      <c r="U7551" t="n">
        <v>25.8708949928341</v>
      </c>
      <c r="Z7551">
        <f>T7551/$W$2</f>
        <v/>
      </c>
      <c r="AA7551">
        <f>U7551/$X$2</f>
        <v/>
      </c>
      <c r="AC7551" t="n">
        <v>0.4928157278511132</v>
      </c>
      <c r="AD7551" t="n">
        <v>0.1498565446741185</v>
      </c>
      <c r="AF7551">
        <f>Z7551+0.14</f>
        <v/>
      </c>
      <c r="AG7551">
        <f>AA7551+0.1834</f>
        <v/>
      </c>
    </row>
    <row r="7552" spans="1:36">
      <c r="A7552" s="13" t="s">
        <v>7719</v>
      </c>
      <c r="B7552" t="n">
        <v>0.6056068134592227</v>
      </c>
      <c r="C7552" t="n">
        <v>0.6028563516179171</v>
      </c>
      <c r="D7552" s="20" t="n">
        <v>0.6028623954278322</v>
      </c>
      <c r="E7552" s="20">
        <f>Q7552</f>
        <v/>
      </c>
      <c r="F7552" s="20">
        <f>-Q7552+0.0001</f>
        <v/>
      </c>
      <c r="G7552" s="20">
        <f>-Q7552</f>
        <v/>
      </c>
      <c r="H7552" s="20">
        <f>IF(Q7552&lt;0,0,1000)</f>
        <v/>
      </c>
      <c r="I7552" s="20">
        <f>IF(Q7552&lt;0,0,1000)</f>
        <v/>
      </c>
      <c r="J7552" s="20">
        <f>I7552</f>
        <v/>
      </c>
      <c r="K7552" s="12" t="n">
        <v>-37.6</v>
      </c>
      <c r="L7552" s="12">
        <f>SQRT(E7552^2)+1</f>
        <v/>
      </c>
      <c r="M7552" s="20">
        <f>IF(Q7552&lt;=0,0,1000)</f>
        <v/>
      </c>
      <c r="N7552" s="20" t="n"/>
      <c r="O7552" s="20" t="n"/>
      <c r="Q7552" s="12" t="n">
        <v>65.08</v>
      </c>
      <c r="R7552" s="31" t="n">
        <v>60.99</v>
      </c>
      <c r="S7552" s="12">
        <f>-K7552</f>
        <v/>
      </c>
      <c r="T7552" s="12" t="n">
        <v>10.58454098905476</v>
      </c>
      <c r="U7552" t="n">
        <v>26.03426481157481</v>
      </c>
      <c r="Z7552">
        <f>T7552/$W$2</f>
        <v/>
      </c>
      <c r="AA7552">
        <f>U7552/$X$2</f>
        <v/>
      </c>
      <c r="AC7552" t="n">
        <v>0.4959039312761652</v>
      </c>
      <c r="AD7552" t="n">
        <v>0.1538623954278321</v>
      </c>
      <c r="AF7552">
        <f>Z7552+0.14</f>
        <v/>
      </c>
      <c r="AG7552">
        <f>AA7552+0.1834</f>
        <v/>
      </c>
    </row>
    <row r="7553" spans="1:36">
      <c r="A7553" s="13" t="s">
        <v>7720</v>
      </c>
      <c r="B7553" t="n">
        <v>0.6121198036696657</v>
      </c>
      <c r="C7553" t="n">
        <v>0.6089030842677602</v>
      </c>
      <c r="D7553" s="20" t="n">
        <v>0.6089085775444085</v>
      </c>
      <c r="E7553" s="20">
        <f>Q7553</f>
        <v/>
      </c>
      <c r="F7553" s="20">
        <f>-Q7553+0.0001</f>
        <v/>
      </c>
      <c r="G7553" s="20">
        <f>-Q7553</f>
        <v/>
      </c>
      <c r="H7553" s="20">
        <f>IF(Q7553&lt;0,0,1000)</f>
        <v/>
      </c>
      <c r="I7553" s="20">
        <f>IF(Q7553&lt;0,0,1000)</f>
        <v/>
      </c>
      <c r="J7553" s="20">
        <f>I7553</f>
        <v/>
      </c>
      <c r="K7553" s="12" t="n">
        <v>-37.6</v>
      </c>
      <c r="L7553" s="12">
        <f>SQRT(E7553^2)+1</f>
        <v/>
      </c>
      <c r="M7553" s="20">
        <f>IF(Q7553&lt;=0,0,1000)</f>
        <v/>
      </c>
      <c r="N7553" s="20" t="n"/>
      <c r="O7553" s="20" t="n"/>
      <c r="Q7553" s="12" t="n">
        <v>63.08</v>
      </c>
      <c r="R7553" s="31" t="n">
        <v>61.91</v>
      </c>
      <c r="S7553" s="12">
        <f>-K7553</f>
        <v/>
      </c>
      <c r="T7553" s="12" t="n">
        <v>10.71245408671549</v>
      </c>
      <c r="U7553" t="n">
        <v>26.32300269384808</v>
      </c>
      <c r="Z7553">
        <f>T7553/$W$2</f>
        <v/>
      </c>
      <c r="AA7553">
        <f>U7553/$X$2</f>
        <v/>
      </c>
      <c r="AC7553" t="n">
        <v>0.5024171056554182</v>
      </c>
      <c r="AD7553" t="n">
        <v>0.1599085775444085</v>
      </c>
      <c r="AF7553">
        <f>Z7553+0.14</f>
        <v/>
      </c>
      <c r="AG7553">
        <f>AA7553+0.1834</f>
        <v/>
      </c>
    </row>
    <row r="7554" spans="1:36">
      <c r="A7554" s="13" t="s">
        <v>7721</v>
      </c>
      <c r="B7554" t="n">
        <v>0.6217078518189957</v>
      </c>
      <c r="C7554" t="n">
        <v>0.6162441332074068</v>
      </c>
      <c r="D7554" s="20" t="n">
        <v>0.616247686637002</v>
      </c>
      <c r="E7554" s="20">
        <f>Q7554</f>
        <v/>
      </c>
      <c r="F7554" s="20">
        <f>-Q7554+0.0001</f>
        <v/>
      </c>
      <c r="G7554" s="20">
        <f>-Q7554</f>
        <v/>
      </c>
      <c r="H7554" s="20">
        <f>IF(Q7554&lt;0,0,1000)</f>
        <v/>
      </c>
      <c r="I7554" s="20">
        <f>IF(Q7554&lt;0,0,1000)</f>
        <v/>
      </c>
      <c r="J7554" s="20">
        <f>I7554</f>
        <v/>
      </c>
      <c r="K7554" s="12" t="n">
        <v>-37.6</v>
      </c>
      <c r="L7554" s="12">
        <f>SQRT(E7554^2)+1</f>
        <v/>
      </c>
      <c r="M7554" s="20">
        <f>IF(Q7554&lt;=0,0,1000)</f>
        <v/>
      </c>
      <c r="N7554" s="20" t="n"/>
      <c r="O7554" s="20" t="n"/>
      <c r="Q7554" s="12" t="n">
        <v>98.15000000000001</v>
      </c>
      <c r="R7554" s="31" t="n">
        <v>66.31</v>
      </c>
      <c r="S7554" s="12">
        <f>-K7554</f>
        <v/>
      </c>
      <c r="T7554" s="12" t="n">
        <v>11.16026134330091</v>
      </c>
      <c r="U7554" t="n">
        <v>27.49499841980468</v>
      </c>
      <c r="Z7554">
        <f>T7554/$W$2</f>
        <v/>
      </c>
      <c r="AA7554">
        <f>U7554/$X$2</f>
        <v/>
      </c>
      <c r="AC7554" t="n">
        <v>0.5120059484558551</v>
      </c>
      <c r="AD7554" t="n">
        <v>0.167247686637002</v>
      </c>
      <c r="AF7554">
        <f>Z7554+0.14</f>
        <v/>
      </c>
      <c r="AG7554">
        <f>AA7554+0.1834</f>
        <v/>
      </c>
    </row>
    <row r="7555" spans="1:36">
      <c r="A7555" s="13" t="s">
        <v>7722</v>
      </c>
      <c r="B7555" t="n">
        <v>0.6261528058587237</v>
      </c>
      <c r="C7555" t="n">
        <v>0.6176242751538377</v>
      </c>
      <c r="D7555" s="20" t="n">
        <v>0.6176258785072963</v>
      </c>
      <c r="E7555" s="20">
        <f>Q7555</f>
        <v/>
      </c>
      <c r="F7555" s="20">
        <f>-Q7555+0.0001</f>
        <v/>
      </c>
      <c r="G7555" s="20">
        <f>-Q7555</f>
        <v/>
      </c>
      <c r="H7555" s="20">
        <f>IF(Q7555&lt;0,0,1000)</f>
        <v/>
      </c>
      <c r="I7555" s="20">
        <f>IF(Q7555&lt;0,0,1000)</f>
        <v/>
      </c>
      <c r="J7555" s="20">
        <f>I7555</f>
        <v/>
      </c>
      <c r="K7555" s="12" t="n">
        <v>-37.6</v>
      </c>
      <c r="L7555" s="12">
        <f>SQRT(E7555^2)+1</f>
        <v/>
      </c>
      <c r="M7555" s="20">
        <f>IF(Q7555&lt;=0,0,1000)</f>
        <v/>
      </c>
      <c r="N7555" s="20" t="n"/>
      <c r="O7555" s="20" t="n"/>
      <c r="Q7555" s="12" t="n">
        <v>67.87</v>
      </c>
      <c r="R7555" s="31" t="n">
        <v>77.86</v>
      </c>
      <c r="S7555" s="12">
        <f>-K7555</f>
        <v/>
      </c>
      <c r="T7555" s="12" t="n">
        <v>11.55056341332558</v>
      </c>
      <c r="U7555" t="n">
        <v>28.47514187494143</v>
      </c>
      <c r="Z7555">
        <f>T7555/$W$2</f>
        <v/>
      </c>
      <c r="AA7555">
        <f>U7555/$X$2</f>
        <v/>
      </c>
      <c r="AC7555" t="n">
        <v>0.5164515433621572</v>
      </c>
      <c r="AD7555" t="n">
        <v>0.1686258785072963</v>
      </c>
      <c r="AF7555">
        <f>Z7555+0.14</f>
        <v/>
      </c>
      <c r="AG7555">
        <f>AA7555+0.1834</f>
        <v/>
      </c>
    </row>
    <row r="7556" spans="1:36">
      <c r="A7556" s="13" t="s">
        <v>7723</v>
      </c>
      <c r="B7556" t="n">
        <v>0.6273601761368606</v>
      </c>
      <c r="C7556" t="n">
        <v>0.6157020433467308</v>
      </c>
      <c r="D7556" s="20" t="n">
        <v>0.615702956421999</v>
      </c>
      <c r="E7556" s="20">
        <f>Q7556</f>
        <v/>
      </c>
      <c r="F7556" s="20">
        <f>-Q7556+0.0001</f>
        <v/>
      </c>
      <c r="G7556" s="20">
        <f>-Q7556</f>
        <v/>
      </c>
      <c r="H7556" s="20">
        <f>IF(Q7556&lt;0,0,1000)</f>
        <v/>
      </c>
      <c r="I7556" s="20">
        <f>IF(Q7556&lt;0,0,1000)</f>
        <v/>
      </c>
      <c r="J7556" s="20">
        <f>I7556</f>
        <v/>
      </c>
      <c r="K7556" s="12" t="n">
        <v>-37.6</v>
      </c>
      <c r="L7556" s="12">
        <f>SQRT(E7556^2)+1</f>
        <v/>
      </c>
      <c r="M7556" s="20">
        <f>IF(Q7556&lt;=0,0,1000)</f>
        <v/>
      </c>
      <c r="N7556" s="20" t="n"/>
      <c r="O7556" s="20" t="n"/>
      <c r="Q7556" s="12" t="n">
        <v>60.24</v>
      </c>
      <c r="R7556" s="31" t="n">
        <v>92.88</v>
      </c>
      <c r="S7556" s="12">
        <f>-K7556</f>
        <v/>
      </c>
      <c r="T7556" s="12" t="n">
        <v>11.80502745131878</v>
      </c>
      <c r="U7556" t="n">
        <v>29.02597868218897</v>
      </c>
      <c r="Z7556">
        <f>T7556/$W$2</f>
        <v/>
      </c>
      <c r="AA7556">
        <f>U7556/$X$2</f>
        <v/>
      </c>
      <c r="AC7556" t="n">
        <v>0.5176590559167298</v>
      </c>
      <c r="AD7556" t="n">
        <v>0.166702956421999</v>
      </c>
      <c r="AF7556">
        <f>Z7556+0.14</f>
        <v/>
      </c>
      <c r="AG7556">
        <f>AA7556+0.1834</f>
        <v/>
      </c>
    </row>
    <row r="7557" spans="1:36">
      <c r="A7557" s="13" t="s">
        <v>7724</v>
      </c>
      <c r="B7557" t="n">
        <v>0.623874890201381</v>
      </c>
      <c r="C7557" t="n">
        <v>0.611540164335732</v>
      </c>
      <c r="D7557" s="20" t="n">
        <v>0.6115408240895794</v>
      </c>
      <c r="E7557" s="20">
        <f>Q7557</f>
        <v/>
      </c>
      <c r="F7557" s="20">
        <f>-Q7557+0.0001</f>
        <v/>
      </c>
      <c r="G7557" s="20">
        <f>-Q7557</f>
        <v/>
      </c>
      <c r="H7557" s="20">
        <f>IF(Q7557&lt;0,0,1000)</f>
        <v/>
      </c>
      <c r="I7557" s="20">
        <f>IF(Q7557&lt;0,0,1000)</f>
        <v/>
      </c>
      <c r="J7557" s="20">
        <f>I7557</f>
        <v/>
      </c>
      <c r="K7557" s="12" t="n">
        <v>-37.6</v>
      </c>
      <c r="L7557" s="12">
        <f>SQRT(E7557^2)+1</f>
        <v/>
      </c>
      <c r="M7557" s="20">
        <f>IF(Q7557&lt;=0,0,1000)</f>
        <v/>
      </c>
      <c r="N7557" s="20" t="n"/>
      <c r="O7557" s="20" t="n"/>
      <c r="Q7557" s="12" t="n">
        <v>50.39</v>
      </c>
      <c r="R7557" s="31" t="n">
        <v>74.22</v>
      </c>
      <c r="S7557" s="12">
        <f>-K7557</f>
        <v/>
      </c>
      <c r="T7557" s="12" t="n">
        <v>11.80502745131878</v>
      </c>
      <c r="U7557" t="n">
        <v>29.01837833114738</v>
      </c>
      <c r="Z7557">
        <f>T7557/$W$2</f>
        <v/>
      </c>
      <c r="AA7557">
        <f>U7557/$X$2</f>
        <v/>
      </c>
      <c r="AC7557" t="n">
        <v>0.5141738858056154</v>
      </c>
      <c r="AD7557" t="n">
        <v>0.1625408240895794</v>
      </c>
      <c r="AF7557">
        <f>Z7557+0.14</f>
        <v/>
      </c>
      <c r="AG7557">
        <f>AA7557+0.1834</f>
        <v/>
      </c>
    </row>
    <row r="7558" spans="1:36">
      <c r="A7558" s="13" t="s">
        <v>7725</v>
      </c>
      <c r="B7558" t="n">
        <v>0.5977668076069823</v>
      </c>
      <c r="C7558" t="n">
        <v>0.5834241316946107</v>
      </c>
      <c r="D7558" s="20" t="n">
        <v>0.5834242009418831</v>
      </c>
      <c r="E7558" s="20">
        <f>Q7558</f>
        <v/>
      </c>
      <c r="F7558" s="20">
        <f>-Q7558+0.0001</f>
        <v/>
      </c>
      <c r="G7558" s="20">
        <f>-Q7558</f>
        <v/>
      </c>
      <c r="H7558" s="20">
        <f>IF(Q7558&lt;0,0,1000)</f>
        <v/>
      </c>
      <c r="I7558" s="20">
        <f>IF(Q7558&lt;0,0,1000)</f>
        <v/>
      </c>
      <c r="J7558" s="20">
        <f>I7558</f>
        <v/>
      </c>
      <c r="K7558" s="12" t="n">
        <v>-37.6</v>
      </c>
      <c r="L7558" s="12">
        <f>SQRT(E7558^2)+1</f>
        <v/>
      </c>
      <c r="M7558" s="20">
        <f>IF(Q7558&lt;=0,0,1000)</f>
        <v/>
      </c>
      <c r="N7558" s="20" t="n"/>
      <c r="O7558" s="20" t="n"/>
      <c r="Q7558" s="12" t="n">
        <v>41.96</v>
      </c>
      <c r="R7558" s="31" t="n">
        <v>57.8</v>
      </c>
      <c r="S7558" s="12">
        <f>-K7558</f>
        <v/>
      </c>
      <c r="T7558" s="12" t="n">
        <v>11.53154357083592</v>
      </c>
      <c r="U7558" t="n">
        <v>28.31745345515519</v>
      </c>
      <c r="Z7558">
        <f>T7558/$W$2</f>
        <v/>
      </c>
      <c r="AA7558">
        <f>U7558/$X$2</f>
        <v/>
      </c>
      <c r="AC7558" t="n">
        <v>0.4880659950726187</v>
      </c>
      <c r="AD7558" t="n">
        <v>0.1344242009418831</v>
      </c>
      <c r="AF7558">
        <f>Z7558+0.14</f>
        <v/>
      </c>
      <c r="AG7558">
        <f>AA7558+0.1834</f>
        <v/>
      </c>
    </row>
    <row r="7559" spans="1:36">
      <c r="A7559" s="13" t="s">
        <v>7726</v>
      </c>
      <c r="B7559" t="n">
        <v>0.5370794104291996</v>
      </c>
      <c r="C7559" t="n">
        <v>0.521706315434493</v>
      </c>
      <c r="D7559" s="20" t="n">
        <v>0.5217065430186621</v>
      </c>
      <c r="E7559" s="20">
        <f>Q7559</f>
        <v/>
      </c>
      <c r="F7559" s="20">
        <f>-Q7559+0.0001</f>
        <v/>
      </c>
      <c r="G7559" s="20">
        <f>-Q7559</f>
        <v/>
      </c>
      <c r="H7559" s="20">
        <f>IF(Q7559&lt;0,0,1000)</f>
        <v/>
      </c>
      <c r="I7559" s="20">
        <f>IF(Q7559&lt;0,0,1000)</f>
        <v/>
      </c>
      <c r="J7559" s="20">
        <f>I7559</f>
        <v/>
      </c>
      <c r="K7559" s="12" t="n">
        <v>-37.6</v>
      </c>
      <c r="L7559" s="12">
        <f>SQRT(E7559^2)+1</f>
        <v/>
      </c>
      <c r="M7559" s="20">
        <f>IF(Q7559&lt;=0,0,1000)</f>
        <v/>
      </c>
      <c r="N7559" s="20" t="n"/>
      <c r="O7559" s="20" t="n"/>
      <c r="Q7559" s="12" t="n">
        <v>39.72</v>
      </c>
      <c r="R7559" s="31" t="n">
        <v>51.17</v>
      </c>
      <c r="S7559" s="12">
        <f>-K7559</f>
        <v/>
      </c>
      <c r="T7559" s="12" t="n">
        <v>10.55261842202606</v>
      </c>
      <c r="U7559" t="n">
        <v>25.85569429075093</v>
      </c>
      <c r="Z7559">
        <f>T7559/$W$2</f>
        <v/>
      </c>
      <c r="AA7559">
        <f>U7559/$X$2</f>
        <v/>
      </c>
      <c r="AC7559" t="n">
        <v>0.4273785609955981</v>
      </c>
      <c r="AD7559" t="n">
        <v>0.07270654301866214</v>
      </c>
      <c r="AF7559">
        <f>Z7559+0.14</f>
        <v/>
      </c>
      <c r="AG7559">
        <f>AA7559+0.1834</f>
        <v/>
      </c>
    </row>
    <row r="7560" spans="1:36">
      <c r="A7560" s="13" t="s">
        <v>7727</v>
      </c>
      <c r="B7560" t="n">
        <v>0.4689465637645513</v>
      </c>
      <c r="C7560" t="n">
        <v>0.457876676755612</v>
      </c>
      <c r="D7560" s="20" t="n">
        <v>0.4578831144183041</v>
      </c>
      <c r="E7560" s="20">
        <f>Q7560</f>
        <v/>
      </c>
      <c r="F7560" s="20">
        <f>-Q7560+0.0001</f>
        <v/>
      </c>
      <c r="G7560" s="20">
        <f>-Q7560</f>
        <v/>
      </c>
      <c r="H7560" s="20">
        <f>IF(Q7560&lt;0,0,1000)</f>
        <v/>
      </c>
      <c r="I7560" s="20">
        <f>IF(Q7560&lt;0,0,1000)</f>
        <v/>
      </c>
      <c r="J7560" s="20">
        <f>I7560</f>
        <v/>
      </c>
      <c r="K7560" s="12" t="n">
        <v>-37.6</v>
      </c>
      <c r="L7560" s="12">
        <f>SQRT(E7560^2)+1</f>
        <v/>
      </c>
      <c r="M7560" s="20">
        <f>IF(Q7560&lt;=0,0,1000)</f>
        <v/>
      </c>
      <c r="N7560" s="20" t="n"/>
      <c r="O7560" s="20" t="n"/>
      <c r="Q7560" s="12" t="n">
        <v>37.76</v>
      </c>
      <c r="R7560" s="31" t="n">
        <v>51.85</v>
      </c>
      <c r="S7560" s="12">
        <f>-K7560</f>
        <v/>
      </c>
      <c r="T7560" s="12" t="n">
        <v>8.908767994926333</v>
      </c>
      <c r="U7560" t="n">
        <v>21.72039168895232</v>
      </c>
      <c r="Z7560">
        <f>T7560/$W$2</f>
        <v/>
      </c>
      <c r="AA7560">
        <f>U7560/$X$2</f>
        <v/>
      </c>
      <c r="AC7560" t="n">
        <v>0.3592432639770641</v>
      </c>
      <c r="AD7560" t="n">
        <v>0.008883114418304139</v>
      </c>
      <c r="AF7560">
        <f>Z7560+0.14</f>
        <v/>
      </c>
      <c r="AG7560">
        <f>AA7560+0.1834</f>
        <v/>
      </c>
    </row>
    <row r="7561" spans="1:36">
      <c r="A7561" s="13" t="s">
        <v>7728</v>
      </c>
      <c r="B7561" t="n">
        <v>0.4015121950364618</v>
      </c>
      <c r="C7561" t="n">
        <v>0.4035731370663033</v>
      </c>
      <c r="D7561" s="20" t="n">
        <v>0.4035816651397902</v>
      </c>
      <c r="E7561" s="20">
        <f>Q7561</f>
        <v/>
      </c>
      <c r="F7561" s="20">
        <f>-Q7561+0.0001</f>
        <v/>
      </c>
      <c r="G7561" s="20">
        <f>-Q7561</f>
        <v/>
      </c>
      <c r="H7561" s="20">
        <f>IF(Q7561&lt;0,0,1000)</f>
        <v/>
      </c>
      <c r="I7561" s="20">
        <f>IF(Q7561&lt;0,0,1000)</f>
        <v/>
      </c>
      <c r="J7561" s="20">
        <f>I7561</f>
        <v/>
      </c>
      <c r="K7561" s="12" t="n">
        <v>-37.6</v>
      </c>
      <c r="L7561" s="12">
        <f>SQRT(E7561^2)+1</f>
        <v/>
      </c>
      <c r="M7561" s="20">
        <f>IF(Q7561&lt;=0,0,1000)</f>
        <v/>
      </c>
      <c r="N7561" s="20" t="n"/>
      <c r="O7561" s="20" t="n"/>
      <c r="Q7561" s="12" t="n">
        <v>37.07</v>
      </c>
      <c r="R7561" s="31" t="n">
        <v>47.81</v>
      </c>
      <c r="S7561" s="12">
        <f>-K7561</f>
        <v/>
      </c>
      <c r="T7561" s="12" t="n">
        <v>6.564479269720586</v>
      </c>
      <c r="U7561" t="n">
        <v>16.05433519669057</v>
      </c>
      <c r="Z7561">
        <f>T7561/$W$2</f>
        <v/>
      </c>
      <c r="AA7561">
        <f>U7561/$X$2</f>
        <v/>
      </c>
      <c r="AC7561" t="n">
        <v>0.2918086744712998</v>
      </c>
      <c r="AD7561" t="n">
        <v>0</v>
      </c>
      <c r="AF7561">
        <f>Z7561+0.14</f>
        <v/>
      </c>
      <c r="AG7561">
        <f>AA7561+0.1834</f>
        <v/>
      </c>
    </row>
    <row r="7562" spans="1:36">
      <c r="A7562" s="13" t="s">
        <v>7729</v>
      </c>
      <c r="B7562" t="n">
        <v>0.4115428765449159</v>
      </c>
      <c r="C7562" t="n">
        <v>0.4176163618214969</v>
      </c>
      <c r="D7562" s="20" t="n">
        <v>0.417623045535425</v>
      </c>
      <c r="E7562" s="20">
        <f>Q7562</f>
        <v/>
      </c>
      <c r="F7562" s="20">
        <f>-Q7562+0.0001</f>
        <v/>
      </c>
      <c r="G7562" s="20">
        <f>-Q7562</f>
        <v/>
      </c>
      <c r="H7562" s="20">
        <f>IF(Q7562&lt;0,0,1000)</f>
        <v/>
      </c>
      <c r="I7562" s="20">
        <f>IF(Q7562&lt;0,0,1000)</f>
        <v/>
      </c>
      <c r="J7562" s="20">
        <f>I7562</f>
        <v/>
      </c>
      <c r="K7562" s="12" t="n">
        <v>-37.6</v>
      </c>
      <c r="L7562" s="12">
        <f>SQRT(E7562^2)+1</f>
        <v/>
      </c>
      <c r="M7562" s="20">
        <f>IF(Q7562&lt;=0,0,1000)</f>
        <v/>
      </c>
      <c r="N7562" s="20" t="n"/>
      <c r="O7562" s="20" t="n"/>
      <c r="Q7562" s="12" t="n">
        <v>36.22</v>
      </c>
      <c r="R7562" s="31" t="n">
        <v>48</v>
      </c>
      <c r="S7562" s="12">
        <f>-K7562</f>
        <v/>
      </c>
      <c r="T7562" s="12" t="n">
        <v>6.475460053549913</v>
      </c>
      <c r="U7562" t="n">
        <v>15.98753899424191</v>
      </c>
      <c r="Z7562">
        <f>T7562/$W$2</f>
        <v/>
      </c>
      <c r="AA7562">
        <f>U7562/$X$2</f>
        <v/>
      </c>
      <c r="AC7562" t="n">
        <v>0.301840337074908</v>
      </c>
      <c r="AD7562" t="n">
        <v>0</v>
      </c>
      <c r="AF7562">
        <f>Z7562+0.14</f>
        <v/>
      </c>
      <c r="AG7562">
        <f>AA7562+0.1834</f>
        <v/>
      </c>
    </row>
    <row r="7563" spans="1:36">
      <c r="A7563" s="13" t="s">
        <v>7730</v>
      </c>
      <c r="B7563" t="n">
        <v>0.4244794039736649</v>
      </c>
      <c r="C7563" t="n">
        <v>0.4306688069574509</v>
      </c>
      <c r="D7563" s="20" t="n">
        <v>0.4306761273511566</v>
      </c>
      <c r="E7563" s="20">
        <f>Q7563</f>
        <v/>
      </c>
      <c r="F7563" s="20">
        <f>-Q7563+0.0001</f>
        <v/>
      </c>
      <c r="G7563" s="20">
        <f>-Q7563</f>
        <v/>
      </c>
      <c r="H7563" s="20">
        <f>IF(Q7563&lt;0,0,1000)</f>
        <v/>
      </c>
      <c r="I7563" s="20">
        <f>IF(Q7563&lt;0,0,1000)</f>
        <v/>
      </c>
      <c r="J7563" s="20">
        <f>I7563</f>
        <v/>
      </c>
      <c r="K7563" s="12" t="n">
        <v>-37.6</v>
      </c>
      <c r="L7563" s="12">
        <f>SQRT(E7563^2)+1</f>
        <v/>
      </c>
      <c r="M7563" s="20">
        <f>IF(Q7563&lt;=0,0,1000)</f>
        <v/>
      </c>
      <c r="N7563" s="20" t="n"/>
      <c r="O7563" s="20" t="n"/>
      <c r="Q7563" s="12" t="n">
        <v>34.9</v>
      </c>
      <c r="R7563" s="31" t="n">
        <v>45.11</v>
      </c>
      <c r="S7563" s="12">
        <f>-K7563</f>
        <v/>
      </c>
      <c r="T7563" s="12" t="n">
        <v>6.670478220672178</v>
      </c>
      <c r="U7563" t="n">
        <v>16.4507653648028</v>
      </c>
      <c r="Z7563">
        <f>T7563/$W$2</f>
        <v/>
      </c>
      <c r="AA7563">
        <f>U7563/$X$2</f>
        <v/>
      </c>
      <c r="AC7563" t="n">
        <v>0.3147765922281964</v>
      </c>
      <c r="AD7563" t="n">
        <v>0</v>
      </c>
      <c r="AF7563">
        <f>Z7563+0.14</f>
        <v/>
      </c>
      <c r="AG7563">
        <f>AA7563+0.1834</f>
        <v/>
      </c>
    </row>
    <row r="7564" spans="1:36">
      <c r="A7564" s="13" t="s">
        <v>7731</v>
      </c>
      <c r="B7564" t="n">
        <v>0.4397018081192958</v>
      </c>
      <c r="C7564" t="n">
        <v>0.4473279456846989</v>
      </c>
      <c r="D7564" s="20" t="n">
        <v>0.4473360232449589</v>
      </c>
      <c r="E7564" s="20">
        <f>Q7564</f>
        <v/>
      </c>
      <c r="F7564" s="20">
        <f>-Q7564+0.0001</f>
        <v/>
      </c>
      <c r="G7564" s="20">
        <f>-Q7564</f>
        <v/>
      </c>
      <c r="H7564" s="20">
        <f>IF(Q7564&lt;0,0,1000)</f>
        <v/>
      </c>
      <c r="I7564" s="20">
        <f>IF(Q7564&lt;0,0,1000)</f>
        <v/>
      </c>
      <c r="J7564" s="20">
        <f>I7564</f>
        <v/>
      </c>
      <c r="K7564" s="12" t="n">
        <v>-37.6</v>
      </c>
      <c r="L7564" s="12">
        <f>SQRT(E7564^2)+1</f>
        <v/>
      </c>
      <c r="M7564" s="20">
        <f>IF(Q7564&lt;=0,0,1000)</f>
        <v/>
      </c>
      <c r="N7564" s="20" t="n"/>
      <c r="O7564" s="20" t="n"/>
      <c r="Q7564" s="12" t="n">
        <v>34.46</v>
      </c>
      <c r="R7564" s="31" t="n">
        <v>42.25</v>
      </c>
      <c r="S7564" s="12">
        <f>-K7564</f>
        <v/>
      </c>
      <c r="T7564" s="12" t="n">
        <v>6.796589012275346</v>
      </c>
      <c r="U7564" t="n">
        <v>16.76865086794115</v>
      </c>
      <c r="Z7564">
        <f>T7564/$W$2</f>
        <v/>
      </c>
      <c r="AA7564">
        <f>U7564/$X$2</f>
        <v/>
      </c>
      <c r="AC7564" t="n">
        <v>0.3299986986010014</v>
      </c>
      <c r="AD7564" t="n">
        <v>0</v>
      </c>
      <c r="AF7564">
        <f>Z7564+0.14</f>
        <v/>
      </c>
      <c r="AG7564">
        <f>AA7564+0.1834</f>
        <v/>
      </c>
    </row>
    <row r="7565" spans="1:36">
      <c r="A7565" s="13" t="s">
        <v>7732</v>
      </c>
      <c r="B7565" t="n">
        <v>0.465755575897152</v>
      </c>
      <c r="C7565" t="n">
        <v>0.4718392782242481</v>
      </c>
      <c r="D7565" s="20" t="n">
        <v>0.4718477713930804</v>
      </c>
      <c r="E7565" s="20">
        <f>Q7565</f>
        <v/>
      </c>
      <c r="F7565" s="20">
        <f>-Q7565+0.0001</f>
        <v/>
      </c>
      <c r="G7565" s="20">
        <f>-Q7565</f>
        <v/>
      </c>
      <c r="H7565" s="20">
        <f>IF(Q7565&lt;0,0,1000)</f>
        <v/>
      </c>
      <c r="I7565" s="20">
        <f>IF(Q7565&lt;0,0,1000)</f>
        <v/>
      </c>
      <c r="J7565" s="20">
        <f>I7565</f>
        <v/>
      </c>
      <c r="K7565" s="12" t="n">
        <v>-37.6</v>
      </c>
      <c r="L7565" s="12">
        <f>SQRT(E7565^2)+1</f>
        <v/>
      </c>
      <c r="M7565" s="20">
        <f>IF(Q7565&lt;=0,0,1000)</f>
        <v/>
      </c>
      <c r="N7565" s="20" t="n"/>
      <c r="O7565" s="20" t="n"/>
      <c r="Q7565" s="12" t="n">
        <v>36.46</v>
      </c>
      <c r="R7565" s="31" t="n">
        <v>40</v>
      </c>
      <c r="S7565" s="12">
        <f>-K7565</f>
        <v/>
      </c>
      <c r="T7565" s="12" t="n">
        <v>7.31611568784444</v>
      </c>
      <c r="U7565" t="n">
        <v>17.96724396796875</v>
      </c>
      <c r="Z7565">
        <f>T7565/$W$2</f>
        <v/>
      </c>
      <c r="AA7565">
        <f>U7565/$X$2</f>
        <v/>
      </c>
      <c r="AC7565" t="n">
        <v>0.3560522115914662</v>
      </c>
      <c r="AD7565" t="n">
        <v>0.02284777139308036</v>
      </c>
      <c r="AF7565">
        <f>Z7565+0.14</f>
        <v/>
      </c>
      <c r="AG7565">
        <f>AA7565+0.1834</f>
        <v/>
      </c>
    </row>
    <row r="7566" spans="1:36">
      <c r="A7566" s="13" t="s">
        <v>7733</v>
      </c>
      <c r="B7566" t="n">
        <v>0.5661604831091832</v>
      </c>
      <c r="C7566" t="n">
        <v>0.5775940419984249</v>
      </c>
      <c r="D7566" s="20" t="n">
        <v>0.5776069932008796</v>
      </c>
      <c r="E7566" s="20">
        <f>Q7566</f>
        <v/>
      </c>
      <c r="F7566" s="20">
        <f>-Q7566+0.0001</f>
        <v/>
      </c>
      <c r="G7566" s="20">
        <f>-Q7566</f>
        <v/>
      </c>
      <c r="H7566" s="20">
        <f>IF(Q7566&lt;0,0,1000)</f>
        <v/>
      </c>
      <c r="I7566" s="20">
        <f>IF(Q7566&lt;0,0,1000)</f>
        <v/>
      </c>
      <c r="J7566" s="20">
        <f>I7566</f>
        <v/>
      </c>
      <c r="K7566" s="12" t="n">
        <v>-37.6</v>
      </c>
      <c r="L7566" s="12">
        <f>SQRT(E7566^2)+1</f>
        <v/>
      </c>
      <c r="M7566" s="20">
        <f>IF(Q7566&lt;=0,0,1000)</f>
        <v/>
      </c>
      <c r="N7566" s="20" t="n"/>
      <c r="O7566" s="20" t="n"/>
      <c r="Q7566" s="12" t="n">
        <v>35.45</v>
      </c>
      <c r="R7566" s="31" t="n">
        <v>39.57</v>
      </c>
      <c r="S7566" s="12">
        <f>-K7566</f>
        <v/>
      </c>
      <c r="T7566" s="12" t="n">
        <v>8.625853681066797</v>
      </c>
      <c r="U7566" t="n">
        <v>21.3070937785961</v>
      </c>
      <c r="Z7566">
        <f>T7566/$W$2</f>
        <v/>
      </c>
      <c r="AA7566">
        <f>U7566/$X$2</f>
        <v/>
      </c>
      <c r="AC7566" t="n">
        <v>0.4564552866904356</v>
      </c>
      <c r="AD7566" t="n">
        <v>0.1286069932008796</v>
      </c>
      <c r="AF7566">
        <f>Z7566+0.14</f>
        <v/>
      </c>
      <c r="AG7566">
        <f>AA7566+0.1834</f>
        <v/>
      </c>
    </row>
    <row r="7567" spans="1:36">
      <c r="A7567" s="13" t="s">
        <v>7734</v>
      </c>
      <c r="B7567" t="n">
        <v>0.7518376166403516</v>
      </c>
      <c r="C7567" t="n">
        <v>0.7495324733093074</v>
      </c>
      <c r="D7567" s="20" t="n">
        <v>0.7495492060457671</v>
      </c>
      <c r="E7567" s="20">
        <f>Q7567</f>
        <v/>
      </c>
      <c r="F7567" s="20">
        <f>-Q7567+0.0001</f>
        <v/>
      </c>
      <c r="G7567" s="20">
        <f>-Q7567</f>
        <v/>
      </c>
      <c r="H7567" s="20">
        <f>IF(Q7567&lt;0,0,1000)</f>
        <v/>
      </c>
      <c r="I7567" s="20">
        <f>IF(Q7567&lt;0,0,1000)</f>
        <v/>
      </c>
      <c r="J7567" s="20">
        <f>I7567</f>
        <v/>
      </c>
      <c r="K7567" s="12" t="n">
        <v>-37.6</v>
      </c>
      <c r="L7567" s="12">
        <f>SQRT(E7567^2)+1</f>
        <v/>
      </c>
      <c r="M7567" s="20">
        <f>IF(Q7567&lt;=0,0,1000)</f>
        <v/>
      </c>
      <c r="N7567" s="20" t="n"/>
      <c r="O7567" s="20" t="n"/>
      <c r="Q7567" s="12" t="n">
        <v>37.6</v>
      </c>
      <c r="R7567" s="31" t="n">
        <v>41.35</v>
      </c>
      <c r="S7567" s="12">
        <f>-K7567</f>
        <v/>
      </c>
      <c r="T7567" s="12" t="n">
        <v>12.71460055578135</v>
      </c>
      <c r="U7567" t="n">
        <v>30.90860502652079</v>
      </c>
      <c r="Z7567">
        <f>T7567/$W$2</f>
        <v/>
      </c>
      <c r="AA7567">
        <f>U7567/$X$2</f>
        <v/>
      </c>
      <c r="AC7567" t="n">
        <v>0.6421300006249513</v>
      </c>
      <c r="AD7567" t="n">
        <v>0.3005492060457671</v>
      </c>
      <c r="AF7567">
        <f>Z7567+0.14</f>
        <v/>
      </c>
      <c r="AG7567">
        <f>AA7567+0.1834</f>
        <v/>
      </c>
    </row>
    <row r="7568" spans="1:36">
      <c r="A7568" s="13" t="s">
        <v>7735</v>
      </c>
      <c r="B7568" t="n">
        <v>0.7758575572556249</v>
      </c>
      <c r="C7568" t="n">
        <v>0.7772377853309744</v>
      </c>
      <c r="D7568" s="20" t="n">
        <v>0.7772438481522318</v>
      </c>
      <c r="E7568" s="20">
        <f>Q7568</f>
        <v/>
      </c>
      <c r="F7568" s="20">
        <f>-Q7568+0.0001</f>
        <v/>
      </c>
      <c r="G7568" s="20">
        <f>-Q7568</f>
        <v/>
      </c>
      <c r="H7568" s="20">
        <f>IF(Q7568&lt;0,0,1000)</f>
        <v/>
      </c>
      <c r="I7568" s="20">
        <f>IF(Q7568&lt;0,0,1000)</f>
        <v/>
      </c>
      <c r="J7568" s="20">
        <f>I7568</f>
        <v/>
      </c>
      <c r="K7568" s="12" t="n">
        <v>-37.6</v>
      </c>
      <c r="L7568" s="12">
        <f>SQRT(E7568^2)+1</f>
        <v/>
      </c>
      <c r="M7568" s="20">
        <f>IF(Q7568&lt;=0,0,1000)</f>
        <v/>
      </c>
      <c r="N7568" s="20" t="n"/>
      <c r="O7568" s="20" t="n"/>
      <c r="Q7568" s="12" t="n">
        <v>48.46</v>
      </c>
      <c r="R7568" s="31" t="n">
        <v>47.48</v>
      </c>
      <c r="S7568" s="12">
        <f>-K7568</f>
        <v/>
      </c>
      <c r="T7568" s="12" t="n">
        <v>13.01500708721656</v>
      </c>
      <c r="U7568" t="n">
        <v>31.96231154078037</v>
      </c>
      <c r="Z7568">
        <f>T7568/$W$2</f>
        <v/>
      </c>
      <c r="AA7568">
        <f>U7568/$X$2</f>
        <v/>
      </c>
      <c r="AC7568" t="n">
        <v>0.6661550975904167</v>
      </c>
      <c r="AD7568" t="n">
        <v>0.3282438481522318</v>
      </c>
      <c r="AF7568">
        <f>Z7568+0.14</f>
        <v/>
      </c>
      <c r="AG7568">
        <f>AA7568+0.1834</f>
        <v/>
      </c>
    </row>
    <row r="7569" spans="1:36">
      <c r="A7569" s="13" t="s">
        <v>7736</v>
      </c>
      <c r="B7569" t="n">
        <v>0.7628437008549667</v>
      </c>
      <c r="C7569" t="n">
        <v>0.7677291772556489</v>
      </c>
      <c r="D7569" s="20" t="n">
        <v>0.7677391094092594</v>
      </c>
      <c r="E7569" s="20">
        <f>Q7569</f>
        <v/>
      </c>
      <c r="F7569" s="20">
        <f>-Q7569+0.0001</f>
        <v/>
      </c>
      <c r="G7569" s="20">
        <f>-Q7569</f>
        <v/>
      </c>
      <c r="H7569" s="20">
        <f>IF(Q7569&lt;0,0,1000)</f>
        <v/>
      </c>
      <c r="I7569" s="20">
        <f>IF(Q7569&lt;0,0,1000)</f>
        <v/>
      </c>
      <c r="J7569" s="20">
        <f>I7569</f>
        <v/>
      </c>
      <c r="K7569" s="12" t="n">
        <v>-37.6</v>
      </c>
      <c r="L7569" s="12">
        <f>SQRT(E7569^2)+1</f>
        <v/>
      </c>
      <c r="M7569" s="20">
        <f>IF(Q7569&lt;=0,0,1000)</f>
        <v/>
      </c>
      <c r="N7569" s="20" t="n"/>
      <c r="O7569" s="20" t="n"/>
      <c r="Q7569" s="12" t="n">
        <v>54.97</v>
      </c>
      <c r="R7569" s="31" t="n">
        <v>56.97</v>
      </c>
      <c r="S7569" s="12">
        <f>-K7569</f>
        <v/>
      </c>
      <c r="T7569" s="12" t="n">
        <v>12.34558830740459</v>
      </c>
      <c r="U7569" t="n">
        <v>30.19745192525505</v>
      </c>
      <c r="Z7569">
        <f>T7569/$W$2</f>
        <v/>
      </c>
      <c r="AA7569">
        <f>U7569/$X$2</f>
        <v/>
      </c>
      <c r="AC7569" t="n">
        <v>0.6531396250029666</v>
      </c>
      <c r="AD7569" t="n">
        <v>0.3187391094092594</v>
      </c>
      <c r="AF7569">
        <f>Z7569+0.14</f>
        <v/>
      </c>
      <c r="AG7569">
        <f>AA7569+0.1834</f>
        <v/>
      </c>
    </row>
    <row r="7570" spans="1:36">
      <c r="A7570" s="13" t="s">
        <v>7737</v>
      </c>
      <c r="B7570" t="n">
        <v>0.7416594533605391</v>
      </c>
      <c r="C7570" t="n">
        <v>0.7415151323434189</v>
      </c>
      <c r="D7570" s="20" t="n">
        <v>0.7415245310378943</v>
      </c>
      <c r="E7570" s="20">
        <f>Q7570</f>
        <v/>
      </c>
      <c r="F7570" s="20">
        <f>-Q7570+0.0001</f>
        <v/>
      </c>
      <c r="G7570" s="20">
        <f>-Q7570</f>
        <v/>
      </c>
      <c r="H7570" s="20">
        <f>IF(Q7570&lt;0,0,1000)</f>
        <v/>
      </c>
      <c r="I7570" s="20">
        <f>IF(Q7570&lt;0,0,1000)</f>
        <v/>
      </c>
      <c r="J7570" s="20">
        <f>I7570</f>
        <v/>
      </c>
      <c r="K7570" s="12" t="n">
        <v>-37.6</v>
      </c>
      <c r="L7570" s="12">
        <f>SQRT(E7570^2)+1</f>
        <v/>
      </c>
      <c r="M7570" s="20">
        <f>IF(Q7570&lt;=0,0,1000)</f>
        <v/>
      </c>
      <c r="N7570" s="20" t="n"/>
      <c r="O7570" s="20" t="n"/>
      <c r="Q7570" s="12" t="n">
        <v>54.92</v>
      </c>
      <c r="R7570" s="31" t="n">
        <v>56.17</v>
      </c>
      <c r="S7570" s="12">
        <f>-K7570</f>
        <v/>
      </c>
      <c r="T7570" s="12" t="n">
        <v>12.45467688581086</v>
      </c>
      <c r="U7570" t="n">
        <v>30.4366135876318</v>
      </c>
      <c r="Z7570">
        <f>T7570/$W$2</f>
        <v/>
      </c>
      <c r="AA7570">
        <f>U7570/$X$2</f>
        <v/>
      </c>
      <c r="AC7570" t="n">
        <v>0.6319552354229035</v>
      </c>
      <c r="AD7570" t="n">
        <v>0.2925245310378943</v>
      </c>
      <c r="AF7570">
        <f>Z7570+0.14</f>
        <v/>
      </c>
      <c r="AG7570">
        <f>AA7570+0.1834</f>
        <v/>
      </c>
    </row>
    <row r="7571" spans="1:36">
      <c r="A7571" s="13" t="s">
        <v>7738</v>
      </c>
      <c r="B7571" t="n">
        <v>0.7125479668457888</v>
      </c>
      <c r="C7571" t="n">
        <v>0.7105978889954742</v>
      </c>
      <c r="D7571" s="20" t="n">
        <v>0.7106061731958553</v>
      </c>
      <c r="E7571" s="20">
        <f>Q7571</f>
        <v/>
      </c>
      <c r="F7571" s="20">
        <f>-Q7571+0.0001</f>
        <v/>
      </c>
      <c r="G7571" s="20">
        <f>-Q7571</f>
        <v/>
      </c>
      <c r="H7571" s="20">
        <f>IF(Q7571&lt;0,0,1000)</f>
        <v/>
      </c>
      <c r="I7571" s="20">
        <f>IF(Q7571&lt;0,0,1000)</f>
        <v/>
      </c>
      <c r="J7571" s="20">
        <f>I7571</f>
        <v/>
      </c>
      <c r="K7571" s="12" t="n">
        <v>-37.6</v>
      </c>
      <c r="L7571" s="12">
        <f>SQRT(E7571^2)+1</f>
        <v/>
      </c>
      <c r="M7571" s="20">
        <f>IF(Q7571&lt;=0,0,1000)</f>
        <v/>
      </c>
      <c r="N7571" s="20" t="n"/>
      <c r="O7571" s="20" t="n"/>
      <c r="Q7571" s="12" t="n">
        <v>55.9</v>
      </c>
      <c r="R7571" s="31" t="n">
        <v>54.61</v>
      </c>
      <c r="S7571" s="12">
        <f>-K7571</f>
        <v/>
      </c>
      <c r="T7571" s="12" t="n">
        <v>12.17385359456244</v>
      </c>
      <c r="U7571" t="n">
        <v>29.78463171190497</v>
      </c>
      <c r="Z7571">
        <f>T7571/$W$2</f>
        <v/>
      </c>
      <c r="AA7571">
        <f>U7571/$X$2</f>
        <v/>
      </c>
      <c r="AC7571" t="n">
        <v>0.6028441708584693</v>
      </c>
      <c r="AD7571" t="n">
        <v>0.2616061731958553</v>
      </c>
      <c r="AF7571">
        <f>Z7571+0.14</f>
        <v/>
      </c>
      <c r="AG7571">
        <f>AA7571+0.1834</f>
        <v/>
      </c>
    </row>
    <row r="7572" spans="1:36">
      <c r="A7572" s="13" t="s">
        <v>7739</v>
      </c>
      <c r="B7572" t="n">
        <v>0.6865671677351181</v>
      </c>
      <c r="C7572" t="n">
        <v>0.6850606768687568</v>
      </c>
      <c r="D7572" s="20" t="n">
        <v>0.6850681344009584</v>
      </c>
      <c r="E7572" s="20">
        <f>Q7572</f>
        <v/>
      </c>
      <c r="F7572" s="20">
        <f>-Q7572+0.0001</f>
        <v/>
      </c>
      <c r="G7572" s="20">
        <f>-Q7572</f>
        <v/>
      </c>
      <c r="H7572" s="20">
        <f>IF(Q7572&lt;0,0,1000)</f>
        <v/>
      </c>
      <c r="I7572" s="20">
        <f>IF(Q7572&lt;0,0,1000)</f>
        <v/>
      </c>
      <c r="J7572" s="20">
        <f>I7572</f>
        <v/>
      </c>
      <c r="K7572" s="12" t="n">
        <v>-37.6</v>
      </c>
      <c r="L7572" s="12">
        <f>SQRT(E7572^2)+1</f>
        <v/>
      </c>
      <c r="M7572" s="20">
        <f>IF(Q7572&lt;=0,0,1000)</f>
        <v/>
      </c>
      <c r="N7572" s="20" t="n"/>
      <c r="O7572" s="20" t="n"/>
      <c r="Q7572" s="12" t="n">
        <v>55.93</v>
      </c>
      <c r="R7572" s="31" t="n">
        <v>52.52</v>
      </c>
      <c r="S7572" s="12">
        <f>-K7572</f>
        <v/>
      </c>
      <c r="T7572" s="12" t="n">
        <v>11.75521555227592</v>
      </c>
      <c r="U7572" t="n">
        <v>28.82575723188288</v>
      </c>
      <c r="Z7572">
        <f>T7572/$W$2</f>
        <v/>
      </c>
      <c r="AA7572">
        <f>U7572/$X$2</f>
        <v/>
      </c>
      <c r="AC7572" t="n">
        <v>0.5768637905934478</v>
      </c>
      <c r="AD7572" t="n">
        <v>0.2360681344009584</v>
      </c>
      <c r="AF7572">
        <f>Z7572+0.14</f>
        <v/>
      </c>
      <c r="AG7572">
        <f>AA7572+0.1834</f>
        <v/>
      </c>
    </row>
    <row r="7573" spans="1:36">
      <c r="A7573" s="13" t="s">
        <v>7740</v>
      </c>
      <c r="B7573" t="n">
        <v>0.6613396355871349</v>
      </c>
      <c r="C7573" t="n">
        <v>0.6592141416426506</v>
      </c>
      <c r="D7573" s="20" t="n">
        <v>0.6592218189708905</v>
      </c>
      <c r="E7573" s="20">
        <f>Q7573</f>
        <v/>
      </c>
      <c r="F7573" s="20">
        <f>-Q7573+0.0001</f>
        <v/>
      </c>
      <c r="G7573" s="20">
        <f>-Q7573</f>
        <v/>
      </c>
      <c r="H7573" s="20">
        <f>IF(Q7573&lt;0,0,1000)</f>
        <v/>
      </c>
      <c r="I7573" s="20">
        <f>IF(Q7573&lt;0,0,1000)</f>
        <v/>
      </c>
      <c r="J7573" s="20">
        <f>I7573</f>
        <v/>
      </c>
      <c r="K7573" s="12" t="n">
        <v>-37.6</v>
      </c>
      <c r="L7573" s="12">
        <f>SQRT(E7573^2)+1</f>
        <v/>
      </c>
      <c r="M7573" s="20">
        <f>IF(Q7573&lt;=0,0,1000)</f>
        <v/>
      </c>
      <c r="N7573" s="20" t="n"/>
      <c r="O7573" s="20" t="n"/>
      <c r="Q7573" s="12" t="n">
        <v>54.93</v>
      </c>
      <c r="R7573" s="31" t="n">
        <v>52.48</v>
      </c>
      <c r="S7573" s="12">
        <f>-K7573</f>
        <v/>
      </c>
      <c r="T7573" s="12" t="n">
        <v>11.40873997063999</v>
      </c>
      <c r="U7573" t="n">
        <v>27.99312528571529</v>
      </c>
      <c r="Z7573">
        <f>T7573/$W$2</f>
        <v/>
      </c>
      <c r="AA7573">
        <f>U7573/$X$2</f>
        <v/>
      </c>
      <c r="AC7573" t="n">
        <v>0.5516360735882652</v>
      </c>
      <c r="AD7573" t="n">
        <v>0.2102218189708905</v>
      </c>
      <c r="AF7573">
        <f>Z7573+0.14</f>
        <v/>
      </c>
      <c r="AG7573">
        <f>AA7573+0.1834</f>
        <v/>
      </c>
    </row>
    <row r="7574" spans="1:36">
      <c r="A7574" s="13" t="s">
        <v>7741</v>
      </c>
      <c r="B7574" t="n">
        <v>0.6432168572153463</v>
      </c>
      <c r="C7574" t="n">
        <v>0.6394763107331871</v>
      </c>
      <c r="D7574" s="20" t="n">
        <v>0.6394829807528141</v>
      </c>
      <c r="E7574" s="20">
        <f>Q7574</f>
        <v/>
      </c>
      <c r="F7574" s="20">
        <f>-Q7574+0.0001</f>
        <v/>
      </c>
      <c r="G7574" s="20">
        <f>-Q7574</f>
        <v/>
      </c>
      <c r="H7574" s="20">
        <f>IF(Q7574&lt;0,0,1000)</f>
        <v/>
      </c>
      <c r="I7574" s="20">
        <f>IF(Q7574&lt;0,0,1000)</f>
        <v/>
      </c>
      <c r="J7574" s="20">
        <f>I7574</f>
        <v/>
      </c>
      <c r="K7574" s="12" t="n">
        <v>-37.6</v>
      </c>
      <c r="L7574" s="12">
        <f>SQRT(E7574^2)+1</f>
        <v/>
      </c>
      <c r="M7574" s="20">
        <f>IF(Q7574&lt;=0,0,1000)</f>
        <v/>
      </c>
      <c r="N7574" s="20" t="n"/>
      <c r="O7574" s="20" t="n"/>
      <c r="Q7574" s="12" t="n">
        <v>54.42</v>
      </c>
      <c r="R7574" s="31" t="n">
        <v>53.02</v>
      </c>
      <c r="S7574" s="12">
        <f>-K7574</f>
        <v/>
      </c>
      <c r="T7574" s="12" t="n">
        <v>11.25740702071618</v>
      </c>
      <c r="U7574" t="n">
        <v>27.62138920361935</v>
      </c>
      <c r="Z7574">
        <f>T7574/$W$2</f>
        <v/>
      </c>
      <c r="AA7574">
        <f>U7574/$X$2</f>
        <v/>
      </c>
      <c r="AC7574" t="n">
        <v>0.5335136477548623</v>
      </c>
      <c r="AD7574" t="n">
        <v>0.1904829807528141</v>
      </c>
      <c r="AF7574">
        <f>Z7574+0.14</f>
        <v/>
      </c>
      <c r="AG7574">
        <f>AA7574+0.1834</f>
        <v/>
      </c>
    </row>
    <row r="7575" spans="1:36">
      <c r="A7575" s="13" t="s">
        <v>7742</v>
      </c>
      <c r="B7575" t="n">
        <v>0.6338647526940017</v>
      </c>
      <c r="C7575" t="n">
        <v>0.6308972755701671</v>
      </c>
      <c r="D7575" s="20" t="n">
        <v>0.6309037881674533</v>
      </c>
      <c r="E7575" s="20">
        <f>Q7575</f>
        <v/>
      </c>
      <c r="F7575" s="20">
        <f>-Q7575+0.0001</f>
        <v/>
      </c>
      <c r="G7575" s="20">
        <f>-Q7575</f>
        <v/>
      </c>
      <c r="H7575" s="20">
        <f>IF(Q7575&lt;0,0,1000)</f>
        <v/>
      </c>
      <c r="I7575" s="20">
        <f>IF(Q7575&lt;0,0,1000)</f>
        <v/>
      </c>
      <c r="J7575" s="20">
        <f>I7575</f>
        <v/>
      </c>
      <c r="K7575" s="12" t="n">
        <v>-37.6</v>
      </c>
      <c r="L7575" s="12">
        <f>SQRT(E7575^2)+1</f>
        <v/>
      </c>
      <c r="M7575" s="20">
        <f>IF(Q7575&lt;=0,0,1000)</f>
        <v/>
      </c>
      <c r="N7575" s="20" t="n"/>
      <c r="O7575" s="20" t="n"/>
      <c r="Q7575" s="12" t="n">
        <v>51.7</v>
      </c>
      <c r="R7575" s="31" t="n">
        <v>50.88</v>
      </c>
      <c r="S7575" s="12">
        <f>-K7575</f>
        <v/>
      </c>
      <c r="T7575" s="12" t="n">
        <v>11.03716669527327</v>
      </c>
      <c r="U7575" t="n">
        <v>27.09620681937578</v>
      </c>
      <c r="Z7575">
        <f>T7575/$W$2</f>
        <v/>
      </c>
      <c r="AA7575">
        <f>U7575/$X$2</f>
        <v/>
      </c>
      <c r="AC7575" t="n">
        <v>0.5241616547692611</v>
      </c>
      <c r="AD7575" t="n">
        <v>0.1819037881674533</v>
      </c>
      <c r="AF7575">
        <f>Z7575+0.14</f>
        <v/>
      </c>
      <c r="AG7575">
        <f>AA7575+0.1834</f>
        <v/>
      </c>
    </row>
    <row r="7576" spans="1:36">
      <c r="A7576" s="13" t="s">
        <v>7743</v>
      </c>
      <c r="B7576" t="n">
        <v>0.6322484328773196</v>
      </c>
      <c r="C7576" t="n">
        <v>0.629811880878836</v>
      </c>
      <c r="D7576" s="20" t="n">
        <v>0.6298171178965242</v>
      </c>
      <c r="E7576" s="20">
        <f>Q7576</f>
        <v/>
      </c>
      <c r="F7576" s="20">
        <f>-Q7576+0.0001</f>
        <v/>
      </c>
      <c r="G7576" s="20">
        <f>-Q7576</f>
        <v/>
      </c>
      <c r="H7576" s="20">
        <f>IF(Q7576&lt;0,0,1000)</f>
        <v/>
      </c>
      <c r="I7576" s="20">
        <f>IF(Q7576&lt;0,0,1000)</f>
        <v/>
      </c>
      <c r="J7576" s="20">
        <f>I7576</f>
        <v/>
      </c>
      <c r="K7576" s="12" t="n">
        <v>-37.6</v>
      </c>
      <c r="L7576" s="12">
        <f>SQRT(E7576^2)+1</f>
        <v/>
      </c>
      <c r="M7576" s="20">
        <f>IF(Q7576&lt;=0,0,1000)</f>
        <v/>
      </c>
      <c r="N7576" s="20" t="n"/>
      <c r="O7576" s="20" t="n"/>
      <c r="Q7576" s="12" t="n">
        <v>51.71</v>
      </c>
      <c r="R7576" s="31" t="n">
        <v>47.28</v>
      </c>
      <c r="S7576" s="12">
        <f>-K7576</f>
        <v/>
      </c>
      <c r="T7576" s="12" t="n">
        <v>11.00868945182109</v>
      </c>
      <c r="U7576" t="n">
        <v>27.08577087816147</v>
      </c>
      <c r="Z7576">
        <f>T7576/$W$2</f>
        <v/>
      </c>
      <c r="AA7576">
        <f>U7576/$X$2</f>
        <v/>
      </c>
      <c r="AC7576" t="n">
        <v>0.5225458752481622</v>
      </c>
      <c r="AD7576" t="n">
        <v>0.1808171178965242</v>
      </c>
      <c r="AF7576">
        <f>Z7576+0.14</f>
        <v/>
      </c>
      <c r="AG7576">
        <f>AA7576+0.1834</f>
        <v/>
      </c>
    </row>
    <row r="7577" spans="1:36">
      <c r="A7577" s="13" t="s">
        <v>7744</v>
      </c>
      <c r="B7577" t="n">
        <v>0.6310145886443849</v>
      </c>
      <c r="C7577" t="n">
        <v>0.6273714451328988</v>
      </c>
      <c r="D7577" s="20" t="n">
        <v>0.6273757538022703</v>
      </c>
      <c r="E7577" s="20">
        <f>Q7577</f>
        <v/>
      </c>
      <c r="F7577" s="20">
        <f>-Q7577+0.0001</f>
        <v/>
      </c>
      <c r="G7577" s="20">
        <f>-Q7577</f>
        <v/>
      </c>
      <c r="H7577" s="20">
        <f>IF(Q7577&lt;0,0,1000)</f>
        <v/>
      </c>
      <c r="I7577" s="20">
        <f>IF(Q7577&lt;0,0,1000)</f>
        <v/>
      </c>
      <c r="J7577" s="20">
        <f>I7577</f>
        <v/>
      </c>
      <c r="K7577" s="12" t="n">
        <v>-37.6</v>
      </c>
      <c r="L7577" s="12">
        <f>SQRT(E7577^2)+1</f>
        <v/>
      </c>
      <c r="M7577" s="20">
        <f>IF(Q7577&lt;=0,0,1000)</f>
        <v/>
      </c>
      <c r="N7577" s="20" t="n"/>
      <c r="O7577" s="20" t="n"/>
      <c r="Q7577" s="12" t="n">
        <v>57.91</v>
      </c>
      <c r="R7577" s="31" t="n">
        <v>47.6</v>
      </c>
      <c r="S7577" s="12">
        <f>-K7577</f>
        <v/>
      </c>
      <c r="T7577" s="12" t="n">
        <v>11.1146474096858</v>
      </c>
      <c r="U7577" t="n">
        <v>27.35791123706728</v>
      </c>
      <c r="Z7577">
        <f>T7577/$W$2</f>
        <v/>
      </c>
      <c r="AA7577">
        <f>U7577/$X$2</f>
        <v/>
      </c>
      <c r="AC7577" t="n">
        <v>0.5213123699996136</v>
      </c>
      <c r="AD7577" t="n">
        <v>0.1783757538022703</v>
      </c>
      <c r="AF7577">
        <f>Z7577+0.14</f>
        <v/>
      </c>
      <c r="AG7577">
        <f>AA7577+0.1834</f>
        <v/>
      </c>
    </row>
    <row r="7578" spans="1:36">
      <c r="A7578" s="13" t="s">
        <v>7745</v>
      </c>
      <c r="B7578" t="n">
        <v>0.6433902462356155</v>
      </c>
      <c r="C7578" t="n">
        <v>0.6381640127444751</v>
      </c>
      <c r="D7578" s="20" t="n">
        <v>0.6381663084593342</v>
      </c>
      <c r="E7578" s="20">
        <f>Q7578</f>
        <v/>
      </c>
      <c r="F7578" s="20">
        <f>-Q7578+0.0001</f>
        <v/>
      </c>
      <c r="G7578" s="20">
        <f>-Q7578</f>
        <v/>
      </c>
      <c r="H7578" s="20">
        <f>IF(Q7578&lt;0,0,1000)</f>
        <v/>
      </c>
      <c r="I7578" s="20">
        <f>IF(Q7578&lt;0,0,1000)</f>
        <v/>
      </c>
      <c r="J7578" s="20">
        <f>I7578</f>
        <v/>
      </c>
      <c r="K7578" s="12" t="n">
        <v>-37.6</v>
      </c>
      <c r="L7578" s="12">
        <f>SQRT(E7578^2)+1</f>
        <v/>
      </c>
      <c r="M7578" s="20">
        <f>IF(Q7578&lt;=0,0,1000)</f>
        <v/>
      </c>
      <c r="N7578" s="20" t="n"/>
      <c r="O7578" s="20" t="n"/>
      <c r="Q7578" s="12" t="n">
        <v>64.92</v>
      </c>
      <c r="R7578" s="31" t="n">
        <v>50.47</v>
      </c>
      <c r="S7578" s="12">
        <f>-K7578</f>
        <v/>
      </c>
      <c r="T7578" s="12" t="n">
        <v>11.56370139946494</v>
      </c>
      <c r="U7578" t="n">
        <v>28.55417383060574</v>
      </c>
      <c r="Z7578">
        <f>T7578/$W$2</f>
        <v/>
      </c>
      <c r="AA7578">
        <f>U7578/$X$2</f>
        <v/>
      </c>
      <c r="AC7578" t="n">
        <v>0.5336888498622092</v>
      </c>
      <c r="AD7578" t="n">
        <v>0.1891663084593342</v>
      </c>
      <c r="AF7578">
        <f>Z7578+0.14</f>
        <v/>
      </c>
      <c r="AG7578">
        <f>AA7578+0.1834</f>
        <v/>
      </c>
    </row>
    <row r="7579" spans="1:36">
      <c r="A7579" s="13" t="s">
        <v>7746</v>
      </c>
      <c r="B7579" t="n">
        <v>0.6527888105477553</v>
      </c>
      <c r="C7579" t="n">
        <v>0.6454781484153097</v>
      </c>
      <c r="D7579" s="20" t="n">
        <v>0.6454800642221218</v>
      </c>
      <c r="E7579" s="20">
        <f>Q7579</f>
        <v/>
      </c>
      <c r="F7579" s="20">
        <f>-Q7579+0.0001</f>
        <v/>
      </c>
      <c r="G7579" s="20">
        <f>-Q7579</f>
        <v/>
      </c>
      <c r="H7579" s="20">
        <f>IF(Q7579&lt;0,0,1000)</f>
        <v/>
      </c>
      <c r="I7579" s="20">
        <f>IF(Q7579&lt;0,0,1000)</f>
        <v/>
      </c>
      <c r="J7579" s="20">
        <f>I7579</f>
        <v/>
      </c>
      <c r="K7579" s="12" t="n">
        <v>-37.6</v>
      </c>
      <c r="L7579" s="12">
        <f>SQRT(E7579^2)+1</f>
        <v/>
      </c>
      <c r="M7579" s="20">
        <f>IF(Q7579&lt;=0,0,1000)</f>
        <v/>
      </c>
      <c r="N7579" s="20" t="n"/>
      <c r="O7579" s="20" t="n"/>
      <c r="Q7579" s="12" t="n">
        <v>56.94</v>
      </c>
      <c r="R7579" s="31" t="n">
        <v>65.95</v>
      </c>
      <c r="S7579" s="12">
        <f>-K7579</f>
        <v/>
      </c>
      <c r="T7579" s="12" t="n">
        <v>11.90836274165025</v>
      </c>
      <c r="U7579" t="n">
        <v>29.38103084853751</v>
      </c>
      <c r="Z7579">
        <f>T7579/$W$2</f>
        <v/>
      </c>
      <c r="AA7579">
        <f>U7579/$X$2</f>
        <v/>
      </c>
      <c r="AC7579" t="n">
        <v>0.5430874653660721</v>
      </c>
      <c r="AD7579" t="n">
        <v>0.1964800642221218</v>
      </c>
      <c r="AF7579">
        <f>Z7579+0.14</f>
        <v/>
      </c>
      <c r="AG7579">
        <f>AA7579+0.1834</f>
        <v/>
      </c>
    </row>
    <row r="7580" spans="1:36">
      <c r="A7580" s="13" t="s">
        <v>7747</v>
      </c>
      <c r="B7580" t="n">
        <v>0.650602411374451</v>
      </c>
      <c r="C7580" t="n">
        <v>0.6412241950760595</v>
      </c>
      <c r="D7580" s="20" t="n">
        <v>0.6412255175602463</v>
      </c>
      <c r="E7580" s="20">
        <f>Q7580</f>
        <v/>
      </c>
      <c r="F7580" s="20">
        <f>-Q7580+0.0001</f>
        <v/>
      </c>
      <c r="G7580" s="20">
        <f>-Q7580</f>
        <v/>
      </c>
      <c r="H7580" s="20">
        <f>IF(Q7580&lt;0,0,1000)</f>
        <v/>
      </c>
      <c r="I7580" s="20">
        <f>IF(Q7580&lt;0,0,1000)</f>
        <v/>
      </c>
      <c r="J7580" s="20">
        <f>I7580</f>
        <v/>
      </c>
      <c r="K7580" s="12" t="n">
        <v>-37.6</v>
      </c>
      <c r="L7580" s="12">
        <f>SQRT(E7580^2)+1</f>
        <v/>
      </c>
      <c r="M7580" s="20">
        <f>IF(Q7580&lt;=0,0,1000)</f>
        <v/>
      </c>
      <c r="N7580" s="20" t="n"/>
      <c r="O7580" s="20" t="n"/>
      <c r="Q7580" s="12" t="n">
        <v>56.25</v>
      </c>
      <c r="R7580" s="31" t="n">
        <v>69.05</v>
      </c>
      <c r="S7580" s="12">
        <f>-K7580</f>
        <v/>
      </c>
      <c r="T7580" s="12" t="n">
        <v>12.05462636699196</v>
      </c>
      <c r="U7580" t="n">
        <v>29.72034519173315</v>
      </c>
      <c r="Z7580">
        <f>T7580/$W$2</f>
        <v/>
      </c>
      <c r="AA7580">
        <f>U7580/$X$2</f>
        <v/>
      </c>
      <c r="AC7580" t="n">
        <v>0.5409012570791816</v>
      </c>
      <c r="AD7580" t="n">
        <v>0.1922255175602463</v>
      </c>
      <c r="AF7580">
        <f>Z7580+0.14</f>
        <v/>
      </c>
      <c r="AG7580">
        <f>AA7580+0.1834</f>
        <v/>
      </c>
    </row>
    <row r="7581" spans="1:36">
      <c r="A7581" s="13" t="s">
        <v>7748</v>
      </c>
      <c r="B7581" t="n">
        <v>0.6352292206800714</v>
      </c>
      <c r="C7581" t="n">
        <v>0.6227917187188782</v>
      </c>
      <c r="D7581" s="20" t="n">
        <v>0.6227921166973749</v>
      </c>
      <c r="E7581" s="20">
        <f>Q7581</f>
        <v/>
      </c>
      <c r="F7581" s="20">
        <f>-Q7581+0.0001</f>
        <v/>
      </c>
      <c r="G7581" s="20">
        <f>-Q7581</f>
        <v/>
      </c>
      <c r="H7581" s="20">
        <f>IF(Q7581&lt;0,0,1000)</f>
        <v/>
      </c>
      <c r="I7581" s="20">
        <f>IF(Q7581&lt;0,0,1000)</f>
        <v/>
      </c>
      <c r="J7581" s="20">
        <f>I7581</f>
        <v/>
      </c>
      <c r="K7581" s="12" t="n">
        <v>-37.6</v>
      </c>
      <c r="L7581" s="12">
        <f>SQRT(E7581^2)+1</f>
        <v/>
      </c>
      <c r="M7581" s="20">
        <f>IF(Q7581&lt;=0,0,1000)</f>
        <v/>
      </c>
      <c r="N7581" s="20" t="n"/>
      <c r="O7581" s="20" t="n"/>
      <c r="Q7581" s="12" t="n">
        <v>45.79</v>
      </c>
      <c r="R7581" s="31" t="n">
        <v>65.91</v>
      </c>
      <c r="S7581" s="12">
        <f>-K7581</f>
        <v/>
      </c>
      <c r="T7581" s="12" t="n">
        <v>12.02095533436785</v>
      </c>
      <c r="U7581" t="n">
        <v>29.56401142546751</v>
      </c>
      <c r="Z7581">
        <f>T7581/$W$2</f>
        <v/>
      </c>
      <c r="AA7581">
        <f>U7581/$X$2</f>
        <v/>
      </c>
      <c r="AC7581" t="n">
        <v>0.5255283164891088</v>
      </c>
      <c r="AD7581" t="n">
        <v>0.1737921166973749</v>
      </c>
      <c r="AF7581">
        <f>Z7581+0.14</f>
        <v/>
      </c>
      <c r="AG7581">
        <f>AA7581+0.1834</f>
        <v/>
      </c>
    </row>
    <row r="7582" spans="1:36">
      <c r="A7582" s="13" t="s">
        <v>7749</v>
      </c>
      <c r="B7582" t="n">
        <v>0.6039279174968026</v>
      </c>
      <c r="C7582" t="n">
        <v>0.5898216627758884</v>
      </c>
      <c r="D7582" s="20" t="n">
        <v>0.5898211071778419</v>
      </c>
      <c r="E7582" s="20">
        <f>Q7582</f>
        <v/>
      </c>
      <c r="F7582" s="20">
        <f>-Q7582+0.0001</f>
        <v/>
      </c>
      <c r="G7582" s="20">
        <f>-Q7582</f>
        <v/>
      </c>
      <c r="H7582" s="20">
        <f>IF(Q7582&lt;0,0,1000)</f>
        <v/>
      </c>
      <c r="I7582" s="20">
        <f>IF(Q7582&lt;0,0,1000)</f>
        <v/>
      </c>
      <c r="J7582" s="20">
        <f>I7582</f>
        <v/>
      </c>
      <c r="K7582" s="12" t="n">
        <v>-37.6</v>
      </c>
      <c r="L7582" s="12">
        <f>SQRT(E7582^2)+1</f>
        <v/>
      </c>
      <c r="M7582" s="20">
        <f>IF(Q7582&lt;=0,0,1000)</f>
        <v/>
      </c>
      <c r="N7582" s="20" t="n"/>
      <c r="O7582" s="20" t="n"/>
      <c r="Q7582" s="12" t="n">
        <v>42.09</v>
      </c>
      <c r="R7582" s="31" t="n">
        <v>50.85</v>
      </c>
      <c r="S7582" s="12">
        <f>-K7582</f>
        <v/>
      </c>
      <c r="T7582" s="12" t="n">
        <v>11.64093318469762</v>
      </c>
      <c r="U7582" t="n">
        <v>28.61846035077766</v>
      </c>
      <c r="Z7582">
        <f>T7582/$W$2</f>
        <v/>
      </c>
      <c r="AA7582">
        <f>U7582/$X$2</f>
        <v/>
      </c>
      <c r="AC7582" t="n">
        <v>0.4942273853783434</v>
      </c>
      <c r="AD7582" t="n">
        <v>0.1408211071778419</v>
      </c>
      <c r="AF7582">
        <f>Z7582+0.14</f>
        <v/>
      </c>
      <c r="AG7582">
        <f>AA7582+0.1834</f>
        <v/>
      </c>
    </row>
    <row r="7583" spans="1:36">
      <c r="A7583" s="13" t="s">
        <v>7750</v>
      </c>
      <c r="B7583" t="n">
        <v>0.5522156405582798</v>
      </c>
      <c r="C7583" t="n">
        <v>0.5386457586763824</v>
      </c>
      <c r="D7583" s="20" t="n">
        <v>0.5386463758839098</v>
      </c>
      <c r="E7583" s="20">
        <f>Q7583</f>
        <v/>
      </c>
      <c r="F7583" s="20">
        <f>-Q7583+0.0001</f>
        <v/>
      </c>
      <c r="G7583" s="20">
        <f>-Q7583</f>
        <v/>
      </c>
      <c r="H7583" s="20">
        <f>IF(Q7583&lt;0,0,1000)</f>
        <v/>
      </c>
      <c r="I7583" s="20">
        <f>IF(Q7583&lt;0,0,1000)</f>
        <v/>
      </c>
      <c r="J7583" s="20">
        <f>I7583</f>
        <v/>
      </c>
      <c r="K7583" s="12" t="n">
        <v>-37.6</v>
      </c>
      <c r="L7583" s="12">
        <f>SQRT(E7583^2)+1</f>
        <v/>
      </c>
      <c r="M7583" s="20">
        <f>IF(Q7583&lt;=0,0,1000)</f>
        <v/>
      </c>
      <c r="N7583" s="20" t="n"/>
      <c r="O7583" s="20" t="n"/>
      <c r="Q7583" s="12" t="n">
        <v>43.48</v>
      </c>
      <c r="R7583" s="31" t="n">
        <v>49.15</v>
      </c>
      <c r="S7583" s="12">
        <f>-K7583</f>
        <v/>
      </c>
      <c r="T7583" s="12" t="n">
        <v>10.6605240953245</v>
      </c>
      <c r="U7583" t="n">
        <v>26.15065574468583</v>
      </c>
      <c r="Z7583">
        <f>T7583/$W$2</f>
        <v/>
      </c>
      <c r="AA7583">
        <f>U7583/$X$2</f>
        <v/>
      </c>
      <c r="AC7583" t="n">
        <v>0.4425146755489142</v>
      </c>
      <c r="AD7583" t="n">
        <v>0.08964637588390983</v>
      </c>
      <c r="AF7583">
        <f>Z7583+0.14</f>
        <v/>
      </c>
      <c r="AG7583">
        <f>AA7583+0.1834</f>
        <v/>
      </c>
    </row>
    <row r="7584" spans="1:36">
      <c r="A7584" s="13" t="s">
        <v>7751</v>
      </c>
      <c r="B7584" t="n">
        <v>0.4947347391963121</v>
      </c>
      <c r="C7584" t="n">
        <v>0.4846873624318773</v>
      </c>
      <c r="D7584" s="20" t="n">
        <v>0.4846929857160593</v>
      </c>
      <c r="E7584" s="20">
        <f>Q7584</f>
        <v/>
      </c>
      <c r="F7584" s="20">
        <f>-Q7584+0.0001</f>
        <v/>
      </c>
      <c r="G7584" s="20">
        <f>-Q7584</f>
        <v/>
      </c>
      <c r="H7584" s="20">
        <f>IF(Q7584&lt;0,0,1000)</f>
        <v/>
      </c>
      <c r="I7584" s="20">
        <f>IF(Q7584&lt;0,0,1000)</f>
        <v/>
      </c>
      <c r="J7584" s="20">
        <f>I7584</f>
        <v/>
      </c>
      <c r="K7584" s="12" t="n">
        <v>-37.6</v>
      </c>
      <c r="L7584" s="12">
        <f>SQRT(E7584^2)+1</f>
        <v/>
      </c>
      <c r="M7584" s="20">
        <f>IF(Q7584&lt;=0,0,1000)</f>
        <v/>
      </c>
      <c r="N7584" s="20" t="n"/>
      <c r="O7584" s="20" t="n"/>
      <c r="Q7584" s="12" t="n">
        <v>41.27</v>
      </c>
      <c r="R7584" s="31" t="n">
        <v>48.84</v>
      </c>
      <c r="S7584" s="12">
        <f>-K7584</f>
        <v/>
      </c>
      <c r="T7584" s="12" t="n">
        <v>9.306603026544124</v>
      </c>
      <c r="U7584" t="n">
        <v>22.76627738105775</v>
      </c>
      <c r="Z7584">
        <f>T7584/$W$2</f>
        <v/>
      </c>
      <c r="AA7584">
        <f>U7584/$X$2</f>
        <v/>
      </c>
      <c r="AC7584" t="n">
        <v>0.3850318084522915</v>
      </c>
      <c r="AD7584" t="n">
        <v>0.03569298571605933</v>
      </c>
      <c r="AF7584">
        <f>Z7584+0.14</f>
        <v/>
      </c>
      <c r="AG7584">
        <f>AA7584+0.1834</f>
        <v/>
      </c>
    </row>
    <row r="7585" spans="1:36">
      <c r="A7585" s="13" t="s">
        <v>7752</v>
      </c>
      <c r="B7585" t="n">
        <v>0.4216819247863004</v>
      </c>
      <c r="C7585" t="n">
        <v>0.4235957980330462</v>
      </c>
      <c r="D7585" s="20" t="n">
        <v>0.4236016585320508</v>
      </c>
      <c r="E7585" s="20">
        <f>Q7585</f>
        <v/>
      </c>
      <c r="F7585" s="20">
        <f>-Q7585+0.0001</f>
        <v/>
      </c>
      <c r="G7585" s="20">
        <f>-Q7585</f>
        <v/>
      </c>
      <c r="H7585" s="20">
        <f>IF(Q7585&lt;0,0,1000)</f>
        <v/>
      </c>
      <c r="I7585" s="20">
        <f>IF(Q7585&lt;0,0,1000)</f>
        <v/>
      </c>
      <c r="J7585" s="20">
        <f>I7585</f>
        <v/>
      </c>
      <c r="K7585" s="12" t="n">
        <v>-37.6</v>
      </c>
      <c r="L7585" s="12">
        <f>SQRT(E7585^2)+1</f>
        <v/>
      </c>
      <c r="M7585" s="20">
        <f>IF(Q7585&lt;=0,0,1000)</f>
        <v/>
      </c>
      <c r="N7585" s="20" t="n"/>
      <c r="O7585" s="20" t="n"/>
      <c r="Q7585" s="12" t="n">
        <v>40.21</v>
      </c>
      <c r="R7585" s="31" t="n">
        <v>46.44</v>
      </c>
      <c r="S7585" s="12">
        <f>-K7585</f>
        <v/>
      </c>
      <c r="T7585" s="12" t="n">
        <v>6.968074795937673</v>
      </c>
      <c r="U7585" t="n">
        <v>17.10796521113669</v>
      </c>
      <c r="Z7585">
        <f>T7585/$W$2</f>
        <v/>
      </c>
      <c r="AA7585">
        <f>U7585/$X$2</f>
        <v/>
      </c>
      <c r="AC7585" t="n">
        <v>0.3119795739596607</v>
      </c>
      <c r="AD7585" t="n">
        <v>0</v>
      </c>
      <c r="AF7585">
        <f>Z7585+0.14</f>
        <v/>
      </c>
      <c r="AG7585">
        <f>AA7585+0.1834</f>
        <v/>
      </c>
    </row>
    <row r="7586" spans="1:36">
      <c r="A7586" s="13" t="s">
        <v>7753</v>
      </c>
      <c r="B7586" t="n">
        <v>0.4216689508440928</v>
      </c>
      <c r="C7586" t="n">
        <v>0.4271546601034079</v>
      </c>
      <c r="D7586" s="20" t="n">
        <v>0.4271607588082108</v>
      </c>
      <c r="E7586" s="20">
        <f>Q7586</f>
        <v/>
      </c>
      <c r="F7586" s="20">
        <f>-Q7586+0.0001</f>
        <v/>
      </c>
      <c r="G7586" s="20">
        <f>-Q7586</f>
        <v/>
      </c>
      <c r="H7586" s="20">
        <f>IF(Q7586&lt;0,0,1000)</f>
        <v/>
      </c>
      <c r="I7586" s="20">
        <f>IF(Q7586&lt;0,0,1000)</f>
        <v/>
      </c>
      <c r="J7586" s="20">
        <f>I7586</f>
        <v/>
      </c>
      <c r="K7586" s="12" t="n">
        <v>-37.6</v>
      </c>
      <c r="L7586" s="12">
        <f>SQRT(E7586^2)+1</f>
        <v/>
      </c>
      <c r="M7586" s="20">
        <f>IF(Q7586&lt;=0,0,1000)</f>
        <v/>
      </c>
      <c r="N7586" s="20" t="n"/>
      <c r="O7586" s="20" t="n"/>
      <c r="Q7586" s="12" t="n">
        <v>38.31</v>
      </c>
      <c r="R7586" s="31" t="n">
        <v>40.97</v>
      </c>
      <c r="S7586" s="12">
        <f>-K7586</f>
        <v/>
      </c>
      <c r="T7586" s="12" t="n">
        <v>6.720006400407854</v>
      </c>
      <c r="U7586" t="n">
        <v>16.60626344524745</v>
      </c>
      <c r="Z7586">
        <f>T7586/$W$2</f>
        <v/>
      </c>
      <c r="AA7586">
        <f>U7586/$X$2</f>
        <v/>
      </c>
      <c r="AC7586" t="n">
        <v>0.3119666344205647</v>
      </c>
      <c r="AD7586" t="n">
        <v>0</v>
      </c>
      <c r="AF7586">
        <f>Z7586+0.14</f>
        <v/>
      </c>
      <c r="AG7586">
        <f>AA7586+0.1834</f>
        <v/>
      </c>
    </row>
    <row r="7587" spans="1:36">
      <c r="A7587" s="13" t="s">
        <v>7754</v>
      </c>
      <c r="B7587" t="n">
        <v>0.4276137855471291</v>
      </c>
      <c r="C7587" t="n">
        <v>0.4319113879726425</v>
      </c>
      <c r="D7587" s="20" t="n">
        <v>0.4319174099875976</v>
      </c>
      <c r="E7587" s="20">
        <f>Q7587</f>
        <v/>
      </c>
      <c r="F7587" s="20">
        <f>-Q7587+0.0001</f>
        <v/>
      </c>
      <c r="G7587" s="20">
        <f>-Q7587</f>
        <v/>
      </c>
      <c r="H7587" s="20">
        <f>IF(Q7587&lt;0,0,1000)</f>
        <v/>
      </c>
      <c r="I7587" s="20">
        <f>IF(Q7587&lt;0,0,1000)</f>
        <v/>
      </c>
      <c r="J7587" s="20">
        <f>I7587</f>
        <v/>
      </c>
      <c r="K7587" s="12" t="n">
        <v>-37.6</v>
      </c>
      <c r="L7587" s="12">
        <f>SQRT(E7587^2)+1</f>
        <v/>
      </c>
      <c r="M7587" s="20">
        <f>IF(Q7587&lt;=0,0,1000)</f>
        <v/>
      </c>
      <c r="N7587" s="20" t="n"/>
      <c r="O7587" s="20" t="n"/>
      <c r="Q7587" s="12" t="n">
        <v>36.78</v>
      </c>
      <c r="R7587" s="31" t="n">
        <v>39.57</v>
      </c>
      <c r="S7587" s="12">
        <f>-K7587</f>
        <v/>
      </c>
      <c r="T7587" s="12" t="n">
        <v>6.922302605128358</v>
      </c>
      <c r="U7587" t="n">
        <v>17.08703365425651</v>
      </c>
      <c r="Z7587">
        <f>T7587/$W$2</f>
        <v/>
      </c>
      <c r="AA7587">
        <f>U7587/$X$2</f>
        <v/>
      </c>
      <c r="AC7587" t="n">
        <v>0.3179114372419789</v>
      </c>
      <c r="AD7587" t="n">
        <v>0</v>
      </c>
      <c r="AF7587">
        <f>Z7587+0.14</f>
        <v/>
      </c>
      <c r="AG7587">
        <f>AA7587+0.1834</f>
        <v/>
      </c>
    </row>
    <row r="7588" spans="1:36">
      <c r="A7588" s="13" t="s">
        <v>7755</v>
      </c>
      <c r="B7588" t="n">
        <v>0.442485032273093</v>
      </c>
      <c r="C7588" t="n">
        <v>0.4481146728529381</v>
      </c>
      <c r="D7588" s="20" t="n">
        <v>0.4481213829820802</v>
      </c>
      <c r="E7588" s="20">
        <f>Q7588</f>
        <v/>
      </c>
      <c r="F7588" s="20">
        <f>-Q7588+0.0001</f>
        <v/>
      </c>
      <c r="G7588" s="20">
        <f>-Q7588</f>
        <v/>
      </c>
      <c r="H7588" s="20">
        <f>IF(Q7588&lt;0,0,1000)</f>
        <v/>
      </c>
      <c r="I7588" s="20">
        <f>IF(Q7588&lt;0,0,1000)</f>
        <v/>
      </c>
      <c r="J7588" s="20">
        <f>I7588</f>
        <v/>
      </c>
      <c r="K7588" s="12" t="n">
        <v>-37.6</v>
      </c>
      <c r="L7588" s="12">
        <f>SQRT(E7588^2)+1</f>
        <v/>
      </c>
      <c r="M7588" s="20">
        <f>IF(Q7588&lt;=0,0,1000)</f>
        <v/>
      </c>
      <c r="N7588" s="20" t="n"/>
      <c r="O7588" s="20" t="n"/>
      <c r="Q7588" s="12" t="n">
        <v>36.09</v>
      </c>
      <c r="R7588" s="31" t="n">
        <v>37.71</v>
      </c>
      <c r="S7588" s="12">
        <f>-K7588</f>
        <v/>
      </c>
      <c r="T7588" s="12" t="n">
        <v>7.053171687203706</v>
      </c>
      <c r="U7588" t="n">
        <v>17.41729761131876</v>
      </c>
      <c r="Z7588">
        <f>T7588/$W$2</f>
        <v/>
      </c>
      <c r="AA7588">
        <f>U7588/$X$2</f>
        <v/>
      </c>
      <c r="AC7588" t="n">
        <v>0.3327824083267664</v>
      </c>
      <c r="AD7588" t="n">
        <v>0</v>
      </c>
      <c r="AF7588">
        <f>Z7588+0.14</f>
        <v/>
      </c>
      <c r="AG7588">
        <f>AA7588+0.1834</f>
        <v/>
      </c>
    </row>
    <row r="7589" spans="1:36">
      <c r="A7589" s="13" t="s">
        <v>7756</v>
      </c>
      <c r="B7589" t="n">
        <v>0.474859038824563</v>
      </c>
      <c r="C7589" t="n">
        <v>0.479833667989373</v>
      </c>
      <c r="D7589" s="20" t="n">
        <v>0.4798413151390276</v>
      </c>
      <c r="E7589" s="20">
        <f>Q7589</f>
        <v/>
      </c>
      <c r="F7589" s="20">
        <f>-Q7589+0.0001</f>
        <v/>
      </c>
      <c r="G7589" s="20">
        <f>-Q7589</f>
        <v/>
      </c>
      <c r="H7589" s="20">
        <f>IF(Q7589&lt;0,0,1000)</f>
        <v/>
      </c>
      <c r="I7589" s="20">
        <f>IF(Q7589&lt;0,0,1000)</f>
        <v/>
      </c>
      <c r="J7589" s="20">
        <f>I7589</f>
        <v/>
      </c>
      <c r="K7589" s="12" t="n">
        <v>-37.6</v>
      </c>
      <c r="L7589" s="12">
        <f>SQRT(E7589^2)+1</f>
        <v/>
      </c>
      <c r="M7589" s="20">
        <f>IF(Q7589&lt;=0,0,1000)</f>
        <v/>
      </c>
      <c r="N7589" s="20" t="n"/>
      <c r="O7589" s="20" t="n"/>
      <c r="Q7589" s="12" t="n">
        <v>36.05</v>
      </c>
      <c r="R7589" s="31" t="n">
        <v>37.33</v>
      </c>
      <c r="S7589" s="12">
        <f>-K7589</f>
        <v/>
      </c>
      <c r="T7589" s="12" t="n">
        <v>7.592180342020095</v>
      </c>
      <c r="U7589" t="n">
        <v>18.66176967160074</v>
      </c>
      <c r="Z7589">
        <f>T7589/$W$2</f>
        <v/>
      </c>
      <c r="AA7589">
        <f>U7589/$X$2</f>
        <v/>
      </c>
      <c r="AC7589" t="n">
        <v>0.3651559809503871</v>
      </c>
      <c r="AD7589" t="n">
        <v>0.0308413151390276</v>
      </c>
      <c r="AF7589">
        <f>Z7589+0.14</f>
        <v/>
      </c>
      <c r="AG7589">
        <f>AA7589+0.1834</f>
        <v/>
      </c>
    </row>
    <row r="7590" spans="1:36">
      <c r="A7590" s="13" t="s">
        <v>7757</v>
      </c>
      <c r="B7590" t="n">
        <v>0.5782069768698148</v>
      </c>
      <c r="C7590" t="n">
        <v>0.588609777265869</v>
      </c>
      <c r="D7590" s="20" t="n">
        <v>0.588621921853549</v>
      </c>
      <c r="E7590" s="20">
        <f>Q7590</f>
        <v/>
      </c>
      <c r="F7590" s="20">
        <f>-Q7590+0.0001</f>
        <v/>
      </c>
      <c r="G7590" s="20">
        <f>-Q7590</f>
        <v/>
      </c>
      <c r="H7590" s="20">
        <f>IF(Q7590&lt;0,0,1000)</f>
        <v/>
      </c>
      <c r="I7590" s="20">
        <f>IF(Q7590&lt;0,0,1000)</f>
        <v/>
      </c>
      <c r="J7590" s="20">
        <f>I7590</f>
        <v/>
      </c>
      <c r="K7590" s="12" t="n">
        <v>-37.6</v>
      </c>
      <c r="L7590" s="12">
        <f>SQRT(E7590^2)+1</f>
        <v/>
      </c>
      <c r="M7590" s="20">
        <f>IF(Q7590&lt;=0,0,1000)</f>
        <v/>
      </c>
      <c r="N7590" s="20" t="n"/>
      <c r="O7590" s="20" t="n"/>
      <c r="Q7590" s="12" t="n">
        <v>36.09</v>
      </c>
      <c r="R7590" s="31" t="n">
        <v>37.86</v>
      </c>
      <c r="S7590" s="12">
        <f>-K7590</f>
        <v/>
      </c>
      <c r="T7590" s="12" t="n">
        <v>8.951015305618583</v>
      </c>
      <c r="U7590" t="n">
        <v>22.1292728252864</v>
      </c>
      <c r="Z7590">
        <f>T7590/$W$2</f>
        <v/>
      </c>
      <c r="AA7590">
        <f>U7590/$X$2</f>
        <v/>
      </c>
      <c r="AC7590" t="n">
        <v>0.4685020651912671</v>
      </c>
      <c r="AD7590" t="n">
        <v>0.139621921853549</v>
      </c>
      <c r="AF7590">
        <f>Z7590+0.14</f>
        <v/>
      </c>
      <c r="AG7590">
        <f>AA7590+0.1834</f>
        <v/>
      </c>
    </row>
    <row r="7591" spans="1:36">
      <c r="A7591" s="13" t="s">
        <v>7758</v>
      </c>
      <c r="B7591" t="n">
        <v>0.7573001917400749</v>
      </c>
      <c r="C7591" t="n">
        <v>0.7511337316830474</v>
      </c>
      <c r="D7591" s="20" t="n">
        <v>0.7511483609483324</v>
      </c>
      <c r="E7591" s="20">
        <f>Q7591</f>
        <v/>
      </c>
      <c r="F7591" s="20">
        <f>-Q7591+0.0001</f>
        <v/>
      </c>
      <c r="G7591" s="20">
        <f>-Q7591</f>
        <v/>
      </c>
      <c r="H7591" s="20">
        <f>IF(Q7591&lt;0,0,1000)</f>
        <v/>
      </c>
      <c r="I7591" s="20">
        <f>IF(Q7591&lt;0,0,1000)</f>
        <v/>
      </c>
      <c r="J7591" s="20">
        <f>I7591</f>
        <v/>
      </c>
      <c r="K7591" s="12" t="n">
        <v>-37.6</v>
      </c>
      <c r="L7591" s="12">
        <f>SQRT(E7591^2)+1</f>
        <v/>
      </c>
      <c r="M7591" s="20">
        <f>IF(Q7591&lt;=0,0,1000)</f>
        <v/>
      </c>
      <c r="N7591" s="20" t="n"/>
      <c r="O7591" s="20" t="n"/>
      <c r="Q7591" s="12" t="n">
        <v>36.33</v>
      </c>
      <c r="R7591" s="31" t="n">
        <v>38.81</v>
      </c>
      <c r="S7591" s="12">
        <f>-K7591</f>
        <v/>
      </c>
      <c r="T7591" s="12" t="n">
        <v>13.19257118648426</v>
      </c>
      <c r="U7591" t="n">
        <v>32.09568310814569</v>
      </c>
      <c r="Z7591">
        <f>T7591/$W$2</f>
        <v/>
      </c>
      <c r="AA7591">
        <f>U7591/$X$2</f>
        <v/>
      </c>
      <c r="AC7591" t="n">
        <v>0.6475932699926092</v>
      </c>
      <c r="AD7591" t="n">
        <v>0.3021483609483324</v>
      </c>
      <c r="AF7591">
        <f>Z7591+0.14</f>
        <v/>
      </c>
      <c r="AG7591">
        <f>AA7591+0.1834</f>
        <v/>
      </c>
    </row>
    <row r="7592" spans="1:36">
      <c r="A7592" s="13" t="s">
        <v>7759</v>
      </c>
      <c r="B7592" t="n">
        <v>0.7748156593868543</v>
      </c>
      <c r="C7592" t="n">
        <v>0.7712011201322819</v>
      </c>
      <c r="D7592" s="20" t="n">
        <v>0.77120379603683</v>
      </c>
      <c r="E7592" s="20">
        <f>Q7592</f>
        <v/>
      </c>
      <c r="F7592" s="20">
        <f>-Q7592+0.0001</f>
        <v/>
      </c>
      <c r="G7592" s="20">
        <f>-Q7592</f>
        <v/>
      </c>
      <c r="H7592" s="20">
        <f>IF(Q7592&lt;0,0,1000)</f>
        <v/>
      </c>
      <c r="I7592" s="20">
        <f>IF(Q7592&lt;0,0,1000)</f>
        <v/>
      </c>
      <c r="J7592" s="20">
        <f>I7592</f>
        <v/>
      </c>
      <c r="K7592" s="12" t="n">
        <v>-37.6</v>
      </c>
      <c r="L7592" s="12">
        <f>SQRT(E7592^2)+1</f>
        <v/>
      </c>
      <c r="M7592" s="20">
        <f>IF(Q7592&lt;=0,0,1000)</f>
        <v/>
      </c>
      <c r="N7592" s="20" t="n"/>
      <c r="O7592" s="20" t="n"/>
      <c r="Q7592" s="12" t="n">
        <v>38.38</v>
      </c>
      <c r="R7592" s="31" t="n">
        <v>40.19</v>
      </c>
      <c r="S7592" s="12">
        <f>-K7592</f>
        <v/>
      </c>
      <c r="T7592" s="12" t="n">
        <v>13.506978995181</v>
      </c>
      <c r="U7592" t="n">
        <v>33.20189308989159</v>
      </c>
      <c r="Z7592">
        <f>T7592/$W$2</f>
        <v/>
      </c>
      <c r="AA7592">
        <f>U7592/$X$2</f>
        <v/>
      </c>
      <c r="AC7592" t="n">
        <v>0.6651144055594872</v>
      </c>
      <c r="AD7592" t="n">
        <v>0.32220379603683</v>
      </c>
      <c r="AF7592">
        <f>Z7592+0.14</f>
        <v/>
      </c>
      <c r="AG7592">
        <f>AA7592+0.1834</f>
        <v/>
      </c>
    </row>
    <row r="7593" spans="1:36">
      <c r="A7593" s="13" t="s">
        <v>7760</v>
      </c>
      <c r="B7593" t="n">
        <v>0.7345636805593657</v>
      </c>
      <c r="C7593" t="n">
        <v>0.729881744898368</v>
      </c>
      <c r="D7593" s="20" t="n">
        <v>0.7298858684516546</v>
      </c>
      <c r="E7593" s="20">
        <f>Q7593</f>
        <v/>
      </c>
      <c r="F7593" s="20">
        <f>-Q7593+0.0001</f>
        <v/>
      </c>
      <c r="G7593" s="20">
        <f>-Q7593</f>
        <v/>
      </c>
      <c r="H7593" s="20">
        <f>IF(Q7593&lt;0,0,1000)</f>
        <v/>
      </c>
      <c r="I7593" s="20">
        <f>IF(Q7593&lt;0,0,1000)</f>
        <v/>
      </c>
      <c r="J7593" s="20">
        <f>I7593</f>
        <v/>
      </c>
      <c r="K7593" s="12" t="n">
        <v>-37.6</v>
      </c>
      <c r="L7593" s="12">
        <f>SQRT(E7593^2)+1</f>
        <v/>
      </c>
      <c r="M7593" s="20">
        <f>IF(Q7593&lt;=0,0,1000)</f>
        <v/>
      </c>
      <c r="N7593" s="20" t="n"/>
      <c r="O7593" s="20" t="n"/>
      <c r="Q7593" s="12" t="n">
        <v>42.21</v>
      </c>
      <c r="R7593" s="31" t="n">
        <v>43.65</v>
      </c>
      <c r="S7593" s="12">
        <f>-K7593</f>
        <v/>
      </c>
      <c r="T7593" s="12" t="n">
        <v>12.81184120685396</v>
      </c>
      <c r="U7593" t="n">
        <v>31.36709206895177</v>
      </c>
      <c r="Z7593">
        <f>T7593/$W$2</f>
        <v/>
      </c>
      <c r="AA7593">
        <f>U7593/$X$2</f>
        <v/>
      </c>
      <c r="AC7593" t="n">
        <v>0.6248616134231799</v>
      </c>
      <c r="AD7593" t="n">
        <v>0.2808858684516546</v>
      </c>
      <c r="AF7593">
        <f>Z7593+0.14</f>
        <v/>
      </c>
      <c r="AG7593">
        <f>AA7593+0.1834</f>
        <v/>
      </c>
    </row>
    <row r="7594" spans="1:36">
      <c r="A7594" s="13" t="s">
        <v>7761</v>
      </c>
      <c r="B7594" t="n">
        <v>0.7248809751139937</v>
      </c>
      <c r="C7594" t="n">
        <v>0.7171352289695982</v>
      </c>
      <c r="D7594" s="20" t="n">
        <v>0.7171400246318111</v>
      </c>
      <c r="E7594" s="20">
        <f>Q7594</f>
        <v/>
      </c>
      <c r="F7594" s="20">
        <f>-Q7594+0.0001</f>
        <v/>
      </c>
      <c r="G7594" s="20">
        <f>-Q7594</f>
        <v/>
      </c>
      <c r="H7594" s="20">
        <f>IF(Q7594&lt;0,0,1000)</f>
        <v/>
      </c>
      <c r="I7594" s="20">
        <f>IF(Q7594&lt;0,0,1000)</f>
        <v/>
      </c>
      <c r="J7594" s="20">
        <f>I7594</f>
        <v/>
      </c>
      <c r="K7594" s="12" t="n">
        <v>-37.6</v>
      </c>
      <c r="L7594" s="12">
        <f>SQRT(E7594^2)+1</f>
        <v/>
      </c>
      <c r="M7594" s="20">
        <f>IF(Q7594&lt;=0,0,1000)</f>
        <v/>
      </c>
      <c r="N7594" s="20" t="n"/>
      <c r="O7594" s="20" t="n"/>
      <c r="Q7594" s="12" t="n">
        <v>45.77</v>
      </c>
      <c r="R7594" s="31" t="n">
        <v>47.44</v>
      </c>
      <c r="S7594" s="12">
        <f>-K7594</f>
        <v/>
      </c>
      <c r="T7594" s="12" t="n">
        <v>12.92454456409414</v>
      </c>
      <c r="U7594" t="n">
        <v>31.61332519702081</v>
      </c>
      <c r="Z7594">
        <f>T7594/$W$2</f>
        <v/>
      </c>
      <c r="AA7594">
        <f>U7594/$X$2</f>
        <v/>
      </c>
      <c r="AC7594" t="n">
        <v>0.6151783418742861</v>
      </c>
      <c r="AD7594" t="n">
        <v>0.2681400246318111</v>
      </c>
      <c r="AF7594">
        <f>Z7594+0.14</f>
        <v/>
      </c>
      <c r="AG7594">
        <f>AA7594+0.1834</f>
        <v/>
      </c>
    </row>
    <row r="7595" spans="1:36">
      <c r="A7595" s="13" t="s">
        <v>7762</v>
      </c>
      <c r="B7595" t="n">
        <v>0.7018667813428474</v>
      </c>
      <c r="C7595" t="n">
        <v>0.6935016302284396</v>
      </c>
      <c r="D7595" s="20" t="n">
        <v>0.6935059906276012</v>
      </c>
      <c r="E7595" s="20">
        <f>Q7595</f>
        <v/>
      </c>
      <c r="F7595" s="20">
        <f>-Q7595+0.0001</f>
        <v/>
      </c>
      <c r="G7595" s="20">
        <f>-Q7595</f>
        <v/>
      </c>
      <c r="H7595" s="20">
        <f>IF(Q7595&lt;0,0,1000)</f>
        <v/>
      </c>
      <c r="I7595" s="20">
        <f>IF(Q7595&lt;0,0,1000)</f>
        <v/>
      </c>
      <c r="J7595" s="20">
        <f>I7595</f>
        <v/>
      </c>
      <c r="K7595" s="12" t="n">
        <v>-37.6</v>
      </c>
      <c r="L7595" s="12">
        <f>SQRT(E7595^2)+1</f>
        <v/>
      </c>
      <c r="M7595" s="20">
        <f>IF(Q7595&lt;=0,0,1000)</f>
        <v/>
      </c>
      <c r="N7595" s="20" t="n"/>
      <c r="O7595" s="20" t="n"/>
      <c r="Q7595" s="12" t="n">
        <v>46.52</v>
      </c>
      <c r="R7595" s="31" t="n">
        <v>52</v>
      </c>
      <c r="S7595" s="12">
        <f>-K7595</f>
        <v/>
      </c>
      <c r="T7595" s="12" t="n">
        <v>12.6330854202284</v>
      </c>
      <c r="U7595" t="n">
        <v>30.93577866779253</v>
      </c>
      <c r="Z7595">
        <f>T7595/$W$2</f>
        <v/>
      </c>
      <c r="AA7595">
        <f>U7595/$X$2</f>
        <v/>
      </c>
      <c r="AC7595" t="n">
        <v>0.5921643400619269</v>
      </c>
      <c r="AD7595" t="n">
        <v>0.2445059906276012</v>
      </c>
      <c r="AF7595">
        <f>Z7595+0.14</f>
        <v/>
      </c>
      <c r="AG7595">
        <f>AA7595+0.1834</f>
        <v/>
      </c>
    </row>
    <row r="7596" spans="1:36">
      <c r="A7596" s="13" t="s">
        <v>7763</v>
      </c>
      <c r="B7596" t="n">
        <v>0.6801479635684655</v>
      </c>
      <c r="C7596" t="n">
        <v>0.6731538038022823</v>
      </c>
      <c r="D7596" s="20" t="n">
        <v>0.6731578336759537</v>
      </c>
      <c r="E7596" s="20">
        <f>Q7596</f>
        <v/>
      </c>
      <c r="F7596" s="20">
        <f>-Q7596+0.0001</f>
        <v/>
      </c>
      <c r="G7596" s="20">
        <f>-Q7596</f>
        <v/>
      </c>
      <c r="H7596" s="20">
        <f>IF(Q7596&lt;0,0,1000)</f>
        <v/>
      </c>
      <c r="I7596" s="20">
        <f>IF(Q7596&lt;0,0,1000)</f>
        <v/>
      </c>
      <c r="J7596" s="20">
        <f>I7596</f>
        <v/>
      </c>
      <c r="K7596" s="12" t="n">
        <v>-37.6</v>
      </c>
      <c r="L7596" s="12">
        <f>SQRT(E7596^2)+1</f>
        <v/>
      </c>
      <c r="M7596" s="20">
        <f>IF(Q7596&lt;=0,0,1000)</f>
        <v/>
      </c>
      <c r="N7596" s="20" t="n"/>
      <c r="O7596" s="20" t="n"/>
      <c r="Q7596" s="12" t="n">
        <v>43.34</v>
      </c>
      <c r="R7596" s="31" t="n">
        <v>53.7</v>
      </c>
      <c r="S7596" s="12">
        <f>-K7596</f>
        <v/>
      </c>
      <c r="T7596" s="12" t="n">
        <v>12.19877203107227</v>
      </c>
      <c r="U7596" t="n">
        <v>29.94020101956703</v>
      </c>
      <c r="Z7596">
        <f>T7596/$W$2</f>
        <v/>
      </c>
      <c r="AA7596">
        <f>U7596/$X$2</f>
        <v/>
      </c>
      <c r="AC7596" t="n">
        <v>0.5704457769707166</v>
      </c>
      <c r="AD7596" t="n">
        <v>0.2241578336759537</v>
      </c>
      <c r="AF7596">
        <f>Z7596+0.14</f>
        <v/>
      </c>
      <c r="AG7596">
        <f>AA7596+0.1834</f>
        <v/>
      </c>
    </row>
    <row r="7597" spans="1:36">
      <c r="A7597" s="13" t="s">
        <v>7764</v>
      </c>
      <c r="B7597" t="n">
        <v>0.6551778557728709</v>
      </c>
      <c r="C7597" t="n">
        <v>0.6477447997438762</v>
      </c>
      <c r="D7597" s="20" t="n">
        <v>0.6477492031946327</v>
      </c>
      <c r="E7597" s="20">
        <f>Q7597</f>
        <v/>
      </c>
      <c r="F7597" s="20">
        <f>-Q7597+0.0001</f>
        <v/>
      </c>
      <c r="G7597" s="20">
        <f>-Q7597</f>
        <v/>
      </c>
      <c r="H7597" s="20">
        <f>IF(Q7597&lt;0,0,1000)</f>
        <v/>
      </c>
      <c r="I7597" s="20">
        <f>IF(Q7597&lt;0,0,1000)</f>
        <v/>
      </c>
      <c r="J7597" s="20">
        <f>I7597</f>
        <v/>
      </c>
      <c r="K7597" s="12" t="n">
        <v>-37.6</v>
      </c>
      <c r="L7597" s="12">
        <f>SQRT(E7597^2)+1</f>
        <v/>
      </c>
      <c r="M7597" s="20">
        <f>IF(Q7597&lt;=0,0,1000)</f>
        <v/>
      </c>
      <c r="N7597" s="20" t="n"/>
      <c r="O7597" s="20" t="n"/>
      <c r="Q7597" s="12" t="n">
        <v>39.94</v>
      </c>
      <c r="R7597" s="31" t="n">
        <v>52.79</v>
      </c>
      <c r="S7597" s="12">
        <f>-K7597</f>
        <v/>
      </c>
      <c r="T7597" s="12" t="n">
        <v>11.8390030195262</v>
      </c>
      <c r="U7597" t="n">
        <v>29.07438747767133</v>
      </c>
      <c r="Z7597">
        <f>T7597/$W$2</f>
        <v/>
      </c>
      <c r="AA7597">
        <f>U7597/$X$2</f>
        <v/>
      </c>
      <c r="AC7597" t="n">
        <v>0.5454754246489767</v>
      </c>
      <c r="AD7597" t="n">
        <v>0.1987492031946327</v>
      </c>
      <c r="AF7597">
        <f>Z7597+0.14</f>
        <v/>
      </c>
      <c r="AG7597">
        <f>AA7597+0.1834</f>
        <v/>
      </c>
    </row>
    <row r="7598" spans="1:36">
      <c r="A7598" s="13" t="s">
        <v>7765</v>
      </c>
      <c r="B7598" t="n">
        <v>0.6381602321041685</v>
      </c>
      <c r="C7598" t="n">
        <v>0.6293618306834945</v>
      </c>
      <c r="D7598" s="20" t="n">
        <v>0.6293653710614434</v>
      </c>
      <c r="E7598" s="20">
        <f>Q7598</f>
        <v/>
      </c>
      <c r="F7598" s="20">
        <f>-Q7598+0.0001</f>
        <v/>
      </c>
      <c r="G7598" s="20">
        <f>-Q7598</f>
        <v/>
      </c>
      <c r="H7598" s="20">
        <f>IF(Q7598&lt;0,0,1000)</f>
        <v/>
      </c>
      <c r="I7598" s="20">
        <f>IF(Q7598&lt;0,0,1000)</f>
        <v/>
      </c>
      <c r="J7598" s="20">
        <f>I7598</f>
        <v/>
      </c>
      <c r="K7598" s="12" t="n">
        <v>-37.6</v>
      </c>
      <c r="L7598" s="12">
        <f>SQRT(E7598^2)+1</f>
        <v/>
      </c>
      <c r="M7598" s="20">
        <f>IF(Q7598&lt;=0,0,1000)</f>
        <v/>
      </c>
      <c r="N7598" s="20" t="n"/>
      <c r="O7598" s="20" t="n"/>
      <c r="Q7598" s="12" t="n">
        <v>40.86</v>
      </c>
      <c r="R7598" s="31" t="n">
        <v>54.25</v>
      </c>
      <c r="S7598" s="12">
        <f>-K7598</f>
        <v/>
      </c>
      <c r="T7598" s="12" t="n">
        <v>11.68196012103583</v>
      </c>
      <c r="U7598" t="n">
        <v>28.68828189825888</v>
      </c>
      <c r="Z7598">
        <f>T7598/$W$2</f>
        <v/>
      </c>
      <c r="AA7598">
        <f>U7598/$X$2</f>
        <v/>
      </c>
      <c r="AC7598" t="n">
        <v>0.5284581042375104</v>
      </c>
      <c r="AD7598" t="n">
        <v>0.1803653710614434</v>
      </c>
      <c r="AF7598">
        <f>Z7598+0.14</f>
        <v/>
      </c>
      <c r="AG7598">
        <f>AA7598+0.1834</f>
        <v/>
      </c>
    </row>
    <row r="7599" spans="1:36">
      <c r="A7599" s="13" t="s">
        <v>7766</v>
      </c>
      <c r="B7599" t="n">
        <v>0.6273094457835455</v>
      </c>
      <c r="C7599" t="n">
        <v>0.6191086764038252</v>
      </c>
      <c r="D7599" s="20" t="n">
        <v>0.6191119468402254</v>
      </c>
      <c r="E7599" s="20">
        <f>Q7599</f>
        <v/>
      </c>
      <c r="F7599" s="20">
        <f>-Q7599+0.0001</f>
        <v/>
      </c>
      <c r="G7599" s="20">
        <f>-Q7599</f>
        <v/>
      </c>
      <c r="H7599" s="20">
        <f>IF(Q7599&lt;0,0,1000)</f>
        <v/>
      </c>
      <c r="I7599" s="20">
        <f>IF(Q7599&lt;0,0,1000)</f>
        <v/>
      </c>
      <c r="J7599" s="20">
        <f>I7599</f>
        <v/>
      </c>
      <c r="K7599" s="12" t="n">
        <v>-37.6</v>
      </c>
      <c r="L7599" s="12">
        <f>SQRT(E7599^2)+1</f>
        <v/>
      </c>
      <c r="M7599" s="20">
        <f>IF(Q7599&lt;=0,0,1000)</f>
        <v/>
      </c>
      <c r="N7599" s="20" t="n"/>
      <c r="O7599" s="20" t="n"/>
      <c r="Q7599" s="12" t="n">
        <v>36.09</v>
      </c>
      <c r="R7599" s="31" t="n">
        <v>49.92</v>
      </c>
      <c r="S7599" s="12">
        <f>-K7599</f>
        <v/>
      </c>
      <c r="T7599" s="12" t="n">
        <v>11.45349009990018</v>
      </c>
      <c r="U7599" t="n">
        <v>28.14316075934782</v>
      </c>
      <c r="Z7599">
        <f>T7599/$W$2</f>
        <v/>
      </c>
      <c r="AA7599">
        <f>U7599/$X$2</f>
        <v/>
      </c>
      <c r="AC7599" t="n">
        <v>0.517607469121819</v>
      </c>
      <c r="AD7599" t="n">
        <v>0.1701119468402254</v>
      </c>
      <c r="AF7599">
        <f>Z7599+0.14</f>
        <v/>
      </c>
      <c r="AG7599">
        <f>AA7599+0.1834</f>
        <v/>
      </c>
    </row>
    <row r="7600" spans="1:36">
      <c r="A7600" s="13" t="s">
        <v>7767</v>
      </c>
      <c r="B7600" t="n">
        <v>0.6153485848268211</v>
      </c>
      <c r="C7600" t="n">
        <v>0.6058982501337429</v>
      </c>
      <c r="D7600" s="20" t="n">
        <v>0.6058991750076775</v>
      </c>
      <c r="E7600" s="20">
        <f>Q7600</f>
        <v/>
      </c>
      <c r="F7600" s="20">
        <f>-Q7600+0.0001</f>
        <v/>
      </c>
      <c r="G7600" s="20">
        <f>-Q7600</f>
        <v/>
      </c>
      <c r="H7600" s="20">
        <f>IF(Q7600&lt;0,0,1000)</f>
        <v/>
      </c>
      <c r="I7600" s="20">
        <f>IF(Q7600&lt;0,0,1000)</f>
        <v/>
      </c>
      <c r="J7600" s="20">
        <f>I7600</f>
        <v/>
      </c>
      <c r="K7600" s="12" t="n">
        <v>-37.6</v>
      </c>
      <c r="L7600" s="12">
        <f>SQRT(E7600^2)+1</f>
        <v/>
      </c>
      <c r="M7600" s="20">
        <f>IF(Q7600&lt;=0,0,1000)</f>
        <v/>
      </c>
      <c r="N7600" s="20" t="n"/>
      <c r="O7600" s="20" t="n"/>
      <c r="Q7600" s="12" t="n">
        <v>38.06</v>
      </c>
      <c r="R7600" s="31" t="n">
        <v>46.87</v>
      </c>
      <c r="S7600" s="12">
        <f>-K7600</f>
        <v/>
      </c>
      <c r="T7600" s="12" t="n">
        <v>11.4241990285202</v>
      </c>
      <c r="U7600" t="n">
        <v>28.13358920527012</v>
      </c>
      <c r="Z7600">
        <f>T7600/$W$2</f>
        <v/>
      </c>
      <c r="AA7600">
        <f>U7600/$X$2</f>
        <v/>
      </c>
      <c r="AC7600" t="n">
        <v>0.5056475163109005</v>
      </c>
      <c r="AD7600" t="n">
        <v>0.1568991750076775</v>
      </c>
      <c r="AF7600">
        <f>Z7600+0.14</f>
        <v/>
      </c>
      <c r="AG7600">
        <f>AA7600+0.1834</f>
        <v/>
      </c>
    </row>
    <row r="7601" spans="1:36">
      <c r="A7601" s="13" t="s">
        <v>7768</v>
      </c>
      <c r="B7601" t="n">
        <v>0.622695216864957</v>
      </c>
      <c r="C7601" t="n">
        <v>0.6135082001294803</v>
      </c>
      <c r="D7601" s="20" t="n">
        <v>0.613508998688052</v>
      </c>
      <c r="E7601" s="20">
        <f>Q7601</f>
        <v/>
      </c>
      <c r="F7601" s="20">
        <f>-Q7601+0.0001</f>
        <v/>
      </c>
      <c r="G7601" s="20">
        <f>-Q7601</f>
        <v/>
      </c>
      <c r="H7601" s="20">
        <f>IF(Q7601&lt;0,0,1000)</f>
        <v/>
      </c>
      <c r="I7601" s="20">
        <f>IF(Q7601&lt;0,0,1000)</f>
        <v/>
      </c>
      <c r="J7601" s="20">
        <f>I7601</f>
        <v/>
      </c>
      <c r="K7601" s="12" t="n">
        <v>-37.6</v>
      </c>
      <c r="L7601" s="12">
        <f>SQRT(E7601^2)+1</f>
        <v/>
      </c>
      <c r="M7601" s="20">
        <f>IF(Q7601&lt;=0,0,1000)</f>
        <v/>
      </c>
      <c r="N7601" s="20" t="n"/>
      <c r="O7601" s="20" t="n"/>
      <c r="Q7601" s="12" t="n">
        <v>45.9</v>
      </c>
      <c r="R7601" s="31" t="n">
        <v>49.92</v>
      </c>
      <c r="S7601" s="12">
        <f>-K7601</f>
        <v/>
      </c>
      <c r="T7601" s="12" t="n">
        <v>11.53421503913058</v>
      </c>
      <c r="U7601" t="n">
        <v>28.41652084753416</v>
      </c>
      <c r="Z7601">
        <f>T7601/$W$2</f>
        <v/>
      </c>
      <c r="AA7601">
        <f>U7601/$X$2</f>
        <v/>
      </c>
      <c r="AC7601" t="n">
        <v>0.5129942170750186</v>
      </c>
      <c r="AD7601" t="n">
        <v>0.164508998688052</v>
      </c>
      <c r="AF7601">
        <f>Z7601+0.14</f>
        <v/>
      </c>
      <c r="AG7601">
        <f>AA7601+0.1834</f>
        <v/>
      </c>
    </row>
    <row r="7602" spans="1:36">
      <c r="A7602" s="13" t="s">
        <v>7769</v>
      </c>
      <c r="B7602" t="n">
        <v>0.6383605675798606</v>
      </c>
      <c r="C7602" t="n">
        <v>0.6280357165250697</v>
      </c>
      <c r="D7602" s="20" t="n">
        <v>0.6280346698566759</v>
      </c>
      <c r="E7602" s="20">
        <f>Q7602</f>
        <v/>
      </c>
      <c r="F7602" s="20">
        <f>-Q7602+0.0001</f>
        <v/>
      </c>
      <c r="G7602" s="20">
        <f>-Q7602</f>
        <v/>
      </c>
      <c r="H7602" s="20">
        <f>IF(Q7602&lt;0,0,1000)</f>
        <v/>
      </c>
      <c r="I7602" s="20">
        <f>IF(Q7602&lt;0,0,1000)</f>
        <v/>
      </c>
      <c r="J7602" s="20">
        <f>I7602</f>
        <v/>
      </c>
      <c r="K7602" s="12" t="n">
        <v>-37.6</v>
      </c>
      <c r="L7602" s="12">
        <f>SQRT(E7602^2)+1</f>
        <v/>
      </c>
      <c r="M7602" s="20">
        <f>IF(Q7602&lt;=0,0,1000)</f>
        <v/>
      </c>
      <c r="N7602" s="20" t="n"/>
      <c r="O7602" s="20" t="n"/>
      <c r="Q7602" s="12" t="n">
        <v>51.17</v>
      </c>
      <c r="R7602" s="31" t="n">
        <v>56.18</v>
      </c>
      <c r="S7602" s="12">
        <f>-K7602</f>
        <v/>
      </c>
      <c r="T7602" s="12" t="n">
        <v>12.00045289798681</v>
      </c>
      <c r="U7602" t="n">
        <v>29.65993066129032</v>
      </c>
      <c r="Z7602">
        <f>T7602/$W$2</f>
        <v/>
      </c>
      <c r="AA7602">
        <f>U7602/$X$2</f>
        <v/>
      </c>
      <c r="AC7602" t="n">
        <v>0.528660342394478</v>
      </c>
      <c r="AD7602" t="n">
        <v>0.1790346698566759</v>
      </c>
      <c r="AF7602">
        <f>Z7602+0.14</f>
        <v/>
      </c>
      <c r="AG7602">
        <f>AA7602+0.1834</f>
        <v/>
      </c>
    </row>
    <row r="7603" spans="1:36">
      <c r="A7603" s="13" t="s">
        <v>7770</v>
      </c>
      <c r="B7603" t="n">
        <v>0.6460983947050633</v>
      </c>
      <c r="C7603" t="n">
        <v>0.633263081822107</v>
      </c>
      <c r="D7603" s="20" t="n">
        <v>0.6332614331483263</v>
      </c>
      <c r="E7603" s="20">
        <f>Q7603</f>
        <v/>
      </c>
      <c r="F7603" s="20">
        <f>-Q7603+0.0001</f>
        <v/>
      </c>
      <c r="G7603" s="20">
        <f>-Q7603</f>
        <v/>
      </c>
      <c r="H7603" s="20">
        <f>IF(Q7603&lt;0,0,1000)</f>
        <v/>
      </c>
      <c r="I7603" s="20">
        <f>IF(Q7603&lt;0,0,1000)</f>
        <v/>
      </c>
      <c r="J7603" s="20">
        <f>I7603</f>
        <v/>
      </c>
      <c r="K7603" s="12" t="n">
        <v>-37.6</v>
      </c>
      <c r="L7603" s="12">
        <f>SQRT(E7603^2)+1</f>
        <v/>
      </c>
      <c r="M7603" s="20">
        <f>IF(Q7603&lt;=0,0,1000)</f>
        <v/>
      </c>
      <c r="N7603" s="20" t="n"/>
      <c r="O7603" s="20" t="n"/>
      <c r="Q7603" s="12" t="n">
        <v>48.32</v>
      </c>
      <c r="R7603" s="31" t="n">
        <v>70.94</v>
      </c>
      <c r="S7603" s="12">
        <f>-K7603</f>
        <v/>
      </c>
      <c r="T7603" s="12" t="n">
        <v>12.35801841954781</v>
      </c>
      <c r="U7603" t="n">
        <v>30.51829714215985</v>
      </c>
      <c r="Z7603">
        <f>T7603/$W$2</f>
        <v/>
      </c>
      <c r="AA7603">
        <f>U7603/$X$2</f>
        <v/>
      </c>
      <c r="AC7603" t="n">
        <v>0.5363982943251597</v>
      </c>
      <c r="AD7603" t="n">
        <v>0.1842614331483263</v>
      </c>
      <c r="AF7603">
        <f>Z7603+0.14</f>
        <v/>
      </c>
      <c r="AG7603">
        <f>AA7603+0.1834</f>
        <v/>
      </c>
    </row>
    <row r="7604" spans="1:36">
      <c r="A7604" s="13" t="s">
        <v>7771</v>
      </c>
      <c r="B7604" t="n">
        <v>0.646417658720068</v>
      </c>
      <c r="C7604" t="n">
        <v>0.6318921533378825</v>
      </c>
      <c r="D7604" s="20" t="n">
        <v>0.6318901402833162</v>
      </c>
      <c r="E7604" s="20">
        <f>Q7604</f>
        <v/>
      </c>
      <c r="F7604" s="20">
        <f>-Q7604+0.0001</f>
        <v/>
      </c>
      <c r="G7604" s="20">
        <f>-Q7604</f>
        <v/>
      </c>
      <c r="H7604" s="20">
        <f>IF(Q7604&lt;0,0,1000)</f>
        <v/>
      </c>
      <c r="I7604" s="20">
        <f>IF(Q7604&lt;0,0,1000)</f>
        <v/>
      </c>
      <c r="J7604" s="20">
        <f>I7604</f>
        <v/>
      </c>
      <c r="K7604" s="12" t="n">
        <v>-37.6</v>
      </c>
      <c r="L7604" s="12">
        <f>SQRT(E7604^2)+1</f>
        <v/>
      </c>
      <c r="M7604" s="20">
        <f>IF(Q7604&lt;=0,0,1000)</f>
        <v/>
      </c>
      <c r="N7604" s="20" t="n"/>
      <c r="O7604" s="20" t="n"/>
      <c r="Q7604" s="12" t="n">
        <v>39.15</v>
      </c>
      <c r="R7604" s="31" t="n">
        <v>75</v>
      </c>
      <c r="S7604" s="12">
        <f>-K7604</f>
        <v/>
      </c>
      <c r="T7604" s="12" t="n">
        <v>12.50974057308814</v>
      </c>
      <c r="U7604" t="n">
        <v>30.87036549136473</v>
      </c>
      <c r="Z7604">
        <f>T7604/$W$2</f>
        <v/>
      </c>
      <c r="AA7604">
        <f>U7604/$X$2</f>
        <v/>
      </c>
      <c r="AC7604" t="n">
        <v>0.5367176719898208</v>
      </c>
      <c r="AD7604" t="n">
        <v>0.1828901402833162</v>
      </c>
      <c r="AF7604">
        <f>Z7604+0.14</f>
        <v/>
      </c>
      <c r="AG7604">
        <f>AA7604+0.1834</f>
        <v/>
      </c>
    </row>
    <row r="7605" spans="1:36">
      <c r="A7605" s="13" t="s">
        <v>7772</v>
      </c>
      <c r="B7605" t="n">
        <v>0.6398970670907116</v>
      </c>
      <c r="C7605" t="n">
        <v>0.6238496531536497</v>
      </c>
      <c r="D7605" s="20" t="n">
        <v>0.6238476120513698</v>
      </c>
      <c r="E7605" s="20">
        <f>Q7605</f>
        <v/>
      </c>
      <c r="F7605" s="20">
        <f>-Q7605+0.0001</f>
        <v/>
      </c>
      <c r="G7605" s="20">
        <f>-Q7605</f>
        <v/>
      </c>
      <c r="H7605" s="20">
        <f>IF(Q7605&lt;0,0,1000)</f>
        <v/>
      </c>
      <c r="I7605" s="20">
        <f>IF(Q7605&lt;0,0,1000)</f>
        <v/>
      </c>
      <c r="J7605" s="20">
        <f>I7605</f>
        <v/>
      </c>
      <c r="K7605" s="12" t="n">
        <v>-37.6</v>
      </c>
      <c r="L7605" s="12">
        <f>SQRT(E7605^2)+1</f>
        <v/>
      </c>
      <c r="M7605" s="20">
        <f>IF(Q7605&lt;=0,0,1000)</f>
        <v/>
      </c>
      <c r="N7605" s="20" t="n"/>
      <c r="O7605" s="20" t="n"/>
      <c r="Q7605" s="12" t="n">
        <v>36.1</v>
      </c>
      <c r="R7605" s="31" t="n">
        <v>64.98</v>
      </c>
      <c r="S7605" s="12">
        <f>-K7605</f>
        <v/>
      </c>
      <c r="T7605" s="12" t="n">
        <v>12.47469884842298</v>
      </c>
      <c r="U7605" t="n">
        <v>30.70762640135298</v>
      </c>
      <c r="Z7605">
        <f>T7605/$W$2</f>
        <v/>
      </c>
      <c r="AA7605">
        <f>U7605/$X$2</f>
        <v/>
      </c>
      <c r="AC7605" t="n">
        <v>0.5301970233097317</v>
      </c>
      <c r="AD7605" t="n">
        <v>0.1748476120513698</v>
      </c>
      <c r="AF7605">
        <f>Z7605+0.14</f>
        <v/>
      </c>
      <c r="AG7605">
        <f>AA7605+0.1834</f>
        <v/>
      </c>
    </row>
    <row r="7606" spans="1:36">
      <c r="A7606" s="13" t="s">
        <v>7773</v>
      </c>
      <c r="B7606" t="n">
        <v>0.6166230601080264</v>
      </c>
      <c r="C7606" t="n">
        <v>0.6004499248464557</v>
      </c>
      <c r="D7606" s="20" t="n">
        <v>0.6004478161477435</v>
      </c>
      <c r="E7606" s="20">
        <f>Q7606</f>
        <v/>
      </c>
      <c r="F7606" s="20">
        <f>-Q7606+0.0001</f>
        <v/>
      </c>
      <c r="G7606" s="20">
        <f>-Q7606</f>
        <v/>
      </c>
      <c r="H7606" s="20">
        <f>IF(Q7606&lt;0,0,1000)</f>
        <v/>
      </c>
      <c r="I7606" s="20">
        <f>IF(Q7606&lt;0,0,1000)</f>
        <v/>
      </c>
      <c r="J7606" s="20">
        <f>I7606</f>
        <v/>
      </c>
      <c r="K7606" s="12" t="n">
        <v>-37.6</v>
      </c>
      <c r="L7606" s="12">
        <f>SQRT(E7606^2)+1</f>
        <v/>
      </c>
      <c r="M7606" s="20">
        <f>IF(Q7606&lt;=0,0,1000)</f>
        <v/>
      </c>
      <c r="N7606" s="20" t="n"/>
      <c r="O7606" s="20" t="n"/>
      <c r="Q7606" s="12" t="n">
        <v>34.77</v>
      </c>
      <c r="R7606" s="31" t="n">
        <v>50.35</v>
      </c>
      <c r="S7606" s="12">
        <f>-K7606</f>
        <v/>
      </c>
      <c r="T7606" s="12" t="n">
        <v>12.08031802054699</v>
      </c>
      <c r="U7606" t="n">
        <v>29.72534383771813</v>
      </c>
      <c r="Z7606">
        <f>T7606/$W$2</f>
        <v/>
      </c>
      <c r="AA7606">
        <f>U7606/$X$2</f>
        <v/>
      </c>
      <c r="AC7606" t="n">
        <v>0.5069230880738604</v>
      </c>
      <c r="AD7606" t="n">
        <v>0.1514478161477434</v>
      </c>
      <c r="AF7606">
        <f>Z7606+0.14</f>
        <v/>
      </c>
      <c r="AG7606">
        <f>AA7606+0.1834</f>
        <v/>
      </c>
    </row>
    <row r="7607" spans="1:36">
      <c r="A7607" s="13" t="s">
        <v>7774</v>
      </c>
      <c r="B7607" t="n">
        <v>0.5654953344227215</v>
      </c>
      <c r="C7607" t="n">
        <v>0.5503004477341449</v>
      </c>
      <c r="D7607" s="20" t="n">
        <v>0.5502998652367808</v>
      </c>
      <c r="E7607" s="20">
        <f>Q7607</f>
        <v/>
      </c>
      <c r="F7607" s="20">
        <f>-Q7607+0.0001</f>
        <v/>
      </c>
      <c r="G7607" s="20">
        <f>-Q7607</f>
        <v/>
      </c>
      <c r="H7607" s="20">
        <f>IF(Q7607&lt;0,0,1000)</f>
        <v/>
      </c>
      <c r="I7607" s="20">
        <f>IF(Q7607&lt;0,0,1000)</f>
        <v/>
      </c>
      <c r="J7607" s="20">
        <f>I7607</f>
        <v/>
      </c>
      <c r="K7607" s="12" t="n">
        <v>-37.6</v>
      </c>
      <c r="L7607" s="12">
        <f>SQRT(E7607^2)+1</f>
        <v/>
      </c>
      <c r="M7607" s="20">
        <f>IF(Q7607&lt;=0,0,1000)</f>
        <v/>
      </c>
      <c r="N7607" s="20" t="n"/>
      <c r="O7607" s="20" t="n"/>
      <c r="Q7607" s="12" t="n">
        <v>34.99</v>
      </c>
      <c r="R7607" s="31" t="n">
        <v>46</v>
      </c>
      <c r="S7607" s="12">
        <f>-K7607</f>
        <v/>
      </c>
      <c r="T7607" s="12" t="n">
        <v>11.06265643532422</v>
      </c>
      <c r="U7607" t="n">
        <v>27.16087819571297</v>
      </c>
      <c r="Z7607">
        <f>T7607/$W$2</f>
        <v/>
      </c>
      <c r="AA7607">
        <f>U7607/$X$2</f>
        <v/>
      </c>
      <c r="AC7607" t="n">
        <v>0.4557948023003638</v>
      </c>
      <c r="AD7607" t="n">
        <v>0.1012998652367808</v>
      </c>
      <c r="AF7607">
        <f>Z7607+0.14</f>
        <v/>
      </c>
      <c r="AG7607">
        <f>AA7607+0.1834</f>
        <v/>
      </c>
    </row>
    <row r="7608" spans="1:36">
      <c r="A7608" s="13" t="s">
        <v>7775</v>
      </c>
      <c r="B7608" t="n">
        <v>0.5045135267642937</v>
      </c>
      <c r="C7608" t="n">
        <v>0.4927041137608246</v>
      </c>
      <c r="D7608" s="20" t="n">
        <v>0.4927087035458315</v>
      </c>
      <c r="E7608" s="20">
        <f>Q7608</f>
        <v/>
      </c>
      <c r="F7608" s="20">
        <f>-Q7608+0.0001</f>
        <v/>
      </c>
      <c r="G7608" s="20">
        <f>-Q7608</f>
        <v/>
      </c>
      <c r="H7608" s="20">
        <f>IF(Q7608&lt;0,0,1000)</f>
        <v/>
      </c>
      <c r="I7608" s="20">
        <f>IF(Q7608&lt;0,0,1000)</f>
        <v/>
      </c>
      <c r="J7608" s="20">
        <f>I7608</f>
        <v/>
      </c>
      <c r="K7608" s="12" t="n">
        <v>-37.6</v>
      </c>
      <c r="L7608" s="12">
        <f>SQRT(E7608^2)+1</f>
        <v/>
      </c>
      <c r="M7608" s="20">
        <f>IF(Q7608&lt;=0,0,1000)</f>
        <v/>
      </c>
      <c r="N7608" s="20" t="n"/>
      <c r="O7608" s="20" t="n"/>
      <c r="Q7608" s="12" t="n">
        <v>34.34</v>
      </c>
      <c r="R7608" s="31" t="n">
        <v>47.41</v>
      </c>
      <c r="S7608" s="12">
        <f>-K7608</f>
        <v/>
      </c>
      <c r="T7608" s="12" t="n">
        <v>9.656848532155252</v>
      </c>
      <c r="U7608" t="n">
        <v>23.64178240578015</v>
      </c>
      <c r="Z7608">
        <f>T7608/$W$2</f>
        <v/>
      </c>
      <c r="AA7608">
        <f>U7608/$X$2</f>
        <v/>
      </c>
      <c r="AC7608" t="n">
        <v>0.3948109515823811</v>
      </c>
      <c r="AD7608" t="n">
        <v>0.04370870354583145</v>
      </c>
      <c r="AF7608">
        <f>Z7608+0.14</f>
        <v/>
      </c>
      <c r="AG7608">
        <f>AA7608+0.1834</f>
        <v/>
      </c>
    </row>
    <row r="7609" spans="1:36">
      <c r="A7609" s="13" t="s">
        <v>7776</v>
      </c>
      <c r="B7609" t="n">
        <v>0.4332224808627291</v>
      </c>
      <c r="C7609" t="n">
        <v>0.4345807532001876</v>
      </c>
      <c r="D7609" s="20" t="n">
        <v>0.4345860850189058</v>
      </c>
      <c r="E7609" s="20">
        <f>Q7609</f>
        <v/>
      </c>
      <c r="F7609" s="20">
        <f>-Q7609+0.0001</f>
        <v/>
      </c>
      <c r="G7609" s="20">
        <f>-Q7609</f>
        <v/>
      </c>
      <c r="H7609" s="20">
        <f>IF(Q7609&lt;0,0,1000)</f>
        <v/>
      </c>
      <c r="I7609" s="20">
        <f>IF(Q7609&lt;0,0,1000)</f>
        <v/>
      </c>
      <c r="J7609" s="20">
        <f>I7609</f>
        <v/>
      </c>
      <c r="K7609" s="12" t="n">
        <v>-37.6</v>
      </c>
      <c r="L7609" s="12">
        <f>SQRT(E7609^2)+1</f>
        <v/>
      </c>
      <c r="M7609" s="20">
        <f>IF(Q7609&lt;=0,0,1000)</f>
        <v/>
      </c>
      <c r="N7609" s="20" t="n"/>
      <c r="O7609" s="20" t="n"/>
      <c r="Q7609" s="12" t="n">
        <v>32.99</v>
      </c>
      <c r="R7609" s="31" t="n">
        <v>46.98</v>
      </c>
      <c r="S7609" s="12">
        <f>-K7609</f>
        <v/>
      </c>
      <c r="T7609" s="12" t="n">
        <v>7.23106765715916</v>
      </c>
      <c r="U7609" t="n">
        <v>17.76936596052355</v>
      </c>
      <c r="Z7609">
        <f>T7609/$W$2</f>
        <v/>
      </c>
      <c r="AA7609">
        <f>U7609/$X$2</f>
        <v/>
      </c>
      <c r="AC7609" t="n">
        <v>0.3235203327058093</v>
      </c>
      <c r="AD7609" t="n">
        <v>0</v>
      </c>
      <c r="AF7609">
        <f>Z7609+0.14</f>
        <v/>
      </c>
      <c r="AG7609">
        <f>AA7609+0.1834</f>
        <v/>
      </c>
    </row>
    <row r="7610" spans="1:36">
      <c r="A7610" s="13" t="s">
        <v>7777</v>
      </c>
      <c r="B7610" t="n">
        <v>0.4463601311574785</v>
      </c>
      <c r="C7610" t="n">
        <v>0.4551825917775049</v>
      </c>
      <c r="D7610" s="20" t="n">
        <v>0.4551904341882015</v>
      </c>
      <c r="E7610" s="20">
        <f>Q7610</f>
        <v/>
      </c>
      <c r="F7610" s="20">
        <f>-Q7610+0.0001</f>
        <v/>
      </c>
      <c r="G7610" s="20">
        <f>-Q7610</f>
        <v/>
      </c>
      <c r="H7610" s="20">
        <f>IF(Q7610&lt;0,0,1000)</f>
        <v/>
      </c>
      <c r="I7610" s="20">
        <f>IF(Q7610&lt;0,0,1000)</f>
        <v/>
      </c>
      <c r="J7610" s="20">
        <f>I7610</f>
        <v/>
      </c>
      <c r="K7610" s="12" t="n">
        <v>-37.6</v>
      </c>
      <c r="L7610" s="12">
        <f>SQRT(E7610^2)+1</f>
        <v/>
      </c>
      <c r="M7610" s="20">
        <f>IF(Q7610&lt;=0,0,1000)</f>
        <v/>
      </c>
      <c r="N7610" s="20" t="n"/>
      <c r="O7610" s="20" t="n"/>
      <c r="Q7610" s="12" t="n">
        <v>34.15</v>
      </c>
      <c r="R7610" s="31" t="n">
        <v>43.58</v>
      </c>
      <c r="S7610" s="12">
        <f>-K7610</f>
        <v/>
      </c>
      <c r="T7610" s="12" t="n">
        <v>6.823240710577673</v>
      </c>
      <c r="U7610" t="n">
        <v>16.86799432297015</v>
      </c>
      <c r="Z7610">
        <f>T7610/$W$2</f>
        <v/>
      </c>
      <c r="AA7610">
        <f>U7610/$X$2</f>
        <v/>
      </c>
      <c r="AC7610" t="n">
        <v>0.3366572349387781</v>
      </c>
      <c r="AD7610" t="n">
        <v>0.006190434188201477</v>
      </c>
      <c r="AF7610">
        <f>Z7610+0.14</f>
        <v/>
      </c>
      <c r="AG7610">
        <f>AA7610+0.1834</f>
        <v/>
      </c>
    </row>
    <row r="7611" spans="1:36">
      <c r="A7611" s="13" t="s">
        <v>7778</v>
      </c>
      <c r="B7611" t="n">
        <v>0.4516864949969142</v>
      </c>
      <c r="C7611" t="n">
        <v>0.4591795833994037</v>
      </c>
      <c r="D7611" s="20" t="n">
        <v>0.4591872764222505</v>
      </c>
      <c r="E7611" s="20">
        <f>Q7611</f>
        <v/>
      </c>
      <c r="F7611" s="20">
        <f>-Q7611+0.0001</f>
        <v/>
      </c>
      <c r="G7611" s="20">
        <f>-Q7611</f>
        <v/>
      </c>
      <c r="H7611" s="20">
        <f>IF(Q7611&lt;0,0,1000)</f>
        <v/>
      </c>
      <c r="I7611" s="20">
        <f>IF(Q7611&lt;0,0,1000)</f>
        <v/>
      </c>
      <c r="J7611" s="20">
        <f>I7611</f>
        <v/>
      </c>
      <c r="K7611" s="12" t="n">
        <v>-37.6</v>
      </c>
      <c r="L7611" s="12">
        <f>SQRT(E7611^2)+1</f>
        <v/>
      </c>
      <c r="M7611" s="20">
        <f>IF(Q7611&lt;=0,0,1000)</f>
        <v/>
      </c>
      <c r="N7611" s="20" t="n"/>
      <c r="O7611" s="20" t="n"/>
      <c r="Q7611" s="12" t="n">
        <v>32.95</v>
      </c>
      <c r="R7611" s="31" t="n">
        <v>41.38</v>
      </c>
      <c r="S7611" s="12">
        <f>-K7611</f>
        <v/>
      </c>
      <c r="T7611" s="12" t="n">
        <v>7.028606476931959</v>
      </c>
      <c r="U7611" t="n">
        <v>17.35617412906523</v>
      </c>
      <c r="Z7611">
        <f>T7611/$W$2</f>
        <v/>
      </c>
      <c r="AA7611">
        <f>U7611/$X$2</f>
        <v/>
      </c>
      <c r="AC7611" t="n">
        <v>0.3419835909134793</v>
      </c>
      <c r="AD7611" t="n">
        <v>0.01018727642225048</v>
      </c>
      <c r="AF7611">
        <f>Z7611+0.14</f>
        <v/>
      </c>
      <c r="AG7611">
        <f>AA7611+0.1834</f>
        <v/>
      </c>
    </row>
    <row r="7612" spans="1:36">
      <c r="A7612" s="13" t="s">
        <v>7779</v>
      </c>
      <c r="B7612" t="n">
        <v>0.4768351072562752</v>
      </c>
      <c r="C7612" t="n">
        <v>0.4874442813704003</v>
      </c>
      <c r="D7612" s="20" t="n">
        <v>0.4874536546314855</v>
      </c>
      <c r="E7612" s="20">
        <f>Q7612</f>
        <v/>
      </c>
      <c r="F7612" s="20">
        <f>-Q7612+0.0001</f>
        <v/>
      </c>
      <c r="G7612" s="20">
        <f>-Q7612</f>
        <v/>
      </c>
      <c r="H7612" s="20">
        <f>IF(Q7612&lt;0,0,1000)</f>
        <v/>
      </c>
      <c r="I7612" s="20">
        <f>IF(Q7612&lt;0,0,1000)</f>
        <v/>
      </c>
      <c r="J7612" s="20">
        <f>I7612</f>
        <v/>
      </c>
      <c r="K7612" s="12" t="n">
        <v>-37.6</v>
      </c>
      <c r="L7612" s="12">
        <f>SQRT(E7612^2)+1</f>
        <v/>
      </c>
      <c r="M7612" s="20">
        <f>IF(Q7612&lt;=0,0,1000)</f>
        <v/>
      </c>
      <c r="N7612" s="20" t="n"/>
      <c r="O7612" s="20" t="n"/>
      <c r="Q7612" s="12" t="n">
        <v>31.76</v>
      </c>
      <c r="R7612" s="31" t="n">
        <v>39.34</v>
      </c>
      <c r="S7612" s="12">
        <f>-K7612</f>
        <v/>
      </c>
      <c r="T7612" s="12" t="n">
        <v>7.161484113047998</v>
      </c>
      <c r="U7612" t="n">
        <v>17.69167671434039</v>
      </c>
      <c r="Z7612">
        <f>T7612/$W$2</f>
        <v/>
      </c>
      <c r="AA7612">
        <f>U7612/$X$2</f>
        <v/>
      </c>
      <c r="AC7612" t="n">
        <v>0.3671315904916705</v>
      </c>
      <c r="AD7612" t="n">
        <v>0.03845365463148553</v>
      </c>
      <c r="AF7612">
        <f>Z7612+0.14</f>
        <v/>
      </c>
      <c r="AG7612">
        <f>AA7612+0.1834</f>
        <v/>
      </c>
    </row>
    <row r="7613" spans="1:36">
      <c r="A7613" s="13" t="s">
        <v>7780</v>
      </c>
      <c r="B7613" t="n">
        <v>0.5169836906080889</v>
      </c>
      <c r="C7613" t="n">
        <v>0.5282082695894702</v>
      </c>
      <c r="D7613" s="20" t="n">
        <v>0.5282192997736433</v>
      </c>
      <c r="E7613" s="20">
        <f>Q7613</f>
        <v/>
      </c>
      <c r="F7613" s="20">
        <f>-Q7613+0.0001</f>
        <v/>
      </c>
      <c r="G7613" s="20">
        <f>-Q7613</f>
        <v/>
      </c>
      <c r="H7613" s="20">
        <f>IF(Q7613&lt;0,0,1000)</f>
        <v/>
      </c>
      <c r="I7613" s="20">
        <f>IF(Q7613&lt;0,0,1000)</f>
        <v/>
      </c>
      <c r="J7613" s="20">
        <f>I7613</f>
        <v/>
      </c>
      <c r="K7613" s="12" t="n">
        <v>-37.6</v>
      </c>
      <c r="L7613" s="12">
        <f>SQRT(E7613^2)+1</f>
        <v/>
      </c>
      <c r="M7613" s="20">
        <f>IF(Q7613&lt;=0,0,1000)</f>
        <v/>
      </c>
      <c r="N7613" s="20" t="n"/>
      <c r="O7613" s="20" t="n"/>
      <c r="Q7613" s="12" t="n">
        <v>31.46</v>
      </c>
      <c r="R7613" s="31" t="n">
        <v>39.26</v>
      </c>
      <c r="S7613" s="12">
        <f>-K7613</f>
        <v/>
      </c>
      <c r="T7613" s="12" t="n">
        <v>7.708712507588299</v>
      </c>
      <c r="U7613" t="n">
        <v>18.95554081024348</v>
      </c>
      <c r="Z7613">
        <f>T7613/$W$2</f>
        <v/>
      </c>
      <c r="AA7613">
        <f>U7613/$X$2</f>
        <v/>
      </c>
      <c r="AC7613" t="n">
        <v>0.4072794948458198</v>
      </c>
      <c r="AD7613" t="n">
        <v>0.07921929977364334</v>
      </c>
      <c r="AF7613">
        <f>Z7613+0.14</f>
        <v/>
      </c>
      <c r="AG7613">
        <f>AA7613+0.1834</f>
        <v/>
      </c>
    </row>
    <row r="7614" spans="1:36">
      <c r="A7614" s="13" t="s">
        <v>7781</v>
      </c>
      <c r="B7614" t="n">
        <v>0.6361190953353603</v>
      </c>
      <c r="C7614" t="n">
        <v>0.6553563230820538</v>
      </c>
      <c r="D7614" s="20" t="n">
        <v>0.6553732910070124</v>
      </c>
      <c r="E7614" s="20">
        <f>Q7614</f>
        <v/>
      </c>
      <c r="F7614" s="20">
        <f>-Q7614+0.0001</f>
        <v/>
      </c>
      <c r="G7614" s="20">
        <f>-Q7614</f>
        <v/>
      </c>
      <c r="H7614" s="20">
        <f>IF(Q7614&lt;0,0,1000)</f>
        <v/>
      </c>
      <c r="I7614" s="20">
        <f>IF(Q7614&lt;0,0,1000)</f>
        <v/>
      </c>
      <c r="J7614" s="20">
        <f>I7614</f>
        <v/>
      </c>
      <c r="K7614" s="12" t="n">
        <v>-37.6</v>
      </c>
      <c r="L7614" s="12">
        <f>SQRT(E7614^2)+1</f>
        <v/>
      </c>
      <c r="M7614" s="20">
        <f>IF(Q7614&lt;=0,0,1000)</f>
        <v/>
      </c>
      <c r="N7614" s="20" t="n"/>
      <c r="O7614" s="20" t="n"/>
      <c r="Q7614" s="12" t="n">
        <v>31.43</v>
      </c>
      <c r="R7614" s="31" t="n">
        <v>39.45</v>
      </c>
      <c r="S7614" s="12">
        <f>-K7614</f>
        <v/>
      </c>
      <c r="T7614" s="12" t="n">
        <v>9.088261644692814</v>
      </c>
      <c r="U7614" t="n">
        <v>22.4769944465058</v>
      </c>
      <c r="Z7614">
        <f>T7614/$W$2</f>
        <v/>
      </c>
      <c r="AA7614">
        <f>U7614/$X$2</f>
        <v/>
      </c>
      <c r="AC7614" t="n">
        <v>0.5264125538738338</v>
      </c>
      <c r="AD7614" t="n">
        <v>0.2063732910070123</v>
      </c>
      <c r="AF7614">
        <f>Z7614+0.14</f>
        <v/>
      </c>
      <c r="AG7614">
        <f>AA7614+0.1834</f>
        <v/>
      </c>
    </row>
    <row r="7615" spans="1:36">
      <c r="A7615" s="13" t="s">
        <v>7782</v>
      </c>
      <c r="B7615" t="n">
        <v>0.7385102263961935</v>
      </c>
      <c r="C7615" t="n">
        <v>0.7270237352994088</v>
      </c>
      <c r="D7615" s="20" t="n">
        <v>0.7270353941486039</v>
      </c>
      <c r="E7615" s="20">
        <f>Q7615</f>
        <v/>
      </c>
      <c r="F7615" s="20">
        <f>-Q7615+0.0001</f>
        <v/>
      </c>
      <c r="G7615" s="20">
        <f>-Q7615</f>
        <v/>
      </c>
      <c r="H7615" s="20">
        <f>IF(Q7615&lt;0,0,1000)</f>
        <v/>
      </c>
      <c r="I7615" s="20">
        <f>IF(Q7615&lt;0,0,1000)</f>
        <v/>
      </c>
      <c r="J7615" s="20">
        <f>I7615</f>
        <v/>
      </c>
      <c r="K7615" s="12" t="n">
        <v>-37.6</v>
      </c>
      <c r="L7615" s="12">
        <f>SQRT(E7615^2)+1</f>
        <v/>
      </c>
      <c r="M7615" s="20">
        <f>IF(Q7615&lt;=0,0,1000)</f>
        <v/>
      </c>
      <c r="N7615" s="20" t="n"/>
      <c r="O7615" s="20" t="n"/>
      <c r="Q7615" s="12" t="n">
        <v>31.63</v>
      </c>
      <c r="R7615" s="31" t="n">
        <v>39.45</v>
      </c>
      <c r="S7615" s="12">
        <f>-K7615</f>
        <v/>
      </c>
      <c r="T7615" s="12" t="n">
        <v>13.39427295234583</v>
      </c>
      <c r="U7615" t="n">
        <v>32.59755838118424</v>
      </c>
      <c r="Z7615">
        <f>T7615/$W$2</f>
        <v/>
      </c>
      <c r="AA7615">
        <f>U7615/$X$2</f>
        <v/>
      </c>
      <c r="AC7615" t="n">
        <v>0.628804305975911</v>
      </c>
      <c r="AD7615" t="n">
        <v>0.2780353941486038</v>
      </c>
      <c r="AF7615">
        <f>Z7615+0.14</f>
        <v/>
      </c>
      <c r="AG7615">
        <f>AA7615+0.1834</f>
        <v/>
      </c>
    </row>
    <row r="7616" spans="1:36">
      <c r="A7616" s="13" t="s">
        <v>7783</v>
      </c>
      <c r="B7616" t="n">
        <v>0.7500534684392941</v>
      </c>
      <c r="C7616" t="n">
        <v>0.740075467422263</v>
      </c>
      <c r="D7616" s="20" t="n">
        <v>0.7400743100677596</v>
      </c>
      <c r="E7616" s="20">
        <f>Q7616</f>
        <v/>
      </c>
      <c r="F7616" s="20">
        <f>-Q7616+0.0001</f>
        <v/>
      </c>
      <c r="G7616" s="20">
        <f>-Q7616</f>
        <v/>
      </c>
      <c r="H7616" s="20">
        <f>IF(Q7616&lt;0,0,1000)</f>
        <v/>
      </c>
      <c r="I7616" s="20">
        <f>IF(Q7616&lt;0,0,1000)</f>
        <v/>
      </c>
      <c r="J7616" s="20">
        <f>I7616</f>
        <v/>
      </c>
      <c r="K7616" s="12" t="n">
        <v>-37.6</v>
      </c>
      <c r="L7616" s="12">
        <f>SQRT(E7616^2)+1</f>
        <v/>
      </c>
      <c r="M7616" s="20">
        <f>IF(Q7616&lt;=0,0,1000)</f>
        <v/>
      </c>
      <c r="N7616" s="20" t="n"/>
      <c r="O7616" s="20" t="n"/>
      <c r="Q7616" s="12" t="n">
        <v>31.46</v>
      </c>
      <c r="R7616" s="31" t="n">
        <v>38.87</v>
      </c>
      <c r="S7616" s="12">
        <f>-K7616</f>
        <v/>
      </c>
      <c r="T7616" s="12" t="n">
        <v>13.71467804410899</v>
      </c>
      <c r="U7616" t="n">
        <v>33.72633747848634</v>
      </c>
      <c r="Z7616">
        <f>T7616/$W$2</f>
        <v/>
      </c>
      <c r="AA7616">
        <f>U7616/$X$2</f>
        <v/>
      </c>
      <c r="AC7616" t="n">
        <v>0.6403535414190031</v>
      </c>
      <c r="AD7616" t="n">
        <v>0.2910743100677596</v>
      </c>
      <c r="AF7616">
        <f>Z7616+0.14</f>
        <v/>
      </c>
      <c r="AG7616">
        <f>AA7616+0.1834</f>
        <v/>
      </c>
    </row>
    <row r="7617" spans="1:36">
      <c r="A7617" s="13" t="s">
        <v>7784</v>
      </c>
      <c r="B7617" t="n">
        <v>0.7224073281622801</v>
      </c>
      <c r="C7617" t="n">
        <v>0.7136577489412743</v>
      </c>
      <c r="D7617" s="20" t="n">
        <v>0.7136593803335338</v>
      </c>
      <c r="E7617" s="20">
        <f>Q7617</f>
        <v/>
      </c>
      <c r="F7617" s="20">
        <f>-Q7617+0.0001</f>
        <v/>
      </c>
      <c r="G7617" s="20">
        <f>-Q7617</f>
        <v/>
      </c>
      <c r="H7617" s="20">
        <f>IF(Q7617&lt;0,0,1000)</f>
        <v/>
      </c>
      <c r="I7617" s="20">
        <f>IF(Q7617&lt;0,0,1000)</f>
        <v/>
      </c>
      <c r="J7617" s="20">
        <f>I7617</f>
        <v/>
      </c>
      <c r="K7617" s="12" t="n">
        <v>-37.6</v>
      </c>
      <c r="L7617" s="12">
        <f>SQRT(E7617^2)+1</f>
        <v/>
      </c>
      <c r="M7617" s="20">
        <f>IF(Q7617&lt;=0,0,1000)</f>
        <v/>
      </c>
      <c r="N7617" s="20" t="n"/>
      <c r="O7617" s="20" t="n"/>
      <c r="Q7617" s="12" t="n">
        <v>35.07</v>
      </c>
      <c r="R7617" s="31" t="n">
        <v>39.15</v>
      </c>
      <c r="S7617" s="12">
        <f>-K7617</f>
        <v/>
      </c>
      <c r="T7617" s="12" t="n">
        <v>13.00866876779828</v>
      </c>
      <c r="U7617" t="n">
        <v>31.86189979241855</v>
      </c>
      <c r="Z7617">
        <f>T7617/$W$2</f>
        <v/>
      </c>
      <c r="AA7617">
        <f>U7617/$X$2</f>
        <v/>
      </c>
      <c r="AC7617" t="n">
        <v>0.6127061249073639</v>
      </c>
      <c r="AD7617" t="n">
        <v>0.2646593803335338</v>
      </c>
      <c r="AF7617">
        <f>Z7617+0.14</f>
        <v/>
      </c>
      <c r="AG7617">
        <f>AA7617+0.1834</f>
        <v/>
      </c>
    </row>
    <row r="7618" spans="1:36">
      <c r="A7618" s="13" t="s">
        <v>7785</v>
      </c>
      <c r="B7618" t="n">
        <v>0.7081650392652916</v>
      </c>
      <c r="C7618" t="n">
        <v>0.6955306774064712</v>
      </c>
      <c r="D7618" s="20" t="n">
        <v>0.6955325680193616</v>
      </c>
      <c r="E7618" s="20">
        <f>Q7618</f>
        <v/>
      </c>
      <c r="F7618" s="20">
        <f>-Q7618+0.0001</f>
        <v/>
      </c>
      <c r="G7618" s="20">
        <f>-Q7618</f>
        <v/>
      </c>
      <c r="H7618" s="20">
        <f>IF(Q7618&lt;0,0,1000)</f>
        <v/>
      </c>
      <c r="I7618" s="20">
        <f>IF(Q7618&lt;0,0,1000)</f>
        <v/>
      </c>
      <c r="J7618" s="20">
        <f>I7618</f>
        <v/>
      </c>
      <c r="K7618" s="12" t="n">
        <v>-37.6</v>
      </c>
      <c r="L7618" s="12">
        <f>SQRT(E7618^2)+1</f>
        <v/>
      </c>
      <c r="M7618" s="20">
        <f>IF(Q7618&lt;=0,0,1000)</f>
        <v/>
      </c>
      <c r="N7618" s="20" t="n"/>
      <c r="O7618" s="20" t="n"/>
      <c r="Q7618" s="12" t="n">
        <v>36.02</v>
      </c>
      <c r="R7618" s="31" t="n">
        <v>40.19</v>
      </c>
      <c r="S7618" s="12">
        <f>-K7618</f>
        <v/>
      </c>
      <c r="T7618" s="12" t="n">
        <v>13.12288160969141</v>
      </c>
      <c r="U7618" t="n">
        <v>32.11105734202327</v>
      </c>
      <c r="Z7618">
        <f>T7618/$W$2</f>
        <v/>
      </c>
      <c r="AA7618">
        <f>U7618/$X$2</f>
        <v/>
      </c>
      <c r="AC7618" t="n">
        <v>0.5984634034682224</v>
      </c>
      <c r="AD7618" t="n">
        <v>0.2465325680193616</v>
      </c>
      <c r="AF7618">
        <f>Z7618+0.14</f>
        <v/>
      </c>
      <c r="AG7618">
        <f>AA7618+0.1834</f>
        <v/>
      </c>
    </row>
    <row r="7619" spans="1:36">
      <c r="A7619" s="13" t="s">
        <v>7786</v>
      </c>
      <c r="B7619" t="n">
        <v>0.6874619594800569</v>
      </c>
      <c r="C7619" t="n">
        <v>0.6746626591259578</v>
      </c>
      <c r="D7619" s="20" t="n">
        <v>0.6746643759724441</v>
      </c>
      <c r="E7619" s="20">
        <f>Q7619</f>
        <v/>
      </c>
      <c r="F7619" s="20">
        <f>-Q7619+0.0001</f>
        <v/>
      </c>
      <c r="G7619" s="20">
        <f>-Q7619</f>
        <v/>
      </c>
      <c r="H7619" s="20">
        <f>IF(Q7619&lt;0,0,1000)</f>
        <v/>
      </c>
      <c r="I7619" s="20">
        <f>IF(Q7619&lt;0,0,1000)</f>
        <v/>
      </c>
      <c r="J7619" s="20">
        <f>I7619</f>
        <v/>
      </c>
      <c r="K7619" s="12" t="n">
        <v>-37.6</v>
      </c>
      <c r="L7619" s="12">
        <f>SQRT(E7619^2)+1</f>
        <v/>
      </c>
      <c r="M7619" s="20">
        <f>IF(Q7619&lt;=0,0,1000)</f>
        <v/>
      </c>
      <c r="N7619" s="20" t="n"/>
      <c r="O7619" s="20" t="n"/>
      <c r="Q7619" s="12" t="n">
        <v>35.57</v>
      </c>
      <c r="R7619" s="31" t="n">
        <v>43.03</v>
      </c>
      <c r="S7619" s="12">
        <f>-K7619</f>
        <v/>
      </c>
      <c r="T7619" s="12" t="n">
        <v>12.82693158452041</v>
      </c>
      <c r="U7619" t="n">
        <v>31.42268633920667</v>
      </c>
      <c r="Z7619">
        <f>T7619/$W$2</f>
        <v/>
      </c>
      <c r="AA7619">
        <f>U7619/$X$2</f>
        <v/>
      </c>
      <c r="AC7619" t="n">
        <v>0.577760427065622</v>
      </c>
      <c r="AD7619" t="n">
        <v>0.2256643759724441</v>
      </c>
      <c r="AF7619">
        <f>Z7619+0.14</f>
        <v/>
      </c>
      <c r="AG7619">
        <f>AA7619+0.1834</f>
        <v/>
      </c>
    </row>
    <row r="7620" spans="1:36">
      <c r="A7620" s="13" t="s">
        <v>7787</v>
      </c>
      <c r="B7620" t="n">
        <v>0.6759350537027746</v>
      </c>
      <c r="C7620" t="n">
        <v>0.6663695840846329</v>
      </c>
      <c r="D7620" s="20" t="n">
        <v>0.6663720025961433</v>
      </c>
      <c r="E7620" s="20">
        <f>Q7620</f>
        <v/>
      </c>
      <c r="F7620" s="20">
        <f>-Q7620+0.0001</f>
        <v/>
      </c>
      <c r="G7620" s="20">
        <f>-Q7620</f>
        <v/>
      </c>
      <c r="H7620" s="20">
        <f>IF(Q7620&lt;0,0,1000)</f>
        <v/>
      </c>
      <c r="I7620" s="20">
        <f>IF(Q7620&lt;0,0,1000)</f>
        <v/>
      </c>
      <c r="J7620" s="20">
        <f>I7620</f>
        <v/>
      </c>
      <c r="K7620" s="12" t="n">
        <v>-37.6</v>
      </c>
      <c r="L7620" s="12">
        <f>SQRT(E7620^2)+1</f>
        <v/>
      </c>
      <c r="M7620" s="20">
        <f>IF(Q7620&lt;=0,0,1000)</f>
        <v/>
      </c>
      <c r="N7620" s="20" t="n"/>
      <c r="O7620" s="20" t="n"/>
      <c r="Q7620" s="12" t="n">
        <v>36.37</v>
      </c>
      <c r="R7620" s="31" t="n">
        <v>45.26</v>
      </c>
      <c r="S7620" s="12">
        <f>-K7620</f>
        <v/>
      </c>
      <c r="T7620" s="12" t="n">
        <v>12.3860052988729</v>
      </c>
      <c r="U7620" t="n">
        <v>30.41159506248425</v>
      </c>
      <c r="Z7620">
        <f>T7620/$W$2</f>
        <v/>
      </c>
      <c r="AA7620">
        <f>U7620/$X$2</f>
        <v/>
      </c>
      <c r="AC7620" t="n">
        <v>0.5662334275731463</v>
      </c>
      <c r="AD7620" t="n">
        <v>0.2173720025961433</v>
      </c>
      <c r="AF7620">
        <f>Z7620+0.14</f>
        <v/>
      </c>
      <c r="AG7620">
        <f>AA7620+0.1834</f>
        <v/>
      </c>
    </row>
    <row r="7621" spans="1:36">
      <c r="A7621" s="13" t="s">
        <v>7788</v>
      </c>
      <c r="B7621" t="n">
        <v>0.6482840343647903</v>
      </c>
      <c r="C7621" t="n">
        <v>0.6378662460289015</v>
      </c>
      <c r="D7621" s="20" t="n">
        <v>0.6378688305699672</v>
      </c>
      <c r="E7621" s="20">
        <f>Q7621</f>
        <v/>
      </c>
      <c r="F7621" s="20">
        <f>-Q7621+0.0001</f>
        <v/>
      </c>
      <c r="G7621" s="20">
        <f>-Q7621</f>
        <v/>
      </c>
      <c r="H7621" s="20">
        <f>IF(Q7621&lt;0,0,1000)</f>
        <v/>
      </c>
      <c r="I7621" s="20">
        <f>IF(Q7621&lt;0,0,1000)</f>
        <v/>
      </c>
      <c r="J7621" s="20">
        <f>I7621</f>
        <v/>
      </c>
      <c r="K7621" s="12" t="n">
        <v>-37.6</v>
      </c>
      <c r="L7621" s="12">
        <f>SQRT(E7621^2)+1</f>
        <v/>
      </c>
      <c r="M7621" s="20">
        <f>IF(Q7621&lt;=0,0,1000)</f>
        <v/>
      </c>
      <c r="N7621" s="20" t="n"/>
      <c r="O7621" s="20" t="n"/>
      <c r="Q7621" s="12" t="n">
        <v>36.1</v>
      </c>
      <c r="R7621" s="31" t="n">
        <v>47.77</v>
      </c>
      <c r="S7621" s="12">
        <f>-K7621</f>
        <v/>
      </c>
      <c r="T7621" s="12" t="n">
        <v>12.0206177035349</v>
      </c>
      <c r="U7621" t="n">
        <v>29.53171577907911</v>
      </c>
      <c r="Z7621">
        <f>T7621/$W$2</f>
        <v/>
      </c>
      <c r="AA7621">
        <f>U7621/$X$2</f>
        <v/>
      </c>
      <c r="AC7621" t="n">
        <v>0.5385822308174265</v>
      </c>
      <c r="AD7621" t="n">
        <v>0.1888688305699672</v>
      </c>
      <c r="AF7621">
        <f>Z7621+0.14</f>
        <v/>
      </c>
      <c r="AG7621">
        <f>AA7621+0.1834</f>
        <v/>
      </c>
    </row>
    <row r="7622" spans="1:36">
      <c r="A7622" s="13" t="s">
        <v>7789</v>
      </c>
      <c r="B7622" t="n">
        <v>0.6386541034239078</v>
      </c>
      <c r="C7622" t="n">
        <v>0.6281898891017283</v>
      </c>
      <c r="D7622" s="20" t="n">
        <v>0.6281923498086522</v>
      </c>
      <c r="E7622" s="20">
        <f>Q7622</f>
        <v/>
      </c>
      <c r="F7622" s="20">
        <f>-Q7622+0.0001</f>
        <v/>
      </c>
      <c r="G7622" s="20">
        <f>-Q7622</f>
        <v/>
      </c>
      <c r="H7622" s="20">
        <f>IF(Q7622&lt;0,0,1000)</f>
        <v/>
      </c>
      <c r="I7622" s="20">
        <f>IF(Q7622&lt;0,0,1000)</f>
        <v/>
      </c>
      <c r="J7622" s="20">
        <f>I7622</f>
        <v/>
      </c>
      <c r="K7622" s="12" t="n">
        <v>-37.6</v>
      </c>
      <c r="L7622" s="12">
        <f>SQRT(E7622^2)+1</f>
        <v/>
      </c>
      <c r="M7622" s="20">
        <f>IF(Q7622&lt;=0,0,1000)</f>
        <v/>
      </c>
      <c r="N7622" s="20" t="n"/>
      <c r="O7622" s="20" t="n"/>
      <c r="Q7622" s="12" t="n">
        <v>36.05</v>
      </c>
      <c r="R7622" s="31" t="n">
        <v>48.4</v>
      </c>
      <c r="S7622" s="12">
        <f>-K7622</f>
        <v/>
      </c>
      <c r="T7622" s="12" t="n">
        <v>11.86116454019572</v>
      </c>
      <c r="U7622" t="n">
        <v>29.13953217610855</v>
      </c>
      <c r="Z7622">
        <f>T7622/$W$2</f>
        <v/>
      </c>
      <c r="AA7622">
        <f>U7622/$X$2</f>
        <v/>
      </c>
      <c r="AC7622" t="n">
        <v>0.5289523522214755</v>
      </c>
      <c r="AD7622" t="n">
        <v>0.1791923498086522</v>
      </c>
      <c r="AF7622">
        <f>Z7622+0.14</f>
        <v/>
      </c>
      <c r="AG7622">
        <f>AA7622+0.1834</f>
        <v/>
      </c>
    </row>
    <row r="7623" spans="1:36">
      <c r="A7623" s="13" t="s">
        <v>7790</v>
      </c>
      <c r="B7623" t="n">
        <v>0.6261723201908392</v>
      </c>
      <c r="C7623" t="n">
        <v>0.6160564759480472</v>
      </c>
      <c r="D7623" s="20" t="n">
        <v>0.6160585215763804</v>
      </c>
      <c r="E7623" s="20">
        <f>Q7623</f>
        <v/>
      </c>
      <c r="F7623" s="20">
        <f>-Q7623+0.0001</f>
        <v/>
      </c>
      <c r="G7623" s="20">
        <f>-Q7623</f>
        <v/>
      </c>
      <c r="H7623" s="20">
        <f>IF(Q7623&lt;0,0,1000)</f>
        <v/>
      </c>
      <c r="I7623" s="20">
        <f>IF(Q7623&lt;0,0,1000)</f>
        <v/>
      </c>
      <c r="J7623" s="20">
        <f>I7623</f>
        <v/>
      </c>
      <c r="K7623" s="12" t="n">
        <v>-37.6</v>
      </c>
      <c r="L7623" s="12">
        <f>SQRT(E7623^2)+1</f>
        <v/>
      </c>
      <c r="M7623" s="20">
        <f>IF(Q7623&lt;=0,0,1000)</f>
        <v/>
      </c>
      <c r="N7623" s="20" t="n"/>
      <c r="O7623" s="20" t="n"/>
      <c r="Q7623" s="12" t="n">
        <v>36.28</v>
      </c>
      <c r="R7623" s="31" t="n">
        <v>43.99</v>
      </c>
      <c r="S7623" s="12">
        <f>-K7623</f>
        <v/>
      </c>
      <c r="T7623" s="12" t="n">
        <v>11.62922324661819</v>
      </c>
      <c r="U7623" t="n">
        <v>28.58598843618509</v>
      </c>
      <c r="Z7623">
        <f>T7623/$W$2</f>
        <v/>
      </c>
      <c r="AA7623">
        <f>U7623/$X$2</f>
        <v/>
      </c>
      <c r="AC7623" t="n">
        <v>0.5164707700313556</v>
      </c>
      <c r="AD7623" t="n">
        <v>0.1670585215763804</v>
      </c>
      <c r="AF7623">
        <f>Z7623+0.14</f>
        <v/>
      </c>
      <c r="AG7623">
        <f>AA7623+0.1834</f>
        <v/>
      </c>
    </row>
    <row r="7624" spans="1:36">
      <c r="A7624" s="13" t="s">
        <v>7791</v>
      </c>
      <c r="B7624" t="n">
        <v>0.6323243414720664</v>
      </c>
      <c r="C7624" t="n">
        <v>0.6241491950987722</v>
      </c>
      <c r="D7624" s="20" t="n">
        <v>0.6241506455753613</v>
      </c>
      <c r="E7624" s="20">
        <f>Q7624</f>
        <v/>
      </c>
      <c r="F7624" s="20">
        <f>-Q7624+0.0001</f>
        <v/>
      </c>
      <c r="G7624" s="20">
        <f>-Q7624</f>
        <v/>
      </c>
      <c r="H7624" s="20">
        <f>IF(Q7624&lt;0,0,1000)</f>
        <v/>
      </c>
      <c r="I7624" s="20">
        <f>IF(Q7624&lt;0,0,1000)</f>
        <v/>
      </c>
      <c r="J7624" s="20">
        <f>I7624</f>
        <v/>
      </c>
      <c r="K7624" s="12" t="n">
        <v>-37.6</v>
      </c>
      <c r="L7624" s="12">
        <f>SQRT(E7624^2)+1</f>
        <v/>
      </c>
      <c r="M7624" s="20">
        <f>IF(Q7624&lt;=0,0,1000)</f>
        <v/>
      </c>
      <c r="N7624" s="20" t="n"/>
      <c r="O7624" s="20" t="n"/>
      <c r="Q7624" s="12" t="n">
        <v>39.37</v>
      </c>
      <c r="R7624" s="31" t="n">
        <v>42.84</v>
      </c>
      <c r="S7624" s="12">
        <f>-K7624</f>
        <v/>
      </c>
      <c r="T7624" s="12" t="n">
        <v>11.5995971593238</v>
      </c>
      <c r="U7624" t="n">
        <v>28.5768213943915</v>
      </c>
      <c r="Z7624">
        <f>T7624/$W$2</f>
        <v/>
      </c>
      <c r="AA7624">
        <f>U7624/$X$2</f>
        <v/>
      </c>
      <c r="AC7624" t="n">
        <v>0.5226231078739354</v>
      </c>
      <c r="AD7624" t="n">
        <v>0.1751506455753613</v>
      </c>
      <c r="AF7624">
        <f>Z7624+0.14</f>
        <v/>
      </c>
      <c r="AG7624">
        <f>AA7624+0.1834</f>
        <v/>
      </c>
    </row>
    <row r="7625" spans="1:36">
      <c r="A7625" s="13" t="s">
        <v>7792</v>
      </c>
      <c r="B7625" t="n">
        <v>0.6377071269823231</v>
      </c>
      <c r="C7625" t="n">
        <v>0.6294363982719954</v>
      </c>
      <c r="D7625" s="20" t="n">
        <v>0.6294375134297351</v>
      </c>
      <c r="E7625" s="20">
        <f>Q7625</f>
        <v/>
      </c>
      <c r="F7625" s="20">
        <f>-Q7625+0.0001</f>
        <v/>
      </c>
      <c r="G7625" s="20">
        <f>-Q7625</f>
        <v/>
      </c>
      <c r="H7625" s="20">
        <f>IF(Q7625&lt;0,0,1000)</f>
        <v/>
      </c>
      <c r="I7625" s="20">
        <f>IF(Q7625&lt;0,0,1000)</f>
        <v/>
      </c>
      <c r="J7625" s="20">
        <f>I7625</f>
        <v/>
      </c>
      <c r="K7625" s="12" t="n">
        <v>-37.6</v>
      </c>
      <c r="L7625" s="12">
        <f>SQRT(E7625^2)+1</f>
        <v/>
      </c>
      <c r="M7625" s="20">
        <f>IF(Q7625&lt;=0,0,1000)</f>
        <v/>
      </c>
      <c r="N7625" s="20" t="n"/>
      <c r="O7625" s="20" t="n"/>
      <c r="Q7625" s="12" t="n">
        <v>44.74</v>
      </c>
      <c r="R7625" s="31" t="n">
        <v>43.46</v>
      </c>
      <c r="S7625" s="12">
        <f>-K7625</f>
        <v/>
      </c>
      <c r="T7625" s="12" t="n">
        <v>11.71132810679012</v>
      </c>
      <c r="U7625" t="n">
        <v>28.86432587810446</v>
      </c>
      <c r="Z7625">
        <f>T7625/$W$2</f>
        <v/>
      </c>
      <c r="AA7625">
        <f>U7625/$X$2</f>
        <v/>
      </c>
      <c r="AC7625" t="n">
        <v>0.5280060337785163</v>
      </c>
      <c r="AD7625" t="n">
        <v>0.1804375134297351</v>
      </c>
      <c r="AF7625">
        <f>Z7625+0.14</f>
        <v/>
      </c>
      <c r="AG7625">
        <f>AA7625+0.1834</f>
        <v/>
      </c>
    </row>
    <row r="7626" spans="1:36">
      <c r="A7626" s="13" t="s">
        <v>7793</v>
      </c>
      <c r="B7626" t="n">
        <v>0.6628508601807155</v>
      </c>
      <c r="C7626" t="n">
        <v>0.6550491376682243</v>
      </c>
      <c r="D7626" s="20" t="n">
        <v>0.6550492699812206</v>
      </c>
      <c r="E7626" s="20">
        <f>Q7626</f>
        <v/>
      </c>
      <c r="F7626" s="20">
        <f>-Q7626+0.0001</f>
        <v/>
      </c>
      <c r="G7626" s="20">
        <f>-Q7626</f>
        <v/>
      </c>
      <c r="H7626" s="20">
        <f>IF(Q7626&lt;0,0,1000)</f>
        <v/>
      </c>
      <c r="I7626" s="20">
        <f>IF(Q7626&lt;0,0,1000)</f>
        <v/>
      </c>
      <c r="J7626" s="20">
        <f>I7626</f>
        <v/>
      </c>
      <c r="K7626" s="12" t="n">
        <v>-37.6</v>
      </c>
      <c r="L7626" s="12">
        <f>SQRT(E7626^2)+1</f>
        <v/>
      </c>
      <c r="M7626" s="20">
        <f>IF(Q7626&lt;=0,0,1000)</f>
        <v/>
      </c>
      <c r="N7626" s="20" t="n"/>
      <c r="O7626" s="20" t="n"/>
      <c r="Q7626" s="12" t="n">
        <v>48.82</v>
      </c>
      <c r="R7626" s="31" t="n">
        <v>46.48</v>
      </c>
      <c r="S7626" s="12">
        <f>-K7626</f>
        <v/>
      </c>
      <c r="T7626" s="12" t="n">
        <v>12.18482742387886</v>
      </c>
      <c r="U7626" t="n">
        <v>30.12770584834706</v>
      </c>
      <c r="Z7626">
        <f>T7626/$W$2</f>
        <v/>
      </c>
      <c r="AA7626">
        <f>U7626/$X$2</f>
        <v/>
      </c>
      <c r="AC7626" t="n">
        <v>0.5531502531126269</v>
      </c>
      <c r="AD7626" t="n">
        <v>0.2060492699812206</v>
      </c>
      <c r="AF7626">
        <f>Z7626+0.14</f>
        <v/>
      </c>
      <c r="AG7626">
        <f>AA7626+0.1834</f>
        <v/>
      </c>
    </row>
    <row r="7627" spans="1:36">
      <c r="A7627" s="13" t="s">
        <v>7794</v>
      </c>
      <c r="B7627" t="n">
        <v>0.6685478767817064</v>
      </c>
      <c r="C7627" t="n">
        <v>0.6578211549822593</v>
      </c>
      <c r="D7627" s="20" t="n">
        <v>0.6578204599417764</v>
      </c>
      <c r="E7627" s="20">
        <f>Q7627</f>
        <v/>
      </c>
      <c r="F7627" s="20">
        <f>-Q7627+0.0001</f>
        <v/>
      </c>
      <c r="G7627" s="20">
        <f>-Q7627</f>
        <v/>
      </c>
      <c r="H7627" s="20">
        <f>IF(Q7627&lt;0,0,1000)</f>
        <v/>
      </c>
      <c r="I7627" s="20">
        <f>IF(Q7627&lt;0,0,1000)</f>
        <v/>
      </c>
      <c r="J7627" s="20">
        <f>I7627</f>
        <v/>
      </c>
      <c r="K7627" s="12" t="n">
        <v>-37.6</v>
      </c>
      <c r="L7627" s="12">
        <f>SQRT(E7627^2)+1</f>
        <v/>
      </c>
      <c r="M7627" s="20">
        <f>IF(Q7627&lt;=0,0,1000)</f>
        <v/>
      </c>
      <c r="N7627" s="20" t="n"/>
      <c r="O7627" s="20" t="n"/>
      <c r="Q7627" s="12" t="n">
        <v>48.29</v>
      </c>
      <c r="R7627" s="31" t="n">
        <v>53.19</v>
      </c>
      <c r="S7627" s="12">
        <f>-K7627</f>
        <v/>
      </c>
      <c r="T7627" s="12" t="n">
        <v>12.54783674071457</v>
      </c>
      <c r="U7627" t="n">
        <v>30.9993863412796</v>
      </c>
      <c r="Z7627">
        <f>T7627/$W$2</f>
        <v/>
      </c>
      <c r="AA7627">
        <f>U7627/$X$2</f>
        <v/>
      </c>
      <c r="AC7627" t="n">
        <v>0.5588474702707347</v>
      </c>
      <c r="AD7627" t="n">
        <v>0.2088204599417764</v>
      </c>
      <c r="AF7627">
        <f>Z7627+0.14</f>
        <v/>
      </c>
      <c r="AG7627">
        <f>AA7627+0.1834</f>
        <v/>
      </c>
    </row>
    <row r="7628" spans="1:36">
      <c r="A7628" s="13" t="s">
        <v>7795</v>
      </c>
      <c r="B7628" t="n">
        <v>0.6695312456604563</v>
      </c>
      <c r="C7628" t="n">
        <v>0.6572046740020717</v>
      </c>
      <c r="D7628" s="20" t="n">
        <v>0.6572036725877216</v>
      </c>
      <c r="E7628" s="20">
        <f>Q7628</f>
        <v/>
      </c>
      <c r="F7628" s="20">
        <f>-Q7628+0.0001</f>
        <v/>
      </c>
      <c r="G7628" s="20">
        <f>-Q7628</f>
        <v/>
      </c>
      <c r="H7628" s="20">
        <f>IF(Q7628&lt;0,0,1000)</f>
        <v/>
      </c>
      <c r="I7628" s="20">
        <f>IF(Q7628&lt;0,0,1000)</f>
        <v/>
      </c>
      <c r="J7628" s="20">
        <f>I7628</f>
        <v/>
      </c>
      <c r="K7628" s="12" t="n">
        <v>-37.6</v>
      </c>
      <c r="L7628" s="12">
        <f>SQRT(E7628^2)+1</f>
        <v/>
      </c>
      <c r="M7628" s="20">
        <f>IF(Q7628&lt;=0,0,1000)</f>
        <v/>
      </c>
      <c r="N7628" s="20" t="n"/>
      <c r="O7628" s="20" t="n"/>
      <c r="Q7628" s="12" t="n">
        <v>46.07</v>
      </c>
      <c r="R7628" s="31" t="n">
        <v>67.39</v>
      </c>
      <c r="S7628" s="12">
        <f>-K7628</f>
        <v/>
      </c>
      <c r="T7628" s="12" t="n">
        <v>12.70186106548021</v>
      </c>
      <c r="U7628" t="n">
        <v>31.35683827971778</v>
      </c>
      <c r="Z7628">
        <f>T7628/$W$2</f>
        <v/>
      </c>
      <c r="AA7628">
        <f>U7628/$X$2</f>
        <v/>
      </c>
      <c r="AC7628" t="n">
        <v>0.5598309333270723</v>
      </c>
      <c r="AD7628" t="n">
        <v>0.2082036725877216</v>
      </c>
      <c r="AF7628">
        <f>Z7628+0.14</f>
        <v/>
      </c>
      <c r="AG7628">
        <f>AA7628+0.1834</f>
        <v/>
      </c>
    </row>
    <row r="7629" spans="1:36">
      <c r="A7629" s="13" t="s">
        <v>7796</v>
      </c>
      <c r="B7629" t="n">
        <v>0.6642618993834327</v>
      </c>
      <c r="C7629" t="n">
        <v>0.6506264852508167</v>
      </c>
      <c r="D7629" s="20" t="n">
        <v>0.6506255908902212</v>
      </c>
      <c r="E7629" s="20">
        <f>Q7629</f>
        <v/>
      </c>
      <c r="F7629" s="20">
        <f>-Q7629+0.0001</f>
        <v/>
      </c>
      <c r="G7629" s="20">
        <f>-Q7629</f>
        <v/>
      </c>
      <c r="H7629" s="20">
        <f>IF(Q7629&lt;0,0,1000)</f>
        <v/>
      </c>
      <c r="I7629" s="20">
        <f>IF(Q7629&lt;0,0,1000)</f>
        <v/>
      </c>
      <c r="J7629" s="20">
        <f>I7629</f>
        <v/>
      </c>
      <c r="K7629" s="12" t="n">
        <v>-37.6</v>
      </c>
      <c r="L7629" s="12">
        <f>SQRT(E7629^2)+1</f>
        <v/>
      </c>
      <c r="M7629" s="20">
        <f>IF(Q7629&lt;=0,0,1000)</f>
        <v/>
      </c>
      <c r="N7629" s="20" t="n"/>
      <c r="O7629" s="20" t="n"/>
      <c r="Q7629" s="12" t="n">
        <v>40.9</v>
      </c>
      <c r="R7629" s="31" t="n">
        <v>64.93000000000001</v>
      </c>
      <c r="S7629" s="12">
        <f>-K7629</f>
        <v/>
      </c>
      <c r="T7629" s="12" t="n">
        <v>12.66623747396783</v>
      </c>
      <c r="U7629" t="n">
        <v>31.19137874752853</v>
      </c>
      <c r="Z7629">
        <f>T7629/$W$2</f>
        <v/>
      </c>
      <c r="AA7629">
        <f>U7629/$X$2</f>
        <v/>
      </c>
      <c r="AC7629" t="n">
        <v>0.5545614828439466</v>
      </c>
      <c r="AD7629" t="n">
        <v>0.2016255908902212</v>
      </c>
      <c r="AF7629">
        <f>Z7629+0.14</f>
        <v/>
      </c>
      <c r="AG7629">
        <f>AA7629+0.1834</f>
        <v/>
      </c>
    </row>
    <row r="7630" spans="1:36">
      <c r="A7630" s="13" t="s">
        <v>7797</v>
      </c>
      <c r="B7630" t="n">
        <v>0.6475790865623579</v>
      </c>
      <c r="C7630" t="n">
        <v>0.6350305748802311</v>
      </c>
      <c r="D7630" s="20" t="n">
        <v>0.6350303013390917</v>
      </c>
      <c r="E7630" s="20">
        <f>Q7630</f>
        <v/>
      </c>
      <c r="F7630" s="20">
        <f>-Q7630+0.0001</f>
        <v/>
      </c>
      <c r="G7630" s="20">
        <f>-Q7630</f>
        <v/>
      </c>
      <c r="H7630" s="20">
        <f>IF(Q7630&lt;0,0,1000)</f>
        <v/>
      </c>
      <c r="I7630" s="20">
        <f>IF(Q7630&lt;0,0,1000)</f>
        <v/>
      </c>
      <c r="J7630" s="20">
        <f>I7630</f>
        <v/>
      </c>
      <c r="K7630" s="12" t="n">
        <v>-37.6</v>
      </c>
      <c r="L7630" s="12">
        <f>SQRT(E7630^2)+1</f>
        <v/>
      </c>
      <c r="M7630" s="20">
        <f>IF(Q7630&lt;=0,0,1000)</f>
        <v/>
      </c>
      <c r="N7630" s="20" t="n"/>
      <c r="O7630" s="20" t="n"/>
      <c r="Q7630" s="12" t="n">
        <v>38.06</v>
      </c>
      <c r="R7630" s="31" t="n">
        <v>50.01</v>
      </c>
      <c r="S7630" s="12">
        <f>-K7630</f>
        <v/>
      </c>
      <c r="T7630" s="12" t="n">
        <v>12.26579495276179</v>
      </c>
      <c r="U7630" t="n">
        <v>30.19355390783595</v>
      </c>
      <c r="Z7630">
        <f>T7630/$W$2</f>
        <v/>
      </c>
      <c r="AA7630">
        <f>U7630/$X$2</f>
        <v/>
      </c>
      <c r="AC7630" t="n">
        <v>0.5378785082898021</v>
      </c>
      <c r="AD7630" t="n">
        <v>0.1860303013390917</v>
      </c>
      <c r="AF7630">
        <f>Z7630+0.14</f>
        <v/>
      </c>
      <c r="AG7630">
        <f>AA7630+0.1834</f>
        <v/>
      </c>
    </row>
    <row r="7631" spans="1:36">
      <c r="A7631" s="13" t="s">
        <v>7798</v>
      </c>
      <c r="B7631" t="n">
        <v>0.5897455187767285</v>
      </c>
      <c r="C7631" t="n">
        <v>0.5771418246545172</v>
      </c>
      <c r="D7631" s="20" t="n">
        <v>0.5771425472085432</v>
      </c>
      <c r="E7631" s="20">
        <f>Q7631</f>
        <v/>
      </c>
      <c r="F7631" s="20">
        <f>-Q7631+0.0001</f>
        <v/>
      </c>
      <c r="G7631" s="20">
        <f>-Q7631</f>
        <v/>
      </c>
      <c r="H7631" s="20">
        <f>IF(Q7631&lt;0,0,1000)</f>
        <v/>
      </c>
      <c r="I7631" s="20">
        <f>IF(Q7631&lt;0,0,1000)</f>
        <v/>
      </c>
      <c r="J7631" s="20">
        <f>I7631</f>
        <v/>
      </c>
      <c r="K7631" s="12" t="n">
        <v>-37.6</v>
      </c>
      <c r="L7631" s="12">
        <f>SQRT(E7631^2)+1</f>
        <v/>
      </c>
      <c r="M7631" s="20">
        <f>IF(Q7631&lt;=0,0,1000)</f>
        <v/>
      </c>
      <c r="N7631" s="20" t="n"/>
      <c r="O7631" s="20" t="n"/>
      <c r="Q7631" s="12" t="n">
        <v>37.44</v>
      </c>
      <c r="R7631" s="31" t="n">
        <v>46.16</v>
      </c>
      <c r="S7631" s="12">
        <f>-K7631</f>
        <v/>
      </c>
      <c r="T7631" s="12" t="n">
        <v>11.23239995112795</v>
      </c>
      <c r="U7631" t="n">
        <v>27.58816359649251</v>
      </c>
      <c r="Z7631">
        <f>T7631/$W$2</f>
        <v/>
      </c>
      <c r="AA7631">
        <f>U7631/$X$2</f>
        <v/>
      </c>
      <c r="AC7631" t="n">
        <v>0.4800445569062557</v>
      </c>
      <c r="AD7631" t="n">
        <v>0.1281425472085432</v>
      </c>
      <c r="AF7631">
        <f>Z7631+0.14</f>
        <v/>
      </c>
      <c r="AG7631">
        <f>AA7631+0.1834</f>
        <v/>
      </c>
    </row>
    <row r="7632" spans="1:36">
      <c r="A7632" s="13" t="s">
        <v>7799</v>
      </c>
      <c r="B7632" t="n">
        <v>0.5240425391829807</v>
      </c>
      <c r="C7632" t="n">
        <v>0.5141964883323765</v>
      </c>
      <c r="D7632" s="20" t="n">
        <v>0.5142021389750434</v>
      </c>
      <c r="E7632" s="20">
        <f>Q7632</f>
        <v/>
      </c>
      <c r="F7632" s="20">
        <f>-Q7632+0.0001</f>
        <v/>
      </c>
      <c r="G7632" s="20">
        <f>-Q7632</f>
        <v/>
      </c>
      <c r="H7632" s="20">
        <f>IF(Q7632&lt;0,0,1000)</f>
        <v/>
      </c>
      <c r="I7632" s="20">
        <f>IF(Q7632&lt;0,0,1000)</f>
        <v/>
      </c>
      <c r="J7632" s="20">
        <f>I7632</f>
        <v/>
      </c>
      <c r="K7632" s="12" t="n">
        <v>-37.6</v>
      </c>
      <c r="L7632" s="12">
        <f>SQRT(E7632^2)+1</f>
        <v/>
      </c>
      <c r="M7632" s="20">
        <f>IF(Q7632&lt;=0,0,1000)</f>
        <v/>
      </c>
      <c r="N7632" s="20" t="n"/>
      <c r="O7632" s="20" t="n"/>
      <c r="Q7632" s="12" t="n">
        <v>35.91</v>
      </c>
      <c r="R7632" s="31" t="n">
        <v>47.42</v>
      </c>
      <c r="S7632" s="12">
        <f>-K7632</f>
        <v/>
      </c>
      <c r="T7632" s="12" t="n">
        <v>9.804663548430478</v>
      </c>
      <c r="U7632" t="n">
        <v>24.01196544517664</v>
      </c>
      <c r="Z7632">
        <f>T7632/$W$2</f>
        <v/>
      </c>
      <c r="AA7632">
        <f>U7632/$X$2</f>
        <v/>
      </c>
      <c r="AC7632" t="n">
        <v>0.4143396078489084</v>
      </c>
      <c r="AD7632" t="n">
        <v>0.0652021389750434</v>
      </c>
      <c r="AF7632">
        <f>Z7632+0.14</f>
        <v/>
      </c>
      <c r="AG7632">
        <f>AA7632+0.1834</f>
        <v/>
      </c>
    </row>
    <row r="7633" spans="1:36">
      <c r="A7633" s="13" t="s">
        <v>7800</v>
      </c>
      <c r="B7633" t="n">
        <v>0.4509627444604899</v>
      </c>
      <c r="C7633" t="n">
        <v>0.4543481255332488</v>
      </c>
      <c r="D7633" s="20" t="n">
        <v>0.4543544848541623</v>
      </c>
      <c r="E7633" s="20">
        <f>Q7633</f>
        <v/>
      </c>
      <c r="F7633" s="20">
        <f>-Q7633+0.0001</f>
        <v/>
      </c>
      <c r="G7633" s="20">
        <f>-Q7633</f>
        <v/>
      </c>
      <c r="H7633" s="20">
        <f>IF(Q7633&lt;0,0,1000)</f>
        <v/>
      </c>
      <c r="I7633" s="20">
        <f>IF(Q7633&lt;0,0,1000)</f>
        <v/>
      </c>
      <c r="J7633" s="20">
        <f>I7633</f>
        <v/>
      </c>
      <c r="K7633" s="12" t="n">
        <v>-37.6</v>
      </c>
      <c r="L7633" s="12">
        <f>SQRT(E7633^2)+1</f>
        <v/>
      </c>
      <c r="M7633" s="20">
        <f>IF(Q7633&lt;=0,0,1000)</f>
        <v/>
      </c>
      <c r="N7633" s="20" t="n"/>
      <c r="O7633" s="20" t="n"/>
      <c r="Q7633" s="12" t="n">
        <v>32.56</v>
      </c>
      <c r="R7633" s="31" t="n">
        <v>44.57</v>
      </c>
      <c r="S7633" s="12">
        <f>-K7633</f>
        <v/>
      </c>
      <c r="T7633" s="12" t="n">
        <v>7.342083965036923</v>
      </c>
      <c r="U7633" t="n">
        <v>18.04912865277857</v>
      </c>
      <c r="Z7633">
        <f>T7633/$W$2</f>
        <v/>
      </c>
      <c r="AA7633">
        <f>U7633/$X$2</f>
        <v/>
      </c>
      <c r="AC7633" t="n">
        <v>0.341260258966939</v>
      </c>
      <c r="AD7633" t="n">
        <v>0.005354484854162289</v>
      </c>
      <c r="AF7633">
        <f>Z7633+0.14</f>
        <v/>
      </c>
      <c r="AG7633">
        <f>AA7633+0.1834</f>
        <v/>
      </c>
    </row>
    <row r="7634" spans="1:36">
      <c r="A7634" s="13" t="s">
        <v>7801</v>
      </c>
      <c r="B7634" t="n">
        <v>0.4351958471765758</v>
      </c>
      <c r="C7634" t="n">
        <v>0.4437049402996525</v>
      </c>
      <c r="D7634" s="20" t="n">
        <v>0.443712803352862</v>
      </c>
      <c r="E7634" s="20">
        <f>Q7634</f>
        <v/>
      </c>
      <c r="F7634" s="20">
        <f>-Q7634+0.0001</f>
        <v/>
      </c>
      <c r="G7634" s="20">
        <f>-Q7634</f>
        <v/>
      </c>
      <c r="H7634" s="20">
        <f>IF(Q7634&lt;0,0,1000)</f>
        <v/>
      </c>
      <c r="I7634" s="20">
        <f>IF(Q7634&lt;0,0,1000)</f>
        <v/>
      </c>
      <c r="J7634" s="20">
        <f>I7634</f>
        <v/>
      </c>
      <c r="K7634" s="12" t="n">
        <v>-37.6</v>
      </c>
      <c r="L7634" s="12">
        <f>SQRT(E7634^2)+1</f>
        <v/>
      </c>
      <c r="M7634" s="20">
        <f>IF(Q7634&lt;=0,0,1000)</f>
        <v/>
      </c>
      <c r="N7634" s="20" t="n"/>
      <c r="O7634" s="20" t="n"/>
      <c r="Q7634" s="12" t="n">
        <v>31.61</v>
      </c>
      <c r="R7634" s="31" t="n">
        <v>42.16</v>
      </c>
      <c r="S7634" s="12">
        <f>-K7634</f>
        <v/>
      </c>
      <c r="T7634" s="12" t="n">
        <v>6.652434325960954</v>
      </c>
      <c r="U7634" t="n">
        <v>16.43512385160485</v>
      </c>
      <c r="Z7634">
        <f>T7634/$W$2</f>
        <v/>
      </c>
      <c r="AA7634">
        <f>U7634/$X$2</f>
        <v/>
      </c>
      <c r="AC7634" t="n">
        <v>0.3254929251165539</v>
      </c>
      <c r="AD7634" t="n">
        <v>0</v>
      </c>
      <c r="AF7634">
        <f>Z7634+0.14</f>
        <v/>
      </c>
      <c r="AG7634">
        <f>AA7634+0.1834</f>
        <v/>
      </c>
    </row>
    <row r="7635" spans="1:36">
      <c r="A7635" s="13" t="s">
        <v>7802</v>
      </c>
      <c r="B7635" t="n">
        <v>0.4463736433288272</v>
      </c>
      <c r="C7635" t="n">
        <v>0.4546337476016425</v>
      </c>
      <c r="D7635" s="20" t="n">
        <v>0.4546420545612546</v>
      </c>
      <c r="E7635" s="20">
        <f>Q7635</f>
        <v/>
      </c>
      <c r="F7635" s="20">
        <f>-Q7635+0.0001</f>
        <v/>
      </c>
      <c r="G7635" s="20">
        <f>-Q7635</f>
        <v/>
      </c>
      <c r="H7635" s="20">
        <f>IF(Q7635&lt;0,0,1000)</f>
        <v/>
      </c>
      <c r="I7635" s="20">
        <f>IF(Q7635&lt;0,0,1000)</f>
        <v/>
      </c>
      <c r="J7635" s="20">
        <f>I7635</f>
        <v/>
      </c>
      <c r="K7635" s="12" t="n">
        <v>-37.6</v>
      </c>
      <c r="L7635" s="12">
        <f>SQRT(E7635^2)+1</f>
        <v/>
      </c>
      <c r="M7635" s="20">
        <f>IF(Q7635&lt;=0,0,1000)</f>
        <v/>
      </c>
      <c r="N7635" s="20" t="n"/>
      <c r="O7635" s="20" t="n"/>
      <c r="Q7635" s="12" t="n">
        <v>31.79</v>
      </c>
      <c r="R7635" s="31" t="n">
        <v>40.43</v>
      </c>
      <c r="S7635" s="12">
        <f>-K7635</f>
        <v/>
      </c>
      <c r="T7635" s="12" t="n">
        <v>6.852720423402316</v>
      </c>
      <c r="U7635" t="n">
        <v>16.91104528635873</v>
      </c>
      <c r="Z7635">
        <f>T7635/$W$2</f>
        <v/>
      </c>
      <c r="AA7635">
        <f>U7635/$X$2</f>
        <v/>
      </c>
      <c r="AC7635" t="n">
        <v>0.3366705132385125</v>
      </c>
      <c r="AD7635" t="n">
        <v>0.005642054561254606</v>
      </c>
      <c r="AF7635">
        <f>Z7635+0.14</f>
        <v/>
      </c>
      <c r="AG7635">
        <f>AA7635+0.1834</f>
        <v/>
      </c>
    </row>
    <row r="7636" spans="1:36">
      <c r="A7636" s="13" t="s">
        <v>7803</v>
      </c>
      <c r="B7636" t="n">
        <v>0.4652880619443427</v>
      </c>
      <c r="C7636" t="n">
        <v>0.4756010472486825</v>
      </c>
      <c r="D7636" s="20" t="n">
        <v>0.475610448115149</v>
      </c>
      <c r="E7636" s="20">
        <f>Q7636</f>
        <v/>
      </c>
      <c r="F7636" s="20">
        <f>-Q7636+0.0001</f>
        <v/>
      </c>
      <c r="G7636" s="20">
        <f>-Q7636</f>
        <v/>
      </c>
      <c r="H7636" s="20">
        <f>IF(Q7636&lt;0,0,1000)</f>
        <v/>
      </c>
      <c r="I7636" s="20">
        <f>IF(Q7636&lt;0,0,1000)</f>
        <v/>
      </c>
      <c r="J7636" s="20">
        <f>I7636</f>
        <v/>
      </c>
      <c r="K7636" s="12" t="n">
        <v>-37.6</v>
      </c>
      <c r="L7636" s="12">
        <f>SQRT(E7636^2)+1</f>
        <v/>
      </c>
      <c r="M7636" s="20">
        <f>IF(Q7636&lt;=0,0,1000)</f>
        <v/>
      </c>
      <c r="N7636" s="20" t="n"/>
      <c r="O7636" s="20" t="n"/>
      <c r="Q7636" s="12" t="n">
        <v>31.68</v>
      </c>
      <c r="R7636" s="31" t="n">
        <v>39.03</v>
      </c>
      <c r="S7636" s="12">
        <f>-K7636</f>
        <v/>
      </c>
      <c r="T7636" s="12" t="n">
        <v>6.982274759623982</v>
      </c>
      <c r="U7636" t="n">
        <v>17.23788458718591</v>
      </c>
      <c r="Z7636">
        <f>T7636/$W$2</f>
        <v/>
      </c>
      <c r="AA7636">
        <f>U7636/$X$2</f>
        <v/>
      </c>
      <c r="AC7636" t="n">
        <v>0.3555845189299202</v>
      </c>
      <c r="AD7636" t="n">
        <v>0.02661044811514895</v>
      </c>
      <c r="AF7636">
        <f>Z7636+0.14</f>
        <v/>
      </c>
      <c r="AG7636">
        <f>AA7636+0.1834</f>
        <v/>
      </c>
    </row>
    <row r="7637" spans="1:36">
      <c r="A7637" s="13" t="s">
        <v>7804</v>
      </c>
      <c r="B7637" t="n">
        <v>0.4968228450083025</v>
      </c>
      <c r="C7637" t="n">
        <v>0.5063945584914986</v>
      </c>
      <c r="D7637" s="20" t="n">
        <v>0.5064048413651534</v>
      </c>
      <c r="E7637" s="20">
        <f>Q7637</f>
        <v/>
      </c>
      <c r="F7637" s="20">
        <f>-Q7637+0.0001</f>
        <v/>
      </c>
      <c r="G7637" s="20">
        <f>-Q7637</f>
        <v/>
      </c>
      <c r="H7637" s="20">
        <f>IF(Q7637&lt;0,0,1000)</f>
        <v/>
      </c>
      <c r="I7637" s="20">
        <f>IF(Q7637&lt;0,0,1000)</f>
        <v/>
      </c>
      <c r="J7637" s="20">
        <f>I7637</f>
        <v/>
      </c>
      <c r="K7637" s="12" t="n">
        <v>-37.6</v>
      </c>
      <c r="L7637" s="12">
        <f>SQRT(E7637^2)+1</f>
        <v/>
      </c>
      <c r="M7637" s="20">
        <f>IF(Q7637&lt;=0,0,1000)</f>
        <v/>
      </c>
      <c r="N7637" s="20" t="n"/>
      <c r="O7637" s="20" t="n"/>
      <c r="Q7637" s="12" t="n">
        <v>31.68</v>
      </c>
      <c r="R7637" s="31" t="n">
        <v>38.97</v>
      </c>
      <c r="S7637" s="12">
        <f>-K7637</f>
        <v/>
      </c>
      <c r="T7637" s="12" t="n">
        <v>7.515901710985041</v>
      </c>
      <c r="U7637" t="n">
        <v>18.46967160850791</v>
      </c>
      <c r="Z7637">
        <f>T7637/$W$2</f>
        <v/>
      </c>
      <c r="AA7637">
        <f>U7637/$X$2</f>
        <v/>
      </c>
      <c r="AC7637" t="n">
        <v>0.3871188873344762</v>
      </c>
      <c r="AD7637" t="n">
        <v>0.05740484136515339</v>
      </c>
      <c r="AF7637">
        <f>Z7637+0.14</f>
        <v/>
      </c>
      <c r="AG7637">
        <f>AA7637+0.1834</f>
        <v/>
      </c>
    </row>
    <row r="7638" spans="1:36">
      <c r="A7638" s="13" t="s">
        <v>7805</v>
      </c>
      <c r="B7638" t="n">
        <v>0.6005627310905756</v>
      </c>
      <c r="C7638" t="n">
        <v>0.6157519901025441</v>
      </c>
      <c r="D7638" s="20" t="n">
        <v>0.6157668780827057</v>
      </c>
      <c r="E7638" s="20">
        <f>Q7638</f>
        <v/>
      </c>
      <c r="F7638" s="20">
        <f>-Q7638+0.0001</f>
        <v/>
      </c>
      <c r="G7638" s="20">
        <f>-Q7638</f>
        <v/>
      </c>
      <c r="H7638" s="20">
        <f>IF(Q7638&lt;0,0,1000)</f>
        <v/>
      </c>
      <c r="I7638" s="20">
        <f>IF(Q7638&lt;0,0,1000)</f>
        <v/>
      </c>
      <c r="J7638" s="20">
        <f>I7638</f>
        <v/>
      </c>
      <c r="K7638" s="12" t="n">
        <v>-37.6</v>
      </c>
      <c r="L7638" s="12">
        <f>SQRT(E7638^2)+1</f>
        <v/>
      </c>
      <c r="M7638" s="20">
        <f>IF(Q7638&lt;=0,0,1000)</f>
        <v/>
      </c>
      <c r="N7638" s="20" t="n"/>
      <c r="O7638" s="20" t="n"/>
      <c r="Q7638" s="12" t="n">
        <v>32.69</v>
      </c>
      <c r="R7638" s="31" t="n">
        <v>39.92</v>
      </c>
      <c r="S7638" s="12">
        <f>-K7638</f>
        <v/>
      </c>
      <c r="T7638" s="12" t="n">
        <v>8.861174312881507</v>
      </c>
      <c r="U7638" t="n">
        <v>21.90188189443438</v>
      </c>
      <c r="Z7638">
        <f>T7638/$W$2</f>
        <v/>
      </c>
      <c r="AA7638">
        <f>U7638/$X$2</f>
        <v/>
      </c>
      <c r="AC7638" t="n">
        <v>0.4908568853490191</v>
      </c>
      <c r="AD7638" t="n">
        <v>0.1667668780827057</v>
      </c>
      <c r="AF7638">
        <f>Z7638+0.14</f>
        <v/>
      </c>
      <c r="AG7638">
        <f>AA7638+0.1834</f>
        <v/>
      </c>
    </row>
    <row r="7639" spans="1:36">
      <c r="A7639" s="13" t="s">
        <v>7806</v>
      </c>
      <c r="B7639" t="n">
        <v>0.7753238319307967</v>
      </c>
      <c r="C7639" t="n">
        <v>0.7736464254094191</v>
      </c>
      <c r="D7639" s="20" t="n">
        <v>0.7736635548200049</v>
      </c>
      <c r="E7639" s="20">
        <f>Q7639</f>
        <v/>
      </c>
      <c r="F7639" s="20">
        <f>-Q7639+0.0001</f>
        <v/>
      </c>
      <c r="G7639" s="20">
        <f>-Q7639</f>
        <v/>
      </c>
      <c r="H7639" s="20">
        <f>IF(Q7639&lt;0,0,1000)</f>
        <v/>
      </c>
      <c r="I7639" s="20">
        <f>IF(Q7639&lt;0,0,1000)</f>
        <v/>
      </c>
      <c r="J7639" s="20">
        <f>I7639</f>
        <v/>
      </c>
      <c r="K7639" s="12" t="n">
        <v>-37.6</v>
      </c>
      <c r="L7639" s="12">
        <f>SQRT(E7639^2)+1</f>
        <v/>
      </c>
      <c r="M7639" s="20">
        <f>IF(Q7639&lt;=0,0,1000)</f>
        <v/>
      </c>
      <c r="N7639" s="20" t="n"/>
      <c r="O7639" s="20" t="n"/>
      <c r="Q7639" s="12" t="n">
        <v>43.92</v>
      </c>
      <c r="R7639" s="31" t="n">
        <v>42.92</v>
      </c>
      <c r="S7639" s="12">
        <f>-K7639</f>
        <v/>
      </c>
      <c r="T7639" s="12" t="n">
        <v>13.06052380331738</v>
      </c>
      <c r="U7639" t="n">
        <v>31.7674282364257</v>
      </c>
      <c r="Z7639">
        <f>T7639/$W$2</f>
        <v/>
      </c>
      <c r="AA7639">
        <f>U7639/$X$2</f>
        <v/>
      </c>
      <c r="AC7639" t="n">
        <v>0.6656160668592889</v>
      </c>
      <c r="AD7639" t="n">
        <v>0.3246635548200049</v>
      </c>
      <c r="AF7639">
        <f>Z7639+0.14</f>
        <v/>
      </c>
      <c r="AG7639">
        <f>AA7639+0.1834</f>
        <v/>
      </c>
    </row>
    <row r="7640" spans="1:36">
      <c r="A7640" s="13" t="s">
        <v>7807</v>
      </c>
      <c r="B7640" t="n">
        <v>0.8041771631949344</v>
      </c>
      <c r="C7640" t="n">
        <v>0.8070375391481617</v>
      </c>
      <c r="D7640" s="20" t="n">
        <v>0.8070440062315478</v>
      </c>
      <c r="E7640" s="20">
        <f>Q7640</f>
        <v/>
      </c>
      <c r="F7640" s="20">
        <f>-Q7640+0.0001</f>
        <v/>
      </c>
      <c r="G7640" s="20">
        <f>-Q7640</f>
        <v/>
      </c>
      <c r="H7640" s="20">
        <f>IF(Q7640&lt;0,0,1000)</f>
        <v/>
      </c>
      <c r="I7640" s="20">
        <f>IF(Q7640&lt;0,0,1000)</f>
        <v/>
      </c>
      <c r="J7640" s="20">
        <f>I7640</f>
        <v/>
      </c>
      <c r="K7640" s="12" t="n">
        <v>-37.6</v>
      </c>
      <c r="L7640" s="12">
        <f>SQRT(E7640^2)+1</f>
        <v/>
      </c>
      <c r="M7640" s="20">
        <f>IF(Q7640&lt;=0,0,1000)</f>
        <v/>
      </c>
      <c r="N7640" s="20" t="n"/>
      <c r="O7640" s="20" t="n"/>
      <c r="Q7640" s="12" t="n">
        <v>54.92</v>
      </c>
      <c r="R7640" s="31" t="n">
        <v>49.97</v>
      </c>
      <c r="S7640" s="12">
        <f>-K7640</f>
        <v/>
      </c>
      <c r="T7640" s="12" t="n">
        <v>13.37103435211771</v>
      </c>
      <c r="U7640" t="n">
        <v>32.85899753179376</v>
      </c>
      <c r="Z7640">
        <f>T7640/$W$2</f>
        <v/>
      </c>
      <c r="AA7640">
        <f>U7640/$X$2</f>
        <v/>
      </c>
      <c r="AC7640" t="n">
        <v>0.6944746068762491</v>
      </c>
      <c r="AD7640" t="n">
        <v>0.3580440062315478</v>
      </c>
      <c r="AF7640">
        <f>Z7640+0.14</f>
        <v/>
      </c>
      <c r="AG7640">
        <f>AA7640+0.1834</f>
        <v/>
      </c>
    </row>
    <row r="7641" spans="1:36">
      <c r="A7641" s="13" t="s">
        <v>7808</v>
      </c>
      <c r="B7641" t="n">
        <v>0.77809049561261</v>
      </c>
      <c r="C7641" t="n">
        <v>0.7823112853188693</v>
      </c>
      <c r="D7641" s="20" t="n">
        <v>0.7823205191318401</v>
      </c>
      <c r="E7641" s="20">
        <f>Q7641</f>
        <v/>
      </c>
      <c r="F7641" s="20">
        <f>-Q7641+0.0001</f>
        <v/>
      </c>
      <c r="G7641" s="20">
        <f>-Q7641</f>
        <v/>
      </c>
      <c r="H7641" s="20">
        <f>IF(Q7641&lt;0,0,1000)</f>
        <v/>
      </c>
      <c r="I7641" s="20">
        <f>IF(Q7641&lt;0,0,1000)</f>
        <v/>
      </c>
      <c r="J7641" s="20">
        <f>I7641</f>
        <v/>
      </c>
      <c r="K7641" s="12" t="n">
        <v>-37.6</v>
      </c>
      <c r="L7641" s="12">
        <f>SQRT(E7641^2)+1</f>
        <v/>
      </c>
      <c r="M7641" s="20">
        <f>IF(Q7641&lt;=0,0,1000)</f>
        <v/>
      </c>
      <c r="N7641" s="20" t="n"/>
      <c r="O7641" s="20" t="n"/>
      <c r="Q7641" s="12" t="n">
        <v>51.19</v>
      </c>
      <c r="R7641" s="31" t="n">
        <v>68.28</v>
      </c>
      <c r="S7641" s="12">
        <f>-K7641</f>
        <v/>
      </c>
      <c r="T7641" s="12" t="n">
        <v>12.6830078380579</v>
      </c>
      <c r="U7641" t="n">
        <v>31.04355888844537</v>
      </c>
      <c r="Z7641">
        <f>T7641/$W$2</f>
        <v/>
      </c>
      <c r="AA7641">
        <f>U7641/$X$2</f>
        <v/>
      </c>
      <c r="AC7641" t="n">
        <v>0.6683866837752953</v>
      </c>
      <c r="AD7641" t="n">
        <v>0.3333205191318401</v>
      </c>
      <c r="AF7641">
        <f>Z7641+0.14</f>
        <v/>
      </c>
      <c r="AG7641">
        <f>AA7641+0.1834</f>
        <v/>
      </c>
    </row>
    <row r="7642" spans="1:36">
      <c r="A7642" s="13" t="s">
        <v>7809</v>
      </c>
      <c r="B7642" t="n">
        <v>0.7671212367336362</v>
      </c>
      <c r="C7642" t="n">
        <v>0.7680666593641098</v>
      </c>
      <c r="D7642" s="20" t="n">
        <v>0.7680764172822326</v>
      </c>
      <c r="E7642" s="20">
        <f>Q7642</f>
        <v/>
      </c>
      <c r="F7642" s="20">
        <f>-Q7642+0.0001</f>
        <v/>
      </c>
      <c r="G7642" s="20">
        <f>-Q7642</f>
        <v/>
      </c>
      <c r="H7642" s="20">
        <f>IF(Q7642&lt;0,0,1000)</f>
        <v/>
      </c>
      <c r="I7642" s="20">
        <f>IF(Q7642&lt;0,0,1000)</f>
        <v/>
      </c>
      <c r="J7642" s="20">
        <f>I7642</f>
        <v/>
      </c>
      <c r="K7642" s="12" t="n">
        <v>-37.6</v>
      </c>
      <c r="L7642" s="12">
        <f>SQRT(E7642^2)+1</f>
        <v/>
      </c>
      <c r="M7642" s="20">
        <f>IF(Q7642&lt;=0,0,1000)</f>
        <v/>
      </c>
      <c r="N7642" s="20" t="n"/>
      <c r="O7642" s="20" t="n"/>
      <c r="Q7642" s="12" t="n">
        <v>38.49</v>
      </c>
      <c r="R7642" s="31" t="n">
        <v>76.7</v>
      </c>
      <c r="S7642" s="12">
        <f>-K7642</f>
        <v/>
      </c>
      <c r="T7642" s="12" t="n">
        <v>12.79471778831572</v>
      </c>
      <c r="U7642" t="n">
        <v>31.28785806266237</v>
      </c>
      <c r="Z7642">
        <f>T7642/$W$2</f>
        <v/>
      </c>
      <c r="AA7642">
        <f>U7642/$X$2</f>
        <v/>
      </c>
      <c r="AC7642" t="n">
        <v>0.6574169132019729</v>
      </c>
      <c r="AD7642" t="n">
        <v>0.3190764172822326</v>
      </c>
      <c r="AF7642">
        <f>Z7642+0.14</f>
        <v/>
      </c>
      <c r="AG7642">
        <f>AA7642+0.1834</f>
        <v/>
      </c>
    </row>
    <row r="7643" spans="1:36">
      <c r="A7643" s="13" t="s">
        <v>7810</v>
      </c>
      <c r="B7643" t="n">
        <v>0.735244743635558</v>
      </c>
      <c r="C7643" t="n">
        <v>0.7339844647659622</v>
      </c>
      <c r="D7643" s="20" t="n">
        <v>0.7339928963210657</v>
      </c>
      <c r="E7643" s="20">
        <f>Q7643</f>
        <v/>
      </c>
      <c r="F7643" s="20">
        <f>-Q7643+0.0001</f>
        <v/>
      </c>
      <c r="G7643" s="20">
        <f>-Q7643</f>
        <v/>
      </c>
      <c r="H7643" s="20">
        <f>IF(Q7643&lt;0,0,1000)</f>
        <v/>
      </c>
      <c r="I7643" s="20">
        <f>IF(Q7643&lt;0,0,1000)</f>
        <v/>
      </c>
      <c r="J7643" s="20">
        <f>I7643</f>
        <v/>
      </c>
      <c r="K7643" s="12" t="n">
        <v>-37.6</v>
      </c>
      <c r="L7643" s="12">
        <f>SQRT(E7643^2)+1</f>
        <v/>
      </c>
      <c r="M7643" s="20">
        <f>IF(Q7643&lt;=0,0,1000)</f>
        <v/>
      </c>
      <c r="N7643" s="20" t="n"/>
      <c r="O7643" s="20" t="n"/>
      <c r="Q7643" s="12" t="n">
        <v>37.07</v>
      </c>
      <c r="R7643" s="31" t="n">
        <v>71.28</v>
      </c>
      <c r="S7643" s="12">
        <f>-K7643</f>
        <v/>
      </c>
      <c r="T7643" s="12" t="n">
        <v>12.50619782837139</v>
      </c>
      <c r="U7643" t="n">
        <v>30.61738608723302</v>
      </c>
      <c r="Z7643">
        <f>T7643/$W$2</f>
        <v/>
      </c>
      <c r="AA7643">
        <f>U7643/$X$2</f>
        <v/>
      </c>
      <c r="AC7643" t="n">
        <v>0.6255409142116427</v>
      </c>
      <c r="AD7643" t="n">
        <v>0.2849928963210657</v>
      </c>
      <c r="AF7643">
        <f>Z7643+0.14</f>
        <v/>
      </c>
      <c r="AG7643">
        <f>AA7643+0.1834</f>
        <v/>
      </c>
    </row>
    <row r="7644" spans="1:36">
      <c r="A7644" s="13" t="s">
        <v>7811</v>
      </c>
      <c r="B7644" t="n">
        <v>0.7037216016033497</v>
      </c>
      <c r="C7644" t="n">
        <v>0.7020634812037542</v>
      </c>
      <c r="D7644" s="20" t="n">
        <v>0.7020705997639968</v>
      </c>
      <c r="E7644" s="20">
        <f>Q7644</f>
        <v/>
      </c>
      <c r="F7644" s="20">
        <f>-Q7644+0.0001</f>
        <v/>
      </c>
      <c r="G7644" s="20">
        <f>-Q7644</f>
        <v/>
      </c>
      <c r="H7644" s="20">
        <f>IF(Q7644&lt;0,0,1000)</f>
        <v/>
      </c>
      <c r="I7644" s="20">
        <f>IF(Q7644&lt;0,0,1000)</f>
        <v/>
      </c>
      <c r="J7644" s="20">
        <f>I7644</f>
        <v/>
      </c>
      <c r="K7644" s="12" t="n">
        <v>-37.6</v>
      </c>
      <c r="L7644" s="12">
        <f>SQRT(E7644^2)+1</f>
        <v/>
      </c>
      <c r="M7644" s="20">
        <f>IF(Q7644&lt;=0,0,1000)</f>
        <v/>
      </c>
      <c r="N7644" s="20" t="n"/>
      <c r="O7644" s="20" t="n"/>
      <c r="Q7644" s="12" t="n">
        <v>36.94</v>
      </c>
      <c r="R7644" s="31" t="n">
        <v>68.95</v>
      </c>
      <c r="S7644" s="12">
        <f>-K7644</f>
        <v/>
      </c>
      <c r="T7644" s="12" t="n">
        <v>12.07621434598772</v>
      </c>
      <c r="U7644" t="n">
        <v>29.63195647017546</v>
      </c>
      <c r="Z7644">
        <f>T7644/$W$2</f>
        <v/>
      </c>
      <c r="AA7644">
        <f>U7644/$X$2</f>
        <v/>
      </c>
      <c r="AC7644" t="n">
        <v>0.5940183589696902</v>
      </c>
      <c r="AD7644" t="n">
        <v>0.2530705997639968</v>
      </c>
      <c r="AF7644">
        <f>Z7644+0.14</f>
        <v/>
      </c>
      <c r="AG7644">
        <f>AA7644+0.1834</f>
        <v/>
      </c>
    </row>
    <row r="7645" spans="1:36">
      <c r="A7645" s="13" t="s">
        <v>7812</v>
      </c>
      <c r="B7645" t="n">
        <v>0.6820060495016803</v>
      </c>
      <c r="C7645" t="n">
        <v>0.680442522360761</v>
      </c>
      <c r="D7645" s="20" t="n">
        <v>0.6804502975730197</v>
      </c>
      <c r="E7645" s="20">
        <f>Q7645</f>
        <v/>
      </c>
      <c r="F7645" s="20">
        <f>-Q7645+0.0001</f>
        <v/>
      </c>
      <c r="G7645" s="20">
        <f>-Q7645</f>
        <v/>
      </c>
      <c r="H7645" s="20">
        <f>IF(Q7645&lt;0,0,1000)</f>
        <v/>
      </c>
      <c r="I7645" s="20">
        <f>IF(Q7645&lt;0,0,1000)</f>
        <v/>
      </c>
      <c r="J7645" s="20">
        <f>I7645</f>
        <v/>
      </c>
      <c r="K7645" s="12" t="n">
        <v>-37.6</v>
      </c>
      <c r="L7645" s="12">
        <f>SQRT(E7645^2)+1</f>
        <v/>
      </c>
      <c r="M7645" s="20">
        <f>IF(Q7645&lt;=0,0,1000)</f>
        <v/>
      </c>
      <c r="N7645" s="20" t="n"/>
      <c r="O7645" s="20" t="n"/>
      <c r="Q7645" s="12" t="n">
        <v>39.51</v>
      </c>
      <c r="R7645" s="31" t="n">
        <v>67.59999999999999</v>
      </c>
      <c r="S7645" s="12">
        <f>-K7645</f>
        <v/>
      </c>
      <c r="T7645" s="12" t="n">
        <v>11.72012076039981</v>
      </c>
      <c r="U7645" t="n">
        <v>28.77533064095809</v>
      </c>
      <c r="Z7645">
        <f>T7645/$W$2</f>
        <v/>
      </c>
      <c r="AA7645">
        <f>U7645/$X$2</f>
        <v/>
      </c>
      <c r="AC7645" t="n">
        <v>0.5723024684426048</v>
      </c>
      <c r="AD7645" t="n">
        <v>0.2314502975730197</v>
      </c>
      <c r="AF7645">
        <f>Z7645+0.14</f>
        <v/>
      </c>
      <c r="AG7645">
        <f>AA7645+0.1834</f>
        <v/>
      </c>
    </row>
    <row r="7646" spans="1:36">
      <c r="A7646" s="13" t="s">
        <v>7813</v>
      </c>
      <c r="B7646" t="n">
        <v>0.6676246887864248</v>
      </c>
      <c r="C7646" t="n">
        <v>0.6651426691026665</v>
      </c>
      <c r="D7646" s="20" t="n">
        <v>0.6651498295345065</v>
      </c>
      <c r="E7646" s="20">
        <f>Q7646</f>
        <v/>
      </c>
      <c r="F7646" s="20">
        <f>-Q7646+0.0001</f>
        <v/>
      </c>
      <c r="G7646" s="20">
        <f>-Q7646</f>
        <v/>
      </c>
      <c r="H7646" s="20">
        <f>IF(Q7646&lt;0,0,1000)</f>
        <v/>
      </c>
      <c r="I7646" s="20">
        <f>IF(Q7646&lt;0,0,1000)</f>
        <v/>
      </c>
      <c r="J7646" s="20">
        <f>I7646</f>
        <v/>
      </c>
      <c r="K7646" s="12" t="n">
        <v>-37.6</v>
      </c>
      <c r="L7646" s="12">
        <f>SQRT(E7646^2)+1</f>
        <v/>
      </c>
      <c r="M7646" s="20">
        <f>IF(Q7646&lt;=0,0,1000)</f>
        <v/>
      </c>
      <c r="N7646" s="20" t="n"/>
      <c r="O7646" s="20" t="n"/>
      <c r="Q7646" s="12" t="n">
        <v>37.84</v>
      </c>
      <c r="R7646" s="31" t="n">
        <v>65.18000000000001</v>
      </c>
      <c r="S7646" s="12">
        <f>-K7646</f>
        <v/>
      </c>
      <c r="T7646" s="12" t="n">
        <v>11.56465555693376</v>
      </c>
      <c r="U7646" t="n">
        <v>28.39319950423031</v>
      </c>
      <c r="Z7646">
        <f>T7646/$W$2</f>
        <v/>
      </c>
      <c r="AA7646">
        <f>U7646/$X$2</f>
        <v/>
      </c>
      <c r="AC7646" t="n">
        <v>0.5579213268777019</v>
      </c>
      <c r="AD7646" t="n">
        <v>0.2161498295345065</v>
      </c>
      <c r="AF7646">
        <f>Z7646+0.14</f>
        <v/>
      </c>
      <c r="AG7646">
        <f>AA7646+0.1834</f>
        <v/>
      </c>
    </row>
    <row r="7647" spans="1:36">
      <c r="A7647" s="13" t="s">
        <v>7814</v>
      </c>
      <c r="B7647" t="n">
        <v>0.6503960248319723</v>
      </c>
      <c r="C7647" t="n">
        <v>0.6473691898659801</v>
      </c>
      <c r="D7647" s="20" t="n">
        <v>0.6473754459141063</v>
      </c>
      <c r="E7647" s="20">
        <f>Q7647</f>
        <v/>
      </c>
      <c r="F7647" s="20">
        <f>-Q7647+0.0001</f>
        <v/>
      </c>
      <c r="G7647" s="20">
        <f>-Q7647</f>
        <v/>
      </c>
      <c r="H7647" s="20">
        <f>IF(Q7647&lt;0,0,1000)</f>
        <v/>
      </c>
      <c r="I7647" s="20">
        <f>IF(Q7647&lt;0,0,1000)</f>
        <v/>
      </c>
      <c r="J7647" s="20">
        <f>I7647</f>
        <v/>
      </c>
      <c r="K7647" s="12" t="n">
        <v>-37.6</v>
      </c>
      <c r="L7647" s="12">
        <f>SQRT(E7647^2)+1</f>
        <v/>
      </c>
      <c r="M7647" s="20">
        <f>IF(Q7647&lt;=0,0,1000)</f>
        <v/>
      </c>
      <c r="N7647" s="20" t="n"/>
      <c r="O7647" s="20" t="n"/>
      <c r="Q7647" s="12" t="n">
        <v>42.03</v>
      </c>
      <c r="R7647" s="31" t="n">
        <v>64.93000000000001</v>
      </c>
      <c r="S7647" s="12">
        <f>-K7647</f>
        <v/>
      </c>
      <c r="T7647" s="12" t="n">
        <v>11.33845859224803</v>
      </c>
      <c r="U7647" t="n">
        <v>27.85358954668848</v>
      </c>
      <c r="Z7647">
        <f>T7647/$W$2</f>
        <v/>
      </c>
      <c r="AA7647">
        <f>U7647/$X$2</f>
        <v/>
      </c>
      <c r="AC7647" t="n">
        <v>0.5406930289088839</v>
      </c>
      <c r="AD7647" t="n">
        <v>0.1983754459141063</v>
      </c>
      <c r="AF7647">
        <f>Z7647+0.14</f>
        <v/>
      </c>
      <c r="AG7647">
        <f>AA7647+0.1834</f>
        <v/>
      </c>
    </row>
    <row r="7648" spans="1:36">
      <c r="A7648" s="13" t="s">
        <v>7815</v>
      </c>
      <c r="B7648" t="n">
        <v>0.6449448172687594</v>
      </c>
      <c r="C7648" t="n">
        <v>0.6418006221890761</v>
      </c>
      <c r="D7648" s="20" t="n">
        <v>0.6418051862285761</v>
      </c>
      <c r="E7648" s="20">
        <f>Q7648</f>
        <v/>
      </c>
      <c r="F7648" s="20">
        <f>-Q7648+0.0001</f>
        <v/>
      </c>
      <c r="G7648" s="20">
        <f>-Q7648</f>
        <v/>
      </c>
      <c r="H7648" s="20">
        <f>IF(Q7648&lt;0,0,1000)</f>
        <v/>
      </c>
      <c r="I7648" s="20">
        <f>IF(Q7648&lt;0,0,1000)</f>
        <v/>
      </c>
      <c r="J7648" s="20">
        <f>I7648</f>
        <v/>
      </c>
      <c r="K7648" s="12" t="n">
        <v>-37.6</v>
      </c>
      <c r="L7648" s="12">
        <f>SQRT(E7648^2)+1</f>
        <v/>
      </c>
      <c r="M7648" s="20">
        <f>IF(Q7648&lt;=0,0,1000)</f>
        <v/>
      </c>
      <c r="N7648" s="20" t="n"/>
      <c r="O7648" s="20" t="n"/>
      <c r="Q7648" s="12" t="n">
        <v>51.19</v>
      </c>
      <c r="R7648" s="31" t="n">
        <v>62.54</v>
      </c>
      <c r="S7648" s="12">
        <f>-K7648</f>
        <v/>
      </c>
      <c r="T7648" s="12" t="n">
        <v>11.30938958942761</v>
      </c>
      <c r="U7648" t="n">
        <v>27.84376611753684</v>
      </c>
      <c r="Z7648">
        <f>T7648/$W$2</f>
        <v/>
      </c>
      <c r="AA7648">
        <f>U7648/$X$2</f>
        <v/>
      </c>
      <c r="AC7648" t="n">
        <v>0.5352425064463345</v>
      </c>
      <c r="AD7648" t="n">
        <v>0.1928051862285761</v>
      </c>
      <c r="AF7648">
        <f>Z7648+0.14</f>
        <v/>
      </c>
      <c r="AG7648">
        <f>AA7648+0.1834</f>
        <v/>
      </c>
    </row>
    <row r="7649" spans="1:36">
      <c r="A7649" s="13" t="s">
        <v>7816</v>
      </c>
      <c r="B7649" t="n">
        <v>0.6473634971096691</v>
      </c>
      <c r="C7649" t="n">
        <v>0.6436280558347808</v>
      </c>
      <c r="D7649" s="20" t="n">
        <v>0.6436320214939213</v>
      </c>
      <c r="E7649" s="20">
        <f>Q7649</f>
        <v/>
      </c>
      <c r="F7649" s="20">
        <f>-Q7649+0.0001</f>
        <v/>
      </c>
      <c r="G7649" s="20">
        <f>-Q7649</f>
        <v/>
      </c>
      <c r="H7649" s="20">
        <f>IF(Q7649&lt;0,0,1000)</f>
        <v/>
      </c>
      <c r="I7649" s="20">
        <f>IF(Q7649&lt;0,0,1000)</f>
        <v/>
      </c>
      <c r="J7649" s="20">
        <f>I7649</f>
        <v/>
      </c>
      <c r="K7649" s="12" t="n">
        <v>-37.6</v>
      </c>
      <c r="L7649" s="12">
        <f>SQRT(E7649^2)+1</f>
        <v/>
      </c>
      <c r="M7649" s="20">
        <f>IF(Q7649&lt;=0,0,1000)</f>
        <v/>
      </c>
      <c r="N7649" s="20" t="n"/>
      <c r="O7649" s="20" t="n"/>
      <c r="Q7649" s="12" t="n">
        <v>49.95</v>
      </c>
      <c r="R7649" s="31" t="n">
        <v>68.02</v>
      </c>
      <c r="S7649" s="12">
        <f>-K7649</f>
        <v/>
      </c>
      <c r="T7649" s="12" t="n">
        <v>11.41828368878998</v>
      </c>
      <c r="U7649" t="n">
        <v>28.12371026935096</v>
      </c>
      <c r="Z7649">
        <f>T7649/$W$2</f>
        <v/>
      </c>
      <c r="AA7649">
        <f>U7649/$X$2</f>
        <v/>
      </c>
      <c r="AC7649" t="n">
        <v>0.5376614146271236</v>
      </c>
      <c r="AD7649" t="n">
        <v>0.1946320214939213</v>
      </c>
      <c r="AF7649">
        <f>Z7649+0.14</f>
        <v/>
      </c>
      <c r="AG7649">
        <f>AA7649+0.1834</f>
        <v/>
      </c>
    </row>
    <row r="7650" spans="1:36">
      <c r="A7650" s="13" t="s">
        <v>7817</v>
      </c>
      <c r="B7650" t="n">
        <v>0.6698930365128081</v>
      </c>
      <c r="C7650" t="n">
        <v>0.6662596338639398</v>
      </c>
      <c r="D7650" s="20" t="n">
        <v>0.6662624699040574</v>
      </c>
      <c r="E7650" s="20">
        <f>Q7650</f>
        <v/>
      </c>
      <c r="F7650" s="20">
        <f>-Q7650+0.0001</f>
        <v/>
      </c>
      <c r="G7650" s="20">
        <f>-Q7650</f>
        <v/>
      </c>
      <c r="H7650" s="20">
        <f>IF(Q7650&lt;0,0,1000)</f>
        <v/>
      </c>
      <c r="I7650" s="20">
        <f>IF(Q7650&lt;0,0,1000)</f>
        <v/>
      </c>
      <c r="J7650" s="20">
        <f>I7650</f>
        <v/>
      </c>
      <c r="K7650" s="12" t="n">
        <v>-37.6</v>
      </c>
      <c r="L7650" s="12">
        <f>SQRT(E7650^2)+1</f>
        <v/>
      </c>
      <c r="M7650" s="20">
        <f>IF(Q7650&lt;=0,0,1000)</f>
        <v/>
      </c>
      <c r="N7650" s="20" t="n"/>
      <c r="O7650" s="20" t="n"/>
      <c r="Q7650" s="12" t="n">
        <v>56.09</v>
      </c>
      <c r="R7650" s="31" t="n">
        <v>80.95</v>
      </c>
      <c r="S7650" s="12">
        <f>-K7650</f>
        <v/>
      </c>
      <c r="T7650" s="12" t="n">
        <v>11.87977095348352</v>
      </c>
      <c r="U7650" t="n">
        <v>29.35407054840867</v>
      </c>
      <c r="Z7650">
        <f>T7650/$W$2</f>
        <v/>
      </c>
      <c r="AA7650">
        <f>U7650/$X$2</f>
        <v/>
      </c>
      <c r="AC7650" t="n">
        <v>0.5601914833228744</v>
      </c>
      <c r="AD7650" t="n">
        <v>0.2172624699040573</v>
      </c>
      <c r="AF7650">
        <f>Z7650+0.14</f>
        <v/>
      </c>
      <c r="AG7650">
        <f>AA7650+0.1834</f>
        <v/>
      </c>
    </row>
    <row r="7651" spans="1:36">
      <c r="A7651" s="13" t="s">
        <v>7818</v>
      </c>
      <c r="B7651" t="n">
        <v>0.6787739585568966</v>
      </c>
      <c r="C7651" t="n">
        <v>0.6728677131072537</v>
      </c>
      <c r="D7651" s="20" t="n">
        <v>0.6728700756557087</v>
      </c>
      <c r="E7651" s="20">
        <f>Q7651</f>
        <v/>
      </c>
      <c r="F7651" s="20">
        <f>-Q7651+0.0001</f>
        <v/>
      </c>
      <c r="G7651" s="20">
        <f>-Q7651</f>
        <v/>
      </c>
      <c r="H7651" s="20">
        <f>IF(Q7651&lt;0,0,1000)</f>
        <v/>
      </c>
      <c r="I7651" s="20">
        <f>IF(Q7651&lt;0,0,1000)</f>
        <v/>
      </c>
      <c r="J7651" s="20">
        <f>I7651</f>
        <v/>
      </c>
      <c r="K7651" s="12" t="n">
        <v>-37.6</v>
      </c>
      <c r="L7651" s="12">
        <f>SQRT(E7651^2)+1</f>
        <v/>
      </c>
      <c r="M7651" s="20">
        <f>IF(Q7651&lt;=0,0,1000)</f>
        <v/>
      </c>
      <c r="N7651" s="20" t="n"/>
      <c r="O7651" s="20" t="n"/>
      <c r="Q7651" s="12" t="n">
        <v>46.98</v>
      </c>
      <c r="R7651" s="31" t="n">
        <v>111.01</v>
      </c>
      <c r="S7651" s="12">
        <f>-K7651</f>
        <v/>
      </c>
      <c r="T7651" s="12" t="n">
        <v>12.23377204426254</v>
      </c>
      <c r="U7651" t="n">
        <v>30.20372643300289</v>
      </c>
      <c r="Z7651">
        <f>T7651/$W$2</f>
        <v/>
      </c>
      <c r="AA7651">
        <f>U7651/$X$2</f>
        <v/>
      </c>
      <c r="AC7651" t="n">
        <v>0.569072487043625</v>
      </c>
      <c r="AD7651" t="n">
        <v>0.2238700756557087</v>
      </c>
      <c r="AF7651">
        <f>Z7651+0.14</f>
        <v/>
      </c>
      <c r="AG7651">
        <f>AA7651+0.1834</f>
        <v/>
      </c>
    </row>
    <row r="7652" spans="1:36">
      <c r="A7652" s="13" t="s">
        <v>7819</v>
      </c>
      <c r="B7652" t="n">
        <v>0.6778963706814287</v>
      </c>
      <c r="C7652" t="n">
        <v>0.6701071765398494</v>
      </c>
      <c r="D7652" s="20" t="n">
        <v>0.6701090620400918</v>
      </c>
      <c r="E7652" s="20">
        <f>Q7652</f>
        <v/>
      </c>
      <c r="F7652" s="20">
        <f>-Q7652+0.0001</f>
        <v/>
      </c>
      <c r="G7652" s="20">
        <f>-Q7652</f>
        <v/>
      </c>
      <c r="H7652" s="20">
        <f>IF(Q7652&lt;0,0,1000)</f>
        <v/>
      </c>
      <c r="I7652" s="20">
        <f>IF(Q7652&lt;0,0,1000)</f>
        <v/>
      </c>
      <c r="J7652" s="20">
        <f>I7652</f>
        <v/>
      </c>
      <c r="K7652" s="12" t="n">
        <v>-37.6</v>
      </c>
      <c r="L7652" s="12">
        <f>SQRT(E7652^2)+1</f>
        <v/>
      </c>
      <c r="M7652" s="20">
        <f>IF(Q7652&lt;=0,0,1000)</f>
        <v/>
      </c>
      <c r="N7652" s="20" t="n"/>
      <c r="O7652" s="20" t="n"/>
      <c r="Q7652" s="12" t="n">
        <v>38.58</v>
      </c>
      <c r="R7652" s="31" t="n">
        <v>99.98999999999999</v>
      </c>
      <c r="S7652" s="12">
        <f>-K7652</f>
        <v/>
      </c>
      <c r="T7652" s="12" t="n">
        <v>12.38398661734362</v>
      </c>
      <c r="U7652" t="n">
        <v>30.55227082218088</v>
      </c>
      <c r="Z7652">
        <f>T7652/$W$2</f>
        <v/>
      </c>
      <c r="AA7652">
        <f>U7652/$X$2</f>
        <v/>
      </c>
      <c r="AC7652" t="n">
        <v>0.5681950509083984</v>
      </c>
      <c r="AD7652" t="n">
        <v>0.2211090620400918</v>
      </c>
      <c r="AF7652">
        <f>Z7652+0.14</f>
        <v/>
      </c>
      <c r="AG7652">
        <f>AA7652+0.1834</f>
        <v/>
      </c>
    </row>
    <row r="7653" spans="1:36">
      <c r="A7653" s="13" t="s">
        <v>7820</v>
      </c>
      <c r="B7653" t="n">
        <v>0.658761835214229</v>
      </c>
      <c r="C7653" t="n">
        <v>0.6472430215863688</v>
      </c>
      <c r="D7653" s="20" t="n">
        <v>0.6472436350217781</v>
      </c>
      <c r="E7653" s="20">
        <f>Q7653</f>
        <v/>
      </c>
      <c r="F7653" s="20">
        <f>-Q7653+0.0001</f>
        <v/>
      </c>
      <c r="G7653" s="20">
        <f>-Q7653</f>
        <v/>
      </c>
      <c r="H7653" s="20">
        <f>IF(Q7653&lt;0,0,1000)</f>
        <v/>
      </c>
      <c r="I7653" s="20">
        <f>IF(Q7653&lt;0,0,1000)</f>
        <v/>
      </c>
      <c r="J7653" s="20">
        <f>I7653</f>
        <v/>
      </c>
      <c r="K7653" s="12" t="n">
        <v>-37.6</v>
      </c>
      <c r="L7653" s="12">
        <f>SQRT(E7653^2)+1</f>
        <v/>
      </c>
      <c r="M7653" s="20">
        <f>IF(Q7653&lt;=0,0,1000)</f>
        <v/>
      </c>
      <c r="N7653" s="20" t="n"/>
      <c r="O7653" s="20" t="n"/>
      <c r="Q7653" s="12" t="n">
        <v>40.07</v>
      </c>
      <c r="R7653" s="31" t="n">
        <v>79.97</v>
      </c>
      <c r="S7653" s="12">
        <f>-K7653</f>
        <v/>
      </c>
      <c r="T7653" s="12" t="n">
        <v>12.34932469945767</v>
      </c>
      <c r="U7653" t="n">
        <v>30.3913070290551</v>
      </c>
      <c r="Z7653">
        <f>T7653/$W$2</f>
        <v/>
      </c>
      <c r="AA7653">
        <f>U7653/$X$2</f>
        <v/>
      </c>
      <c r="AC7653" t="n">
        <v>0.549060881196917</v>
      </c>
      <c r="AD7653" t="n">
        <v>0.1982436350217781</v>
      </c>
      <c r="AF7653">
        <f>Z7653+0.14</f>
        <v/>
      </c>
      <c r="AG7653">
        <f>AA7653+0.1834</f>
        <v/>
      </c>
    </row>
    <row r="7654" spans="1:36">
      <c r="A7654" s="13" t="s">
        <v>7821</v>
      </c>
      <c r="B7654" t="n">
        <v>0.6329680102053535</v>
      </c>
      <c r="C7654" t="n">
        <v>0.6208443035707032</v>
      </c>
      <c r="D7654" s="20" t="n">
        <v>0.6208445748290407</v>
      </c>
      <c r="E7654" s="20">
        <f>Q7654</f>
        <v/>
      </c>
      <c r="F7654" s="20">
        <f>-Q7654+0.0001</f>
        <v/>
      </c>
      <c r="G7654" s="20">
        <f>-Q7654</f>
        <v/>
      </c>
      <c r="H7654" s="20">
        <f>IF(Q7654&lt;0,0,1000)</f>
        <v/>
      </c>
      <c r="I7654" s="20">
        <f>IF(Q7654&lt;0,0,1000)</f>
        <v/>
      </c>
      <c r="J7654" s="20">
        <f>I7654</f>
        <v/>
      </c>
      <c r="K7654" s="12" t="n">
        <v>-37.6</v>
      </c>
      <c r="L7654" s="12">
        <f>SQRT(E7654^2)+1</f>
        <v/>
      </c>
      <c r="M7654" s="20">
        <f>IF(Q7654&lt;=0,0,1000)</f>
        <v/>
      </c>
      <c r="N7654" s="20" t="n"/>
      <c r="O7654" s="20" t="n"/>
      <c r="Q7654" s="12" t="n">
        <v>35.36</v>
      </c>
      <c r="R7654" s="31" t="n">
        <v>68.92</v>
      </c>
      <c r="S7654" s="12">
        <f>-K7654</f>
        <v/>
      </c>
      <c r="T7654" s="12" t="n">
        <v>11.95891148066426</v>
      </c>
      <c r="U7654" t="n">
        <v>29.41918581346091</v>
      </c>
      <c r="Z7654">
        <f>T7654/$W$2</f>
        <v/>
      </c>
      <c r="AA7654">
        <f>U7654/$X$2</f>
        <v/>
      </c>
      <c r="AC7654" t="n">
        <v>0.5232672210367272</v>
      </c>
      <c r="AD7654" t="n">
        <v>0.1718445748290406</v>
      </c>
      <c r="AF7654">
        <f>Z7654+0.14</f>
        <v/>
      </c>
      <c r="AG7654">
        <f>AA7654+0.1834</f>
        <v/>
      </c>
    </row>
    <row r="7655" spans="1:36">
      <c r="A7655" s="13" t="s">
        <v>7822</v>
      </c>
      <c r="B7655" t="n">
        <v>0.5793352213944815</v>
      </c>
      <c r="C7655" t="n">
        <v>0.5676569994018494</v>
      </c>
      <c r="D7655" s="20" t="n">
        <v>0.5676584689623462</v>
      </c>
      <c r="E7655" s="20">
        <f>Q7655</f>
        <v/>
      </c>
      <c r="F7655" s="20">
        <f>-Q7655+0.0001</f>
        <v/>
      </c>
      <c r="G7655" s="20">
        <f>-Q7655</f>
        <v/>
      </c>
      <c r="H7655" s="20">
        <f>IF(Q7655&lt;0,0,1000)</f>
        <v/>
      </c>
      <c r="I7655" s="20">
        <f>IF(Q7655&lt;0,0,1000)</f>
        <v/>
      </c>
      <c r="J7655" s="20">
        <f>I7655</f>
        <v/>
      </c>
      <c r="K7655" s="12" t="n">
        <v>-37.6</v>
      </c>
      <c r="L7655" s="12">
        <f>SQRT(E7655^2)+1</f>
        <v/>
      </c>
      <c r="M7655" s="20">
        <f>IF(Q7655&lt;=0,0,1000)</f>
        <v/>
      </c>
      <c r="N7655" s="20" t="n"/>
      <c r="O7655" s="20" t="n"/>
      <c r="Q7655" s="12" t="n">
        <v>32.67</v>
      </c>
      <c r="R7655" s="31" t="n">
        <v>53.2</v>
      </c>
      <c r="S7655" s="12">
        <f>-K7655</f>
        <v/>
      </c>
      <c r="T7655" s="12" t="n">
        <v>10.95154579371137</v>
      </c>
      <c r="U7655" t="n">
        <v>26.88146833109418</v>
      </c>
      <c r="Z7655">
        <f>T7655/$W$2</f>
        <v/>
      </c>
      <c r="AA7655">
        <f>U7655/$X$2</f>
        <v/>
      </c>
      <c r="AC7655" t="n">
        <v>0.4696339854501966</v>
      </c>
      <c r="AD7655" t="n">
        <v>0.1186584689623462</v>
      </c>
      <c r="AF7655">
        <f>Z7655+0.14</f>
        <v/>
      </c>
      <c r="AG7655">
        <f>AA7655+0.1834</f>
        <v/>
      </c>
    </row>
    <row r="7656" spans="1:36">
      <c r="A7656" s="13" t="s">
        <v>7823</v>
      </c>
      <c r="B7656" t="n">
        <v>0.5145851756504498</v>
      </c>
      <c r="C7656" t="n">
        <v>0.5055003257757955</v>
      </c>
      <c r="D7656" s="20" t="n">
        <v>0.5055064565794786</v>
      </c>
      <c r="E7656" s="20">
        <f>Q7656</f>
        <v/>
      </c>
      <c r="F7656" s="20">
        <f>-Q7656+0.0001</f>
        <v/>
      </c>
      <c r="G7656" s="20">
        <f>-Q7656</f>
        <v/>
      </c>
      <c r="H7656" s="20">
        <f>IF(Q7656&lt;0,0,1000)</f>
        <v/>
      </c>
      <c r="I7656" s="20">
        <f>IF(Q7656&lt;0,0,1000)</f>
        <v/>
      </c>
      <c r="J7656" s="20">
        <f>I7656</f>
        <v/>
      </c>
      <c r="K7656" s="12" t="n">
        <v>-37.6</v>
      </c>
      <c r="L7656" s="12">
        <f>SQRT(E7656^2)+1</f>
        <v/>
      </c>
      <c r="M7656" s="20">
        <f>IF(Q7656&lt;=0,0,1000)</f>
        <v/>
      </c>
      <c r="N7656" s="20" t="n"/>
      <c r="O7656" s="20" t="n"/>
      <c r="Q7656" s="12" t="n">
        <v>31.72</v>
      </c>
      <c r="R7656" s="31" t="n">
        <v>50.16</v>
      </c>
      <c r="S7656" s="12">
        <f>-K7656</f>
        <v/>
      </c>
      <c r="T7656" s="12" t="n">
        <v>9.560083159117422</v>
      </c>
      <c r="U7656" t="n">
        <v>23.399673178324</v>
      </c>
      <c r="Z7656">
        <f>T7656/$W$2</f>
        <v/>
      </c>
      <c r="AA7656">
        <f>U7656/$X$2</f>
        <v/>
      </c>
      <c r="AC7656" t="n">
        <v>0.4048820758949059</v>
      </c>
      <c r="AD7656" t="n">
        <v>0.05650645657947856</v>
      </c>
      <c r="AF7656">
        <f>Z7656+0.14</f>
        <v/>
      </c>
      <c r="AG7656">
        <f>AA7656+0.1834</f>
        <v/>
      </c>
    </row>
    <row r="7657" spans="1:36">
      <c r="A7657" s="13" t="s">
        <v>7824</v>
      </c>
      <c r="B7657" t="n">
        <v>0.4394655594567182</v>
      </c>
      <c r="C7657" t="n">
        <v>0.442629542960484</v>
      </c>
      <c r="D7657" s="20" t="n">
        <v>0.442635948336085</v>
      </c>
      <c r="E7657" s="20">
        <f>Q7657</f>
        <v/>
      </c>
      <c r="F7657" s="20">
        <f>-Q7657+0.0001</f>
        <v/>
      </c>
      <c r="G7657" s="20">
        <f>-Q7657</f>
        <v/>
      </c>
      <c r="H7657" s="20">
        <f>IF(Q7657&lt;0,0,1000)</f>
        <v/>
      </c>
      <c r="I7657" s="20">
        <f>IF(Q7657&lt;0,0,1000)</f>
        <v/>
      </c>
      <c r="J7657" s="20">
        <f>I7657</f>
        <v/>
      </c>
      <c r="K7657" s="12" t="n">
        <v>-37.6</v>
      </c>
      <c r="L7657" s="12">
        <f>SQRT(E7657^2)+1</f>
        <v/>
      </c>
      <c r="M7657" s="20">
        <f>IF(Q7657&lt;=0,0,1000)</f>
        <v/>
      </c>
      <c r="N7657" s="20" t="n"/>
      <c r="O7657" s="20" t="n"/>
      <c r="Q7657" s="12" t="n">
        <v>30.08</v>
      </c>
      <c r="R7657" s="31" t="n">
        <v>47.31</v>
      </c>
      <c r="S7657" s="12">
        <f>-K7657</f>
        <v/>
      </c>
      <c r="T7657" s="12" t="n">
        <v>7.158400199949343</v>
      </c>
      <c r="U7657" t="n">
        <v>17.58642897636391</v>
      </c>
      <c r="Z7657">
        <f>T7657/$W$2</f>
        <v/>
      </c>
      <c r="AA7657">
        <f>U7657/$X$2</f>
        <v/>
      </c>
      <c r="AC7657" t="n">
        <v>0.3297630402909824</v>
      </c>
      <c r="AD7657" t="n">
        <v>0</v>
      </c>
      <c r="AF7657">
        <f>Z7657+0.14</f>
        <v/>
      </c>
      <c r="AG7657">
        <f>AA7657+0.1834</f>
        <v/>
      </c>
    </row>
    <row r="7658" spans="1:36">
      <c r="A7658" s="13" t="s">
        <v>7825</v>
      </c>
      <c r="B7658" t="n">
        <v>0.3801022531316356</v>
      </c>
      <c r="C7658" t="n">
        <v>0.3903349459246304</v>
      </c>
      <c r="D7658" s="20" t="n">
        <v>0.3903444839700262</v>
      </c>
      <c r="E7658" s="20">
        <f>Q7658</f>
        <v/>
      </c>
      <c r="F7658" s="20">
        <f>-Q7658+0.0001</f>
        <v/>
      </c>
      <c r="G7658" s="20">
        <f>-Q7658</f>
        <v/>
      </c>
      <c r="H7658" s="20">
        <f>IF(Q7658&lt;0,0,1000)</f>
        <v/>
      </c>
      <c r="I7658" s="20">
        <f>IF(Q7658&lt;0,0,1000)</f>
        <v/>
      </c>
      <c r="J7658" s="20">
        <f>I7658</f>
        <v/>
      </c>
      <c r="K7658" s="12" t="n">
        <v>-37.6</v>
      </c>
      <c r="L7658" s="12">
        <f>SQRT(E7658^2)+1</f>
        <v/>
      </c>
      <c r="M7658" s="20">
        <f>IF(Q7658&lt;=0,0,1000)</f>
        <v/>
      </c>
      <c r="N7658" s="20" t="n"/>
      <c r="O7658" s="20" t="n"/>
      <c r="Q7658" s="12" t="n">
        <v>30.18</v>
      </c>
      <c r="R7658" s="31" t="n">
        <v>47.48</v>
      </c>
      <c r="S7658" s="12">
        <f>-K7658</f>
        <v/>
      </c>
      <c r="T7658" s="12" t="n">
        <v>5.500965677266401</v>
      </c>
      <c r="U7658" t="n">
        <v>13.5498895152788</v>
      </c>
      <c r="Z7658">
        <f>T7658/$W$2</f>
        <v/>
      </c>
      <c r="AA7658">
        <f>U7658/$X$2</f>
        <v/>
      </c>
      <c r="AC7658" t="n">
        <v>0.2703986554668715</v>
      </c>
      <c r="AD7658" t="n">
        <v>0</v>
      </c>
      <c r="AF7658">
        <f>Z7658+0.14</f>
        <v/>
      </c>
      <c r="AG7658">
        <f>AA7658+0.1834</f>
        <v/>
      </c>
    </row>
    <row r="7659" spans="1:36">
      <c r="A7659" s="13" t="s">
        <v>7826</v>
      </c>
      <c r="B7659" t="n">
        <v>0.3971389446156752</v>
      </c>
      <c r="C7659" t="n">
        <v>0.406225023610298</v>
      </c>
      <c r="D7659" s="20" t="n">
        <v>0.4062351398055167</v>
      </c>
      <c r="E7659" s="20">
        <f>Q7659</f>
        <v/>
      </c>
      <c r="F7659" s="20">
        <f>-Q7659+0.0001</f>
        <v/>
      </c>
      <c r="G7659" s="20">
        <f>-Q7659</f>
        <v/>
      </c>
      <c r="H7659" s="20">
        <f>IF(Q7659&lt;0,0,1000)</f>
        <v/>
      </c>
      <c r="I7659" s="20">
        <f>IF(Q7659&lt;0,0,1000)</f>
        <v/>
      </c>
      <c r="J7659" s="20">
        <f>I7659</f>
        <v/>
      </c>
      <c r="K7659" s="12" t="n">
        <v>-37.6</v>
      </c>
      <c r="L7659" s="12">
        <f>SQRT(E7659^2)+1</f>
        <v/>
      </c>
      <c r="M7659" s="20">
        <f>IF(Q7659&lt;=0,0,1000)</f>
        <v/>
      </c>
      <c r="N7659" s="20" t="n"/>
      <c r="O7659" s="20" t="n"/>
      <c r="Q7659" s="12" t="n">
        <v>27.68</v>
      </c>
      <c r="R7659" s="31" t="n">
        <v>44.03</v>
      </c>
      <c r="S7659" s="12">
        <f>-K7659</f>
        <v/>
      </c>
      <c r="T7659" s="12" t="n">
        <v>5.869116573729841</v>
      </c>
      <c r="U7659" t="n">
        <v>14.41618765306993</v>
      </c>
      <c r="Z7659">
        <f>T7659/$W$2</f>
        <v/>
      </c>
      <c r="AA7659">
        <f>U7659/$X$2</f>
        <v/>
      </c>
      <c r="AC7659" t="n">
        <v>0.2874350727115022</v>
      </c>
      <c r="AD7659" t="n">
        <v>0</v>
      </c>
      <c r="AF7659">
        <f>Z7659+0.14</f>
        <v/>
      </c>
      <c r="AG7659">
        <f>AA7659+0.1834</f>
        <v/>
      </c>
    </row>
    <row r="7660" spans="1:36">
      <c r="A7660" s="13" t="s">
        <v>7827</v>
      </c>
      <c r="B7660" t="n">
        <v>0.4164698505012656</v>
      </c>
      <c r="C7660" t="n">
        <v>0.427762592907289</v>
      </c>
      <c r="D7660" s="20" t="n">
        <v>0.427774010798903</v>
      </c>
      <c r="E7660" s="20">
        <f>Q7660</f>
        <v/>
      </c>
      <c r="F7660" s="20">
        <f>-Q7660+0.0001</f>
        <v/>
      </c>
      <c r="G7660" s="20">
        <f>-Q7660</f>
        <v/>
      </c>
      <c r="H7660" s="20">
        <f>IF(Q7660&lt;0,0,1000)</f>
        <v/>
      </c>
      <c r="I7660" s="20">
        <f>IF(Q7660&lt;0,0,1000)</f>
        <v/>
      </c>
      <c r="J7660" s="20">
        <f>I7660</f>
        <v/>
      </c>
      <c r="K7660" s="12" t="n">
        <v>-37.6</v>
      </c>
      <c r="L7660" s="12">
        <f>SQRT(E7660^2)+1</f>
        <v/>
      </c>
      <c r="M7660" s="20">
        <f>IF(Q7660&lt;=0,0,1000)</f>
        <v/>
      </c>
      <c r="N7660" s="20" t="n"/>
      <c r="O7660" s="20" t="n"/>
      <c r="Q7660" s="12" t="n">
        <v>26.58</v>
      </c>
      <c r="R7660" s="31" t="n">
        <v>42.09</v>
      </c>
      <c r="S7660" s="12">
        <f>-K7660</f>
        <v/>
      </c>
      <c r="T7660" s="12" t="n">
        <v>5.986515464438905</v>
      </c>
      <c r="U7660" t="n">
        <v>14.70804911641429</v>
      </c>
      <c r="Z7660">
        <f>T7660/$W$2</f>
        <v/>
      </c>
      <c r="AA7660">
        <f>U7660/$X$2</f>
        <v/>
      </c>
      <c r="AC7660" t="n">
        <v>0.30676548841697</v>
      </c>
      <c r="AD7660" t="n">
        <v>0</v>
      </c>
      <c r="AF7660">
        <f>Z7660+0.14</f>
        <v/>
      </c>
      <c r="AG7660">
        <f>AA7660+0.1834</f>
        <v/>
      </c>
    </row>
    <row r="7661" spans="1:36">
      <c r="A7661" s="13" t="s">
        <v>7828</v>
      </c>
      <c r="B7661" t="n">
        <v>0.4544390607821447</v>
      </c>
      <c r="C7661" t="n">
        <v>0.4660867917069667</v>
      </c>
      <c r="D7661" s="20" t="n">
        <v>0.4660996024326208</v>
      </c>
      <c r="E7661" s="20">
        <f>Q7661</f>
        <v/>
      </c>
      <c r="F7661" s="20">
        <f>-Q7661+0.0001</f>
        <v/>
      </c>
      <c r="G7661" s="20">
        <f>-Q7661</f>
        <v/>
      </c>
      <c r="H7661" s="20">
        <f>IF(Q7661&lt;0,0,1000)</f>
        <v/>
      </c>
      <c r="I7661" s="20">
        <f>IF(Q7661&lt;0,0,1000)</f>
        <v/>
      </c>
      <c r="J7661" s="20">
        <f>I7661</f>
        <v/>
      </c>
      <c r="K7661" s="12" t="n">
        <v>-37.6</v>
      </c>
      <c r="L7661" s="12">
        <f>SQRT(E7661^2)+1</f>
        <v/>
      </c>
      <c r="M7661" s="20">
        <f>IF(Q7661&lt;=0,0,1000)</f>
        <v/>
      </c>
      <c r="N7661" s="20" t="n"/>
      <c r="O7661" s="20" t="n"/>
      <c r="Q7661" s="12" t="n">
        <v>30.07</v>
      </c>
      <c r="R7661" s="31" t="n">
        <v>41.54</v>
      </c>
      <c r="S7661" s="12">
        <f>-K7661</f>
        <v/>
      </c>
      <c r="T7661" s="12" t="n">
        <v>6.52749105592633</v>
      </c>
      <c r="U7661" t="n">
        <v>15.96216909072463</v>
      </c>
      <c r="Z7661">
        <f>T7661/$W$2</f>
        <v/>
      </c>
      <c r="AA7661">
        <f>U7661/$X$2</f>
        <v/>
      </c>
      <c r="AC7661" t="n">
        <v>0.344734161559064</v>
      </c>
      <c r="AD7661" t="n">
        <v>0.01709960243262076</v>
      </c>
      <c r="AF7661">
        <f>Z7661+0.14</f>
        <v/>
      </c>
      <c r="AG7661">
        <f>AA7661+0.1834</f>
        <v/>
      </c>
    </row>
    <row r="7662" spans="1:36">
      <c r="A7662" s="13" t="s">
        <v>7829</v>
      </c>
      <c r="B7662" t="n">
        <v>0.550778669295712</v>
      </c>
      <c r="C7662" t="n">
        <v>0.564771751949164</v>
      </c>
      <c r="D7662" s="20" t="n">
        <v>0.5647880561860257</v>
      </c>
      <c r="E7662" s="20">
        <f>Q7662</f>
        <v/>
      </c>
      <c r="F7662" s="20">
        <f>-Q7662+0.0001</f>
        <v/>
      </c>
      <c r="G7662" s="20">
        <f>-Q7662</f>
        <v/>
      </c>
      <c r="H7662" s="20">
        <f>IF(Q7662&lt;0,0,1000)</f>
        <v/>
      </c>
      <c r="I7662" s="20">
        <f>IF(Q7662&lt;0,0,1000)</f>
        <v/>
      </c>
      <c r="J7662" s="20">
        <f>I7662</f>
        <v/>
      </c>
      <c r="K7662" s="12" t="n">
        <v>-37.6</v>
      </c>
      <c r="L7662" s="12">
        <f>SQRT(E7662^2)+1</f>
        <v/>
      </c>
      <c r="M7662" s="20">
        <f>IF(Q7662&lt;=0,0,1000)</f>
        <v/>
      </c>
      <c r="N7662" s="20" t="n"/>
      <c r="O7662" s="20" t="n"/>
      <c r="Q7662" s="12" t="n">
        <v>31.67</v>
      </c>
      <c r="R7662" s="31" t="n">
        <v>42.09</v>
      </c>
      <c r="S7662" s="12">
        <f>-K7662</f>
        <v/>
      </c>
      <c r="T7662" s="12" t="n">
        <v>7.950664145061904</v>
      </c>
      <c r="U7662" t="n">
        <v>19.4684869946767</v>
      </c>
      <c r="Z7662">
        <f>T7662/$W$2</f>
        <v/>
      </c>
      <c r="AA7662">
        <f>U7662/$X$2</f>
        <v/>
      </c>
      <c r="AC7662" t="n">
        <v>0.4410721898268999</v>
      </c>
      <c r="AD7662" t="n">
        <v>0.1157880561860257</v>
      </c>
      <c r="AF7662">
        <f>Z7662+0.14</f>
        <v/>
      </c>
      <c r="AG7662">
        <f>AA7662+0.1834</f>
        <v/>
      </c>
    </row>
    <row r="7663" spans="1:36">
      <c r="A7663" s="13" t="s">
        <v>7830</v>
      </c>
      <c r="B7663" t="n">
        <v>0.7166293019881501</v>
      </c>
      <c r="C7663" t="n">
        <v>0.7154790063787135</v>
      </c>
      <c r="D7663" s="20" t="n">
        <v>0.7154945076363363</v>
      </c>
      <c r="E7663" s="20">
        <f>Q7663</f>
        <v/>
      </c>
      <c r="F7663" s="20">
        <f>-Q7663+0.0001</f>
        <v/>
      </c>
      <c r="G7663" s="20">
        <f>-Q7663</f>
        <v/>
      </c>
      <c r="H7663" s="20">
        <f>IF(Q7663&lt;0,0,1000)</f>
        <v/>
      </c>
      <c r="I7663" s="20">
        <f>IF(Q7663&lt;0,0,1000)</f>
        <v/>
      </c>
      <c r="J7663" s="20">
        <f>I7663</f>
        <v/>
      </c>
      <c r="K7663" s="12" t="n">
        <v>-37.6</v>
      </c>
      <c r="L7663" s="12">
        <f>SQRT(E7663^2)+1</f>
        <v/>
      </c>
      <c r="M7663" s="20">
        <f>IF(Q7663&lt;=0,0,1000)</f>
        <v/>
      </c>
      <c r="N7663" s="20" t="n"/>
      <c r="O7663" s="20" t="n"/>
      <c r="Q7663" s="12" t="n">
        <v>36.6</v>
      </c>
      <c r="R7663" s="31" t="n">
        <v>43.91</v>
      </c>
      <c r="S7663" s="12">
        <f>-K7663</f>
        <v/>
      </c>
      <c r="T7663" s="12" t="n">
        <v>12.00263169185492</v>
      </c>
      <c r="U7663" t="n">
        <v>29.164479629208</v>
      </c>
      <c r="Z7663">
        <f>T7663/$W$2</f>
        <v/>
      </c>
      <c r="AA7663">
        <f>U7663/$X$2</f>
        <v/>
      </c>
      <c r="AC7663" t="n">
        <v>0.6069223178515817</v>
      </c>
      <c r="AD7663" t="n">
        <v>0.2664945076363363</v>
      </c>
      <c r="AF7663">
        <f>Z7663+0.14</f>
        <v/>
      </c>
      <c r="AG7663">
        <f>AA7663+0.1834</f>
        <v/>
      </c>
    </row>
    <row r="7664" spans="1:36">
      <c r="A7664" s="13" t="s">
        <v>7831</v>
      </c>
      <c r="B7664" t="n">
        <v>0.7422501021923015</v>
      </c>
      <c r="C7664" t="n">
        <v>0.7450237768336463</v>
      </c>
      <c r="D7664" s="20" t="n">
        <v>0.7450292336598293</v>
      </c>
      <c r="E7664" s="20">
        <f>Q7664</f>
        <v/>
      </c>
      <c r="F7664" s="20">
        <f>-Q7664+0.0001</f>
        <v/>
      </c>
      <c r="G7664" s="20">
        <f>-Q7664</f>
        <v/>
      </c>
      <c r="H7664" s="20">
        <f>IF(Q7664&lt;0,0,1000)</f>
        <v/>
      </c>
      <c r="I7664" s="20">
        <f>IF(Q7664&lt;0,0,1000)</f>
        <v/>
      </c>
      <c r="J7664" s="20">
        <f>I7664</f>
        <v/>
      </c>
      <c r="K7664" s="12" t="n">
        <v>-37.6</v>
      </c>
      <c r="L7664" s="12">
        <f>SQRT(E7664^2)+1</f>
        <v/>
      </c>
      <c r="M7664" s="20">
        <f>IF(Q7664&lt;=0,0,1000)</f>
        <v/>
      </c>
      <c r="N7664" s="20" t="n"/>
      <c r="O7664" s="20" t="n"/>
      <c r="Q7664" s="12" t="n">
        <v>44.65</v>
      </c>
      <c r="R7664" s="31" t="n">
        <v>52.51</v>
      </c>
      <c r="S7664" s="12">
        <f>-K7664</f>
        <v/>
      </c>
      <c r="T7664" s="12" t="n">
        <v>12.30789344046264</v>
      </c>
      <c r="U7664" t="n">
        <v>30.23021247943649</v>
      </c>
      <c r="Z7664">
        <f>T7664/$W$2</f>
        <v/>
      </c>
      <c r="AA7664">
        <f>U7664/$X$2</f>
        <v/>
      </c>
      <c r="AC7664" t="n">
        <v>0.6325478706014129</v>
      </c>
      <c r="AD7664" t="n">
        <v>0.2960292336598293</v>
      </c>
      <c r="AF7664">
        <f>Z7664+0.14</f>
        <v/>
      </c>
      <c r="AG7664">
        <f>AA7664+0.1834</f>
        <v/>
      </c>
    </row>
    <row r="7665" spans="1:36">
      <c r="A7665" s="13" t="s">
        <v>7832</v>
      </c>
      <c r="B7665" t="n">
        <v>0.7229573341133626</v>
      </c>
      <c r="C7665" t="n">
        <v>0.725448475861511</v>
      </c>
      <c r="D7665" s="20" t="n">
        <v>0.7254562760985397</v>
      </c>
      <c r="E7665" s="20">
        <f>Q7665</f>
        <v/>
      </c>
      <c r="F7665" s="20">
        <f>-Q7665+0.0001</f>
        <v/>
      </c>
      <c r="G7665" s="20">
        <f>-Q7665</f>
        <v/>
      </c>
      <c r="H7665" s="20">
        <f>IF(Q7665&lt;0,0,1000)</f>
        <v/>
      </c>
      <c r="I7665" s="20">
        <f>IF(Q7665&lt;0,0,1000)</f>
        <v/>
      </c>
      <c r="J7665" s="20">
        <f>I7665</f>
        <v/>
      </c>
      <c r="K7665" s="12" t="n">
        <v>-37.6</v>
      </c>
      <c r="L7665" s="12">
        <f>SQRT(E7665^2)+1</f>
        <v/>
      </c>
      <c r="M7665" s="20">
        <f>IF(Q7665&lt;=0,0,1000)</f>
        <v/>
      </c>
      <c r="N7665" s="20" t="n"/>
      <c r="O7665" s="20" t="n"/>
      <c r="Q7665" s="12" t="n">
        <v>43.94</v>
      </c>
      <c r="R7665" s="31" t="n">
        <v>72.98999999999999</v>
      </c>
      <c r="S7665" s="12">
        <f>-K7665</f>
        <v/>
      </c>
      <c r="T7665" s="12" t="n">
        <v>11.92775192880569</v>
      </c>
      <c r="U7665" t="n">
        <v>29.20250713123897</v>
      </c>
      <c r="Z7665">
        <f>T7665/$W$2</f>
        <v/>
      </c>
      <c r="AA7665">
        <f>U7665/$X$2</f>
        <v/>
      </c>
      <c r="AC7665" t="n">
        <v>0.6132539834697315</v>
      </c>
      <c r="AD7665" t="n">
        <v>0.2764562760985397</v>
      </c>
      <c r="AF7665">
        <f>Z7665+0.14</f>
        <v/>
      </c>
      <c r="AG7665">
        <f>AA7665+0.1834</f>
        <v/>
      </c>
    </row>
    <row r="7666" spans="1:36">
      <c r="A7666" s="13" t="s">
        <v>7833</v>
      </c>
      <c r="B7666" t="n">
        <v>0.6979647470222134</v>
      </c>
      <c r="C7666" t="n">
        <v>0.7000209424766215</v>
      </c>
      <c r="D7666" s="20" t="n">
        <v>0.700029357602578</v>
      </c>
      <c r="E7666" s="20">
        <f>Q7666</f>
        <v/>
      </c>
      <c r="F7666" s="20">
        <f>-Q7666+0.0001</f>
        <v/>
      </c>
      <c r="G7666" s="20">
        <f>-Q7666</f>
        <v/>
      </c>
      <c r="H7666" s="20">
        <f>IF(Q7666&lt;0,0,1000)</f>
        <v/>
      </c>
      <c r="I7666" s="20">
        <f>IF(Q7666&lt;0,0,1000)</f>
        <v/>
      </c>
      <c r="J7666" s="20">
        <f>I7666</f>
        <v/>
      </c>
      <c r="K7666" s="12" t="n">
        <v>-37.6</v>
      </c>
      <c r="L7666" s="12">
        <f>SQRT(E7666^2)+1</f>
        <v/>
      </c>
      <c r="M7666" s="20">
        <f>IF(Q7666&lt;=0,0,1000)</f>
        <v/>
      </c>
      <c r="N7666" s="20" t="n"/>
      <c r="O7666" s="20" t="n"/>
      <c r="Q7666" s="12" t="n">
        <v>43.96</v>
      </c>
      <c r="R7666" s="31" t="n">
        <v>71.41</v>
      </c>
      <c r="S7666" s="12">
        <f>-K7666</f>
        <v/>
      </c>
      <c r="T7666" s="12" t="n">
        <v>11.63780433031383</v>
      </c>
      <c r="U7666" t="n">
        <v>28.57765885176303</v>
      </c>
      <c r="Z7666">
        <f>T7666/$W$2</f>
        <v/>
      </c>
      <c r="AA7666">
        <f>U7666/$X$2</f>
        <v/>
      </c>
      <c r="AC7666" t="n">
        <v>0.5882610705148134</v>
      </c>
      <c r="AD7666" t="n">
        <v>0.251029357602578</v>
      </c>
      <c r="AF7666">
        <f>Z7666+0.14</f>
        <v/>
      </c>
      <c r="AG7666">
        <f>AA7666+0.1834</f>
        <v/>
      </c>
    </row>
    <row r="7667" spans="1:36">
      <c r="A7667" s="13" t="s">
        <v>7834</v>
      </c>
      <c r="B7667" t="n">
        <v>0.6713566237442238</v>
      </c>
      <c r="C7667" t="n">
        <v>0.6712160361939259</v>
      </c>
      <c r="D7667" s="20" t="n">
        <v>0.671223969676534</v>
      </c>
      <c r="E7667" s="20">
        <f>Q7667</f>
        <v/>
      </c>
      <c r="F7667" s="20">
        <f>-Q7667+0.0001</f>
        <v/>
      </c>
      <c r="G7667" s="20">
        <f>-Q7667</f>
        <v/>
      </c>
      <c r="H7667" s="20">
        <f>IF(Q7667&lt;0,0,1000)</f>
        <v/>
      </c>
      <c r="I7667" s="20">
        <f>IF(Q7667&lt;0,0,1000)</f>
        <v/>
      </c>
      <c r="J7667" s="20">
        <f>I7667</f>
        <v/>
      </c>
      <c r="K7667" s="12" t="n">
        <v>-37.6</v>
      </c>
      <c r="L7667" s="12">
        <f>SQRT(E7667^2)+1</f>
        <v/>
      </c>
      <c r="M7667" s="20">
        <f>IF(Q7667&lt;=0,0,1000)</f>
        <v/>
      </c>
      <c r="N7667" s="20" t="n"/>
      <c r="O7667" s="20" t="n"/>
      <c r="Q7667" s="12" t="n">
        <v>43.96</v>
      </c>
      <c r="R7667" s="31" t="n">
        <v>68.34</v>
      </c>
      <c r="S7667" s="12">
        <f>-K7667</f>
        <v/>
      </c>
      <c r="T7667" s="12" t="n">
        <v>11.36510279262646</v>
      </c>
      <c r="U7667" t="n">
        <v>27.86790508749471</v>
      </c>
      <c r="Z7667">
        <f>T7667/$W$2</f>
        <v/>
      </c>
      <c r="AA7667">
        <f>U7667/$X$2</f>
        <v/>
      </c>
      <c r="AC7667" t="n">
        <v>0.5616531224217386</v>
      </c>
      <c r="AD7667" t="n">
        <v>0.222223969676534</v>
      </c>
      <c r="AF7667">
        <f>Z7667+0.14</f>
        <v/>
      </c>
      <c r="AG7667">
        <f>AA7667+0.1834</f>
        <v/>
      </c>
    </row>
    <row r="7668" spans="1:36">
      <c r="A7668" s="13" t="s">
        <v>7835</v>
      </c>
      <c r="B7668" t="n">
        <v>0.6419314589045402</v>
      </c>
      <c r="C7668" t="n">
        <v>0.6396416442524636</v>
      </c>
      <c r="D7668" s="20" t="n">
        <v>0.6396490627084626</v>
      </c>
      <c r="E7668" s="20">
        <f>Q7668</f>
        <v/>
      </c>
      <c r="F7668" s="20">
        <f>-Q7668+0.0001</f>
        <v/>
      </c>
      <c r="G7668" s="20">
        <f>-Q7668</f>
        <v/>
      </c>
      <c r="H7668" s="20">
        <f>IF(Q7668&lt;0,0,1000)</f>
        <v/>
      </c>
      <c r="I7668" s="20">
        <f>IF(Q7668&lt;0,0,1000)</f>
        <v/>
      </c>
      <c r="J7668" s="20">
        <f>I7668</f>
        <v/>
      </c>
      <c r="K7668" s="12" t="n">
        <v>-37.6</v>
      </c>
      <c r="L7668" s="12">
        <f>SQRT(E7668^2)+1</f>
        <v/>
      </c>
      <c r="M7668" s="20">
        <f>IF(Q7668&lt;=0,0,1000)</f>
        <v/>
      </c>
      <c r="N7668" s="20" t="n"/>
      <c r="O7668" s="20" t="n"/>
      <c r="Q7668" s="12" t="n">
        <v>44.65</v>
      </c>
      <c r="R7668" s="31" t="n">
        <v>67.69</v>
      </c>
      <c r="S7668" s="12">
        <f>-K7668</f>
        <v/>
      </c>
      <c r="T7668" s="12" t="n">
        <v>11.04324674546219</v>
      </c>
      <c r="U7668" t="n">
        <v>27.04140673788871</v>
      </c>
      <c r="Z7668">
        <f>T7668/$W$2</f>
        <v/>
      </c>
      <c r="AA7668">
        <f>U7668/$X$2</f>
        <v/>
      </c>
      <c r="AC7668" t="n">
        <v>0.5322281085543884</v>
      </c>
      <c r="AD7668" t="n">
        <v>0.1906490627084625</v>
      </c>
      <c r="AF7668">
        <f>Z7668+0.14</f>
        <v/>
      </c>
      <c r="AG7668">
        <f>AA7668+0.1834</f>
        <v/>
      </c>
    </row>
    <row r="7669" spans="1:36">
      <c r="A7669" s="13" t="s">
        <v>7836</v>
      </c>
      <c r="B7669" t="n">
        <v>0.6148379845891685</v>
      </c>
      <c r="C7669" t="n">
        <v>0.6127887548204171</v>
      </c>
      <c r="D7669" s="20" t="n">
        <v>0.6127957060038544</v>
      </c>
      <c r="E7669" s="20">
        <f>Q7669</f>
        <v/>
      </c>
      <c r="F7669" s="20">
        <f>-Q7669+0.0001</f>
        <v/>
      </c>
      <c r="G7669" s="20">
        <f>-Q7669</f>
        <v/>
      </c>
      <c r="H7669" s="20">
        <f>IF(Q7669&lt;0,0,1000)</f>
        <v/>
      </c>
      <c r="I7669" s="20">
        <f>IF(Q7669&lt;0,0,1000)</f>
        <v/>
      </c>
      <c r="J7669" s="20">
        <f>I7669</f>
        <v/>
      </c>
      <c r="K7669" s="12" t="n">
        <v>-37.6</v>
      </c>
      <c r="L7669" s="12">
        <f>SQRT(E7669^2)+1</f>
        <v/>
      </c>
      <c r="M7669" s="20">
        <f>IF(Q7669&lt;=0,0,1000)</f>
        <v/>
      </c>
      <c r="N7669" s="20" t="n"/>
      <c r="O7669" s="20" t="n"/>
      <c r="Q7669" s="12" t="n">
        <v>43.08</v>
      </c>
      <c r="R7669" s="31" t="n">
        <v>66.08</v>
      </c>
      <c r="S7669" s="12">
        <f>-K7669</f>
        <v/>
      </c>
      <c r="T7669" s="12" t="n">
        <v>10.6133987498459</v>
      </c>
      <c r="U7669" t="n">
        <v>26.04156014641677</v>
      </c>
      <c r="Z7669">
        <f>T7669/$W$2</f>
        <v/>
      </c>
      <c r="AA7669">
        <f>U7669/$X$2</f>
        <v/>
      </c>
      <c r="AC7669" t="n">
        <v>0.5051347995065738</v>
      </c>
      <c r="AD7669" t="n">
        <v>0.1637957060038543</v>
      </c>
      <c r="AF7669">
        <f>Z7669+0.14</f>
        <v/>
      </c>
      <c r="AG7669">
        <f>AA7669+0.1834</f>
        <v/>
      </c>
    </row>
    <row r="7670" spans="1:36">
      <c r="A7670" s="13" t="s">
        <v>7837</v>
      </c>
      <c r="B7670" t="n">
        <v>0.6035532810664725</v>
      </c>
      <c r="C7670" t="n">
        <v>0.6004310469402109</v>
      </c>
      <c r="D7670" s="20" t="n">
        <v>0.6004378259418115</v>
      </c>
      <c r="E7670" s="20">
        <f>Q7670</f>
        <v/>
      </c>
      <c r="F7670" s="20">
        <f>-Q7670+0.0001</f>
        <v/>
      </c>
      <c r="G7670" s="20">
        <f>-Q7670</f>
        <v/>
      </c>
      <c r="H7670" s="20">
        <f>IF(Q7670&lt;0,0,1000)</f>
        <v/>
      </c>
      <c r="I7670" s="20">
        <f>IF(Q7670&lt;0,0,1000)</f>
        <v/>
      </c>
      <c r="J7670" s="20">
        <f>I7670</f>
        <v/>
      </c>
      <c r="K7670" s="12" t="n">
        <v>-37.6</v>
      </c>
      <c r="L7670" s="12">
        <f>SQRT(E7670^2)+1</f>
        <v/>
      </c>
      <c r="M7670" s="20">
        <f>IF(Q7670&lt;=0,0,1000)</f>
        <v/>
      </c>
      <c r="N7670" s="20" t="n"/>
      <c r="O7670" s="20" t="n"/>
      <c r="Q7670" s="12" t="n">
        <v>43.58</v>
      </c>
      <c r="R7670" s="31" t="n">
        <v>65</v>
      </c>
      <c r="S7670" s="12">
        <f>-K7670</f>
        <v/>
      </c>
      <c r="T7670" s="12" t="n">
        <v>10.51038625976355</v>
      </c>
      <c r="U7670" t="n">
        <v>25.77048289523535</v>
      </c>
      <c r="Z7670">
        <f>T7670/$W$2</f>
        <v/>
      </c>
      <c r="AA7670">
        <f>U7670/$X$2</f>
        <v/>
      </c>
      <c r="AC7670" t="n">
        <v>0.4938501133348747</v>
      </c>
      <c r="AD7670" t="n">
        <v>0.1514378259418115</v>
      </c>
      <c r="AF7670">
        <f>Z7670+0.14</f>
        <v/>
      </c>
      <c r="AG7670">
        <f>AA7670+0.1834</f>
        <v/>
      </c>
    </row>
    <row r="7671" spans="1:36">
      <c r="A7671" s="13" t="s">
        <v>7838</v>
      </c>
      <c r="B7671" t="n">
        <v>0.5972409329432549</v>
      </c>
      <c r="C7671" t="n">
        <v>0.5935374191072295</v>
      </c>
      <c r="D7671" s="20" t="n">
        <v>0.593543913530839</v>
      </c>
      <c r="E7671" s="20">
        <f>Q7671</f>
        <v/>
      </c>
      <c r="F7671" s="20">
        <f>-Q7671+0.0001</f>
        <v/>
      </c>
      <c r="G7671" s="20">
        <f>-Q7671</f>
        <v/>
      </c>
      <c r="H7671" s="20">
        <f>IF(Q7671&lt;0,0,1000)</f>
        <v/>
      </c>
      <c r="I7671" s="20">
        <f>IF(Q7671&lt;0,0,1000)</f>
        <v/>
      </c>
      <c r="J7671" s="20">
        <f>I7671</f>
        <v/>
      </c>
      <c r="K7671" s="12" t="n">
        <v>-37.6</v>
      </c>
      <c r="L7671" s="12">
        <f>SQRT(E7671^2)+1</f>
        <v/>
      </c>
      <c r="M7671" s="20">
        <f>IF(Q7671&lt;=0,0,1000)</f>
        <v/>
      </c>
      <c r="N7671" s="20" t="n"/>
      <c r="O7671" s="20" t="n"/>
      <c r="Q7671" s="12" t="n">
        <v>43.97</v>
      </c>
      <c r="R7671" s="31" t="n">
        <v>65.92</v>
      </c>
      <c r="S7671" s="12">
        <f>-K7671</f>
        <v/>
      </c>
      <c r="T7671" s="12" t="n">
        <v>10.45966392657713</v>
      </c>
      <c r="U7671" t="n">
        <v>25.64622069379638</v>
      </c>
      <c r="Z7671">
        <f>T7671/$W$2</f>
        <v/>
      </c>
      <c r="AA7671">
        <f>U7671/$X$2</f>
        <v/>
      </c>
      <c r="AC7671" t="n">
        <v>0.4875378164873041</v>
      </c>
      <c r="AD7671" t="n">
        <v>0.144543913530839</v>
      </c>
      <c r="AF7671">
        <f>Z7671+0.14</f>
        <v/>
      </c>
      <c r="AG7671">
        <f>AA7671+0.1834</f>
        <v/>
      </c>
    </row>
    <row r="7672" spans="1:36">
      <c r="A7672" s="13" t="s">
        <v>7839</v>
      </c>
      <c r="B7672" t="n">
        <v>0.6003008566310774</v>
      </c>
      <c r="C7672" t="n">
        <v>0.5975072134028337</v>
      </c>
      <c r="D7672" s="20" t="n">
        <v>0.5975132856609212</v>
      </c>
      <c r="E7672" s="20">
        <f>Q7672</f>
        <v/>
      </c>
      <c r="F7672" s="20">
        <f>-Q7672+0.0001</f>
        <v/>
      </c>
      <c r="G7672" s="20">
        <f>-Q7672</f>
        <v/>
      </c>
      <c r="H7672" s="20">
        <f>IF(Q7672&lt;0,0,1000)</f>
        <v/>
      </c>
      <c r="I7672" s="20">
        <f>IF(Q7672&lt;0,0,1000)</f>
        <v/>
      </c>
      <c r="J7672" s="20">
        <f>I7672</f>
        <v/>
      </c>
      <c r="K7672" s="12" t="n">
        <v>-37.6</v>
      </c>
      <c r="L7672" s="12">
        <f>SQRT(E7672^2)+1</f>
        <v/>
      </c>
      <c r="M7672" s="20">
        <f>IF(Q7672&lt;=0,0,1000)</f>
        <v/>
      </c>
      <c r="N7672" s="20" t="n"/>
      <c r="O7672" s="20" t="n"/>
      <c r="Q7672" s="12" t="n">
        <v>44.01</v>
      </c>
      <c r="R7672" s="31" t="n">
        <v>65.06999999999999</v>
      </c>
      <c r="S7672" s="12">
        <f>-K7672</f>
        <v/>
      </c>
      <c r="T7672" s="12" t="n">
        <v>10.49443203542733</v>
      </c>
      <c r="U7672" t="n">
        <v>25.8080709757413</v>
      </c>
      <c r="Z7672">
        <f>T7672/$W$2</f>
        <v/>
      </c>
      <c r="AA7672">
        <f>U7672/$X$2</f>
        <v/>
      </c>
      <c r="AC7672" t="n">
        <v>0.4905979617507872</v>
      </c>
      <c r="AD7672" t="n">
        <v>0.1485132856609212</v>
      </c>
      <c r="AF7672">
        <f>Z7672+0.14</f>
        <v/>
      </c>
      <c r="AG7672">
        <f>AA7672+0.1834</f>
        <v/>
      </c>
    </row>
    <row r="7673" spans="1:36">
      <c r="A7673" s="13" t="s">
        <v>7840</v>
      </c>
      <c r="B7673" t="n">
        <v>0.6067565068889701</v>
      </c>
      <c r="C7673" t="n">
        <v>0.6034993504813957</v>
      </c>
      <c r="D7673" s="20" t="n">
        <v>0.6035048790725364</v>
      </c>
      <c r="E7673" s="20">
        <f>Q7673</f>
        <v/>
      </c>
      <c r="F7673" s="20">
        <f>-Q7673+0.0001</f>
        <v/>
      </c>
      <c r="G7673" s="20">
        <f>-Q7673</f>
        <v/>
      </c>
      <c r="H7673" s="20">
        <f>IF(Q7673&lt;0,0,1000)</f>
        <v/>
      </c>
      <c r="I7673" s="20">
        <f>IF(Q7673&lt;0,0,1000)</f>
        <v/>
      </c>
      <c r="J7673" s="20">
        <f>I7673</f>
        <v/>
      </c>
      <c r="K7673" s="12" t="n">
        <v>-37.6</v>
      </c>
      <c r="L7673" s="12">
        <f>SQRT(E7673^2)+1</f>
        <v/>
      </c>
      <c r="M7673" s="20">
        <f>IF(Q7673&lt;=0,0,1000)</f>
        <v/>
      </c>
      <c r="N7673" s="20" t="n"/>
      <c r="O7673" s="20" t="n"/>
      <c r="Q7673" s="12" t="n">
        <v>44.97</v>
      </c>
      <c r="R7673" s="31" t="n">
        <v>66.03</v>
      </c>
      <c r="S7673" s="12">
        <f>-K7673</f>
        <v/>
      </c>
      <c r="T7673" s="12" t="n">
        <v>10.62123786839339</v>
      </c>
      <c r="U7673" t="n">
        <v>26.09418345912511</v>
      </c>
      <c r="Z7673">
        <f>T7673/$W$2</f>
        <v/>
      </c>
      <c r="AA7673">
        <f>U7673/$X$2</f>
        <v/>
      </c>
      <c r="AC7673" t="n">
        <v>0.497053793718868</v>
      </c>
      <c r="AD7673" t="n">
        <v>0.1545048790725363</v>
      </c>
      <c r="AF7673">
        <f>Z7673+0.14</f>
        <v/>
      </c>
      <c r="AG7673">
        <f>AA7673+0.1834</f>
        <v/>
      </c>
    </row>
    <row r="7674" spans="1:36">
      <c r="A7674" s="13" t="s">
        <v>7841</v>
      </c>
      <c r="B7674" t="n">
        <v>0.6162639903646735</v>
      </c>
      <c r="C7674" t="n">
        <v>0.6107774898005892</v>
      </c>
      <c r="D7674" s="20" t="n">
        <v>0.6107811007816073</v>
      </c>
      <c r="E7674" s="20">
        <f>Q7674</f>
        <v/>
      </c>
      <c r="F7674" s="20">
        <f>-Q7674+0.0001</f>
        <v/>
      </c>
      <c r="G7674" s="20">
        <f>-Q7674</f>
        <v/>
      </c>
      <c r="H7674" s="20">
        <f>IF(Q7674&lt;0,0,1000)</f>
        <v/>
      </c>
      <c r="I7674" s="20">
        <f>IF(Q7674&lt;0,0,1000)</f>
        <v/>
      </c>
      <c r="J7674" s="20">
        <f>I7674</f>
        <v/>
      </c>
      <c r="K7674" s="12" t="n">
        <v>-37.6</v>
      </c>
      <c r="L7674" s="12">
        <f>SQRT(E7674^2)+1</f>
        <v/>
      </c>
      <c r="M7674" s="20">
        <f>IF(Q7674&lt;=0,0,1000)</f>
        <v/>
      </c>
      <c r="N7674" s="20" t="n"/>
      <c r="O7674" s="20" t="n"/>
      <c r="Q7674" s="12" t="n">
        <v>51.98</v>
      </c>
      <c r="R7674" s="31" t="n">
        <v>69.62</v>
      </c>
      <c r="S7674" s="12">
        <f>-K7674</f>
        <v/>
      </c>
      <c r="T7674" s="12" t="n">
        <v>11.06519627739517</v>
      </c>
      <c r="U7674" t="n">
        <v>27.25588033254197</v>
      </c>
      <c r="Z7674">
        <f>T7674/$W$2</f>
        <v/>
      </c>
      <c r="AA7674">
        <f>U7674/$X$2</f>
        <v/>
      </c>
      <c r="AC7674" t="n">
        <v>0.5065620623737215</v>
      </c>
      <c r="AD7674" t="n">
        <v>0.1617811007816073</v>
      </c>
      <c r="AF7674">
        <f>Z7674+0.14</f>
        <v/>
      </c>
      <c r="AG7674">
        <f>AA7674+0.1834</f>
        <v/>
      </c>
    </row>
    <row r="7675" spans="1:36">
      <c r="A7675" s="13" t="s">
        <v>7842</v>
      </c>
      <c r="B7675" t="n">
        <v>0.620674554367605</v>
      </c>
      <c r="C7675" t="n">
        <v>0.6121481630165697</v>
      </c>
      <c r="D7675" s="20" t="n">
        <v>0.6121498453623295</v>
      </c>
      <c r="E7675" s="20">
        <f>Q7675</f>
        <v/>
      </c>
      <c r="F7675" s="20">
        <f>-Q7675+0.0001</f>
        <v/>
      </c>
      <c r="G7675" s="20">
        <f>-Q7675</f>
        <v/>
      </c>
      <c r="H7675" s="20">
        <f>IF(Q7675&lt;0,0,1000)</f>
        <v/>
      </c>
      <c r="I7675" s="20">
        <f>IF(Q7675&lt;0,0,1000)</f>
        <v/>
      </c>
      <c r="J7675" s="20">
        <f>I7675</f>
        <v/>
      </c>
      <c r="K7675" s="12" t="n">
        <v>-37.6</v>
      </c>
      <c r="L7675" s="12">
        <f>SQRT(E7675^2)+1</f>
        <v/>
      </c>
      <c r="M7675" s="20">
        <f>IF(Q7675&lt;=0,0,1000)</f>
        <v/>
      </c>
      <c r="N7675" s="20" t="n"/>
      <c r="O7675" s="20" t="n"/>
      <c r="Q7675" s="12" t="n">
        <v>48.02</v>
      </c>
      <c r="R7675" s="31" t="n">
        <v>90.93000000000001</v>
      </c>
      <c r="S7675" s="12">
        <f>-K7675</f>
        <v/>
      </c>
      <c r="T7675" s="12" t="n">
        <v>11.45216105837264</v>
      </c>
      <c r="U7675" t="n">
        <v>28.22742509574978</v>
      </c>
      <c r="Z7675">
        <f>T7675/$W$2</f>
        <v/>
      </c>
      <c r="AA7675">
        <f>U7675/$X$2</f>
        <v/>
      </c>
      <c r="AC7675" t="n">
        <v>0.5109732597632878</v>
      </c>
      <c r="AD7675" t="n">
        <v>0.1631498453623295</v>
      </c>
      <c r="AF7675">
        <f>Z7675+0.14</f>
        <v/>
      </c>
      <c r="AG7675">
        <f>AA7675+0.1834</f>
        <v/>
      </c>
    </row>
    <row r="7676" spans="1:36">
      <c r="A7676" s="13" t="s">
        <v>7843</v>
      </c>
      <c r="B7676" t="n">
        <v>0.6218756465275788</v>
      </c>
      <c r="C7676" t="n">
        <v>0.6102461654893379</v>
      </c>
      <c r="D7676" s="20" t="n">
        <v>0.6102471648571779</v>
      </c>
      <c r="E7676" s="20">
        <f>Q7676</f>
        <v/>
      </c>
      <c r="F7676" s="20">
        <f>-Q7676+0.0001</f>
        <v/>
      </c>
      <c r="G7676" s="20">
        <f>-Q7676</f>
        <v/>
      </c>
      <c r="H7676" s="20">
        <f>IF(Q7676&lt;0,0,1000)</f>
        <v/>
      </c>
      <c r="I7676" s="20">
        <f>IF(Q7676&lt;0,0,1000)</f>
        <v/>
      </c>
      <c r="J7676" s="20">
        <f>I7676</f>
        <v/>
      </c>
      <c r="K7676" s="12" t="n">
        <v>-37.6</v>
      </c>
      <c r="L7676" s="12">
        <f>SQRT(E7676^2)+1</f>
        <v/>
      </c>
      <c r="M7676" s="20">
        <f>IF(Q7676&lt;=0,0,1000)</f>
        <v/>
      </c>
      <c r="N7676" s="20" t="n"/>
      <c r="O7676" s="20" t="n"/>
      <c r="Q7676" s="12" t="n">
        <v>52.91</v>
      </c>
      <c r="R7676" s="31" t="n">
        <v>109.97</v>
      </c>
      <c r="S7676" s="12">
        <f>-K7676</f>
        <v/>
      </c>
      <c r="T7676" s="12" t="n">
        <v>11.70448088783643</v>
      </c>
      <c r="U7676" t="n">
        <v>28.77355994193254</v>
      </c>
      <c r="Z7676">
        <f>T7676/$W$2</f>
        <v/>
      </c>
      <c r="AA7676">
        <f>U7676/$X$2</f>
        <v/>
      </c>
      <c r="AC7676" t="n">
        <v>0.5121744923757436</v>
      </c>
      <c r="AD7676" t="n">
        <v>0.1612471648571779</v>
      </c>
      <c r="AF7676">
        <f>Z7676+0.14</f>
        <v/>
      </c>
      <c r="AG7676">
        <f>AA7676+0.1834</f>
        <v/>
      </c>
    </row>
    <row r="7677" spans="1:36">
      <c r="A7677" s="13" t="s">
        <v>7844</v>
      </c>
      <c r="B7677" t="n">
        <v>0.6184218613238189</v>
      </c>
      <c r="C7677" t="n">
        <v>0.6061220233151209</v>
      </c>
      <c r="D7677" s="20" t="n">
        <v>0.606122771488233</v>
      </c>
      <c r="E7677" s="20">
        <f>Q7677</f>
        <v/>
      </c>
      <c r="F7677" s="20">
        <f>-Q7677+0.0001</f>
        <v/>
      </c>
      <c r="G7677" s="20">
        <f>-Q7677</f>
        <v/>
      </c>
      <c r="H7677" s="20">
        <f>IF(Q7677&lt;0,0,1000)</f>
        <v/>
      </c>
      <c r="I7677" s="20">
        <f>IF(Q7677&lt;0,0,1000)</f>
        <v/>
      </c>
      <c r="J7677" s="20">
        <f>I7677</f>
        <v/>
      </c>
      <c r="K7677" s="12" t="n">
        <v>-37.6</v>
      </c>
      <c r="L7677" s="12">
        <f>SQRT(E7677^2)+1</f>
        <v/>
      </c>
      <c r="M7677" s="20">
        <f>IF(Q7677&lt;=0,0,1000)</f>
        <v/>
      </c>
      <c r="N7677" s="20" t="n"/>
      <c r="O7677" s="20" t="n"/>
      <c r="Q7677" s="12" t="n">
        <v>44.74</v>
      </c>
      <c r="R7677" s="31" t="n">
        <v>76.02</v>
      </c>
      <c r="S7677" s="12">
        <f>-K7677</f>
        <v/>
      </c>
      <c r="T7677" s="12" t="n">
        <v>11.70448088783643</v>
      </c>
      <c r="U7677" t="n">
        <v>28.76604232583135</v>
      </c>
      <c r="Z7677">
        <f>T7677/$W$2</f>
        <v/>
      </c>
      <c r="AA7677">
        <f>U7677/$X$2</f>
        <v/>
      </c>
      <c r="AC7677" t="n">
        <v>0.5087208219495054</v>
      </c>
      <c r="AD7677" t="n">
        <v>0.157122771488233</v>
      </c>
      <c r="AF7677">
        <f>Z7677+0.14</f>
        <v/>
      </c>
      <c r="AG7677">
        <f>AA7677+0.1834</f>
        <v/>
      </c>
    </row>
    <row r="7678" spans="1:36">
      <c r="A7678" s="13" t="s">
        <v>7845</v>
      </c>
      <c r="B7678" t="n">
        <v>0.5925460164443458</v>
      </c>
      <c r="C7678" t="n">
        <v>0.5782584738058191</v>
      </c>
      <c r="D7678" s="20" t="n">
        <v>0.5782586336059233</v>
      </c>
      <c r="E7678" s="20">
        <f>Q7678</f>
        <v/>
      </c>
      <c r="F7678" s="20">
        <f>-Q7678+0.0001</f>
        <v/>
      </c>
      <c r="G7678" s="20">
        <f>-Q7678</f>
        <v/>
      </c>
      <c r="H7678" s="20">
        <f>IF(Q7678&lt;0,0,1000)</f>
        <v/>
      </c>
      <c r="I7678" s="20">
        <f>IF(Q7678&lt;0,0,1000)</f>
        <v/>
      </c>
      <c r="J7678" s="20">
        <f>I7678</f>
        <v/>
      </c>
      <c r="K7678" s="12" t="n">
        <v>-37.6</v>
      </c>
      <c r="L7678" s="12">
        <f>SQRT(E7678^2)+1</f>
        <v/>
      </c>
      <c r="M7678" s="20">
        <f>IF(Q7678&lt;=0,0,1000)</f>
        <v/>
      </c>
      <c r="N7678" s="20" t="n"/>
      <c r="O7678" s="20" t="n"/>
      <c r="Q7678" s="12" t="n">
        <v>38.22</v>
      </c>
      <c r="R7678" s="31" t="n">
        <v>67.89</v>
      </c>
      <c r="S7678" s="12">
        <f>-K7678</f>
        <v/>
      </c>
      <c r="T7678" s="12" t="n">
        <v>11.43334717385866</v>
      </c>
      <c r="U7678" t="n">
        <v>28.07132379376541</v>
      </c>
      <c r="Z7678">
        <f>T7678/$W$2</f>
        <v/>
      </c>
      <c r="AA7678">
        <f>U7678/$X$2</f>
        <v/>
      </c>
      <c r="AC7678" t="n">
        <v>0.4828451685887326</v>
      </c>
      <c r="AD7678" t="n">
        <v>0.1292586336059233</v>
      </c>
      <c r="AF7678">
        <f>Z7678+0.14</f>
        <v/>
      </c>
      <c r="AG7678">
        <f>AA7678+0.1834</f>
        <v/>
      </c>
    </row>
    <row r="7679" spans="1:36">
      <c r="A7679" s="13" t="s">
        <v>7846</v>
      </c>
      <c r="B7679" t="n">
        <v>0.5323928138280966</v>
      </c>
      <c r="C7679" t="n">
        <v>0.5170911440584307</v>
      </c>
      <c r="D7679" s="20" t="n">
        <v>0.5170914509808061</v>
      </c>
      <c r="E7679" s="20">
        <f>Q7679</f>
        <v/>
      </c>
      <c r="F7679" s="20">
        <f>-Q7679+0.0001</f>
        <v/>
      </c>
      <c r="G7679" s="20">
        <f>-Q7679</f>
        <v/>
      </c>
      <c r="H7679" s="20">
        <f>IF(Q7679&lt;0,0,1000)</f>
        <v/>
      </c>
      <c r="I7679" s="20">
        <f>IF(Q7679&lt;0,0,1000)</f>
        <v/>
      </c>
      <c r="J7679" s="20">
        <f>I7679</f>
        <v/>
      </c>
      <c r="K7679" s="12" t="n">
        <v>-37.6</v>
      </c>
      <c r="L7679" s="12">
        <f>SQRT(E7679^2)+1</f>
        <v/>
      </c>
      <c r="M7679" s="20">
        <f>IF(Q7679&lt;=0,0,1000)</f>
        <v/>
      </c>
      <c r="N7679" s="20" t="n"/>
      <c r="O7679" s="20" t="n"/>
      <c r="Q7679" s="12" t="n">
        <v>38.42</v>
      </c>
      <c r="R7679" s="31" t="n">
        <v>52.7</v>
      </c>
      <c r="S7679" s="12">
        <f>-K7679</f>
        <v/>
      </c>
      <c r="T7679" s="12" t="n">
        <v>10.46279957399612</v>
      </c>
      <c r="U7679" t="n">
        <v>25.63118546159399</v>
      </c>
      <c r="Z7679">
        <f>T7679/$W$2</f>
        <v/>
      </c>
      <c r="AA7679">
        <f>U7679/$X$2</f>
        <v/>
      </c>
      <c r="AC7679" t="n">
        <v>0.4226919337681174</v>
      </c>
      <c r="AD7679" t="n">
        <v>0.0680914509808061</v>
      </c>
      <c r="AF7679">
        <f>Z7679+0.14</f>
        <v/>
      </c>
      <c r="AG7679">
        <f>AA7679+0.1834</f>
        <v/>
      </c>
    </row>
    <row r="7680" spans="1:36">
      <c r="A7680" s="13" t="s">
        <v>7847</v>
      </c>
      <c r="B7680" t="n">
        <v>0.4648550287059704</v>
      </c>
      <c r="C7680" t="n">
        <v>0.4538309683359037</v>
      </c>
      <c r="D7680" s="20" t="n">
        <v>0.4538374082699345</v>
      </c>
      <c r="E7680" s="20">
        <f>Q7680</f>
        <v/>
      </c>
      <c r="F7680" s="20">
        <f>-Q7680+0.0001</f>
        <v/>
      </c>
      <c r="G7680" s="20">
        <f>-Q7680</f>
        <v/>
      </c>
      <c r="H7680" s="20">
        <f>IF(Q7680&lt;0,0,1000)</f>
        <v/>
      </c>
      <c r="I7680" s="20">
        <f>IF(Q7680&lt;0,0,1000)</f>
        <v/>
      </c>
      <c r="J7680" s="20">
        <f>I7680</f>
        <v/>
      </c>
      <c r="K7680" s="12" t="n">
        <v>-37.6</v>
      </c>
      <c r="L7680" s="12">
        <f>SQRT(E7680^2)+1</f>
        <v/>
      </c>
      <c r="M7680" s="20">
        <f>IF(Q7680&lt;=0,0,1000)</f>
        <v/>
      </c>
      <c r="N7680" s="20" t="n"/>
      <c r="O7680" s="20" t="n"/>
      <c r="Q7680" s="12" t="n">
        <v>35.4</v>
      </c>
      <c r="R7680" s="31" t="n">
        <v>52.44</v>
      </c>
      <c r="S7680" s="12">
        <f>-K7680</f>
        <v/>
      </c>
      <c r="T7680" s="12" t="n">
        <v>8.83313762995129</v>
      </c>
      <c r="U7680" t="n">
        <v>21.53274452178857</v>
      </c>
      <c r="Z7680">
        <f>T7680/$W$2</f>
        <v/>
      </c>
      <c r="AA7680">
        <f>U7680/$X$2</f>
        <v/>
      </c>
      <c r="AC7680" t="n">
        <v>0.3551517299084109</v>
      </c>
      <c r="AD7680" t="n">
        <v>0.004837408269934451</v>
      </c>
      <c r="AF7680">
        <f>Z7680+0.14</f>
        <v/>
      </c>
      <c r="AG7680">
        <f>AA7680+0.1834</f>
        <v/>
      </c>
    </row>
    <row r="7681" spans="1:36">
      <c r="A7681" s="13" t="s">
        <v>7848</v>
      </c>
      <c r="B7681" t="n">
        <v>0.3979894841880533</v>
      </c>
      <c r="C7681" t="n">
        <v>0.399990973997266</v>
      </c>
      <c r="D7681" s="20" t="n">
        <v>0.3999994725295186</v>
      </c>
      <c r="E7681" s="20">
        <f>Q7681</f>
        <v/>
      </c>
      <c r="F7681" s="20">
        <f>-Q7681+0.0001</f>
        <v/>
      </c>
      <c r="G7681" s="20">
        <f>-Q7681</f>
        <v/>
      </c>
      <c r="H7681" s="20">
        <f>IF(Q7681&lt;0,0,1000)</f>
        <v/>
      </c>
      <c r="I7681" s="20">
        <f>IF(Q7681&lt;0,0,1000)</f>
        <v/>
      </c>
      <c r="J7681" s="20">
        <f>I7681</f>
        <v/>
      </c>
      <c r="K7681" s="12" t="n">
        <v>-37.6</v>
      </c>
      <c r="L7681" s="12">
        <f>SQRT(E7681^2)+1</f>
        <v/>
      </c>
      <c r="M7681" s="20">
        <f>IF(Q7681&lt;=0,0,1000)</f>
        <v/>
      </c>
      <c r="N7681" s="20" t="n"/>
      <c r="O7681" s="20" t="n"/>
      <c r="Q7681" s="12" t="n">
        <v>35.55</v>
      </c>
      <c r="R7681" s="31" t="n">
        <v>49.35</v>
      </c>
      <c r="S7681" s="12">
        <f>-K7681</f>
        <v/>
      </c>
      <c r="T7681" s="12" t="n">
        <v>6.508677171412346</v>
      </c>
      <c r="U7681" t="n">
        <v>15.91529475797684</v>
      </c>
      <c r="Z7681">
        <f>T7681/$W$2</f>
        <v/>
      </c>
      <c r="AA7681">
        <f>U7681/$X$2</f>
        <v/>
      </c>
      <c r="AC7681" t="n">
        <v>0.2882859728893494</v>
      </c>
      <c r="AD7681" t="n">
        <v>0</v>
      </c>
      <c r="AF7681">
        <f>Z7681+0.14</f>
        <v/>
      </c>
      <c r="AG7681">
        <f>AA7681+0.1834</f>
        <v/>
      </c>
    </row>
    <row r="7682" spans="1:36">
      <c r="A7682" s="13" t="s">
        <v>7849</v>
      </c>
      <c r="B7682" t="n">
        <v>0.3046918827193063</v>
      </c>
      <c r="C7682" t="n">
        <v>0.3119524316518271</v>
      </c>
      <c r="D7682" s="20" t="n">
        <v>0.3119606072068045</v>
      </c>
      <c r="E7682" s="20">
        <f>Q7682</f>
        <v/>
      </c>
      <c r="F7682" s="20">
        <f>-Q7682+0.0001</f>
        <v/>
      </c>
      <c r="G7682" s="20">
        <f>-Q7682</f>
        <v/>
      </c>
      <c r="H7682" s="20">
        <f>IF(Q7682&lt;0,0,1000)</f>
        <v/>
      </c>
      <c r="I7682" s="20">
        <f>IF(Q7682&lt;0,0,1000)</f>
        <v/>
      </c>
      <c r="J7682" s="20">
        <f>I7682</f>
        <v/>
      </c>
      <c r="K7682" s="12" t="n">
        <v>-37.6</v>
      </c>
      <c r="L7682" s="12">
        <f>SQRT(E7682^2)+1</f>
        <v/>
      </c>
      <c r="M7682" s="20">
        <f>IF(Q7682&lt;=0,0,1000)</f>
        <v/>
      </c>
      <c r="N7682" s="20" t="n"/>
      <c r="O7682" s="20" t="n"/>
      <c r="Q7682" s="12" t="n">
        <v>34.14</v>
      </c>
      <c r="R7682" s="31" t="n">
        <v>47.07</v>
      </c>
      <c r="S7682" s="12">
        <f>-K7682</f>
        <v/>
      </c>
      <c r="T7682" s="12" t="n">
        <v>4.468208288309138</v>
      </c>
      <c r="U7682" t="n">
        <v>10.96728290751624</v>
      </c>
      <c r="Z7682">
        <f>T7682/$W$2</f>
        <v/>
      </c>
      <c r="AA7682">
        <f>U7682/$X$2</f>
        <v/>
      </c>
      <c r="AC7682" t="n">
        <v>0.1949887272347874</v>
      </c>
      <c r="AD7682" t="n">
        <v>0</v>
      </c>
      <c r="AF7682">
        <f>Z7682+0.14</f>
        <v/>
      </c>
      <c r="AG7682">
        <f>AA7682+0.1834</f>
        <v/>
      </c>
    </row>
    <row r="7683" spans="1:36">
      <c r="A7683" s="13" t="s">
        <v>7850</v>
      </c>
      <c r="B7683" t="n">
        <v>0.3184299775889545</v>
      </c>
      <c r="C7683" t="n">
        <v>0.3247259925158118</v>
      </c>
      <c r="D7683" s="20" t="n">
        <v>0.3247346520595888</v>
      </c>
      <c r="E7683" s="20">
        <f>Q7683</f>
        <v/>
      </c>
      <c r="F7683" s="20">
        <f>-Q7683+0.0001</f>
        <v/>
      </c>
      <c r="G7683" s="20">
        <f>-Q7683</f>
        <v/>
      </c>
      <c r="H7683" s="20">
        <f>IF(Q7683&lt;0,0,1000)</f>
        <v/>
      </c>
      <c r="I7683" s="20">
        <f>IF(Q7683&lt;0,0,1000)</f>
        <v/>
      </c>
      <c r="J7683" s="20">
        <f>I7683</f>
        <v/>
      </c>
      <c r="K7683" s="12" t="n">
        <v>-37.6</v>
      </c>
      <c r="L7683" s="12">
        <f>SQRT(E7683^2)+1</f>
        <v/>
      </c>
      <c r="M7683" s="20">
        <f>IF(Q7683&lt;=0,0,1000)</f>
        <v/>
      </c>
      <c r="N7683" s="20" t="n"/>
      <c r="O7683" s="20" t="n"/>
      <c r="Q7683" s="12" t="n">
        <v>33.4</v>
      </c>
      <c r="R7683" s="31" t="n">
        <v>44.15</v>
      </c>
      <c r="S7683" s="12">
        <f>-K7683</f>
        <v/>
      </c>
      <c r="T7683" s="12" t="n">
        <v>4.767737707919339</v>
      </c>
      <c r="U7683" t="n">
        <v>11.67097820653944</v>
      </c>
      <c r="Z7683">
        <f>T7683/$W$2</f>
        <v/>
      </c>
      <c r="AA7683">
        <f>U7683/$X$2</f>
        <v/>
      </c>
      <c r="AC7683" t="n">
        <v>0.2087265900560941</v>
      </c>
      <c r="AD7683" t="n">
        <v>0</v>
      </c>
      <c r="AF7683">
        <f>Z7683+0.14</f>
        <v/>
      </c>
      <c r="AG7683">
        <f>AA7683+0.1834</f>
        <v/>
      </c>
    </row>
    <row r="7684" spans="1:36">
      <c r="A7684" s="13" t="s">
        <v>7851</v>
      </c>
      <c r="B7684" t="n">
        <v>0.3338374003035439</v>
      </c>
      <c r="C7684" t="n">
        <v>0.3418648968369112</v>
      </c>
      <c r="D7684" s="20" t="n">
        <v>0.3418746023995783</v>
      </c>
      <c r="E7684" s="20">
        <f>Q7684</f>
        <v/>
      </c>
      <c r="F7684" s="20">
        <f>-Q7684+0.0001</f>
        <v/>
      </c>
      <c r="G7684" s="20">
        <f>-Q7684</f>
        <v/>
      </c>
      <c r="H7684" s="20">
        <f>IF(Q7684&lt;0,0,1000)</f>
        <v/>
      </c>
      <c r="I7684" s="20">
        <f>IF(Q7684&lt;0,0,1000)</f>
        <v/>
      </c>
      <c r="J7684" s="20">
        <f>I7684</f>
        <v/>
      </c>
      <c r="K7684" s="12" t="n">
        <v>-37.6</v>
      </c>
      <c r="L7684" s="12">
        <f>SQRT(E7684^2)+1</f>
        <v/>
      </c>
      <c r="M7684" s="20">
        <f>IF(Q7684&lt;=0,0,1000)</f>
        <v/>
      </c>
      <c r="N7684" s="20" t="n"/>
      <c r="O7684" s="20" t="n"/>
      <c r="Q7684" s="12" t="n">
        <v>33.45</v>
      </c>
      <c r="R7684" s="31" t="n">
        <v>42.39</v>
      </c>
      <c r="S7684" s="12">
        <f>-K7684</f>
        <v/>
      </c>
      <c r="T7684" s="12" t="n">
        <v>4.863160300822041</v>
      </c>
      <c r="U7684" t="n">
        <v>11.90721689823786</v>
      </c>
      <c r="Z7684">
        <f>T7684/$W$2</f>
        <v/>
      </c>
      <c r="AA7684">
        <f>U7684/$X$2</f>
        <v/>
      </c>
      <c r="AC7684" t="n">
        <v>0.224133618103402</v>
      </c>
      <c r="AD7684" t="n">
        <v>0</v>
      </c>
      <c r="AF7684">
        <f>Z7684+0.14</f>
        <v/>
      </c>
      <c r="AG7684">
        <f>AA7684+0.1834</f>
        <v/>
      </c>
    </row>
    <row r="7685" spans="1:36">
      <c r="A7685" s="13" t="s">
        <v>7852</v>
      </c>
      <c r="B7685" t="n">
        <v>0.3642762565681145</v>
      </c>
      <c r="C7685" t="n">
        <v>0.3724914924054132</v>
      </c>
      <c r="D7685" s="20" t="n">
        <v>0.3725023532757847</v>
      </c>
      <c r="E7685" s="20">
        <f>Q7685</f>
        <v/>
      </c>
      <c r="F7685" s="20">
        <f>-Q7685+0.0001</f>
        <v/>
      </c>
      <c r="G7685" s="20">
        <f>-Q7685</f>
        <v/>
      </c>
      <c r="H7685" s="20">
        <f>IF(Q7685&lt;0,0,1000)</f>
        <v/>
      </c>
      <c r="I7685" s="20">
        <f>IF(Q7685&lt;0,0,1000)</f>
        <v/>
      </c>
      <c r="J7685" s="20">
        <f>I7685</f>
        <v/>
      </c>
      <c r="K7685" s="12" t="n">
        <v>-37.6</v>
      </c>
      <c r="L7685" s="12">
        <f>SQRT(E7685^2)+1</f>
        <v/>
      </c>
      <c r="M7685" s="20">
        <f>IF(Q7685&lt;=0,0,1000)</f>
        <v/>
      </c>
      <c r="N7685" s="20" t="n"/>
      <c r="O7685" s="20" t="n"/>
      <c r="Q7685" s="12" t="n">
        <v>33.05</v>
      </c>
      <c r="R7685" s="31" t="n">
        <v>40.88</v>
      </c>
      <c r="S7685" s="12">
        <f>-K7685</f>
        <v/>
      </c>
      <c r="T7685" s="12" t="n">
        <v>5.30283208788429</v>
      </c>
      <c r="U7685" t="n">
        <v>12.92343669086109</v>
      </c>
      <c r="Z7685">
        <f>T7685/$W$2</f>
        <v/>
      </c>
      <c r="AA7685">
        <f>U7685/$X$2</f>
        <v/>
      </c>
      <c r="AC7685" t="n">
        <v>0.2545720215401449</v>
      </c>
      <c r="AD7685" t="n">
        <v>0</v>
      </c>
      <c r="AF7685">
        <f>Z7685+0.14</f>
        <v/>
      </c>
      <c r="AG7685">
        <f>AA7685+0.1834</f>
        <v/>
      </c>
    </row>
    <row r="7686" spans="1:36">
      <c r="A7686" s="13" t="s">
        <v>7853</v>
      </c>
      <c r="B7686" t="n">
        <v>0.44155044712753</v>
      </c>
      <c r="C7686" t="n">
        <v>0.4514121180993909</v>
      </c>
      <c r="D7686" s="20" t="n">
        <v>0.4514258853760346</v>
      </c>
      <c r="E7686" s="20">
        <f>Q7686</f>
        <v/>
      </c>
      <c r="F7686" s="20">
        <f>-Q7686+0.0001</f>
        <v/>
      </c>
      <c r="G7686" s="20">
        <f>-Q7686</f>
        <v/>
      </c>
      <c r="H7686" s="20">
        <f>IF(Q7686&lt;0,0,1000)</f>
        <v/>
      </c>
      <c r="I7686" s="20">
        <f>IF(Q7686&lt;0,0,1000)</f>
        <v/>
      </c>
      <c r="J7686" s="20">
        <f>I7686</f>
        <v/>
      </c>
      <c r="K7686" s="12" t="n">
        <v>-37.6</v>
      </c>
      <c r="L7686" s="12">
        <f>SQRT(E7686^2)+1</f>
        <v/>
      </c>
      <c r="M7686" s="20">
        <f>IF(Q7686&lt;=0,0,1000)</f>
        <v/>
      </c>
      <c r="N7686" s="20" t="n"/>
      <c r="O7686" s="20" t="n"/>
      <c r="Q7686" s="12" t="n">
        <v>38.59</v>
      </c>
      <c r="R7686" s="31" t="n">
        <v>41.5</v>
      </c>
      <c r="S7686" s="12">
        <f>-K7686</f>
        <v/>
      </c>
      <c r="T7686" s="12" t="n">
        <v>6.459951744102486</v>
      </c>
      <c r="U7686" t="n">
        <v>15.76568227723497</v>
      </c>
      <c r="Z7686">
        <f>T7686/$W$2</f>
        <v/>
      </c>
      <c r="AA7686">
        <f>U7686/$X$2</f>
        <v/>
      </c>
      <c r="AC7686" t="n">
        <v>0.3318448933507094</v>
      </c>
      <c r="AD7686" t="n">
        <v>0.002425885376034609</v>
      </c>
      <c r="AF7686">
        <f>Z7686+0.14</f>
        <v/>
      </c>
      <c r="AG7686">
        <f>AA7686+0.1834</f>
        <v/>
      </c>
    </row>
    <row r="7687" spans="1:36">
      <c r="A7687" s="13" t="s">
        <v>7854</v>
      </c>
      <c r="B7687" t="n">
        <v>0.5754872967645029</v>
      </c>
      <c r="C7687" t="n">
        <v>0.5726788502189031</v>
      </c>
      <c r="D7687" s="20" t="n">
        <v>0.5726923561956925</v>
      </c>
      <c r="E7687" s="20">
        <f>Q7687</f>
        <v/>
      </c>
      <c r="F7687" s="20">
        <f>-Q7687+0.0001</f>
        <v/>
      </c>
      <c r="G7687" s="20">
        <f>-Q7687</f>
        <v/>
      </c>
      <c r="H7687" s="20">
        <f>IF(Q7687&lt;0,0,1000)</f>
        <v/>
      </c>
      <c r="I7687" s="20">
        <f>IF(Q7687&lt;0,0,1000)</f>
        <v/>
      </c>
      <c r="J7687" s="20">
        <f>I7687</f>
        <v/>
      </c>
      <c r="K7687" s="12" t="n">
        <v>-37.6</v>
      </c>
      <c r="L7687" s="12">
        <f>SQRT(E7687^2)+1</f>
        <v/>
      </c>
      <c r="M7687" s="20">
        <f>IF(Q7687&lt;=0,0,1000)</f>
        <v/>
      </c>
      <c r="N7687" s="20" t="n"/>
      <c r="O7687" s="20" t="n"/>
      <c r="Q7687" s="12" t="n">
        <v>46.99</v>
      </c>
      <c r="R7687" s="31" t="n">
        <v>44.3</v>
      </c>
      <c r="S7687" s="12">
        <f>-K7687</f>
        <v/>
      </c>
      <c r="T7687" s="12" t="n">
        <v>9.753809621631458</v>
      </c>
      <c r="U7687" t="n">
        <v>23.62435625024824</v>
      </c>
      <c r="Z7687">
        <f>T7687/$W$2</f>
        <v/>
      </c>
      <c r="AA7687">
        <f>U7687/$X$2</f>
        <v/>
      </c>
      <c r="AC7687" t="n">
        <v>0.465781151144991</v>
      </c>
      <c r="AD7687" t="n">
        <v>0.1236923561956925</v>
      </c>
      <c r="AF7687">
        <f>Z7687+0.14</f>
        <v/>
      </c>
      <c r="AG7687">
        <f>AA7687+0.1834</f>
        <v/>
      </c>
    </row>
    <row r="7688" spans="1:36">
      <c r="A7688" s="13" t="s">
        <v>7855</v>
      </c>
      <c r="B7688" t="n">
        <v>0.5957618481491018</v>
      </c>
      <c r="C7688" t="n">
        <v>0.5959516926837592</v>
      </c>
      <c r="D7688" s="20" t="n">
        <v>0.595957476125947</v>
      </c>
      <c r="E7688" s="20">
        <f>Q7688</f>
        <v/>
      </c>
      <c r="F7688" s="20">
        <f>-Q7688+0.0001</f>
        <v/>
      </c>
      <c r="G7688" s="20">
        <f>-Q7688</f>
        <v/>
      </c>
      <c r="H7688" s="20">
        <f>IF(Q7688&lt;0,0,1000)</f>
        <v/>
      </c>
      <c r="I7688" s="20">
        <f>IF(Q7688&lt;0,0,1000)</f>
        <v/>
      </c>
      <c r="J7688" s="20">
        <f>I7688</f>
        <v/>
      </c>
      <c r="K7688" s="12" t="n">
        <v>-37.6</v>
      </c>
      <c r="L7688" s="12">
        <f>SQRT(E7688^2)+1</f>
        <v/>
      </c>
      <c r="M7688" s="20">
        <f>IF(Q7688&lt;=0,0,1000)</f>
        <v/>
      </c>
      <c r="N7688" s="20" t="n"/>
      <c r="O7688" s="20" t="n"/>
      <c r="Q7688" s="12" t="n">
        <v>51.92</v>
      </c>
      <c r="R7688" s="31" t="n">
        <v>51.13</v>
      </c>
      <c r="S7688" s="12">
        <f>-K7688</f>
        <v/>
      </c>
      <c r="T7688" s="12" t="n">
        <v>9.993673510756963</v>
      </c>
      <c r="U7688" t="n">
        <v>24.44982409204748</v>
      </c>
      <c r="Z7688">
        <f>T7688/$W$2</f>
        <v/>
      </c>
      <c r="AA7688">
        <f>U7688/$X$2</f>
        <v/>
      </c>
      <c r="AC7688" t="n">
        <v>0.4860593644826775</v>
      </c>
      <c r="AD7688" t="n">
        <v>0.146957476125947</v>
      </c>
      <c r="AF7688">
        <f>Z7688+0.14</f>
        <v/>
      </c>
      <c r="AG7688">
        <f>AA7688+0.1834</f>
        <v/>
      </c>
    </row>
    <row r="7689" spans="1:36">
      <c r="A7689" s="13" t="s">
        <v>7856</v>
      </c>
      <c r="B7689" t="n">
        <v>0.5802911346404696</v>
      </c>
      <c r="C7689" t="n">
        <v>0.5803229604396801</v>
      </c>
      <c r="D7689" s="20" t="n">
        <v>0.5803305156928836</v>
      </c>
      <c r="E7689" s="20">
        <f>Q7689</f>
        <v/>
      </c>
      <c r="F7689" s="20">
        <f>-Q7689+0.0001</f>
        <v/>
      </c>
      <c r="G7689" s="20">
        <f>-Q7689</f>
        <v/>
      </c>
      <c r="H7689" s="20">
        <f>IF(Q7689&lt;0,0,1000)</f>
        <v/>
      </c>
      <c r="I7689" s="20">
        <f>IF(Q7689&lt;0,0,1000)</f>
        <v/>
      </c>
      <c r="J7689" s="20">
        <f>I7689</f>
        <v/>
      </c>
      <c r="K7689" s="12" t="n">
        <v>-37.6</v>
      </c>
      <c r="L7689" s="12">
        <f>SQRT(E7689^2)+1</f>
        <v/>
      </c>
      <c r="M7689" s="20">
        <f>IF(Q7689&lt;=0,0,1000)</f>
        <v/>
      </c>
      <c r="N7689" s="20" t="n"/>
      <c r="O7689" s="20" t="n"/>
      <c r="Q7689" s="12" t="n">
        <v>55.96</v>
      </c>
      <c r="R7689" s="31" t="n">
        <v>68.54000000000001</v>
      </c>
      <c r="S7689" s="12">
        <f>-K7689</f>
        <v/>
      </c>
      <c r="T7689" s="12" t="n">
        <v>9.686700586493263</v>
      </c>
      <c r="U7689" t="n">
        <v>23.62574259934532</v>
      </c>
      <c r="Z7689">
        <f>T7689/$W$2</f>
        <v/>
      </c>
      <c r="AA7689">
        <f>U7689/$X$2</f>
        <v/>
      </c>
      <c r="AC7689" t="n">
        <v>0.4705878043613055</v>
      </c>
      <c r="AD7689" t="n">
        <v>0.1313305156928836</v>
      </c>
      <c r="AF7689">
        <f>Z7689+0.14</f>
        <v/>
      </c>
      <c r="AG7689">
        <f>AA7689+0.1834</f>
        <v/>
      </c>
    </row>
    <row r="7690" spans="1:36">
      <c r="A7690" s="13" t="s">
        <v>7857</v>
      </c>
      <c r="B7690" t="n">
        <v>0.560327022884767</v>
      </c>
      <c r="C7690" t="n">
        <v>0.5600973061796836</v>
      </c>
      <c r="D7690" s="20" t="n">
        <v>0.5601052900170035</v>
      </c>
      <c r="E7690" s="20">
        <f>Q7690</f>
        <v/>
      </c>
      <c r="F7690" s="20">
        <f>-Q7690+0.0001</f>
        <v/>
      </c>
      <c r="G7690" s="20">
        <f>-Q7690</f>
        <v/>
      </c>
      <c r="H7690" s="20">
        <f>IF(Q7690&lt;0,0,1000)</f>
        <v/>
      </c>
      <c r="I7690" s="20">
        <f>IF(Q7690&lt;0,0,1000)</f>
        <v/>
      </c>
      <c r="J7690" s="20">
        <f>I7690</f>
        <v/>
      </c>
      <c r="K7690" s="12" t="n">
        <v>-37.6</v>
      </c>
      <c r="L7690" s="12">
        <f>SQRT(E7690^2)+1</f>
        <v/>
      </c>
      <c r="M7690" s="20">
        <f>IF(Q7690&lt;=0,0,1000)</f>
        <v/>
      </c>
      <c r="N7690" s="20" t="n"/>
      <c r="O7690" s="20" t="n"/>
      <c r="Q7690" s="12" t="n">
        <v>57.81</v>
      </c>
      <c r="R7690" s="31" t="n">
        <v>72.92</v>
      </c>
      <c r="S7690" s="12">
        <f>-K7690</f>
        <v/>
      </c>
      <c r="T7690" s="12" t="n">
        <v>9.452266271877139</v>
      </c>
      <c r="U7690" t="n">
        <v>23.12580082566787</v>
      </c>
      <c r="Z7690">
        <f>T7690/$W$2</f>
        <v/>
      </c>
      <c r="AA7690">
        <f>U7690/$X$2</f>
        <v/>
      </c>
      <c r="AC7690" t="n">
        <v>0.4506234622263873</v>
      </c>
      <c r="AD7690" t="n">
        <v>0.1111052900170035</v>
      </c>
      <c r="AF7690">
        <f>Z7690+0.14</f>
        <v/>
      </c>
      <c r="AG7690">
        <f>AA7690+0.1834</f>
        <v/>
      </c>
    </row>
    <row r="7691" spans="1:36">
      <c r="A7691" s="13" t="s">
        <v>7858</v>
      </c>
      <c r="B7691" t="n">
        <v>0.5390718141073325</v>
      </c>
      <c r="C7691" t="n">
        <v>0.5371467364775105</v>
      </c>
      <c r="D7691" s="20" t="n">
        <v>0.5371542929190887</v>
      </c>
      <c r="E7691" s="20">
        <f>Q7691</f>
        <v/>
      </c>
      <c r="F7691" s="20">
        <f>-Q7691+0.0001</f>
        <v/>
      </c>
      <c r="G7691" s="20">
        <f>-Q7691</f>
        <v/>
      </c>
      <c r="H7691" s="20">
        <f>IF(Q7691&lt;0,0,1000)</f>
        <v/>
      </c>
      <c r="I7691" s="20">
        <f>IF(Q7691&lt;0,0,1000)</f>
        <v/>
      </c>
      <c r="J7691" s="20">
        <f>I7691</f>
        <v/>
      </c>
      <c r="K7691" s="12" t="n">
        <v>-37.6</v>
      </c>
      <c r="L7691" s="12">
        <f>SQRT(E7691^2)+1</f>
        <v/>
      </c>
      <c r="M7691" s="20">
        <f>IF(Q7691&lt;=0,0,1000)</f>
        <v/>
      </c>
      <c r="N7691" s="20" t="n"/>
      <c r="O7691" s="20" t="n"/>
      <c r="Q7691" s="12" t="n">
        <v>56.36</v>
      </c>
      <c r="R7691" s="31" t="n">
        <v>72.42</v>
      </c>
      <c r="S7691" s="12">
        <f>-K7691</f>
        <v/>
      </c>
      <c r="T7691" s="12" t="n">
        <v>9.231176051940816</v>
      </c>
      <c r="U7691" t="n">
        <v>22.55380718951997</v>
      </c>
      <c r="Z7691">
        <f>T7691/$W$2</f>
        <v/>
      </c>
      <c r="AA7691">
        <f>U7691/$X$2</f>
        <v/>
      </c>
      <c r="AC7691" t="n">
        <v>0.4293684121200448</v>
      </c>
      <c r="AD7691" t="n">
        <v>0.08815429291908866</v>
      </c>
      <c r="AF7691">
        <f>Z7691+0.14</f>
        <v/>
      </c>
      <c r="AG7691">
        <f>AA7691+0.1834</f>
        <v/>
      </c>
    </row>
    <row r="7692" spans="1:36">
      <c r="A7692" s="13" t="s">
        <v>7859</v>
      </c>
      <c r="B7692" t="n">
        <v>0.5155554451599177</v>
      </c>
      <c r="C7692" t="n">
        <v>0.5119794583340614</v>
      </c>
      <c r="D7692" s="20" t="n">
        <v>0.511986555675813</v>
      </c>
      <c r="E7692" s="20">
        <f>Q7692</f>
        <v/>
      </c>
      <c r="F7692" s="20">
        <f>-Q7692+0.0001</f>
        <v/>
      </c>
      <c r="G7692" s="20">
        <f>-Q7692</f>
        <v/>
      </c>
      <c r="H7692" s="20">
        <f>IF(Q7692&lt;0,0,1000)</f>
        <v/>
      </c>
      <c r="I7692" s="20">
        <f>IF(Q7692&lt;0,0,1000)</f>
        <v/>
      </c>
      <c r="J7692" s="20">
        <f>I7692</f>
        <v/>
      </c>
      <c r="K7692" s="12" t="n">
        <v>-37.6</v>
      </c>
      <c r="L7692" s="12">
        <f>SQRT(E7692^2)+1</f>
        <v/>
      </c>
      <c r="M7692" s="20">
        <f>IF(Q7692&lt;=0,0,1000)</f>
        <v/>
      </c>
      <c r="N7692" s="20" t="n"/>
      <c r="O7692" s="20" t="n"/>
      <c r="Q7692" s="12" t="n">
        <v>53.96</v>
      </c>
      <c r="R7692" s="31" t="n">
        <v>70.65000000000001</v>
      </c>
      <c r="S7692" s="12">
        <f>-K7692</f>
        <v/>
      </c>
      <c r="T7692" s="12" t="n">
        <v>8.970218455520524</v>
      </c>
      <c r="U7692" t="n">
        <v>21.88731807669281</v>
      </c>
      <c r="Z7692">
        <f>T7692/$W$2</f>
        <v/>
      </c>
      <c r="AA7692">
        <f>U7692/$X$2</f>
        <v/>
      </c>
      <c r="AC7692" t="n">
        <v>0.4058521859895163</v>
      </c>
      <c r="AD7692" t="n">
        <v>0.06298655567581296</v>
      </c>
      <c r="AF7692">
        <f>Z7692+0.14</f>
        <v/>
      </c>
      <c r="AG7692">
        <f>AA7692+0.1834</f>
        <v/>
      </c>
    </row>
    <row r="7693" spans="1:36">
      <c r="A7693" s="13" t="s">
        <v>7860</v>
      </c>
      <c r="B7693" t="n">
        <v>0.4938175254807087</v>
      </c>
      <c r="C7693" t="n">
        <v>0.4905102835998262</v>
      </c>
      <c r="D7693" s="20" t="n">
        <v>0.4905169639902032</v>
      </c>
      <c r="E7693" s="20">
        <f>Q7693</f>
        <v/>
      </c>
      <c r="F7693" s="20">
        <f>-Q7693+0.0001</f>
        <v/>
      </c>
      <c r="G7693" s="20">
        <f>-Q7693</f>
        <v/>
      </c>
      <c r="H7693" s="20">
        <f>IF(Q7693&lt;0,0,1000)</f>
        <v/>
      </c>
      <c r="I7693" s="20">
        <f>IF(Q7693&lt;0,0,1000)</f>
        <v/>
      </c>
      <c r="J7693" s="20">
        <f>I7693</f>
        <v/>
      </c>
      <c r="K7693" s="12" t="n">
        <v>-37.6</v>
      </c>
      <c r="L7693" s="12">
        <f>SQRT(E7693^2)+1</f>
        <v/>
      </c>
      <c r="M7693" s="20">
        <f>IF(Q7693&lt;=0,0,1000)</f>
        <v/>
      </c>
      <c r="N7693" s="20" t="n"/>
      <c r="O7693" s="20" t="n"/>
      <c r="Q7693" s="12" t="n">
        <v>46.9</v>
      </c>
      <c r="R7693" s="31" t="n">
        <v>71.04000000000001</v>
      </c>
      <c r="S7693" s="12">
        <f>-K7693</f>
        <v/>
      </c>
      <c r="T7693" s="12" t="n">
        <v>8.621116863295596</v>
      </c>
      <c r="U7693" t="n">
        <v>21.07829891220598</v>
      </c>
      <c r="Z7693">
        <f>T7693/$W$2</f>
        <v/>
      </c>
      <c r="AA7693">
        <f>U7693/$X$2</f>
        <v/>
      </c>
      <c r="AC7693" t="n">
        <v>0.3841144214728128</v>
      </c>
      <c r="AD7693" t="n">
        <v>0.04151696399020316</v>
      </c>
      <c r="AF7693">
        <f>Z7693+0.14</f>
        <v/>
      </c>
      <c r="AG7693">
        <f>AA7693+0.1834</f>
        <v/>
      </c>
    </row>
    <row r="7694" spans="1:36">
      <c r="A7694" s="13" t="s">
        <v>7861</v>
      </c>
      <c r="B7694" t="n">
        <v>0.4848135053737452</v>
      </c>
      <c r="C7694" t="n">
        <v>0.4806725239455404</v>
      </c>
      <c r="D7694" s="20" t="n">
        <v>0.4806790481004344</v>
      </c>
      <c r="E7694" s="20">
        <f>Q7694</f>
        <v/>
      </c>
      <c r="F7694" s="20">
        <f>-Q7694+0.0001</f>
        <v/>
      </c>
      <c r="G7694" s="20">
        <f>-Q7694</f>
        <v/>
      </c>
      <c r="H7694" s="20">
        <f>IF(Q7694&lt;0,0,1000)</f>
        <v/>
      </c>
      <c r="I7694" s="20">
        <f>IF(Q7694&lt;0,0,1000)</f>
        <v/>
      </c>
      <c r="J7694" s="20">
        <f>I7694</f>
        <v/>
      </c>
      <c r="K7694" s="12" t="n">
        <v>-37.6</v>
      </c>
      <c r="L7694" s="12">
        <f>SQRT(E7694^2)+1</f>
        <v/>
      </c>
      <c r="M7694" s="20">
        <f>IF(Q7694&lt;=0,0,1000)</f>
        <v/>
      </c>
      <c r="N7694" s="20" t="n"/>
      <c r="O7694" s="20" t="n"/>
      <c r="Q7694" s="12" t="n">
        <v>45.36</v>
      </c>
      <c r="R7694" s="31" t="n">
        <v>67.26000000000001</v>
      </c>
      <c r="S7694" s="12">
        <f>-K7694</f>
        <v/>
      </c>
      <c r="T7694" s="12" t="n">
        <v>8.537742811778628</v>
      </c>
      <c r="U7694" t="n">
        <v>20.86026989528532</v>
      </c>
      <c r="Z7694">
        <f>T7694/$W$2</f>
        <v/>
      </c>
      <c r="AA7694">
        <f>U7694/$X$2</f>
        <v/>
      </c>
      <c r="AC7694" t="n">
        <v>0.3751104241920827</v>
      </c>
      <c r="AD7694" t="n">
        <v>0.03167904810043437</v>
      </c>
      <c r="AF7694">
        <f>Z7694+0.14</f>
        <v/>
      </c>
      <c r="AG7694">
        <f>AA7694+0.1834</f>
        <v/>
      </c>
    </row>
    <row r="7695" spans="1:36">
      <c r="A7695" s="13" t="s">
        <v>7862</v>
      </c>
      <c r="B7695" t="n">
        <v>0.479779394011617</v>
      </c>
      <c r="C7695" t="n">
        <v>0.4751843773420899</v>
      </c>
      <c r="D7695" s="20" t="n">
        <v>0.4751906686174635</v>
      </c>
      <c r="E7695" s="20">
        <f>Q7695</f>
        <v/>
      </c>
      <c r="F7695" s="20">
        <f>-Q7695+0.0001</f>
        <v/>
      </c>
      <c r="G7695" s="20">
        <f>-Q7695</f>
        <v/>
      </c>
      <c r="H7695" s="20">
        <f>IF(Q7695&lt;0,0,1000)</f>
        <v/>
      </c>
      <c r="I7695" s="20">
        <f>IF(Q7695&lt;0,0,1000)</f>
        <v/>
      </c>
      <c r="J7695" s="20">
        <f>I7695</f>
        <v/>
      </c>
      <c r="K7695" s="12" t="n">
        <v>-37.6</v>
      </c>
      <c r="L7695" s="12">
        <f>SQRT(E7695^2)+1</f>
        <v/>
      </c>
      <c r="M7695" s="20">
        <f>IF(Q7695&lt;=0,0,1000)</f>
        <v/>
      </c>
      <c r="N7695" s="20" t="n"/>
      <c r="O7695" s="20" t="n"/>
      <c r="Q7695" s="12" t="n">
        <v>40.94</v>
      </c>
      <c r="R7695" s="31" t="n">
        <v>66.04000000000001</v>
      </c>
      <c r="S7695" s="12">
        <f>-K7695</f>
        <v/>
      </c>
      <c r="T7695" s="12" t="n">
        <v>8.496662335778318</v>
      </c>
      <c r="U7695" t="n">
        <v>20.75996680589366</v>
      </c>
      <c r="Z7695">
        <f>T7695/$W$2</f>
        <v/>
      </c>
      <c r="AA7695">
        <f>U7695/$X$2</f>
        <v/>
      </c>
      <c r="AC7695" t="n">
        <v>0.3700763576598896</v>
      </c>
      <c r="AD7695" t="n">
        <v>0.0261906686174635</v>
      </c>
      <c r="AF7695">
        <f>Z7695+0.14</f>
        <v/>
      </c>
      <c r="AG7695">
        <f>AA7695+0.1834</f>
        <v/>
      </c>
    </row>
    <row r="7696" spans="1:36">
      <c r="A7696" s="13" t="s">
        <v>7863</v>
      </c>
      <c r="B7696" t="n">
        <v>0.4822151295330085</v>
      </c>
      <c r="C7696" t="n">
        <v>0.4783454445720033</v>
      </c>
      <c r="D7696" s="20" t="n">
        <v>0.478351417048422</v>
      </c>
      <c r="E7696" s="20">
        <f>Q7696</f>
        <v/>
      </c>
      <c r="F7696" s="20">
        <f>-Q7696+0.0001</f>
        <v/>
      </c>
      <c r="G7696" s="20">
        <f>-Q7696</f>
        <v/>
      </c>
      <c r="H7696" s="20">
        <f>IF(Q7696&lt;0,0,1000)</f>
        <v/>
      </c>
      <c r="I7696" s="20">
        <f>IF(Q7696&lt;0,0,1000)</f>
        <v/>
      </c>
      <c r="J7696" s="20">
        <f>I7696</f>
        <v/>
      </c>
      <c r="K7696" s="12" t="n">
        <v>-37.6</v>
      </c>
      <c r="L7696" s="12">
        <f>SQRT(E7696^2)+1</f>
        <v/>
      </c>
      <c r="M7696" s="20">
        <f>IF(Q7696&lt;=0,0,1000)</f>
        <v/>
      </c>
      <c r="N7696" s="20" t="n"/>
      <c r="O7696" s="20" t="n"/>
      <c r="Q7696" s="12" t="n">
        <v>40.11</v>
      </c>
      <c r="R7696" s="31" t="n">
        <v>61.52</v>
      </c>
      <c r="S7696" s="12">
        <f>-K7696</f>
        <v/>
      </c>
      <c r="T7696" s="12" t="n">
        <v>8.524481170876548</v>
      </c>
      <c r="U7696" t="n">
        <v>20.88930795884724</v>
      </c>
      <c r="Z7696">
        <f>T7696/$W$2</f>
        <v/>
      </c>
      <c r="AA7696">
        <f>U7696/$X$2</f>
        <v/>
      </c>
      <c r="AC7696" t="n">
        <v>0.3725122622746355</v>
      </c>
      <c r="AD7696" t="n">
        <v>0.02935141704842198</v>
      </c>
      <c r="AF7696">
        <f>Z7696+0.14</f>
        <v/>
      </c>
      <c r="AG7696">
        <f>AA7696+0.1834</f>
        <v/>
      </c>
    </row>
    <row r="7697" spans="1:36">
      <c r="A7697" s="13" t="s">
        <v>7864</v>
      </c>
      <c r="B7697" t="n">
        <v>0.4874001827344128</v>
      </c>
      <c r="C7697" t="n">
        <v>0.483128947332728</v>
      </c>
      <c r="D7697" s="20" t="n">
        <v>0.4831345116368212</v>
      </c>
      <c r="E7697" s="20">
        <f>Q7697</f>
        <v/>
      </c>
      <c r="F7697" s="20">
        <f>-Q7697+0.0001</f>
        <v/>
      </c>
      <c r="G7697" s="20">
        <f>-Q7697</f>
        <v/>
      </c>
      <c r="H7697" s="20">
        <f>IF(Q7697&lt;0,0,1000)</f>
        <v/>
      </c>
      <c r="I7697" s="20">
        <f>IF(Q7697&lt;0,0,1000)</f>
        <v/>
      </c>
      <c r="J7697" s="20">
        <f>I7697</f>
        <v/>
      </c>
      <c r="K7697" s="12" t="n">
        <v>-37.6</v>
      </c>
      <c r="L7697" s="12">
        <f>SQRT(E7697^2)+1</f>
        <v/>
      </c>
      <c r="M7697" s="20">
        <f>IF(Q7697&lt;=0,0,1000)</f>
        <v/>
      </c>
      <c r="N7697" s="20" t="n"/>
      <c r="O7697" s="20" t="n"/>
      <c r="Q7697" s="12" t="n">
        <v>40.83</v>
      </c>
      <c r="R7697" s="31" t="n">
        <v>64.05</v>
      </c>
      <c r="S7697" s="12">
        <f>-K7697</f>
        <v/>
      </c>
      <c r="T7697" s="12" t="n">
        <v>8.627182360877322</v>
      </c>
      <c r="U7697" t="n">
        <v>21.11895220119267</v>
      </c>
      <c r="Z7697">
        <f>T7697/$W$2</f>
        <v/>
      </c>
      <c r="AA7697">
        <f>U7697/$X$2</f>
        <v/>
      </c>
      <c r="AC7697" t="n">
        <v>0.3776974493283394</v>
      </c>
      <c r="AD7697" t="n">
        <v>0.03413451163682119</v>
      </c>
      <c r="AF7697">
        <f>Z7697+0.14</f>
        <v/>
      </c>
      <c r="AG7697">
        <f>AA7697+0.1834</f>
        <v/>
      </c>
    </row>
    <row r="7698" spans="1:36">
      <c r="A7698" s="13" t="s">
        <v>7865</v>
      </c>
      <c r="B7698" t="n">
        <v>0.4951749602186422</v>
      </c>
      <c r="C7698" t="n">
        <v>0.4890749191124575</v>
      </c>
      <c r="D7698" s="20" t="n">
        <v>0.4890790240133405</v>
      </c>
      <c r="E7698" s="20">
        <f>Q7698</f>
        <v/>
      </c>
      <c r="F7698" s="20">
        <f>-Q7698+0.0001</f>
        <v/>
      </c>
      <c r="G7698" s="20">
        <f>-Q7698</f>
        <v/>
      </c>
      <c r="H7698" s="20">
        <f>IF(Q7698&lt;0,0,1000)</f>
        <v/>
      </c>
      <c r="I7698" s="20">
        <f>IF(Q7698&lt;0,0,1000)</f>
        <v/>
      </c>
      <c r="J7698" s="20">
        <f>I7698</f>
        <v/>
      </c>
      <c r="K7698" s="12" t="n">
        <v>-37.6</v>
      </c>
      <c r="L7698" s="12">
        <f>SQRT(E7698^2)+1</f>
        <v/>
      </c>
      <c r="M7698" s="20">
        <f>IF(Q7698&lt;=0,0,1000)</f>
        <v/>
      </c>
      <c r="N7698" s="20" t="n"/>
      <c r="O7698" s="20" t="n"/>
      <c r="Q7698" s="12" t="n">
        <v>48.91</v>
      </c>
      <c r="R7698" s="31" t="n">
        <v>70</v>
      </c>
      <c r="S7698" s="12">
        <f>-K7698</f>
        <v/>
      </c>
      <c r="T7698" s="12" t="n">
        <v>8.987201848749358</v>
      </c>
      <c r="U7698" t="n">
        <v>22.05731251863308</v>
      </c>
      <c r="Z7698">
        <f>T7698/$W$2</f>
        <v/>
      </c>
      <c r="AA7698">
        <f>U7698/$X$2</f>
        <v/>
      </c>
      <c r="AC7698" t="n">
        <v>0.3854728188873741</v>
      </c>
      <c r="AD7698" t="n">
        <v>0.04007902401334051</v>
      </c>
      <c r="AF7698">
        <f>Z7698+0.14</f>
        <v/>
      </c>
      <c r="AG7698">
        <f>AA7698+0.1834</f>
        <v/>
      </c>
    </row>
    <row r="7699" spans="1:36">
      <c r="A7699" s="13" t="s">
        <v>7866</v>
      </c>
      <c r="B7699" t="n">
        <v>0.4988834478303901</v>
      </c>
      <c r="C7699" t="n">
        <v>0.4903072333361092</v>
      </c>
      <c r="D7699" s="20" t="n">
        <v>0.4903098585973005</v>
      </c>
      <c r="E7699" s="20">
        <f>Q7699</f>
        <v/>
      </c>
      <c r="F7699" s="20">
        <f>-Q7699+0.0001</f>
        <v/>
      </c>
      <c r="G7699" s="20">
        <f>-Q7699</f>
        <v/>
      </c>
      <c r="H7699" s="20">
        <f>IF(Q7699&lt;0,0,1000)</f>
        <v/>
      </c>
      <c r="I7699" s="20">
        <f>IF(Q7699&lt;0,0,1000)</f>
        <v/>
      </c>
      <c r="J7699" s="20">
        <f>I7699</f>
        <v/>
      </c>
      <c r="K7699" s="12" t="n">
        <v>-37.6</v>
      </c>
      <c r="L7699" s="12">
        <f>SQRT(E7699^2)+1</f>
        <v/>
      </c>
      <c r="M7699" s="20">
        <f>IF(Q7699&lt;=0,0,1000)</f>
        <v/>
      </c>
      <c r="N7699" s="20" t="n"/>
      <c r="O7699" s="20" t="n"/>
      <c r="Q7699" s="12" t="n">
        <v>46.95</v>
      </c>
      <c r="R7699" s="31" t="n">
        <v>90.31</v>
      </c>
      <c r="S7699" s="12">
        <f>-K7699</f>
        <v/>
      </c>
      <c r="T7699" s="12" t="n">
        <v>9.301288462555693</v>
      </c>
      <c r="U7699" t="n">
        <v>22.84231439562976</v>
      </c>
      <c r="Z7699">
        <f>T7699/$W$2</f>
        <v/>
      </c>
      <c r="AA7699">
        <f>U7699/$X$2</f>
        <v/>
      </c>
      <c r="AC7699" t="n">
        <v>0.3891817853702723</v>
      </c>
      <c r="AD7699" t="n">
        <v>0.04130985859730046</v>
      </c>
      <c r="AF7699">
        <f>Z7699+0.14</f>
        <v/>
      </c>
      <c r="AG7699">
        <f>AA7699+0.1834</f>
        <v/>
      </c>
    </row>
    <row r="7700" spans="1:36">
      <c r="A7700" s="13" t="s">
        <v>7867</v>
      </c>
      <c r="B7700" t="n">
        <v>0.4999870711775949</v>
      </c>
      <c r="C7700" t="n">
        <v>0.4888992958042386</v>
      </c>
      <c r="D7700" s="20" t="n">
        <v>0.4889013959616107</v>
      </c>
      <c r="E7700" s="20">
        <f>Q7700</f>
        <v/>
      </c>
      <c r="F7700" s="20">
        <f>-Q7700+0.0001</f>
        <v/>
      </c>
      <c r="G7700" s="20">
        <f>-Q7700</f>
        <v/>
      </c>
      <c r="H7700" s="20">
        <f>IF(Q7700&lt;0,0,1000)</f>
        <v/>
      </c>
      <c r="I7700" s="20">
        <f>IF(Q7700&lt;0,0,1000)</f>
        <v/>
      </c>
      <c r="J7700" s="20">
        <f>I7700</f>
        <v/>
      </c>
      <c r="K7700" s="12" t="n">
        <v>-37.6</v>
      </c>
      <c r="L7700" s="12">
        <f>SQRT(E7700^2)+1</f>
        <v/>
      </c>
      <c r="M7700" s="20">
        <f>IF(Q7700&lt;=0,0,1000)</f>
        <v/>
      </c>
      <c r="N7700" s="20" t="n"/>
      <c r="O7700" s="20" t="n"/>
      <c r="Q7700" s="12" t="n">
        <v>46.95</v>
      </c>
      <c r="R7700" s="31" t="n">
        <v>110.92</v>
      </c>
      <c r="S7700" s="12">
        <f>-K7700</f>
        <v/>
      </c>
      <c r="T7700" s="12" t="n">
        <v>9.50660838877954</v>
      </c>
      <c r="U7700" t="n">
        <v>23.28575371546458</v>
      </c>
      <c r="Z7700">
        <f>T7700/$W$2</f>
        <v/>
      </c>
      <c r="AA7700">
        <f>U7700/$X$2</f>
        <v/>
      </c>
      <c r="AC7700" t="n">
        <v>0.3902855106522792</v>
      </c>
      <c r="AD7700" t="n">
        <v>0.03990139596161069</v>
      </c>
      <c r="AF7700">
        <f>Z7700+0.14</f>
        <v/>
      </c>
      <c r="AG7700">
        <f>AA7700+0.1834</f>
        <v/>
      </c>
    </row>
    <row r="7701" spans="1:36">
      <c r="A7701" s="13" t="s">
        <v>7868</v>
      </c>
      <c r="B7701" t="n">
        <v>0.4972462470279967</v>
      </c>
      <c r="C7701" t="n">
        <v>0.4856278576420621</v>
      </c>
      <c r="D7701" s="20" t="n">
        <v>0.4856297566240053</v>
      </c>
      <c r="E7701" s="20">
        <f>Q7701</f>
        <v/>
      </c>
      <c r="F7701" s="20">
        <f>-Q7701+0.0001</f>
        <v/>
      </c>
      <c r="G7701" s="20">
        <f>-Q7701</f>
        <v/>
      </c>
      <c r="H7701" s="20">
        <f>IF(Q7701&lt;0,0,1000)</f>
        <v/>
      </c>
      <c r="I7701" s="20">
        <f>IF(Q7701&lt;0,0,1000)</f>
        <v/>
      </c>
      <c r="J7701" s="20">
        <f>I7701</f>
        <v/>
      </c>
      <c r="K7701" s="12" t="n">
        <v>-37.6</v>
      </c>
      <c r="L7701" s="12">
        <f>SQRT(E7701^2)+1</f>
        <v/>
      </c>
      <c r="M7701" s="20">
        <f>IF(Q7701&lt;=0,0,1000)</f>
        <v/>
      </c>
      <c r="N7701" s="20" t="n"/>
      <c r="O7701" s="20" t="n"/>
      <c r="Q7701" s="12" t="n">
        <v>40.58</v>
      </c>
      <c r="R7701" s="31" t="n">
        <v>76.93000000000001</v>
      </c>
      <c r="S7701" s="12">
        <f>-K7701</f>
        <v/>
      </c>
      <c r="T7701" s="12" t="n">
        <v>9.50660838877954</v>
      </c>
      <c r="U7701" t="n">
        <v>23.2799461027522</v>
      </c>
      <c r="Z7701">
        <f>T7701/$W$2</f>
        <v/>
      </c>
      <c r="AA7701">
        <f>U7701/$X$2</f>
        <v/>
      </c>
      <c r="AC7701" t="n">
        <v>0.387544777586805</v>
      </c>
      <c r="AD7701" t="n">
        <v>0.03662975662400531</v>
      </c>
      <c r="AF7701">
        <f>Z7701+0.14</f>
        <v/>
      </c>
      <c r="AG7701">
        <f>AA7701+0.1834</f>
        <v/>
      </c>
    </row>
    <row r="7702" spans="1:36">
      <c r="A7702" s="13" t="s">
        <v>7869</v>
      </c>
      <c r="B7702" t="n">
        <v>0.4765713301230292</v>
      </c>
      <c r="C7702" t="n">
        <v>0.4634215976552827</v>
      </c>
      <c r="D7702" s="20" t="n">
        <v>0.463422988213013</v>
      </c>
      <c r="E7702" s="20">
        <f>Q7702</f>
        <v/>
      </c>
      <c r="F7702" s="20">
        <f>-Q7702+0.0001</f>
        <v/>
      </c>
      <c r="G7702" s="20">
        <f>-Q7702</f>
        <v/>
      </c>
      <c r="H7702" s="20">
        <f>IF(Q7702&lt;0,0,1000)</f>
        <v/>
      </c>
      <c r="I7702" s="20">
        <f>IF(Q7702&lt;0,0,1000)</f>
        <v/>
      </c>
      <c r="J7702" s="20">
        <f>I7702</f>
        <v/>
      </c>
      <c r="K7702" s="12" t="n">
        <v>-37.6</v>
      </c>
      <c r="L7702" s="12">
        <f>SQRT(E7702^2)+1</f>
        <v/>
      </c>
      <c r="M7702" s="20">
        <f>IF(Q7702&lt;=0,0,1000)</f>
        <v/>
      </c>
      <c r="N7702" s="20" t="n"/>
      <c r="O7702" s="20" t="n"/>
      <c r="Q7702" s="12" t="n">
        <v>36.12</v>
      </c>
      <c r="R7702" s="31" t="n">
        <v>66.77</v>
      </c>
      <c r="S7702" s="12">
        <f>-K7702</f>
        <v/>
      </c>
      <c r="T7702" s="12" t="n">
        <v>9.286731268359551</v>
      </c>
      <c r="U7702" t="n">
        <v>22.71956769202907</v>
      </c>
      <c r="Z7702">
        <f>T7702/$W$2</f>
        <v/>
      </c>
      <c r="AA7702">
        <f>U7702/$X$2</f>
        <v/>
      </c>
      <c r="AC7702" t="n">
        <v>0.3668700315360897</v>
      </c>
      <c r="AD7702" t="n">
        <v>0.01442298821301302</v>
      </c>
      <c r="AF7702">
        <f>Z7702+0.14</f>
        <v/>
      </c>
      <c r="AG7702">
        <f>AA7702+0.1834</f>
        <v/>
      </c>
    </row>
    <row r="7703" spans="1:36">
      <c r="A7703" s="13" t="s">
        <v>7870</v>
      </c>
      <c r="B7703" t="n">
        <v>0.4283161540842664</v>
      </c>
      <c r="C7703" t="n">
        <v>0.4145215460008069</v>
      </c>
      <c r="D7703" s="20" t="n">
        <v>0.4145229233848703</v>
      </c>
      <c r="E7703" s="20">
        <f>Q7703</f>
        <v/>
      </c>
      <c r="F7703" s="20">
        <f>-Q7703+0.0001</f>
        <v/>
      </c>
      <c r="G7703" s="20">
        <f>-Q7703</f>
        <v/>
      </c>
      <c r="H7703" s="20">
        <f>IF(Q7703&lt;0,0,1000)</f>
        <v/>
      </c>
      <c r="I7703" s="20">
        <f>IF(Q7703&lt;0,0,1000)</f>
        <v/>
      </c>
      <c r="J7703" s="20">
        <f>I7703</f>
        <v/>
      </c>
      <c r="K7703" s="12" t="n">
        <v>-37.6</v>
      </c>
      <c r="L7703" s="12">
        <f>SQRT(E7703^2)+1</f>
        <v/>
      </c>
      <c r="M7703" s="20">
        <f>IF(Q7703&lt;=0,0,1000)</f>
        <v/>
      </c>
      <c r="N7703" s="20" t="n"/>
      <c r="O7703" s="20" t="n"/>
      <c r="Q7703" s="12" t="n">
        <v>36.13</v>
      </c>
      <c r="R7703" s="31" t="n">
        <v>50.38</v>
      </c>
      <c r="S7703" s="12">
        <f>-K7703</f>
        <v/>
      </c>
      <c r="T7703" s="12" t="n">
        <v>8.499088534811008</v>
      </c>
      <c r="U7703" t="n">
        <v>20.74835158046889</v>
      </c>
      <c r="Z7703">
        <f>T7703/$W$2</f>
        <v/>
      </c>
      <c r="AA7703">
        <f>U7703/$X$2</f>
        <v/>
      </c>
      <c r="AC7703" t="n">
        <v>0.3186148909140477</v>
      </c>
      <c r="AD7703" t="n">
        <v>0</v>
      </c>
      <c r="AF7703">
        <f>Z7703+0.14</f>
        <v/>
      </c>
      <c r="AG7703">
        <f>AA7703+0.1834</f>
        <v/>
      </c>
    </row>
    <row r="7704" spans="1:36">
      <c r="A7704" s="13" t="s">
        <v>7871</v>
      </c>
      <c r="B7704" t="n">
        <v>0.3739037780647454</v>
      </c>
      <c r="C7704" t="n">
        <v>0.3638002391535377</v>
      </c>
      <c r="D7704" s="20" t="n">
        <v>0.3638062166025199</v>
      </c>
      <c r="E7704" s="20">
        <f>Q7704</f>
        <v/>
      </c>
      <c r="F7704" s="20">
        <f>-Q7704+0.0001</f>
        <v/>
      </c>
      <c r="G7704" s="20">
        <f>-Q7704</f>
        <v/>
      </c>
      <c r="H7704" s="20">
        <f>IF(Q7704&lt;0,0,1000)</f>
        <v/>
      </c>
      <c r="I7704" s="20">
        <f>IF(Q7704&lt;0,0,1000)</f>
        <v/>
      </c>
      <c r="J7704" s="20">
        <f>I7704</f>
        <v/>
      </c>
      <c r="K7704" s="12" t="n">
        <v>-37.6</v>
      </c>
      <c r="L7704" s="12">
        <f>SQRT(E7704^2)+1</f>
        <v/>
      </c>
      <c r="M7704" s="20">
        <f>IF(Q7704&lt;=0,0,1000)</f>
        <v/>
      </c>
      <c r="N7704" s="20" t="n"/>
      <c r="O7704" s="20" t="n"/>
      <c r="Q7704" s="12" t="n">
        <v>31.73</v>
      </c>
      <c r="R7704" s="31" t="n">
        <v>47.57</v>
      </c>
      <c r="S7704" s="12">
        <f>-K7704</f>
        <v/>
      </c>
      <c r="T7704" s="12" t="n">
        <v>7.178530258997058</v>
      </c>
      <c r="U7704" t="n">
        <v>17.44651775317601</v>
      </c>
      <c r="Z7704">
        <f>T7704/$W$2</f>
        <v/>
      </c>
      <c r="AA7704">
        <f>U7704/$X$2</f>
        <v/>
      </c>
      <c r="AC7704" t="n">
        <v>0.2642007206274669</v>
      </c>
      <c r="AD7704" t="n">
        <v>0</v>
      </c>
      <c r="AF7704">
        <f>Z7704+0.14</f>
        <v/>
      </c>
      <c r="AG7704">
        <f>AA7704+0.1834</f>
        <v/>
      </c>
    </row>
    <row r="7705" spans="1:36">
      <c r="A7705" s="13" t="s">
        <v>7872</v>
      </c>
      <c r="B7705" t="n">
        <v>0.3194893808340486</v>
      </c>
      <c r="C7705" t="n">
        <v>0.3200682902103123</v>
      </c>
      <c r="D7705" s="20" t="n">
        <v>0.3200757059709156</v>
      </c>
      <c r="E7705" s="20">
        <f>Q7705</f>
        <v/>
      </c>
      <c r="F7705" s="20">
        <f>-Q7705+0.0001</f>
        <v/>
      </c>
      <c r="G7705" s="20">
        <f>-Q7705</f>
        <v/>
      </c>
      <c r="H7705" s="20">
        <f>IF(Q7705&lt;0,0,1000)</f>
        <v/>
      </c>
      <c r="I7705" s="20">
        <f>IF(Q7705&lt;0,0,1000)</f>
        <v/>
      </c>
      <c r="J7705" s="20">
        <f>I7705</f>
        <v/>
      </c>
      <c r="K7705" s="12" t="n">
        <v>-37.6</v>
      </c>
      <c r="L7705" s="12">
        <f>SQRT(E7705^2)+1</f>
        <v/>
      </c>
      <c r="M7705" s="20">
        <f>IF(Q7705&lt;=0,0,1000)</f>
        <v/>
      </c>
      <c r="N7705" s="20" t="n"/>
      <c r="O7705" s="20" t="n"/>
      <c r="Q7705" s="12" t="n">
        <v>27.1</v>
      </c>
      <c r="R7705" s="31" t="n">
        <v>43.93</v>
      </c>
      <c r="S7705" s="12">
        <f>-K7705</f>
        <v/>
      </c>
      <c r="T7705" s="12" t="n">
        <v>5.288274893688147</v>
      </c>
      <c r="U7705" t="n">
        <v>12.88937785122738</v>
      </c>
      <c r="Z7705">
        <f>T7705/$W$2</f>
        <v/>
      </c>
      <c r="AA7705">
        <f>U7705/$X$2</f>
        <v/>
      </c>
      <c r="AC7705" t="n">
        <v>0.2097862565690773</v>
      </c>
      <c r="AD7705" t="n">
        <v>0</v>
      </c>
      <c r="AF7705">
        <f>Z7705+0.14</f>
        <v/>
      </c>
      <c r="AG7705">
        <f>AA7705+0.1834</f>
        <v/>
      </c>
    </row>
    <row r="7706" spans="1:36">
      <c r="A7706" s="13" t="s">
        <v>7873</v>
      </c>
      <c r="B7706" t="n">
        <v>0.2416233209572095</v>
      </c>
      <c r="C7706" t="n">
        <v>0.2477619537545211</v>
      </c>
      <c r="D7706" s="20" t="n">
        <v>0.2477702964902771</v>
      </c>
      <c r="E7706" s="20">
        <f>Q7706</f>
        <v/>
      </c>
      <c r="F7706" s="20">
        <f>-Q7706+0.0001</f>
        <v/>
      </c>
      <c r="G7706" s="20">
        <f>-Q7706</f>
        <v/>
      </c>
      <c r="H7706" s="20">
        <f>IF(Q7706&lt;0,0,1000)</f>
        <v/>
      </c>
      <c r="I7706" s="20">
        <f>IF(Q7706&lt;0,0,1000)</f>
        <v/>
      </c>
      <c r="J7706" s="20">
        <f>I7706</f>
        <v/>
      </c>
      <c r="K7706" s="12" t="n">
        <v>-37.6</v>
      </c>
      <c r="L7706" s="12">
        <f>SQRT(E7706^2)+1</f>
        <v/>
      </c>
      <c r="M7706" s="20">
        <f>IF(Q7706&lt;=0,0,1000)</f>
        <v/>
      </c>
      <c r="N7706" s="20" t="n"/>
      <c r="O7706" s="20" t="n"/>
      <c r="Q7706" s="12" t="n">
        <v>26.44</v>
      </c>
      <c r="R7706" s="31" t="n">
        <v>46.06</v>
      </c>
      <c r="S7706" s="12">
        <f>-K7706</f>
        <v/>
      </c>
      <c r="T7706" s="12" t="n">
        <v>3.513854507843606</v>
      </c>
      <c r="U7706" t="n">
        <v>8.623687973566021</v>
      </c>
      <c r="Z7706">
        <f>T7706/$W$2</f>
        <v/>
      </c>
      <c r="AA7706">
        <f>U7706/$X$2</f>
        <v/>
      </c>
      <c r="AC7706" t="n">
        <v>0.1319199931962698</v>
      </c>
      <c r="AD7706" t="n">
        <v>0</v>
      </c>
      <c r="AF7706">
        <f>Z7706+0.14</f>
        <v/>
      </c>
      <c r="AG7706">
        <f>AA7706+0.1834</f>
        <v/>
      </c>
    </row>
    <row r="7707" spans="1:36">
      <c r="A7707" s="13" t="s">
        <v>7874</v>
      </c>
      <c r="B7707" t="n">
        <v>0.2568917895317714</v>
      </c>
      <c r="C7707" t="n">
        <v>0.2620148619313756</v>
      </c>
      <c r="D7707" s="20" t="n">
        <v>0.2620235538052104</v>
      </c>
      <c r="E7707" s="20">
        <f>Q7707</f>
        <v/>
      </c>
      <c r="F7707" s="20">
        <f>-Q7707+0.0001</f>
        <v/>
      </c>
      <c r="G7707" s="20">
        <f>-Q7707</f>
        <v/>
      </c>
      <c r="H7707" s="20">
        <f>IF(Q7707&lt;0,0,1000)</f>
        <v/>
      </c>
      <c r="I7707" s="20">
        <f>IF(Q7707&lt;0,0,1000)</f>
        <v/>
      </c>
      <c r="J7707" s="20">
        <f>I7707</f>
        <v/>
      </c>
      <c r="K7707" s="12" t="n">
        <v>-37.6</v>
      </c>
      <c r="L7707" s="12">
        <f>SQRT(E7707^2)+1</f>
        <v/>
      </c>
      <c r="M7707" s="20">
        <f>IF(Q7707&lt;=0,0,1000)</f>
        <v/>
      </c>
      <c r="N7707" s="20" t="n"/>
      <c r="O7707" s="20" t="n"/>
      <c r="Q7707" s="12" t="n">
        <v>22.38</v>
      </c>
      <c r="R7707" s="31" t="n">
        <v>43.08</v>
      </c>
      <c r="S7707" s="12">
        <f>-K7707</f>
        <v/>
      </c>
      <c r="T7707" s="12" t="n">
        <v>3.846982215849327</v>
      </c>
      <c r="U7707" t="n">
        <v>9.413012592054427</v>
      </c>
      <c r="Z7707">
        <f>T7707/$W$2</f>
        <v/>
      </c>
      <c r="AA7707">
        <f>U7707/$X$2</f>
        <v/>
      </c>
      <c r="AC7707" t="n">
        <v>0.1471883062170891</v>
      </c>
      <c r="AD7707" t="n">
        <v>0</v>
      </c>
      <c r="AF7707">
        <f>Z7707+0.14</f>
        <v/>
      </c>
      <c r="AG7707">
        <f>AA7707+0.1834</f>
        <v/>
      </c>
    </row>
    <row r="7708" spans="1:36">
      <c r="A7708" s="13" t="s">
        <v>7875</v>
      </c>
      <c r="B7708" t="n">
        <v>0.2676895850233598</v>
      </c>
      <c r="C7708" t="n">
        <v>0.2753449999882001</v>
      </c>
      <c r="D7708" s="20" t="n">
        <v>0.2753543786015019</v>
      </c>
      <c r="E7708" s="20">
        <f>Q7708</f>
        <v/>
      </c>
      <c r="F7708" s="20">
        <f>-Q7708+0.0001</f>
        <v/>
      </c>
      <c r="G7708" s="20">
        <f>-Q7708</f>
        <v/>
      </c>
      <c r="H7708" s="20">
        <f>IF(Q7708&lt;0,0,1000)</f>
        <v/>
      </c>
      <c r="I7708" s="20">
        <f>IF(Q7708&lt;0,0,1000)</f>
        <v/>
      </c>
      <c r="J7708" s="20">
        <f>I7708</f>
        <v/>
      </c>
      <c r="K7708" s="12" t="n">
        <v>-37.6</v>
      </c>
      <c r="L7708" s="12">
        <f>SQRT(E7708^2)+1</f>
        <v/>
      </c>
      <c r="M7708" s="20">
        <f>IF(Q7708&lt;=0,0,1000)</f>
        <v/>
      </c>
      <c r="N7708" s="20" t="n"/>
      <c r="O7708" s="20" t="n"/>
      <c r="Q7708" s="12" t="n">
        <v>24.99</v>
      </c>
      <c r="R7708" s="31" t="n">
        <v>42.46</v>
      </c>
      <c r="S7708" s="12">
        <f>-K7708</f>
        <v/>
      </c>
      <c r="T7708" s="12" t="n">
        <v>3.74869515819136</v>
      </c>
      <c r="U7708" t="n">
        <v>9.138382697131119</v>
      </c>
      <c r="Z7708">
        <f>T7708/$W$2</f>
        <v/>
      </c>
      <c r="AA7708">
        <f>U7708/$X$2</f>
        <v/>
      </c>
      <c r="AC7708" t="n">
        <v>0.1579859564638554</v>
      </c>
      <c r="AD7708" t="n">
        <v>0</v>
      </c>
      <c r="AF7708">
        <f>Z7708+0.14</f>
        <v/>
      </c>
      <c r="AG7708">
        <f>AA7708+0.1834</f>
        <v/>
      </c>
    </row>
    <row r="7709" spans="1:36">
      <c r="A7709" s="13" t="s">
        <v>7876</v>
      </c>
      <c r="B7709" t="n">
        <v>0.3043503591828691</v>
      </c>
      <c r="C7709" t="n">
        <v>0.3132527430509525</v>
      </c>
      <c r="D7709" s="20" t="n">
        <v>0.3132633282722312</v>
      </c>
      <c r="E7709" s="20">
        <f>Q7709</f>
        <v/>
      </c>
      <c r="F7709" s="20">
        <f>-Q7709+0.0001</f>
        <v/>
      </c>
      <c r="G7709" s="20">
        <f>-Q7709</f>
        <v/>
      </c>
      <c r="H7709" s="20">
        <f>IF(Q7709&lt;0,0,1000)</f>
        <v/>
      </c>
      <c r="I7709" s="20">
        <f>IF(Q7709&lt;0,0,1000)</f>
        <v/>
      </c>
      <c r="J7709" s="20">
        <f>I7709</f>
        <v/>
      </c>
      <c r="K7709" s="12" t="n">
        <v>-37.6</v>
      </c>
      <c r="L7709" s="12">
        <f>SQRT(E7709^2)+1</f>
        <v/>
      </c>
      <c r="M7709" s="20">
        <f>IF(Q7709&lt;=0,0,1000)</f>
        <v/>
      </c>
      <c r="N7709" s="20" t="n"/>
      <c r="O7709" s="20" t="n"/>
      <c r="Q7709" s="12" t="n">
        <v>28.16</v>
      </c>
      <c r="R7709" s="31" t="n">
        <v>42.27</v>
      </c>
      <c r="S7709" s="12">
        <f>-K7709</f>
        <v/>
      </c>
      <c r="T7709" s="12" t="n">
        <v>4.188496188896907</v>
      </c>
      <c r="U7709" t="n">
        <v>10.15555406654852</v>
      </c>
      <c r="Z7709">
        <f>T7709/$W$2</f>
        <v/>
      </c>
      <c r="AA7709">
        <f>U7709/$X$2</f>
        <v/>
      </c>
      <c r="AC7709" t="n">
        <v>0.1946462628342372</v>
      </c>
      <c r="AD7709" t="n">
        <v>0</v>
      </c>
      <c r="AF7709">
        <f>Z7709+0.14</f>
        <v/>
      </c>
      <c r="AG7709">
        <f>AA7709+0.1834</f>
        <v/>
      </c>
    </row>
    <row r="7710" spans="1:36">
      <c r="A7710" s="13" t="s">
        <v>7877</v>
      </c>
      <c r="B7710" t="n">
        <v>0.3747585380215964</v>
      </c>
      <c r="C7710" t="n">
        <v>0.3817873640816881</v>
      </c>
      <c r="D7710" s="20" t="n">
        <v>0.3817991384075083</v>
      </c>
      <c r="E7710" s="20">
        <f>Q7710</f>
        <v/>
      </c>
      <c r="F7710" s="20">
        <f>-Q7710+0.0001</f>
        <v/>
      </c>
      <c r="G7710" s="20">
        <f>-Q7710</f>
        <v/>
      </c>
      <c r="H7710" s="20">
        <f>IF(Q7710&lt;0,0,1000)</f>
        <v/>
      </c>
      <c r="I7710" s="20">
        <f>IF(Q7710&lt;0,0,1000)</f>
        <v/>
      </c>
      <c r="J7710" s="20">
        <f>I7710</f>
        <v/>
      </c>
      <c r="K7710" s="12" t="n">
        <v>-37.6</v>
      </c>
      <c r="L7710" s="12">
        <f>SQRT(E7710^2)+1</f>
        <v/>
      </c>
      <c r="M7710" s="20">
        <f>IF(Q7710&lt;=0,0,1000)</f>
        <v/>
      </c>
      <c r="N7710" s="20" t="n"/>
      <c r="O7710" s="20" t="n"/>
      <c r="Q7710" s="12" t="n">
        <v>30.85</v>
      </c>
      <c r="R7710" s="31" t="n">
        <v>42.95</v>
      </c>
      <c r="S7710" s="12">
        <f>-K7710</f>
        <v/>
      </c>
      <c r="T7710" s="12" t="n">
        <v>5.559181310368896</v>
      </c>
      <c r="U7710" t="n">
        <v>13.51070598683846</v>
      </c>
      <c r="Z7710">
        <f>T7710/$W$2</f>
        <v/>
      </c>
      <c r="AA7710">
        <f>U7710/$X$2</f>
        <v/>
      </c>
      <c r="AC7710" t="n">
        <v>0.2650537100228389</v>
      </c>
      <c r="AD7710" t="n">
        <v>0</v>
      </c>
      <c r="AF7710">
        <f>Z7710+0.14</f>
        <v/>
      </c>
      <c r="AG7710">
        <f>AA7710+0.1834</f>
        <v/>
      </c>
    </row>
    <row r="7711" spans="1:36">
      <c r="A7711" s="13" t="s">
        <v>7878</v>
      </c>
      <c r="B7711" t="n">
        <v>0.4873681616768845</v>
      </c>
      <c r="C7711" t="n">
        <v>0.4875776385440828</v>
      </c>
      <c r="D7711" s="20" t="n">
        <v>0.4875885364056026</v>
      </c>
      <c r="E7711" s="20">
        <f>Q7711</f>
        <v/>
      </c>
      <c r="F7711" s="20">
        <f>-Q7711+0.0001</f>
        <v/>
      </c>
      <c r="G7711" s="20">
        <f>-Q7711</f>
        <v/>
      </c>
      <c r="H7711" s="20">
        <f>IF(Q7711&lt;0,0,1000)</f>
        <v/>
      </c>
      <c r="I7711" s="20">
        <f>IF(Q7711&lt;0,0,1000)</f>
        <v/>
      </c>
      <c r="J7711" s="20">
        <f>I7711</f>
        <v/>
      </c>
      <c r="K7711" s="12" t="n">
        <v>-37.6</v>
      </c>
      <c r="L7711" s="12">
        <f>SQRT(E7711^2)+1</f>
        <v/>
      </c>
      <c r="M7711" s="20">
        <f>IF(Q7711&lt;=0,0,1000)</f>
        <v/>
      </c>
      <c r="N7711" s="20" t="n"/>
      <c r="O7711" s="20" t="n"/>
      <c r="Q7711" s="12" t="n">
        <v>38.54</v>
      </c>
      <c r="R7711" s="31" t="n">
        <v>43.92</v>
      </c>
      <c r="S7711" s="12">
        <f>-K7711</f>
        <v/>
      </c>
      <c r="T7711" s="12" t="n">
        <v>8.152408133317138</v>
      </c>
      <c r="U7711" t="n">
        <v>19.89577363048881</v>
      </c>
      <c r="Z7711">
        <f>T7711/$W$2</f>
        <v/>
      </c>
      <c r="AA7711">
        <f>U7711/$X$2</f>
        <v/>
      </c>
      <c r="AC7711" t="n">
        <v>0.3776633070191507</v>
      </c>
      <c r="AD7711" t="n">
        <v>0.03858853640560261</v>
      </c>
      <c r="AF7711">
        <f>Z7711+0.14</f>
        <v/>
      </c>
      <c r="AG7711">
        <f>AA7711+0.1834</f>
        <v/>
      </c>
    </row>
    <row r="7712" spans="1:36">
      <c r="A7712" s="13" t="s">
        <v>7879</v>
      </c>
      <c r="B7712" t="n">
        <v>0.5123744971876568</v>
      </c>
      <c r="C7712" t="n">
        <v>0.5152040080955234</v>
      </c>
      <c r="D7712" s="20" t="n">
        <v>0.5152091776303754</v>
      </c>
      <c r="E7712" s="20">
        <f>Q7712</f>
        <v/>
      </c>
      <c r="F7712" s="20">
        <f>-Q7712+0.0001</f>
        <v/>
      </c>
      <c r="G7712" s="20">
        <f>-Q7712</f>
        <v/>
      </c>
      <c r="H7712" s="20">
        <f>IF(Q7712&lt;0,0,1000)</f>
        <v/>
      </c>
      <c r="I7712" s="20">
        <f>IF(Q7712&lt;0,0,1000)</f>
        <v/>
      </c>
      <c r="J7712" s="20">
        <f>I7712</f>
        <v/>
      </c>
      <c r="K7712" s="12" t="n">
        <v>-37.6</v>
      </c>
      <c r="L7712" s="12">
        <f>SQRT(E7712^2)+1</f>
        <v/>
      </c>
      <c r="M7712" s="20">
        <f>IF(Q7712&lt;=0,0,1000)</f>
        <v/>
      </c>
      <c r="N7712" s="20" t="n"/>
      <c r="O7712" s="20" t="n"/>
      <c r="Q7712" s="12" t="n">
        <v>47.94</v>
      </c>
      <c r="R7712" s="31" t="n">
        <v>49.02</v>
      </c>
      <c r="S7712" s="12">
        <f>-K7712</f>
        <v/>
      </c>
      <c r="T7712" s="12" t="n">
        <v>8.518191953867086</v>
      </c>
      <c r="U7712" t="n">
        <v>21.02858324038924</v>
      </c>
      <c r="Z7712">
        <f>T7712/$W$2</f>
        <v/>
      </c>
      <c r="AA7712">
        <f>U7712/$X$2</f>
        <v/>
      </c>
      <c r="AC7712" t="n">
        <v>0.4026723788690382</v>
      </c>
      <c r="AD7712" t="n">
        <v>0.06620917763037543</v>
      </c>
      <c r="AF7712">
        <f>Z7712+0.14</f>
        <v/>
      </c>
      <c r="AG7712">
        <f>AA7712+0.1834</f>
        <v/>
      </c>
    </row>
    <row r="7713" spans="1:36">
      <c r="A7713" s="13" t="s">
        <v>7880</v>
      </c>
      <c r="B7713" t="n">
        <v>0.5088429555454184</v>
      </c>
      <c r="C7713" t="n">
        <v>0.512083145562776</v>
      </c>
      <c r="D7713" s="20" t="n">
        <v>0.5120902511783626</v>
      </c>
      <c r="E7713" s="20">
        <f>Q7713</f>
        <v/>
      </c>
      <c r="F7713" s="20">
        <f>-Q7713+0.0001</f>
        <v/>
      </c>
      <c r="G7713" s="20">
        <f>-Q7713</f>
        <v/>
      </c>
      <c r="H7713" s="20">
        <f>IF(Q7713&lt;0,0,1000)</f>
        <v/>
      </c>
      <c r="I7713" s="20">
        <f>IF(Q7713&lt;0,0,1000)</f>
        <v/>
      </c>
      <c r="J7713" s="20">
        <f>I7713</f>
        <v/>
      </c>
      <c r="K7713" s="12" t="n">
        <v>-37.6</v>
      </c>
      <c r="L7713" s="12">
        <f>SQRT(E7713^2)+1</f>
        <v/>
      </c>
      <c r="M7713" s="20">
        <f>IF(Q7713&lt;=0,0,1000)</f>
        <v/>
      </c>
      <c r="N7713" s="20" t="n"/>
      <c r="O7713" s="20" t="n"/>
      <c r="Q7713" s="12" t="n">
        <v>48.93</v>
      </c>
      <c r="R7713" s="31" t="n">
        <v>66.09</v>
      </c>
      <c r="S7713" s="12">
        <f>-K7713</f>
        <v/>
      </c>
      <c r="T7713" s="12" t="n">
        <v>8.301901728849582</v>
      </c>
      <c r="U7713" t="n">
        <v>20.36947914302789</v>
      </c>
      <c r="Z7713">
        <f>T7713/$W$2</f>
        <v/>
      </c>
      <c r="AA7713">
        <f>U7713/$X$2</f>
        <v/>
      </c>
      <c r="AC7713" t="n">
        <v>0.3991400808683598</v>
      </c>
      <c r="AD7713" t="n">
        <v>0.06309025117836259</v>
      </c>
      <c r="AF7713">
        <f>Z7713+0.14</f>
        <v/>
      </c>
      <c r="AG7713">
        <f>AA7713+0.1834</f>
        <v/>
      </c>
    </row>
    <row r="7714" spans="1:36">
      <c r="A7714" s="13" t="s">
        <v>7881</v>
      </c>
      <c r="B7714" t="n">
        <v>0.479258762258957</v>
      </c>
      <c r="C7714" t="n">
        <v>0.4789881705724776</v>
      </c>
      <c r="D7714" s="20" t="n">
        <v>0.4789955140151769</v>
      </c>
      <c r="E7714" s="20">
        <f>Q7714</f>
        <v/>
      </c>
      <c r="F7714" s="20">
        <f>-Q7714+0.0001</f>
        <v/>
      </c>
      <c r="G7714" s="20">
        <f>-Q7714</f>
        <v/>
      </c>
      <c r="H7714" s="20">
        <f>IF(Q7714&lt;0,0,1000)</f>
        <v/>
      </c>
      <c r="I7714" s="20">
        <f>IF(Q7714&lt;0,0,1000)</f>
        <v/>
      </c>
      <c r="J7714" s="20">
        <f>I7714</f>
        <v/>
      </c>
      <c r="K7714" s="12" t="n">
        <v>-37.6</v>
      </c>
      <c r="L7714" s="12">
        <f>SQRT(E7714^2)+1</f>
        <v/>
      </c>
      <c r="M7714" s="20">
        <f>IF(Q7714&lt;=0,0,1000)</f>
        <v/>
      </c>
      <c r="N7714" s="20" t="n"/>
      <c r="O7714" s="20" t="n"/>
      <c r="Q7714" s="12" t="n">
        <v>43.14</v>
      </c>
      <c r="R7714" s="31" t="n">
        <v>69.56999999999999</v>
      </c>
      <c r="S7714" s="12">
        <f>-K7714</f>
        <v/>
      </c>
      <c r="T7714" s="12" t="n">
        <v>8.068931219331029</v>
      </c>
      <c r="U7714" t="n">
        <v>19.7140798117779</v>
      </c>
      <c r="Z7714">
        <f>T7714/$W$2</f>
        <v/>
      </c>
      <c r="AA7714">
        <f>U7714/$X$2</f>
        <v/>
      </c>
      <c r="AC7714" t="n">
        <v>0.3695555643308185</v>
      </c>
      <c r="AD7714" t="n">
        <v>0.02999551401517692</v>
      </c>
      <c r="AF7714">
        <f>Z7714+0.14</f>
        <v/>
      </c>
      <c r="AG7714">
        <f>AA7714+0.1834</f>
        <v/>
      </c>
    </row>
    <row r="7715" spans="1:36">
      <c r="A7715" s="13" t="s">
        <v>7882</v>
      </c>
      <c r="B7715" t="n">
        <v>0.4496352060086443</v>
      </c>
      <c r="C7715" t="n">
        <v>0.4475492703894894</v>
      </c>
      <c r="D7715" s="20" t="n">
        <v>0.4475564748131822</v>
      </c>
      <c r="E7715" s="20">
        <f>Q7715</f>
        <v/>
      </c>
      <c r="F7715" s="20">
        <f>-Q7715+0.0001</f>
        <v/>
      </c>
      <c r="G7715" s="20">
        <f>-Q7715</f>
        <v/>
      </c>
      <c r="H7715" s="20">
        <f>IF(Q7715&lt;0,0,1000)</f>
        <v/>
      </c>
      <c r="I7715" s="20">
        <f>IF(Q7715&lt;0,0,1000)</f>
        <v/>
      </c>
      <c r="J7715" s="20">
        <f>I7715</f>
        <v/>
      </c>
      <c r="K7715" s="12" t="n">
        <v>-37.6</v>
      </c>
      <c r="L7715" s="12">
        <f>SQRT(E7715^2)+1</f>
        <v/>
      </c>
      <c r="M7715" s="20">
        <f>IF(Q7715&lt;=0,0,1000)</f>
        <v/>
      </c>
      <c r="N7715" s="20" t="n"/>
      <c r="O7715" s="20" t="n"/>
      <c r="Q7715" s="12" t="n">
        <v>42.93</v>
      </c>
      <c r="R7715" s="31" t="n">
        <v>70.53</v>
      </c>
      <c r="S7715" s="12">
        <f>-K7715</f>
        <v/>
      </c>
      <c r="T7715" s="12" t="n">
        <v>7.649643000367613</v>
      </c>
      <c r="U7715" t="n">
        <v>18.58533014369077</v>
      </c>
      <c r="Z7715">
        <f>T7715/$W$2</f>
        <v/>
      </c>
      <c r="AA7715">
        <f>U7715/$X$2</f>
        <v/>
      </c>
      <c r="AC7715" t="n">
        <v>0.3399319846357162</v>
      </c>
      <c r="AD7715" t="n">
        <v>0</v>
      </c>
      <c r="AF7715">
        <f>Z7715+0.14</f>
        <v/>
      </c>
      <c r="AG7715">
        <f>AA7715+0.1834</f>
        <v/>
      </c>
    </row>
    <row r="7716" spans="1:36">
      <c r="A7716" s="13" t="s">
        <v>7883</v>
      </c>
      <c r="B7716" t="n">
        <v>0.4256364328908324</v>
      </c>
      <c r="C7716" t="n">
        <v>0.4225462144516617</v>
      </c>
      <c r="D7716" s="20" t="n">
        <v>0.4225533700627114</v>
      </c>
      <c r="E7716" s="20">
        <f>Q7716</f>
        <v/>
      </c>
      <c r="F7716" s="20">
        <f>-Q7716+0.0001</f>
        <v/>
      </c>
      <c r="G7716" s="20">
        <f>-Q7716</f>
        <v/>
      </c>
      <c r="H7716" s="20">
        <f>IF(Q7716&lt;0,0,1000)</f>
        <v/>
      </c>
      <c r="I7716" s="20">
        <f>IF(Q7716&lt;0,0,1000)</f>
        <v/>
      </c>
      <c r="J7716" s="20">
        <f>I7716</f>
        <v/>
      </c>
      <c r="K7716" s="12" t="n">
        <v>-37.6</v>
      </c>
      <c r="L7716" s="12">
        <f>SQRT(E7716^2)+1</f>
        <v/>
      </c>
      <c r="M7716" s="20">
        <f>IF(Q7716&lt;=0,0,1000)</f>
        <v/>
      </c>
      <c r="N7716" s="20" t="n"/>
      <c r="O7716" s="20" t="n"/>
      <c r="Q7716" s="12" t="n">
        <v>43.91</v>
      </c>
      <c r="R7716" s="31" t="n">
        <v>72.52</v>
      </c>
      <c r="S7716" s="12">
        <f>-K7716</f>
        <v/>
      </c>
      <c r="T7716" s="12" t="n">
        <v>7.344340930357267</v>
      </c>
      <c r="U7716" t="n">
        <v>17.83624613255151</v>
      </c>
      <c r="Z7716">
        <f>T7716/$W$2</f>
        <v/>
      </c>
      <c r="AA7716">
        <f>U7716/$X$2</f>
        <v/>
      </c>
      <c r="AC7716" t="n">
        <v>0.3159331947888569</v>
      </c>
      <c r="AD7716" t="n">
        <v>0</v>
      </c>
      <c r="AF7716">
        <f>Z7716+0.14</f>
        <v/>
      </c>
      <c r="AG7716">
        <f>AA7716+0.1834</f>
        <v/>
      </c>
    </row>
    <row r="7717" spans="1:36">
      <c r="A7717" s="13" t="s">
        <v>7884</v>
      </c>
      <c r="B7717" t="n">
        <v>0.4068502699208189</v>
      </c>
      <c r="C7717" t="n">
        <v>0.4038598959643904</v>
      </c>
      <c r="D7717" s="20" t="n">
        <v>0.4038669516080453</v>
      </c>
      <c r="E7717" s="20">
        <f>Q7717</f>
        <v/>
      </c>
      <c r="F7717" s="20">
        <f>-Q7717+0.0001</f>
        <v/>
      </c>
      <c r="G7717" s="20">
        <f>-Q7717</f>
        <v/>
      </c>
      <c r="H7717" s="20">
        <f>IF(Q7717&lt;0,0,1000)</f>
        <v/>
      </c>
      <c r="I7717" s="20">
        <f>IF(Q7717&lt;0,0,1000)</f>
        <v/>
      </c>
      <c r="J7717" s="20">
        <f>I7717</f>
        <v/>
      </c>
      <c r="K7717" s="12" t="n">
        <v>-37.6</v>
      </c>
      <c r="L7717" s="12">
        <f>SQRT(E7717^2)+1</f>
        <v/>
      </c>
      <c r="M7717" s="20">
        <f>IF(Q7717&lt;=0,0,1000)</f>
        <v/>
      </c>
      <c r="N7717" s="20" t="n"/>
      <c r="O7717" s="20" t="n"/>
      <c r="Q7717" s="12" t="n">
        <v>43.65</v>
      </c>
      <c r="R7717" s="31" t="n">
        <v>72.97</v>
      </c>
      <c r="S7717" s="12">
        <f>-K7717</f>
        <v/>
      </c>
      <c r="T7717" s="12" t="n">
        <v>7.045907212788531</v>
      </c>
      <c r="U7717" t="n">
        <v>17.13406365730721</v>
      </c>
      <c r="Z7717">
        <f>T7717/$W$2</f>
        <v/>
      </c>
      <c r="AA7717">
        <f>U7717/$X$2</f>
        <v/>
      </c>
      <c r="AC7717" t="n">
        <v>0.297147020026492</v>
      </c>
      <c r="AD7717" t="n">
        <v>0</v>
      </c>
      <c r="AF7717">
        <f>Z7717+0.14</f>
        <v/>
      </c>
      <c r="AG7717">
        <f>AA7717+0.1834</f>
        <v/>
      </c>
    </row>
    <row r="7718" spans="1:36">
      <c r="A7718" s="13" t="s">
        <v>7885</v>
      </c>
      <c r="B7718" t="n">
        <v>0.3954043692003377</v>
      </c>
      <c r="C7718" t="n">
        <v>0.3919385317369567</v>
      </c>
      <c r="D7718" s="20" t="n">
        <v>0.391944920156431</v>
      </c>
      <c r="E7718" s="20">
        <f>Q7718</f>
        <v/>
      </c>
      <c r="F7718" s="20">
        <f>-Q7718+0.0001</f>
        <v/>
      </c>
      <c r="G7718" s="20">
        <f>-Q7718</f>
        <v/>
      </c>
      <c r="H7718" s="20">
        <f>IF(Q7718&lt;0,0,1000)</f>
        <v/>
      </c>
      <c r="I7718" s="20">
        <f>IF(Q7718&lt;0,0,1000)</f>
        <v/>
      </c>
      <c r="J7718" s="20">
        <f>I7718</f>
        <v/>
      </c>
      <c r="K7718" s="12" t="n">
        <v>-37.6</v>
      </c>
      <c r="L7718" s="12">
        <f>SQRT(E7718^2)+1</f>
        <v/>
      </c>
      <c r="M7718" s="20">
        <f>IF(Q7718&lt;=0,0,1000)</f>
        <v/>
      </c>
      <c r="N7718" s="20" t="n"/>
      <c r="O7718" s="20" t="n"/>
      <c r="Q7718" s="12" t="n">
        <v>41.66</v>
      </c>
      <c r="R7718" s="31" t="n">
        <v>69</v>
      </c>
      <c r="S7718" s="12">
        <f>-K7718</f>
        <v/>
      </c>
      <c r="T7718" s="12" t="n">
        <v>6.905521092857665</v>
      </c>
      <c r="U7718" t="n">
        <v>16.79846176572043</v>
      </c>
      <c r="Z7718">
        <f>T7718/$W$2</f>
        <v/>
      </c>
      <c r="AA7718">
        <f>U7718/$X$2</f>
        <v/>
      </c>
      <c r="AC7718" t="n">
        <v>0.2857014106981274</v>
      </c>
      <c r="AD7718" t="n">
        <v>0</v>
      </c>
      <c r="AF7718">
        <f>Z7718+0.14</f>
        <v/>
      </c>
      <c r="AG7718">
        <f>AA7718+0.1834</f>
        <v/>
      </c>
    </row>
    <row r="7719" spans="1:36">
      <c r="A7719" s="13" t="s">
        <v>7886</v>
      </c>
      <c r="B7719" t="n">
        <v>0.3893742192940965</v>
      </c>
      <c r="C7719" t="n">
        <v>0.3864725090118279</v>
      </c>
      <c r="D7719" s="20" t="n">
        <v>0.3864786979974262</v>
      </c>
      <c r="E7719" s="20">
        <f>Q7719</f>
        <v/>
      </c>
      <c r="F7719" s="20">
        <f>-Q7719+0.0001</f>
        <v/>
      </c>
      <c r="G7719" s="20">
        <f>-Q7719</f>
        <v/>
      </c>
      <c r="H7719" s="20">
        <f>IF(Q7719&lt;0,0,1000)</f>
        <v/>
      </c>
      <c r="I7719" s="20">
        <f>IF(Q7719&lt;0,0,1000)</f>
        <v/>
      </c>
      <c r="J7719" s="20">
        <f>I7719</f>
        <v/>
      </c>
      <c r="K7719" s="12" t="n">
        <v>-37.6</v>
      </c>
      <c r="L7719" s="12">
        <f>SQRT(E7719^2)+1</f>
        <v/>
      </c>
      <c r="M7719" s="20">
        <f>IF(Q7719&lt;=0,0,1000)</f>
        <v/>
      </c>
      <c r="N7719" s="20" t="n"/>
      <c r="O7719" s="20" t="n"/>
      <c r="Q7719" s="12" t="n">
        <v>37.13</v>
      </c>
      <c r="R7719" s="31" t="n">
        <v>69</v>
      </c>
      <c r="S7719" s="12">
        <f>-K7719</f>
        <v/>
      </c>
      <c r="T7719" s="12" t="n">
        <v>6.793497330316479</v>
      </c>
      <c r="U7719" t="n">
        <v>16.57160040226965</v>
      </c>
      <c r="Z7719">
        <f>T7719/$W$2</f>
        <v/>
      </c>
      <c r="AA7719">
        <f>U7719/$X$2</f>
        <v/>
      </c>
      <c r="AC7719" t="n">
        <v>0.2796713184514994</v>
      </c>
      <c r="AD7719" t="n">
        <v>0</v>
      </c>
      <c r="AF7719">
        <f>Z7719+0.14</f>
        <v/>
      </c>
      <c r="AG7719">
        <f>AA7719+0.1834</f>
        <v/>
      </c>
    </row>
    <row r="7720" spans="1:36">
      <c r="A7720" s="13" t="s">
        <v>7887</v>
      </c>
      <c r="B7720" t="n">
        <v>0.3873010715187994</v>
      </c>
      <c r="C7720" t="n">
        <v>0.3834602285397485</v>
      </c>
      <c r="D7720" s="20" t="n">
        <v>0.38346558449757</v>
      </c>
      <c r="E7720" s="20">
        <f>Q7720</f>
        <v/>
      </c>
      <c r="F7720" s="20">
        <f>-Q7720+0.0001</f>
        <v/>
      </c>
      <c r="G7720" s="20">
        <f>-Q7720</f>
        <v/>
      </c>
      <c r="H7720" s="20">
        <f>IF(Q7720&lt;0,0,1000)</f>
        <v/>
      </c>
      <c r="I7720" s="20">
        <f>IF(Q7720&lt;0,0,1000)</f>
        <v/>
      </c>
      <c r="J7720" s="20">
        <f>I7720</f>
        <v/>
      </c>
      <c r="K7720" s="12" t="n">
        <v>-37.6</v>
      </c>
      <c r="L7720" s="12">
        <f>SQRT(E7720^2)+1</f>
        <v/>
      </c>
      <c r="M7720" s="20">
        <f>IF(Q7720&lt;=0,0,1000)</f>
        <v/>
      </c>
      <c r="N7720" s="20" t="n"/>
      <c r="O7720" s="20" t="n"/>
      <c r="Q7720" s="12" t="n">
        <v>37.36</v>
      </c>
      <c r="R7720" s="31" t="n">
        <v>68</v>
      </c>
      <c r="S7720" s="12">
        <f>-K7720</f>
        <v/>
      </c>
      <c r="T7720" s="12" t="n">
        <v>6.832652812971557</v>
      </c>
      <c r="U7720" t="n">
        <v>16.65318539634671</v>
      </c>
      <c r="Z7720">
        <f>T7720/$W$2</f>
        <v/>
      </c>
      <c r="AA7720">
        <f>U7720/$X$2</f>
        <v/>
      </c>
      <c r="AC7720" t="n">
        <v>0.27759846578992</v>
      </c>
      <c r="AD7720" t="n">
        <v>0</v>
      </c>
      <c r="AF7720">
        <f>Z7720+0.14</f>
        <v/>
      </c>
      <c r="AG7720">
        <f>AA7720+0.1834</f>
        <v/>
      </c>
    </row>
    <row r="7721" spans="1:36">
      <c r="A7721" s="13" t="s">
        <v>7888</v>
      </c>
      <c r="B7721" t="n">
        <v>0.3917572176206953</v>
      </c>
      <c r="C7721" t="n">
        <v>0.3874213236566316</v>
      </c>
      <c r="D7721" s="20" t="n">
        <v>0.3874259816026581</v>
      </c>
      <c r="E7721" s="20">
        <f>Q7721</f>
        <v/>
      </c>
      <c r="F7721" s="20">
        <f>-Q7721+0.0001</f>
        <v/>
      </c>
      <c r="G7721" s="20">
        <f>-Q7721</f>
        <v/>
      </c>
      <c r="H7721" s="20">
        <f>IF(Q7721&lt;0,0,1000)</f>
        <v/>
      </c>
      <c r="I7721" s="20">
        <f>IF(Q7721&lt;0,0,1000)</f>
        <v/>
      </c>
      <c r="J7721" s="20">
        <f>I7721</f>
        <v/>
      </c>
      <c r="K7721" s="12" t="n">
        <v>-37.6</v>
      </c>
      <c r="L7721" s="12">
        <f>SQRT(E7721^2)+1</f>
        <v/>
      </c>
      <c r="M7721" s="20">
        <f>IF(Q7721&lt;=0,0,1000)</f>
        <v/>
      </c>
      <c r="N7721" s="20" t="n"/>
      <c r="O7721" s="20" t="n"/>
      <c r="Q7721" s="12" t="n">
        <v>37.91</v>
      </c>
      <c r="R7721" s="31" t="n">
        <v>75.05</v>
      </c>
      <c r="S7721" s="12">
        <f>-K7721</f>
        <v/>
      </c>
      <c r="T7721" s="12" t="n">
        <v>7.000956816480486</v>
      </c>
      <c r="U7721" t="n">
        <v>17.11443604737174</v>
      </c>
      <c r="Z7721">
        <f>T7721/$W$2</f>
        <v/>
      </c>
      <c r="AA7721">
        <f>U7721/$X$2</f>
        <v/>
      </c>
      <c r="AC7721" t="n">
        <v>0.2820548822371573</v>
      </c>
      <c r="AD7721" t="n">
        <v>0</v>
      </c>
      <c r="AF7721">
        <f>Z7721+0.14</f>
        <v/>
      </c>
      <c r="AG7721">
        <f>AA7721+0.1834</f>
        <v/>
      </c>
    </row>
    <row r="7722" spans="1:36">
      <c r="A7722" s="13" t="s">
        <v>7889</v>
      </c>
      <c r="B7722" t="n">
        <v>0.4055759523978641</v>
      </c>
      <c r="C7722" t="n">
        <v>0.399979349650251</v>
      </c>
      <c r="D7722" s="20" t="n">
        <v>0.3999832868894978</v>
      </c>
      <c r="E7722" s="20">
        <f>Q7722</f>
        <v/>
      </c>
      <c r="F7722" s="20">
        <f>-Q7722+0.0001</f>
        <v/>
      </c>
      <c r="G7722" s="20">
        <f>-Q7722</f>
        <v/>
      </c>
      <c r="H7722" s="20">
        <f>IF(Q7722&lt;0,0,1000)</f>
        <v/>
      </c>
      <c r="I7722" s="20">
        <f>IF(Q7722&lt;0,0,1000)</f>
        <v/>
      </c>
      <c r="J7722" s="20">
        <f>I7722</f>
        <v/>
      </c>
      <c r="K7722" s="12" t="n">
        <v>-37.6</v>
      </c>
      <c r="L7722" s="12">
        <f>SQRT(E7722^2)+1</f>
        <v/>
      </c>
      <c r="M7722" s="20">
        <f>IF(Q7722&lt;=0,0,1000)</f>
        <v/>
      </c>
      <c r="N7722" s="20" t="n"/>
      <c r="O7722" s="20" t="n"/>
      <c r="Q7722" s="12" t="n">
        <v>37.99</v>
      </c>
      <c r="R7722" s="31" t="n">
        <v>84.93000000000001</v>
      </c>
      <c r="S7722" s="12">
        <f>-K7722</f>
        <v/>
      </c>
      <c r="T7722" s="12" t="n">
        <v>7.363964794476149</v>
      </c>
      <c r="U7722" t="n">
        <v>18.01348658147422</v>
      </c>
      <c r="Z7722">
        <f>T7722/$W$2</f>
        <v/>
      </c>
      <c r="AA7722">
        <f>U7722/$X$2</f>
        <v/>
      </c>
      <c r="AC7722" t="n">
        <v>0.2958738899939819</v>
      </c>
      <c r="AD7722" t="n">
        <v>0</v>
      </c>
      <c r="AF7722">
        <f>Z7722+0.14</f>
        <v/>
      </c>
      <c r="AG7722">
        <f>AA7722+0.1834</f>
        <v/>
      </c>
    </row>
    <row r="7723" spans="1:36">
      <c r="A7723" s="13" t="s">
        <v>7890</v>
      </c>
      <c r="B7723" t="n">
        <v>0.4121552431585415</v>
      </c>
      <c r="C7723" t="n">
        <v>0.404404588209456</v>
      </c>
      <c r="D7723" s="20" t="n">
        <v>0.4044069492699722</v>
      </c>
      <c r="E7723" s="20">
        <f>Q7723</f>
        <v/>
      </c>
      <c r="F7723" s="20">
        <f>-Q7723+0.0001</f>
        <v/>
      </c>
      <c r="G7723" s="20">
        <f>-Q7723</f>
        <v/>
      </c>
      <c r="H7723" s="20">
        <f>IF(Q7723&lt;0,0,1000)</f>
        <v/>
      </c>
      <c r="I7723" s="20">
        <f>IF(Q7723&lt;0,0,1000)</f>
        <v/>
      </c>
      <c r="J7723" s="20">
        <f>I7723</f>
        <v/>
      </c>
      <c r="K7723" s="12" t="n">
        <v>-37.6</v>
      </c>
      <c r="L7723" s="12">
        <f>SQRT(E7723^2)+1</f>
        <v/>
      </c>
      <c r="M7723" s="20">
        <f>IF(Q7723&lt;=0,0,1000)</f>
        <v/>
      </c>
      <c r="N7723" s="20" t="n"/>
      <c r="O7723" s="20" t="n"/>
      <c r="Q7723" s="12" t="n">
        <v>37.47</v>
      </c>
      <c r="R7723" s="31" t="n">
        <v>95.78</v>
      </c>
      <c r="S7723" s="12">
        <f>-K7723</f>
        <v/>
      </c>
      <c r="T7723" s="12" t="n">
        <v>7.729916352089644</v>
      </c>
      <c r="U7723" t="n">
        <v>18.96129103452728</v>
      </c>
      <c r="Z7723">
        <f>T7723/$W$2</f>
        <v/>
      </c>
      <c r="AA7723">
        <f>U7723/$X$2</f>
        <v/>
      </c>
      <c r="AC7723" t="n">
        <v>0.3024537706743783</v>
      </c>
      <c r="AD7723" t="n">
        <v>0</v>
      </c>
      <c r="AF7723">
        <f>Z7723+0.14</f>
        <v/>
      </c>
      <c r="AG7723">
        <f>AA7723+0.1834</f>
        <v/>
      </c>
    </row>
    <row r="7724" spans="1:36">
      <c r="A7724" s="13" t="s">
        <v>7891</v>
      </c>
      <c r="B7724" t="n">
        <v>0.4227882016566051</v>
      </c>
      <c r="C7724" t="n">
        <v>0.4127446516044841</v>
      </c>
      <c r="D7724" s="20" t="n">
        <v>0.4127468688973044</v>
      </c>
      <c r="E7724" s="20">
        <f>Q7724</f>
        <v/>
      </c>
      <c r="F7724" s="20">
        <f>-Q7724+0.0001</f>
        <v/>
      </c>
      <c r="G7724" s="20">
        <f>-Q7724</f>
        <v/>
      </c>
      <c r="H7724" s="20">
        <f>IF(Q7724&lt;0,0,1000)</f>
        <v/>
      </c>
      <c r="I7724" s="20">
        <f>IF(Q7724&lt;0,0,1000)</f>
        <v/>
      </c>
      <c r="J7724" s="20">
        <f>I7724</f>
        <v/>
      </c>
      <c r="K7724" s="12" t="n">
        <v>-37.6</v>
      </c>
      <c r="L7724" s="12">
        <f>SQRT(E7724^2)+1</f>
        <v/>
      </c>
      <c r="M7724" s="20">
        <f>IF(Q7724&lt;=0,0,1000)</f>
        <v/>
      </c>
      <c r="N7724" s="20" t="n"/>
      <c r="O7724" s="20" t="n"/>
      <c r="Q7724" s="12" t="n">
        <v>35.62</v>
      </c>
      <c r="R7724" s="31" t="n">
        <v>99.93000000000001</v>
      </c>
      <c r="S7724" s="12">
        <f>-K7724</f>
        <v/>
      </c>
      <c r="T7724" s="12" t="n">
        <v>8.076244045584257</v>
      </c>
      <c r="U7724" t="n">
        <v>19.75061565301573</v>
      </c>
      <c r="Z7724">
        <f>T7724/$W$2</f>
        <v/>
      </c>
      <c r="AA7724">
        <f>U7724/$X$2</f>
        <v/>
      </c>
      <c r="AC7724" t="n">
        <v>0.3130866753386403</v>
      </c>
      <c r="AD7724" t="n">
        <v>0</v>
      </c>
      <c r="AF7724">
        <f>Z7724+0.14</f>
        <v/>
      </c>
      <c r="AG7724">
        <f>AA7724+0.1834</f>
        <v/>
      </c>
    </row>
    <row r="7725" spans="1:36">
      <c r="A7725" s="13" t="s">
        <v>7892</v>
      </c>
      <c r="B7725" t="n">
        <v>0.4278585120256417</v>
      </c>
      <c r="C7725" t="n">
        <v>0.4162260408955655</v>
      </c>
      <c r="D7725" s="20" t="n">
        <v>0.4162281431241395</v>
      </c>
      <c r="E7725" s="20">
        <f>Q7725</f>
        <v/>
      </c>
      <c r="F7725" s="20">
        <f>-Q7725+0.0001</f>
        <v/>
      </c>
      <c r="G7725" s="20">
        <f>-Q7725</f>
        <v/>
      </c>
      <c r="H7725" s="20">
        <f>IF(Q7725&lt;0,0,1000)</f>
        <v/>
      </c>
      <c r="I7725" s="20">
        <f>IF(Q7725&lt;0,0,1000)</f>
        <v/>
      </c>
      <c r="J7725" s="20">
        <f>I7725</f>
        <v/>
      </c>
      <c r="K7725" s="12" t="n">
        <v>-37.6</v>
      </c>
      <c r="L7725" s="12">
        <f>SQRT(E7725^2)+1</f>
        <v/>
      </c>
      <c r="M7725" s="20">
        <f>IF(Q7725&lt;=0,0,1000)</f>
        <v/>
      </c>
      <c r="N7725" s="20" t="n"/>
      <c r="O7725" s="20" t="n"/>
      <c r="Q7725" s="12" t="n">
        <v>32.08</v>
      </c>
      <c r="R7725" s="31" t="n">
        <v>76.06</v>
      </c>
      <c r="S7725" s="12">
        <f>-K7725</f>
        <v/>
      </c>
      <c r="T7725" s="12" t="n">
        <v>8.295385604636905</v>
      </c>
      <c r="U7725" t="n">
        <v>20.26432498910271</v>
      </c>
      <c r="Z7725">
        <f>T7725/$W$2</f>
        <v/>
      </c>
      <c r="AA7725">
        <f>U7725/$X$2</f>
        <v/>
      </c>
      <c r="AC7725" t="n">
        <v>0.3181569754223577</v>
      </c>
      <c r="AD7725" t="n">
        <v>0</v>
      </c>
      <c r="AF7725">
        <f>Z7725+0.14</f>
        <v/>
      </c>
      <c r="AG7725">
        <f>AA7725+0.1834</f>
        <v/>
      </c>
    </row>
    <row r="7726" spans="1:36">
      <c r="A7726" s="13" t="s">
        <v>7893</v>
      </c>
      <c r="B7726" t="n">
        <v>0.4146158180288385</v>
      </c>
      <c r="C7726" t="n">
        <v>0.4009403331656327</v>
      </c>
      <c r="D7726" s="20" t="n">
        <v>0.4009423291746664</v>
      </c>
      <c r="E7726" s="20">
        <f>Q7726</f>
        <v/>
      </c>
      <c r="F7726" s="20">
        <f>-Q7726+0.0001</f>
        <v/>
      </c>
      <c r="G7726" s="20">
        <f>-Q7726</f>
        <v/>
      </c>
      <c r="H7726" s="20">
        <f>IF(Q7726&lt;0,0,1000)</f>
        <v/>
      </c>
      <c r="I7726" s="20">
        <f>IF(Q7726&lt;0,0,1000)</f>
        <v/>
      </c>
      <c r="J7726" s="20">
        <f>I7726</f>
        <v/>
      </c>
      <c r="K7726" s="12" t="n">
        <v>-37.6</v>
      </c>
      <c r="L7726" s="12">
        <f>SQRT(E7726^2)+1</f>
        <v/>
      </c>
      <c r="M7726" s="20">
        <f>IF(Q7726&lt;=0,0,1000)</f>
        <v/>
      </c>
      <c r="N7726" s="20" t="n"/>
      <c r="O7726" s="20" t="n"/>
      <c r="Q7726" s="12" t="n">
        <v>26.92</v>
      </c>
      <c r="R7726" s="31" t="n">
        <v>63.8</v>
      </c>
      <c r="S7726" s="12">
        <f>-K7726</f>
        <v/>
      </c>
      <c r="T7726" s="12" t="n">
        <v>8.232237011227552</v>
      </c>
      <c r="U7726" t="n">
        <v>20.06647154276629</v>
      </c>
      <c r="Z7726">
        <f>T7726/$W$2</f>
        <v/>
      </c>
      <c r="AA7726">
        <f>U7726/$X$2</f>
        <v/>
      </c>
      <c r="AC7726" t="n">
        <v>0.304914267650648</v>
      </c>
      <c r="AD7726" t="n">
        <v>0</v>
      </c>
      <c r="AF7726">
        <f>Z7726+0.14</f>
        <v/>
      </c>
      <c r="AG7726">
        <f>AA7726+0.1834</f>
        <v/>
      </c>
    </row>
    <row r="7727" spans="1:36">
      <c r="A7727" s="13" t="s">
        <v>7894</v>
      </c>
      <c r="B7727" t="n">
        <v>0.367749844627981</v>
      </c>
      <c r="C7727" t="n">
        <v>0.3523982805162756</v>
      </c>
      <c r="D7727" s="20" t="n">
        <v>0.3523999342339933</v>
      </c>
      <c r="E7727" s="20">
        <f>Q7727</f>
        <v/>
      </c>
      <c r="F7727" s="20">
        <f>-Q7727+0.0001</f>
        <v/>
      </c>
      <c r="G7727" s="20">
        <f>-Q7727</f>
        <v/>
      </c>
      <c r="H7727" s="20">
        <f>IF(Q7727&lt;0,0,1000)</f>
        <v/>
      </c>
      <c r="I7727" s="20">
        <f>IF(Q7727&lt;0,0,1000)</f>
        <v/>
      </c>
      <c r="J7727" s="20">
        <f>I7727</f>
        <v/>
      </c>
      <c r="K7727" s="12" t="n">
        <v>-37.6</v>
      </c>
      <c r="L7727" s="12">
        <f>SQRT(E7727^2)+1</f>
        <v/>
      </c>
      <c r="M7727" s="20">
        <f>IF(Q7727&lt;=0,0,1000)</f>
        <v/>
      </c>
      <c r="N7727" s="20" t="n"/>
      <c r="O7727" s="20" t="n"/>
      <c r="Q7727" s="12" t="n">
        <v>13.72</v>
      </c>
      <c r="R7727" s="31" t="n">
        <v>53.4</v>
      </c>
      <c r="S7727" s="12">
        <f>-K7727</f>
        <v/>
      </c>
      <c r="T7727" s="12" t="n">
        <v>7.536545799037796</v>
      </c>
      <c r="U7727" t="n">
        <v>18.28898347197504</v>
      </c>
      <c r="Z7727">
        <f>T7727/$W$2</f>
        <v/>
      </c>
      <c r="AA7727">
        <f>U7727/$X$2</f>
        <v/>
      </c>
      <c r="AC7727" t="n">
        <v>0.2580483844493896</v>
      </c>
      <c r="AD7727" t="n">
        <v>0</v>
      </c>
      <c r="AF7727">
        <f>Z7727+0.14</f>
        <v/>
      </c>
      <c r="AG7727">
        <f>AA7727+0.1834</f>
        <v/>
      </c>
    </row>
    <row r="7728" spans="1:36">
      <c r="A7728" s="13" t="s">
        <v>7895</v>
      </c>
      <c r="B7728" t="n">
        <v>0.3129083216029799</v>
      </c>
      <c r="C7728" t="n">
        <v>0.3017138377204843</v>
      </c>
      <c r="D7728" s="20" t="n">
        <v>0.3017194995259107</v>
      </c>
      <c r="E7728" s="20">
        <f>Q7728</f>
        <v/>
      </c>
      <c r="F7728" s="20">
        <f>-Q7728+0.0001</f>
        <v/>
      </c>
      <c r="G7728" s="20">
        <f>-Q7728</f>
        <v/>
      </c>
      <c r="H7728" s="20">
        <f>IF(Q7728&lt;0,0,1000)</f>
        <v/>
      </c>
      <c r="I7728" s="20">
        <f>IF(Q7728&lt;0,0,1000)</f>
        <v/>
      </c>
      <c r="J7728" s="20">
        <f>I7728</f>
        <v/>
      </c>
      <c r="K7728" s="12" t="n">
        <v>-37.6</v>
      </c>
      <c r="L7728" s="12">
        <f>SQRT(E7728^2)+1</f>
        <v/>
      </c>
      <c r="M7728" s="20">
        <f>IF(Q7728&lt;=0,0,1000)</f>
        <v/>
      </c>
      <c r="N7728" s="20" t="n"/>
      <c r="O7728" s="20" t="n"/>
      <c r="Q7728" s="12" t="n">
        <v>8.26</v>
      </c>
      <c r="R7728" s="31" t="n">
        <v>53.6</v>
      </c>
      <c r="S7728" s="12">
        <f>-K7728</f>
        <v/>
      </c>
      <c r="T7728" s="12" t="n">
        <v>6.206257336073074</v>
      </c>
      <c r="U7728" t="n">
        <v>15.01048960837131</v>
      </c>
      <c r="Z7728">
        <f>T7728/$W$2</f>
        <v/>
      </c>
      <c r="AA7728">
        <f>U7728/$X$2</f>
        <v/>
      </c>
      <c r="AC7728" t="n">
        <v>0.2032053604963332</v>
      </c>
      <c r="AD7728" t="n">
        <v>0</v>
      </c>
      <c r="AF7728">
        <f>Z7728+0.14</f>
        <v/>
      </c>
      <c r="AG7728">
        <f>AA7728+0.1834</f>
        <v/>
      </c>
    </row>
    <row r="7729" spans="1:36">
      <c r="A7729" s="13" t="s">
        <v>7896</v>
      </c>
      <c r="B7729" t="n">
        <v>0.2617294710768499</v>
      </c>
      <c r="C7729" t="n">
        <v>0.2599636798401802</v>
      </c>
      <c r="D7729" s="20" t="n">
        <v>0.2599714512580754</v>
      </c>
      <c r="E7729" s="20">
        <f>Q7729</f>
        <v/>
      </c>
      <c r="F7729" s="20">
        <f>-Q7729+0.0001</f>
        <v/>
      </c>
      <c r="G7729" s="20">
        <f>-Q7729</f>
        <v/>
      </c>
      <c r="H7729" s="20">
        <f>IF(Q7729&lt;0,0,1000)</f>
        <v/>
      </c>
      <c r="I7729" s="20">
        <f>IF(Q7729&lt;0,0,1000)</f>
        <v/>
      </c>
      <c r="J7729" s="20">
        <f>I7729</f>
        <v/>
      </c>
      <c r="K7729" s="12" t="n">
        <v>-37.6</v>
      </c>
      <c r="L7729" s="12">
        <f>SQRT(E7729^2)+1</f>
        <v/>
      </c>
      <c r="M7729" s="20">
        <f>IF(Q7729&lt;=0,0,1000)</f>
        <v/>
      </c>
      <c r="N7729" s="20" t="n"/>
      <c r="O7729" s="20" t="n"/>
      <c r="Q7729" s="12" t="n">
        <v>0.1</v>
      </c>
      <c r="R7729" s="31" t="n">
        <v>47.16</v>
      </c>
      <c r="S7729" s="12">
        <f>-K7729</f>
        <v/>
      </c>
      <c r="T7729" s="12" t="n">
        <v>4.492632574535924</v>
      </c>
      <c r="U7729" t="n">
        <v>10.88193591341717</v>
      </c>
      <c r="Z7729">
        <f>T7729/$W$2</f>
        <v/>
      </c>
      <c r="AA7729">
        <f>U7729/$X$2</f>
        <v/>
      </c>
      <c r="AC7729" t="n">
        <v>0.1520259962097522</v>
      </c>
      <c r="AD7729" t="n">
        <v>0</v>
      </c>
      <c r="AF7729">
        <f>Z7729+0.14</f>
        <v/>
      </c>
      <c r="AG7729">
        <f>AA7729+0.1834</f>
        <v/>
      </c>
    </row>
    <row r="7730" spans="1:36">
      <c r="A7730" s="13" t="s">
        <v>7897</v>
      </c>
      <c r="B7730" t="n">
        <v>0.1990291394616925</v>
      </c>
      <c r="C7730" t="n">
        <v>0.2031565078116442</v>
      </c>
      <c r="D7730" s="20" t="n">
        <v>0.2031632685355806</v>
      </c>
      <c r="E7730" s="20">
        <f>Q7730</f>
        <v/>
      </c>
      <c r="F7730" s="20">
        <f>-Q7730+0.0001</f>
        <v/>
      </c>
      <c r="G7730" s="20">
        <f>-Q7730</f>
        <v/>
      </c>
      <c r="H7730" s="20">
        <f>IF(Q7730&lt;0,0,1000)</f>
        <v/>
      </c>
      <c r="I7730" s="20">
        <f>IF(Q7730&lt;0,0,1000)</f>
        <v/>
      </c>
      <c r="J7730" s="20">
        <f>I7730</f>
        <v/>
      </c>
      <c r="K7730" s="12" t="n">
        <v>-37.6</v>
      </c>
      <c r="L7730" s="12">
        <f>SQRT(E7730^2)+1</f>
        <v/>
      </c>
      <c r="M7730" s="20">
        <f>IF(Q7730&lt;=0,0,1000)</f>
        <v/>
      </c>
      <c r="N7730" s="20" t="n"/>
      <c r="O7730" s="20" t="n"/>
      <c r="Q7730" s="12" t="n">
        <v>-12.1</v>
      </c>
      <c r="R7730" s="31" t="n">
        <v>48.91</v>
      </c>
      <c r="S7730" s="12">
        <f>-K7730</f>
        <v/>
      </c>
      <c r="T7730" s="12" t="n">
        <v>2.973786819882753</v>
      </c>
      <c r="U7730" t="n">
        <v>7.285803476079157</v>
      </c>
      <c r="Z7730">
        <f>T7730/$W$2</f>
        <v/>
      </c>
      <c r="AA7730">
        <f>U7730/$X$2</f>
        <v/>
      </c>
      <c r="AC7730" t="n">
        <v>0.0893264025636525</v>
      </c>
      <c r="AD7730" t="n">
        <v>0</v>
      </c>
      <c r="AF7730">
        <f>Z7730+0.14</f>
        <v/>
      </c>
      <c r="AG7730">
        <f>AA7730+0.1834</f>
        <v/>
      </c>
    </row>
    <row r="7731" spans="1:36">
      <c r="A7731" s="13" t="s">
        <v>7898</v>
      </c>
      <c r="B7731" t="n">
        <v>0.2110740221421104</v>
      </c>
      <c r="C7731" t="n">
        <v>0.2141801528035713</v>
      </c>
      <c r="D7731" s="20" t="n">
        <v>0.2141871385101485</v>
      </c>
      <c r="E7731" s="20">
        <f>Q7731</f>
        <v/>
      </c>
      <c r="F7731" s="20">
        <f>-Q7731+0.0001</f>
        <v/>
      </c>
      <c r="G7731" s="20">
        <f>-Q7731</f>
        <v/>
      </c>
      <c r="H7731" s="20">
        <f>IF(Q7731&lt;0,0,1000)</f>
        <v/>
      </c>
      <c r="I7731" s="20">
        <f>IF(Q7731&lt;0,0,1000)</f>
        <v/>
      </c>
      <c r="J7731" s="20">
        <f>I7731</f>
        <v/>
      </c>
      <c r="K7731" s="12" t="n">
        <v>-37.6</v>
      </c>
      <c r="L7731" s="12">
        <f>SQRT(E7731^2)+1</f>
        <v/>
      </c>
      <c r="M7731" s="20">
        <f>IF(Q7731&lt;=0,0,1000)</f>
        <v/>
      </c>
      <c r="N7731" s="20" t="n"/>
      <c r="O7731" s="20" t="n"/>
      <c r="Q7731" s="12" t="n">
        <v>-10</v>
      </c>
      <c r="R7731" s="31" t="n">
        <v>42.99</v>
      </c>
      <c r="S7731" s="12">
        <f>-K7731</f>
        <v/>
      </c>
      <c r="T7731" s="12" t="n">
        <v>3.255791262151805</v>
      </c>
      <c r="U7731" t="n">
        <v>7.953202764432217</v>
      </c>
      <c r="Z7731">
        <f>T7731/$W$2</f>
        <v/>
      </c>
      <c r="AA7731">
        <f>U7731/$X$2</f>
        <v/>
      </c>
      <c r="AC7731" t="n">
        <v>0.1013711749676744</v>
      </c>
      <c r="AD7731" t="n">
        <v>0</v>
      </c>
      <c r="AF7731">
        <f>Z7731+0.14</f>
        <v/>
      </c>
      <c r="AG7731">
        <f>AA7731+0.1834</f>
        <v/>
      </c>
    </row>
    <row r="7732" spans="1:36">
      <c r="A7732" s="13" t="s">
        <v>7899</v>
      </c>
      <c r="B7732" t="n">
        <v>0.2172512976874481</v>
      </c>
      <c r="C7732" t="n">
        <v>0.2219806769391649</v>
      </c>
      <c r="D7732" s="20" t="n">
        <v>0.2219879636578933</v>
      </c>
      <c r="E7732" s="20">
        <f>Q7732</f>
        <v/>
      </c>
      <c r="F7732" s="20">
        <f>-Q7732+0.0001</f>
        <v/>
      </c>
      <c r="G7732" s="20">
        <f>-Q7732</f>
        <v/>
      </c>
      <c r="H7732" s="20">
        <f>IF(Q7732&lt;0,0,1000)</f>
        <v/>
      </c>
      <c r="I7732" s="20">
        <f>IF(Q7732&lt;0,0,1000)</f>
        <v/>
      </c>
      <c r="J7732" s="20">
        <f>I7732</f>
        <v/>
      </c>
      <c r="K7732" s="12" t="n">
        <v>-37.6</v>
      </c>
      <c r="L7732" s="12">
        <f>SQRT(E7732^2)+1</f>
        <v/>
      </c>
      <c r="M7732" s="20">
        <f>IF(Q7732&lt;=0,0,1000)</f>
        <v/>
      </c>
      <c r="N7732" s="20" t="n"/>
      <c r="O7732" s="20" t="n"/>
      <c r="Q7732" s="12" t="n">
        <v>-0.01</v>
      </c>
      <c r="R7732" s="31" t="n">
        <v>41.96</v>
      </c>
      <c r="S7732" s="12">
        <f>-K7732</f>
        <v/>
      </c>
      <c r="T7732" s="12" t="n">
        <v>3.172326347930652</v>
      </c>
      <c r="U7732" t="n">
        <v>7.719672721520569</v>
      </c>
      <c r="Z7732">
        <f>T7732/$W$2</f>
        <v/>
      </c>
      <c r="AA7732">
        <f>U7732/$X$2</f>
        <v/>
      </c>
      <c r="AC7732" t="n">
        <v>0.1075484218766416</v>
      </c>
      <c r="AD7732" t="n">
        <v>0</v>
      </c>
      <c r="AF7732">
        <f>Z7732+0.14</f>
        <v/>
      </c>
      <c r="AG7732">
        <f>AA7732+0.1834</f>
        <v/>
      </c>
    </row>
    <row r="7733" spans="1:36">
      <c r="A7733" s="13" t="s">
        <v>7900</v>
      </c>
      <c r="B7733" t="n">
        <v>0.2454656615217531</v>
      </c>
      <c r="C7733" t="n">
        <v>0.2507403026683414</v>
      </c>
      <c r="D7733" s="20" t="n">
        <v>0.2507483733412704</v>
      </c>
      <c r="E7733" s="20">
        <f>Q7733</f>
        <v/>
      </c>
      <c r="F7733" s="20">
        <f>-Q7733+0.0001</f>
        <v/>
      </c>
      <c r="G7733" s="20">
        <f>-Q7733</f>
        <v/>
      </c>
      <c r="H7733" s="20">
        <f>IF(Q7733&lt;0,0,1000)</f>
        <v/>
      </c>
      <c r="I7733" s="20">
        <f>IF(Q7733&lt;0,0,1000)</f>
        <v/>
      </c>
      <c r="J7733" s="20">
        <f>I7733</f>
        <v/>
      </c>
      <c r="K7733" s="12" t="n">
        <v>-37.6</v>
      </c>
      <c r="L7733" s="12">
        <f>SQRT(E7733^2)+1</f>
        <v/>
      </c>
      <c r="M7733" s="20">
        <f>IF(Q7733&lt;=0,0,1000)</f>
        <v/>
      </c>
      <c r="N7733" s="20" t="n"/>
      <c r="O7733" s="20" t="n"/>
      <c r="Q7733" s="12" t="n">
        <v>8.859999999999999</v>
      </c>
      <c r="R7733" s="31" t="n">
        <v>41.4</v>
      </c>
      <c r="S7733" s="12">
        <f>-K7733</f>
        <v/>
      </c>
      <c r="T7733" s="12" t="n">
        <v>3.544397976517089</v>
      </c>
      <c r="U7733" t="n">
        <v>8.578114573541457</v>
      </c>
      <c r="Z7733">
        <f>T7733/$W$2</f>
        <v/>
      </c>
      <c r="AA7733">
        <f>U7733/$X$2</f>
        <v/>
      </c>
      <c r="AC7733" t="n">
        <v>0.1357624672281398</v>
      </c>
      <c r="AD7733" t="n">
        <v>0</v>
      </c>
      <c r="AF7733">
        <f>Z7733+0.14</f>
        <v/>
      </c>
      <c r="AG7733">
        <f>AA7733+0.1834</f>
        <v/>
      </c>
    </row>
    <row r="7734" spans="1:36">
      <c r="A7734" s="13" t="s">
        <v>7901</v>
      </c>
      <c r="B7734" t="n">
        <v>0.3028567624638889</v>
      </c>
      <c r="C7734" t="n">
        <v>0.3061161077245547</v>
      </c>
      <c r="D7734" s="20" t="n">
        <v>0.3061250551187488</v>
      </c>
      <c r="E7734" s="20">
        <f>Q7734</f>
        <v/>
      </c>
      <c r="F7734" s="20">
        <f>-Q7734+0.0001</f>
        <v/>
      </c>
      <c r="G7734" s="20">
        <f>-Q7734</f>
        <v/>
      </c>
      <c r="H7734" s="20">
        <f>IF(Q7734&lt;0,0,1000)</f>
        <v/>
      </c>
      <c r="I7734" s="20">
        <f>IF(Q7734&lt;0,0,1000)</f>
        <v/>
      </c>
      <c r="J7734" s="20">
        <f>I7734</f>
        <v/>
      </c>
      <c r="K7734" s="12" t="n">
        <v>-37.6</v>
      </c>
      <c r="L7734" s="12">
        <f>SQRT(E7734^2)+1</f>
        <v/>
      </c>
      <c r="M7734" s="20">
        <f>IF(Q7734&lt;=0,0,1000)</f>
        <v/>
      </c>
      <c r="N7734" s="20" t="n"/>
      <c r="O7734" s="20" t="n"/>
      <c r="Q7734" s="12" t="n">
        <v>13.22</v>
      </c>
      <c r="R7734" s="31" t="n">
        <v>41.14</v>
      </c>
      <c r="S7734" s="12">
        <f>-K7734</f>
        <v/>
      </c>
      <c r="T7734" s="12" t="n">
        <v>4.704599488014026</v>
      </c>
      <c r="U7734" t="n">
        <v>11.41323631809298</v>
      </c>
      <c r="Z7734">
        <f>T7734/$W$2</f>
        <v/>
      </c>
      <c r="AA7734">
        <f>U7734/$X$2</f>
        <v/>
      </c>
      <c r="AC7734" t="n">
        <v>0.1931529867219699</v>
      </c>
      <c r="AD7734" t="n">
        <v>0</v>
      </c>
      <c r="AF7734">
        <f>Z7734+0.14</f>
        <v/>
      </c>
      <c r="AG7734">
        <f>AA7734+0.1834</f>
        <v/>
      </c>
    </row>
    <row r="7735" spans="1:36">
      <c r="A7735" s="13" t="s">
        <v>7902</v>
      </c>
      <c r="B7735" t="n">
        <v>0.4071020043514308</v>
      </c>
      <c r="C7735" t="n">
        <v>0.4060733658092793</v>
      </c>
      <c r="D7735" s="20" t="n">
        <v>0.4060826340551718</v>
      </c>
      <c r="E7735" s="20">
        <f>Q7735</f>
        <v/>
      </c>
      <c r="F7735" s="20">
        <f>-Q7735+0.0001</f>
        <v/>
      </c>
      <c r="G7735" s="20">
        <f>-Q7735</f>
        <v/>
      </c>
      <c r="H7735" s="20">
        <f>IF(Q7735&lt;0,0,1000)</f>
        <v/>
      </c>
      <c r="I7735" s="20">
        <f>IF(Q7735&lt;0,0,1000)</f>
        <v/>
      </c>
      <c r="J7735" s="20">
        <f>I7735</f>
        <v/>
      </c>
      <c r="K7735" s="12" t="n">
        <v>-37.6</v>
      </c>
      <c r="L7735" s="12">
        <f>SQRT(E7735^2)+1</f>
        <v/>
      </c>
      <c r="M7735" s="20">
        <f>IF(Q7735&lt;=0,0,1000)</f>
        <v/>
      </c>
      <c r="N7735" s="20" t="n"/>
      <c r="O7735" s="20" t="n"/>
      <c r="Q7735" s="12" t="n">
        <v>29.83</v>
      </c>
      <c r="R7735" s="31" t="n">
        <v>43.55</v>
      </c>
      <c r="S7735" s="12">
        <f>-K7735</f>
        <v/>
      </c>
      <c r="T7735" s="12" t="n">
        <v>6.899053750133809</v>
      </c>
      <c r="U7735" t="n">
        <v>16.80665039953622</v>
      </c>
      <c r="Z7735">
        <f>T7735/$W$2</f>
        <v/>
      </c>
      <c r="AA7735">
        <f>U7735/$X$2</f>
        <v/>
      </c>
      <c r="AC7735" t="n">
        <v>0.2973978286297046</v>
      </c>
      <c r="AD7735" t="n">
        <v>0</v>
      </c>
      <c r="AF7735">
        <f>Z7735+0.14</f>
        <v/>
      </c>
      <c r="AG7735">
        <f>AA7735+0.1834</f>
        <v/>
      </c>
    </row>
    <row r="7736" spans="1:36">
      <c r="A7736" s="13" t="s">
        <v>7903</v>
      </c>
      <c r="B7736" t="n">
        <v>0.4301182511447529</v>
      </c>
      <c r="C7736" t="n">
        <v>0.4315945541036013</v>
      </c>
      <c r="D7736" s="20" t="n">
        <v>0.4315993245517044</v>
      </c>
      <c r="E7736" s="20">
        <f>Q7736</f>
        <v/>
      </c>
      <c r="F7736" s="20">
        <f>-Q7736+0.0001</f>
        <v/>
      </c>
      <c r="G7736" s="20">
        <f>-Q7736</f>
        <v/>
      </c>
      <c r="H7736" s="20">
        <f>IF(Q7736&lt;0,0,1000)</f>
        <v/>
      </c>
      <c r="I7736" s="20">
        <f>IF(Q7736&lt;0,0,1000)</f>
        <v/>
      </c>
      <c r="J7736" s="20">
        <f>I7736</f>
        <v/>
      </c>
      <c r="K7736" s="12" t="n">
        <v>-37.6</v>
      </c>
      <c r="L7736" s="12">
        <f>SQRT(E7736^2)+1</f>
        <v/>
      </c>
      <c r="M7736" s="20">
        <f>IF(Q7736&lt;=0,0,1000)</f>
        <v/>
      </c>
      <c r="N7736" s="20" t="n"/>
      <c r="O7736" s="20" t="n"/>
      <c r="Q7736" s="12" t="n">
        <v>37.88</v>
      </c>
      <c r="R7736" s="31" t="n">
        <v>53.34</v>
      </c>
      <c r="S7736" s="12">
        <f>-K7736</f>
        <v/>
      </c>
      <c r="T7736" s="12" t="n">
        <v>7.20608273285457</v>
      </c>
      <c r="U7736" t="n">
        <v>17.75188211842043</v>
      </c>
      <c r="Z7736">
        <f>T7736/$W$2</f>
        <v/>
      </c>
      <c r="AA7736">
        <f>U7736/$X$2</f>
        <v/>
      </c>
      <c r="AC7736" t="n">
        <v>0.3204162568623796</v>
      </c>
      <c r="AD7736" t="n">
        <v>0</v>
      </c>
      <c r="AF7736">
        <f>Z7736+0.14</f>
        <v/>
      </c>
      <c r="AG7736">
        <f>AA7736+0.1834</f>
        <v/>
      </c>
    </row>
    <row r="7737" spans="1:36">
      <c r="A7737" s="13" t="s">
        <v>7904</v>
      </c>
      <c r="B7737" t="n">
        <v>0.4274544698396456</v>
      </c>
      <c r="C7737" t="n">
        <v>0.4293485856495815</v>
      </c>
      <c r="D7737" s="20" t="n">
        <v>0.42935498157968</v>
      </c>
      <c r="E7737" s="20">
        <f>Q7737</f>
        <v/>
      </c>
      <c r="F7737" s="20">
        <f>-Q7737+0.0001</f>
        <v/>
      </c>
      <c r="G7737" s="20">
        <f>-Q7737</f>
        <v/>
      </c>
      <c r="H7737" s="20">
        <f>IF(Q7737&lt;0,0,1000)</f>
        <v/>
      </c>
      <c r="I7737" s="20">
        <f>IF(Q7737&lt;0,0,1000)</f>
        <v/>
      </c>
      <c r="J7737" s="20">
        <f>I7737</f>
        <v/>
      </c>
      <c r="K7737" s="12" t="n">
        <v>-37.6</v>
      </c>
      <c r="L7737" s="12">
        <f>SQRT(E7737^2)+1</f>
        <v/>
      </c>
      <c r="M7737" s="20">
        <f>IF(Q7737&lt;=0,0,1000)</f>
        <v/>
      </c>
      <c r="N7737" s="20" t="n"/>
      <c r="O7737" s="20" t="n"/>
      <c r="Q7737" s="12" t="n">
        <v>34.74</v>
      </c>
      <c r="R7737" s="31" t="n">
        <v>72.93000000000001</v>
      </c>
      <c r="S7737" s="12">
        <f>-K7737</f>
        <v/>
      </c>
      <c r="T7737" s="12" t="n">
        <v>7.023516844865535</v>
      </c>
      <c r="U7737" t="n">
        <v>17.19734770514087</v>
      </c>
      <c r="Z7737">
        <f>T7737/$W$2</f>
        <v/>
      </c>
      <c r="AA7737">
        <f>U7737/$X$2</f>
        <v/>
      </c>
      <c r="AC7737" t="n">
        <v>0.3177518427198531</v>
      </c>
      <c r="AD7737" t="n">
        <v>0</v>
      </c>
      <c r="AF7737">
        <f>Z7737+0.14</f>
        <v/>
      </c>
      <c r="AG7737">
        <f>AA7737+0.1834</f>
        <v/>
      </c>
    </row>
    <row r="7738" spans="1:36">
      <c r="A7738" s="13" t="s">
        <v>7905</v>
      </c>
      <c r="B7738" t="n">
        <v>0.4033445658701716</v>
      </c>
      <c r="C7738" t="n">
        <v>0.4024456924829224</v>
      </c>
      <c r="D7738" s="20" t="n">
        <v>0.4024523184403872</v>
      </c>
      <c r="E7738" s="20">
        <f>Q7738</f>
        <v/>
      </c>
      <c r="F7738" s="20">
        <f>-Q7738+0.0001</f>
        <v/>
      </c>
      <c r="G7738" s="20">
        <f>-Q7738</f>
        <v/>
      </c>
      <c r="H7738" s="20">
        <f>IF(Q7738&lt;0,0,1000)</f>
        <v/>
      </c>
      <c r="I7738" s="20">
        <f>IF(Q7738&lt;0,0,1000)</f>
        <v/>
      </c>
      <c r="J7738" s="20">
        <f>I7738</f>
        <v/>
      </c>
      <c r="K7738" s="12" t="n">
        <v>-37.6</v>
      </c>
      <c r="L7738" s="12">
        <f>SQRT(E7738^2)+1</f>
        <v/>
      </c>
      <c r="M7738" s="20">
        <f>IF(Q7738&lt;=0,0,1000)</f>
        <v/>
      </c>
      <c r="N7738" s="20" t="n"/>
      <c r="O7738" s="20" t="n"/>
      <c r="Q7738" s="12" t="n">
        <v>34.65</v>
      </c>
      <c r="R7738" s="31" t="n">
        <v>71.76000000000001</v>
      </c>
      <c r="S7738" s="12">
        <f>-K7738</f>
        <v/>
      </c>
      <c r="T7738" s="12" t="n">
        <v>6.827172369868924</v>
      </c>
      <c r="U7738" t="n">
        <v>16.64742975506439</v>
      </c>
      <c r="Z7738">
        <f>T7738/$W$2</f>
        <v/>
      </c>
      <c r="AA7738">
        <f>U7738/$X$2</f>
        <v/>
      </c>
      <c r="AC7738" t="n">
        <v>0.2936416612040244</v>
      </c>
      <c r="AD7738" t="n">
        <v>0</v>
      </c>
      <c r="AF7738">
        <f>Z7738+0.14</f>
        <v/>
      </c>
      <c r="AG7738">
        <f>AA7738+0.1834</f>
        <v/>
      </c>
    </row>
    <row r="7739" spans="1:36">
      <c r="A7739" s="13" t="s">
        <v>7906</v>
      </c>
      <c r="B7739" t="n">
        <v>0.3786850983922797</v>
      </c>
      <c r="C7739" t="n">
        <v>0.3763387091640072</v>
      </c>
      <c r="D7739" s="20" t="n">
        <v>0.3763452082382789</v>
      </c>
      <c r="E7739" s="20">
        <f>Q7739</f>
        <v/>
      </c>
      <c r="F7739" s="20">
        <f>-Q7739+0.0001</f>
        <v/>
      </c>
      <c r="G7739" s="20">
        <f>-Q7739</f>
        <v/>
      </c>
      <c r="H7739" s="20">
        <f>IF(Q7739&lt;0,0,1000)</f>
        <v/>
      </c>
      <c r="I7739" s="20">
        <f>IF(Q7739&lt;0,0,1000)</f>
        <v/>
      </c>
      <c r="J7739" s="20">
        <f>I7739</f>
        <v/>
      </c>
      <c r="K7739" s="12" t="n">
        <v>-37.6</v>
      </c>
      <c r="L7739" s="12">
        <f>SQRT(E7739^2)+1</f>
        <v/>
      </c>
      <c r="M7739" s="20">
        <f>IF(Q7739&lt;=0,0,1000)</f>
        <v/>
      </c>
      <c r="N7739" s="20" t="n"/>
      <c r="O7739" s="20" t="n"/>
      <c r="Q7739" s="12" t="n">
        <v>33.86</v>
      </c>
      <c r="R7739" s="31" t="n">
        <v>74.95999999999999</v>
      </c>
      <c r="S7739" s="12">
        <f>-K7739</f>
        <v/>
      </c>
      <c r="T7739" s="12" t="n">
        <v>6.472695391577536</v>
      </c>
      <c r="U7739" t="n">
        <v>15.69540076628683</v>
      </c>
      <c r="Z7739">
        <f>T7739/$W$2</f>
        <v/>
      </c>
      <c r="AA7739">
        <f>U7739/$X$2</f>
        <v/>
      </c>
      <c r="AC7739" t="n">
        <v>0.2689821814118405</v>
      </c>
      <c r="AD7739" t="n">
        <v>0</v>
      </c>
      <c r="AF7739">
        <f>Z7739+0.14</f>
        <v/>
      </c>
      <c r="AG7739">
        <f>AA7739+0.1834</f>
        <v/>
      </c>
    </row>
    <row r="7740" spans="1:36">
      <c r="A7740" s="13" t="s">
        <v>7907</v>
      </c>
      <c r="B7740" t="n">
        <v>0.3583559535724976</v>
      </c>
      <c r="C7740" t="n">
        <v>0.3551709344131663</v>
      </c>
      <c r="D7740" s="20" t="n">
        <v>0.3551773493112095</v>
      </c>
      <c r="E7740" s="20">
        <f>Q7740</f>
        <v/>
      </c>
      <c r="F7740" s="20">
        <f>-Q7740+0.0001</f>
        <v/>
      </c>
      <c r="G7740" s="20">
        <f>-Q7740</f>
        <v/>
      </c>
      <c r="H7740" s="20">
        <f>IF(Q7740&lt;0,0,1000)</f>
        <v/>
      </c>
      <c r="I7740" s="20">
        <f>IF(Q7740&lt;0,0,1000)</f>
        <v/>
      </c>
      <c r="J7740" s="20">
        <f>I7740</f>
        <v/>
      </c>
      <c r="K7740" s="12" t="n">
        <v>-37.6</v>
      </c>
      <c r="L7740" s="12">
        <f>SQRT(E7740^2)+1</f>
        <v/>
      </c>
      <c r="M7740" s="20">
        <f>IF(Q7740&lt;=0,0,1000)</f>
        <v/>
      </c>
      <c r="N7740" s="20" t="n"/>
      <c r="O7740" s="20" t="n"/>
      <c r="Q7740" s="12" t="n">
        <v>33.13</v>
      </c>
      <c r="R7740" s="31" t="n">
        <v>75.94</v>
      </c>
      <c r="S7740" s="12">
        <f>-K7740</f>
        <v/>
      </c>
      <c r="T7740" s="12" t="n">
        <v>6.214651409396775</v>
      </c>
      <c r="U7740" t="n">
        <v>15.06431243542148</v>
      </c>
      <c r="Z7740">
        <f>T7740/$W$2</f>
        <v/>
      </c>
      <c r="AA7740">
        <f>U7740/$X$2</f>
        <v/>
      </c>
      <c r="AC7740" t="n">
        <v>0.2486530401119344</v>
      </c>
      <c r="AD7740" t="n">
        <v>0</v>
      </c>
      <c r="AF7740">
        <f>Z7740+0.14</f>
        <v/>
      </c>
      <c r="AG7740">
        <f>AA7740+0.1834</f>
        <v/>
      </c>
    </row>
    <row r="7741" spans="1:36">
      <c r="A7741" s="13" t="s">
        <v>7908</v>
      </c>
      <c r="B7741" t="n">
        <v>0.3415651164202833</v>
      </c>
      <c r="C7741" t="n">
        <v>0.3383184233898852</v>
      </c>
      <c r="D7741" s="20" t="n">
        <v>0.3383246373469139</v>
      </c>
      <c r="E7741" s="20">
        <f>Q7741</f>
        <v/>
      </c>
      <c r="F7741" s="20">
        <f>-Q7741+0.0001</f>
        <v/>
      </c>
      <c r="G7741" s="20">
        <f>-Q7741</f>
        <v/>
      </c>
      <c r="H7741" s="20">
        <f>IF(Q7741&lt;0,0,1000)</f>
        <v/>
      </c>
      <c r="I7741" s="20">
        <f>IF(Q7741&lt;0,0,1000)</f>
        <v/>
      </c>
      <c r="J7741" s="20">
        <f>I7741</f>
        <v/>
      </c>
      <c r="K7741" s="12" t="n">
        <v>-37.6</v>
      </c>
      <c r="L7741" s="12">
        <f>SQRT(E7741^2)+1</f>
        <v/>
      </c>
      <c r="M7741" s="20">
        <f>IF(Q7741&lt;=0,0,1000)</f>
        <v/>
      </c>
      <c r="N7741" s="20" t="n"/>
      <c r="O7741" s="20" t="n"/>
      <c r="Q7741" s="12" t="n">
        <v>31.04</v>
      </c>
      <c r="R7741" s="31" t="n">
        <v>75.03</v>
      </c>
      <c r="S7741" s="12">
        <f>-K7741</f>
        <v/>
      </c>
      <c r="T7741" s="12" t="n">
        <v>5.962280963042659</v>
      </c>
      <c r="U7741" t="n">
        <v>14.47190700610124</v>
      </c>
      <c r="Z7741">
        <f>T7741/$W$2</f>
        <v/>
      </c>
      <c r="AA7741">
        <f>U7741/$X$2</f>
        <v/>
      </c>
      <c r="AC7741" t="n">
        <v>0.2318622360639711</v>
      </c>
      <c r="AD7741" t="n">
        <v>0</v>
      </c>
      <c r="AF7741">
        <f>Z7741+0.14</f>
        <v/>
      </c>
      <c r="AG7741">
        <f>AA7741+0.1834</f>
        <v/>
      </c>
    </row>
    <row r="7742" spans="1:36">
      <c r="A7742" s="13" t="s">
        <v>7909</v>
      </c>
      <c r="B7742" t="n">
        <v>0.3312924056809127</v>
      </c>
      <c r="C7742" t="n">
        <v>0.3275450076518392</v>
      </c>
      <c r="D7742" s="20" t="n">
        <v>0.327550593703919</v>
      </c>
      <c r="E7742" s="20">
        <f>Q7742</f>
        <v/>
      </c>
      <c r="F7742" s="20">
        <f>-Q7742+0.0001</f>
        <v/>
      </c>
      <c r="G7742" s="20">
        <f>-Q7742</f>
        <v/>
      </c>
      <c r="H7742" s="20">
        <f>IF(Q7742&lt;0,0,1000)</f>
        <v/>
      </c>
      <c r="I7742" s="20">
        <f>IF(Q7742&lt;0,0,1000)</f>
        <v/>
      </c>
      <c r="J7742" s="20">
        <f>I7742</f>
        <v/>
      </c>
      <c r="K7742" s="12" t="n">
        <v>-37.6</v>
      </c>
      <c r="L7742" s="12">
        <f>SQRT(E7742^2)+1</f>
        <v/>
      </c>
      <c r="M7742" s="20">
        <f>IF(Q7742&lt;=0,0,1000)</f>
        <v/>
      </c>
      <c r="N7742" s="20" t="n"/>
      <c r="O7742" s="20" t="n"/>
      <c r="Q7742" s="12" t="n">
        <v>31.06</v>
      </c>
      <c r="R7742" s="31" t="n">
        <v>74.13</v>
      </c>
      <c r="S7742" s="12">
        <f>-K7742</f>
        <v/>
      </c>
      <c r="T7742" s="12" t="n">
        <v>5.84339028592843</v>
      </c>
      <c r="U7742" t="n">
        <v>14.18808919118104</v>
      </c>
      <c r="Z7742">
        <f>T7742/$W$2</f>
        <v/>
      </c>
      <c r="AA7742">
        <f>U7742/$X$2</f>
        <v/>
      </c>
      <c r="AC7742" t="n">
        <v>0.2215897934831961</v>
      </c>
      <c r="AD7742" t="n">
        <v>0</v>
      </c>
      <c r="AF7742">
        <f>Z7742+0.14</f>
        <v/>
      </c>
      <c r="AG7742">
        <f>AA7742+0.1834</f>
        <v/>
      </c>
    </row>
    <row r="7743" spans="1:36">
      <c r="A7743" s="13" t="s">
        <v>7910</v>
      </c>
      <c r="B7743" t="n">
        <v>0.3262521122872609</v>
      </c>
      <c r="C7743" t="n">
        <v>0.3229952865307658</v>
      </c>
      <c r="D7743" s="20" t="n">
        <v>0.3230007052005452</v>
      </c>
      <c r="E7743" s="20">
        <f>Q7743</f>
        <v/>
      </c>
      <c r="F7743" s="20">
        <f>-Q7743+0.0001</f>
        <v/>
      </c>
      <c r="G7743" s="20">
        <f>-Q7743</f>
        <v/>
      </c>
      <c r="H7743" s="20">
        <f>IF(Q7743&lt;0,0,1000)</f>
        <v/>
      </c>
      <c r="I7743" s="20">
        <f>IF(Q7743&lt;0,0,1000)</f>
        <v/>
      </c>
      <c r="J7743" s="20">
        <f>I7743</f>
        <v/>
      </c>
      <c r="K7743" s="12" t="n">
        <v>-37.6</v>
      </c>
      <c r="L7743" s="12">
        <f>SQRT(E7743^2)+1</f>
        <v/>
      </c>
      <c r="M7743" s="20">
        <f>IF(Q7743&lt;=0,0,1000)</f>
        <v/>
      </c>
      <c r="N7743" s="20" t="n"/>
      <c r="O7743" s="20" t="n"/>
      <c r="Q7743" s="12" t="n">
        <v>31.79</v>
      </c>
      <c r="R7743" s="31" t="n">
        <v>68.68000000000001</v>
      </c>
      <c r="S7743" s="12">
        <f>-K7743</f>
        <v/>
      </c>
      <c r="T7743" s="12" t="n">
        <v>5.748578300053986</v>
      </c>
      <c r="U7743" t="n">
        <v>13.99629845446463</v>
      </c>
      <c r="Z7743">
        <f>T7743/$W$2</f>
        <v/>
      </c>
      <c r="AA7743">
        <f>U7743/$X$2</f>
        <v/>
      </c>
      <c r="AC7743" t="n">
        <v>0.2165495498981903</v>
      </c>
      <c r="AD7743" t="n">
        <v>0</v>
      </c>
      <c r="AF7743">
        <f>Z7743+0.14</f>
        <v/>
      </c>
      <c r="AG7743">
        <f>AA7743+0.1834</f>
        <v/>
      </c>
    </row>
    <row r="7744" spans="1:36">
      <c r="A7744" s="13" t="s">
        <v>7911</v>
      </c>
      <c r="B7744" t="n">
        <v>0.324191637638884</v>
      </c>
      <c r="C7744" t="n">
        <v>0.3200823375635441</v>
      </c>
      <c r="D7744" s="20" t="n">
        <v>0.3200870333622958</v>
      </c>
      <c r="E7744" s="20">
        <f>Q7744</f>
        <v/>
      </c>
      <c r="F7744" s="20">
        <f>-Q7744+0.0001</f>
        <v/>
      </c>
      <c r="G7744" s="20">
        <f>-Q7744</f>
        <v/>
      </c>
      <c r="H7744" s="20">
        <f>IF(Q7744&lt;0,0,1000)</f>
        <v/>
      </c>
      <c r="I7744" s="20">
        <f>IF(Q7744&lt;0,0,1000)</f>
        <v/>
      </c>
      <c r="J7744" s="20">
        <f>I7744</f>
        <v/>
      </c>
      <c r="K7744" s="12" t="n">
        <v>-37.6</v>
      </c>
      <c r="L7744" s="12">
        <f>SQRT(E7744^2)+1</f>
        <v/>
      </c>
      <c r="M7744" s="20">
        <f>IF(Q7744&lt;=0,0,1000)</f>
        <v/>
      </c>
      <c r="N7744" s="20" t="n"/>
      <c r="O7744" s="20" t="n"/>
      <c r="Q7744" s="12" t="n">
        <v>35.99</v>
      </c>
      <c r="R7744" s="31" t="n">
        <v>63.05</v>
      </c>
      <c r="S7744" s="12">
        <f>-K7744</f>
        <v/>
      </c>
      <c r="T7744" s="12" t="n">
        <v>5.781572547592787</v>
      </c>
      <c r="U7744" t="n">
        <v>14.06436761869274</v>
      </c>
      <c r="Z7744">
        <f>T7744/$W$2</f>
        <v/>
      </c>
      <c r="AA7744">
        <f>U7744/$X$2</f>
        <v/>
      </c>
      <c r="AC7744" t="n">
        <v>0.2144893305284292</v>
      </c>
      <c r="AD7744" t="n">
        <v>0</v>
      </c>
      <c r="AF7744">
        <f>Z7744+0.14</f>
        <v/>
      </c>
      <c r="AG7744">
        <f>AA7744+0.1834</f>
        <v/>
      </c>
    </row>
    <row r="7745" spans="1:36">
      <c r="A7745" s="13" t="s">
        <v>7912</v>
      </c>
      <c r="B7745" t="n">
        <v>0.3264640069879662</v>
      </c>
      <c r="C7745" t="n">
        <v>0.3216661365149799</v>
      </c>
      <c r="D7745" s="20" t="n">
        <v>0.321670115265323</v>
      </c>
      <c r="E7745" s="20">
        <f>Q7745</f>
        <v/>
      </c>
      <c r="F7745" s="20">
        <f>-Q7745+0.0001</f>
        <v/>
      </c>
      <c r="G7745" s="20">
        <f>-Q7745</f>
        <v/>
      </c>
      <c r="H7745" s="20">
        <f>IF(Q7745&lt;0,0,1000)</f>
        <v/>
      </c>
      <c r="I7745" s="20">
        <f>IF(Q7745&lt;0,0,1000)</f>
        <v/>
      </c>
      <c r="J7745" s="20">
        <f>I7745</f>
        <v/>
      </c>
      <c r="K7745" s="12" t="n">
        <v>-37.6</v>
      </c>
      <c r="L7745" s="12">
        <f>SQRT(E7745^2)+1</f>
        <v/>
      </c>
      <c r="M7745" s="20">
        <f>IF(Q7745&lt;=0,0,1000)</f>
        <v/>
      </c>
      <c r="N7745" s="20" t="n"/>
      <c r="O7745" s="20" t="n"/>
      <c r="Q7745" s="12" t="n">
        <v>39.96</v>
      </c>
      <c r="R7745" s="31" t="n">
        <v>60.09</v>
      </c>
      <c r="S7745" s="12">
        <f>-K7745</f>
        <v/>
      </c>
      <c r="T7745" s="12" t="n">
        <v>5.923849641980192</v>
      </c>
      <c r="U7745" t="n">
        <v>14.45337744083307</v>
      </c>
      <c r="Z7745">
        <f>T7745/$W$2</f>
        <v/>
      </c>
      <c r="AA7745">
        <f>U7745/$X$2</f>
        <v/>
      </c>
      <c r="AC7745" t="n">
        <v>0.2167619696987828</v>
      </c>
      <c r="AD7745" t="n">
        <v>0</v>
      </c>
      <c r="AF7745">
        <f>Z7745+0.14</f>
        <v/>
      </c>
      <c r="AG7745">
        <f>AA7745+0.1834</f>
        <v/>
      </c>
    </row>
    <row r="7746" spans="1:36">
      <c r="A7746" s="13" t="s">
        <v>7913</v>
      </c>
      <c r="B7746" t="n">
        <v>0.337327584095013</v>
      </c>
      <c r="C7746" t="n">
        <v>0.3313040852176306</v>
      </c>
      <c r="D7746" s="20" t="n">
        <v>0.3313074074982859</v>
      </c>
      <c r="E7746" s="20">
        <f>Q7746</f>
        <v/>
      </c>
      <c r="F7746" s="20">
        <f>-Q7746+0.0001</f>
        <v/>
      </c>
      <c r="G7746" s="20">
        <f>-Q7746</f>
        <v/>
      </c>
      <c r="H7746" s="20">
        <f>IF(Q7746&lt;0,0,1000)</f>
        <v/>
      </c>
      <c r="I7746" s="20">
        <f>IF(Q7746&lt;0,0,1000)</f>
        <v/>
      </c>
      <c r="J7746" s="20">
        <f>I7746</f>
        <v/>
      </c>
      <c r="K7746" s="12" t="n">
        <v>-37.6</v>
      </c>
      <c r="L7746" s="12">
        <f>SQRT(E7746^2)+1</f>
        <v/>
      </c>
      <c r="M7746" s="20">
        <f>IF(Q7746&lt;=0,0,1000)</f>
        <v/>
      </c>
      <c r="N7746" s="20" t="n"/>
      <c r="O7746" s="20" t="n"/>
      <c r="Q7746" s="12" t="n">
        <v>39.98</v>
      </c>
      <c r="R7746" s="31" t="n">
        <v>68.97</v>
      </c>
      <c r="S7746" s="12">
        <f>-K7746</f>
        <v/>
      </c>
      <c r="T7746" s="12" t="n">
        <v>6.230861511758619</v>
      </c>
      <c r="U7746" t="n">
        <v>15.21205563434121</v>
      </c>
      <c r="Z7746">
        <f>T7746/$W$2</f>
        <v/>
      </c>
      <c r="AA7746">
        <f>U7746/$X$2</f>
        <v/>
      </c>
      <c r="AC7746" t="n">
        <v>0.2276257899452689</v>
      </c>
      <c r="AD7746" t="n">
        <v>0</v>
      </c>
      <c r="AF7746">
        <f>Z7746+0.14</f>
        <v/>
      </c>
      <c r="AG7746">
        <f>AA7746+0.1834</f>
        <v/>
      </c>
    </row>
    <row r="7747" spans="1:36">
      <c r="A7747" s="13" t="s">
        <v>7914</v>
      </c>
      <c r="B7747" t="n">
        <v>0.3471262050987464</v>
      </c>
      <c r="C7747" t="n">
        <v>0.3400082056821366</v>
      </c>
      <c r="D7747" s="20" t="n">
        <v>0.3400106471505305</v>
      </c>
      <c r="E7747" s="20">
        <f>Q7747</f>
        <v/>
      </c>
      <c r="F7747" s="20">
        <f>-Q7747+0.0001</f>
        <v/>
      </c>
      <c r="G7747" s="20">
        <f>-Q7747</f>
        <v/>
      </c>
      <c r="H7747" s="20">
        <f>IF(Q7747&lt;0,0,1000)</f>
        <v/>
      </c>
      <c r="I7747" s="20">
        <f>IF(Q7747&lt;0,0,1000)</f>
        <v/>
      </c>
      <c r="J7747" s="20">
        <f>I7747</f>
        <v/>
      </c>
      <c r="K7747" s="12" t="n">
        <v>-37.6</v>
      </c>
      <c r="L7747" s="12">
        <f>SQRT(E7747^2)+1</f>
        <v/>
      </c>
      <c r="M7747" s="20">
        <f>IF(Q7747&lt;=0,0,1000)</f>
        <v/>
      </c>
      <c r="N7747" s="20" t="n"/>
      <c r="O7747" s="20" t="n"/>
      <c r="Q7747" s="12" t="n">
        <v>39.02</v>
      </c>
      <c r="R7747" s="31" t="n">
        <v>80.83</v>
      </c>
      <c r="S7747" s="12">
        <f>-K7747</f>
        <v/>
      </c>
      <c r="T7747" s="12" t="n">
        <v>6.540304896891319</v>
      </c>
      <c r="U7747" t="n">
        <v>16.01172496099596</v>
      </c>
      <c r="Z7747">
        <f>T7747/$W$2</f>
        <v/>
      </c>
      <c r="AA7747">
        <f>U7747/$X$2</f>
        <v/>
      </c>
      <c r="AC7747" t="n">
        <v>0.237424752552663</v>
      </c>
      <c r="AD7747" t="n">
        <v>0</v>
      </c>
      <c r="AF7747">
        <f>Z7747+0.14</f>
        <v/>
      </c>
      <c r="AG7747">
        <f>AA7747+0.1834</f>
        <v/>
      </c>
    </row>
    <row r="7748" spans="1:36">
      <c r="A7748" s="13" t="s">
        <v>7915</v>
      </c>
      <c r="B7748" t="n">
        <v>0.35536617592258</v>
      </c>
      <c r="C7748" t="n">
        <v>0.3461647835305174</v>
      </c>
      <c r="D7748" s="20" t="n">
        <v>0.3461670442537517</v>
      </c>
      <c r="E7748" s="20">
        <f>Q7748</f>
        <v/>
      </c>
      <c r="F7748" s="20">
        <f>-Q7748+0.0001</f>
        <v/>
      </c>
      <c r="G7748" s="20">
        <f>-Q7748</f>
        <v/>
      </c>
      <c r="H7748" s="20">
        <f>IF(Q7748&lt;0,0,1000)</f>
        <v/>
      </c>
      <c r="I7748" s="20">
        <f>IF(Q7748&lt;0,0,1000)</f>
        <v/>
      </c>
      <c r="J7748" s="20">
        <f>I7748</f>
        <v/>
      </c>
      <c r="K7748" s="12" t="n">
        <v>-37.6</v>
      </c>
      <c r="L7748" s="12">
        <f>SQRT(E7748^2)+1</f>
        <v/>
      </c>
      <c r="M7748" s="20">
        <f>IF(Q7748&lt;=0,0,1000)</f>
        <v/>
      </c>
      <c r="N7748" s="20" t="n"/>
      <c r="O7748" s="20" t="n"/>
      <c r="Q7748" s="12" t="n">
        <v>34.06</v>
      </c>
      <c r="R7748" s="31" t="n">
        <v>87.72</v>
      </c>
      <c r="S7748" s="12">
        <f>-K7748</f>
        <v/>
      </c>
      <c r="T7748" s="12" t="n">
        <v>6.833538179662176</v>
      </c>
      <c r="U7748" t="n">
        <v>16.67912424934898</v>
      </c>
      <c r="Z7748">
        <f>T7748/$W$2</f>
        <v/>
      </c>
      <c r="AA7748">
        <f>U7748/$X$2</f>
        <v/>
      </c>
      <c r="AC7748" t="n">
        <v>0.2456646962898808</v>
      </c>
      <c r="AD7748" t="n">
        <v>0</v>
      </c>
      <c r="AF7748">
        <f>Z7748+0.14</f>
        <v/>
      </c>
      <c r="AG7748">
        <f>AA7748+0.1834</f>
        <v/>
      </c>
    </row>
    <row r="7749" spans="1:36">
      <c r="A7749" s="13" t="s">
        <v>7916</v>
      </c>
      <c r="B7749" t="n">
        <v>0.3585633320134127</v>
      </c>
      <c r="C7749" t="n">
        <v>0.3478205471971426</v>
      </c>
      <c r="D7749" s="20" t="n">
        <v>0.3478226103668</v>
      </c>
      <c r="E7749" s="20">
        <f>Q7749</f>
        <v/>
      </c>
      <c r="F7749" s="20">
        <f>-Q7749+0.0001</f>
        <v/>
      </c>
      <c r="G7749" s="20">
        <f>-Q7749</f>
        <v/>
      </c>
      <c r="H7749" s="20">
        <f>IF(Q7749&lt;0,0,1000)</f>
        <v/>
      </c>
      <c r="I7749" s="20">
        <f>IF(Q7749&lt;0,0,1000)</f>
        <v/>
      </c>
      <c r="J7749" s="20">
        <f>I7749</f>
        <v/>
      </c>
      <c r="K7749" s="12" t="n">
        <v>-37.6</v>
      </c>
      <c r="L7749" s="12">
        <f>SQRT(E7749^2)+1</f>
        <v/>
      </c>
      <c r="M7749" s="20">
        <f>IF(Q7749&lt;=0,0,1000)</f>
        <v/>
      </c>
      <c r="N7749" s="20" t="n"/>
      <c r="O7749" s="20" t="n"/>
      <c r="Q7749" s="12" t="n">
        <v>34.02</v>
      </c>
      <c r="R7749" s="31" t="n">
        <v>74.25</v>
      </c>
      <c r="S7749" s="12">
        <f>-K7749</f>
        <v/>
      </c>
      <c r="T7749" s="12" t="n">
        <v>7.019109625820601</v>
      </c>
      <c r="U7749" t="n">
        <v>17.11374166783909</v>
      </c>
      <c r="Z7749">
        <f>T7749/$W$2</f>
        <v/>
      </c>
      <c r="AA7749">
        <f>U7749/$X$2</f>
        <v/>
      </c>
      <c r="AC7749" t="n">
        <v>0.2488618763942569</v>
      </c>
      <c r="AD7749" t="n">
        <v>0</v>
      </c>
      <c r="AF7749">
        <f>Z7749+0.14</f>
        <v/>
      </c>
      <c r="AG7749">
        <f>AA7749+0.1834</f>
        <v/>
      </c>
    </row>
    <row r="7750" spans="1:36">
      <c r="A7750" s="13" t="s">
        <v>7917</v>
      </c>
      <c r="B7750" t="n">
        <v>0.348758140527461</v>
      </c>
      <c r="C7750" t="n">
        <v>0.3365393221086381</v>
      </c>
      <c r="D7750" s="20" t="n">
        <v>0.3365414084875924</v>
      </c>
      <c r="E7750" s="20">
        <f>Q7750</f>
        <v/>
      </c>
      <c r="F7750" s="20">
        <f>-Q7750+0.0001</f>
        <v/>
      </c>
      <c r="G7750" s="20">
        <f>-Q7750</f>
        <v/>
      </c>
      <c r="H7750" s="20">
        <f>IF(Q7750&lt;0,0,1000)</f>
        <v/>
      </c>
      <c r="I7750" s="20">
        <f>IF(Q7750&lt;0,0,1000)</f>
        <v/>
      </c>
      <c r="J7750" s="20">
        <f>I7750</f>
        <v/>
      </c>
      <c r="K7750" s="12" t="n">
        <v>-37.6</v>
      </c>
      <c r="L7750" s="12">
        <f>SQRT(E7750^2)+1</f>
        <v/>
      </c>
      <c r="M7750" s="20">
        <f>IF(Q7750&lt;=0,0,1000)</f>
        <v/>
      </c>
      <c r="N7750" s="20" t="n"/>
      <c r="O7750" s="20" t="n"/>
      <c r="Q7750" s="12" t="n">
        <v>27.66</v>
      </c>
      <c r="R7750" s="31" t="n">
        <v>62.66</v>
      </c>
      <c r="S7750" s="12">
        <f>-K7750</f>
        <v/>
      </c>
      <c r="T7750" s="12" t="n">
        <v>6.965970981480993</v>
      </c>
      <c r="U7750" t="n">
        <v>16.94821707669976</v>
      </c>
      <c r="Z7750">
        <f>T7750/$W$2</f>
        <v/>
      </c>
      <c r="AA7750">
        <f>U7750/$X$2</f>
        <v/>
      </c>
      <c r="AC7750" t="n">
        <v>0.23905663594223</v>
      </c>
      <c r="AD7750" t="n">
        <v>0</v>
      </c>
      <c r="AF7750">
        <f>Z7750+0.14</f>
        <v/>
      </c>
      <c r="AG7750">
        <f>AA7750+0.1834</f>
        <v/>
      </c>
    </row>
    <row r="7751" spans="1:36">
      <c r="A7751" s="13" t="s">
        <v>7918</v>
      </c>
      <c r="B7751" t="n">
        <v>0.3100957642490265</v>
      </c>
      <c r="C7751" t="n">
        <v>0.2966614571613027</v>
      </c>
      <c r="D7751" s="20" t="n">
        <v>0.2966632784601952</v>
      </c>
      <c r="E7751" s="20">
        <f>Q7751</f>
        <v/>
      </c>
      <c r="F7751" s="20">
        <f>-Q7751+0.0001</f>
        <v/>
      </c>
      <c r="G7751" s="20">
        <f>-Q7751</f>
        <v/>
      </c>
      <c r="H7751" s="20">
        <f>IF(Q7751&lt;0,0,1000)</f>
        <v/>
      </c>
      <c r="I7751" s="20">
        <f>IF(Q7751&lt;0,0,1000)</f>
        <v/>
      </c>
      <c r="J7751" s="20">
        <f>I7751</f>
        <v/>
      </c>
      <c r="K7751" s="12" t="n">
        <v>-37.6</v>
      </c>
      <c r="L7751" s="12">
        <f>SQRT(E7751^2)+1</f>
        <v/>
      </c>
      <c r="M7751" s="20">
        <f>IF(Q7751&lt;=0,0,1000)</f>
        <v/>
      </c>
      <c r="N7751" s="20" t="n"/>
      <c r="O7751" s="20" t="n"/>
      <c r="Q7751" s="12" t="n">
        <v>17.88</v>
      </c>
      <c r="R7751" s="31" t="n">
        <v>53.03</v>
      </c>
      <c r="S7751" s="12">
        <f>-K7751</f>
        <v/>
      </c>
      <c r="T7751" s="12" t="n">
        <v>6.377646943400114</v>
      </c>
      <c r="U7751" t="n">
        <v>15.44864208190307</v>
      </c>
      <c r="Z7751">
        <f>T7751/$W$2</f>
        <v/>
      </c>
      <c r="AA7751">
        <f>U7751/$X$2</f>
        <v/>
      </c>
      <c r="AC7751" t="n">
        <v>0.2003943337673001</v>
      </c>
      <c r="AD7751" t="n">
        <v>0</v>
      </c>
      <c r="AF7751">
        <f>Z7751+0.14</f>
        <v/>
      </c>
      <c r="AG7751">
        <f>AA7751+0.1834</f>
        <v/>
      </c>
    </row>
    <row r="7752" spans="1:36">
      <c r="A7752" s="13" t="s">
        <v>7919</v>
      </c>
      <c r="B7752" t="n">
        <v>0.2637070211838444</v>
      </c>
      <c r="C7752" t="n">
        <v>0.2538541645490343</v>
      </c>
      <c r="D7752" s="20" t="n">
        <v>0.2538592150289007</v>
      </c>
      <c r="E7752" s="20">
        <f>Q7752</f>
        <v/>
      </c>
      <c r="F7752" s="20">
        <f>-Q7752+0.0001</f>
        <v/>
      </c>
      <c r="G7752" s="20">
        <f>-Q7752</f>
        <v/>
      </c>
      <c r="H7752" s="20">
        <f>IF(Q7752&lt;0,0,1000)</f>
        <v/>
      </c>
      <c r="I7752" s="20">
        <f>IF(Q7752&lt;0,0,1000)</f>
        <v/>
      </c>
      <c r="J7752" s="20">
        <f>I7752</f>
        <v/>
      </c>
      <c r="K7752" s="12" t="n">
        <v>-37.6</v>
      </c>
      <c r="L7752" s="12">
        <f>SQRT(E7752^2)+1</f>
        <v/>
      </c>
      <c r="M7752" s="20">
        <f>IF(Q7752&lt;=0,0,1000)</f>
        <v/>
      </c>
      <c r="N7752" s="20" t="n"/>
      <c r="O7752" s="20" t="n"/>
      <c r="Q7752" s="12" t="n">
        <v>13.57</v>
      </c>
      <c r="R7752" s="31" t="n">
        <v>56.18</v>
      </c>
      <c r="S7752" s="12">
        <f>-K7752</f>
        <v/>
      </c>
      <c r="T7752" s="12" t="n">
        <v>5.253090544156894</v>
      </c>
      <c r="U7752" t="n">
        <v>12.68533036682276</v>
      </c>
      <c r="Z7752">
        <f>T7752/$W$2</f>
        <v/>
      </c>
      <c r="AA7752">
        <f>U7752/$X$2</f>
        <v/>
      </c>
      <c r="AC7752" t="n">
        <v>0.1540043894271729</v>
      </c>
      <c r="AD7752" t="n">
        <v>0</v>
      </c>
      <c r="AF7752">
        <f>Z7752+0.14</f>
        <v/>
      </c>
      <c r="AG7752">
        <f>AA7752+0.1834</f>
        <v/>
      </c>
    </row>
    <row r="7753" spans="1:36">
      <c r="A7753" s="13" t="s">
        <v>7920</v>
      </c>
      <c r="B7753" t="n">
        <v>0.2170198579477813</v>
      </c>
      <c r="C7753" t="n">
        <v>0.214605185307211</v>
      </c>
      <c r="D7753" s="20" t="n">
        <v>0.2146115844454335</v>
      </c>
      <c r="E7753" s="20">
        <f>Q7753</f>
        <v/>
      </c>
      <c r="F7753" s="20">
        <f>-Q7753+0.0001</f>
        <v/>
      </c>
      <c r="G7753" s="20">
        <f>-Q7753</f>
        <v/>
      </c>
      <c r="H7753" s="20">
        <f>IF(Q7753&lt;0,0,1000)</f>
        <v/>
      </c>
      <c r="I7753" s="20">
        <f>IF(Q7753&lt;0,0,1000)</f>
        <v/>
      </c>
      <c r="J7753" s="20">
        <f>I7753</f>
        <v/>
      </c>
      <c r="K7753" s="12" t="n">
        <v>-37.6</v>
      </c>
      <c r="L7753" s="12">
        <f>SQRT(E7753^2)+1</f>
        <v/>
      </c>
      <c r="M7753" s="20">
        <f>IF(Q7753&lt;=0,0,1000)</f>
        <v/>
      </c>
      <c r="N7753" s="20" t="n"/>
      <c r="O7753" s="20" t="n"/>
      <c r="Q7753" s="12" t="n">
        <v>13.79</v>
      </c>
      <c r="R7753" s="31" t="n">
        <v>53.38</v>
      </c>
      <c r="S7753" s="12">
        <f>-K7753</f>
        <v/>
      </c>
      <c r="T7753" s="12" t="n">
        <v>3.802779539209984</v>
      </c>
      <c r="U7753" t="n">
        <v>9.196722435983263</v>
      </c>
      <c r="Z7753">
        <f>T7753/$W$2</f>
        <v/>
      </c>
      <c r="AA7753">
        <f>U7753/$X$2</f>
        <v/>
      </c>
      <c r="AC7753" t="n">
        <v>0.1073169516742761</v>
      </c>
      <c r="AD7753" t="n">
        <v>0</v>
      </c>
      <c r="AF7753">
        <f>Z7753+0.14</f>
        <v/>
      </c>
      <c r="AG7753">
        <f>AA7753+0.1834</f>
        <v/>
      </c>
    </row>
    <row r="7754" spans="1:36">
      <c r="A7754" s="13" t="s">
        <v>7921</v>
      </c>
      <c r="B7754" t="n">
        <v>0.2216043281252739</v>
      </c>
      <c r="C7754" t="n">
        <v>0.2254039789293361</v>
      </c>
      <c r="D7754" s="20" t="n">
        <v>0.2254109256839369</v>
      </c>
      <c r="E7754" s="20">
        <f>Q7754</f>
        <v/>
      </c>
      <c r="F7754" s="20">
        <f>-Q7754+0.0001</f>
        <v/>
      </c>
      <c r="G7754" s="20">
        <f>-Q7754</f>
        <v/>
      </c>
      <c r="H7754" s="20">
        <f>IF(Q7754&lt;0,0,1000)</f>
        <v/>
      </c>
      <c r="I7754" s="20">
        <f>IF(Q7754&lt;0,0,1000)</f>
        <v/>
      </c>
      <c r="J7754" s="20">
        <f>I7754</f>
        <v/>
      </c>
      <c r="K7754" s="12" t="n">
        <v>-37.6</v>
      </c>
      <c r="L7754" s="12">
        <f>SQRT(E7754^2)+1</f>
        <v/>
      </c>
      <c r="M7754" s="20">
        <f>IF(Q7754&lt;=0,0,1000)</f>
        <v/>
      </c>
      <c r="N7754" s="20" t="n"/>
      <c r="O7754" s="20" t="n"/>
      <c r="Q7754" s="12" t="n">
        <v>12.69</v>
      </c>
      <c r="R7754" s="31" t="n">
        <v>51.1</v>
      </c>
      <c r="S7754" s="12">
        <f>-K7754</f>
        <v/>
      </c>
      <c r="T7754" s="12" t="n">
        <v>3.397718234181136</v>
      </c>
      <c r="U7754" t="n">
        <v>8.335716857266531</v>
      </c>
      <c r="Z7754">
        <f>T7754/$W$2</f>
        <v/>
      </c>
      <c r="AA7754">
        <f>U7754/$X$2</f>
        <v/>
      </c>
      <c r="AC7754" t="n">
        <v>0.1119014846552009</v>
      </c>
      <c r="AD7754" t="n">
        <v>0</v>
      </c>
      <c r="AF7754">
        <f>Z7754+0.14</f>
        <v/>
      </c>
      <c r="AG7754">
        <f>AA7754+0.1834</f>
        <v/>
      </c>
    </row>
    <row r="7755" spans="1:36">
      <c r="A7755" s="13" t="s">
        <v>7922</v>
      </c>
      <c r="B7755" t="n">
        <v>0.2310622918608665</v>
      </c>
      <c r="C7755" t="n">
        <v>0.232947713202985</v>
      </c>
      <c r="D7755" s="20" t="n">
        <v>0.2329544815500313</v>
      </c>
      <c r="E7755" s="20">
        <f>Q7755</f>
        <v/>
      </c>
      <c r="F7755" s="20">
        <f>-Q7755+0.0001</f>
        <v/>
      </c>
      <c r="G7755" s="20">
        <f>-Q7755</f>
        <v/>
      </c>
      <c r="H7755" s="20">
        <f>IF(Q7755&lt;0,0,1000)</f>
        <v/>
      </c>
      <c r="I7755" s="20">
        <f>IF(Q7755&lt;0,0,1000)</f>
        <v/>
      </c>
      <c r="J7755" s="20">
        <f>I7755</f>
        <v/>
      </c>
      <c r="K7755" s="12" t="n">
        <v>-37.6</v>
      </c>
      <c r="L7755" s="12">
        <f>SQRT(E7755^2)+1</f>
        <v/>
      </c>
      <c r="M7755" s="20">
        <f>IF(Q7755&lt;=0,0,1000)</f>
        <v/>
      </c>
      <c r="N7755" s="20" t="n"/>
      <c r="O7755" s="20" t="n"/>
      <c r="Q7755" s="12" t="n">
        <v>12.85</v>
      </c>
      <c r="R7755" s="31" t="n">
        <v>47.44</v>
      </c>
      <c r="S7755" s="12">
        <f>-K7755</f>
        <v/>
      </c>
      <c r="T7755" s="12" t="n">
        <v>3.719855157652506</v>
      </c>
      <c r="U7755" t="n">
        <v>9.098816537067037</v>
      </c>
      <c r="Z7755">
        <f>T7755/$W$2</f>
        <v/>
      </c>
      <c r="AA7755">
        <f>U7755/$X$2</f>
        <v/>
      </c>
      <c r="AC7755" t="n">
        <v>0.1213594723550513</v>
      </c>
      <c r="AD7755" t="n">
        <v>0</v>
      </c>
      <c r="AF7755">
        <f>Z7755+0.14</f>
        <v/>
      </c>
      <c r="AG7755">
        <f>AA7755+0.1834</f>
        <v/>
      </c>
    </row>
    <row r="7756" spans="1:36">
      <c r="A7756" s="13" t="s">
        <v>7923</v>
      </c>
      <c r="B7756" t="n">
        <v>0.2441766847647732</v>
      </c>
      <c r="C7756" t="n">
        <v>0.248979322260994</v>
      </c>
      <c r="D7756" s="20" t="n">
        <v>0.2489870190707242</v>
      </c>
      <c r="E7756" s="20">
        <f>Q7756</f>
        <v/>
      </c>
      <c r="F7756" s="20">
        <f>-Q7756+0.0001</f>
        <v/>
      </c>
      <c r="G7756" s="20">
        <f>-Q7756</f>
        <v/>
      </c>
      <c r="H7756" s="20">
        <f>IF(Q7756&lt;0,0,1000)</f>
        <v/>
      </c>
      <c r="I7756" s="20">
        <f>IF(Q7756&lt;0,0,1000)</f>
        <v/>
      </c>
      <c r="J7756" s="20">
        <f>I7756</f>
        <v/>
      </c>
      <c r="K7756" s="12" t="n">
        <v>-37.6</v>
      </c>
      <c r="L7756" s="12">
        <f>SQRT(E7756^2)+1</f>
        <v/>
      </c>
      <c r="M7756" s="20">
        <f>IF(Q7756&lt;=0,0,1000)</f>
        <v/>
      </c>
      <c r="N7756" s="20" t="n"/>
      <c r="O7756" s="20" t="n"/>
      <c r="Q7756" s="12" t="n">
        <v>15.18</v>
      </c>
      <c r="R7756" s="31" t="n">
        <v>45.99</v>
      </c>
      <c r="S7756" s="12">
        <f>-K7756</f>
        <v/>
      </c>
      <c r="T7756" s="12" t="n">
        <v>3.624745263923162</v>
      </c>
      <c r="U7756" t="n">
        <v>8.83298003883278</v>
      </c>
      <c r="Z7756">
        <f>T7756/$W$2</f>
        <v/>
      </c>
      <c r="AA7756">
        <f>U7756/$X$2</f>
        <v/>
      </c>
      <c r="AC7756" t="n">
        <v>0.1344736349364338</v>
      </c>
      <c r="AD7756" t="n">
        <v>0</v>
      </c>
      <c r="AF7756">
        <f>Z7756+0.14</f>
        <v/>
      </c>
      <c r="AG7756">
        <f>AA7756+0.1834</f>
        <v/>
      </c>
    </row>
    <row r="7757" spans="1:36">
      <c r="A7757" s="13" t="s">
        <v>7924</v>
      </c>
      <c r="B7757" t="n">
        <v>0.2789486836886544</v>
      </c>
      <c r="C7757" t="n">
        <v>0.2848342830204041</v>
      </c>
      <c r="D7757" s="20" t="n">
        <v>0.2848430897864903</v>
      </c>
      <c r="E7757" s="20">
        <f>Q7757</f>
        <v/>
      </c>
      <c r="F7757" s="20">
        <f>-Q7757+0.0001</f>
        <v/>
      </c>
      <c r="G7757" s="20">
        <f>-Q7757</f>
        <v/>
      </c>
      <c r="H7757" s="20">
        <f>IF(Q7757&lt;0,0,1000)</f>
        <v/>
      </c>
      <c r="I7757" s="20">
        <f>IF(Q7757&lt;0,0,1000)</f>
        <v/>
      </c>
      <c r="J7757" s="20">
        <f>I7757</f>
        <v/>
      </c>
      <c r="K7757" s="12" t="n">
        <v>-37.6</v>
      </c>
      <c r="L7757" s="12">
        <f>SQRT(E7757^2)+1</f>
        <v/>
      </c>
      <c r="M7757" s="20">
        <f>IF(Q7757&lt;=0,0,1000)</f>
        <v/>
      </c>
      <c r="N7757" s="20" t="n"/>
      <c r="O7757" s="20" t="n"/>
      <c r="Q7757" s="12" t="n">
        <v>20.56</v>
      </c>
      <c r="R7757" s="31" t="n">
        <v>44.98</v>
      </c>
      <c r="S7757" s="12">
        <f>-K7757</f>
        <v/>
      </c>
      <c r="T7757" s="12" t="n">
        <v>4.049976963577675</v>
      </c>
      <c r="U7757" t="n">
        <v>9.81595329797441</v>
      </c>
      <c r="Z7757">
        <f>T7757/$W$2</f>
        <v/>
      </c>
      <c r="AA7757">
        <f>U7757/$X$2</f>
        <v/>
      </c>
      <c r="AC7757" t="n">
        <v>0.1692452000110377</v>
      </c>
      <c r="AD7757" t="n">
        <v>0</v>
      </c>
      <c r="AF7757">
        <f>Z7757+0.14</f>
        <v/>
      </c>
      <c r="AG7757">
        <f>AA7757+0.1834</f>
        <v/>
      </c>
    </row>
    <row r="7758" spans="1:36">
      <c r="A7758" s="13" t="s">
        <v>7925</v>
      </c>
      <c r="B7758" t="n">
        <v>0.3469399152393315</v>
      </c>
      <c r="C7758" t="n">
        <v>0.3509875638069364</v>
      </c>
      <c r="D7758" s="20" t="n">
        <v>0.3509975329502272</v>
      </c>
      <c r="E7758" s="20">
        <f>Q7758</f>
        <v/>
      </c>
      <c r="F7758" s="20">
        <f>-Q7758+0.0001</f>
        <v/>
      </c>
      <c r="G7758" s="20">
        <f>-Q7758</f>
        <v/>
      </c>
      <c r="H7758" s="20">
        <f>IF(Q7758&lt;0,0,1000)</f>
        <v/>
      </c>
      <c r="I7758" s="20">
        <f>IF(Q7758&lt;0,0,1000)</f>
        <v/>
      </c>
      <c r="J7758" s="20">
        <f>I7758</f>
        <v/>
      </c>
      <c r="K7758" s="12" t="n">
        <v>-37.6</v>
      </c>
      <c r="L7758" s="12">
        <f>SQRT(E7758^2)+1</f>
        <v/>
      </c>
      <c r="M7758" s="20">
        <f>IF(Q7758&lt;=0,0,1000)</f>
        <v/>
      </c>
      <c r="N7758" s="20" t="n"/>
      <c r="O7758" s="20" t="n"/>
      <c r="Q7758" s="12" t="n">
        <v>18.58</v>
      </c>
      <c r="R7758" s="31" t="n">
        <v>42.86</v>
      </c>
      <c r="S7758" s="12">
        <f>-K7758</f>
        <v/>
      </c>
      <c r="T7758" s="12" t="n">
        <v>5.375406317372631</v>
      </c>
      <c r="U7758" t="n">
        <v>13.05918931139412</v>
      </c>
      <c r="Z7758">
        <f>T7758/$W$2</f>
        <v/>
      </c>
      <c r="AA7758">
        <f>U7758/$X$2</f>
        <v/>
      </c>
      <c r="AC7758" t="n">
        <v>0.2372357182452286</v>
      </c>
      <c r="AD7758" t="n">
        <v>0</v>
      </c>
      <c r="AF7758">
        <f>Z7758+0.14</f>
        <v/>
      </c>
      <c r="AG7758">
        <f>AA7758+0.1834</f>
        <v/>
      </c>
    </row>
    <row r="7759" spans="1:36">
      <c r="A7759" s="13" t="s">
        <v>7926</v>
      </c>
      <c r="B7759" t="n">
        <v>0.4579147293593591</v>
      </c>
      <c r="C7759" t="n">
        <v>0.4557143277473695</v>
      </c>
      <c r="D7759" s="20" t="n">
        <v>0.4557237004700788</v>
      </c>
      <c r="E7759" s="20">
        <f>Q7759</f>
        <v/>
      </c>
      <c r="F7759" s="20">
        <f>-Q7759+0.0001</f>
        <v/>
      </c>
      <c r="G7759" s="20">
        <f>-Q7759</f>
        <v/>
      </c>
      <c r="H7759" s="20">
        <f>IF(Q7759&lt;0,0,1000)</f>
        <v/>
      </c>
      <c r="I7759" s="20">
        <f>IF(Q7759&lt;0,0,1000)</f>
        <v/>
      </c>
      <c r="J7759" s="20">
        <f>I7759</f>
        <v/>
      </c>
      <c r="K7759" s="12" t="n">
        <v>-37.6</v>
      </c>
      <c r="L7759" s="12">
        <f>SQRT(E7759^2)+1</f>
        <v/>
      </c>
      <c r="M7759" s="20">
        <f>IF(Q7759&lt;=0,0,1000)</f>
        <v/>
      </c>
      <c r="N7759" s="20" t="n"/>
      <c r="O7759" s="20" t="n"/>
      <c r="Q7759" s="12" t="n">
        <v>20.2</v>
      </c>
      <c r="R7759" s="31" t="n">
        <v>41.54</v>
      </c>
      <c r="S7759" s="12">
        <f>-K7759</f>
        <v/>
      </c>
      <c r="T7759" s="12" t="n">
        <v>7.882873748379623</v>
      </c>
      <c r="U7759" t="n">
        <v>19.23077213400029</v>
      </c>
      <c r="Z7759">
        <f>T7759/$W$2</f>
        <v/>
      </c>
      <c r="AA7759">
        <f>U7759/$X$2</f>
        <v/>
      </c>
      <c r="AC7759" t="n">
        <v>0.3482104171052456</v>
      </c>
      <c r="AD7759" t="n">
        <v>0.006723700470078753</v>
      </c>
      <c r="AF7759">
        <f>Z7759+0.14</f>
        <v/>
      </c>
      <c r="AG7759">
        <f>AA7759+0.1834</f>
        <v/>
      </c>
    </row>
    <row r="7760" spans="1:36">
      <c r="A7760" s="13" t="s">
        <v>7927</v>
      </c>
      <c r="B7760" t="n">
        <v>0.4751007871024893</v>
      </c>
      <c r="C7760" t="n">
        <v>0.4741983422614617</v>
      </c>
      <c r="D7760" s="20" t="n">
        <v>0.4742015328103443</v>
      </c>
      <c r="E7760" s="20">
        <f>Q7760</f>
        <v/>
      </c>
      <c r="F7760" s="20">
        <f>-Q7760+0.0001</f>
        <v/>
      </c>
      <c r="G7760" s="20">
        <f>-Q7760</f>
        <v/>
      </c>
      <c r="H7760" s="20">
        <f>IF(Q7760&lt;0,0,1000)</f>
        <v/>
      </c>
      <c r="I7760" s="20">
        <f>IF(Q7760&lt;0,0,1000)</f>
        <v/>
      </c>
      <c r="J7760" s="20">
        <f>I7760</f>
        <v/>
      </c>
      <c r="K7760" s="12" t="n">
        <v>-37.6</v>
      </c>
      <c r="L7760" s="12">
        <f>SQRT(E7760^2)+1</f>
        <v/>
      </c>
      <c r="M7760" s="20">
        <f>IF(Q7760&lt;=0,0,1000)</f>
        <v/>
      </c>
      <c r="N7760" s="20" t="n"/>
      <c r="O7760" s="20" t="n"/>
      <c r="Q7760" s="12" t="n">
        <v>33.36</v>
      </c>
      <c r="R7760" s="31" t="n">
        <v>42.05</v>
      </c>
      <c r="S7760" s="12">
        <f>-K7760</f>
        <v/>
      </c>
      <c r="T7760" s="12" t="n">
        <v>8.235932008596846</v>
      </c>
      <c r="U7760" t="n">
        <v>20.32278980854643</v>
      </c>
      <c r="Z7760">
        <f>T7760/$W$2</f>
        <v/>
      </c>
      <c r="AA7760">
        <f>U7760/$X$2</f>
        <v/>
      </c>
      <c r="AC7760" t="n">
        <v>0.3653993349178717</v>
      </c>
      <c r="AD7760" t="n">
        <v>0.02520153281034426</v>
      </c>
      <c r="AF7760">
        <f>Z7760+0.14</f>
        <v/>
      </c>
      <c r="AG7760">
        <f>AA7760+0.1834</f>
        <v/>
      </c>
    </row>
    <row r="7761" spans="1:36">
      <c r="A7761" s="13" t="s">
        <v>7928</v>
      </c>
      <c r="B7761" t="n">
        <v>0.4630573746624879</v>
      </c>
      <c r="C7761" t="n">
        <v>0.4610422110134357</v>
      </c>
      <c r="D7761" s="20" t="n">
        <v>0.4610464170231803</v>
      </c>
      <c r="E7761" s="20">
        <f>Q7761</f>
        <v/>
      </c>
      <c r="F7761" s="20">
        <f>-Q7761+0.0001</f>
        <v/>
      </c>
      <c r="G7761" s="20">
        <f>-Q7761</f>
        <v/>
      </c>
      <c r="H7761" s="20">
        <f>IF(Q7761&lt;0,0,1000)</f>
        <v/>
      </c>
      <c r="I7761" s="20">
        <f>IF(Q7761&lt;0,0,1000)</f>
        <v/>
      </c>
      <c r="J7761" s="20">
        <f>I7761</f>
        <v/>
      </c>
      <c r="K7761" s="12" t="n">
        <v>-37.6</v>
      </c>
      <c r="L7761" s="12">
        <f>SQRT(E7761^2)+1</f>
        <v/>
      </c>
      <c r="M7761" s="20">
        <f>IF(Q7761&lt;=0,0,1000)</f>
        <v/>
      </c>
      <c r="N7761" s="20" t="n"/>
      <c r="O7761" s="20" t="n"/>
      <c r="Q7761" s="12" t="n">
        <v>37.01</v>
      </c>
      <c r="R7761" s="31" t="n">
        <v>44.07</v>
      </c>
      <c r="S7761" s="12">
        <f>-K7761</f>
        <v/>
      </c>
      <c r="T7761" s="12" t="n">
        <v>8.026911129901066</v>
      </c>
      <c r="U7761" t="n">
        <v>19.68627527850485</v>
      </c>
      <c r="Z7761">
        <f>T7761/$W$2</f>
        <v/>
      </c>
      <c r="AA7761">
        <f>U7761/$X$2</f>
        <v/>
      </c>
      <c r="AC7761" t="n">
        <v>0.3533554824004808</v>
      </c>
      <c r="AD7761" t="n">
        <v>0.01204641702318027</v>
      </c>
      <c r="AF7761">
        <f>Z7761+0.14</f>
        <v/>
      </c>
      <c r="AG7761">
        <f>AA7761+0.1834</f>
        <v/>
      </c>
    </row>
    <row r="7762" spans="1:36">
      <c r="A7762" s="13" t="s">
        <v>7929</v>
      </c>
      <c r="B7762" t="n">
        <v>0.4390310200974112</v>
      </c>
      <c r="C7762" t="n">
        <v>0.4344279929473915</v>
      </c>
      <c r="D7762" s="20" t="n">
        <v>0.434432862166409</v>
      </c>
      <c r="E7762" s="20">
        <f>Q7762</f>
        <v/>
      </c>
      <c r="F7762" s="20">
        <f>-Q7762+0.0001</f>
        <v/>
      </c>
      <c r="G7762" s="20">
        <f>-Q7762</f>
        <v/>
      </c>
      <c r="H7762" s="20">
        <f>IF(Q7762&lt;0,0,1000)</f>
        <v/>
      </c>
      <c r="I7762" s="20">
        <f>IF(Q7762&lt;0,0,1000)</f>
        <v/>
      </c>
      <c r="J7762" s="20">
        <f>I7762</f>
        <v/>
      </c>
      <c r="K7762" s="12" t="n">
        <v>-37.6</v>
      </c>
      <c r="L7762" s="12">
        <f>SQRT(E7762^2)+1</f>
        <v/>
      </c>
      <c r="M7762" s="20">
        <f>IF(Q7762&lt;=0,0,1000)</f>
        <v/>
      </c>
      <c r="N7762" s="20" t="n"/>
      <c r="O7762" s="20" t="n"/>
      <c r="Q7762" s="12" t="n">
        <v>41.08</v>
      </c>
      <c r="R7762" s="31" t="n">
        <v>50.1</v>
      </c>
      <c r="S7762" s="12">
        <f>-K7762</f>
        <v/>
      </c>
      <c r="T7762" s="12" t="n">
        <v>7.801846068671532</v>
      </c>
      <c r="U7762" t="n">
        <v>19.05371413322437</v>
      </c>
      <c r="Z7762">
        <f>T7762/$W$2</f>
        <v/>
      </c>
      <c r="AA7762">
        <f>U7762/$X$2</f>
        <v/>
      </c>
      <c r="AC7762" t="n">
        <v>0.329328669795763</v>
      </c>
      <c r="AD7762" t="n">
        <v>0</v>
      </c>
      <c r="AF7762">
        <f>Z7762+0.14</f>
        <v/>
      </c>
      <c r="AG7762">
        <f>AA7762+0.1834</f>
        <v/>
      </c>
    </row>
    <row r="7763" spans="1:36">
      <c r="A7763" s="13" t="s">
        <v>7930</v>
      </c>
      <c r="B7763" t="n">
        <v>0.4116495301895986</v>
      </c>
      <c r="C7763" t="n">
        <v>0.4055165931904031</v>
      </c>
      <c r="D7763" s="20" t="n">
        <v>0.4055214393611384</v>
      </c>
      <c r="E7763" s="20">
        <f>Q7763</f>
        <v/>
      </c>
      <c r="F7763" s="20">
        <f>-Q7763+0.0001</f>
        <v/>
      </c>
      <c r="G7763" s="20">
        <f>-Q7763</f>
        <v/>
      </c>
      <c r="H7763" s="20">
        <f>IF(Q7763&lt;0,0,1000)</f>
        <v/>
      </c>
      <c r="I7763" s="20">
        <f>IF(Q7763&lt;0,0,1000)</f>
        <v/>
      </c>
      <c r="J7763" s="20">
        <f>I7763</f>
        <v/>
      </c>
      <c r="K7763" s="12" t="n">
        <v>-37.6</v>
      </c>
      <c r="L7763" s="12">
        <f>SQRT(E7763^2)+1</f>
        <v/>
      </c>
      <c r="M7763" s="20">
        <f>IF(Q7763&lt;=0,0,1000)</f>
        <v/>
      </c>
      <c r="N7763" s="20" t="n"/>
      <c r="O7763" s="20" t="n"/>
      <c r="Q7763" s="12" t="n">
        <v>41</v>
      </c>
      <c r="R7763" s="31" t="n">
        <v>56.12</v>
      </c>
      <c r="S7763" s="12">
        <f>-K7763</f>
        <v/>
      </c>
      <c r="T7763" s="12" t="n">
        <v>7.39650807094958</v>
      </c>
      <c r="U7763" t="n">
        <v>17.96305905047406</v>
      </c>
      <c r="Z7763">
        <f>T7763/$W$2</f>
        <v/>
      </c>
      <c r="AA7763">
        <f>U7763/$X$2</f>
        <v/>
      </c>
      <c r="AC7763" t="n">
        <v>0.3019471205620832</v>
      </c>
      <c r="AD7763" t="n">
        <v>0</v>
      </c>
      <c r="AF7763">
        <f>Z7763+0.14</f>
        <v/>
      </c>
      <c r="AG7763">
        <f>AA7763+0.1834</f>
        <v/>
      </c>
    </row>
    <row r="7764" spans="1:36">
      <c r="A7764" s="13" t="s">
        <v>7931</v>
      </c>
      <c r="B7764" t="n">
        <v>0.3946696321421503</v>
      </c>
      <c r="C7764" t="n">
        <v>0.388660789800127</v>
      </c>
      <c r="D7764" s="20" t="n">
        <v>0.3886661885150862</v>
      </c>
      <c r="E7764" s="20">
        <f>Q7764</f>
        <v/>
      </c>
      <c r="F7764" s="20">
        <f>-Q7764+0.0001</f>
        <v/>
      </c>
      <c r="G7764" s="20">
        <f>-Q7764</f>
        <v/>
      </c>
      <c r="H7764" s="20">
        <f>IF(Q7764&lt;0,0,1000)</f>
        <v/>
      </c>
      <c r="I7764" s="20">
        <f>IF(Q7764&lt;0,0,1000)</f>
        <v/>
      </c>
      <c r="J7764" s="20">
        <f>I7764</f>
        <v/>
      </c>
      <c r="K7764" s="12" t="n">
        <v>-37.6</v>
      </c>
      <c r="L7764" s="12">
        <f>SQRT(E7764^2)+1</f>
        <v/>
      </c>
      <c r="M7764" s="20">
        <f>IF(Q7764&lt;=0,0,1000)</f>
        <v/>
      </c>
      <c r="N7764" s="20" t="n"/>
      <c r="O7764" s="20" t="n"/>
      <c r="Q7764" s="12" t="n">
        <v>40.1</v>
      </c>
      <c r="R7764" s="31" t="n">
        <v>56.66</v>
      </c>
      <c r="S7764" s="12">
        <f>-K7764</f>
        <v/>
      </c>
      <c r="T7764" s="12" t="n">
        <v>7.101380374047573</v>
      </c>
      <c r="U7764" t="n">
        <v>17.2394356650624</v>
      </c>
      <c r="Z7764">
        <f>T7764/$W$2</f>
        <v/>
      </c>
      <c r="AA7764">
        <f>U7764/$X$2</f>
        <v/>
      </c>
      <c r="AC7764" t="n">
        <v>0.2849670037216084</v>
      </c>
      <c r="AD7764" t="n">
        <v>0</v>
      </c>
      <c r="AF7764">
        <f>Z7764+0.14</f>
        <v/>
      </c>
      <c r="AG7764">
        <f>AA7764+0.1834</f>
        <v/>
      </c>
    </row>
    <row r="7765" spans="1:36">
      <c r="A7765" s="13" t="s">
        <v>7932</v>
      </c>
      <c r="B7765" t="n">
        <v>0.3754733769944825</v>
      </c>
      <c r="C7765" t="n">
        <v>0.3693827252234333</v>
      </c>
      <c r="D7765" s="20" t="n">
        <v>0.3693879190281815</v>
      </c>
      <c r="E7765" s="20">
        <f>Q7765</f>
        <v/>
      </c>
      <c r="F7765" s="20">
        <f>-Q7765+0.0001</f>
        <v/>
      </c>
      <c r="G7765" s="20">
        <f>-Q7765</f>
        <v/>
      </c>
      <c r="H7765" s="20">
        <f>IF(Q7765&lt;0,0,1000)</f>
        <v/>
      </c>
      <c r="I7765" s="20">
        <f>IF(Q7765&lt;0,0,1000)</f>
        <v/>
      </c>
      <c r="J7765" s="20">
        <f>I7765</f>
        <v/>
      </c>
      <c r="K7765" s="12" t="n">
        <v>-37.6</v>
      </c>
      <c r="L7765" s="12">
        <f>SQRT(E7765^2)+1</f>
        <v/>
      </c>
      <c r="M7765" s="20">
        <f>IF(Q7765&lt;=0,0,1000)</f>
        <v/>
      </c>
      <c r="N7765" s="20" t="n"/>
      <c r="O7765" s="20" t="n"/>
      <c r="Q7765" s="12" t="n">
        <v>39.24</v>
      </c>
      <c r="R7765" s="31" t="n">
        <v>57.34</v>
      </c>
      <c r="S7765" s="12">
        <f>-K7765</f>
        <v/>
      </c>
      <c r="T7765" s="12" t="n">
        <v>6.812859105247701</v>
      </c>
      <c r="U7765" t="n">
        <v>16.56091160088872</v>
      </c>
      <c r="Z7765">
        <f>T7765/$W$2</f>
        <v/>
      </c>
      <c r="AA7765">
        <f>U7765/$X$2</f>
        <v/>
      </c>
      <c r="AC7765" t="n">
        <v>0.2657707748056328</v>
      </c>
      <c r="AD7765" t="n">
        <v>0</v>
      </c>
      <c r="AF7765">
        <f>Z7765+0.14</f>
        <v/>
      </c>
      <c r="AG7765">
        <f>AA7765+0.1834</f>
        <v/>
      </c>
    </row>
    <row r="7766" spans="1:36">
      <c r="A7766" s="13" t="s">
        <v>7933</v>
      </c>
      <c r="B7766" t="n">
        <v>0.3475674845752758</v>
      </c>
      <c r="C7766" t="n">
        <v>0.338065548184968</v>
      </c>
      <c r="D7766" s="20" t="n">
        <v>0.3380684455585189</v>
      </c>
      <c r="E7766" s="20">
        <f>Q7766</f>
        <v/>
      </c>
      <c r="F7766" s="20">
        <f>-Q7766+0.0001</f>
        <v/>
      </c>
      <c r="G7766" s="20">
        <f>-Q7766</f>
        <v/>
      </c>
      <c r="H7766" s="20">
        <f>IF(Q7766&lt;0,0,1000)</f>
        <v/>
      </c>
      <c r="I7766" s="20">
        <f>IF(Q7766&lt;0,0,1000)</f>
        <v/>
      </c>
      <c r="J7766" s="20">
        <f>I7766</f>
        <v/>
      </c>
      <c r="K7766" s="12" t="n">
        <v>-37.6</v>
      </c>
      <c r="L7766" s="12">
        <f>SQRT(E7766^2)+1</f>
        <v/>
      </c>
      <c r="M7766" s="20">
        <f>IF(Q7766&lt;=0,0,1000)</f>
        <v/>
      </c>
      <c r="N7766" s="20" t="n"/>
      <c r="O7766" s="20" t="n"/>
      <c r="Q7766" s="12" t="n">
        <v>36.97</v>
      </c>
      <c r="R7766" s="31" t="n">
        <v>57.34</v>
      </c>
      <c r="S7766" s="12">
        <f>-K7766</f>
        <v/>
      </c>
      <c r="T7766" s="12" t="n">
        <v>6.677092449836223</v>
      </c>
      <c r="U7766" t="n">
        <v>16.23644598504498</v>
      </c>
      <c r="Z7766">
        <f>T7766/$W$2</f>
        <v/>
      </c>
      <c r="AA7766">
        <f>U7766/$X$2</f>
        <v/>
      </c>
      <c r="AC7766" t="n">
        <v>0.2378657242456751</v>
      </c>
      <c r="AD7766" t="n">
        <v>0</v>
      </c>
      <c r="AF7766">
        <f>Z7766+0.14</f>
        <v/>
      </c>
      <c r="AG7766">
        <f>AA7766+0.1834</f>
        <v/>
      </c>
    </row>
    <row r="7767" spans="1:36">
      <c r="A7767" s="13" t="s">
        <v>7934</v>
      </c>
      <c r="B7767" t="n">
        <v>0.3412014115656691</v>
      </c>
      <c r="C7767" t="n">
        <v>0.3321515870601869</v>
      </c>
      <c r="D7767" s="20" t="n">
        <v>0.332154237955</v>
      </c>
      <c r="E7767" s="20">
        <f>Q7767</f>
        <v/>
      </c>
      <c r="F7767" s="20">
        <f>-Q7767+0.0001</f>
        <v/>
      </c>
      <c r="G7767" s="20">
        <f>-Q7767</f>
        <v/>
      </c>
      <c r="H7767" s="20">
        <f>IF(Q7767&lt;0,0,1000)</f>
        <v/>
      </c>
      <c r="I7767" s="20">
        <f>IF(Q7767&lt;0,0,1000)</f>
        <v/>
      </c>
      <c r="J7767" s="20">
        <f>I7767</f>
        <v/>
      </c>
      <c r="K7767" s="12" t="n">
        <v>-37.6</v>
      </c>
      <c r="L7767" s="12">
        <f>SQRT(E7767^2)+1</f>
        <v/>
      </c>
      <c r="M7767" s="20">
        <f>IF(Q7767&lt;=0,0,1000)</f>
        <v/>
      </c>
      <c r="N7767" s="20" t="n"/>
      <c r="O7767" s="20" t="n"/>
      <c r="Q7767" s="12" t="n">
        <v>36.96</v>
      </c>
      <c r="R7767" s="31" t="n">
        <v>51.2</v>
      </c>
      <c r="S7767" s="12">
        <f>-K7767</f>
        <v/>
      </c>
      <c r="T7767" s="12" t="n">
        <v>6.568769699902601</v>
      </c>
      <c r="U7767" t="n">
        <v>16.01712895306665</v>
      </c>
      <c r="Z7767">
        <f>T7767/$W$2</f>
        <v/>
      </c>
      <c r="AA7767">
        <f>U7767/$X$2</f>
        <v/>
      </c>
      <c r="AC7767" t="n">
        <v>0.2314997255561317</v>
      </c>
      <c r="AD7767" t="n">
        <v>0</v>
      </c>
      <c r="AF7767">
        <f>Z7767+0.14</f>
        <v/>
      </c>
      <c r="AG7767">
        <f>AA7767+0.1834</f>
        <v/>
      </c>
    </row>
    <row r="7768" spans="1:36">
      <c r="A7768" s="13" t="s">
        <v>7935</v>
      </c>
      <c r="B7768" t="n">
        <v>0.3450812844645091</v>
      </c>
      <c r="C7768" t="n">
        <v>0.3361542163573721</v>
      </c>
      <c r="D7768" s="20" t="n">
        <v>0.3361566413372746</v>
      </c>
      <c r="E7768" s="20">
        <f>Q7768</f>
        <v/>
      </c>
      <c r="F7768" s="20">
        <f>-Q7768+0.0001</f>
        <v/>
      </c>
      <c r="G7768" s="20">
        <f>-Q7768</f>
        <v/>
      </c>
      <c r="H7768" s="20">
        <f>IF(Q7768&lt;0,0,1000)</f>
        <v/>
      </c>
      <c r="I7768" s="20">
        <f>IF(Q7768&lt;0,0,1000)</f>
        <v/>
      </c>
      <c r="J7768" s="20">
        <f>I7768</f>
        <v/>
      </c>
      <c r="K7768" s="12" t="n">
        <v>-37.6</v>
      </c>
      <c r="L7768" s="12">
        <f>SQRT(E7768^2)+1</f>
        <v/>
      </c>
      <c r="M7768" s="20">
        <f>IF(Q7768&lt;=0,0,1000)</f>
        <v/>
      </c>
      <c r="N7768" s="20" t="n"/>
      <c r="O7768" s="20" t="n"/>
      <c r="Q7768" s="12" t="n">
        <v>39.96</v>
      </c>
      <c r="R7768" s="31" t="n">
        <v>49.18</v>
      </c>
      <c r="S7768" s="12">
        <f>-K7768</f>
        <v/>
      </c>
      <c r="T7768" s="12" t="n">
        <v>6.606595135255249</v>
      </c>
      <c r="U7768" t="n">
        <v>16.09577449155193</v>
      </c>
      <c r="Z7768">
        <f>T7768/$W$2</f>
        <v/>
      </c>
      <c r="AA7768">
        <f>U7768/$X$2</f>
        <v/>
      </c>
      <c r="AC7768" t="n">
        <v>0.2353796870934627</v>
      </c>
      <c r="AD7768" t="n">
        <v>0</v>
      </c>
      <c r="AF7768">
        <f>Z7768+0.14</f>
        <v/>
      </c>
      <c r="AG7768">
        <f>AA7768+0.1834</f>
        <v/>
      </c>
    </row>
    <row r="7769" spans="1:36">
      <c r="A7769" s="13" t="s">
        <v>7936</v>
      </c>
      <c r="B7769" t="n">
        <v>0.3538169802665281</v>
      </c>
      <c r="C7769" t="n">
        <v>0.3451858568210616</v>
      </c>
      <c r="D7769" s="20" t="n">
        <v>0.3451880457293049</v>
      </c>
      <c r="E7769" s="20">
        <f>Q7769</f>
        <v/>
      </c>
      <c r="F7769" s="20">
        <f>-Q7769+0.0001</f>
        <v/>
      </c>
      <c r="G7769" s="20">
        <f>-Q7769</f>
        <v/>
      </c>
      <c r="H7769" s="20">
        <f>IF(Q7769&lt;0,0,1000)</f>
        <v/>
      </c>
      <c r="I7769" s="20">
        <f>IF(Q7769&lt;0,0,1000)</f>
        <v/>
      </c>
      <c r="J7769" s="20">
        <f>I7769</f>
        <v/>
      </c>
      <c r="K7769" s="12" t="n">
        <v>-37.6</v>
      </c>
      <c r="L7769" s="12">
        <f>SQRT(E7769^2)+1</f>
        <v/>
      </c>
      <c r="M7769" s="20">
        <f>IF(Q7769&lt;=0,0,1000)</f>
        <v/>
      </c>
      <c r="N7769" s="20" t="n"/>
      <c r="O7769" s="20" t="n"/>
      <c r="Q7769" s="12" t="n">
        <v>46.9</v>
      </c>
      <c r="R7769" s="31" t="n">
        <v>47.79</v>
      </c>
      <c r="S7769" s="12">
        <f>-K7769</f>
        <v/>
      </c>
      <c r="T7769" s="12" t="n">
        <v>6.769296599609922</v>
      </c>
      <c r="U7769" t="n">
        <v>16.54145172737576</v>
      </c>
      <c r="Z7769">
        <f>T7769/$W$2</f>
        <v/>
      </c>
      <c r="AA7769">
        <f>U7769/$X$2</f>
        <v/>
      </c>
      <c r="AC7769" t="n">
        <v>0.2441154949875571</v>
      </c>
      <c r="AD7769" t="n">
        <v>0</v>
      </c>
      <c r="AF7769">
        <f>Z7769+0.14</f>
        <v/>
      </c>
      <c r="AG7769">
        <f>AA7769+0.1834</f>
        <v/>
      </c>
    </row>
    <row r="7770" spans="1:36">
      <c r="A7770" s="13" t="s">
        <v>7937</v>
      </c>
      <c r="B7770" t="n">
        <v>0.3688650223344495</v>
      </c>
      <c r="C7770" t="n">
        <v>0.3593074391948308</v>
      </c>
      <c r="D7770" s="20" t="n">
        <v>0.3593091051375203</v>
      </c>
      <c r="E7770" s="20">
        <f>Q7770</f>
        <v/>
      </c>
      <c r="F7770" s="20">
        <f>-Q7770+0.0001</f>
        <v/>
      </c>
      <c r="G7770" s="20">
        <f>-Q7770</f>
        <v/>
      </c>
      <c r="H7770" s="20">
        <f>IF(Q7770&lt;0,0,1000)</f>
        <v/>
      </c>
      <c r="I7770" s="20">
        <f>IF(Q7770&lt;0,0,1000)</f>
        <v/>
      </c>
      <c r="J7770" s="20">
        <f>I7770</f>
        <v/>
      </c>
      <c r="K7770" s="12" t="n">
        <v>-37.6</v>
      </c>
      <c r="L7770" s="12">
        <f>SQRT(E7770^2)+1</f>
        <v/>
      </c>
      <c r="M7770" s="20">
        <f>IF(Q7770&lt;=0,0,1000)</f>
        <v/>
      </c>
      <c r="N7770" s="20" t="n"/>
      <c r="O7770" s="20" t="n"/>
      <c r="Q7770" s="12" t="n">
        <v>46.95</v>
      </c>
      <c r="R7770" s="31" t="n">
        <v>50.4</v>
      </c>
      <c r="S7770" s="12">
        <f>-K7770</f>
        <v/>
      </c>
      <c r="T7770" s="12" t="n">
        <v>7.120255882910813</v>
      </c>
      <c r="U7770" t="n">
        <v>17.41025653840438</v>
      </c>
      <c r="Z7770">
        <f>T7770/$W$2</f>
        <v/>
      </c>
      <c r="AA7770">
        <f>U7770/$X$2</f>
        <v/>
      </c>
      <c r="AC7770" t="n">
        <v>0.2591637410908824</v>
      </c>
      <c r="AD7770" t="n">
        <v>0</v>
      </c>
      <c r="AF7770">
        <f>Z7770+0.14</f>
        <v/>
      </c>
      <c r="AG7770">
        <f>AA7770+0.1834</f>
        <v/>
      </c>
    </row>
    <row r="7771" spans="1:36">
      <c r="A7771" s="13" t="s">
        <v>7938</v>
      </c>
      <c r="B7771" t="n">
        <v>0.385183706655713</v>
      </c>
      <c r="C7771" t="n">
        <v>0.3752860337868306</v>
      </c>
      <c r="D7771" s="20" t="n">
        <v>0.3752871608575684</v>
      </c>
      <c r="E7771" s="20">
        <f>Q7771</f>
        <v/>
      </c>
      <c r="F7771" s="20">
        <f>-Q7771+0.0001</f>
        <v/>
      </c>
      <c r="G7771" s="20">
        <f>-Q7771</f>
        <v/>
      </c>
      <c r="H7771" s="20">
        <f>IF(Q7771&lt;0,0,1000)</f>
        <v/>
      </c>
      <c r="I7771" s="20">
        <f>IF(Q7771&lt;0,0,1000)</f>
        <v/>
      </c>
      <c r="J7771" s="20">
        <f>I7771</f>
        <v/>
      </c>
      <c r="K7771" s="12" t="n">
        <v>-37.6</v>
      </c>
      <c r="L7771" s="12">
        <f>SQRT(E7771^2)+1</f>
        <v/>
      </c>
      <c r="M7771" s="20">
        <f>IF(Q7771&lt;=0,0,1000)</f>
        <v/>
      </c>
      <c r="N7771" s="20" t="n"/>
      <c r="O7771" s="20" t="n"/>
      <c r="Q7771" s="12" t="n">
        <v>42.96</v>
      </c>
      <c r="R7771" s="31" t="n">
        <v>68.93000000000001</v>
      </c>
      <c r="S7771" s="12">
        <f>-K7771</f>
        <v/>
      </c>
      <c r="T7771" s="12" t="n">
        <v>7.47404649254119</v>
      </c>
      <c r="U7771" t="n">
        <v>18.32613736305162</v>
      </c>
      <c r="Z7771">
        <f>T7771/$W$2</f>
        <v/>
      </c>
      <c r="AA7771">
        <f>U7771/$X$2</f>
        <v/>
      </c>
      <c r="AC7771" t="n">
        <v>0.2754826606653155</v>
      </c>
      <c r="AD7771" t="n">
        <v>0</v>
      </c>
      <c r="AF7771">
        <f>Z7771+0.14</f>
        <v/>
      </c>
      <c r="AG7771">
        <f>AA7771+0.1834</f>
        <v/>
      </c>
    </row>
    <row r="7772" spans="1:36">
      <c r="A7772" s="13" t="s">
        <v>7939</v>
      </c>
      <c r="B7772" t="n">
        <v>0.3886473596004578</v>
      </c>
      <c r="C7772" t="n">
        <v>0.3753347438469261</v>
      </c>
      <c r="D7772" s="20" t="n">
        <v>0.3753350677109034</v>
      </c>
      <c r="E7772" s="20">
        <f>Q7772</f>
        <v/>
      </c>
      <c r="F7772" s="20">
        <f>-Q7772+0.0001</f>
        <v/>
      </c>
      <c r="G7772" s="20">
        <f>-Q7772</f>
        <v/>
      </c>
      <c r="H7772" s="20">
        <f>IF(Q7772&lt;0,0,1000)</f>
        <v/>
      </c>
      <c r="I7772" s="20">
        <f>IF(Q7772&lt;0,0,1000)</f>
        <v/>
      </c>
      <c r="J7772" s="20">
        <f>I7772</f>
        <v/>
      </c>
      <c r="K7772" s="12" t="n">
        <v>-37.6</v>
      </c>
      <c r="L7772" s="12">
        <f>SQRT(E7772^2)+1</f>
        <v/>
      </c>
      <c r="M7772" s="20">
        <f>IF(Q7772&lt;=0,0,1000)</f>
        <v/>
      </c>
      <c r="N7772" s="20" t="n"/>
      <c r="O7772" s="20" t="n"/>
      <c r="Q7772" s="12" t="n">
        <v>39.97</v>
      </c>
      <c r="R7772" s="31" t="n">
        <v>75.01000000000001</v>
      </c>
      <c r="S7772" s="12">
        <f>-K7772</f>
        <v/>
      </c>
      <c r="T7772" s="12" t="n">
        <v>7.808961593308336</v>
      </c>
      <c r="U7772" t="n">
        <v>19.08923704285211</v>
      </c>
      <c r="Z7772">
        <f>T7772/$W$2</f>
        <v/>
      </c>
      <c r="AA7772">
        <f>U7772/$X$2</f>
        <v/>
      </c>
      <c r="AC7772" t="n">
        <v>0.2789464864383479</v>
      </c>
      <c r="AD7772" t="n">
        <v>0</v>
      </c>
      <c r="AF7772">
        <f>Z7772+0.14</f>
        <v/>
      </c>
      <c r="AG7772">
        <f>AA7772+0.1834</f>
        <v/>
      </c>
    </row>
    <row r="7773" spans="1:36">
      <c r="A7773" s="13" t="s">
        <v>7940</v>
      </c>
      <c r="B7773" t="n">
        <v>0.3976675565231668</v>
      </c>
      <c r="C7773" t="n">
        <v>0.3835394070178106</v>
      </c>
      <c r="D7773" s="20" t="n">
        <v>0.3835400248010001</v>
      </c>
      <c r="E7773" s="20">
        <f>Q7773</f>
        <v/>
      </c>
      <c r="F7773" s="20">
        <f>-Q7773+0.0001</f>
        <v/>
      </c>
      <c r="G7773" s="20">
        <f>-Q7773</f>
        <v/>
      </c>
      <c r="H7773" s="20">
        <f>IF(Q7773&lt;0,0,1000)</f>
        <v/>
      </c>
      <c r="I7773" s="20">
        <f>IF(Q7773&lt;0,0,1000)</f>
        <v/>
      </c>
      <c r="J7773" s="20">
        <f>I7773</f>
        <v/>
      </c>
      <c r="K7773" s="12" t="n">
        <v>-37.6</v>
      </c>
      <c r="L7773" s="12">
        <f>SQRT(E7773^2)+1</f>
        <v/>
      </c>
      <c r="M7773" s="20">
        <f>IF(Q7773&lt;=0,0,1000)</f>
        <v/>
      </c>
      <c r="N7773" s="20" t="n"/>
      <c r="O7773" s="20" t="n"/>
      <c r="Q7773" s="12" t="n">
        <v>33.8</v>
      </c>
      <c r="R7773" s="31" t="n">
        <v>66.17</v>
      </c>
      <c r="S7773" s="12">
        <f>-K7773</f>
        <v/>
      </c>
      <c r="T7773" s="12" t="n">
        <v>8.02088821595976</v>
      </c>
      <c r="U7773" t="n">
        <v>19.58594367705556</v>
      </c>
      <c r="Z7773">
        <f>T7773/$W$2</f>
        <v/>
      </c>
      <c r="AA7773">
        <f>U7773/$X$2</f>
        <v/>
      </c>
      <c r="AC7773" t="n">
        <v>0.2879665356707969</v>
      </c>
      <c r="AD7773" t="n">
        <v>0</v>
      </c>
      <c r="AF7773">
        <f>Z7773+0.14</f>
        <v/>
      </c>
      <c r="AG7773">
        <f>AA7773+0.1834</f>
        <v/>
      </c>
    </row>
    <row r="7774" spans="1:36">
      <c r="A7774" s="13" t="s">
        <v>7941</v>
      </c>
      <c r="B7774" t="n">
        <v>0.3895432307929911</v>
      </c>
      <c r="C7774" t="n">
        <v>0.3742620870866563</v>
      </c>
      <c r="D7774" s="20" t="n">
        <v>0.3742630547095947</v>
      </c>
      <c r="E7774" s="20">
        <f>Q7774</f>
        <v/>
      </c>
      <c r="F7774" s="20">
        <f>-Q7774+0.0001</f>
        <v/>
      </c>
      <c r="G7774" s="20">
        <f>-Q7774</f>
        <v/>
      </c>
      <c r="H7774" s="20">
        <f>IF(Q7774&lt;0,0,1000)</f>
        <v/>
      </c>
      <c r="I7774" s="20">
        <f>IF(Q7774&lt;0,0,1000)</f>
        <v/>
      </c>
      <c r="J7774" s="20">
        <f>I7774</f>
        <v/>
      </c>
      <c r="K7774" s="12" t="n">
        <v>-37.6</v>
      </c>
      <c r="L7774" s="12">
        <f>SQRT(E7774^2)+1</f>
        <v/>
      </c>
      <c r="M7774" s="20">
        <f>IF(Q7774&lt;=0,0,1000)</f>
        <v/>
      </c>
      <c r="N7774" s="20" t="n"/>
      <c r="O7774" s="20" t="n"/>
      <c r="Q7774" s="12" t="n">
        <v>33.08</v>
      </c>
      <c r="R7774" s="31" t="n">
        <v>53.32</v>
      </c>
      <c r="S7774" s="12">
        <f>-K7774</f>
        <v/>
      </c>
      <c r="T7774" s="12" t="n">
        <v>7.959903073436564</v>
      </c>
      <c r="U7774" t="n">
        <v>19.39510638283791</v>
      </c>
      <c r="Z7774">
        <f>T7774/$W$2</f>
        <v/>
      </c>
      <c r="AA7774">
        <f>U7774/$X$2</f>
        <v/>
      </c>
      <c r="AC7774" t="n">
        <v>0.2798420434011068</v>
      </c>
      <c r="AD7774" t="n">
        <v>0</v>
      </c>
      <c r="AF7774">
        <f>Z7774+0.14</f>
        <v/>
      </c>
      <c r="AG7774">
        <f>AA7774+0.1834</f>
        <v/>
      </c>
    </row>
    <row r="7775" spans="1:36">
      <c r="A7775" s="13" t="s">
        <v>7942</v>
      </c>
      <c r="B7775" t="n">
        <v>0.3571237747845625</v>
      </c>
      <c r="C7775" t="n">
        <v>0.3424900816743313</v>
      </c>
      <c r="D7775" s="20" t="n">
        <v>0.3424919636653661</v>
      </c>
      <c r="E7775" s="20">
        <f>Q7775</f>
        <v/>
      </c>
      <c r="F7775" s="20">
        <f>-Q7775+0.0001</f>
        <v/>
      </c>
      <c r="G7775" s="20">
        <f>-Q7775</f>
        <v/>
      </c>
      <c r="H7775" s="20">
        <f>IF(Q7775&lt;0,0,1000)</f>
        <v/>
      </c>
      <c r="I7775" s="20">
        <f>IF(Q7775&lt;0,0,1000)</f>
        <v/>
      </c>
      <c r="J7775" s="20">
        <f>I7775</f>
        <v/>
      </c>
      <c r="K7775" s="12" t="n">
        <v>-37.6</v>
      </c>
      <c r="L7775" s="12">
        <f>SQRT(E7775^2)+1</f>
        <v/>
      </c>
      <c r="M7775" s="20">
        <f>IF(Q7775&lt;=0,0,1000)</f>
        <v/>
      </c>
      <c r="N7775" s="20" t="n"/>
      <c r="O7775" s="20" t="n"/>
      <c r="Q7775" s="12" t="n">
        <v>32.14</v>
      </c>
      <c r="R7775" s="31" t="n">
        <v>49.02</v>
      </c>
      <c r="S7775" s="12">
        <f>-K7775</f>
        <v/>
      </c>
      <c r="T7775" s="12" t="n">
        <v>7.287315963198964</v>
      </c>
      <c r="U7775" t="n">
        <v>17.67751318165645</v>
      </c>
      <c r="Z7775">
        <f>T7775/$W$2</f>
        <v/>
      </c>
      <c r="AA7775">
        <f>U7775/$X$2</f>
        <v/>
      </c>
      <c r="AC7775" t="n">
        <v>0.2474222537762739</v>
      </c>
      <c r="AD7775" t="n">
        <v>0</v>
      </c>
      <c r="AF7775">
        <f>Z7775+0.14</f>
        <v/>
      </c>
      <c r="AG7775">
        <f>AA7775+0.1834</f>
        <v/>
      </c>
    </row>
    <row r="7776" spans="1:36">
      <c r="A7776" s="13" t="s">
        <v>7943</v>
      </c>
      <c r="B7776" t="n">
        <v>0.2976595539030777</v>
      </c>
      <c r="C7776" t="n">
        <v>0.2859312957302025</v>
      </c>
      <c r="D7776" s="20" t="n">
        <v>0.2859363815408001</v>
      </c>
      <c r="E7776" s="20">
        <f>Q7776</f>
        <v/>
      </c>
      <c r="F7776" s="20">
        <f>-Q7776+0.0001</f>
        <v/>
      </c>
      <c r="G7776" s="20">
        <f>-Q7776</f>
        <v/>
      </c>
      <c r="H7776" s="20">
        <f>IF(Q7776&lt;0,0,1000)</f>
        <v/>
      </c>
      <c r="I7776" s="20">
        <f>IF(Q7776&lt;0,0,1000)</f>
        <v/>
      </c>
      <c r="J7776" s="20">
        <f>I7776</f>
        <v/>
      </c>
      <c r="K7776" s="12" t="n">
        <v>-37.6</v>
      </c>
      <c r="L7776" s="12">
        <f>SQRT(E7776^2)+1</f>
        <v/>
      </c>
      <c r="M7776" s="20">
        <f>IF(Q7776&lt;=0,0,1000)</f>
        <v/>
      </c>
      <c r="N7776" s="20" t="n"/>
      <c r="O7776" s="20" t="n"/>
      <c r="Q7776" s="12" t="n">
        <v>22.09</v>
      </c>
      <c r="R7776" s="31" t="n">
        <v>48.97</v>
      </c>
      <c r="S7776" s="12">
        <f>-K7776</f>
        <v/>
      </c>
      <c r="T7776" s="12" t="n">
        <v>6.001313751986801</v>
      </c>
      <c r="U7776" t="n">
        <v>14.51013996990822</v>
      </c>
      <c r="Z7776">
        <f>T7776/$W$2</f>
        <v/>
      </c>
      <c r="AA7776">
        <f>U7776/$X$2</f>
        <v/>
      </c>
      <c r="AC7776" t="n">
        <v>0.1879568129350374</v>
      </c>
      <c r="AD7776" t="n">
        <v>0</v>
      </c>
      <c r="AF7776">
        <f>Z7776+0.14</f>
        <v/>
      </c>
      <c r="AG7776">
        <f>AA7776+0.1834</f>
        <v/>
      </c>
    </row>
    <row r="7777" spans="1:36">
      <c r="A7777" s="13" t="s">
        <v>7944</v>
      </c>
      <c r="B7777" t="n">
        <v>0.2474605715890285</v>
      </c>
      <c r="C7777" t="n">
        <v>0.2447364067435921</v>
      </c>
      <c r="D7777" s="20" t="n">
        <v>0.2447434361831808</v>
      </c>
      <c r="E7777" s="20">
        <f>Q7777</f>
        <v/>
      </c>
      <c r="F7777" s="20">
        <f>-Q7777+0.0001</f>
        <v/>
      </c>
      <c r="G7777" s="20">
        <f>-Q7777</f>
        <v/>
      </c>
      <c r="H7777" s="20">
        <f>IF(Q7777&lt;0,0,1000)</f>
        <v/>
      </c>
      <c r="I7777" s="20">
        <f>IF(Q7777&lt;0,0,1000)</f>
        <v/>
      </c>
      <c r="J7777" s="20">
        <f>I7777</f>
        <v/>
      </c>
      <c r="K7777" s="12" t="n">
        <v>-37.6</v>
      </c>
      <c r="L7777" s="12">
        <f>SQRT(E7777^2)+1</f>
        <v/>
      </c>
      <c r="M7777" s="20">
        <f>IF(Q7777&lt;=0,0,1000)</f>
        <v/>
      </c>
      <c r="N7777" s="20" t="n"/>
      <c r="O7777" s="20" t="n"/>
      <c r="Q7777" s="12" t="n">
        <v>13.66</v>
      </c>
      <c r="R7777" s="31" t="n">
        <v>46.61</v>
      </c>
      <c r="S7777" s="12">
        <f>-K7777</f>
        <v/>
      </c>
      <c r="T7777" s="12" t="n">
        <v>4.344309720288844</v>
      </c>
      <c r="U7777" t="n">
        <v>10.51931076543996</v>
      </c>
      <c r="Z7777">
        <f>T7777/$W$2</f>
        <v/>
      </c>
      <c r="AA7777">
        <f>U7777/$X$2</f>
        <v/>
      </c>
      <c r="AC7777" t="n">
        <v>0.1377573695695198</v>
      </c>
      <c r="AD7777" t="n">
        <v>0</v>
      </c>
      <c r="AF7777">
        <f>Z7777+0.14</f>
        <v/>
      </c>
      <c r="AG7777">
        <f>AA7777+0.1834</f>
        <v/>
      </c>
    </row>
    <row r="7778" spans="1:36">
      <c r="A7778" s="13" t="s">
        <v>7945</v>
      </c>
      <c r="B7778" t="n">
        <v>0.2693247703346052</v>
      </c>
      <c r="C7778" t="n">
        <v>0.2792052515814716</v>
      </c>
      <c r="D7778" s="20" t="n">
        <v>0.2792157648837284</v>
      </c>
      <c r="E7778" s="20">
        <f>Q7778</f>
        <v/>
      </c>
      <c r="F7778" s="20">
        <f>-Q7778+0.0001</f>
        <v/>
      </c>
      <c r="G7778" s="20">
        <f>-Q7778</f>
        <v/>
      </c>
      <c r="H7778" s="20">
        <f>IF(Q7778&lt;0,0,1000)</f>
        <v/>
      </c>
      <c r="I7778" s="20">
        <f>IF(Q7778&lt;0,0,1000)</f>
        <v/>
      </c>
      <c r="J7778" s="20">
        <f>I7778</f>
        <v/>
      </c>
      <c r="K7778" s="12" t="n">
        <v>-37.6</v>
      </c>
      <c r="L7778" s="12">
        <f>SQRT(E7778^2)+1</f>
        <v/>
      </c>
      <c r="M7778" s="20">
        <f>IF(Q7778&lt;=0,0,1000)</f>
        <v/>
      </c>
      <c r="N7778" s="20" t="n"/>
      <c r="O7778" s="20" t="n"/>
      <c r="Q7778" s="12" t="n">
        <v>13.62</v>
      </c>
      <c r="R7778" s="31" t="n">
        <v>49.11</v>
      </c>
      <c r="S7778" s="12">
        <f>-K7778</f>
        <v/>
      </c>
      <c r="T7778" s="12" t="n">
        <v>3.624597783662769</v>
      </c>
      <c r="U7778" t="n">
        <v>8.898446850918951</v>
      </c>
      <c r="Z7778">
        <f>T7778/$W$2</f>
        <v/>
      </c>
      <c r="AA7778">
        <f>U7778/$X$2</f>
        <v/>
      </c>
      <c r="AC7778" t="n">
        <v>0.1596206965349581</v>
      </c>
      <c r="AD7778" t="n">
        <v>0</v>
      </c>
      <c r="AF7778">
        <f>Z7778+0.14</f>
        <v/>
      </c>
      <c r="AG7778">
        <f>AA7778+0.1834</f>
        <v/>
      </c>
    </row>
    <row r="7779" spans="1:36">
      <c r="A7779" s="13" t="s">
        <v>7946</v>
      </c>
      <c r="B7779" t="n">
        <v>0.2651798294162032</v>
      </c>
      <c r="C7779" t="n">
        <v>0.2705260885605485</v>
      </c>
      <c r="D7779" s="20" t="n">
        <v>0.2705350087743001</v>
      </c>
      <c r="E7779" s="20">
        <f>Q7779</f>
        <v/>
      </c>
      <c r="F7779" s="20">
        <f>-Q7779+0.0001</f>
        <v/>
      </c>
      <c r="G7779" s="20">
        <f>-Q7779</f>
        <v/>
      </c>
      <c r="H7779" s="20">
        <f>IF(Q7779&lt;0,0,1000)</f>
        <v/>
      </c>
      <c r="I7779" s="20">
        <f>IF(Q7779&lt;0,0,1000)</f>
        <v/>
      </c>
      <c r="J7779" s="20">
        <f>I7779</f>
        <v/>
      </c>
      <c r="K7779" s="12" t="n">
        <v>-37.6</v>
      </c>
      <c r="L7779" s="12">
        <f>SQRT(E7779^2)+1</f>
        <v/>
      </c>
      <c r="M7779" s="20">
        <f>IF(Q7779&lt;=0,0,1000)</f>
        <v/>
      </c>
      <c r="N7779" s="20" t="n"/>
      <c r="O7779" s="20" t="n"/>
      <c r="Q7779" s="12" t="n">
        <v>14.66</v>
      </c>
      <c r="R7779" s="31" t="n">
        <v>45.95</v>
      </c>
      <c r="S7779" s="12">
        <f>-K7779</f>
        <v/>
      </c>
      <c r="T7779" s="12" t="n">
        <v>3.96820441017967</v>
      </c>
      <c r="U7779" t="n">
        <v>9.712783234252399</v>
      </c>
      <c r="Z7779">
        <f>T7779/$W$2</f>
        <v/>
      </c>
      <c r="AA7779">
        <f>U7779/$X$2</f>
        <v/>
      </c>
      <c r="AC7779" t="n">
        <v>0.1554762583147004</v>
      </c>
      <c r="AD7779" t="n">
        <v>0</v>
      </c>
      <c r="AF7779">
        <f>Z7779+0.14</f>
        <v/>
      </c>
      <c r="AG7779">
        <f>AA7779+0.1834</f>
        <v/>
      </c>
    </row>
    <row r="7780" spans="1:36">
      <c r="A7780" s="13" t="s">
        <v>7947</v>
      </c>
      <c r="B7780" t="n">
        <v>0.2854574446686776</v>
      </c>
      <c r="C7780" t="n">
        <v>0.2950187099689808</v>
      </c>
      <c r="D7780" s="20" t="n">
        <v>0.295029231506278</v>
      </c>
      <c r="E7780" s="20">
        <f>Q7780</f>
        <v/>
      </c>
      <c r="F7780" s="20">
        <f>-Q7780+0.0001</f>
        <v/>
      </c>
      <c r="G7780" s="20">
        <f>-Q7780</f>
        <v/>
      </c>
      <c r="H7780" s="20">
        <f>IF(Q7780&lt;0,0,1000)</f>
        <v/>
      </c>
      <c r="I7780" s="20">
        <f>IF(Q7780&lt;0,0,1000)</f>
        <v/>
      </c>
      <c r="J7780" s="20">
        <f>I7780</f>
        <v/>
      </c>
      <c r="K7780" s="12" t="n">
        <v>-37.6</v>
      </c>
      <c r="L7780" s="12">
        <f>SQRT(E7780^2)+1</f>
        <v/>
      </c>
      <c r="M7780" s="20">
        <f>IF(Q7780&lt;=0,0,1000)</f>
        <v/>
      </c>
      <c r="N7780" s="20" t="n"/>
      <c r="O7780" s="20" t="n"/>
      <c r="Q7780" s="12" t="n">
        <v>13.61</v>
      </c>
      <c r="R7780" s="31" t="n">
        <v>45</v>
      </c>
      <c r="S7780" s="12">
        <f>-K7780</f>
        <v/>
      </c>
      <c r="T7780" s="12" t="n">
        <v>3.86689319810869</v>
      </c>
      <c r="U7780" t="n">
        <v>9.42979164996901</v>
      </c>
      <c r="Z7780">
        <f>T7780/$W$2</f>
        <v/>
      </c>
      <c r="AA7780">
        <f>U7780/$X$2</f>
        <v/>
      </c>
      <c r="AC7780" t="n">
        <v>0.1757534210804234</v>
      </c>
      <c r="AD7780" t="n">
        <v>0</v>
      </c>
      <c r="AF7780">
        <f>Z7780+0.14</f>
        <v/>
      </c>
      <c r="AG7780">
        <f>AA7780+0.1834</f>
        <v/>
      </c>
    </row>
    <row r="7781" spans="1:36">
      <c r="A7781" s="13" t="s">
        <v>7948</v>
      </c>
      <c r="B7781" t="n">
        <v>0.3349720029390995</v>
      </c>
      <c r="C7781" t="n">
        <v>0.3478749490197947</v>
      </c>
      <c r="D7781" s="20" t="n">
        <v>0.3478878515521359</v>
      </c>
      <c r="E7781" s="20">
        <f>Q7781</f>
        <v/>
      </c>
      <c r="F7781" s="20">
        <f>-Q7781+0.0001</f>
        <v/>
      </c>
      <c r="G7781" s="20">
        <f>-Q7781</f>
        <v/>
      </c>
      <c r="H7781" s="20">
        <f>IF(Q7781&lt;0,0,1000)</f>
        <v/>
      </c>
      <c r="I7781" s="20">
        <f>IF(Q7781&lt;0,0,1000)</f>
        <v/>
      </c>
      <c r="J7781" s="20">
        <f>I7781</f>
        <v/>
      </c>
      <c r="K7781" s="12" t="n">
        <v>-37.6</v>
      </c>
      <c r="L7781" s="12">
        <f>SQRT(E7781^2)+1</f>
        <v/>
      </c>
      <c r="M7781" s="20">
        <f>IF(Q7781&lt;=0,0,1000)</f>
        <v/>
      </c>
      <c r="N7781" s="20" t="n"/>
      <c r="O7781" s="20" t="n"/>
      <c r="Q7781" s="12" t="n">
        <v>13.64</v>
      </c>
      <c r="R7781" s="31" t="n">
        <v>41.92</v>
      </c>
      <c r="S7781" s="12">
        <f>-K7781</f>
        <v/>
      </c>
      <c r="T7781" s="12" t="n">
        <v>4.320589575809632</v>
      </c>
      <c r="U7781" t="n">
        <v>10.47960945811072</v>
      </c>
      <c r="Z7781">
        <f>T7781/$W$2</f>
        <v/>
      </c>
      <c r="AA7781">
        <f>U7781/$X$2</f>
        <v/>
      </c>
      <c r="AC7781" t="n">
        <v>0.2252671121984186</v>
      </c>
      <c r="AD7781" t="n">
        <v>0</v>
      </c>
      <c r="AF7781">
        <f>Z7781+0.14</f>
        <v/>
      </c>
      <c r="AG7781">
        <f>AA7781+0.1834</f>
        <v/>
      </c>
    </row>
    <row r="7782" spans="1:36">
      <c r="A7782" s="13" t="s">
        <v>7949</v>
      </c>
      <c r="B7782" t="n">
        <v>0.4230411443580036</v>
      </c>
      <c r="C7782" t="n">
        <v>0.4367298485381062</v>
      </c>
      <c r="D7782" s="20" t="n">
        <v>0.4367454686558457</v>
      </c>
      <c r="E7782" s="20">
        <f>Q7782</f>
        <v/>
      </c>
      <c r="F7782" s="20">
        <f>-Q7782+0.0001</f>
        <v/>
      </c>
      <c r="G7782" s="20">
        <f>-Q7782</f>
        <v/>
      </c>
      <c r="H7782" s="20">
        <f>IF(Q7782&lt;0,0,1000)</f>
        <v/>
      </c>
      <c r="I7782" s="20">
        <f>IF(Q7782&lt;0,0,1000)</f>
        <v/>
      </c>
      <c r="J7782" s="20">
        <f>I7782</f>
        <v/>
      </c>
      <c r="K7782" s="12" t="n">
        <v>-37.6</v>
      </c>
      <c r="L7782" s="12">
        <f>SQRT(E7782^2)+1</f>
        <v/>
      </c>
      <c r="M7782" s="20">
        <f>IF(Q7782&lt;=0,0,1000)</f>
        <v/>
      </c>
      <c r="N7782" s="20" t="n"/>
      <c r="O7782" s="20" t="n"/>
      <c r="Q7782" s="12" t="n">
        <v>5.68</v>
      </c>
      <c r="R7782" s="31" t="n">
        <v>40.04</v>
      </c>
      <c r="S7782" s="12">
        <f>-K7782</f>
        <v/>
      </c>
      <c r="T7782" s="12" t="n">
        <v>5.734425348702955</v>
      </c>
      <c r="U7782" t="n">
        <v>13.94153333736753</v>
      </c>
      <c r="Z7782">
        <f>T7782/$W$2</f>
        <v/>
      </c>
      <c r="AA7782">
        <f>U7782/$X$2</f>
        <v/>
      </c>
      <c r="AC7782" t="n">
        <v>0.3133349948380023</v>
      </c>
      <c r="AD7782" t="n">
        <v>0</v>
      </c>
      <c r="AF7782">
        <f>Z7782+0.14</f>
        <v/>
      </c>
      <c r="AG7782">
        <f>AA7782+0.1834</f>
        <v/>
      </c>
    </row>
    <row r="7783" spans="1:36">
      <c r="A7783" s="13" t="s">
        <v>7950</v>
      </c>
      <c r="B7783" t="n">
        <v>0.4630734811351919</v>
      </c>
      <c r="C7783" t="n">
        <v>0.4563993949273351</v>
      </c>
      <c r="D7783" s="20" t="n">
        <v>0.4564066042460278</v>
      </c>
      <c r="E7783" s="20">
        <f>Q7783</f>
        <v/>
      </c>
      <c r="F7783" s="20">
        <f>-Q7783+0.0001</f>
        <v/>
      </c>
      <c r="G7783" s="20">
        <f>-Q7783</f>
        <v/>
      </c>
      <c r="H7783" s="20">
        <f>IF(Q7783&lt;0,0,1000)</f>
        <v/>
      </c>
      <c r="I7783" s="20">
        <f>IF(Q7783&lt;0,0,1000)</f>
        <v/>
      </c>
      <c r="J7783" s="20">
        <f>I7783</f>
        <v/>
      </c>
      <c r="K7783" s="12" t="n">
        <v>-37.6</v>
      </c>
      <c r="L7783" s="12">
        <f>SQRT(E7783^2)+1</f>
        <v/>
      </c>
      <c r="M7783" s="20">
        <f>IF(Q7783&lt;=0,0,1000)</f>
        <v/>
      </c>
      <c r="N7783" s="20" t="n"/>
      <c r="O7783" s="20" t="n"/>
      <c r="Q7783" s="12" t="n">
        <v>1</v>
      </c>
      <c r="R7783" s="31" t="n">
        <v>39.51</v>
      </c>
      <c r="S7783" s="12">
        <f>-K7783</f>
        <v/>
      </c>
      <c r="T7783" s="12" t="n">
        <v>8.409433065131452</v>
      </c>
      <c r="U7783" t="n">
        <v>20.53031110245907</v>
      </c>
      <c r="Z7783">
        <f>T7783/$W$2</f>
        <v/>
      </c>
      <c r="AA7783">
        <f>U7783/$X$2</f>
        <v/>
      </c>
      <c r="AC7783" t="n">
        <v>0.3533698547091843</v>
      </c>
      <c r="AD7783" t="n">
        <v>0.007406604246027793</v>
      </c>
      <c r="AF7783">
        <f>Z7783+0.14</f>
        <v/>
      </c>
      <c r="AG7783">
        <f>AA7783+0.1834</f>
        <v/>
      </c>
    </row>
    <row r="7784" spans="1:36">
      <c r="A7784" s="13" t="s">
        <v>7951</v>
      </c>
      <c r="B7784" t="n">
        <v>0.4716325523822514</v>
      </c>
      <c r="C7784" t="n">
        <v>0.4646481528150005</v>
      </c>
      <c r="D7784" s="20" t="n">
        <v>0.4646477213178474</v>
      </c>
      <c r="E7784" s="20">
        <f>Q7784</f>
        <v/>
      </c>
      <c r="F7784" s="20">
        <f>-Q7784+0.0001</f>
        <v/>
      </c>
      <c r="G7784" s="20">
        <f>-Q7784</f>
        <v/>
      </c>
      <c r="H7784" s="20">
        <f>IF(Q7784&lt;0,0,1000)</f>
        <v/>
      </c>
      <c r="I7784" s="20">
        <f>IF(Q7784&lt;0,0,1000)</f>
        <v/>
      </c>
      <c r="J7784" s="20">
        <f>I7784</f>
        <v/>
      </c>
      <c r="K7784" s="12" t="n">
        <v>-37.6</v>
      </c>
      <c r="L7784" s="12">
        <f>SQRT(E7784^2)+1</f>
        <v/>
      </c>
      <c r="M7784" s="20">
        <f>IF(Q7784&lt;=0,0,1000)</f>
        <v/>
      </c>
      <c r="N7784" s="20" t="n"/>
      <c r="O7784" s="20" t="n"/>
      <c r="Q7784" s="12" t="n">
        <v>-0.01</v>
      </c>
      <c r="R7784" s="31" t="n">
        <v>40.8</v>
      </c>
      <c r="S7784" s="12">
        <f>-K7784</f>
        <v/>
      </c>
      <c r="T7784" s="12" t="n">
        <v>8.7874003154172</v>
      </c>
      <c r="U7784" t="n">
        <v>21.70226310287945</v>
      </c>
      <c r="Z7784">
        <f>T7784/$W$2</f>
        <v/>
      </c>
      <c r="AA7784">
        <f>U7784/$X$2</f>
        <v/>
      </c>
      <c r="AC7784" t="n">
        <v>0.3619323401110476</v>
      </c>
      <c r="AD7784" t="n">
        <v>0.01564772131784736</v>
      </c>
      <c r="AF7784">
        <f>Z7784+0.14</f>
        <v/>
      </c>
      <c r="AG7784">
        <f>AA7784+0.1834</f>
        <v/>
      </c>
    </row>
    <row r="7785" spans="1:36">
      <c r="A7785" s="13" t="s">
        <v>7952</v>
      </c>
      <c r="B7785" t="n">
        <v>0.4513545932262893</v>
      </c>
      <c r="C7785" t="n">
        <v>0.4418736231855077</v>
      </c>
      <c r="D7785" s="20" t="n">
        <v>0.4418735704101975</v>
      </c>
      <c r="E7785" s="20">
        <f>Q7785</f>
        <v/>
      </c>
      <c r="F7785" s="20">
        <f>-Q7785+0.0001</f>
        <v/>
      </c>
      <c r="G7785" s="20">
        <f>-Q7785</f>
        <v/>
      </c>
      <c r="H7785" s="20">
        <f>IF(Q7785&lt;0,0,1000)</f>
        <v/>
      </c>
      <c r="I7785" s="20">
        <f>IF(Q7785&lt;0,0,1000)</f>
        <v/>
      </c>
      <c r="J7785" s="20">
        <f>I7785</f>
        <v/>
      </c>
      <c r="K7785" s="12" t="n">
        <v>-37.6</v>
      </c>
      <c r="L7785" s="12">
        <f>SQRT(E7785^2)+1</f>
        <v/>
      </c>
      <c r="M7785" s="20">
        <f>IF(Q7785&lt;=0,0,1000)</f>
        <v/>
      </c>
      <c r="N7785" s="20" t="n"/>
      <c r="O7785" s="20" t="n"/>
      <c r="Q7785" s="12" t="n">
        <v>8.039999999999999</v>
      </c>
      <c r="R7785" s="31" t="n">
        <v>41.41</v>
      </c>
      <c r="S7785" s="12">
        <f>-K7785</f>
        <v/>
      </c>
      <c r="T7785" s="12" t="n">
        <v>8.564169044564199</v>
      </c>
      <c r="U7785" t="n">
        <v>21.02156240837147</v>
      </c>
      <c r="Z7785">
        <f>T7785/$W$2</f>
        <v/>
      </c>
      <c r="AA7785">
        <f>U7785/$X$2</f>
        <v/>
      </c>
      <c r="AC7785" t="n">
        <v>0.3416541489123945</v>
      </c>
      <c r="AD7785" t="n">
        <v>0</v>
      </c>
      <c r="AF7785">
        <f>Z7785+0.14</f>
        <v/>
      </c>
      <c r="AG7785">
        <f>AA7785+0.1834</f>
        <v/>
      </c>
    </row>
    <row r="7786" spans="1:36">
      <c r="A7786" s="13" t="s">
        <v>7953</v>
      </c>
      <c r="B7786" t="n">
        <v>0.4379506843966111</v>
      </c>
      <c r="C7786" t="n">
        <v>0.427845150143194</v>
      </c>
      <c r="D7786" s="20" t="n">
        <v>0.4278470353182647</v>
      </c>
      <c r="E7786" s="20">
        <f>Q7786</f>
        <v/>
      </c>
      <c r="F7786" s="20">
        <f>-Q7786+0.0001</f>
        <v/>
      </c>
      <c r="G7786" s="20">
        <f>-Q7786</f>
        <v/>
      </c>
      <c r="H7786" s="20">
        <f>IF(Q7786&lt;0,0,1000)</f>
        <v/>
      </c>
      <c r="I7786" s="20">
        <f>IF(Q7786&lt;0,0,1000)</f>
        <v/>
      </c>
      <c r="J7786" s="20">
        <f>I7786</f>
        <v/>
      </c>
      <c r="K7786" s="12" t="n">
        <v>-37.6</v>
      </c>
      <c r="L7786" s="12">
        <f>SQRT(E7786^2)+1</f>
        <v/>
      </c>
      <c r="M7786" s="20">
        <f>IF(Q7786&lt;=0,0,1000)</f>
        <v/>
      </c>
      <c r="N7786" s="20" t="n"/>
      <c r="O7786" s="20" t="n"/>
      <c r="Q7786" s="12" t="n">
        <v>5.68</v>
      </c>
      <c r="R7786" s="31" t="n">
        <v>41.97</v>
      </c>
      <c r="S7786" s="12">
        <f>-K7786</f>
        <v/>
      </c>
      <c r="T7786" s="12" t="n">
        <v>8.323644418963315</v>
      </c>
      <c r="U7786" t="n">
        <v>20.34430137984249</v>
      </c>
      <c r="Z7786">
        <f>T7786/$W$2</f>
        <v/>
      </c>
      <c r="AA7786">
        <f>U7786/$X$2</f>
        <v/>
      </c>
      <c r="AC7786" t="n">
        <v>0.3282493310115709</v>
      </c>
      <c r="AD7786" t="n">
        <v>0</v>
      </c>
      <c r="AF7786">
        <f>Z7786+0.14</f>
        <v/>
      </c>
      <c r="AG7786">
        <f>AA7786+0.1834</f>
        <v/>
      </c>
    </row>
    <row r="7787" spans="1:36">
      <c r="A7787" s="13" t="s">
        <v>7954</v>
      </c>
      <c r="B7787" t="n">
        <v>0.4123789842330778</v>
      </c>
      <c r="C7787" t="n">
        <v>0.4012710884894952</v>
      </c>
      <c r="D7787" s="20" t="n">
        <v>0.4012733314556519</v>
      </c>
      <c r="E7787" s="20">
        <f>Q7787</f>
        <v/>
      </c>
      <c r="F7787" s="20">
        <f>-Q7787+0.0001</f>
        <v/>
      </c>
      <c r="G7787" s="20">
        <f>-Q7787</f>
        <v/>
      </c>
      <c r="H7787" s="20">
        <f>IF(Q7787&lt;0,0,1000)</f>
        <v/>
      </c>
      <c r="I7787" s="20">
        <f>IF(Q7787&lt;0,0,1000)</f>
        <v/>
      </c>
      <c r="J7787" s="20">
        <f>I7787</f>
        <v/>
      </c>
      <c r="K7787" s="12" t="n">
        <v>-37.6</v>
      </c>
      <c r="L7787" s="12">
        <f>SQRT(E7787^2)+1</f>
        <v/>
      </c>
      <c r="M7787" s="20">
        <f>IF(Q7787&lt;=0,0,1000)</f>
        <v/>
      </c>
      <c r="N7787" s="20" t="n"/>
      <c r="O7787" s="20" t="n"/>
      <c r="Q7787" s="12" t="n">
        <v>-0.44</v>
      </c>
      <c r="R7787" s="31" t="n">
        <v>45.99</v>
      </c>
      <c r="S7787" s="12">
        <f>-K7787</f>
        <v/>
      </c>
      <c r="T7787" s="12" t="n">
        <v>7.891046697178574</v>
      </c>
      <c r="U7787" t="n">
        <v>19.17917479645465</v>
      </c>
      <c r="Z7787">
        <f>T7787/$W$2</f>
        <v/>
      </c>
      <c r="AA7787">
        <f>U7787/$X$2</f>
        <v/>
      </c>
      <c r="AC7787" t="n">
        <v>0.3026774355081581</v>
      </c>
      <c r="AD7787" t="n">
        <v>0</v>
      </c>
      <c r="AF7787">
        <f>Z7787+0.14</f>
        <v/>
      </c>
      <c r="AG7787">
        <f>AA7787+0.1834</f>
        <v/>
      </c>
    </row>
    <row r="7788" spans="1:36">
      <c r="A7788" s="13" t="s">
        <v>7955</v>
      </c>
      <c r="B7788" t="n">
        <v>0.3988766449276812</v>
      </c>
      <c r="C7788" t="n">
        <v>0.388702423245722</v>
      </c>
      <c r="D7788" s="20" t="n">
        <v>0.3887057289336429</v>
      </c>
      <c r="E7788" s="20">
        <f>Q7788</f>
        <v/>
      </c>
      <c r="F7788" s="20">
        <f>-Q7788+0.0001</f>
        <v/>
      </c>
      <c r="G7788" s="20">
        <f>-Q7788</f>
        <v/>
      </c>
      <c r="H7788" s="20">
        <f>IF(Q7788&lt;0,0,1000)</f>
        <v/>
      </c>
      <c r="I7788" s="20">
        <f>IF(Q7788&lt;0,0,1000)</f>
        <v/>
      </c>
      <c r="J7788" s="20">
        <f>I7788</f>
        <v/>
      </c>
      <c r="K7788" s="12" t="n">
        <v>-37.6</v>
      </c>
      <c r="L7788" s="12">
        <f>SQRT(E7788^2)+1</f>
        <v/>
      </c>
      <c r="M7788" s="20">
        <f>IF(Q7788&lt;=0,0,1000)</f>
        <v/>
      </c>
      <c r="N7788" s="20" t="n"/>
      <c r="O7788" s="20" t="n"/>
      <c r="Q7788" s="12" t="n">
        <v>-0.04</v>
      </c>
      <c r="R7788" s="31" t="n">
        <v>48.92</v>
      </c>
      <c r="S7788" s="12">
        <f>-K7788</f>
        <v/>
      </c>
      <c r="T7788" s="12" t="n">
        <v>7.576036286051052</v>
      </c>
      <c r="U7788" t="n">
        <v>18.40576486529086</v>
      </c>
      <c r="Z7788">
        <f>T7788/$W$2</f>
        <v/>
      </c>
      <c r="AA7788">
        <f>U7788/$X$2</f>
        <v/>
      </c>
      <c r="AC7788" t="n">
        <v>0.2891747005823316</v>
      </c>
      <c r="AD7788" t="n">
        <v>0</v>
      </c>
      <c r="AF7788">
        <f>Z7788+0.14</f>
        <v/>
      </c>
      <c r="AG7788">
        <f>AA7788+0.1834</f>
        <v/>
      </c>
    </row>
    <row r="7789" spans="1:36">
      <c r="A7789" s="13" t="s">
        <v>7956</v>
      </c>
      <c r="B7789" t="n">
        <v>0.380387332615053</v>
      </c>
      <c r="C7789" t="n">
        <v>0.3704695241489847</v>
      </c>
      <c r="D7789" s="20" t="n">
        <v>0.3704728212489952</v>
      </c>
      <c r="E7789" s="20">
        <f>Q7789</f>
        <v/>
      </c>
      <c r="F7789" s="20">
        <f>-Q7789+0.0001</f>
        <v/>
      </c>
      <c r="G7789" s="20">
        <f>-Q7789</f>
        <v/>
      </c>
      <c r="H7789" s="20">
        <f>IF(Q7789&lt;0,0,1000)</f>
        <v/>
      </c>
      <c r="I7789" s="20">
        <f>IF(Q7789&lt;0,0,1000)</f>
        <v/>
      </c>
      <c r="J7789" s="20">
        <f>I7789</f>
        <v/>
      </c>
      <c r="K7789" s="12" t="n">
        <v>-37.6</v>
      </c>
      <c r="L7789" s="12">
        <f>SQRT(E7789^2)+1</f>
        <v/>
      </c>
      <c r="M7789" s="20">
        <f>IF(Q7789&lt;=0,0,1000)</f>
        <v/>
      </c>
      <c r="N7789" s="20" t="n"/>
      <c r="O7789" s="20" t="n"/>
      <c r="Q7789" s="12" t="n">
        <v>-9.94</v>
      </c>
      <c r="R7789" s="31" t="n">
        <v>50.83</v>
      </c>
      <c r="S7789" s="12">
        <f>-K7789</f>
        <v/>
      </c>
      <c r="T7789" s="12" t="n">
        <v>7.268146668055011</v>
      </c>
      <c r="U7789" t="n">
        <v>17.68099367728671</v>
      </c>
      <c r="Z7789">
        <f>T7789/$W$2</f>
        <v/>
      </c>
      <c r="AA7789">
        <f>U7789/$X$2</f>
        <v/>
      </c>
      <c r="AC7789" t="n">
        <v>0.2706853430907274</v>
      </c>
      <c r="AD7789" t="n">
        <v>0</v>
      </c>
      <c r="AF7789">
        <f>Z7789+0.14</f>
        <v/>
      </c>
      <c r="AG7789">
        <f>AA7789+0.1834</f>
        <v/>
      </c>
    </row>
    <row r="7790" spans="1:36">
      <c r="A7790" s="13" t="s">
        <v>7957</v>
      </c>
      <c r="B7790" t="n">
        <v>0.3679347696841062</v>
      </c>
      <c r="C7790" t="n">
        <v>0.357412194348489</v>
      </c>
      <c r="D7790" s="20" t="n">
        <v>0.3574147414051777</v>
      </c>
      <c r="E7790" s="20">
        <f>Q7790</f>
        <v/>
      </c>
      <c r="F7790" s="20">
        <f>-Q7790+0.0001</f>
        <v/>
      </c>
      <c r="G7790" s="20">
        <f>-Q7790</f>
        <v/>
      </c>
      <c r="H7790" s="20">
        <f>IF(Q7790&lt;0,0,1000)</f>
        <v/>
      </c>
      <c r="I7790" s="20">
        <f>IF(Q7790&lt;0,0,1000)</f>
        <v/>
      </c>
      <c r="J7790" s="20">
        <f>I7790</f>
        <v/>
      </c>
      <c r="K7790" s="12" t="n">
        <v>-37.6</v>
      </c>
      <c r="L7790" s="12">
        <f>SQRT(E7790^2)+1</f>
        <v/>
      </c>
      <c r="M7790" s="20">
        <f>IF(Q7790&lt;=0,0,1000)</f>
        <v/>
      </c>
      <c r="N7790" s="20" t="n"/>
      <c r="O7790" s="20" t="n"/>
      <c r="Q7790" s="12" t="n">
        <v>-22.17</v>
      </c>
      <c r="R7790" s="31" t="n">
        <v>50.42</v>
      </c>
      <c r="S7790" s="12">
        <f>-K7790</f>
        <v/>
      </c>
      <c r="T7790" s="12" t="n">
        <v>7.123357164511751</v>
      </c>
      <c r="U7790" t="n">
        <v>17.33477172689579</v>
      </c>
      <c r="Z7790">
        <f>T7790/$W$2</f>
        <v/>
      </c>
      <c r="AA7790">
        <f>U7790/$X$2</f>
        <v/>
      </c>
      <c r="AC7790" t="n">
        <v>0.2582331016641143</v>
      </c>
      <c r="AD7790" t="n">
        <v>0</v>
      </c>
      <c r="AF7790">
        <f>Z7790+0.14</f>
        <v/>
      </c>
      <c r="AG7790">
        <f>AA7790+0.1834</f>
        <v/>
      </c>
    </row>
    <row r="7791" spans="1:36">
      <c r="A7791" s="13" t="s">
        <v>7958</v>
      </c>
      <c r="B7791" t="n">
        <v>0.3701520688977339</v>
      </c>
      <c r="C7791" t="n">
        <v>0.3616904303999304</v>
      </c>
      <c r="D7791" s="20" t="n">
        <v>0.3616935996669706</v>
      </c>
      <c r="E7791" s="20">
        <f>Q7791</f>
        <v/>
      </c>
      <c r="F7791" s="20">
        <f>-Q7791+0.0001</f>
        <v/>
      </c>
      <c r="G7791" s="20">
        <f>-Q7791</f>
        <v/>
      </c>
      <c r="H7791" s="20">
        <f>IF(Q7791&lt;0,0,1000)</f>
        <v/>
      </c>
      <c r="I7791" s="20">
        <f>IF(Q7791&lt;0,0,1000)</f>
        <v/>
      </c>
      <c r="J7791" s="20">
        <f>I7791</f>
        <v/>
      </c>
      <c r="K7791" s="12" t="n">
        <v>-37.6</v>
      </c>
      <c r="L7791" s="12">
        <f>SQRT(E7791^2)+1</f>
        <v/>
      </c>
      <c r="M7791" s="20">
        <f>IF(Q7791&lt;=0,0,1000)</f>
        <v/>
      </c>
      <c r="N7791" s="20" t="n"/>
      <c r="O7791" s="20" t="n"/>
      <c r="Q7791" s="12" t="n">
        <v>-30.41</v>
      </c>
      <c r="R7791" s="31" t="n">
        <v>48.42</v>
      </c>
      <c r="S7791" s="12">
        <f>-K7791</f>
        <v/>
      </c>
      <c r="T7791" s="12" t="n">
        <v>7.00780436617781</v>
      </c>
      <c r="U7791" t="n">
        <v>17.10071451042454</v>
      </c>
      <c r="Z7791">
        <f>T7791/$W$2</f>
        <v/>
      </c>
      <c r="AA7791">
        <f>U7791/$X$2</f>
        <v/>
      </c>
      <c r="AC7791" t="n">
        <v>0.2604501791534857</v>
      </c>
      <c r="AD7791" t="n">
        <v>0</v>
      </c>
      <c r="AF7791">
        <f>Z7791+0.14</f>
        <v/>
      </c>
      <c r="AG7791">
        <f>AA7791+0.1834</f>
        <v/>
      </c>
    </row>
    <row r="7792" spans="1:36">
      <c r="A7792" s="13" t="s">
        <v>7959</v>
      </c>
      <c r="B7792" t="n">
        <v>0.3648473479111635</v>
      </c>
      <c r="C7792" t="n">
        <v>0.3548627971347338</v>
      </c>
      <c r="D7792" s="20" t="n">
        <v>0.3548647937894227</v>
      </c>
      <c r="E7792" s="20">
        <f>Q7792</f>
        <v/>
      </c>
      <c r="F7792" s="20">
        <f>-Q7792+0.0001</f>
        <v/>
      </c>
      <c r="G7792" s="20">
        <f>-Q7792</f>
        <v/>
      </c>
      <c r="H7792" s="20">
        <f>IF(Q7792&lt;0,0,1000)</f>
        <v/>
      </c>
      <c r="I7792" s="20">
        <f>IF(Q7792&lt;0,0,1000)</f>
        <v/>
      </c>
      <c r="J7792" s="20">
        <f>I7792</f>
        <v/>
      </c>
      <c r="K7792" s="12" t="n">
        <v>-37.6</v>
      </c>
      <c r="L7792" s="12">
        <f>SQRT(E7792^2)+1</f>
        <v/>
      </c>
      <c r="M7792" s="20">
        <f>IF(Q7792&lt;=0,0,1000)</f>
        <v/>
      </c>
      <c r="N7792" s="20" t="n"/>
      <c r="O7792" s="20" t="n"/>
      <c r="Q7792" s="12" t="n">
        <v>-15.68</v>
      </c>
      <c r="R7792" s="31" t="n">
        <v>46</v>
      </c>
      <c r="S7792" s="12">
        <f>-K7792</f>
        <v/>
      </c>
      <c r="T7792" s="12" t="n">
        <v>7.048230889165171</v>
      </c>
      <c r="U7792" t="n">
        <v>17.18512020678538</v>
      </c>
      <c r="Z7792">
        <f>T7792/$W$2</f>
        <v/>
      </c>
      <c r="AA7792">
        <f>U7792/$X$2</f>
        <v/>
      </c>
      <c r="AC7792" t="n">
        <v>0.2551458690037786</v>
      </c>
      <c r="AD7792" t="n">
        <v>0</v>
      </c>
      <c r="AF7792">
        <f>Z7792+0.14</f>
        <v/>
      </c>
      <c r="AG7792">
        <f>AA7792+0.1834</f>
        <v/>
      </c>
    </row>
    <row r="7793" spans="1:36">
      <c r="A7793" s="13" t="s">
        <v>7960</v>
      </c>
      <c r="B7793" t="n">
        <v>0.3815616373284436</v>
      </c>
      <c r="C7793" t="n">
        <v>0.3731928855028394</v>
      </c>
      <c r="D7793" s="20" t="n">
        <v>0.3731953441544988</v>
      </c>
      <c r="E7793" s="20">
        <f>Q7793</f>
        <v/>
      </c>
      <c r="F7793" s="20">
        <f>-Q7793+0.0001</f>
        <v/>
      </c>
      <c r="G7793" s="20">
        <f>-Q7793</f>
        <v/>
      </c>
      <c r="H7793" s="20">
        <f>IF(Q7793&lt;0,0,1000)</f>
        <v/>
      </c>
      <c r="I7793" s="20">
        <f>IF(Q7793&lt;0,0,1000)</f>
        <v/>
      </c>
      <c r="J7793" s="20">
        <f>I7793</f>
        <v/>
      </c>
      <c r="K7793" s="12" t="n">
        <v>-37.6</v>
      </c>
      <c r="L7793" s="12">
        <f>SQRT(E7793^2)+1</f>
        <v/>
      </c>
      <c r="M7793" s="20">
        <f>IF(Q7793&lt;=0,0,1000)</f>
        <v/>
      </c>
      <c r="N7793" s="20" t="n"/>
      <c r="O7793" s="20" t="n"/>
      <c r="Q7793" s="12" t="n">
        <v>-29.04</v>
      </c>
      <c r="R7793" s="31" t="n">
        <v>43.38</v>
      </c>
      <c r="S7793" s="12">
        <f>-K7793</f>
        <v/>
      </c>
      <c r="T7793" s="12" t="n">
        <v>7.221880331576052</v>
      </c>
      <c r="U7793" t="n">
        <v>17.66124255537037</v>
      </c>
      <c r="Z7793">
        <f>T7793/$W$2</f>
        <v/>
      </c>
      <c r="AA7793">
        <f>U7793/$X$2</f>
        <v/>
      </c>
      <c r="AC7793" t="n">
        <v>0.271860036857236</v>
      </c>
      <c r="AD7793" t="n">
        <v>0</v>
      </c>
      <c r="AF7793">
        <f>Z7793+0.14</f>
        <v/>
      </c>
      <c r="AG7793">
        <f>AA7793+0.1834</f>
        <v/>
      </c>
    </row>
    <row r="7794" spans="1:36">
      <c r="A7794" s="13" t="s">
        <v>7961</v>
      </c>
      <c r="B7794" t="n">
        <v>0.4015719353787999</v>
      </c>
      <c r="C7794" t="n">
        <v>0.3929151480877281</v>
      </c>
      <c r="D7794" s="20" t="n">
        <v>0.392917418321481</v>
      </c>
      <c r="E7794" s="20">
        <f>Q7794</f>
        <v/>
      </c>
      <c r="F7794" s="20">
        <f>-Q7794+0.0001</f>
        <v/>
      </c>
      <c r="G7794" s="20">
        <f>-Q7794</f>
        <v/>
      </c>
      <c r="H7794" s="20">
        <f>IF(Q7794&lt;0,0,1000)</f>
        <v/>
      </c>
      <c r="I7794" s="20">
        <f>IF(Q7794&lt;0,0,1000)</f>
        <v/>
      </c>
      <c r="J7794" s="20">
        <f>I7794</f>
        <v/>
      </c>
      <c r="K7794" s="12" t="n">
        <v>-37.6</v>
      </c>
      <c r="L7794" s="12">
        <f>SQRT(E7794^2)+1</f>
        <v/>
      </c>
      <c r="M7794" s="20">
        <f>IF(Q7794&lt;=0,0,1000)</f>
        <v/>
      </c>
      <c r="N7794" s="20" t="n"/>
      <c r="O7794" s="20" t="n"/>
      <c r="Q7794" s="12" t="n">
        <v>9.9</v>
      </c>
      <c r="R7794" s="31" t="n">
        <v>46.64</v>
      </c>
      <c r="S7794" s="12">
        <f>-K7794</f>
        <v/>
      </c>
      <c r="T7794" s="12" t="n">
        <v>7.596381409283853</v>
      </c>
      <c r="U7794" t="n">
        <v>18.58916788096054</v>
      </c>
      <c r="Z7794">
        <f>T7794/$W$2</f>
        <v/>
      </c>
      <c r="AA7794">
        <f>U7794/$X$2</f>
        <v/>
      </c>
      <c r="AC7794" t="n">
        <v>0.2918704292123614</v>
      </c>
      <c r="AD7794" t="n">
        <v>0</v>
      </c>
      <c r="AF7794">
        <f>Z7794+0.14</f>
        <v/>
      </c>
      <c r="AG7794">
        <f>AA7794+0.1834</f>
        <v/>
      </c>
    </row>
    <row r="7795" spans="1:36">
      <c r="A7795" s="13" t="s">
        <v>7962</v>
      </c>
      <c r="B7795" t="n">
        <v>0.4138997206352936</v>
      </c>
      <c r="C7795" t="n">
        <v>0.4039958089432897</v>
      </c>
      <c r="D7795" s="20" t="n">
        <v>0.4039969863209884</v>
      </c>
      <c r="E7795" s="20">
        <f>Q7795</f>
        <v/>
      </c>
      <c r="F7795" s="20">
        <f>-Q7795+0.0001</f>
        <v/>
      </c>
      <c r="G7795" s="20">
        <f>-Q7795</f>
        <v/>
      </c>
      <c r="H7795" s="20">
        <f>IF(Q7795&lt;0,0,1000)</f>
        <v/>
      </c>
      <c r="I7795" s="20">
        <f>IF(Q7795&lt;0,0,1000)</f>
        <v/>
      </c>
      <c r="J7795" s="20">
        <f>I7795</f>
        <v/>
      </c>
      <c r="K7795" s="12" t="n">
        <v>-37.6</v>
      </c>
      <c r="L7795" s="12">
        <f>SQRT(E7795^2)+1</f>
        <v/>
      </c>
      <c r="M7795" s="20">
        <f>IF(Q7795&lt;=0,0,1000)</f>
        <v/>
      </c>
      <c r="N7795" s="20" t="n"/>
      <c r="O7795" s="20" t="n"/>
      <c r="Q7795" s="12" t="n">
        <v>8.06</v>
      </c>
      <c r="R7795" s="31" t="n">
        <v>60.99</v>
      </c>
      <c r="S7795" s="12">
        <f>-K7795</f>
        <v/>
      </c>
      <c r="T7795" s="12" t="n">
        <v>7.973934255476575</v>
      </c>
      <c r="U7795" t="n">
        <v>19.5674517826998</v>
      </c>
      <c r="Z7795">
        <f>T7795/$W$2</f>
        <v/>
      </c>
      <c r="AA7795">
        <f>U7795/$X$2</f>
        <v/>
      </c>
      <c r="AC7795" t="n">
        <v>0.3041986432443248</v>
      </c>
      <c r="AD7795" t="n">
        <v>0</v>
      </c>
      <c r="AF7795">
        <f>Z7795+0.14</f>
        <v/>
      </c>
      <c r="AG7795">
        <f>AA7795+0.1834</f>
        <v/>
      </c>
    </row>
    <row r="7796" spans="1:36">
      <c r="A7796" s="13" t="s">
        <v>7963</v>
      </c>
      <c r="B7796" t="n">
        <v>0.4248261044585122</v>
      </c>
      <c r="C7796" t="n">
        <v>0.4125520576312208</v>
      </c>
      <c r="D7796" s="20" t="n">
        <v>0.4125530786964997</v>
      </c>
      <c r="E7796" s="20">
        <f>Q7796</f>
        <v/>
      </c>
      <c r="F7796" s="20">
        <f>-Q7796+0.0001</f>
        <v/>
      </c>
      <c r="G7796" s="20">
        <f>-Q7796</f>
        <v/>
      </c>
      <c r="H7796" s="20">
        <f>IF(Q7796&lt;0,0,1000)</f>
        <v/>
      </c>
      <c r="I7796" s="20">
        <f>IF(Q7796&lt;0,0,1000)</f>
        <v/>
      </c>
      <c r="J7796" s="20">
        <f>I7796</f>
        <v/>
      </c>
      <c r="K7796" s="12" t="n">
        <v>-37.6</v>
      </c>
      <c r="L7796" s="12">
        <f>SQRT(E7796^2)+1</f>
        <v/>
      </c>
      <c r="M7796" s="20">
        <f>IF(Q7796&lt;=0,0,1000)</f>
        <v/>
      </c>
      <c r="N7796" s="20" t="n"/>
      <c r="O7796" s="20" t="n"/>
      <c r="Q7796" s="12" t="n">
        <v>8.99</v>
      </c>
      <c r="R7796" s="31" t="n">
        <v>69.54000000000001</v>
      </c>
      <c r="S7796" s="12">
        <f>-K7796</f>
        <v/>
      </c>
      <c r="T7796" s="12" t="n">
        <v>8.331141978436495</v>
      </c>
      <c r="U7796" t="n">
        <v>20.38178816603324</v>
      </c>
      <c r="Z7796">
        <f>T7796/$W$2</f>
        <v/>
      </c>
      <c r="AA7796">
        <f>U7796/$X$2</f>
        <v/>
      </c>
      <c r="AC7796" t="n">
        <v>0.3151249746650865</v>
      </c>
      <c r="AD7796" t="n">
        <v>0</v>
      </c>
      <c r="AF7796">
        <f>Z7796+0.14</f>
        <v/>
      </c>
      <c r="AG7796">
        <f>AA7796+0.1834</f>
        <v/>
      </c>
    </row>
    <row r="7797" spans="1:36">
      <c r="A7797" s="13" t="s">
        <v>7964</v>
      </c>
      <c r="B7797" t="n">
        <v>0.4396651391102524</v>
      </c>
      <c r="C7797" t="n">
        <v>0.4274381337406534</v>
      </c>
      <c r="D7797" s="20" t="n">
        <v>0.4274399757864487</v>
      </c>
      <c r="E7797" s="20">
        <f>Q7797</f>
        <v/>
      </c>
      <c r="F7797" s="20">
        <f>-Q7797+0.0001</f>
        <v/>
      </c>
      <c r="G7797" s="20">
        <f>-Q7797</f>
        <v/>
      </c>
      <c r="H7797" s="20">
        <f>IF(Q7797&lt;0,0,1000)</f>
        <v/>
      </c>
      <c r="I7797" s="20">
        <f>IF(Q7797&lt;0,0,1000)</f>
        <v/>
      </c>
      <c r="J7797" s="20">
        <f>I7797</f>
        <v/>
      </c>
      <c r="K7797" s="12" t="n">
        <v>-37.6</v>
      </c>
      <c r="L7797" s="12">
        <f>SQRT(E7797^2)+1</f>
        <v/>
      </c>
      <c r="M7797" s="20">
        <f>IF(Q7797&lt;=0,0,1000)</f>
        <v/>
      </c>
      <c r="N7797" s="20" t="n"/>
      <c r="O7797" s="20" t="n"/>
      <c r="Q7797" s="12" t="n">
        <v>-1.58</v>
      </c>
      <c r="R7797" s="31" t="n">
        <v>67.23</v>
      </c>
      <c r="S7797" s="12">
        <f>-K7797</f>
        <v/>
      </c>
      <c r="T7797" s="12" t="n">
        <v>8.557161294296176</v>
      </c>
      <c r="U7797" t="n">
        <v>20.91170875674622</v>
      </c>
      <c r="Z7797">
        <f>T7797/$W$2</f>
        <v/>
      </c>
      <c r="AA7797">
        <f>U7797/$X$2</f>
        <v/>
      </c>
      <c r="AC7797" t="n">
        <v>0.3299636803190777</v>
      </c>
      <c r="AD7797" t="n">
        <v>0</v>
      </c>
      <c r="AF7797">
        <f>Z7797+0.14</f>
        <v/>
      </c>
      <c r="AG7797">
        <f>AA7797+0.1834</f>
        <v/>
      </c>
    </row>
    <row r="7798" spans="1:36">
      <c r="A7798" s="13" t="s">
        <v>7965</v>
      </c>
      <c r="B7798" t="n">
        <v>0.4296021905401087</v>
      </c>
      <c r="C7798" t="n">
        <v>0.4158967582462053</v>
      </c>
      <c r="D7798" s="20" t="n">
        <v>0.4158988493971348</v>
      </c>
      <c r="E7798" s="20">
        <f>Q7798</f>
        <v/>
      </c>
      <c r="F7798" s="20">
        <f>-Q7798+0.0001</f>
        <v/>
      </c>
      <c r="G7798" s="20">
        <f>-Q7798</f>
        <v/>
      </c>
      <c r="H7798" s="20">
        <f>IF(Q7798&lt;0,0,1000)</f>
        <v/>
      </c>
      <c r="I7798" s="20">
        <f>IF(Q7798&lt;0,0,1000)</f>
        <v/>
      </c>
      <c r="J7798" s="20">
        <f>I7798</f>
        <v/>
      </c>
      <c r="K7798" s="12" t="n">
        <v>-37.6</v>
      </c>
      <c r="L7798" s="12">
        <f>SQRT(E7798^2)+1</f>
        <v/>
      </c>
      <c r="M7798" s="20">
        <f>IF(Q7798&lt;=0,0,1000)</f>
        <v/>
      </c>
      <c r="N7798" s="20" t="n"/>
      <c r="O7798" s="20" t="n"/>
      <c r="Q7798" s="12" t="n">
        <v>-3.35</v>
      </c>
      <c r="R7798" s="31" t="n">
        <v>62.91</v>
      </c>
      <c r="S7798" s="12">
        <f>-K7798</f>
        <v/>
      </c>
      <c r="T7798" s="12" t="n">
        <v>8.491943857087755</v>
      </c>
      <c r="U7798" t="n">
        <v>20.70713041082324</v>
      </c>
      <c r="Z7798">
        <f>T7798/$W$2</f>
        <v/>
      </c>
      <c r="AA7798">
        <f>U7798/$X$2</f>
        <v/>
      </c>
      <c r="AC7798" t="n">
        <v>0.3199005955985084</v>
      </c>
      <c r="AD7798" t="n">
        <v>0</v>
      </c>
      <c r="AF7798">
        <f>Z7798+0.14</f>
        <v/>
      </c>
      <c r="AG7798">
        <f>AA7798+0.1834</f>
        <v/>
      </c>
    </row>
    <row r="7799" spans="1:36">
      <c r="A7799" s="13" t="s">
        <v>7966</v>
      </c>
      <c r="B7799" t="n">
        <v>0.3978358923702185</v>
      </c>
      <c r="C7799" t="n">
        <v>0.3853016553502394</v>
      </c>
      <c r="D7799" s="20" t="n">
        <v>0.3853050364603769</v>
      </c>
      <c r="E7799" s="20">
        <f>Q7799</f>
        <v/>
      </c>
      <c r="F7799" s="20">
        <f>-Q7799+0.0001</f>
        <v/>
      </c>
      <c r="G7799" s="20">
        <f>-Q7799</f>
        <v/>
      </c>
      <c r="H7799" s="20">
        <f>IF(Q7799&lt;0,0,1000)</f>
        <v/>
      </c>
      <c r="I7799" s="20">
        <f>IF(Q7799&lt;0,0,1000)</f>
        <v/>
      </c>
      <c r="J7799" s="20">
        <f>I7799</f>
        <v/>
      </c>
      <c r="K7799" s="12" t="n">
        <v>-37.6</v>
      </c>
      <c r="L7799" s="12">
        <f>SQRT(E7799^2)+1</f>
        <v/>
      </c>
      <c r="M7799" s="20">
        <f>IF(Q7799&lt;=0,0,1000)</f>
        <v/>
      </c>
      <c r="N7799" s="20" t="n"/>
      <c r="O7799" s="20" t="n"/>
      <c r="Q7799" s="12" t="n">
        <v>3.45</v>
      </c>
      <c r="R7799" s="31" t="n">
        <v>53.02</v>
      </c>
      <c r="S7799" s="12">
        <f>-K7799</f>
        <v/>
      </c>
      <c r="T7799" s="12" t="n">
        <v>7.774212919204752</v>
      </c>
      <c r="U7799" t="n">
        <v>18.87245508989641</v>
      </c>
      <c r="Z7799">
        <f>T7799/$W$2</f>
        <v/>
      </c>
      <c r="AA7799">
        <f>U7799/$X$2</f>
        <v/>
      </c>
      <c r="AC7799" t="n">
        <v>0.2881338315699749</v>
      </c>
      <c r="AD7799" t="n">
        <v>0</v>
      </c>
      <c r="AF7799">
        <f>Z7799+0.14</f>
        <v/>
      </c>
      <c r="AG7799">
        <f>AA7799+0.1834</f>
        <v/>
      </c>
    </row>
    <row r="7800" spans="1:36">
      <c r="A7800" s="13" t="s">
        <v>7967</v>
      </c>
      <c r="B7800" t="n">
        <v>0.3327544691577355</v>
      </c>
      <c r="C7800" t="n">
        <v>0.3230015017105817</v>
      </c>
      <c r="D7800" s="20" t="n">
        <v>0.3230082257093672</v>
      </c>
      <c r="E7800" s="20">
        <f>Q7800</f>
        <v/>
      </c>
      <c r="F7800" s="20">
        <f>-Q7800+0.0001</f>
        <v/>
      </c>
      <c r="G7800" s="20">
        <f>-Q7800</f>
        <v/>
      </c>
      <c r="H7800" s="20">
        <f>IF(Q7800&lt;0,0,1000)</f>
        <v/>
      </c>
      <c r="I7800" s="20">
        <f>IF(Q7800&lt;0,0,1000)</f>
        <v/>
      </c>
      <c r="J7800" s="20">
        <f>I7800</f>
        <v/>
      </c>
      <c r="K7800" s="12" t="n">
        <v>-37.6</v>
      </c>
      <c r="L7800" s="12">
        <f>SQRT(E7800^2)+1</f>
        <v/>
      </c>
      <c r="M7800" s="20">
        <f>IF(Q7800&lt;=0,0,1000)</f>
        <v/>
      </c>
      <c r="N7800" s="20" t="n"/>
      <c r="O7800" s="20" t="n"/>
      <c r="Q7800" s="12" t="n">
        <v>-14.91</v>
      </c>
      <c r="R7800" s="31" t="n">
        <v>53.71</v>
      </c>
      <c r="S7800" s="12">
        <f>-K7800</f>
        <v/>
      </c>
      <c r="T7800" s="12" t="n">
        <v>6.401670244845655</v>
      </c>
      <c r="U7800" t="n">
        <v>15.48781586531549</v>
      </c>
      <c r="Z7800">
        <f>T7800/$W$2</f>
        <v/>
      </c>
      <c r="AA7800">
        <f>U7800/$X$2</f>
        <v/>
      </c>
      <c r="AC7800" t="n">
        <v>0.2230511249512974</v>
      </c>
      <c r="AD7800" t="n">
        <v>0</v>
      </c>
      <c r="AF7800">
        <f>Z7800+0.14</f>
        <v/>
      </c>
      <c r="AG7800">
        <f>AA7800+0.1834</f>
        <v/>
      </c>
    </row>
    <row r="7801" spans="1:36">
      <c r="A7801" s="13" t="s">
        <v>7968</v>
      </c>
      <c r="B7801" t="n">
        <v>0.2744386446367792</v>
      </c>
      <c r="C7801" t="n">
        <v>0.2734310287967159</v>
      </c>
      <c r="D7801" s="20" t="n">
        <v>0.2734394149423928</v>
      </c>
      <c r="E7801" s="20">
        <f>Q7801</f>
        <v/>
      </c>
      <c r="F7801" s="20">
        <f>-Q7801+0.0001</f>
        <v/>
      </c>
      <c r="G7801" s="20">
        <f>-Q7801</f>
        <v/>
      </c>
      <c r="H7801" s="20">
        <f>IF(Q7801&lt;0,0,1000)</f>
        <v/>
      </c>
      <c r="I7801" s="20">
        <f>IF(Q7801&lt;0,0,1000)</f>
        <v/>
      </c>
      <c r="J7801" s="20">
        <f>I7801</f>
        <v/>
      </c>
      <c r="K7801" s="12" t="n">
        <v>-37.6</v>
      </c>
      <c r="L7801" s="12">
        <f>SQRT(E7801^2)+1</f>
        <v/>
      </c>
      <c r="M7801" s="20">
        <f>IF(Q7801&lt;=0,0,1000)</f>
        <v/>
      </c>
      <c r="N7801" s="20" t="n"/>
      <c r="O7801" s="20" t="n"/>
      <c r="Q7801" s="12" t="n">
        <v>13.56</v>
      </c>
      <c r="R7801" s="31" t="n">
        <v>45.41</v>
      </c>
      <c r="S7801" s="12">
        <f>-K7801</f>
        <v/>
      </c>
      <c r="T7801" s="12" t="n">
        <v>4.634055283819031</v>
      </c>
      <c r="U7801" t="n">
        <v>11.22786705866256</v>
      </c>
      <c r="Z7801">
        <f>T7801/$W$2</f>
        <v/>
      </c>
      <c r="AA7801">
        <f>U7801/$X$2</f>
        <v/>
      </c>
      <c r="AC7801" t="n">
        <v>0.1647349416091738</v>
      </c>
      <c r="AD7801" t="n">
        <v>0</v>
      </c>
      <c r="AF7801">
        <f>Z7801+0.14</f>
        <v/>
      </c>
      <c r="AG7801">
        <f>AA7801+0.1834</f>
        <v/>
      </c>
    </row>
    <row r="7802" spans="1:36">
      <c r="A7802" s="13" t="s">
        <v>7969</v>
      </c>
      <c r="B7802" t="n">
        <v>0.228261770958144</v>
      </c>
      <c r="C7802" t="n">
        <v>0.2343275418075285</v>
      </c>
      <c r="D7802" s="20" t="n">
        <v>0.234335666503257</v>
      </c>
      <c r="E7802" s="20">
        <f>Q7802</f>
        <v/>
      </c>
      <c r="F7802" s="20">
        <f>-Q7802+0.0001</f>
        <v/>
      </c>
      <c r="G7802" s="20">
        <f>-Q7802</f>
        <v/>
      </c>
      <c r="H7802" s="20">
        <f>IF(Q7802&lt;0,0,1000)</f>
        <v/>
      </c>
      <c r="I7802" s="20">
        <f>IF(Q7802&lt;0,0,1000)</f>
        <v/>
      </c>
      <c r="J7802" s="20">
        <f>I7802</f>
        <v/>
      </c>
      <c r="K7802" s="12" t="n">
        <v>-37.6</v>
      </c>
      <c r="L7802" s="12">
        <f>SQRT(E7802^2)+1</f>
        <v/>
      </c>
      <c r="M7802" s="20">
        <f>IF(Q7802&lt;=0,0,1000)</f>
        <v/>
      </c>
      <c r="N7802" s="20" t="n"/>
      <c r="O7802" s="20" t="n"/>
      <c r="Q7802" s="12" t="n">
        <v>8.81</v>
      </c>
      <c r="R7802" s="31" t="n">
        <v>49.37</v>
      </c>
      <c r="S7802" s="12">
        <f>-K7802</f>
        <v/>
      </c>
      <c r="T7802" s="12" t="n">
        <v>3.288900838590719</v>
      </c>
      <c r="U7802" t="n">
        <v>8.066039038456644</v>
      </c>
      <c r="Z7802">
        <f>T7802/$W$2</f>
        <v/>
      </c>
      <c r="AA7802">
        <f>U7802/$X$2</f>
        <v/>
      </c>
      <c r="AC7802" t="n">
        <v>0.1185585385263518</v>
      </c>
      <c r="AD7802" t="n">
        <v>0</v>
      </c>
      <c r="AF7802">
        <f>Z7802+0.14</f>
        <v/>
      </c>
      <c r="AG7802">
        <f>AA7802+0.1834</f>
        <v/>
      </c>
    </row>
    <row r="7803" spans="1:36">
      <c r="A7803" s="13" t="s">
        <v>7970</v>
      </c>
      <c r="B7803" t="n">
        <v>0.2421095722538674</v>
      </c>
      <c r="C7803" t="n">
        <v>0.247143567021106</v>
      </c>
      <c r="D7803" s="20" t="n">
        <v>0.2471519822785056</v>
      </c>
      <c r="E7803" s="20">
        <f>Q7803</f>
        <v/>
      </c>
      <c r="F7803" s="20">
        <f>-Q7803+0.0001</f>
        <v/>
      </c>
      <c r="G7803" s="20">
        <f>-Q7803</f>
        <v/>
      </c>
      <c r="H7803" s="20">
        <f>IF(Q7803&lt;0,0,1000)</f>
        <v/>
      </c>
      <c r="I7803" s="20">
        <f>IF(Q7803&lt;0,0,1000)</f>
        <v/>
      </c>
      <c r="J7803" s="20">
        <f>I7803</f>
        <v/>
      </c>
      <c r="K7803" s="12" t="n">
        <v>-37.6</v>
      </c>
      <c r="L7803" s="12">
        <f>SQRT(E7803^2)+1</f>
        <v/>
      </c>
      <c r="M7803" s="20">
        <f>IF(Q7803&lt;=0,0,1000)</f>
        <v/>
      </c>
      <c r="N7803" s="20" t="n"/>
      <c r="O7803" s="20" t="n"/>
      <c r="Q7803" s="12" t="n">
        <v>9.789999999999999</v>
      </c>
      <c r="R7803" s="31" t="n">
        <v>44.19</v>
      </c>
      <c r="S7803" s="12">
        <f>-K7803</f>
        <v/>
      </c>
      <c r="T7803" s="12" t="n">
        <v>3.600738200597033</v>
      </c>
      <c r="U7803" t="n">
        <v>8.804570222005724</v>
      </c>
      <c r="Z7803">
        <f>T7803/$W$2</f>
        <v/>
      </c>
      <c r="AA7803">
        <f>U7803/$X$2</f>
        <v/>
      </c>
      <c r="AC7803" t="n">
        <v>0.1324062053203645</v>
      </c>
      <c r="AD7803" t="n">
        <v>0</v>
      </c>
      <c r="AF7803">
        <f>Z7803+0.14</f>
        <v/>
      </c>
      <c r="AG7803">
        <f>AA7803+0.1834</f>
        <v/>
      </c>
    </row>
    <row r="7804" spans="1:36">
      <c r="A7804" s="13" t="s">
        <v>7971</v>
      </c>
      <c r="B7804" t="n">
        <v>0.2525936221182615</v>
      </c>
      <c r="C7804" t="n">
        <v>0.2600636439592072</v>
      </c>
      <c r="D7804" s="20" t="n">
        <v>0.260072743602474</v>
      </c>
      <c r="E7804" s="20">
        <f>Q7804</f>
        <v/>
      </c>
      <c r="F7804" s="20">
        <f>-Q7804+0.0001</f>
        <v/>
      </c>
      <c r="G7804" s="20">
        <f>-Q7804</f>
        <v/>
      </c>
      <c r="H7804" s="20">
        <f>IF(Q7804&lt;0,0,1000)</f>
        <v/>
      </c>
      <c r="I7804" s="20">
        <f>IF(Q7804&lt;0,0,1000)</f>
        <v/>
      </c>
      <c r="J7804" s="20">
        <f>I7804</f>
        <v/>
      </c>
      <c r="K7804" s="12" t="n">
        <v>-37.6</v>
      </c>
      <c r="L7804" s="12">
        <f>SQRT(E7804^2)+1</f>
        <v/>
      </c>
      <c r="M7804" s="20">
        <f>IF(Q7804&lt;=0,0,1000)</f>
        <v/>
      </c>
      <c r="N7804" s="20" t="n"/>
      <c r="O7804" s="20" t="n"/>
      <c r="Q7804" s="12" t="n">
        <v>11.01</v>
      </c>
      <c r="R7804" s="31" t="n">
        <v>42.05</v>
      </c>
      <c r="S7804" s="12">
        <f>-K7804</f>
        <v/>
      </c>
      <c r="T7804" s="12" t="n">
        <v>3.508610440612902</v>
      </c>
      <c r="U7804" t="n">
        <v>8.546995446261906</v>
      </c>
      <c r="Z7804">
        <f>T7804/$W$2</f>
        <v/>
      </c>
      <c r="AA7804">
        <f>U7804/$X$2</f>
        <v/>
      </c>
      <c r="AC7804" t="n">
        <v>0.1428901047682739</v>
      </c>
      <c r="AD7804" t="n">
        <v>0</v>
      </c>
      <c r="AF7804">
        <f>Z7804+0.14</f>
        <v/>
      </c>
      <c r="AG7804">
        <f>AA7804+0.1834</f>
        <v/>
      </c>
    </row>
    <row r="7805" spans="1:36">
      <c r="A7805" s="13" t="s">
        <v>7972</v>
      </c>
      <c r="B7805" t="n">
        <v>0.2868278590764284</v>
      </c>
      <c r="C7805" t="n">
        <v>0.2954434134478274</v>
      </c>
      <c r="D7805" s="20" t="n">
        <v>0.2954536525165876</v>
      </c>
      <c r="E7805" s="20">
        <f>Q7805</f>
        <v/>
      </c>
      <c r="F7805" s="20">
        <f>-Q7805+0.0001</f>
        <v/>
      </c>
      <c r="G7805" s="20">
        <f>-Q7805</f>
        <v/>
      </c>
      <c r="H7805" s="20">
        <f>IF(Q7805&lt;0,0,1000)</f>
        <v/>
      </c>
      <c r="I7805" s="20">
        <f>IF(Q7805&lt;0,0,1000)</f>
        <v/>
      </c>
      <c r="J7805" s="20">
        <f>I7805</f>
        <v/>
      </c>
      <c r="K7805" s="12" t="n">
        <v>-37.6</v>
      </c>
      <c r="L7805" s="12">
        <f>SQRT(E7805^2)+1</f>
        <v/>
      </c>
      <c r="M7805" s="20">
        <f>IF(Q7805&lt;=0,0,1000)</f>
        <v/>
      </c>
      <c r="N7805" s="20" t="n"/>
      <c r="O7805" s="20" t="n"/>
      <c r="Q7805" s="12" t="n">
        <v>10.88</v>
      </c>
      <c r="R7805" s="31" t="n">
        <v>39.87</v>
      </c>
      <c r="S7805" s="12">
        <f>-K7805</f>
        <v/>
      </c>
      <c r="T7805" s="12" t="n">
        <v>3.920193403223283</v>
      </c>
      <c r="U7805" t="n">
        <v>9.497959552889421</v>
      </c>
      <c r="Z7805">
        <f>T7805/$W$2</f>
        <v/>
      </c>
      <c r="AA7805">
        <f>U7805/$X$2</f>
        <v/>
      </c>
      <c r="AC7805" t="n">
        <v>0.1771238990293563</v>
      </c>
      <c r="AD7805" t="n">
        <v>0</v>
      </c>
      <c r="AF7805">
        <f>Z7805+0.14</f>
        <v/>
      </c>
      <c r="AG7805">
        <f>AA7805+0.1834</f>
        <v/>
      </c>
    </row>
    <row r="7806" spans="1:36">
      <c r="A7806" s="13" t="s">
        <v>7973</v>
      </c>
      <c r="B7806" t="n">
        <v>0.3509271194500836</v>
      </c>
      <c r="C7806" t="n">
        <v>0.357453239276979</v>
      </c>
      <c r="D7806" s="20" t="n">
        <v>0.3574644547118015</v>
      </c>
      <c r="E7806" s="20">
        <f>Q7806</f>
        <v/>
      </c>
      <c r="F7806" s="20">
        <f>-Q7806+0.0001</f>
        <v/>
      </c>
      <c r="G7806" s="20">
        <f>-Q7806</f>
        <v/>
      </c>
      <c r="H7806" s="20">
        <f>IF(Q7806&lt;0,0,1000)</f>
        <v/>
      </c>
      <c r="I7806" s="20">
        <f>IF(Q7806&lt;0,0,1000)</f>
        <v/>
      </c>
      <c r="J7806" s="20">
        <f>I7806</f>
        <v/>
      </c>
      <c r="K7806" s="12" t="n">
        <v>-37.6</v>
      </c>
      <c r="L7806" s="12">
        <f>SQRT(E7806^2)+1</f>
        <v/>
      </c>
      <c r="M7806" s="20">
        <f>IF(Q7806&lt;=0,0,1000)</f>
        <v/>
      </c>
      <c r="N7806" s="20" t="n"/>
      <c r="O7806" s="20" t="n"/>
      <c r="Q7806" s="12" t="n">
        <v>20</v>
      </c>
      <c r="R7806" s="31" t="n">
        <v>40.04</v>
      </c>
      <c r="S7806" s="12">
        <f>-K7806</f>
        <v/>
      </c>
      <c r="T7806" s="12" t="n">
        <v>5.203215595521939</v>
      </c>
      <c r="U7806" t="n">
        <v>12.63638032878957</v>
      </c>
      <c r="Z7806">
        <f>T7806/$W$2</f>
        <v/>
      </c>
      <c r="AA7806">
        <f>U7806/$X$2</f>
        <v/>
      </c>
      <c r="AC7806" t="n">
        <v>0.2412225179886011</v>
      </c>
      <c r="AD7806" t="n">
        <v>0</v>
      </c>
      <c r="AF7806">
        <f>Z7806+0.14</f>
        <v/>
      </c>
      <c r="AG7806">
        <f>AA7806+0.1834</f>
        <v/>
      </c>
    </row>
    <row r="7807" spans="1:36">
      <c r="A7807" s="13" t="s">
        <v>7974</v>
      </c>
      <c r="B7807" t="n">
        <v>0.4527958572658157</v>
      </c>
      <c r="C7807" t="n">
        <v>0.4522820327427031</v>
      </c>
      <c r="D7807" s="20" t="n">
        <v>0.4522921687151103</v>
      </c>
      <c r="E7807" s="20">
        <f>Q7807</f>
        <v/>
      </c>
      <c r="F7807" s="20">
        <f>-Q7807+0.0001</f>
        <v/>
      </c>
      <c r="G7807" s="20">
        <f>-Q7807</f>
        <v/>
      </c>
      <c r="H7807" s="20">
        <f>IF(Q7807&lt;0,0,1000)</f>
        <v/>
      </c>
      <c r="I7807" s="20">
        <f>IF(Q7807&lt;0,0,1000)</f>
        <v/>
      </c>
      <c r="J7807" s="20">
        <f>I7807</f>
        <v/>
      </c>
      <c r="K7807" s="12" t="n">
        <v>-37.6</v>
      </c>
      <c r="L7807" s="12">
        <f>SQRT(E7807^2)+1</f>
        <v/>
      </c>
      <c r="M7807" s="20">
        <f>IF(Q7807&lt;=0,0,1000)</f>
        <v/>
      </c>
      <c r="N7807" s="20" t="n"/>
      <c r="O7807" s="20" t="n"/>
      <c r="Q7807" s="12" t="n">
        <v>38.71</v>
      </c>
      <c r="R7807" s="31" t="n">
        <v>43.09</v>
      </c>
      <c r="S7807" s="12">
        <f>-K7807</f>
        <v/>
      </c>
      <c r="T7807" s="12" t="n">
        <v>7.630331865317896</v>
      </c>
      <c r="U7807" t="n">
        <v>18.60805902884327</v>
      </c>
      <c r="Z7807">
        <f>T7807/$W$2</f>
        <v/>
      </c>
      <c r="AA7807">
        <f>U7807/$X$2</f>
        <v/>
      </c>
      <c r="AC7807" t="n">
        <v>0.3430913107043085</v>
      </c>
      <c r="AD7807" t="n">
        <v>0.003292168715110289</v>
      </c>
      <c r="AF7807">
        <f>Z7807+0.14</f>
        <v/>
      </c>
      <c r="AG7807">
        <f>AA7807+0.1834</f>
        <v/>
      </c>
    </row>
    <row r="7808" spans="1:36">
      <c r="A7808" s="13" t="s">
        <v>7975</v>
      </c>
      <c r="B7808" t="n">
        <v>0.4761219327034706</v>
      </c>
      <c r="C7808" t="n">
        <v>0.4780293720619697</v>
      </c>
      <c r="D7808" s="20" t="n">
        <v>0.4780342171778951</v>
      </c>
      <c r="E7808" s="20">
        <f>Q7808</f>
        <v/>
      </c>
      <c r="F7808" s="20">
        <f>-Q7808+0.0001</f>
        <v/>
      </c>
      <c r="G7808" s="20">
        <f>-Q7808</f>
        <v/>
      </c>
      <c r="H7808" s="20">
        <f>IF(Q7808&lt;0,0,1000)</f>
        <v/>
      </c>
      <c r="I7808" s="20">
        <f>IF(Q7808&lt;0,0,1000)</f>
        <v/>
      </c>
      <c r="J7808" s="20">
        <f>I7808</f>
        <v/>
      </c>
      <c r="K7808" s="12" t="n">
        <v>-37.6</v>
      </c>
      <c r="L7808" s="12">
        <f>SQRT(E7808^2)+1</f>
        <v/>
      </c>
      <c r="M7808" s="20">
        <f>IF(Q7808&lt;=0,0,1000)</f>
        <v/>
      </c>
      <c r="N7808" s="20" t="n"/>
      <c r="O7808" s="20" t="n"/>
      <c r="Q7808" s="12" t="n">
        <v>49.86</v>
      </c>
      <c r="R7808" s="31" t="n">
        <v>57.26</v>
      </c>
      <c r="S7808" s="12">
        <f>-K7808</f>
        <v/>
      </c>
      <c r="T7808" s="12" t="n">
        <v>7.971512848557484</v>
      </c>
      <c r="U7808" t="n">
        <v>19.66208756079143</v>
      </c>
      <c r="Z7808">
        <f>T7808/$W$2</f>
        <v/>
      </c>
      <c r="AA7808">
        <f>U7808/$X$2</f>
        <v/>
      </c>
      <c r="AC7808" t="n">
        <v>0.3664199159176423</v>
      </c>
      <c r="AD7808" t="n">
        <v>0.02903421717789506</v>
      </c>
      <c r="AF7808">
        <f>Z7808+0.14</f>
        <v/>
      </c>
      <c r="AG7808">
        <f>AA7808+0.1834</f>
        <v/>
      </c>
    </row>
    <row r="7809" spans="1:36">
      <c r="A7809" s="13" t="s">
        <v>7976</v>
      </c>
      <c r="B7809" t="n">
        <v>0.4642821072723858</v>
      </c>
      <c r="C7809" t="n">
        <v>0.4650834467108007</v>
      </c>
      <c r="D7809" s="20" t="n">
        <v>0.4650892468546263</v>
      </c>
      <c r="E7809" s="20">
        <f>Q7809</f>
        <v/>
      </c>
      <c r="F7809" s="20">
        <f>-Q7809+0.0001</f>
        <v/>
      </c>
      <c r="G7809" s="20">
        <f>-Q7809</f>
        <v/>
      </c>
      <c r="H7809" s="20">
        <f>IF(Q7809&lt;0,0,1000)</f>
        <v/>
      </c>
      <c r="I7809" s="20">
        <f>IF(Q7809&lt;0,0,1000)</f>
        <v/>
      </c>
      <c r="J7809" s="20">
        <f>I7809</f>
        <v/>
      </c>
      <c r="K7809" s="12" t="n">
        <v>-37.6</v>
      </c>
      <c r="L7809" s="12">
        <f>SQRT(E7809^2)+1</f>
        <v/>
      </c>
      <c r="M7809" s="20">
        <f>IF(Q7809&lt;=0,0,1000)</f>
        <v/>
      </c>
      <c r="N7809" s="20" t="n"/>
      <c r="O7809" s="20" t="n"/>
      <c r="Q7809" s="12" t="n">
        <v>49.4</v>
      </c>
      <c r="R7809" s="31" t="n">
        <v>75.02</v>
      </c>
      <c r="S7809" s="12">
        <f>-K7809</f>
        <v/>
      </c>
      <c r="T7809" s="12" t="n">
        <v>7.769294410268248</v>
      </c>
      <c r="U7809" t="n">
        <v>19.0466862095221</v>
      </c>
      <c r="Z7809">
        <f>T7809/$W$2</f>
        <v/>
      </c>
      <c r="AA7809">
        <f>U7809/$X$2</f>
        <v/>
      </c>
      <c r="AC7809" t="n">
        <v>0.3545796746189965</v>
      </c>
      <c r="AD7809" t="n">
        <v>0.01608924685462626</v>
      </c>
      <c r="AF7809">
        <f>Z7809+0.14</f>
        <v/>
      </c>
      <c r="AG7809">
        <f>AA7809+0.1834</f>
        <v/>
      </c>
    </row>
    <row r="7810" spans="1:36">
      <c r="A7810" s="13" t="s">
        <v>7977</v>
      </c>
      <c r="B7810" t="n">
        <v>0.4426489389860763</v>
      </c>
      <c r="C7810" t="n">
        <v>0.4412334508105735</v>
      </c>
      <c r="D7810" s="20" t="n">
        <v>0.4412400380812507</v>
      </c>
      <c r="E7810" s="20">
        <f>Q7810</f>
        <v/>
      </c>
      <c r="F7810" s="20">
        <f>-Q7810+0.0001</f>
        <v/>
      </c>
      <c r="G7810" s="20">
        <f>-Q7810</f>
        <v/>
      </c>
      <c r="H7810" s="20">
        <f>IF(Q7810&lt;0,0,1000)</f>
        <v/>
      </c>
      <c r="I7810" s="20">
        <f>IF(Q7810&lt;0,0,1000)</f>
        <v/>
      </c>
      <c r="J7810" s="20">
        <f>I7810</f>
        <v/>
      </c>
      <c r="K7810" s="12" t="n">
        <v>-37.6</v>
      </c>
      <c r="L7810" s="12">
        <f>SQRT(E7810^2)+1</f>
        <v/>
      </c>
      <c r="M7810" s="20">
        <f>IF(Q7810&lt;=0,0,1000)</f>
        <v/>
      </c>
      <c r="N7810" s="20" t="n"/>
      <c r="O7810" s="20" t="n"/>
      <c r="Q7810" s="12" t="n">
        <v>46.25</v>
      </c>
      <c r="R7810" s="31" t="n">
        <v>75.22</v>
      </c>
      <c r="S7810" s="12">
        <f>-K7810</f>
        <v/>
      </c>
      <c r="T7810" s="12" t="n">
        <v>7.551621628519621</v>
      </c>
      <c r="U7810" t="n">
        <v>18.43544450052506</v>
      </c>
      <c r="Z7810">
        <f>T7810/$W$2</f>
        <v/>
      </c>
      <c r="AA7810">
        <f>U7810/$X$2</f>
        <v/>
      </c>
      <c r="AC7810" t="n">
        <v>0.3329460150376173</v>
      </c>
      <c r="AD7810" t="n">
        <v>0</v>
      </c>
      <c r="AF7810">
        <f>Z7810+0.14</f>
        <v/>
      </c>
      <c r="AG7810">
        <f>AA7810+0.1834</f>
        <v/>
      </c>
    </row>
    <row r="7811" spans="1:36">
      <c r="A7811" s="13" t="s">
        <v>7978</v>
      </c>
      <c r="B7811" t="n">
        <v>0.4175424938280567</v>
      </c>
      <c r="C7811" t="n">
        <v>0.4148949024465989</v>
      </c>
      <c r="D7811" s="20" t="n">
        <v>0.4149015932834355</v>
      </c>
      <c r="E7811" s="20">
        <f>Q7811</f>
        <v/>
      </c>
      <c r="F7811" s="20">
        <f>-Q7811+0.0001</f>
        <v/>
      </c>
      <c r="G7811" s="20">
        <f>-Q7811</f>
        <v/>
      </c>
      <c r="H7811" s="20">
        <f>IF(Q7811&lt;0,0,1000)</f>
        <v/>
      </c>
      <c r="I7811" s="20">
        <f>IF(Q7811&lt;0,0,1000)</f>
        <v/>
      </c>
      <c r="J7811" s="20">
        <f>I7811</f>
        <v/>
      </c>
      <c r="K7811" s="12" t="n">
        <v>-37.6</v>
      </c>
      <c r="L7811" s="12">
        <f>SQRT(E7811^2)+1</f>
        <v/>
      </c>
      <c r="M7811" s="20">
        <f>IF(Q7811&lt;=0,0,1000)</f>
        <v/>
      </c>
      <c r="N7811" s="20" t="n"/>
      <c r="O7811" s="20" t="n"/>
      <c r="Q7811" s="12" t="n">
        <v>41.15</v>
      </c>
      <c r="R7811" s="31" t="n">
        <v>71.61</v>
      </c>
      <c r="S7811" s="12">
        <f>-K7811</f>
        <v/>
      </c>
      <c r="T7811" s="12" t="n">
        <v>7.159347987696233</v>
      </c>
      <c r="U7811" t="n">
        <v>17.38043535404489</v>
      </c>
      <c r="Z7811">
        <f>T7811/$W$2</f>
        <v/>
      </c>
      <c r="AA7811">
        <f>U7811/$X$2</f>
        <v/>
      </c>
      <c r="AC7811" t="n">
        <v>0.3078394707552243</v>
      </c>
      <c r="AD7811" t="n">
        <v>0</v>
      </c>
      <c r="AF7811">
        <f>Z7811+0.14</f>
        <v/>
      </c>
      <c r="AG7811">
        <f>AA7811+0.1834</f>
        <v/>
      </c>
    </row>
    <row r="7812" spans="1:36">
      <c r="A7812" s="13" t="s">
        <v>7979</v>
      </c>
      <c r="B7812" t="n">
        <v>0.3921478142502832</v>
      </c>
      <c r="C7812" t="n">
        <v>0.3880526709128924</v>
      </c>
      <c r="D7812" s="20" t="n">
        <v>0.3880590096387154</v>
      </c>
      <c r="E7812" s="20">
        <f>Q7812</f>
        <v/>
      </c>
      <c r="F7812" s="20">
        <f>-Q7812+0.0001</f>
        <v/>
      </c>
      <c r="G7812" s="20">
        <f>-Q7812</f>
        <v/>
      </c>
      <c r="H7812" s="20">
        <f>IF(Q7812&lt;0,0,1000)</f>
        <v/>
      </c>
      <c r="I7812" s="20">
        <f>IF(Q7812&lt;0,0,1000)</f>
        <v/>
      </c>
      <c r="J7812" s="20">
        <f>I7812</f>
        <v/>
      </c>
      <c r="K7812" s="12" t="n">
        <v>-37.6</v>
      </c>
      <c r="L7812" s="12">
        <f>SQRT(E7812^2)+1</f>
        <v/>
      </c>
      <c r="M7812" s="20">
        <f>IF(Q7812&lt;=0,0,1000)</f>
        <v/>
      </c>
      <c r="N7812" s="20" t="n"/>
      <c r="O7812" s="20" t="n"/>
      <c r="Q7812" s="12" t="n">
        <v>41.61</v>
      </c>
      <c r="R7812" s="31" t="n">
        <v>70.04000000000001</v>
      </c>
      <c r="S7812" s="12">
        <f>-K7812</f>
        <v/>
      </c>
      <c r="T7812" s="12" t="n">
        <v>6.873747371289354</v>
      </c>
      <c r="U7812" t="n">
        <v>16.68062335865193</v>
      </c>
      <c r="Z7812">
        <f>T7812/$W$2</f>
        <v/>
      </c>
      <c r="AA7812">
        <f>U7812/$X$2</f>
        <v/>
      </c>
      <c r="AC7812" t="n">
        <v>0.2824448809405569</v>
      </c>
      <c r="AD7812" t="n">
        <v>0</v>
      </c>
      <c r="AF7812">
        <f>Z7812+0.14</f>
        <v/>
      </c>
      <c r="AG7812">
        <f>AA7812+0.1834</f>
        <v/>
      </c>
    </row>
    <row r="7813" spans="1:36">
      <c r="A7813" s="13" t="s">
        <v>7980</v>
      </c>
      <c r="B7813" t="n">
        <v>0.3780119146718642</v>
      </c>
      <c r="C7813" t="n">
        <v>0.3746193430652698</v>
      </c>
      <c r="D7813" s="20" t="n">
        <v>0.374625912522965</v>
      </c>
      <c r="E7813" s="20">
        <f>Q7813</f>
        <v/>
      </c>
      <c r="F7813" s="20">
        <f>-Q7813+0.0001</f>
        <v/>
      </c>
      <c r="G7813" s="20">
        <f>-Q7813</f>
        <v/>
      </c>
      <c r="H7813" s="20">
        <f>IF(Q7813&lt;0,0,1000)</f>
        <v/>
      </c>
      <c r="I7813" s="20">
        <f>IF(Q7813&lt;0,0,1000)</f>
        <v/>
      </c>
      <c r="J7813" s="20">
        <f>I7813</f>
        <v/>
      </c>
      <c r="K7813" s="12" t="n">
        <v>-37.6</v>
      </c>
      <c r="L7813" s="12">
        <f>SQRT(E7813^2)+1</f>
        <v/>
      </c>
      <c r="M7813" s="20">
        <f>IF(Q7813&lt;=0,0,1000)</f>
        <v/>
      </c>
      <c r="N7813" s="20" t="n"/>
      <c r="O7813" s="20" t="n"/>
      <c r="Q7813" s="12" t="n">
        <v>41.75</v>
      </c>
      <c r="R7813" s="31" t="n">
        <v>69.98999999999999</v>
      </c>
      <c r="S7813" s="12">
        <f>-K7813</f>
        <v/>
      </c>
      <c r="T7813" s="12" t="n">
        <v>6.594510308071642</v>
      </c>
      <c r="U7813" t="n">
        <v>16.02423979698955</v>
      </c>
      <c r="Z7813">
        <f>T7813/$W$2</f>
        <v/>
      </c>
      <c r="AA7813">
        <f>U7813/$X$2</f>
        <v/>
      </c>
      <c r="AC7813" t="n">
        <v>0.2683088620388641</v>
      </c>
      <c r="AD7813" t="n">
        <v>0</v>
      </c>
      <c r="AF7813">
        <f>Z7813+0.14</f>
        <v/>
      </c>
      <c r="AG7813">
        <f>AA7813+0.1834</f>
        <v/>
      </c>
    </row>
    <row r="7814" spans="1:36">
      <c r="A7814" s="13" t="s">
        <v>7981</v>
      </c>
      <c r="B7814" t="n">
        <v>0.3643358747028335</v>
      </c>
      <c r="C7814" t="n">
        <v>0.359980715334603</v>
      </c>
      <c r="D7814" s="20" t="n">
        <v>0.3599863672659688</v>
      </c>
      <c r="E7814" s="20">
        <f>Q7814</f>
        <v/>
      </c>
      <c r="F7814" s="20">
        <f>-Q7814+0.0001</f>
        <v/>
      </c>
      <c r="G7814" s="20">
        <f>-Q7814</f>
        <v/>
      </c>
      <c r="H7814" s="20">
        <f>IF(Q7814&lt;0,0,1000)</f>
        <v/>
      </c>
      <c r="I7814" s="20">
        <f>IF(Q7814&lt;0,0,1000)</f>
        <v/>
      </c>
      <c r="J7814" s="20">
        <f>I7814</f>
        <v/>
      </c>
      <c r="K7814" s="12" t="n">
        <v>-37.6</v>
      </c>
      <c r="L7814" s="12">
        <f>SQRT(E7814^2)+1</f>
        <v/>
      </c>
      <c r="M7814" s="20">
        <f>IF(Q7814&lt;=0,0,1000)</f>
        <v/>
      </c>
      <c r="N7814" s="20" t="n"/>
      <c r="O7814" s="20" t="n"/>
      <c r="Q7814" s="12" t="n">
        <v>45.74</v>
      </c>
      <c r="R7814" s="31" t="n">
        <v>70.01000000000001</v>
      </c>
      <c r="S7814" s="12">
        <f>-K7814</f>
        <v/>
      </c>
      <c r="T7814" s="12" t="n">
        <v>6.463073487705996</v>
      </c>
      <c r="U7814" t="n">
        <v>15.71020805739606</v>
      </c>
      <c r="Z7814">
        <f>T7814/$W$2</f>
        <v/>
      </c>
      <c r="AA7814">
        <f>U7814/$X$2</f>
        <v/>
      </c>
      <c r="AC7814" t="n">
        <v>0.2546331942433182</v>
      </c>
      <c r="AD7814" t="n">
        <v>0</v>
      </c>
      <c r="AF7814">
        <f>Z7814+0.14</f>
        <v/>
      </c>
      <c r="AG7814">
        <f>AA7814+0.1834</f>
        <v/>
      </c>
    </row>
    <row r="7815" spans="1:36">
      <c r="A7815" s="13" t="s">
        <v>7982</v>
      </c>
      <c r="B7815" t="n">
        <v>0.35827403831864</v>
      </c>
      <c r="C7815" t="n">
        <v>0.3543745567714076</v>
      </c>
      <c r="D7815" s="20" t="n">
        <v>0.3543799788774887</v>
      </c>
      <c r="E7815" s="20">
        <f>Q7815</f>
        <v/>
      </c>
      <c r="F7815" s="20">
        <f>-Q7815+0.0001</f>
        <v/>
      </c>
      <c r="G7815" s="20">
        <f>-Q7815</f>
        <v/>
      </c>
      <c r="H7815" s="20">
        <f>IF(Q7815&lt;0,0,1000)</f>
        <v/>
      </c>
      <c r="I7815" s="20">
        <f>IF(Q7815&lt;0,0,1000)</f>
        <v/>
      </c>
      <c r="J7815" s="20">
        <f>I7815</f>
        <v/>
      </c>
      <c r="K7815" s="12" t="n">
        <v>-37.6</v>
      </c>
      <c r="L7815" s="12">
        <f>SQRT(E7815^2)+1</f>
        <v/>
      </c>
      <c r="M7815" s="20">
        <f>IF(Q7815&lt;=0,0,1000)</f>
        <v/>
      </c>
      <c r="N7815" s="20" t="n"/>
      <c r="O7815" s="20" t="n"/>
      <c r="Q7815" s="12" t="n">
        <v>46.91</v>
      </c>
      <c r="R7815" s="31" t="n">
        <v>70.94</v>
      </c>
      <c r="S7815" s="12">
        <f>-K7815</f>
        <v/>
      </c>
      <c r="T7815" s="12" t="n">
        <v>6.358218621343534</v>
      </c>
      <c r="U7815" t="n">
        <v>15.49795833541823</v>
      </c>
      <c r="Z7815">
        <f>T7815/$W$2</f>
        <v/>
      </c>
      <c r="AA7815">
        <f>U7815/$X$2</f>
        <v/>
      </c>
      <c r="AC7815" t="n">
        <v>0.2485714271624314</v>
      </c>
      <c r="AD7815" t="n">
        <v>0</v>
      </c>
      <c r="AF7815">
        <f>Z7815+0.14</f>
        <v/>
      </c>
      <c r="AG7815">
        <f>AA7815+0.1834</f>
        <v/>
      </c>
    </row>
    <row r="7816" spans="1:36">
      <c r="A7816" s="13" t="s">
        <v>7983</v>
      </c>
      <c r="B7816" t="n">
        <v>0.3576221102948049</v>
      </c>
      <c r="C7816" t="n">
        <v>0.3530676958117818</v>
      </c>
      <c r="D7816" s="20" t="n">
        <v>0.3530724701046078</v>
      </c>
      <c r="E7816" s="20">
        <f>Q7816</f>
        <v/>
      </c>
      <c r="F7816" s="20">
        <f>-Q7816+0.0001</f>
        <v/>
      </c>
      <c r="G7816" s="20">
        <f>-Q7816</f>
        <v/>
      </c>
      <c r="H7816" s="20">
        <f>IF(Q7816&lt;0,0,1000)</f>
        <v/>
      </c>
      <c r="I7816" s="20">
        <f>IF(Q7816&lt;0,0,1000)</f>
        <v/>
      </c>
      <c r="J7816" s="20">
        <f>I7816</f>
        <v/>
      </c>
      <c r="K7816" s="12" t="n">
        <v>-37.6</v>
      </c>
      <c r="L7816" s="12">
        <f>SQRT(E7816^2)+1</f>
        <v/>
      </c>
      <c r="M7816" s="20">
        <f>IF(Q7816&lt;=0,0,1000)</f>
        <v/>
      </c>
      <c r="N7816" s="20" t="n"/>
      <c r="O7816" s="20" t="n"/>
      <c r="Q7816" s="12" t="n">
        <v>48</v>
      </c>
      <c r="R7816" s="31" t="n">
        <v>69.56999999999999</v>
      </c>
      <c r="S7816" s="12">
        <f>-K7816</f>
        <v/>
      </c>
      <c r="T7816" s="12" t="n">
        <v>6.394800444643977</v>
      </c>
      <c r="U7816" t="n">
        <v>15.5738664938964</v>
      </c>
      <c r="Z7816">
        <f>T7816/$W$2</f>
        <v/>
      </c>
      <c r="AA7816">
        <f>U7816/$X$2</f>
        <v/>
      </c>
      <c r="AC7816" t="n">
        <v>0.2479197303669913</v>
      </c>
      <c r="AD7816" t="n">
        <v>0</v>
      </c>
      <c r="AF7816">
        <f>Z7816+0.14</f>
        <v/>
      </c>
      <c r="AG7816">
        <f>AA7816+0.1834</f>
        <v/>
      </c>
    </row>
    <row r="7817" spans="1:36">
      <c r="A7817" s="13" t="s">
        <v>7984</v>
      </c>
      <c r="B7817" t="n">
        <v>0.3673378951793607</v>
      </c>
      <c r="C7817" t="n">
        <v>0.3632893851994817</v>
      </c>
      <c r="D7817" s="20" t="n">
        <v>0.3632940590313208</v>
      </c>
      <c r="E7817" s="20">
        <f>Q7817</f>
        <v/>
      </c>
      <c r="F7817" s="20">
        <f>-Q7817+0.0001</f>
        <v/>
      </c>
      <c r="G7817" s="20">
        <f>-Q7817</f>
        <v/>
      </c>
      <c r="H7817" s="20">
        <f>IF(Q7817&lt;0,0,1000)</f>
        <v/>
      </c>
      <c r="I7817" s="20">
        <f>IF(Q7817&lt;0,0,1000)</f>
        <v/>
      </c>
      <c r="J7817" s="20">
        <f>I7817</f>
        <v/>
      </c>
      <c r="K7817" s="12" t="n">
        <v>-37.6</v>
      </c>
      <c r="L7817" s="12">
        <f>SQRT(E7817^2)+1</f>
        <v/>
      </c>
      <c r="M7817" s="20">
        <f>IF(Q7817&lt;=0,0,1000)</f>
        <v/>
      </c>
      <c r="N7817" s="20" t="n"/>
      <c r="O7817" s="20" t="n"/>
      <c r="Q7817" s="12" t="n">
        <v>44.72</v>
      </c>
      <c r="R7817" s="31" t="n">
        <v>70</v>
      </c>
      <c r="S7817" s="12">
        <f>-K7817</f>
        <v/>
      </c>
      <c r="T7817" s="12" t="n">
        <v>6.552255348389548</v>
      </c>
      <c r="U7817" t="n">
        <v>16.00497180346188</v>
      </c>
      <c r="Z7817">
        <f>T7817/$W$2</f>
        <v/>
      </c>
      <c r="AA7817">
        <f>U7817/$X$2</f>
        <v/>
      </c>
      <c r="AC7817" t="n">
        <v>0.2576355799102476</v>
      </c>
      <c r="AD7817" t="n">
        <v>0</v>
      </c>
      <c r="AF7817">
        <f>Z7817+0.14</f>
        <v/>
      </c>
      <c r="AG7817">
        <f>AA7817+0.1834</f>
        <v/>
      </c>
    </row>
    <row r="7818" spans="1:36">
      <c r="A7818" s="13" t="s">
        <v>7985</v>
      </c>
      <c r="B7818" t="n">
        <v>0.3781266887118072</v>
      </c>
      <c r="C7818" t="n">
        <v>0.372516224562942</v>
      </c>
      <c r="D7818" s="20" t="n">
        <v>0.3725200299153249</v>
      </c>
      <c r="E7818" s="20">
        <f>Q7818</f>
        <v/>
      </c>
      <c r="F7818" s="20">
        <f>-Q7818+0.0001</f>
        <v/>
      </c>
      <c r="G7818" s="20">
        <f>-Q7818</f>
        <v/>
      </c>
      <c r="H7818" s="20">
        <f>IF(Q7818&lt;0,0,1000)</f>
        <v/>
      </c>
      <c r="I7818" s="20">
        <f>IF(Q7818&lt;0,0,1000)</f>
        <v/>
      </c>
      <c r="J7818" s="20">
        <f>I7818</f>
        <v/>
      </c>
      <c r="K7818" s="12" t="n">
        <v>-37.6</v>
      </c>
      <c r="L7818" s="12">
        <f>SQRT(E7818^2)+1</f>
        <v/>
      </c>
      <c r="M7818" s="20">
        <f>IF(Q7818&lt;=0,0,1000)</f>
        <v/>
      </c>
      <c r="N7818" s="20" t="n"/>
      <c r="O7818" s="20" t="n"/>
      <c r="Q7818" s="12" t="n">
        <v>45.56</v>
      </c>
      <c r="R7818" s="31" t="n">
        <v>75.90000000000001</v>
      </c>
      <c r="S7818" s="12">
        <f>-K7818</f>
        <v/>
      </c>
      <c r="T7818" s="12" t="n">
        <v>6.891928951829826</v>
      </c>
      <c r="U7818" t="n">
        <v>16.84546820572746</v>
      </c>
      <c r="Z7818">
        <f>T7818/$W$2</f>
        <v/>
      </c>
      <c r="AA7818">
        <f>U7818/$X$2</f>
        <v/>
      </c>
      <c r="AC7818" t="n">
        <v>0.2684246929853544</v>
      </c>
      <c r="AD7818" t="n">
        <v>0</v>
      </c>
      <c r="AF7818">
        <f>Z7818+0.14</f>
        <v/>
      </c>
      <c r="AG7818">
        <f>AA7818+0.1834</f>
        <v/>
      </c>
    </row>
    <row r="7819" spans="1:36">
      <c r="A7819" s="13" t="s">
        <v>7986</v>
      </c>
      <c r="B7819" t="n">
        <v>0.3924000938510933</v>
      </c>
      <c r="C7819" t="n">
        <v>0.3861905308954808</v>
      </c>
      <c r="D7819" s="20" t="n">
        <v>0.3861936741105148</v>
      </c>
      <c r="E7819" s="20">
        <f>Q7819</f>
        <v/>
      </c>
      <c r="F7819" s="20">
        <f>-Q7819+0.0001</f>
        <v/>
      </c>
      <c r="G7819" s="20">
        <f>-Q7819</f>
        <v/>
      </c>
      <c r="H7819" s="20">
        <f>IF(Q7819&lt;0,0,1000)</f>
        <v/>
      </c>
      <c r="I7819" s="20">
        <f>IF(Q7819&lt;0,0,1000)</f>
        <v/>
      </c>
      <c r="J7819" s="20">
        <f>I7819</f>
        <v/>
      </c>
      <c r="K7819" s="12" t="n">
        <v>-37.6</v>
      </c>
      <c r="L7819" s="12">
        <f>SQRT(E7819^2)+1</f>
        <v/>
      </c>
      <c r="M7819" s="20">
        <f>IF(Q7819&lt;=0,0,1000)</f>
        <v/>
      </c>
      <c r="N7819" s="20" t="n"/>
      <c r="O7819" s="20" t="n"/>
      <c r="Q7819" s="12" t="n">
        <v>38.71</v>
      </c>
      <c r="R7819" s="31" t="n">
        <v>87.95999999999999</v>
      </c>
      <c r="S7819" s="12">
        <f>-K7819</f>
        <v/>
      </c>
      <c r="T7819" s="12" t="n">
        <v>7.234329792351175</v>
      </c>
      <c r="U7819" t="n">
        <v>17.7314728628598</v>
      </c>
      <c r="Z7819">
        <f>T7819/$W$2</f>
        <v/>
      </c>
      <c r="AA7819">
        <f>U7819/$X$2</f>
        <v/>
      </c>
      <c r="AC7819" t="n">
        <v>0.2826983726095159</v>
      </c>
      <c r="AD7819" t="n">
        <v>0</v>
      </c>
      <c r="AF7819">
        <f>Z7819+0.14</f>
        <v/>
      </c>
      <c r="AG7819">
        <f>AA7819+0.1834</f>
        <v/>
      </c>
    </row>
    <row r="7820" spans="1:36">
      <c r="A7820" s="13" t="s">
        <v>7987</v>
      </c>
      <c r="B7820" t="n">
        <v>0.4010734107784685</v>
      </c>
      <c r="C7820" t="n">
        <v>0.3924890962873198</v>
      </c>
      <c r="D7820" s="20" t="n">
        <v>0.3924919867564092</v>
      </c>
      <c r="E7820" s="20">
        <f>Q7820</f>
        <v/>
      </c>
      <c r="F7820" s="20">
        <f>-Q7820+0.0001</f>
        <v/>
      </c>
      <c r="G7820" s="20">
        <f>-Q7820</f>
        <v/>
      </c>
      <c r="H7820" s="20">
        <f>IF(Q7820&lt;0,0,1000)</f>
        <v/>
      </c>
      <c r="I7820" s="20">
        <f>IF(Q7820&lt;0,0,1000)</f>
        <v/>
      </c>
      <c r="J7820" s="20">
        <f>I7820</f>
        <v/>
      </c>
      <c r="K7820" s="12" t="n">
        <v>-37.6</v>
      </c>
      <c r="L7820" s="12">
        <f>SQRT(E7820^2)+1</f>
        <v/>
      </c>
      <c r="M7820" s="20">
        <f>IF(Q7820&lt;=0,0,1000)</f>
        <v/>
      </c>
      <c r="N7820" s="20" t="n"/>
      <c r="O7820" s="20" t="n"/>
      <c r="Q7820" s="12" t="n">
        <v>36.3</v>
      </c>
      <c r="R7820" s="31" t="n">
        <v>109.26</v>
      </c>
      <c r="S7820" s="12">
        <f>-K7820</f>
        <v/>
      </c>
      <c r="T7820" s="12" t="n">
        <v>7.558549052332052</v>
      </c>
      <c r="U7820" t="n">
        <v>18.47000404640885</v>
      </c>
      <c r="Z7820">
        <f>T7820/$W$2</f>
        <v/>
      </c>
      <c r="AA7820">
        <f>U7820/$X$2</f>
        <v/>
      </c>
      <c r="AC7820" t="n">
        <v>0.2913716784982318</v>
      </c>
      <c r="AD7820" t="n">
        <v>0</v>
      </c>
      <c r="AF7820">
        <f>Z7820+0.14</f>
        <v/>
      </c>
      <c r="AG7820">
        <f>AA7820+0.1834</f>
        <v/>
      </c>
    </row>
    <row r="7821" spans="1:36">
      <c r="A7821" s="13" t="s">
        <v>7988</v>
      </c>
      <c r="B7821" t="n">
        <v>0.4053988396187511</v>
      </c>
      <c r="C7821" t="n">
        <v>0.3952514959686211</v>
      </c>
      <c r="D7821" s="20" t="n">
        <v>0.3952542408319913</v>
      </c>
      <c r="E7821" s="20">
        <f>Q7821</f>
        <v/>
      </c>
      <c r="F7821" s="20">
        <f>-Q7821+0.0001</f>
        <v/>
      </c>
      <c r="G7821" s="20">
        <f>-Q7821</f>
        <v/>
      </c>
      <c r="H7821" s="20">
        <f>IF(Q7821&lt;0,0,1000)</f>
        <v/>
      </c>
      <c r="I7821" s="20">
        <f>IF(Q7821&lt;0,0,1000)</f>
        <v/>
      </c>
      <c r="J7821" s="20">
        <f>I7821</f>
        <v/>
      </c>
      <c r="K7821" s="12" t="n">
        <v>-37.6</v>
      </c>
      <c r="L7821" s="12">
        <f>SQRT(E7821^2)+1</f>
        <v/>
      </c>
      <c r="M7821" s="20">
        <f>IF(Q7821&lt;=0,0,1000)</f>
        <v/>
      </c>
      <c r="N7821" s="20" t="n"/>
      <c r="O7821" s="20" t="n"/>
      <c r="Q7821" s="12" t="n">
        <v>35.75</v>
      </c>
      <c r="R7821" s="31" t="n">
        <v>79.09</v>
      </c>
      <c r="S7821" s="12">
        <f>-K7821</f>
        <v/>
      </c>
      <c r="T7821" s="12" t="n">
        <v>7.763713389921847</v>
      </c>
      <c r="U7821" t="n">
        <v>18.9507772531134</v>
      </c>
      <c r="Z7821">
        <f>T7821/$W$2</f>
        <v/>
      </c>
      <c r="AA7821">
        <f>U7821/$X$2</f>
        <v/>
      </c>
      <c r="AC7821" t="n">
        <v>0.2956971099791931</v>
      </c>
      <c r="AD7821" t="n">
        <v>0</v>
      </c>
      <c r="AF7821">
        <f>Z7821+0.14</f>
        <v/>
      </c>
      <c r="AG7821">
        <f>AA7821+0.1834</f>
        <v/>
      </c>
    </row>
    <row r="7822" spans="1:36">
      <c r="A7822" s="13" t="s">
        <v>7989</v>
      </c>
      <c r="B7822" t="n">
        <v>0.3921923036190698</v>
      </c>
      <c r="C7822" t="n">
        <v>0.3799936834248824</v>
      </c>
      <c r="D7822" s="20" t="n">
        <v>0.3799962380328326</v>
      </c>
      <c r="E7822" s="20">
        <f>Q7822</f>
        <v/>
      </c>
      <c r="F7822" s="20">
        <f>-Q7822+0.0001</f>
        <v/>
      </c>
      <c r="G7822" s="20">
        <f>-Q7822</f>
        <v/>
      </c>
      <c r="H7822" s="20">
        <f>IF(Q7822&lt;0,0,1000)</f>
        <v/>
      </c>
      <c r="I7822" s="20">
        <f>IF(Q7822&lt;0,0,1000)</f>
        <v/>
      </c>
      <c r="J7822" s="20">
        <f>I7822</f>
        <v/>
      </c>
      <c r="K7822" s="12" t="n">
        <v>-37.6</v>
      </c>
      <c r="L7822" s="12">
        <f>SQRT(E7822^2)+1</f>
        <v/>
      </c>
      <c r="M7822" s="20">
        <f>IF(Q7822&lt;=0,0,1000)</f>
        <v/>
      </c>
      <c r="N7822" s="20" t="n"/>
      <c r="O7822" s="20" t="n"/>
      <c r="Q7822" s="12" t="n">
        <v>32.84</v>
      </c>
      <c r="R7822" s="31" t="n">
        <v>69.93000000000001</v>
      </c>
      <c r="S7822" s="12">
        <f>-K7822</f>
        <v/>
      </c>
      <c r="T7822" s="12" t="n">
        <v>7.704749799349572</v>
      </c>
      <c r="U7822" t="n">
        <v>18.76648121140955</v>
      </c>
      <c r="Z7822">
        <f>T7822/$W$2</f>
        <v/>
      </c>
      <c r="AA7822">
        <f>U7822/$X$2</f>
        <v/>
      </c>
      <c r="AC7822" t="n">
        <v>0.2824905924030363</v>
      </c>
      <c r="AD7822" t="n">
        <v>0</v>
      </c>
      <c r="AF7822">
        <f>Z7822+0.14</f>
        <v/>
      </c>
      <c r="AG7822">
        <f>AA7822+0.1834</f>
        <v/>
      </c>
    </row>
    <row r="7823" spans="1:36">
      <c r="A7823" s="13" t="s">
        <v>7990</v>
      </c>
      <c r="B7823" t="n">
        <v>0.3505514430846453</v>
      </c>
      <c r="C7823" t="n">
        <v>0.3371865266384645</v>
      </c>
      <c r="D7823" s="20" t="n">
        <v>0.3371889446159168</v>
      </c>
      <c r="E7823" s="20">
        <f>Q7823</f>
        <v/>
      </c>
      <c r="F7823" s="20">
        <f>-Q7823+0.0001</f>
        <v/>
      </c>
      <c r="G7823" s="20">
        <f>-Q7823</f>
        <v/>
      </c>
      <c r="H7823" s="20">
        <f>IF(Q7823&lt;0,0,1000)</f>
        <v/>
      </c>
      <c r="I7823" s="20">
        <f>IF(Q7823&lt;0,0,1000)</f>
        <v/>
      </c>
      <c r="J7823" s="20">
        <f>I7823</f>
        <v/>
      </c>
      <c r="K7823" s="12" t="n">
        <v>-37.6</v>
      </c>
      <c r="L7823" s="12">
        <f>SQRT(E7823^2)+1</f>
        <v/>
      </c>
      <c r="M7823" s="20">
        <f>IF(Q7823&lt;=0,0,1000)</f>
        <v/>
      </c>
      <c r="N7823" s="20" t="n"/>
      <c r="O7823" s="20" t="n"/>
      <c r="Q7823" s="12" t="n">
        <v>32.46</v>
      </c>
      <c r="R7823" s="31" t="n">
        <v>55.57</v>
      </c>
      <c r="S7823" s="12">
        <f>-K7823</f>
        <v/>
      </c>
      <c r="T7823" s="12" t="n">
        <v>7.053802704526256</v>
      </c>
      <c r="U7823" t="n">
        <v>17.10493960150673</v>
      </c>
      <c r="Z7823">
        <f>T7823/$W$2</f>
        <v/>
      </c>
      <c r="AA7823">
        <f>U7823/$X$2</f>
        <v/>
      </c>
      <c r="AC7823" t="n">
        <v>0.2408497568644822</v>
      </c>
      <c r="AD7823" t="n">
        <v>0</v>
      </c>
      <c r="AF7823">
        <f>Z7823+0.14</f>
        <v/>
      </c>
      <c r="AG7823">
        <f>AA7823+0.1834</f>
        <v/>
      </c>
    </row>
    <row r="7824" spans="1:36">
      <c r="A7824" s="13" t="s">
        <v>7991</v>
      </c>
      <c r="B7824" t="n">
        <v>0.2963016306221861</v>
      </c>
      <c r="C7824" t="n">
        <v>0.2863424655533436</v>
      </c>
      <c r="D7824" s="20" t="n">
        <v>0.2863482719801038</v>
      </c>
      <c r="E7824" s="20">
        <f>Q7824</f>
        <v/>
      </c>
      <c r="F7824" s="20">
        <f>-Q7824+0.0001</f>
        <v/>
      </c>
      <c r="G7824" s="20">
        <f>-Q7824</f>
        <v/>
      </c>
      <c r="H7824" s="20">
        <f>IF(Q7824&lt;0,0,1000)</f>
        <v/>
      </c>
      <c r="I7824" s="20">
        <f>IF(Q7824&lt;0,0,1000)</f>
        <v/>
      </c>
      <c r="J7824" s="20">
        <f>I7824</f>
        <v/>
      </c>
      <c r="K7824" s="12" t="n">
        <v>-37.6</v>
      </c>
      <c r="L7824" s="12">
        <f>SQRT(E7824^2)+1</f>
        <v/>
      </c>
      <c r="M7824" s="20">
        <f>IF(Q7824&lt;=0,0,1000)</f>
        <v/>
      </c>
      <c r="N7824" s="20" t="n"/>
      <c r="O7824" s="20" t="n"/>
      <c r="Q7824" s="12" t="n">
        <v>22.07</v>
      </c>
      <c r="R7824" s="31" t="n">
        <v>54.72</v>
      </c>
      <c r="S7824" s="12">
        <f>-K7824</f>
        <v/>
      </c>
      <c r="T7824" s="12" t="n">
        <v>5.80927260961734</v>
      </c>
      <c r="U7824" t="n">
        <v>14.04151097858122</v>
      </c>
      <c r="Z7824">
        <f>T7824/$W$2</f>
        <v/>
      </c>
      <c r="AA7824">
        <f>U7824/$X$2</f>
        <v/>
      </c>
      <c r="AC7824" t="n">
        <v>0.1865986692001984</v>
      </c>
      <c r="AD7824" t="n">
        <v>0</v>
      </c>
      <c r="AF7824">
        <f>Z7824+0.14</f>
        <v/>
      </c>
      <c r="AG7824">
        <f>AA7824+0.1834</f>
        <v/>
      </c>
    </row>
    <row r="7825" spans="1:36">
      <c r="A7825" s="13" t="s">
        <v>7992</v>
      </c>
      <c r="B7825" t="n">
        <v>0.2445597973474262</v>
      </c>
      <c r="C7825" t="n">
        <v>0.2427748180632551</v>
      </c>
      <c r="D7825" s="20" t="n">
        <v>0.2427821733612681</v>
      </c>
      <c r="E7825" s="20">
        <f>Q7825</f>
        <v/>
      </c>
      <c r="F7825" s="20">
        <f>-Q7825+0.0001</f>
        <v/>
      </c>
      <c r="G7825" s="20">
        <f>-Q7825</f>
        <v/>
      </c>
      <c r="H7825" s="20">
        <f>IF(Q7825&lt;0,0,1000)</f>
        <v/>
      </c>
      <c r="I7825" s="20">
        <f>IF(Q7825&lt;0,0,1000)</f>
        <v/>
      </c>
      <c r="J7825" s="20">
        <f>I7825</f>
        <v/>
      </c>
      <c r="K7825" s="12" t="n">
        <v>-37.6</v>
      </c>
      <c r="L7825" s="12">
        <f>SQRT(E7825^2)+1</f>
        <v/>
      </c>
      <c r="M7825" s="20">
        <f>IF(Q7825&lt;=0,0,1000)</f>
        <v/>
      </c>
      <c r="N7825" s="20" t="n"/>
      <c r="O7825" s="20" t="n"/>
      <c r="Q7825" s="12" t="n">
        <v>24.1</v>
      </c>
      <c r="R7825" s="31" t="n">
        <v>50.67</v>
      </c>
      <c r="S7825" s="12">
        <f>-K7825</f>
        <v/>
      </c>
      <c r="T7825" s="12" t="n">
        <v>4.205322265042145</v>
      </c>
      <c r="U7825" t="n">
        <v>10.17966737038736</v>
      </c>
      <c r="Z7825">
        <f>T7825/$W$2</f>
        <v/>
      </c>
      <c r="AA7825">
        <f>U7825/$X$2</f>
        <v/>
      </c>
      <c r="AC7825" t="n">
        <v>0.1348565051653964</v>
      </c>
      <c r="AD7825" t="n">
        <v>0</v>
      </c>
      <c r="AF7825">
        <f>Z7825+0.14</f>
        <v/>
      </c>
      <c r="AG7825">
        <f>AA7825+0.1834</f>
        <v/>
      </c>
    </row>
    <row r="7826" spans="1:36">
      <c r="A7826" s="13" t="s">
        <v>7993</v>
      </c>
      <c r="B7826" t="n">
        <v>0.2148190945694373</v>
      </c>
      <c r="C7826" t="n">
        <v>0.2200892357537479</v>
      </c>
      <c r="D7826" s="20" t="n">
        <v>0.2200967827573573</v>
      </c>
      <c r="E7826" s="20">
        <f>Q7826</f>
        <v/>
      </c>
      <c r="F7826" s="20">
        <f>-Q7826+0.0001</f>
        <v/>
      </c>
      <c r="G7826" s="20">
        <f>-Q7826</f>
        <v/>
      </c>
      <c r="H7826" s="20">
        <f>IF(Q7826&lt;0,0,1000)</f>
        <v/>
      </c>
      <c r="I7826" s="20">
        <f>IF(Q7826&lt;0,0,1000)</f>
        <v/>
      </c>
      <c r="J7826" s="20">
        <f>I7826</f>
        <v/>
      </c>
      <c r="K7826" s="12" t="n">
        <v>-37.6</v>
      </c>
      <c r="L7826" s="12">
        <f>SQRT(E7826^2)+1</f>
        <v/>
      </c>
      <c r="M7826" s="20">
        <f>IF(Q7826&lt;=0,0,1000)</f>
        <v/>
      </c>
      <c r="N7826" s="20" t="n"/>
      <c r="O7826" s="20" t="n"/>
      <c r="Q7826" s="12" t="n">
        <v>27.11</v>
      </c>
      <c r="R7826" s="31" t="n">
        <v>44.95</v>
      </c>
      <c r="S7826" s="12">
        <f>-K7826</f>
        <v/>
      </c>
      <c r="T7826" s="12" t="n">
        <v>3.134431606865752</v>
      </c>
      <c r="U7826" t="n">
        <v>7.683445542087569</v>
      </c>
      <c r="Z7826">
        <f>T7826/$W$2</f>
        <v/>
      </c>
      <c r="AA7826">
        <f>U7826/$X$2</f>
        <v/>
      </c>
      <c r="AC7826" t="n">
        <v>0.1051160737928719</v>
      </c>
      <c r="AD7826" t="n">
        <v>0</v>
      </c>
      <c r="AF7826">
        <f>Z7826+0.14</f>
        <v/>
      </c>
      <c r="AG7826">
        <f>AA7826+0.1834</f>
        <v/>
      </c>
    </row>
    <row r="7827" spans="1:36">
      <c r="A7827" s="13" t="s">
        <v>7994</v>
      </c>
      <c r="B7827" t="n">
        <v>0.2284126350830216</v>
      </c>
      <c r="C7827" t="n">
        <v>0.2327665004062744</v>
      </c>
      <c r="D7827" s="20" t="n">
        <v>0.2327743677700727</v>
      </c>
      <c r="E7827" s="20">
        <f>Q7827</f>
        <v/>
      </c>
      <c r="F7827" s="20">
        <f>-Q7827+0.0001</f>
        <v/>
      </c>
      <c r="G7827" s="20">
        <f>-Q7827</f>
        <v/>
      </c>
      <c r="H7827" s="20">
        <f>IF(Q7827&lt;0,0,1000)</f>
        <v/>
      </c>
      <c r="I7827" s="20">
        <f>IF(Q7827&lt;0,0,1000)</f>
        <v/>
      </c>
      <c r="J7827" s="20">
        <f>I7827</f>
        <v/>
      </c>
      <c r="K7827" s="12" t="n">
        <v>-37.6</v>
      </c>
      <c r="L7827" s="12">
        <f>SQRT(E7827^2)+1</f>
        <v/>
      </c>
      <c r="M7827" s="20">
        <f>IF(Q7827&lt;=0,0,1000)</f>
        <v/>
      </c>
      <c r="N7827" s="20" t="n"/>
      <c r="O7827" s="20" t="n"/>
      <c r="Q7827" s="12" t="n">
        <v>21.49</v>
      </c>
      <c r="R7827" s="31" t="n">
        <v>41.95</v>
      </c>
      <c r="S7827" s="12">
        <f>-K7827</f>
        <v/>
      </c>
      <c r="T7827" s="12" t="n">
        <v>3.431646183983841</v>
      </c>
      <c r="U7827" t="n">
        <v>8.38710587550017</v>
      </c>
      <c r="Z7827">
        <f>T7827/$W$2</f>
        <v/>
      </c>
      <c r="AA7827">
        <f>U7827/$X$2</f>
        <v/>
      </c>
      <c r="AC7827" t="n">
        <v>0.1187094706240888</v>
      </c>
      <c r="AD7827" t="n">
        <v>0</v>
      </c>
      <c r="AF7827">
        <f>Z7827+0.14</f>
        <v/>
      </c>
      <c r="AG7827">
        <f>AA7827+0.1834</f>
        <v/>
      </c>
    </row>
    <row r="7828" spans="1:36">
      <c r="A7828" s="13" t="s">
        <v>7995</v>
      </c>
      <c r="B7828" t="n">
        <v>0.2379670381723026</v>
      </c>
      <c r="C7828" t="n">
        <v>0.244565646448912</v>
      </c>
      <c r="D7828" s="20" t="n">
        <v>0.2445741261992286</v>
      </c>
      <c r="E7828" s="20">
        <f>Q7828</f>
        <v/>
      </c>
      <c r="F7828" s="20">
        <f>-Q7828+0.0001</f>
        <v/>
      </c>
      <c r="G7828" s="20">
        <f>-Q7828</f>
        <v/>
      </c>
      <c r="H7828" s="20">
        <f>IF(Q7828&lt;0,0,1000)</f>
        <v/>
      </c>
      <c r="I7828" s="20">
        <f>IF(Q7828&lt;0,0,1000)</f>
        <v/>
      </c>
      <c r="J7828" s="20">
        <f>I7828</f>
        <v/>
      </c>
      <c r="K7828" s="12" t="n">
        <v>-37.6</v>
      </c>
      <c r="L7828" s="12">
        <f>SQRT(E7828^2)+1</f>
        <v/>
      </c>
      <c r="M7828" s="20">
        <f>IF(Q7828&lt;=0,0,1000)</f>
        <v/>
      </c>
      <c r="N7828" s="20" t="n"/>
      <c r="O7828" s="20" t="n"/>
      <c r="Q7828" s="12" t="n">
        <v>21</v>
      </c>
      <c r="R7828" s="31" t="n">
        <v>41.65</v>
      </c>
      <c r="S7828" s="12">
        <f>-K7828</f>
        <v/>
      </c>
      <c r="T7828" s="12" t="n">
        <v>3.343760019333146</v>
      </c>
      <c r="U7828" t="n">
        <v>8.141295688620596</v>
      </c>
      <c r="Z7828">
        <f>T7828/$W$2</f>
        <v/>
      </c>
      <c r="AA7828">
        <f>U7828/$X$2</f>
        <v/>
      </c>
      <c r="AC7828" t="n">
        <v>0.1282637436567652</v>
      </c>
      <c r="AD7828" t="n">
        <v>0</v>
      </c>
      <c r="AF7828">
        <f>Z7828+0.14</f>
        <v/>
      </c>
      <c r="AG7828">
        <f>AA7828+0.1834</f>
        <v/>
      </c>
    </row>
    <row r="7829" spans="1:36">
      <c r="A7829" s="13" t="s">
        <v>7996</v>
      </c>
      <c r="B7829" t="n">
        <v>0.2705436260163824</v>
      </c>
      <c r="C7829" t="n">
        <v>0.2782201075524661</v>
      </c>
      <c r="D7829" s="20" t="n">
        <v>0.2782296798417616</v>
      </c>
      <c r="E7829" s="20">
        <f>Q7829</f>
        <v/>
      </c>
      <c r="F7829" s="20">
        <f>-Q7829+0.0001</f>
        <v/>
      </c>
      <c r="G7829" s="20">
        <f>-Q7829</f>
        <v/>
      </c>
      <c r="H7829" s="20">
        <f>IF(Q7829&lt;0,0,1000)</f>
        <v/>
      </c>
      <c r="I7829" s="20">
        <f>IF(Q7829&lt;0,0,1000)</f>
        <v/>
      </c>
      <c r="J7829" s="20">
        <f>I7829</f>
        <v/>
      </c>
      <c r="K7829" s="12" t="n">
        <v>-37.6</v>
      </c>
      <c r="L7829" s="12">
        <f>SQRT(E7829^2)+1</f>
        <v/>
      </c>
      <c r="M7829" s="20">
        <f>IF(Q7829&lt;=0,0,1000)</f>
        <v/>
      </c>
      <c r="N7829" s="20" t="n"/>
      <c r="O7829" s="20" t="n"/>
      <c r="Q7829" s="12" t="n">
        <v>19.99</v>
      </c>
      <c r="R7829" s="31" t="n">
        <v>40.5</v>
      </c>
      <c r="S7829" s="12">
        <f>-K7829</f>
        <v/>
      </c>
      <c r="T7829" s="12" t="n">
        <v>3.735972163611766</v>
      </c>
      <c r="U7829" t="n">
        <v>9.04687501443861</v>
      </c>
      <c r="Z7829">
        <f>T7829/$W$2</f>
        <v/>
      </c>
      <c r="AA7829">
        <f>U7829/$X$2</f>
        <v/>
      </c>
      <c r="AC7829" t="n">
        <v>0.1608399064356188</v>
      </c>
      <c r="AD7829" t="n">
        <v>0</v>
      </c>
      <c r="AF7829">
        <f>Z7829+0.14</f>
        <v/>
      </c>
      <c r="AG7829">
        <f>AA7829+0.1834</f>
        <v/>
      </c>
    </row>
    <row r="7830" spans="1:36">
      <c r="A7830" s="13" t="s">
        <v>7997</v>
      </c>
      <c r="B7830" t="n">
        <v>0.333198891754132</v>
      </c>
      <c r="C7830" t="n">
        <v>0.3391452741980815</v>
      </c>
      <c r="D7830" s="20" t="n">
        <v>0.3391559561735302</v>
      </c>
      <c r="E7830" s="20">
        <f>Q7830</f>
        <v/>
      </c>
      <c r="F7830" s="20">
        <f>-Q7830+0.0001</f>
        <v/>
      </c>
      <c r="G7830" s="20">
        <f>-Q7830</f>
        <v/>
      </c>
      <c r="H7830" s="20">
        <f>IF(Q7830&lt;0,0,1000)</f>
        <v/>
      </c>
      <c r="I7830" s="20">
        <f>IF(Q7830&lt;0,0,1000)</f>
        <v/>
      </c>
      <c r="J7830" s="20">
        <f>I7830</f>
        <v/>
      </c>
      <c r="K7830" s="12" t="n">
        <v>-37.6</v>
      </c>
      <c r="L7830" s="12">
        <f>SQRT(E7830^2)+1</f>
        <v/>
      </c>
      <c r="M7830" s="20">
        <f>IF(Q7830&lt;=0,0,1000)</f>
        <v/>
      </c>
      <c r="N7830" s="20" t="n"/>
      <c r="O7830" s="20" t="n"/>
      <c r="Q7830" s="12" t="n">
        <v>29.38</v>
      </c>
      <c r="R7830" s="31" t="n">
        <v>40.5</v>
      </c>
      <c r="S7830" s="12">
        <f>-K7830</f>
        <v/>
      </c>
      <c r="T7830" s="12" t="n">
        <v>4.958790760841298</v>
      </c>
      <c r="U7830" t="n">
        <v>12.03657960007156</v>
      </c>
      <c r="Z7830">
        <f>T7830/$W$2</f>
        <v/>
      </c>
      <c r="AA7830">
        <f>U7830/$X$2</f>
        <v/>
      </c>
      <c r="AC7830" t="n">
        <v>0.2234944982500544</v>
      </c>
      <c r="AD7830" t="n">
        <v>0</v>
      </c>
      <c r="AF7830">
        <f>Z7830+0.14</f>
        <v/>
      </c>
      <c r="AG7830">
        <f>AA7830+0.1834</f>
        <v/>
      </c>
    </row>
    <row r="7831" spans="1:36">
      <c r="A7831" s="13" t="s">
        <v>7998</v>
      </c>
      <c r="B7831" t="n">
        <v>0.4334606710277717</v>
      </c>
      <c r="C7831" t="n">
        <v>0.4332292840872061</v>
      </c>
      <c r="D7831" s="20" t="n">
        <v>0.4332393046151636</v>
      </c>
      <c r="E7831" s="20">
        <f>Q7831</f>
        <v/>
      </c>
      <c r="F7831" s="20">
        <f>-Q7831+0.0001</f>
        <v/>
      </c>
      <c r="G7831" s="20">
        <f>-Q7831</f>
        <v/>
      </c>
      <c r="H7831" s="20">
        <f>IF(Q7831&lt;0,0,1000)</f>
        <v/>
      </c>
      <c r="I7831" s="20">
        <f>IF(Q7831&lt;0,0,1000)</f>
        <v/>
      </c>
      <c r="J7831" s="20">
        <f>I7831</f>
        <v/>
      </c>
      <c r="K7831" s="12" t="n">
        <v>-37.6</v>
      </c>
      <c r="L7831" s="12">
        <f>SQRT(E7831^2)+1</f>
        <v/>
      </c>
      <c r="M7831" s="20">
        <f>IF(Q7831&lt;=0,0,1000)</f>
        <v/>
      </c>
      <c r="N7831" s="20" t="n"/>
      <c r="O7831" s="20" t="n"/>
      <c r="Q7831" s="12" t="n">
        <v>33.89</v>
      </c>
      <c r="R7831" s="31" t="n">
        <v>44.73</v>
      </c>
      <c r="S7831" s="12">
        <f>-K7831</f>
        <v/>
      </c>
      <c r="T7831" s="12" t="n">
        <v>7.271852347634879</v>
      </c>
      <c r="U7831" t="n">
        <v>17.72468414976157</v>
      </c>
      <c r="Z7831">
        <f>T7831/$W$2</f>
        <v/>
      </c>
      <c r="AA7831">
        <f>U7831/$X$2</f>
        <v/>
      </c>
      <c r="AC7831" t="n">
        <v>0.323756200164478</v>
      </c>
      <c r="AD7831" t="n">
        <v>0</v>
      </c>
      <c r="AF7831">
        <f>Z7831+0.14</f>
        <v/>
      </c>
      <c r="AG7831">
        <f>AA7831+0.1834</f>
        <v/>
      </c>
    </row>
    <row r="7832" spans="1:36">
      <c r="A7832" s="13" t="s">
        <v>7999</v>
      </c>
      <c r="B7832" t="n">
        <v>0.4556410306632163</v>
      </c>
      <c r="C7832" t="n">
        <v>0.4576971338932814</v>
      </c>
      <c r="D7832" s="20" t="n">
        <v>0.4577021577814307</v>
      </c>
      <c r="E7832" s="20">
        <f>Q7832</f>
        <v/>
      </c>
      <c r="F7832" s="20">
        <f>-Q7832+0.0001</f>
        <v/>
      </c>
      <c r="G7832" s="20">
        <f>-Q7832</f>
        <v/>
      </c>
      <c r="H7832" s="20">
        <f>IF(Q7832&lt;0,0,1000)</f>
        <v/>
      </c>
      <c r="I7832" s="20">
        <f>IF(Q7832&lt;0,0,1000)</f>
        <v/>
      </c>
      <c r="J7832" s="20">
        <f>I7832</f>
        <v/>
      </c>
      <c r="K7832" s="12" t="n">
        <v>-37.6</v>
      </c>
      <c r="L7832" s="12">
        <f>SQRT(E7832^2)+1</f>
        <v/>
      </c>
      <c r="M7832" s="20">
        <f>IF(Q7832&lt;=0,0,1000)</f>
        <v/>
      </c>
      <c r="N7832" s="20" t="n"/>
      <c r="O7832" s="20" t="n"/>
      <c r="Q7832" s="12" t="n">
        <v>40.89</v>
      </c>
      <c r="R7832" s="31" t="n">
        <v>53.28</v>
      </c>
      <c r="S7832" s="12">
        <f>-K7832</f>
        <v/>
      </c>
      <c r="T7832" s="12" t="n">
        <v>7.596247916812263</v>
      </c>
      <c r="U7832" t="n">
        <v>18.72516002300975</v>
      </c>
      <c r="Z7832">
        <f>T7832/$W$2</f>
        <v/>
      </c>
      <c r="AA7832">
        <f>U7832/$X$2</f>
        <v/>
      </c>
      <c r="AC7832" t="n">
        <v>0.3459389505838658</v>
      </c>
      <c r="AD7832" t="n">
        <v>0.008702157781430686</v>
      </c>
      <c r="AF7832">
        <f>Z7832+0.14</f>
        <v/>
      </c>
      <c r="AG7832">
        <f>AA7832+0.1834</f>
        <v/>
      </c>
    </row>
    <row r="7833" spans="1:36">
      <c r="A7833" s="13" t="s">
        <v>8000</v>
      </c>
      <c r="B7833" t="n">
        <v>0.4524855364695963</v>
      </c>
      <c r="C7833" t="n">
        <v>0.4549167738193801</v>
      </c>
      <c r="D7833" s="20" t="n">
        <v>0.4549234907990317</v>
      </c>
      <c r="E7833" s="20">
        <f>Q7833</f>
        <v/>
      </c>
      <c r="F7833" s="20">
        <f>-Q7833+0.0001</f>
        <v/>
      </c>
      <c r="G7833" s="20">
        <f>-Q7833</f>
        <v/>
      </c>
      <c r="H7833" s="20">
        <f>IF(Q7833&lt;0,0,1000)</f>
        <v/>
      </c>
      <c r="I7833" s="20">
        <f>IF(Q7833&lt;0,0,1000)</f>
        <v/>
      </c>
      <c r="J7833" s="20">
        <f>I7833</f>
        <v/>
      </c>
      <c r="K7833" s="12" t="n">
        <v>-37.6</v>
      </c>
      <c r="L7833" s="12">
        <f>SQRT(E7833^2)+1</f>
        <v/>
      </c>
      <c r="M7833" s="20">
        <f>IF(Q7833&lt;=0,0,1000)</f>
        <v/>
      </c>
      <c r="N7833" s="20" t="n"/>
      <c r="O7833" s="20" t="n"/>
      <c r="Q7833" s="12" t="n">
        <v>39.43</v>
      </c>
      <c r="R7833" s="31" t="n">
        <v>72.31</v>
      </c>
      <c r="S7833" s="12">
        <f>-K7833</f>
        <v/>
      </c>
      <c r="T7833" s="12" t="n">
        <v>7.403671545324595</v>
      </c>
      <c r="U7833" t="n">
        <v>18.13964498028957</v>
      </c>
      <c r="Z7833">
        <f>T7833/$W$2</f>
        <v/>
      </c>
      <c r="AA7833">
        <f>U7833/$X$2</f>
        <v/>
      </c>
      <c r="AC7833" t="n">
        <v>0.3427827953597204</v>
      </c>
      <c r="AD7833" t="n">
        <v>0.00592349079903165</v>
      </c>
      <c r="AF7833">
        <f>Z7833+0.14</f>
        <v/>
      </c>
      <c r="AG7833">
        <f>AA7833+0.1834</f>
        <v/>
      </c>
    </row>
    <row r="7834" spans="1:36">
      <c r="A7834" s="13" t="s">
        <v>8001</v>
      </c>
      <c r="B7834" t="n">
        <v>0.4262307875344364</v>
      </c>
      <c r="C7834" t="n">
        <v>0.4255654614934956</v>
      </c>
      <c r="D7834" s="20" t="n">
        <v>0.4255723576003705</v>
      </c>
      <c r="E7834" s="20">
        <f>Q7834</f>
        <v/>
      </c>
      <c r="F7834" s="20">
        <f>-Q7834+0.0001</f>
        <v/>
      </c>
      <c r="G7834" s="20">
        <f>-Q7834</f>
        <v/>
      </c>
      <c r="H7834" s="20">
        <f>IF(Q7834&lt;0,0,1000)</f>
        <v/>
      </c>
      <c r="I7834" s="20">
        <f>IF(Q7834&lt;0,0,1000)</f>
        <v/>
      </c>
      <c r="J7834" s="20">
        <f>I7834</f>
        <v/>
      </c>
      <c r="K7834" s="12" t="n">
        <v>-37.6</v>
      </c>
      <c r="L7834" s="12">
        <f>SQRT(E7834^2)+1</f>
        <v/>
      </c>
      <c r="M7834" s="20">
        <f>IF(Q7834&lt;=0,0,1000)</f>
        <v/>
      </c>
      <c r="N7834" s="20" t="n"/>
      <c r="O7834" s="20" t="n"/>
      <c r="Q7834" s="12" t="n">
        <v>37.16</v>
      </c>
      <c r="R7834" s="31" t="n">
        <v>75.97</v>
      </c>
      <c r="S7834" s="12">
        <f>-K7834</f>
        <v/>
      </c>
      <c r="T7834" s="12" t="n">
        <v>7.196468163226103</v>
      </c>
      <c r="U7834" t="n">
        <v>17.5585391415205</v>
      </c>
      <c r="Z7834">
        <f>T7834/$W$2</f>
        <v/>
      </c>
      <c r="AA7834">
        <f>U7834/$X$2</f>
        <v/>
      </c>
      <c r="AC7834" t="n">
        <v>0.3165277736146253</v>
      </c>
      <c r="AD7834" t="n">
        <v>0</v>
      </c>
      <c r="AF7834">
        <f>Z7834+0.14</f>
        <v/>
      </c>
      <c r="AG7834">
        <f>AA7834+0.1834</f>
        <v/>
      </c>
    </row>
    <row r="7835" spans="1:36">
      <c r="A7835" s="13" t="s">
        <v>8002</v>
      </c>
      <c r="B7835" t="n">
        <v>0.3999028659765455</v>
      </c>
      <c r="C7835" t="n">
        <v>0.3976474036673727</v>
      </c>
      <c r="D7835" s="20" t="n">
        <v>0.3976541483880288</v>
      </c>
      <c r="E7835" s="20">
        <f>Q7835</f>
        <v/>
      </c>
      <c r="F7835" s="20">
        <f>-Q7835+0.0001</f>
        <v/>
      </c>
      <c r="G7835" s="20">
        <f>-Q7835</f>
        <v/>
      </c>
      <c r="H7835" s="20">
        <f>IF(Q7835&lt;0,0,1000)</f>
        <v/>
      </c>
      <c r="I7835" s="20">
        <f>IF(Q7835&lt;0,0,1000)</f>
        <v/>
      </c>
      <c r="J7835" s="20">
        <f>I7835</f>
        <v/>
      </c>
      <c r="K7835" s="12" t="n">
        <v>-37.6</v>
      </c>
      <c r="L7835" s="12">
        <f>SQRT(E7835^2)+1</f>
        <v/>
      </c>
      <c r="M7835" s="20">
        <f>IF(Q7835&lt;=0,0,1000)</f>
        <v/>
      </c>
      <c r="N7835" s="20" t="n"/>
      <c r="O7835" s="20" t="n"/>
      <c r="Q7835" s="12" t="n">
        <v>35.85</v>
      </c>
      <c r="R7835" s="31" t="n">
        <v>76.95999999999999</v>
      </c>
      <c r="S7835" s="12">
        <f>-K7835</f>
        <v/>
      </c>
      <c r="T7835" s="12" t="n">
        <v>6.822728884704954</v>
      </c>
      <c r="U7835" t="n">
        <v>16.55405458103708</v>
      </c>
      <c r="Z7835">
        <f>T7835/$W$2</f>
        <v/>
      </c>
      <c r="AA7835">
        <f>U7835/$X$2</f>
        <v/>
      </c>
      <c r="AC7835" t="n">
        <v>0.2901998437291333</v>
      </c>
      <c r="AD7835" t="n">
        <v>0</v>
      </c>
      <c r="AF7835">
        <f>Z7835+0.14</f>
        <v/>
      </c>
      <c r="AG7835">
        <f>AA7835+0.1834</f>
        <v/>
      </c>
    </row>
    <row r="7836" spans="1:36">
      <c r="A7836" s="13" t="s">
        <v>8003</v>
      </c>
      <c r="B7836" t="n">
        <v>0.3785800539254132</v>
      </c>
      <c r="C7836" t="n">
        <v>0.375454290202596</v>
      </c>
      <c r="D7836" s="20" t="n">
        <v>0.3754609691244684</v>
      </c>
      <c r="E7836" s="20">
        <f>Q7836</f>
        <v/>
      </c>
      <c r="F7836" s="20">
        <f>-Q7836+0.0001</f>
        <v/>
      </c>
      <c r="G7836" s="20">
        <f>-Q7836</f>
        <v/>
      </c>
      <c r="H7836" s="20">
        <f>IF(Q7836&lt;0,0,1000)</f>
        <v/>
      </c>
      <c r="I7836" s="20">
        <f>IF(Q7836&lt;0,0,1000)</f>
        <v/>
      </c>
      <c r="J7836" s="20">
        <f>I7836</f>
        <v/>
      </c>
      <c r="K7836" s="12" t="n">
        <v>-37.6</v>
      </c>
      <c r="L7836" s="12">
        <f>SQRT(E7836^2)+1</f>
        <v/>
      </c>
      <c r="M7836" s="20">
        <f>IF(Q7836&lt;=0,0,1000)</f>
        <v/>
      </c>
      <c r="N7836" s="20" t="n"/>
      <c r="O7836" s="20" t="n"/>
      <c r="Q7836" s="12" t="n">
        <v>36.35</v>
      </c>
      <c r="R7836" s="31" t="n">
        <v>75</v>
      </c>
      <c r="S7836" s="12">
        <f>-K7836</f>
        <v/>
      </c>
      <c r="T7836" s="12" t="n">
        <v>6.55064236905646</v>
      </c>
      <c r="U7836" t="n">
        <v>15.8879723170485</v>
      </c>
      <c r="Z7836">
        <f>T7836/$W$2</f>
        <v/>
      </c>
      <c r="AA7836">
        <f>U7836/$X$2</f>
        <v/>
      </c>
      <c r="AC7836" t="n">
        <v>0.2688770266634298</v>
      </c>
      <c r="AD7836" t="n">
        <v>0</v>
      </c>
      <c r="AF7836">
        <f>Z7836+0.14</f>
        <v/>
      </c>
      <c r="AG7836">
        <f>AA7836+0.1834</f>
        <v/>
      </c>
    </row>
    <row r="7837" spans="1:36">
      <c r="A7837" s="13" t="s">
        <v>8004</v>
      </c>
      <c r="B7837" t="n">
        <v>0.3618780109939529</v>
      </c>
      <c r="C7837" t="n">
        <v>0.358858524150432</v>
      </c>
      <c r="D7837" s="20" t="n">
        <v>0.3588650977939015</v>
      </c>
      <c r="E7837" s="20">
        <f>Q7837</f>
        <v/>
      </c>
      <c r="F7837" s="20">
        <f>-Q7837+0.0001</f>
        <v/>
      </c>
      <c r="G7837" s="20">
        <f>-Q7837</f>
        <v/>
      </c>
      <c r="H7837" s="20">
        <f>IF(Q7837&lt;0,0,1000)</f>
        <v/>
      </c>
      <c r="I7837" s="20">
        <f>IF(Q7837&lt;0,0,1000)</f>
        <v/>
      </c>
      <c r="J7837" s="20">
        <f>I7837</f>
        <v/>
      </c>
      <c r="K7837" s="12" t="n">
        <v>-37.6</v>
      </c>
      <c r="L7837" s="12">
        <f>SQRT(E7837^2)+1</f>
        <v/>
      </c>
      <c r="M7837" s="20">
        <f>IF(Q7837&lt;=0,0,1000)</f>
        <v/>
      </c>
      <c r="N7837" s="20" t="n"/>
      <c r="O7837" s="20" t="n"/>
      <c r="Q7837" s="12" t="n">
        <v>37</v>
      </c>
      <c r="R7837" s="31" t="n">
        <v>72.23999999999999</v>
      </c>
      <c r="S7837" s="12">
        <f>-K7837</f>
        <v/>
      </c>
      <c r="T7837" s="12" t="n">
        <v>6.28457874013006</v>
      </c>
      <c r="U7837" t="n">
        <v>15.26297528380527</v>
      </c>
      <c r="Z7837">
        <f>T7837/$W$2</f>
        <v/>
      </c>
      <c r="AA7837">
        <f>U7837/$X$2</f>
        <v/>
      </c>
      <c r="AC7837" t="n">
        <v>0.252174981391115</v>
      </c>
      <c r="AD7837" t="n">
        <v>0</v>
      </c>
      <c r="AF7837">
        <f>Z7837+0.14</f>
        <v/>
      </c>
      <c r="AG7837">
        <f>AA7837+0.1834</f>
        <v/>
      </c>
    </row>
    <row r="7838" spans="1:36">
      <c r="A7838" s="13" t="s">
        <v>8005</v>
      </c>
      <c r="B7838" t="n">
        <v>0.351704223070276</v>
      </c>
      <c r="C7838" t="n">
        <v>0.3482701842668602</v>
      </c>
      <c r="D7838" s="20" t="n">
        <v>0.3482761619446679</v>
      </c>
      <c r="E7838" s="20">
        <f>Q7838</f>
        <v/>
      </c>
      <c r="F7838" s="20">
        <f>-Q7838+0.0001</f>
        <v/>
      </c>
      <c r="G7838" s="20">
        <f>-Q7838</f>
        <v/>
      </c>
      <c r="H7838" s="20">
        <f>IF(Q7838&lt;0,0,1000)</f>
        <v/>
      </c>
      <c r="I7838" s="20">
        <f>IF(Q7838&lt;0,0,1000)</f>
        <v/>
      </c>
      <c r="J7838" s="20">
        <f>I7838</f>
        <v/>
      </c>
      <c r="K7838" s="12" t="n">
        <v>-37.6</v>
      </c>
      <c r="L7838" s="12">
        <f>SQRT(E7838^2)+1</f>
        <v/>
      </c>
      <c r="M7838" s="20">
        <f>IF(Q7838&lt;=0,0,1000)</f>
        <v/>
      </c>
      <c r="N7838" s="20" t="n"/>
      <c r="O7838" s="20" t="n"/>
      <c r="Q7838" s="12" t="n">
        <v>38.46</v>
      </c>
      <c r="R7838" s="31" t="n">
        <v>71.29000000000001</v>
      </c>
      <c r="S7838" s="12">
        <f>-K7838</f>
        <v/>
      </c>
      <c r="T7838" s="12" t="n">
        <v>6.159290637166712</v>
      </c>
      <c r="U7838" t="n">
        <v>14.96375429695679</v>
      </c>
      <c r="Z7838">
        <f>T7838/$W$2</f>
        <v/>
      </c>
      <c r="AA7838">
        <f>U7838/$X$2</f>
        <v/>
      </c>
      <c r="AC7838" t="n">
        <v>0.2420014537427524</v>
      </c>
      <c r="AD7838" t="n">
        <v>0</v>
      </c>
      <c r="AF7838">
        <f>Z7838+0.14</f>
        <v/>
      </c>
      <c r="AG7838">
        <f>AA7838+0.1834</f>
        <v/>
      </c>
    </row>
    <row r="7839" spans="1:36">
      <c r="A7839" s="13" t="s">
        <v>8006</v>
      </c>
      <c r="B7839" t="n">
        <v>0.3463391176070934</v>
      </c>
      <c r="C7839" t="n">
        <v>0.3434122368881076</v>
      </c>
      <c r="D7839" s="20" t="n">
        <v>0.3434180344694259</v>
      </c>
      <c r="E7839" s="20">
        <f>Q7839</f>
        <v/>
      </c>
      <c r="F7839" s="20">
        <f>-Q7839+0.0001</f>
        <v/>
      </c>
      <c r="G7839" s="20">
        <f>-Q7839</f>
        <v/>
      </c>
      <c r="H7839" s="20">
        <f>IF(Q7839&lt;0,0,1000)</f>
        <v/>
      </c>
      <c r="I7839" s="20">
        <f>IF(Q7839&lt;0,0,1000)</f>
        <v/>
      </c>
      <c r="J7839" s="20">
        <f>I7839</f>
        <v/>
      </c>
      <c r="K7839" s="12" t="n">
        <v>-37.6</v>
      </c>
      <c r="L7839" s="12">
        <f>SQRT(E7839^2)+1</f>
        <v/>
      </c>
      <c r="M7839" s="20">
        <f>IF(Q7839&lt;=0,0,1000)</f>
        <v/>
      </c>
      <c r="N7839" s="20" t="n"/>
      <c r="O7839" s="20" t="n"/>
      <c r="Q7839" s="12" t="n">
        <v>46.02</v>
      </c>
      <c r="R7839" s="31" t="n">
        <v>68.93000000000001</v>
      </c>
      <c r="S7839" s="12">
        <f>-K7839</f>
        <v/>
      </c>
      <c r="T7839" s="12" t="n">
        <v>6.059358699071812</v>
      </c>
      <c r="U7839" t="n">
        <v>14.76153462367476</v>
      </c>
      <c r="Z7839">
        <f>T7839/$W$2</f>
        <v/>
      </c>
      <c r="AA7839">
        <f>U7839/$X$2</f>
        <v/>
      </c>
      <c r="AC7839" t="n">
        <v>0.2366364015680353</v>
      </c>
      <c r="AD7839" t="n">
        <v>0</v>
      </c>
      <c r="AF7839">
        <f>Z7839+0.14</f>
        <v/>
      </c>
      <c r="AG7839">
        <f>AA7839+0.1834</f>
        <v/>
      </c>
    </row>
    <row r="7840" spans="1:36">
      <c r="A7840" s="13" t="s">
        <v>8007</v>
      </c>
      <c r="B7840" t="n">
        <v>0.3445037752643405</v>
      </c>
      <c r="C7840" t="n">
        <v>0.3407386282994077</v>
      </c>
      <c r="D7840" s="20" t="n">
        <v>0.3407436931792659</v>
      </c>
      <c r="E7840" s="20">
        <f>Q7840</f>
        <v/>
      </c>
      <c r="F7840" s="20">
        <f>-Q7840+0.0001</f>
        <v/>
      </c>
      <c r="G7840" s="20">
        <f>-Q7840</f>
        <v/>
      </c>
      <c r="H7840" s="20">
        <f>IF(Q7840&lt;0,0,1000)</f>
        <v/>
      </c>
      <c r="I7840" s="20">
        <f>IF(Q7840&lt;0,0,1000)</f>
        <v/>
      </c>
      <c r="J7840" s="20">
        <f>I7840</f>
        <v/>
      </c>
      <c r="K7840" s="12" t="n">
        <v>-37.6</v>
      </c>
      <c r="L7840" s="12">
        <f>SQRT(E7840^2)+1</f>
        <v/>
      </c>
      <c r="M7840" s="20">
        <f>IF(Q7840&lt;=0,0,1000)</f>
        <v/>
      </c>
      <c r="N7840" s="20" t="n"/>
      <c r="O7840" s="20" t="n"/>
      <c r="Q7840" s="12" t="n">
        <v>51.94</v>
      </c>
      <c r="R7840" s="31" t="n">
        <v>66.09</v>
      </c>
      <c r="S7840" s="12">
        <f>-K7840</f>
        <v/>
      </c>
      <c r="T7840" s="12" t="n">
        <v>6.094179400217849</v>
      </c>
      <c r="U7840" t="n">
        <v>14.8335841179174</v>
      </c>
      <c r="Z7840">
        <f>T7840/$W$2</f>
        <v/>
      </c>
      <c r="AA7840">
        <f>U7840/$X$2</f>
        <v/>
      </c>
      <c r="AC7840" t="n">
        <v>0.2348013185440593</v>
      </c>
      <c r="AD7840" t="n">
        <v>0</v>
      </c>
      <c r="AF7840">
        <f>Z7840+0.14</f>
        <v/>
      </c>
      <c r="AG7840">
        <f>AA7840+0.1834</f>
        <v/>
      </c>
    </row>
    <row r="7841" spans="1:36">
      <c r="A7841" s="13" t="s">
        <v>8008</v>
      </c>
      <c r="B7841" t="n">
        <v>0.3484783931021019</v>
      </c>
      <c r="C7841" t="n">
        <v>0.3442666496963406</v>
      </c>
      <c r="D7841" s="20" t="n">
        <v>0.3442711071995728</v>
      </c>
      <c r="E7841" s="20">
        <f>Q7841</f>
        <v/>
      </c>
      <c r="F7841" s="20">
        <f>-Q7841+0.0001</f>
        <v/>
      </c>
      <c r="G7841" s="20">
        <f>-Q7841</f>
        <v/>
      </c>
      <c r="H7841" s="20">
        <f>IF(Q7841&lt;0,0,1000)</f>
        <v/>
      </c>
      <c r="I7841" s="20">
        <f>IF(Q7841&lt;0,0,1000)</f>
        <v/>
      </c>
      <c r="J7841" s="20">
        <f>I7841</f>
        <v/>
      </c>
      <c r="K7841" s="12" t="n">
        <v>-37.6</v>
      </c>
      <c r="L7841" s="12">
        <f>SQRT(E7841^2)+1</f>
        <v/>
      </c>
      <c r="M7841" s="20">
        <f>IF(Q7841&lt;=0,0,1000)</f>
        <v/>
      </c>
      <c r="N7841" s="20" t="n"/>
      <c r="O7841" s="20" t="n"/>
      <c r="Q7841" s="12" t="n">
        <v>51.51</v>
      </c>
      <c r="R7841" s="31" t="n">
        <v>65.13</v>
      </c>
      <c r="S7841" s="12">
        <f>-K7841</f>
        <v/>
      </c>
      <c r="T7841" s="12" t="n">
        <v>6.244191359059631</v>
      </c>
      <c r="U7841" t="n">
        <v>15.24403590865499</v>
      </c>
      <c r="Z7841">
        <f>T7841/$W$2</f>
        <v/>
      </c>
      <c r="AA7841">
        <f>U7841/$X$2</f>
        <v/>
      </c>
      <c r="AC7841" t="n">
        <v>0.2387761709940745</v>
      </c>
      <c r="AD7841" t="n">
        <v>0</v>
      </c>
      <c r="AF7841">
        <f>Z7841+0.14</f>
        <v/>
      </c>
      <c r="AG7841">
        <f>AA7841+0.1834</f>
        <v/>
      </c>
    </row>
    <row r="7842" spans="1:36">
      <c r="A7842" s="13" t="s">
        <v>8009</v>
      </c>
      <c r="B7842" t="n">
        <v>0.3607851685783833</v>
      </c>
      <c r="C7842" t="n">
        <v>0.3554359603360253</v>
      </c>
      <c r="D7842" s="20" t="n">
        <v>0.3554397990181612</v>
      </c>
      <c r="E7842" s="20">
        <f>Q7842</f>
        <v/>
      </c>
      <c r="F7842" s="20">
        <f>-Q7842+0.0001</f>
        <v/>
      </c>
      <c r="G7842" s="20">
        <f>-Q7842</f>
        <v/>
      </c>
      <c r="H7842" s="20">
        <f>IF(Q7842&lt;0,0,1000)</f>
        <v/>
      </c>
      <c r="I7842" s="20">
        <f>IF(Q7842&lt;0,0,1000)</f>
        <v/>
      </c>
      <c r="J7842" s="20">
        <f>I7842</f>
        <v/>
      </c>
      <c r="K7842" s="12" t="n">
        <v>-37.6</v>
      </c>
      <c r="L7842" s="12">
        <f>SQRT(E7842^2)+1</f>
        <v/>
      </c>
      <c r="M7842" s="20">
        <f>IF(Q7842&lt;=0,0,1000)</f>
        <v/>
      </c>
      <c r="N7842" s="20" t="n"/>
      <c r="O7842" s="20" t="n"/>
      <c r="Q7842" s="12" t="n">
        <v>64.2</v>
      </c>
      <c r="R7842" s="31" t="n">
        <v>69.98</v>
      </c>
      <c r="S7842" s="12">
        <f>-K7842</f>
        <v/>
      </c>
      <c r="T7842" s="12" t="n">
        <v>6.567850616833899</v>
      </c>
      <c r="U7842" t="n">
        <v>16.0443968747574</v>
      </c>
      <c r="Z7842">
        <f>T7842/$W$2</f>
        <v/>
      </c>
      <c r="AA7842">
        <f>U7842/$X$2</f>
        <v/>
      </c>
      <c r="AC7842" t="n">
        <v>0.2510831790625896</v>
      </c>
      <c r="AD7842" t="n">
        <v>0</v>
      </c>
      <c r="AF7842">
        <f>Z7842+0.14</f>
        <v/>
      </c>
      <c r="AG7842">
        <f>AA7842+0.1834</f>
        <v/>
      </c>
    </row>
    <row r="7843" spans="1:36">
      <c r="A7843" s="13" t="s">
        <v>8010</v>
      </c>
      <c r="B7843" t="n">
        <v>0.3666711951528728</v>
      </c>
      <c r="C7843" t="n">
        <v>0.359393827886613</v>
      </c>
      <c r="D7843" s="20" t="n">
        <v>0.3593962910233002</v>
      </c>
      <c r="E7843" s="20">
        <f>Q7843</f>
        <v/>
      </c>
      <c r="F7843" s="20">
        <f>-Q7843+0.0001</f>
        <v/>
      </c>
      <c r="G7843" s="20">
        <f>-Q7843</f>
        <v/>
      </c>
      <c r="H7843" s="20">
        <f>IF(Q7843&lt;0,0,1000)</f>
        <v/>
      </c>
      <c r="I7843" s="20">
        <f>IF(Q7843&lt;0,0,1000)</f>
        <v/>
      </c>
      <c r="J7843" s="20">
        <f>I7843</f>
        <v/>
      </c>
      <c r="K7843" s="12" t="n">
        <v>-37.6</v>
      </c>
      <c r="L7843" s="12">
        <f>SQRT(E7843^2)+1</f>
        <v/>
      </c>
      <c r="M7843" s="20">
        <f>IF(Q7843&lt;=0,0,1000)</f>
        <v/>
      </c>
      <c r="N7843" s="20" t="n"/>
      <c r="O7843" s="20" t="n"/>
      <c r="Q7843" s="12" t="n">
        <v>54.67</v>
      </c>
      <c r="R7843" s="31" t="n">
        <v>90</v>
      </c>
      <c r="S7843" s="12">
        <f>-K7843</f>
        <v/>
      </c>
      <c r="T7843" s="12" t="n">
        <v>6.894091111774783</v>
      </c>
      <c r="U7843" t="n">
        <v>16.88804767358081</v>
      </c>
      <c r="Z7843">
        <f>T7843/$W$2</f>
        <v/>
      </c>
      <c r="AA7843">
        <f>U7843/$X$2</f>
        <v/>
      </c>
      <c r="AC7843" t="n">
        <v>0.2569697185630696</v>
      </c>
      <c r="AD7843" t="n">
        <v>0</v>
      </c>
      <c r="AF7843">
        <f>Z7843+0.14</f>
        <v/>
      </c>
      <c r="AG7843">
        <f>AA7843+0.1834</f>
        <v/>
      </c>
    </row>
    <row r="7844" spans="1:36">
      <c r="A7844" s="13" t="s">
        <v>8011</v>
      </c>
      <c r="B7844" t="n">
        <v>0.3761571812915999</v>
      </c>
      <c r="C7844" t="n">
        <v>0.3668275506720112</v>
      </c>
      <c r="D7844" s="20" t="n">
        <v>0.3668298970574513</v>
      </c>
      <c r="E7844" s="20">
        <f>Q7844</f>
        <v/>
      </c>
      <c r="F7844" s="20">
        <f>-Q7844+0.0001</f>
        <v/>
      </c>
      <c r="G7844" s="20">
        <f>-Q7844</f>
        <v/>
      </c>
      <c r="H7844" s="20">
        <f>IF(Q7844&lt;0,0,1000)</f>
        <v/>
      </c>
      <c r="I7844" s="20">
        <f>IF(Q7844&lt;0,0,1000)</f>
        <v/>
      </c>
      <c r="J7844" s="20">
        <f>I7844</f>
        <v/>
      </c>
      <c r="K7844" s="12" t="n">
        <v>-37.6</v>
      </c>
      <c r="L7844" s="12">
        <f>SQRT(E7844^2)+1</f>
        <v/>
      </c>
      <c r="M7844" s="20">
        <f>IF(Q7844&lt;=0,0,1000)</f>
        <v/>
      </c>
      <c r="N7844" s="20" t="n"/>
      <c r="O7844" s="20" t="n"/>
      <c r="Q7844" s="12" t="n">
        <v>51.99</v>
      </c>
      <c r="R7844" s="31" t="n">
        <v>107.83</v>
      </c>
      <c r="S7844" s="12">
        <f>-K7844</f>
        <v/>
      </c>
      <c r="T7844" s="12" t="n">
        <v>7.203123358938218</v>
      </c>
      <c r="U7844" t="n">
        <v>17.59170800699336</v>
      </c>
      <c r="Z7844">
        <f>T7844/$W$2</f>
        <v/>
      </c>
      <c r="AA7844">
        <f>U7844/$X$2</f>
        <v/>
      </c>
      <c r="AC7844" t="n">
        <v>0.2664556516128427</v>
      </c>
      <c r="AD7844" t="n">
        <v>0</v>
      </c>
      <c r="AF7844">
        <f>Z7844+0.14</f>
        <v/>
      </c>
      <c r="AG7844">
        <f>AA7844+0.1834</f>
        <v/>
      </c>
    </row>
    <row r="7845" spans="1:36">
      <c r="A7845" s="13" t="s">
        <v>8012</v>
      </c>
      <c r="B7845" t="n">
        <v>0.3806899192176283</v>
      </c>
      <c r="C7845" t="n">
        <v>0.369941170427772</v>
      </c>
      <c r="D7845" s="20" t="n">
        <v>0.3699434203661831</v>
      </c>
      <c r="E7845" s="20">
        <f>Q7845</f>
        <v/>
      </c>
      <c r="F7845" s="20">
        <f>-Q7845+0.0001</f>
        <v/>
      </c>
      <c r="G7845" s="20">
        <f>-Q7845</f>
        <v/>
      </c>
      <c r="H7845" s="20">
        <f>IF(Q7845&lt;0,0,1000)</f>
        <v/>
      </c>
      <c r="I7845" s="20">
        <f>IF(Q7845&lt;0,0,1000)</f>
        <v/>
      </c>
      <c r="J7845" s="20">
        <f>I7845</f>
        <v/>
      </c>
      <c r="K7845" s="12" t="n">
        <v>-37.6</v>
      </c>
      <c r="L7845" s="12">
        <f>SQRT(E7845^2)+1</f>
        <v/>
      </c>
      <c r="M7845" s="20">
        <f>IF(Q7845&lt;=0,0,1000)</f>
        <v/>
      </c>
      <c r="N7845" s="20" t="n"/>
      <c r="O7845" s="20" t="n"/>
      <c r="Q7845" s="12" t="n">
        <v>46.98</v>
      </c>
      <c r="R7845" s="31" t="n">
        <v>80.92</v>
      </c>
      <c r="S7845" s="12">
        <f>-K7845</f>
        <v/>
      </c>
      <c r="T7845" s="12" t="n">
        <v>7.398685173183672</v>
      </c>
      <c r="U7845" t="n">
        <v>18.04985883440306</v>
      </c>
      <c r="Z7845">
        <f>T7845/$W$2</f>
        <v/>
      </c>
      <c r="AA7845">
        <f>U7845/$X$2</f>
        <v/>
      </c>
      <c r="AC7845" t="n">
        <v>0.2709883773238287</v>
      </c>
      <c r="AD7845" t="n">
        <v>0</v>
      </c>
      <c r="AF7845">
        <f>Z7845+0.14</f>
        <v/>
      </c>
      <c r="AG7845">
        <f>AA7845+0.1834</f>
        <v/>
      </c>
    </row>
    <row r="7846" spans="1:36">
      <c r="A7846" s="13" t="s">
        <v>8013</v>
      </c>
      <c r="B7846" t="n">
        <v>0.3689426822537017</v>
      </c>
      <c r="C7846" t="n">
        <v>0.3563882630222713</v>
      </c>
      <c r="D7846" s="20" t="n">
        <v>0.3563904065534611</v>
      </c>
      <c r="E7846" s="20">
        <f>Q7846</f>
        <v/>
      </c>
      <c r="F7846" s="20">
        <f>-Q7846+0.0001</f>
        <v/>
      </c>
      <c r="G7846" s="20">
        <f>-Q7846</f>
        <v/>
      </c>
      <c r="H7846" s="20">
        <f>IF(Q7846&lt;0,0,1000)</f>
        <v/>
      </c>
      <c r="I7846" s="20">
        <f>IF(Q7846&lt;0,0,1000)</f>
        <v/>
      </c>
      <c r="J7846" s="20">
        <f>I7846</f>
        <v/>
      </c>
      <c r="K7846" s="12" t="n">
        <v>-37.6</v>
      </c>
      <c r="L7846" s="12">
        <f>SQRT(E7846^2)+1</f>
        <v/>
      </c>
      <c r="M7846" s="20">
        <f>IF(Q7846&lt;=0,0,1000)</f>
        <v/>
      </c>
      <c r="N7846" s="20" t="n"/>
      <c r="O7846" s="20" t="n"/>
      <c r="Q7846" s="12" t="n">
        <v>38.77</v>
      </c>
      <c r="R7846" s="31" t="n">
        <v>70.08</v>
      </c>
      <c r="S7846" s="12">
        <f>-K7846</f>
        <v/>
      </c>
      <c r="T7846" s="12" t="n">
        <v>7.342582265714687</v>
      </c>
      <c r="U7846" t="n">
        <v>17.87479558242037</v>
      </c>
      <c r="Z7846">
        <f>T7846/$W$2</f>
        <v/>
      </c>
      <c r="AA7846">
        <f>U7846/$X$2</f>
        <v/>
      </c>
      <c r="AC7846" t="n">
        <v>0.2592411328242156</v>
      </c>
      <c r="AD7846" t="n">
        <v>0</v>
      </c>
      <c r="AF7846">
        <f>Z7846+0.14</f>
        <v/>
      </c>
      <c r="AG7846">
        <f>AA7846+0.1834</f>
        <v/>
      </c>
    </row>
    <row r="7847" spans="1:36">
      <c r="A7847" s="13" t="s">
        <v>8014</v>
      </c>
      <c r="B7847" t="n">
        <v>0.3272826444769825</v>
      </c>
      <c r="C7847" t="n">
        <v>0.3132787178465526</v>
      </c>
      <c r="D7847" s="20" t="n">
        <v>0.3132805156029236</v>
      </c>
      <c r="E7847" s="20">
        <f>Q7847</f>
        <v/>
      </c>
      <c r="F7847" s="20">
        <f>-Q7847+0.0001</f>
        <v/>
      </c>
      <c r="G7847" s="20">
        <f>-Q7847</f>
        <v/>
      </c>
      <c r="H7847" s="20">
        <f>IF(Q7847&lt;0,0,1000)</f>
        <v/>
      </c>
      <c r="I7847" s="20">
        <f>IF(Q7847&lt;0,0,1000)</f>
        <v/>
      </c>
      <c r="J7847" s="20">
        <f>I7847</f>
        <v/>
      </c>
      <c r="K7847" s="12" t="n">
        <v>-37.6</v>
      </c>
      <c r="L7847" s="12">
        <f>SQRT(E7847^2)+1</f>
        <v/>
      </c>
      <c r="M7847" s="20">
        <f>IF(Q7847&lt;=0,0,1000)</f>
        <v/>
      </c>
      <c r="N7847" s="20" t="n"/>
      <c r="O7847" s="20" t="n"/>
      <c r="Q7847" s="12" t="n">
        <v>37.17</v>
      </c>
      <c r="R7847" s="31" t="n">
        <v>59.71</v>
      </c>
      <c r="S7847" s="12">
        <f>-K7847</f>
        <v/>
      </c>
      <c r="T7847" s="12" t="n">
        <v>6.72234073981234</v>
      </c>
      <c r="U7847" t="n">
        <v>16.29271234448916</v>
      </c>
      <c r="Z7847">
        <f>T7847/$W$2</f>
        <v/>
      </c>
      <c r="AA7847">
        <f>U7847/$X$2</f>
        <v/>
      </c>
      <c r="AC7847" t="n">
        <v>0.2175811938135573</v>
      </c>
      <c r="AD7847" t="n">
        <v>0</v>
      </c>
      <c r="AF7847">
        <f>Z7847+0.14</f>
        <v/>
      </c>
      <c r="AG7847">
        <f>AA7847+0.1834</f>
        <v/>
      </c>
    </row>
    <row r="7848" spans="1:36">
      <c r="A7848" s="13" t="s">
        <v>8015</v>
      </c>
      <c r="B7848" t="n">
        <v>0.2784682895689677</v>
      </c>
      <c r="C7848" t="n">
        <v>0.2682343071020179</v>
      </c>
      <c r="D7848" s="20" t="n">
        <v>0.2682395674391445</v>
      </c>
      <c r="E7848" s="20">
        <f>Q7848</f>
        <v/>
      </c>
      <c r="F7848" s="20">
        <f>-Q7848+0.0001</f>
        <v/>
      </c>
      <c r="G7848" s="20">
        <f>-Q7848</f>
        <v/>
      </c>
      <c r="H7848" s="20">
        <f>IF(Q7848&lt;0,0,1000)</f>
        <v/>
      </c>
      <c r="I7848" s="20">
        <f>IF(Q7848&lt;0,0,1000)</f>
        <v/>
      </c>
      <c r="J7848" s="20">
        <f>I7848</f>
        <v/>
      </c>
      <c r="K7848" s="12" t="n">
        <v>-37.6</v>
      </c>
      <c r="L7848" s="12">
        <f>SQRT(E7848^2)+1</f>
        <v/>
      </c>
      <c r="M7848" s="20">
        <f>IF(Q7848&lt;=0,0,1000)</f>
        <v/>
      </c>
      <c r="N7848" s="20" t="n"/>
      <c r="O7848" s="20" t="n"/>
      <c r="Q7848" s="12" t="n">
        <v>34.8</v>
      </c>
      <c r="R7848" s="31" t="n">
        <v>54.36</v>
      </c>
      <c r="S7848" s="12">
        <f>-K7848</f>
        <v/>
      </c>
      <c r="T7848" s="12" t="n">
        <v>5.536643976290059</v>
      </c>
      <c r="U7848" t="n">
        <v>13.37656065748191</v>
      </c>
      <c r="Z7848">
        <f>T7848/$W$2</f>
        <v/>
      </c>
      <c r="AA7848">
        <f>U7848/$X$2</f>
        <v/>
      </c>
      <c r="AC7848" t="n">
        <v>0.1687655485832509</v>
      </c>
      <c r="AD7848" t="n">
        <v>0</v>
      </c>
      <c r="AF7848">
        <f>Z7848+0.14</f>
        <v/>
      </c>
      <c r="AG7848">
        <f>AA7848+0.1834</f>
        <v/>
      </c>
    </row>
    <row r="7849" spans="1:36">
      <c r="A7849" s="13" t="s">
        <v>8016</v>
      </c>
      <c r="B7849" t="n">
        <v>0.2328148839734163</v>
      </c>
      <c r="C7849" t="n">
        <v>0.2310278462671057</v>
      </c>
      <c r="D7849" s="20" t="n">
        <v>0.231034909288372</v>
      </c>
      <c r="E7849" s="20">
        <f>Q7849</f>
        <v/>
      </c>
      <c r="F7849" s="20">
        <f>-Q7849+0.0001</f>
        <v/>
      </c>
      <c r="G7849" s="20">
        <f>-Q7849</f>
        <v/>
      </c>
      <c r="H7849" s="20">
        <f>IF(Q7849&lt;0,0,1000)</f>
        <v/>
      </c>
      <c r="I7849" s="20">
        <f>IF(Q7849&lt;0,0,1000)</f>
        <v/>
      </c>
      <c r="J7849" s="20">
        <f>I7849</f>
        <v/>
      </c>
      <c r="K7849" s="12" t="n">
        <v>-37.6</v>
      </c>
      <c r="L7849" s="12">
        <f>SQRT(E7849^2)+1</f>
        <v/>
      </c>
      <c r="M7849" s="20">
        <f>IF(Q7849&lt;=0,0,1000)</f>
        <v/>
      </c>
      <c r="N7849" s="20" t="n"/>
      <c r="O7849" s="20" t="n"/>
      <c r="Q7849" s="12" t="n">
        <v>34.61</v>
      </c>
      <c r="R7849" s="31" t="n">
        <v>49</v>
      </c>
      <c r="S7849" s="12">
        <f>-K7849</f>
        <v/>
      </c>
      <c r="T7849" s="12" t="n">
        <v>4.008006678053718</v>
      </c>
      <c r="U7849" t="n">
        <v>9.697725909635485</v>
      </c>
      <c r="Z7849">
        <f>T7849/$W$2</f>
        <v/>
      </c>
      <c r="AA7849">
        <f>U7849/$X$2</f>
        <v/>
      </c>
      <c r="AC7849" t="n">
        <v>0.1231117206453831</v>
      </c>
      <c r="AD7849" t="n">
        <v>0</v>
      </c>
      <c r="AF7849">
        <f>Z7849+0.14</f>
        <v/>
      </c>
      <c r="AG7849">
        <f>AA7849+0.1834</f>
        <v/>
      </c>
    </row>
    <row r="7850" spans="1:36">
      <c r="A7850" s="13" t="s">
        <v>8017</v>
      </c>
      <c r="B7850" t="n">
        <v>0.2372319448521916</v>
      </c>
      <c r="C7850" t="n">
        <v>0.243036071017157</v>
      </c>
      <c r="D7850" s="20" t="n">
        <v>0.2430441943613673</v>
      </c>
      <c r="E7850" s="20">
        <f>Q7850</f>
        <v/>
      </c>
      <c r="F7850" s="20">
        <f>-Q7850+0.0001</f>
        <v/>
      </c>
      <c r="G7850" s="20">
        <f>-Q7850</f>
        <v/>
      </c>
      <c r="H7850" s="20">
        <f>IF(Q7850&lt;0,0,1000)</f>
        <v/>
      </c>
      <c r="I7850" s="20">
        <f>IF(Q7850&lt;0,0,1000)</f>
        <v/>
      </c>
      <c r="J7850" s="20">
        <f>I7850</f>
        <v/>
      </c>
      <c r="K7850" s="12" t="n">
        <v>-37.6</v>
      </c>
      <c r="L7850" s="12">
        <f>SQRT(E7850^2)+1</f>
        <v/>
      </c>
      <c r="M7850" s="20">
        <f>IF(Q7850&lt;=0,0,1000)</f>
        <v/>
      </c>
      <c r="N7850" s="20" t="n"/>
      <c r="O7850" s="20" t="n"/>
      <c r="Q7850" s="12" t="n">
        <v>33.65</v>
      </c>
      <c r="R7850" s="31" t="n">
        <v>48.2</v>
      </c>
      <c r="S7850" s="12">
        <f>-K7850</f>
        <v/>
      </c>
      <c r="T7850" s="12" t="n">
        <v>3.470657160196881</v>
      </c>
      <c r="U7850" t="n">
        <v>8.516556511106254</v>
      </c>
      <c r="Z7850">
        <f>T7850/$W$2</f>
        <v/>
      </c>
      <c r="AA7850">
        <f>U7850/$X$2</f>
        <v/>
      </c>
      <c r="AC7850" t="n">
        <v>0.1275286954647109</v>
      </c>
      <c r="AD7850" t="n">
        <v>0</v>
      </c>
      <c r="AF7850">
        <f>Z7850+0.14</f>
        <v/>
      </c>
      <c r="AG7850">
        <f>AA7850+0.1834</f>
        <v/>
      </c>
    </row>
    <row r="7851" spans="1:36">
      <c r="A7851" s="13" t="s">
        <v>8018</v>
      </c>
      <c r="B7851" t="n">
        <v>0.2522566939842489</v>
      </c>
      <c r="C7851" t="n">
        <v>0.2570472221642271</v>
      </c>
      <c r="D7851" s="20" t="n">
        <v>0.2570556863371539</v>
      </c>
      <c r="E7851" s="20">
        <f>Q7851</f>
        <v/>
      </c>
      <c r="F7851" s="20">
        <f>-Q7851+0.0001</f>
        <v/>
      </c>
      <c r="G7851" s="20">
        <f>-Q7851</f>
        <v/>
      </c>
      <c r="H7851" s="20">
        <f>IF(Q7851&lt;0,0,1000)</f>
        <v/>
      </c>
      <c r="I7851" s="20">
        <f>IF(Q7851&lt;0,0,1000)</f>
        <v/>
      </c>
      <c r="J7851" s="20">
        <f>I7851</f>
        <v/>
      </c>
      <c r="K7851" s="12" t="n">
        <v>-37.6</v>
      </c>
      <c r="L7851" s="12">
        <f>SQRT(E7851^2)+1</f>
        <v/>
      </c>
      <c r="M7851" s="20">
        <f>IF(Q7851&lt;=0,0,1000)</f>
        <v/>
      </c>
      <c r="N7851" s="20" t="n"/>
      <c r="O7851" s="20" t="n"/>
      <c r="Q7851" s="12" t="n">
        <v>33.46</v>
      </c>
      <c r="R7851" s="31" t="n">
        <v>48.33</v>
      </c>
      <c r="S7851" s="12">
        <f>-K7851</f>
        <v/>
      </c>
      <c r="T7851" s="12" t="n">
        <v>3.799696986806747</v>
      </c>
      <c r="U7851" t="n">
        <v>9.296126123589994</v>
      </c>
      <c r="Z7851">
        <f>T7851/$W$2</f>
        <v/>
      </c>
      <c r="AA7851">
        <f>U7851/$X$2</f>
        <v/>
      </c>
      <c r="AC7851" t="n">
        <v>0.1425532920731267</v>
      </c>
      <c r="AD7851" t="n">
        <v>0</v>
      </c>
      <c r="AF7851">
        <f>Z7851+0.14</f>
        <v/>
      </c>
      <c r="AG7851">
        <f>AA7851+0.1834</f>
        <v/>
      </c>
    </row>
    <row r="7852" spans="1:36">
      <c r="A7852" s="13" t="s">
        <v>8019</v>
      </c>
      <c r="B7852" t="n">
        <v>0.2627801866643211</v>
      </c>
      <c r="C7852" t="n">
        <v>0.2700470165990908</v>
      </c>
      <c r="D7852" s="20" t="n">
        <v>0.2700561461423757</v>
      </c>
      <c r="E7852" s="20">
        <f>Q7852</f>
        <v/>
      </c>
      <c r="F7852" s="20">
        <f>-Q7852+0.0001</f>
        <v/>
      </c>
      <c r="G7852" s="20">
        <f>-Q7852</f>
        <v/>
      </c>
      <c r="H7852" s="20">
        <f>IF(Q7852&lt;0,0,1000)</f>
        <v/>
      </c>
      <c r="I7852" s="20">
        <f>IF(Q7852&lt;0,0,1000)</f>
        <v/>
      </c>
      <c r="J7852" s="20">
        <f>I7852</f>
        <v/>
      </c>
      <c r="K7852" s="12" t="n">
        <v>-37.6</v>
      </c>
      <c r="L7852" s="12">
        <f>SQRT(E7852^2)+1</f>
        <v/>
      </c>
      <c r="M7852" s="20">
        <f>IF(Q7852&lt;=0,0,1000)</f>
        <v/>
      </c>
      <c r="N7852" s="20" t="n"/>
      <c r="O7852" s="20" t="n"/>
      <c r="Q7852" s="12" t="n">
        <v>32.08</v>
      </c>
      <c r="R7852" s="31" t="n">
        <v>45.33</v>
      </c>
      <c r="S7852" s="12">
        <f>-K7852</f>
        <v/>
      </c>
      <c r="T7852" s="12" t="n">
        <v>3.70259100983287</v>
      </c>
      <c r="U7852" t="n">
        <v>9.024764054014039</v>
      </c>
      <c r="Z7852">
        <f>T7852/$W$2</f>
        <v/>
      </c>
      <c r="AA7852">
        <f>U7852/$X$2</f>
        <v/>
      </c>
      <c r="AC7852" t="n">
        <v>0.1530766456045812</v>
      </c>
      <c r="AD7852" t="n">
        <v>0</v>
      </c>
      <c r="AF7852">
        <f>Z7852+0.14</f>
        <v/>
      </c>
      <c r="AG7852">
        <f>AA7852+0.1834</f>
        <v/>
      </c>
    </row>
    <row r="7853" spans="1:36">
      <c r="A7853" s="13" t="s">
        <v>8020</v>
      </c>
      <c r="B7853" t="n">
        <v>0.2987460139929261</v>
      </c>
      <c r="C7853" t="n">
        <v>0.3072001122108395</v>
      </c>
      <c r="D7853" s="20" t="n">
        <v>0.3072104132444246</v>
      </c>
      <c r="E7853" s="20">
        <f>Q7853</f>
        <v/>
      </c>
      <c r="F7853" s="20">
        <f>-Q7853+0.0001</f>
        <v/>
      </c>
      <c r="G7853" s="20">
        <f>-Q7853</f>
        <v/>
      </c>
      <c r="H7853" s="20">
        <f>IF(Q7853&lt;0,0,1000)</f>
        <v/>
      </c>
      <c r="I7853" s="20">
        <f>IF(Q7853&lt;0,0,1000)</f>
        <v/>
      </c>
      <c r="J7853" s="20">
        <f>I7853</f>
        <v/>
      </c>
      <c r="K7853" s="12" t="n">
        <v>-37.6</v>
      </c>
      <c r="L7853" s="12">
        <f>SQRT(E7853^2)+1</f>
        <v/>
      </c>
      <c r="M7853" s="20">
        <f>IF(Q7853&lt;=0,0,1000)</f>
        <v/>
      </c>
      <c r="N7853" s="20" t="n"/>
      <c r="O7853" s="20" t="n"/>
      <c r="Q7853" s="12" t="n">
        <v>33.54</v>
      </c>
      <c r="R7853" s="31" t="n">
        <v>42.77</v>
      </c>
      <c r="S7853" s="12">
        <f>-K7853</f>
        <v/>
      </c>
      <c r="T7853" s="12" t="n">
        <v>4.136972601724813</v>
      </c>
      <c r="U7853" t="n">
        <v>10.02921083559022</v>
      </c>
      <c r="Z7853">
        <f>T7853/$W$2</f>
        <v/>
      </c>
      <c r="AA7853">
        <f>U7853/$X$2</f>
        <v/>
      </c>
      <c r="AC7853" t="n">
        <v>0.1890420174776208</v>
      </c>
      <c r="AD7853" t="n">
        <v>0</v>
      </c>
      <c r="AF7853">
        <f>Z7853+0.14</f>
        <v/>
      </c>
      <c r="AG7853">
        <f>AA7853+0.1834</f>
        <v/>
      </c>
    </row>
    <row r="7854" spans="1:36">
      <c r="A7854" s="13" t="s">
        <v>8021</v>
      </c>
      <c r="B7854" t="n">
        <v>0.3679797796308826</v>
      </c>
      <c r="C7854" t="n">
        <v>0.3745252015388775</v>
      </c>
      <c r="D7854" s="20" t="n">
        <v>0.3745366549486976</v>
      </c>
      <c r="E7854" s="20">
        <f>Q7854</f>
        <v/>
      </c>
      <c r="F7854" s="20">
        <f>-Q7854+0.0001</f>
        <v/>
      </c>
      <c r="G7854" s="20">
        <f>-Q7854</f>
        <v/>
      </c>
      <c r="H7854" s="20">
        <f>IF(Q7854&lt;0,0,1000)</f>
        <v/>
      </c>
      <c r="I7854" s="20">
        <f>IF(Q7854&lt;0,0,1000)</f>
        <v/>
      </c>
      <c r="J7854" s="20">
        <f>I7854</f>
        <v/>
      </c>
      <c r="K7854" s="12" t="n">
        <v>-37.6</v>
      </c>
      <c r="L7854" s="12">
        <f>SQRT(E7854^2)+1</f>
        <v/>
      </c>
      <c r="M7854" s="20">
        <f>IF(Q7854&lt;=0,0,1000)</f>
        <v/>
      </c>
      <c r="N7854" s="20" t="n"/>
      <c r="O7854" s="20" t="n"/>
      <c r="Q7854" s="12" t="n">
        <v>35.38</v>
      </c>
      <c r="R7854" s="31" t="n">
        <v>42.12</v>
      </c>
      <c r="S7854" s="12">
        <f>-K7854</f>
        <v/>
      </c>
      <c r="T7854" s="12" t="n">
        <v>5.490825104843822</v>
      </c>
      <c r="U7854" t="n">
        <v>13.34272876776461</v>
      </c>
      <c r="Z7854">
        <f>T7854/$W$2</f>
        <v/>
      </c>
      <c r="AA7854">
        <f>U7854/$X$2</f>
        <v/>
      </c>
      <c r="AC7854" t="n">
        <v>0.2582750673535893</v>
      </c>
      <c r="AD7854" t="n">
        <v>0</v>
      </c>
      <c r="AF7854">
        <f>Z7854+0.14</f>
        <v/>
      </c>
      <c r="AG7854">
        <f>AA7854+0.1834</f>
        <v/>
      </c>
    </row>
    <row r="7855" spans="1:36">
      <c r="A7855" s="13" t="s">
        <v>8022</v>
      </c>
      <c r="B7855" t="n">
        <v>0.4788298824960905</v>
      </c>
      <c r="C7855" t="n">
        <v>0.4785664182019159</v>
      </c>
      <c r="D7855" s="20" t="n">
        <v>0.4785769869248447</v>
      </c>
      <c r="E7855" s="20">
        <f>Q7855</f>
        <v/>
      </c>
      <c r="F7855" s="20">
        <f>-Q7855+0.0001</f>
        <v/>
      </c>
      <c r="G7855" s="20">
        <f>-Q7855</f>
        <v/>
      </c>
      <c r="H7855" s="20">
        <f>IF(Q7855&lt;0,0,1000)</f>
        <v/>
      </c>
      <c r="I7855" s="20">
        <f>IF(Q7855&lt;0,0,1000)</f>
        <v/>
      </c>
      <c r="J7855" s="20">
        <f>I7855</f>
        <v/>
      </c>
      <c r="K7855" s="12" t="n">
        <v>-37.6</v>
      </c>
      <c r="L7855" s="12">
        <f>SQRT(E7855^2)+1</f>
        <v/>
      </c>
      <c r="M7855" s="20">
        <f>IF(Q7855&lt;=0,0,1000)</f>
        <v/>
      </c>
      <c r="N7855" s="20" t="n"/>
      <c r="O7855" s="20" t="n"/>
      <c r="Q7855" s="12" t="n">
        <v>46.34</v>
      </c>
      <c r="R7855" s="31" t="n">
        <v>43.9</v>
      </c>
      <c r="S7855" s="12">
        <f>-K7855</f>
        <v/>
      </c>
      <c r="T7855" s="12" t="n">
        <v>8.052152899302275</v>
      </c>
      <c r="U7855" t="n">
        <v>19.64837296462981</v>
      </c>
      <c r="Z7855">
        <f>T7855/$W$2</f>
        <v/>
      </c>
      <c r="AA7855">
        <f>U7855/$X$2</f>
        <v/>
      </c>
      <c r="AC7855" t="n">
        <v>0.3691251486783111</v>
      </c>
      <c r="AD7855" t="n">
        <v>0.02957698692484473</v>
      </c>
      <c r="AF7855">
        <f>Z7855+0.14</f>
        <v/>
      </c>
      <c r="AG7855">
        <f>AA7855+0.1834</f>
        <v/>
      </c>
    </row>
    <row r="7856" spans="1:36">
      <c r="A7856" s="13" t="s">
        <v>8023</v>
      </c>
      <c r="B7856" t="n">
        <v>0.5033722645835566</v>
      </c>
      <c r="C7856" t="n">
        <v>0.505665709012451</v>
      </c>
      <c r="D7856" s="20" t="n">
        <v>0.5056706205286505</v>
      </c>
      <c r="E7856" s="20">
        <f>Q7856</f>
        <v/>
      </c>
      <c r="F7856" s="20">
        <f>-Q7856+0.0001</f>
        <v/>
      </c>
      <c r="G7856" s="20">
        <f>-Q7856</f>
        <v/>
      </c>
      <c r="H7856" s="20">
        <f>IF(Q7856&lt;0,0,1000)</f>
        <v/>
      </c>
      <c r="I7856" s="20">
        <f>IF(Q7856&lt;0,0,1000)</f>
        <v/>
      </c>
      <c r="J7856" s="20">
        <f>I7856</f>
        <v/>
      </c>
      <c r="K7856" s="12" t="n">
        <v>-37.6</v>
      </c>
      <c r="L7856" s="12">
        <f>SQRT(E7856^2)+1</f>
        <v/>
      </c>
      <c r="M7856" s="20">
        <f>IF(Q7856&lt;=0,0,1000)</f>
        <v/>
      </c>
      <c r="N7856" s="20" t="n"/>
      <c r="O7856" s="20" t="n"/>
      <c r="Q7856" s="12" t="n">
        <v>48.81</v>
      </c>
      <c r="R7856" s="31" t="n">
        <v>57.32</v>
      </c>
      <c r="S7856" s="12">
        <f>-K7856</f>
        <v/>
      </c>
      <c r="T7856" s="12" t="n">
        <v>8.413197350059063</v>
      </c>
      <c r="U7856" t="n">
        <v>20.76597954124284</v>
      </c>
      <c r="Z7856">
        <f>T7856/$W$2</f>
        <v/>
      </c>
      <c r="AA7856">
        <f>U7856/$X$2</f>
        <v/>
      </c>
      <c r="AC7856" t="n">
        <v>0.3936702317058454</v>
      </c>
      <c r="AD7856" t="n">
        <v>0.05667062052865052</v>
      </c>
      <c r="AF7856">
        <f>Z7856+0.14</f>
        <v/>
      </c>
      <c r="AG7856">
        <f>AA7856+0.1834</f>
        <v/>
      </c>
    </row>
    <row r="7857" spans="1:36">
      <c r="A7857" s="13" t="s">
        <v>8024</v>
      </c>
      <c r="B7857" t="n">
        <v>0.4998571348952255</v>
      </c>
      <c r="C7857" t="n">
        <v>0.5025526860295727</v>
      </c>
      <c r="D7857" s="20" t="n">
        <v>0.5025595029077929</v>
      </c>
      <c r="E7857" s="20">
        <f>Q7857</f>
        <v/>
      </c>
      <c r="F7857" s="20">
        <f>-Q7857+0.0001</f>
        <v/>
      </c>
      <c r="G7857" s="20">
        <f>-Q7857</f>
        <v/>
      </c>
      <c r="H7857" s="20">
        <f>IF(Q7857&lt;0,0,1000)</f>
        <v/>
      </c>
      <c r="I7857" s="20">
        <f>IF(Q7857&lt;0,0,1000)</f>
        <v/>
      </c>
      <c r="J7857" s="20">
        <f>I7857</f>
        <v/>
      </c>
      <c r="K7857" s="12" t="n">
        <v>-37.6</v>
      </c>
      <c r="L7857" s="12">
        <f>SQRT(E7857^2)+1</f>
        <v/>
      </c>
      <c r="M7857" s="20">
        <f>IF(Q7857&lt;=0,0,1000)</f>
        <v/>
      </c>
      <c r="N7857" s="20" t="n"/>
      <c r="O7857" s="20" t="n"/>
      <c r="Q7857" s="12" t="n">
        <v>51.1</v>
      </c>
      <c r="R7857" s="31" t="n">
        <v>76.54000000000001</v>
      </c>
      <c r="S7857" s="12">
        <f>-K7857</f>
        <v/>
      </c>
      <c r="T7857" s="12" t="n">
        <v>8.199612135211209</v>
      </c>
      <c r="U7857" t="n">
        <v>20.11528464244428</v>
      </c>
      <c r="Z7857">
        <f>T7857/$W$2</f>
        <v/>
      </c>
      <c r="AA7857">
        <f>U7857/$X$2</f>
        <v/>
      </c>
      <c r="AC7857" t="n">
        <v>0.3901543575842303</v>
      </c>
      <c r="AD7857" t="n">
        <v>0.05355950290779293</v>
      </c>
      <c r="AF7857">
        <f>Z7857+0.14</f>
        <v/>
      </c>
      <c r="AG7857">
        <f>AA7857+0.1834</f>
        <v/>
      </c>
    </row>
    <row r="7858" spans="1:36">
      <c r="A7858" s="13" t="s">
        <v>8025</v>
      </c>
      <c r="B7858" t="n">
        <v>0.4708733215161975</v>
      </c>
      <c r="C7858" t="n">
        <v>0.4701441860960678</v>
      </c>
      <c r="D7858" s="20" t="n">
        <v>0.4701512551571166</v>
      </c>
      <c r="E7858" s="20">
        <f>Q7858</f>
        <v/>
      </c>
      <c r="F7858" s="20">
        <f>-Q7858+0.0001</f>
        <v/>
      </c>
      <c r="G7858" s="20">
        <f>-Q7858</f>
        <v/>
      </c>
      <c r="H7858" s="20">
        <f>IF(Q7858&lt;0,0,1000)</f>
        <v/>
      </c>
      <c r="I7858" s="20">
        <f>IF(Q7858&lt;0,0,1000)</f>
        <v/>
      </c>
      <c r="J7858" s="20">
        <f>I7858</f>
        <v/>
      </c>
      <c r="K7858" s="12" t="n">
        <v>-37.6</v>
      </c>
      <c r="L7858" s="12">
        <f>SQRT(E7858^2)+1</f>
        <v/>
      </c>
      <c r="M7858" s="20">
        <f>IF(Q7858&lt;=0,0,1000)</f>
        <v/>
      </c>
      <c r="N7858" s="20" t="n"/>
      <c r="O7858" s="20" t="n"/>
      <c r="Q7858" s="12" t="n">
        <v>53.94</v>
      </c>
      <c r="R7858" s="31" t="n">
        <v>77.03</v>
      </c>
      <c r="S7858" s="12">
        <f>-K7858</f>
        <v/>
      </c>
      <c r="T7858" s="12" t="n">
        <v>7.969584042755657</v>
      </c>
      <c r="U7858" t="n">
        <v>19.46839046256197</v>
      </c>
      <c r="Z7858">
        <f>T7858/$W$2</f>
        <v/>
      </c>
      <c r="AA7858">
        <f>U7858/$X$2</f>
        <v/>
      </c>
      <c r="AC7858" t="n">
        <v>0.3611702196309304</v>
      </c>
      <c r="AD7858" t="n">
        <v>0.02115125515711658</v>
      </c>
      <c r="AF7858">
        <f>Z7858+0.14</f>
        <v/>
      </c>
      <c r="AG7858">
        <f>AA7858+0.1834</f>
        <v/>
      </c>
    </row>
    <row r="7859" spans="1:36">
      <c r="A7859" s="13" t="s">
        <v>8026</v>
      </c>
      <c r="B7859" t="n">
        <v>0.4417930967605076</v>
      </c>
      <c r="C7859" t="n">
        <v>0.4393038531986074</v>
      </c>
      <c r="D7859" s="20" t="n">
        <v>0.4393107977878824</v>
      </c>
      <c r="E7859" s="20">
        <f>Q7859</f>
        <v/>
      </c>
      <c r="F7859" s="20">
        <f>-Q7859+0.0001</f>
        <v/>
      </c>
      <c r="G7859" s="20">
        <f>-Q7859</f>
        <v/>
      </c>
      <c r="H7859" s="20">
        <f>IF(Q7859&lt;0,0,1000)</f>
        <v/>
      </c>
      <c r="I7859" s="20">
        <f>IF(Q7859&lt;0,0,1000)</f>
        <v/>
      </c>
      <c r="J7859" s="20">
        <f>I7859</f>
        <v/>
      </c>
      <c r="K7859" s="12" t="n">
        <v>-37.6</v>
      </c>
      <c r="L7859" s="12">
        <f>SQRT(E7859^2)+1</f>
        <v/>
      </c>
      <c r="M7859" s="20">
        <f>IF(Q7859&lt;=0,0,1000)</f>
        <v/>
      </c>
      <c r="N7859" s="20" t="n"/>
      <c r="O7859" s="20" t="n"/>
      <c r="Q7859" s="12" t="n">
        <v>51</v>
      </c>
      <c r="R7859" s="31" t="n">
        <v>75.55</v>
      </c>
      <c r="S7859" s="12">
        <f>-K7859</f>
        <v/>
      </c>
      <c r="T7859" s="12" t="n">
        <v>7.555485541841</v>
      </c>
      <c r="U7859" t="n">
        <v>18.35381654038909</v>
      </c>
      <c r="Z7859">
        <f>T7859/$W$2</f>
        <v/>
      </c>
      <c r="AA7859">
        <f>U7859/$X$2</f>
        <v/>
      </c>
      <c r="AC7859" t="n">
        <v>0.3320899677926775</v>
      </c>
      <c r="AD7859" t="n">
        <v>0</v>
      </c>
      <c r="AF7859">
        <f>Z7859+0.14</f>
        <v/>
      </c>
      <c r="AG7859">
        <f>AA7859+0.1834</f>
        <v/>
      </c>
    </row>
    <row r="7860" spans="1:36">
      <c r="A7860" s="13" t="s">
        <v>8027</v>
      </c>
      <c r="B7860" t="n">
        <v>0.4182449900657203</v>
      </c>
      <c r="C7860" t="n">
        <v>0.4147924336423724</v>
      </c>
      <c r="D7860" s="20" t="n">
        <v>0.4147993413630085</v>
      </c>
      <c r="E7860" s="20">
        <f>Q7860</f>
        <v/>
      </c>
      <c r="F7860" s="20">
        <f>-Q7860+0.0001</f>
        <v/>
      </c>
      <c r="G7860" s="20">
        <f>-Q7860</f>
        <v/>
      </c>
      <c r="H7860" s="20">
        <f>IF(Q7860&lt;0,0,1000)</f>
        <v/>
      </c>
      <c r="I7860" s="20">
        <f>IF(Q7860&lt;0,0,1000)</f>
        <v/>
      </c>
      <c r="J7860" s="20">
        <f>I7860</f>
        <v/>
      </c>
      <c r="K7860" s="12" t="n">
        <v>-37.6</v>
      </c>
      <c r="L7860" s="12">
        <f>SQRT(E7860^2)+1</f>
        <v/>
      </c>
      <c r="M7860" s="20">
        <f>IF(Q7860&lt;=0,0,1000)</f>
        <v/>
      </c>
      <c r="N7860" s="20" t="n"/>
      <c r="O7860" s="20" t="n"/>
      <c r="Q7860" s="12" t="n">
        <v>51.95</v>
      </c>
      <c r="R7860" s="31" t="n">
        <v>74.25</v>
      </c>
      <c r="S7860" s="12">
        <f>-K7860</f>
        <v/>
      </c>
      <c r="T7860" s="12" t="n">
        <v>7.253968667413337</v>
      </c>
      <c r="U7860" t="n">
        <v>17.61420858103168</v>
      </c>
      <c r="Z7860">
        <f>T7860/$W$2</f>
        <v/>
      </c>
      <c r="AA7860">
        <f>U7860/$X$2</f>
        <v/>
      </c>
      <c r="AC7860" t="n">
        <v>0.3085418410340303</v>
      </c>
      <c r="AD7860" t="n">
        <v>0</v>
      </c>
      <c r="AF7860">
        <f>Z7860+0.14</f>
        <v/>
      </c>
      <c r="AG7860">
        <f>AA7860+0.1834</f>
        <v/>
      </c>
    </row>
    <row r="7861" spans="1:36">
      <c r="A7861" s="13" t="s">
        <v>8028</v>
      </c>
      <c r="B7861" t="n">
        <v>0.3997934316341934</v>
      </c>
      <c r="C7861" t="n">
        <v>0.3964585885617866</v>
      </c>
      <c r="D7861" s="20" t="n">
        <v>0.3964654049438824</v>
      </c>
      <c r="E7861" s="20">
        <f>Q7861</f>
        <v/>
      </c>
      <c r="F7861" s="20">
        <f>-Q7861+0.0001</f>
        <v/>
      </c>
      <c r="G7861" s="20">
        <f>-Q7861</f>
        <v/>
      </c>
      <c r="H7861" s="20">
        <f>IF(Q7861&lt;0,0,1000)</f>
        <v/>
      </c>
      <c r="I7861" s="20">
        <f>IF(Q7861&lt;0,0,1000)</f>
        <v/>
      </c>
      <c r="J7861" s="20">
        <f>I7861</f>
        <v/>
      </c>
      <c r="K7861" s="12" t="n">
        <v>-37.6</v>
      </c>
      <c r="L7861" s="12">
        <f>SQRT(E7861^2)+1</f>
        <v/>
      </c>
      <c r="M7861" s="20">
        <f>IF(Q7861&lt;=0,0,1000)</f>
        <v/>
      </c>
      <c r="N7861" s="20" t="n"/>
      <c r="O7861" s="20" t="n"/>
      <c r="Q7861" s="12" t="n">
        <v>49.99</v>
      </c>
      <c r="R7861" s="31" t="n">
        <v>73.89</v>
      </c>
      <c r="S7861" s="12">
        <f>-K7861</f>
        <v/>
      </c>
      <c r="T7861" s="12" t="n">
        <v>6.959222389647666</v>
      </c>
      <c r="U7861" t="n">
        <v>16.9208295006658</v>
      </c>
      <c r="Z7861">
        <f>T7861/$W$2</f>
        <v/>
      </c>
      <c r="AA7861">
        <f>U7861/$X$2</f>
        <v/>
      </c>
      <c r="AC7861" t="n">
        <v>0.290090268796581</v>
      </c>
      <c r="AD7861" t="n">
        <v>0</v>
      </c>
      <c r="AF7861">
        <f>Z7861+0.14</f>
        <v/>
      </c>
      <c r="AG7861">
        <f>AA7861+0.1834</f>
        <v/>
      </c>
    </row>
    <row r="7862" spans="1:36">
      <c r="A7862" s="13" t="s">
        <v>8029</v>
      </c>
      <c r="B7862" t="n">
        <v>0.3885630832111496</v>
      </c>
      <c r="C7862" t="n">
        <v>0.3847721417907369</v>
      </c>
      <c r="D7862" s="20" t="n">
        <v>0.3847783059292993</v>
      </c>
      <c r="E7862" s="20">
        <f>Q7862</f>
        <v/>
      </c>
      <c r="F7862" s="20">
        <f>-Q7862+0.0001</f>
        <v/>
      </c>
      <c r="G7862" s="20">
        <f>-Q7862</f>
        <v/>
      </c>
      <c r="H7862" s="20">
        <f>IF(Q7862&lt;0,0,1000)</f>
        <v/>
      </c>
      <c r="I7862" s="20">
        <f>IF(Q7862&lt;0,0,1000)</f>
        <v/>
      </c>
      <c r="J7862" s="20">
        <f>I7862</f>
        <v/>
      </c>
      <c r="K7862" s="12" t="n">
        <v>-37.6</v>
      </c>
      <c r="L7862" s="12">
        <f>SQRT(E7862^2)+1</f>
        <v/>
      </c>
      <c r="M7862" s="20">
        <f>IF(Q7862&lt;=0,0,1000)</f>
        <v/>
      </c>
      <c r="N7862" s="20" t="n"/>
      <c r="O7862" s="20" t="n"/>
      <c r="Q7862" s="12" t="n">
        <v>51.92</v>
      </c>
      <c r="R7862" s="31" t="n">
        <v>72</v>
      </c>
      <c r="S7862" s="12">
        <f>-K7862</f>
        <v/>
      </c>
      <c r="T7862" s="12" t="n">
        <v>6.820554303615964</v>
      </c>
      <c r="U7862" t="n">
        <v>16.58936988840084</v>
      </c>
      <c r="Z7862">
        <f>T7862/$W$2</f>
        <v/>
      </c>
      <c r="AA7862">
        <f>U7862/$X$2</f>
        <v/>
      </c>
      <c r="AC7862" t="n">
        <v>0.2788602058951274</v>
      </c>
      <c r="AD7862" t="n">
        <v>0</v>
      </c>
      <c r="AF7862">
        <f>Z7862+0.14</f>
        <v/>
      </c>
      <c r="AG7862">
        <f>AA7862+0.1834</f>
        <v/>
      </c>
    </row>
    <row r="7863" spans="1:36">
      <c r="A7863" s="13" t="s">
        <v>8030</v>
      </c>
      <c r="B7863" t="n">
        <v>0.382635174413323</v>
      </c>
      <c r="C7863" t="n">
        <v>0.3794065354986076</v>
      </c>
      <c r="D7863" s="20" t="n">
        <v>0.3794125049534732</v>
      </c>
      <c r="E7863" s="20">
        <f>Q7863</f>
        <v/>
      </c>
      <c r="F7863" s="20">
        <f>-Q7863+0.0001</f>
        <v/>
      </c>
      <c r="G7863" s="20">
        <f>-Q7863</f>
        <v/>
      </c>
      <c r="H7863" s="20">
        <f>IF(Q7863&lt;0,0,1000)</f>
        <v/>
      </c>
      <c r="I7863" s="20">
        <f>IF(Q7863&lt;0,0,1000)</f>
        <v/>
      </c>
      <c r="J7863" s="20">
        <f>I7863</f>
        <v/>
      </c>
      <c r="K7863" s="12" t="n">
        <v>-37.6</v>
      </c>
      <c r="L7863" s="12">
        <f>SQRT(E7863^2)+1</f>
        <v/>
      </c>
      <c r="M7863" s="20">
        <f>IF(Q7863&lt;=0,0,1000)</f>
        <v/>
      </c>
      <c r="N7863" s="20" t="n"/>
      <c r="O7863" s="20" t="n"/>
      <c r="Q7863" s="12" t="n">
        <v>54.98</v>
      </c>
      <c r="R7863" s="31" t="n">
        <v>70.59</v>
      </c>
      <c r="S7863" s="12">
        <f>-K7863</f>
        <v/>
      </c>
      <c r="T7863" s="12" t="n">
        <v>6.709907133318112</v>
      </c>
      <c r="U7863" t="n">
        <v>16.36531488829142</v>
      </c>
      <c r="Z7863">
        <f>T7863/$W$2</f>
        <v/>
      </c>
      <c r="AA7863">
        <f>U7863/$X$2</f>
        <v/>
      </c>
      <c r="AC7863" t="n">
        <v>0.2729323534112086</v>
      </c>
      <c r="AD7863" t="n">
        <v>0</v>
      </c>
      <c r="AF7863">
        <f>Z7863+0.14</f>
        <v/>
      </c>
      <c r="AG7863">
        <f>AA7863+0.1834</f>
        <v/>
      </c>
    </row>
    <row r="7864" spans="1:36">
      <c r="A7864" s="13" t="s">
        <v>8031</v>
      </c>
      <c r="B7864" t="n">
        <v>0.380620014489683</v>
      </c>
      <c r="C7864" t="n">
        <v>0.3764691091868285</v>
      </c>
      <c r="D7864" s="20" t="n">
        <v>0.3764742601907133</v>
      </c>
      <c r="E7864" s="20">
        <f>Q7864</f>
        <v/>
      </c>
      <c r="F7864" s="20">
        <f>-Q7864+0.0001</f>
        <v/>
      </c>
      <c r="G7864" s="20">
        <f>-Q7864</f>
        <v/>
      </c>
      <c r="H7864" s="20">
        <f>IF(Q7864&lt;0,0,1000)</f>
        <v/>
      </c>
      <c r="I7864" s="20">
        <f>IF(Q7864&lt;0,0,1000)</f>
        <v/>
      </c>
      <c r="J7864" s="20">
        <f>I7864</f>
        <v/>
      </c>
      <c r="K7864" s="12" t="n">
        <v>-37.6</v>
      </c>
      <c r="L7864" s="12">
        <f>SQRT(E7864^2)+1</f>
        <v/>
      </c>
      <c r="M7864" s="20">
        <f>IF(Q7864&lt;=0,0,1000)</f>
        <v/>
      </c>
      <c r="N7864" s="20" t="n"/>
      <c r="O7864" s="20" t="n"/>
      <c r="Q7864" s="12" t="n">
        <v>58.48</v>
      </c>
      <c r="R7864" s="31" t="n">
        <v>69.09</v>
      </c>
      <c r="S7864" s="12">
        <f>-K7864</f>
        <v/>
      </c>
      <c r="T7864" s="12" t="n">
        <v>6.748567558092226</v>
      </c>
      <c r="U7864" t="n">
        <v>16.44580434203506</v>
      </c>
      <c r="Z7864">
        <f>T7864/$W$2</f>
        <v/>
      </c>
      <c r="AA7864">
        <f>U7864/$X$2</f>
        <v/>
      </c>
      <c r="AC7864" t="n">
        <v>0.270917483448652</v>
      </c>
      <c r="AD7864" t="n">
        <v>0</v>
      </c>
      <c r="AF7864">
        <f>Z7864+0.14</f>
        <v/>
      </c>
      <c r="AG7864">
        <f>AA7864+0.1834</f>
        <v/>
      </c>
    </row>
    <row r="7865" spans="1:36">
      <c r="A7865" s="13" t="s">
        <v>8032</v>
      </c>
      <c r="B7865" t="n">
        <v>0.3850257208332473</v>
      </c>
      <c r="C7865" t="n">
        <v>0.3803860029792903</v>
      </c>
      <c r="D7865" s="20" t="n">
        <v>0.3803904669342137</v>
      </c>
      <c r="E7865" s="20">
        <f>Q7865</f>
        <v/>
      </c>
      <c r="F7865" s="20">
        <f>-Q7865+0.0001</f>
        <v/>
      </c>
      <c r="G7865" s="20">
        <f>-Q7865</f>
        <v/>
      </c>
      <c r="H7865" s="20">
        <f>IF(Q7865&lt;0,0,1000)</f>
        <v/>
      </c>
      <c r="I7865" s="20">
        <f>IF(Q7865&lt;0,0,1000)</f>
        <v/>
      </c>
      <c r="J7865" s="20">
        <f>I7865</f>
        <v/>
      </c>
      <c r="K7865" s="12" t="n">
        <v>-37.6</v>
      </c>
      <c r="L7865" s="12">
        <f>SQRT(E7865^2)+1</f>
        <v/>
      </c>
      <c r="M7865" s="20">
        <f>IF(Q7865&lt;=0,0,1000)</f>
        <v/>
      </c>
      <c r="N7865" s="20" t="n"/>
      <c r="O7865" s="20" t="n"/>
      <c r="Q7865" s="12" t="n">
        <v>55.01</v>
      </c>
      <c r="R7865" s="31" t="n">
        <v>69.94</v>
      </c>
      <c r="S7865" s="12">
        <f>-K7865</f>
        <v/>
      </c>
      <c r="T7865" s="12" t="n">
        <v>6.914787295314833</v>
      </c>
      <c r="U7865" t="n">
        <v>16.90125975859416</v>
      </c>
      <c r="Z7865">
        <f>T7865/$W$2</f>
        <v/>
      </c>
      <c r="AA7865">
        <f>U7865/$X$2</f>
        <v/>
      </c>
      <c r="AC7865" t="n">
        <v>0.2753234558290673</v>
      </c>
      <c r="AD7865" t="n">
        <v>0</v>
      </c>
      <c r="AF7865">
        <f>Z7865+0.14</f>
        <v/>
      </c>
      <c r="AG7865">
        <f>AA7865+0.1834</f>
        <v/>
      </c>
    </row>
    <row r="7866" spans="1:36">
      <c r="A7866" s="13" t="s">
        <v>8033</v>
      </c>
      <c r="B7866" t="n">
        <v>0.3986413203180353</v>
      </c>
      <c r="C7866" t="n">
        <v>0.392749401390101</v>
      </c>
      <c r="D7866" s="20" t="n">
        <v>0.3927531535659359</v>
      </c>
      <c r="E7866" s="20">
        <f>Q7866</f>
        <v/>
      </c>
      <c r="F7866" s="20">
        <f>-Q7866+0.0001</f>
        <v/>
      </c>
      <c r="G7866" s="20">
        <f>-Q7866</f>
        <v/>
      </c>
      <c r="H7866" s="20">
        <f>IF(Q7866&lt;0,0,1000)</f>
        <v/>
      </c>
      <c r="I7866" s="20">
        <f>IF(Q7866&lt;0,0,1000)</f>
        <v/>
      </c>
      <c r="J7866" s="20">
        <f>I7866</f>
        <v/>
      </c>
      <c r="K7866" s="12" t="n">
        <v>-37.6</v>
      </c>
      <c r="L7866" s="12">
        <f>SQRT(E7866^2)+1</f>
        <v/>
      </c>
      <c r="M7866" s="20">
        <f>IF(Q7866&lt;=0,0,1000)</f>
        <v/>
      </c>
      <c r="N7866" s="20" t="n"/>
      <c r="O7866" s="20" t="n"/>
      <c r="Q7866" s="12" t="n">
        <v>62</v>
      </c>
      <c r="R7866" s="31" t="n">
        <v>77.05</v>
      </c>
      <c r="S7866" s="12">
        <f>-K7866</f>
        <v/>
      </c>
      <c r="T7866" s="12" t="n">
        <v>7.273313229304745</v>
      </c>
      <c r="U7866" t="n">
        <v>17.7890561522165</v>
      </c>
      <c r="Z7866">
        <f>T7866/$W$2</f>
        <v/>
      </c>
      <c r="AA7866">
        <f>U7866/$X$2</f>
        <v/>
      </c>
      <c r="AC7866" t="n">
        <v>0.2889393245584642</v>
      </c>
      <c r="AD7866" t="n">
        <v>0</v>
      </c>
      <c r="AF7866">
        <f>Z7866+0.14</f>
        <v/>
      </c>
      <c r="AG7866">
        <f>AA7866+0.1834</f>
        <v/>
      </c>
    </row>
    <row r="7867" spans="1:36">
      <c r="A7867" s="13" t="s">
        <v>8034</v>
      </c>
      <c r="B7867" t="n">
        <v>0.4051814178549394</v>
      </c>
      <c r="C7867" t="n">
        <v>0.397168042564262</v>
      </c>
      <c r="D7867" s="20" t="n">
        <v>0.3971702457003994</v>
      </c>
      <c r="E7867" s="20">
        <f>Q7867</f>
        <v/>
      </c>
      <c r="F7867" s="20">
        <f>-Q7867+0.0001</f>
        <v/>
      </c>
      <c r="G7867" s="20">
        <f>-Q7867</f>
        <v/>
      </c>
      <c r="H7867" s="20">
        <f>IF(Q7867&lt;0,0,1000)</f>
        <v/>
      </c>
      <c r="I7867" s="20">
        <f>IF(Q7867&lt;0,0,1000)</f>
        <v/>
      </c>
      <c r="J7867" s="20">
        <f>I7867</f>
        <v/>
      </c>
      <c r="K7867" s="12" t="n">
        <v>-37.6</v>
      </c>
      <c r="L7867" s="12">
        <f>SQRT(E7867^2)+1</f>
        <v/>
      </c>
      <c r="M7867" s="20">
        <f>IF(Q7867&lt;=0,0,1000)</f>
        <v/>
      </c>
      <c r="N7867" s="20" t="n"/>
      <c r="O7867" s="20" t="n"/>
      <c r="Q7867" s="12" t="n">
        <v>52.92</v>
      </c>
      <c r="R7867" s="31" t="n">
        <v>89.27</v>
      </c>
      <c r="S7867" s="12">
        <f>-K7867</f>
        <v/>
      </c>
      <c r="T7867" s="12" t="n">
        <v>7.634740847578369</v>
      </c>
      <c r="U7867" t="n">
        <v>18.7249817842884</v>
      </c>
      <c r="Z7867">
        <f>T7867/$W$2</f>
        <v/>
      </c>
      <c r="AA7867">
        <f>U7867/$X$2</f>
        <v/>
      </c>
      <c r="AC7867" t="n">
        <v>0.2954800017450976</v>
      </c>
      <c r="AD7867" t="n">
        <v>0</v>
      </c>
      <c r="AF7867">
        <f>Z7867+0.14</f>
        <v/>
      </c>
      <c r="AG7867">
        <f>AA7867+0.1834</f>
        <v/>
      </c>
    </row>
    <row r="7868" spans="1:36">
      <c r="A7868" s="13" t="s">
        <v>8035</v>
      </c>
      <c r="B7868" t="n">
        <v>0.415679422761088</v>
      </c>
      <c r="C7868" t="n">
        <v>0.4053997193181695</v>
      </c>
      <c r="D7868" s="20" t="n">
        <v>0.4054017814952519</v>
      </c>
      <c r="E7868" s="20">
        <f>Q7868</f>
        <v/>
      </c>
      <c r="F7868" s="20">
        <f>-Q7868+0.0001</f>
        <v/>
      </c>
      <c r="G7868" s="20">
        <f>-Q7868</f>
        <v/>
      </c>
      <c r="H7868" s="20">
        <f>IF(Q7868&lt;0,0,1000)</f>
        <v/>
      </c>
      <c r="I7868" s="20">
        <f>IF(Q7868&lt;0,0,1000)</f>
        <v/>
      </c>
      <c r="J7868" s="20">
        <f>I7868</f>
        <v/>
      </c>
      <c r="K7868" s="12" t="n">
        <v>-37.6</v>
      </c>
      <c r="L7868" s="12">
        <f>SQRT(E7868^2)+1</f>
        <v/>
      </c>
      <c r="M7868" s="20">
        <f>IF(Q7868&lt;=0,0,1000)</f>
        <v/>
      </c>
      <c r="N7868" s="20" t="n"/>
      <c r="O7868" s="20" t="n"/>
      <c r="Q7868" s="12" t="n">
        <v>50</v>
      </c>
      <c r="R7868" s="31" t="n">
        <v>104.01</v>
      </c>
      <c r="S7868" s="12">
        <f>-K7868</f>
        <v/>
      </c>
      <c r="T7868" s="12" t="n">
        <v>7.976823903960583</v>
      </c>
      <c r="U7868" t="n">
        <v>19.50455139677209</v>
      </c>
      <c r="Z7868">
        <f>T7868/$W$2</f>
        <v/>
      </c>
      <c r="AA7868">
        <f>U7868/$X$2</f>
        <v/>
      </c>
      <c r="AC7868" t="n">
        <v>0.3059779529748612</v>
      </c>
      <c r="AD7868" t="n">
        <v>0</v>
      </c>
      <c r="AF7868">
        <f>Z7868+0.14</f>
        <v/>
      </c>
      <c r="AG7868">
        <f>AA7868+0.1834</f>
        <v/>
      </c>
    </row>
    <row r="7869" spans="1:36">
      <c r="A7869" s="13" t="s">
        <v>8036</v>
      </c>
      <c r="B7869" t="n">
        <v>0.4207018360098309</v>
      </c>
      <c r="C7869" t="n">
        <v>0.4088548523343903</v>
      </c>
      <c r="D7869" s="20" t="n">
        <v>0.4088568029448911</v>
      </c>
      <c r="E7869" s="20">
        <f>Q7869</f>
        <v/>
      </c>
      <c r="F7869" s="20">
        <f>-Q7869+0.0001</f>
        <v/>
      </c>
      <c r="G7869" s="20">
        <f>-Q7869</f>
        <v/>
      </c>
      <c r="H7869" s="20">
        <f>IF(Q7869&lt;0,0,1000)</f>
        <v/>
      </c>
      <c r="I7869" s="20">
        <f>IF(Q7869&lt;0,0,1000)</f>
        <v/>
      </c>
      <c r="J7869" s="20">
        <f>I7869</f>
        <v/>
      </c>
      <c r="K7869" s="12" t="n">
        <v>-37.6</v>
      </c>
      <c r="L7869" s="12">
        <f>SQRT(E7869^2)+1</f>
        <v/>
      </c>
      <c r="M7869" s="20">
        <f>IF(Q7869&lt;=0,0,1000)</f>
        <v/>
      </c>
      <c r="N7869" s="20" t="n"/>
      <c r="O7869" s="20" t="n"/>
      <c r="Q7869" s="12" t="n">
        <v>39.13</v>
      </c>
      <c r="R7869" s="31" t="n">
        <v>76.19</v>
      </c>
      <c r="S7869" s="12">
        <f>-K7869</f>
        <v/>
      </c>
      <c r="T7869" s="12" t="n">
        <v>8.193282104083456</v>
      </c>
      <c r="U7869" t="n">
        <v>20.01193677069691</v>
      </c>
      <c r="Z7869">
        <f>T7869/$W$2</f>
        <v/>
      </c>
      <c r="AA7869">
        <f>U7869/$X$2</f>
        <v/>
      </c>
      <c r="AC7869" t="n">
        <v>0.3110003552372614</v>
      </c>
      <c r="AD7869" t="n">
        <v>0</v>
      </c>
      <c r="AF7869">
        <f>Z7869+0.14</f>
        <v/>
      </c>
      <c r="AG7869">
        <f>AA7869+0.1834</f>
        <v/>
      </c>
    </row>
    <row r="7870" spans="1:36">
      <c r="A7870" s="13" t="s">
        <v>8037</v>
      </c>
      <c r="B7870" t="n">
        <v>0.4077400327737679</v>
      </c>
      <c r="C7870" t="n">
        <v>0.3938965202535278</v>
      </c>
      <c r="D7870" s="20" t="n">
        <v>0.3938983752104417</v>
      </c>
      <c r="E7870" s="20">
        <f>Q7870</f>
        <v/>
      </c>
      <c r="F7870" s="20">
        <f>-Q7870+0.0001</f>
        <v/>
      </c>
      <c r="G7870" s="20">
        <f>-Q7870</f>
        <v/>
      </c>
      <c r="H7870" s="20">
        <f>IF(Q7870&lt;0,0,1000)</f>
        <v/>
      </c>
      <c r="I7870" s="20">
        <f>IF(Q7870&lt;0,0,1000)</f>
        <v/>
      </c>
      <c r="J7870" s="20">
        <f>I7870</f>
        <v/>
      </c>
      <c r="K7870" s="12" t="n">
        <v>-37.6</v>
      </c>
      <c r="L7870" s="12">
        <f>SQRT(E7870^2)+1</f>
        <v/>
      </c>
      <c r="M7870" s="20">
        <f>IF(Q7870&lt;=0,0,1000)</f>
        <v/>
      </c>
      <c r="N7870" s="20" t="n"/>
      <c r="O7870" s="20" t="n"/>
      <c r="Q7870" s="12" t="n">
        <v>37.21</v>
      </c>
      <c r="R7870" s="31" t="n">
        <v>67.18000000000001</v>
      </c>
      <c r="S7870" s="12">
        <f>-K7870</f>
        <v/>
      </c>
      <c r="T7870" s="12" t="n">
        <v>8.130938940496709</v>
      </c>
      <c r="U7870" t="n">
        <v>19.81669728845745</v>
      </c>
      <c r="Z7870">
        <f>T7870/$W$2</f>
        <v/>
      </c>
      <c r="AA7870">
        <f>U7870/$X$2</f>
        <v/>
      </c>
      <c r="AC7870" t="n">
        <v>0.2980385353601057</v>
      </c>
      <c r="AD7870" t="n">
        <v>0</v>
      </c>
      <c r="AF7870">
        <f>Z7870+0.14</f>
        <v/>
      </c>
      <c r="AG7870">
        <f>AA7870+0.1834</f>
        <v/>
      </c>
    </row>
    <row r="7871" spans="1:36">
      <c r="A7871" s="13" t="s">
        <v>8038</v>
      </c>
      <c r="B7871" t="n">
        <v>0.3617233282337039</v>
      </c>
      <c r="C7871" t="n">
        <v>0.3462747167813457</v>
      </c>
      <c r="D7871" s="20" t="n">
        <v>0.3462762534215624</v>
      </c>
      <c r="E7871" s="20">
        <f>Q7871</f>
        <v/>
      </c>
      <c r="F7871" s="20">
        <f>-Q7871+0.0001</f>
        <v/>
      </c>
      <c r="G7871" s="20">
        <f>-Q7871</f>
        <v/>
      </c>
      <c r="H7871" s="20">
        <f>IF(Q7871&lt;0,0,1000)</f>
        <v/>
      </c>
      <c r="I7871" s="20">
        <f>IF(Q7871&lt;0,0,1000)</f>
        <v/>
      </c>
      <c r="J7871" s="20">
        <f>I7871</f>
        <v/>
      </c>
      <c r="K7871" s="12" t="n">
        <v>-37.6</v>
      </c>
      <c r="L7871" s="12">
        <f>SQRT(E7871^2)+1</f>
        <v/>
      </c>
      <c r="M7871" s="20">
        <f>IF(Q7871&lt;=0,0,1000)</f>
        <v/>
      </c>
      <c r="N7871" s="20" t="n"/>
      <c r="O7871" s="20" t="n"/>
      <c r="Q7871" s="12" t="n">
        <v>37.79</v>
      </c>
      <c r="R7871" s="31" t="n">
        <v>56.18</v>
      </c>
      <c r="S7871" s="12">
        <f>-K7871</f>
        <v/>
      </c>
      <c r="T7871" s="12" t="n">
        <v>7.443842444439865</v>
      </c>
      <c r="U7871" t="n">
        <v>18.06149641226741</v>
      </c>
      <c r="Z7871">
        <f>T7871/$W$2</f>
        <v/>
      </c>
      <c r="AA7871">
        <f>U7871/$X$2</f>
        <v/>
      </c>
      <c r="AC7871" t="n">
        <v>0.2520219138025599</v>
      </c>
      <c r="AD7871" t="n">
        <v>0</v>
      </c>
      <c r="AF7871">
        <f>Z7871+0.14</f>
        <v/>
      </c>
      <c r="AG7871">
        <f>AA7871+0.1834</f>
        <v/>
      </c>
    </row>
    <row r="7872" spans="1:36">
      <c r="A7872" s="13" t="s">
        <v>8039</v>
      </c>
      <c r="B7872" t="n">
        <v>0.3077230827955424</v>
      </c>
      <c r="C7872" t="n">
        <v>0.2964151169858684</v>
      </c>
      <c r="D7872" s="20" t="n">
        <v>0.2964206130782067</v>
      </c>
      <c r="E7872" s="20">
        <f>Q7872</f>
        <v/>
      </c>
      <c r="F7872" s="20">
        <f>-Q7872+0.0001</f>
        <v/>
      </c>
      <c r="G7872" s="20">
        <f>-Q7872</f>
        <v/>
      </c>
      <c r="H7872" s="20">
        <f>IF(Q7872&lt;0,0,1000)</f>
        <v/>
      </c>
      <c r="I7872" s="20">
        <f>IF(Q7872&lt;0,0,1000)</f>
        <v/>
      </c>
      <c r="J7872" s="20">
        <f>I7872</f>
        <v/>
      </c>
      <c r="K7872" s="12" t="n">
        <v>-37.6</v>
      </c>
      <c r="L7872" s="12">
        <f>SQRT(E7872^2)+1</f>
        <v/>
      </c>
      <c r="M7872" s="20">
        <f>IF(Q7872&lt;=0,0,1000)</f>
        <v/>
      </c>
      <c r="N7872" s="20" t="n"/>
      <c r="O7872" s="20" t="n"/>
      <c r="Q7872" s="12" t="n">
        <v>33.99</v>
      </c>
      <c r="R7872" s="31" t="n">
        <v>58.24</v>
      </c>
      <c r="S7872" s="12">
        <f>-K7872</f>
        <v/>
      </c>
      <c r="T7872" s="12" t="n">
        <v>6.130029460715079</v>
      </c>
      <c r="U7872" t="n">
        <v>14.82435708892152</v>
      </c>
      <c r="Z7872">
        <f>T7872/$W$2</f>
        <v/>
      </c>
      <c r="AA7872">
        <f>U7872/$X$2</f>
        <v/>
      </c>
      <c r="AC7872" t="n">
        <v>0.1980201870115658</v>
      </c>
      <c r="AD7872" t="n">
        <v>0</v>
      </c>
      <c r="AF7872">
        <f>Z7872+0.14</f>
        <v/>
      </c>
      <c r="AG7872">
        <f>AA7872+0.1834</f>
        <v/>
      </c>
    </row>
    <row r="7873" spans="1:36">
      <c r="A7873" s="13" t="s">
        <v>8040</v>
      </c>
      <c r="B7873" t="n">
        <v>0.2571820682492731</v>
      </c>
      <c r="C7873" t="n">
        <v>0.2551928714137345</v>
      </c>
      <c r="D7873" s="20" t="n">
        <v>0.2552004419186044</v>
      </c>
      <c r="E7873" s="20">
        <f>Q7873</f>
        <v/>
      </c>
      <c r="F7873" s="20">
        <f>-Q7873+0.0001</f>
        <v/>
      </c>
      <c r="G7873" s="20">
        <f>-Q7873</f>
        <v/>
      </c>
      <c r="H7873" s="20">
        <f>IF(Q7873&lt;0,0,1000)</f>
        <v/>
      </c>
      <c r="I7873" s="20">
        <f>IF(Q7873&lt;0,0,1000)</f>
        <v/>
      </c>
      <c r="J7873" s="20">
        <f>I7873</f>
        <v/>
      </c>
      <c r="K7873" s="12" t="n">
        <v>-37.6</v>
      </c>
      <c r="L7873" s="12">
        <f>SQRT(E7873^2)+1</f>
        <v/>
      </c>
      <c r="M7873" s="20">
        <f>IF(Q7873&lt;=0,0,1000)</f>
        <v/>
      </c>
      <c r="N7873" s="20" t="n"/>
      <c r="O7873" s="20" t="n"/>
      <c r="Q7873" s="12" t="n">
        <v>32.66</v>
      </c>
      <c r="R7873" s="31" t="n">
        <v>51.43</v>
      </c>
      <c r="S7873" s="12">
        <f>-K7873</f>
        <v/>
      </c>
      <c r="T7873" s="12" t="n">
        <v>4.437464850040501</v>
      </c>
      <c r="U7873" t="n">
        <v>10.74703856741889</v>
      </c>
      <c r="Z7873">
        <f>T7873/$W$2</f>
        <v/>
      </c>
      <c r="AA7873">
        <f>U7873/$X$2</f>
        <v/>
      </c>
      <c r="AC7873" t="n">
        <v>0.1474786693402606</v>
      </c>
      <c r="AD7873" t="n">
        <v>0</v>
      </c>
      <c r="AF7873">
        <f>Z7873+0.14</f>
        <v/>
      </c>
      <c r="AG7873">
        <f>AA7873+0.1834</f>
        <v/>
      </c>
    </row>
    <row r="7874" spans="1:36">
      <c r="A7874" s="13" t="s">
        <v>8041</v>
      </c>
      <c r="B7874" t="n">
        <v>0.2896606309458663</v>
      </c>
      <c r="C7874" t="n">
        <v>0.2966537686367242</v>
      </c>
      <c r="D7874" s="20" t="n">
        <v>0.2966617808687441</v>
      </c>
      <c r="E7874" s="20">
        <f>Q7874</f>
        <v/>
      </c>
      <c r="F7874" s="20">
        <f>-Q7874+0.0001</f>
        <v/>
      </c>
      <c r="G7874" s="20">
        <f>-Q7874</f>
        <v/>
      </c>
      <c r="H7874" s="20">
        <f>IF(Q7874&lt;0,0,1000)</f>
        <v/>
      </c>
      <c r="I7874" s="20">
        <f>IF(Q7874&lt;0,0,1000)</f>
        <v/>
      </c>
      <c r="J7874" s="20">
        <f>I7874</f>
        <v/>
      </c>
      <c r="K7874" s="12" t="n">
        <v>-37.6</v>
      </c>
      <c r="L7874" s="12">
        <f>SQRT(E7874^2)+1</f>
        <v/>
      </c>
      <c r="M7874" s="20">
        <f>IF(Q7874&lt;=0,0,1000)</f>
        <v/>
      </c>
      <c r="N7874" s="20" t="n"/>
      <c r="O7874" s="20" t="n"/>
      <c r="Q7874" s="12" t="n">
        <v>31.61</v>
      </c>
      <c r="R7874" s="31" t="n">
        <v>49.4</v>
      </c>
      <c r="S7874" s="12">
        <f>-K7874</f>
        <v/>
      </c>
      <c r="T7874" s="12" t="n">
        <v>4.232402981625035</v>
      </c>
      <c r="U7874" t="n">
        <v>10.38074544641284</v>
      </c>
      <c r="Z7874">
        <f>T7874/$W$2</f>
        <v/>
      </c>
      <c r="AA7874">
        <f>U7874/$X$2</f>
        <v/>
      </c>
      <c r="AC7874" t="n">
        <v>0.1799575340742456</v>
      </c>
      <c r="AD7874" t="n">
        <v>0</v>
      </c>
      <c r="AF7874">
        <f>Z7874+0.14</f>
        <v/>
      </c>
      <c r="AG7874">
        <f>AA7874+0.1834</f>
        <v/>
      </c>
    </row>
    <row r="7875" spans="1:36">
      <c r="A7875" s="13" t="s">
        <v>8042</v>
      </c>
      <c r="B7875" t="n">
        <v>0.3027064336564405</v>
      </c>
      <c r="C7875" t="n">
        <v>0.3087885885288001</v>
      </c>
      <c r="D7875" s="20" t="n">
        <v>0.3087970672666153</v>
      </c>
      <c r="E7875" s="20">
        <f>Q7875</f>
        <v/>
      </c>
      <c r="F7875" s="20">
        <f>-Q7875+0.0001</f>
        <v/>
      </c>
      <c r="G7875" s="20">
        <f>-Q7875</f>
        <v/>
      </c>
      <c r="H7875" s="20">
        <f>IF(Q7875&lt;0,0,1000)</f>
        <v/>
      </c>
      <c r="I7875" s="20">
        <f>IF(Q7875&lt;0,0,1000)</f>
        <v/>
      </c>
      <c r="J7875" s="20">
        <f>I7875</f>
        <v/>
      </c>
      <c r="K7875" s="12" t="n">
        <v>-37.6</v>
      </c>
      <c r="L7875" s="12">
        <f>SQRT(E7875^2)+1</f>
        <v/>
      </c>
      <c r="M7875" s="20">
        <f>IF(Q7875&lt;=0,0,1000)</f>
        <v/>
      </c>
      <c r="N7875" s="20" t="n"/>
      <c r="O7875" s="20" t="n"/>
      <c r="Q7875" s="12" t="n">
        <v>30.8</v>
      </c>
      <c r="R7875" s="31" t="n">
        <v>42.98</v>
      </c>
      <c r="S7875" s="12">
        <f>-K7875</f>
        <v/>
      </c>
      <c r="T7875" s="12" t="n">
        <v>4.516223476966069</v>
      </c>
      <c r="U7875" t="n">
        <v>11.04731237387742</v>
      </c>
      <c r="Z7875">
        <f>T7875/$W$2</f>
        <v/>
      </c>
      <c r="AA7875">
        <f>U7875/$X$2</f>
        <v/>
      </c>
      <c r="AC7875" t="n">
        <v>0.1930031133878422</v>
      </c>
      <c r="AD7875" t="n">
        <v>0</v>
      </c>
      <c r="AF7875">
        <f>Z7875+0.14</f>
        <v/>
      </c>
      <c r="AG7875">
        <f>AA7875+0.1834</f>
        <v/>
      </c>
    </row>
    <row r="7876" spans="1:36">
      <c r="A7876" s="13" t="s">
        <v>8043</v>
      </c>
      <c r="B7876" t="n">
        <v>0.3173767318296067</v>
      </c>
      <c r="C7876" t="n">
        <v>0.3251104601001842</v>
      </c>
      <c r="D7876" s="20" t="n">
        <v>0.3251199406158217</v>
      </c>
      <c r="E7876" s="20">
        <f>Q7876</f>
        <v/>
      </c>
      <c r="F7876" s="20">
        <f>-Q7876+0.0001</f>
        <v/>
      </c>
      <c r="G7876" s="20">
        <f>-Q7876</f>
        <v/>
      </c>
      <c r="H7876" s="20">
        <f>IF(Q7876&lt;0,0,1000)</f>
        <v/>
      </c>
      <c r="I7876" s="20">
        <f>IF(Q7876&lt;0,0,1000)</f>
        <v/>
      </c>
      <c r="J7876" s="20">
        <f>I7876</f>
        <v/>
      </c>
      <c r="K7876" s="12" t="n">
        <v>-37.6</v>
      </c>
      <c r="L7876" s="12">
        <f>SQRT(E7876^2)+1</f>
        <v/>
      </c>
      <c r="M7876" s="20">
        <f>IF(Q7876&lt;=0,0,1000)</f>
        <v/>
      </c>
      <c r="N7876" s="20" t="n"/>
      <c r="O7876" s="20" t="n"/>
      <c r="Q7876" s="12" t="n">
        <v>29.58</v>
      </c>
      <c r="R7876" s="31" t="n">
        <v>41.97</v>
      </c>
      <c r="S7876" s="12">
        <f>-K7876</f>
        <v/>
      </c>
      <c r="T7876" s="12" t="n">
        <v>4.606623009356831</v>
      </c>
      <c r="U7876" t="n">
        <v>11.27091806766349</v>
      </c>
      <c r="Z7876">
        <f>T7876/$W$2</f>
        <v/>
      </c>
      <c r="AA7876">
        <f>U7876/$X$2</f>
        <v/>
      </c>
      <c r="AC7876" t="n">
        <v>0.2076730339464407</v>
      </c>
      <c r="AD7876" t="n">
        <v>0</v>
      </c>
      <c r="AF7876">
        <f>Z7876+0.14</f>
        <v/>
      </c>
      <c r="AG7876">
        <f>AA7876+0.1834</f>
        <v/>
      </c>
    </row>
    <row r="7877" spans="1:36">
      <c r="A7877" s="13" t="s">
        <v>8044</v>
      </c>
      <c r="B7877" t="n">
        <v>0.3463164098275066</v>
      </c>
      <c r="C7877" t="n">
        <v>0.3542407681341336</v>
      </c>
      <c r="D7877" s="20" t="n">
        <v>0.3542513661936101</v>
      </c>
      <c r="E7877" s="20">
        <f>Q7877</f>
        <v/>
      </c>
      <c r="F7877" s="20">
        <f>-Q7877+0.0001</f>
        <v/>
      </c>
      <c r="G7877" s="20">
        <f>-Q7877</f>
        <v/>
      </c>
      <c r="H7877" s="20">
        <f>IF(Q7877&lt;0,0,1000)</f>
        <v/>
      </c>
      <c r="I7877" s="20">
        <f>IF(Q7877&lt;0,0,1000)</f>
        <v/>
      </c>
      <c r="J7877" s="20">
        <f>I7877</f>
        <v/>
      </c>
      <c r="K7877" s="12" t="n">
        <v>-37.6</v>
      </c>
      <c r="L7877" s="12">
        <f>SQRT(E7877^2)+1</f>
        <v/>
      </c>
      <c r="M7877" s="20">
        <f>IF(Q7877&lt;=0,0,1000)</f>
        <v/>
      </c>
      <c r="N7877" s="20" t="n"/>
      <c r="O7877" s="20" t="n"/>
      <c r="Q7877" s="12" t="n">
        <v>29.76</v>
      </c>
      <c r="R7877" s="31" t="n">
        <v>41.1</v>
      </c>
      <c r="S7877" s="12">
        <f>-K7877</f>
        <v/>
      </c>
      <c r="T7877" s="12" t="n">
        <v>5.023143109393039</v>
      </c>
      <c r="U7877" t="n">
        <v>12.23301810136626</v>
      </c>
      <c r="Z7877">
        <f>T7877/$W$2</f>
        <v/>
      </c>
      <c r="AA7877">
        <f>U7877/$X$2</f>
        <v/>
      </c>
      <c r="AC7877" t="n">
        <v>0.2366122735137073</v>
      </c>
      <c r="AD7877" t="n">
        <v>0</v>
      </c>
      <c r="AF7877">
        <f>Z7877+0.14</f>
        <v/>
      </c>
      <c r="AG7877">
        <f>AA7877+0.1834</f>
        <v/>
      </c>
    </row>
    <row r="7878" spans="1:36">
      <c r="A7878" s="13" t="s">
        <v>8045</v>
      </c>
      <c r="B7878" t="n">
        <v>0.4197799395337174</v>
      </c>
      <c r="C7878" t="n">
        <v>0.4292934190408668</v>
      </c>
      <c r="D7878" s="20" t="n">
        <v>0.4293068293404342</v>
      </c>
      <c r="E7878" s="20">
        <f>Q7878</f>
        <v/>
      </c>
      <c r="F7878" s="20">
        <f>-Q7878+0.0001</f>
        <v/>
      </c>
      <c r="G7878" s="20">
        <f>-Q7878</f>
        <v/>
      </c>
      <c r="H7878" s="20">
        <f>IF(Q7878&lt;0,0,1000)</f>
        <v/>
      </c>
      <c r="I7878" s="20">
        <f>IF(Q7878&lt;0,0,1000)</f>
        <v/>
      </c>
      <c r="J7878" s="20">
        <f>I7878</f>
        <v/>
      </c>
      <c r="K7878" s="12" t="n">
        <v>-37.6</v>
      </c>
      <c r="L7878" s="12">
        <f>SQRT(E7878^2)+1</f>
        <v/>
      </c>
      <c r="M7878" s="20">
        <f>IF(Q7878&lt;=0,0,1000)</f>
        <v/>
      </c>
      <c r="N7878" s="20" t="n"/>
      <c r="O7878" s="20" t="n"/>
      <c r="Q7878" s="12" t="n">
        <v>32.44</v>
      </c>
      <c r="R7878" s="31" t="n">
        <v>41.26</v>
      </c>
      <c r="S7878" s="12">
        <f>-K7878</f>
        <v/>
      </c>
      <c r="T7878" s="12" t="n">
        <v>6.119422311186518</v>
      </c>
      <c r="U7878" t="n">
        <v>14.92410988322881</v>
      </c>
      <c r="Z7878">
        <f>T7878/$W$2</f>
        <v/>
      </c>
      <c r="AA7878">
        <f>U7878/$X$2</f>
        <v/>
      </c>
      <c r="AC7878" t="n">
        <v>0.3100745317318245</v>
      </c>
      <c r="AD7878" t="n">
        <v>0</v>
      </c>
      <c r="AF7878">
        <f>Z7878+0.14</f>
        <v/>
      </c>
      <c r="AG7878">
        <f>AA7878+0.1834</f>
        <v/>
      </c>
    </row>
    <row r="7879" spans="1:36">
      <c r="A7879" s="13" t="s">
        <v>8046</v>
      </c>
      <c r="B7879" t="n">
        <v>0.5468915821622116</v>
      </c>
      <c r="C7879" t="n">
        <v>0.544399745128314</v>
      </c>
      <c r="D7879" s="20" t="n">
        <v>0.5444130253958164</v>
      </c>
      <c r="E7879" s="20">
        <f>Q7879</f>
        <v/>
      </c>
      <c r="F7879" s="20">
        <f>-Q7879+0.0001</f>
        <v/>
      </c>
      <c r="G7879" s="20">
        <f>-Q7879</f>
        <v/>
      </c>
      <c r="H7879" s="20">
        <f>IF(Q7879&lt;0,0,1000)</f>
        <v/>
      </c>
      <c r="I7879" s="20">
        <f>IF(Q7879&lt;0,0,1000)</f>
        <v/>
      </c>
      <c r="J7879" s="20">
        <f>I7879</f>
        <v/>
      </c>
      <c r="K7879" s="12" t="n">
        <v>-37.6</v>
      </c>
      <c r="L7879" s="12">
        <f>SQRT(E7879^2)+1</f>
        <v/>
      </c>
      <c r="M7879" s="20">
        <f>IF(Q7879&lt;=0,0,1000)</f>
        <v/>
      </c>
      <c r="N7879" s="20" t="n"/>
      <c r="O7879" s="20" t="n"/>
      <c r="Q7879" s="12" t="n">
        <v>36.5</v>
      </c>
      <c r="R7879" s="31" t="n">
        <v>43.8</v>
      </c>
      <c r="S7879" s="12">
        <f>-K7879</f>
        <v/>
      </c>
      <c r="T7879" s="12" t="n">
        <v>9.239968787494506</v>
      </c>
      <c r="U7879" t="n">
        <v>22.36465693063117</v>
      </c>
      <c r="Z7879">
        <f>T7879/$W$2</f>
        <v/>
      </c>
      <c r="AA7879">
        <f>U7879/$X$2</f>
        <v/>
      </c>
      <c r="AC7879" t="n">
        <v>0.4371855644032855</v>
      </c>
      <c r="AD7879" t="n">
        <v>0.09541302539581636</v>
      </c>
      <c r="AF7879">
        <f>Z7879+0.14</f>
        <v/>
      </c>
      <c r="AG7879">
        <f>AA7879+0.1834</f>
        <v/>
      </c>
    </row>
    <row r="7880" spans="1:36">
      <c r="A7880" s="13" t="s">
        <v>8047</v>
      </c>
      <c r="B7880" t="n">
        <v>0.5661357898028524</v>
      </c>
      <c r="C7880" t="n">
        <v>0.5664714665775654</v>
      </c>
      <c r="D7880" s="20" t="n">
        <v>0.5664775336678056</v>
      </c>
      <c r="E7880" s="20">
        <f>Q7880</f>
        <v/>
      </c>
      <c r="F7880" s="20">
        <f>-Q7880+0.0001</f>
        <v/>
      </c>
      <c r="G7880" s="20">
        <f>-Q7880</f>
        <v/>
      </c>
      <c r="H7880" s="20">
        <f>IF(Q7880&lt;0,0,1000)</f>
        <v/>
      </c>
      <c r="I7880" s="20">
        <f>IF(Q7880&lt;0,0,1000)</f>
        <v/>
      </c>
      <c r="J7880" s="20">
        <f>I7880</f>
        <v/>
      </c>
      <c r="K7880" s="12" t="n">
        <v>-37.6</v>
      </c>
      <c r="L7880" s="12">
        <f>SQRT(E7880^2)+1</f>
        <v/>
      </c>
      <c r="M7880" s="20">
        <f>IF(Q7880&lt;=0,0,1000)</f>
        <v/>
      </c>
      <c r="N7880" s="20" t="n"/>
      <c r="O7880" s="20" t="n"/>
      <c r="Q7880" s="12" t="n">
        <v>43.12</v>
      </c>
      <c r="R7880" s="31" t="n">
        <v>50.92</v>
      </c>
      <c r="S7880" s="12">
        <f>-K7880</f>
        <v/>
      </c>
      <c r="T7880" s="12" t="n">
        <v>9.46556748009673</v>
      </c>
      <c r="U7880" t="n">
        <v>23.13850620441219</v>
      </c>
      <c r="Z7880">
        <f>T7880/$W$2</f>
        <v/>
      </c>
      <c r="AA7880">
        <f>U7880/$X$2</f>
        <v/>
      </c>
      <c r="AC7880" t="n">
        <v>0.4564331964835312</v>
      </c>
      <c r="AD7880" t="n">
        <v>0.1174775336678056</v>
      </c>
      <c r="AF7880">
        <f>Z7880+0.14</f>
        <v/>
      </c>
      <c r="AG7880">
        <f>AA7880+0.1834</f>
        <v/>
      </c>
    </row>
    <row r="7881" spans="1:36">
      <c r="A7881" s="13" t="s">
        <v>8048</v>
      </c>
      <c r="B7881" t="n">
        <v>0.5514511144022742</v>
      </c>
      <c r="C7881" t="n">
        <v>0.5516391627526011</v>
      </c>
      <c r="D7881" s="20" t="n">
        <v>0.5516468748567627</v>
      </c>
      <c r="E7881" s="20">
        <f>Q7881</f>
        <v/>
      </c>
      <c r="F7881" s="20">
        <f>-Q7881+0.0001</f>
        <v/>
      </c>
      <c r="G7881" s="20">
        <f>-Q7881</f>
        <v/>
      </c>
      <c r="H7881" s="20">
        <f>IF(Q7881&lt;0,0,1000)</f>
        <v/>
      </c>
      <c r="I7881" s="20">
        <f>IF(Q7881&lt;0,0,1000)</f>
        <v/>
      </c>
      <c r="J7881" s="20">
        <f>I7881</f>
        <v/>
      </c>
      <c r="K7881" s="12" t="n">
        <v>-37.6</v>
      </c>
      <c r="L7881" s="12">
        <f>SQRT(E7881^2)+1</f>
        <v/>
      </c>
      <c r="M7881" s="20">
        <f>IF(Q7881&lt;=0,0,1000)</f>
        <v/>
      </c>
      <c r="N7881" s="20" t="n"/>
      <c r="O7881" s="20" t="n"/>
      <c r="Q7881" s="12" t="n">
        <v>45.97</v>
      </c>
      <c r="R7881" s="31" t="n">
        <v>67.19</v>
      </c>
      <c r="S7881" s="12">
        <f>-K7881</f>
        <v/>
      </c>
      <c r="T7881" s="12" t="n">
        <v>9.1751523992882</v>
      </c>
      <c r="U7881" t="n">
        <v>22.36005512911967</v>
      </c>
      <c r="Z7881">
        <f>T7881/$W$2</f>
        <v/>
      </c>
      <c r="AA7881">
        <f>U7881/$X$2</f>
        <v/>
      </c>
      <c r="AC7881" t="n">
        <v>0.4417477338658382</v>
      </c>
      <c r="AD7881" t="n">
        <v>0.1026468748567627</v>
      </c>
      <c r="AF7881">
        <f>Z7881+0.14</f>
        <v/>
      </c>
      <c r="AG7881">
        <f>AA7881+0.1834</f>
        <v/>
      </c>
    </row>
    <row r="7882" spans="1:36">
      <c r="A7882" s="13" t="s">
        <v>8049</v>
      </c>
      <c r="B7882" t="n">
        <v>0.5324671121121147</v>
      </c>
      <c r="C7882" t="n">
        <v>0.5324011570788443</v>
      </c>
      <c r="D7882" s="20" t="n">
        <v>0.5324092471418609</v>
      </c>
      <c r="E7882" s="20">
        <f>Q7882</f>
        <v/>
      </c>
      <c r="F7882" s="20">
        <f>-Q7882+0.0001</f>
        <v/>
      </c>
      <c r="G7882" s="20">
        <f>-Q7882</f>
        <v/>
      </c>
      <c r="H7882" s="20">
        <f>IF(Q7882&lt;0,0,1000)</f>
        <v/>
      </c>
      <c r="I7882" s="20">
        <f>IF(Q7882&lt;0,0,1000)</f>
        <v/>
      </c>
      <c r="J7882" s="20">
        <f>I7882</f>
        <v/>
      </c>
      <c r="K7882" s="12" t="n">
        <v>-37.6</v>
      </c>
      <c r="L7882" s="12">
        <f>SQRT(E7882^2)+1</f>
        <v/>
      </c>
      <c r="M7882" s="20">
        <f>IF(Q7882&lt;=0,0,1000)</f>
        <v/>
      </c>
      <c r="N7882" s="20" t="n"/>
      <c r="O7882" s="20" t="n"/>
      <c r="Q7882" s="12" t="n">
        <v>44.96</v>
      </c>
      <c r="R7882" s="31" t="n">
        <v>70</v>
      </c>
      <c r="S7882" s="12">
        <f>-K7882</f>
        <v/>
      </c>
      <c r="T7882" s="12" t="n">
        <v>8.953304309726361</v>
      </c>
      <c r="U7882" t="n">
        <v>21.88801966954334</v>
      </c>
      <c r="Z7882">
        <f>T7882/$W$2</f>
        <v/>
      </c>
      <c r="AA7882">
        <f>U7882/$X$2</f>
        <v/>
      </c>
      <c r="AC7882" t="n">
        <v>0.4227635248316732</v>
      </c>
      <c r="AD7882" t="n">
        <v>0.08340924714186088</v>
      </c>
      <c r="AF7882">
        <f>Z7882+0.14</f>
        <v/>
      </c>
      <c r="AG7882">
        <f>AA7882+0.1834</f>
        <v/>
      </c>
    </row>
    <row r="7883" spans="1:36">
      <c r="A7883" s="13" t="s">
        <v>8050</v>
      </c>
      <c r="B7883" t="n">
        <v>0.5122468116292094</v>
      </c>
      <c r="C7883" t="n">
        <v>0.5105650304364633</v>
      </c>
      <c r="D7883" s="20" t="n">
        <v>0.5105726928805796</v>
      </c>
      <c r="E7883" s="20">
        <f>Q7883</f>
        <v/>
      </c>
      <c r="F7883" s="20">
        <f>-Q7883+0.0001</f>
        <v/>
      </c>
      <c r="G7883" s="20">
        <f>-Q7883</f>
        <v/>
      </c>
      <c r="H7883" s="20">
        <f>IF(Q7883&lt;0,0,1000)</f>
        <v/>
      </c>
      <c r="I7883" s="20">
        <f>IF(Q7883&lt;0,0,1000)</f>
        <v/>
      </c>
      <c r="J7883" s="20">
        <f>I7883</f>
        <v/>
      </c>
      <c r="K7883" s="12" t="n">
        <v>-37.6</v>
      </c>
      <c r="L7883" s="12">
        <f>SQRT(E7883^2)+1</f>
        <v/>
      </c>
      <c r="M7883" s="20">
        <f>IF(Q7883&lt;=0,0,1000)</f>
        <v/>
      </c>
      <c r="N7883" s="20" t="n"/>
      <c r="O7883" s="20" t="n"/>
      <c r="Q7883" s="12" t="n">
        <v>43.69</v>
      </c>
      <c r="R7883" s="31" t="n">
        <v>70.03</v>
      </c>
      <c r="S7883" s="12">
        <f>-K7883</f>
        <v/>
      </c>
      <c r="T7883" s="12" t="n">
        <v>8.743964155873606</v>
      </c>
      <c r="U7883" t="n">
        <v>21.34711585056306</v>
      </c>
      <c r="Z7883">
        <f>T7883/$W$2</f>
        <v/>
      </c>
      <c r="AA7883">
        <f>U7883/$X$2</f>
        <v/>
      </c>
      <c r="AC7883" t="n">
        <v>0.4025433831441184</v>
      </c>
      <c r="AD7883" t="n">
        <v>0.06157269288057959</v>
      </c>
      <c r="AF7883">
        <f>Z7883+0.14</f>
        <v/>
      </c>
      <c r="AG7883">
        <f>AA7883+0.1834</f>
        <v/>
      </c>
    </row>
    <row r="7884" spans="1:36">
      <c r="A7884" s="13" t="s">
        <v>8051</v>
      </c>
      <c r="B7884" t="n">
        <v>0.4898783555078777</v>
      </c>
      <c r="C7884" t="n">
        <v>0.4866219641411231</v>
      </c>
      <c r="D7884" s="20" t="n">
        <v>0.4866291668654597</v>
      </c>
      <c r="E7884" s="20">
        <f>Q7884</f>
        <v/>
      </c>
      <c r="F7884" s="20">
        <f>-Q7884+0.0001</f>
        <v/>
      </c>
      <c r="G7884" s="20">
        <f>-Q7884</f>
        <v/>
      </c>
      <c r="H7884" s="20">
        <f>IF(Q7884&lt;0,0,1000)</f>
        <v/>
      </c>
      <c r="I7884" s="20">
        <f>IF(Q7884&lt;0,0,1000)</f>
        <v/>
      </c>
      <c r="J7884" s="20">
        <f>I7884</f>
        <v/>
      </c>
      <c r="K7884" s="12" t="n">
        <v>-37.6</v>
      </c>
      <c r="L7884" s="12">
        <f>SQRT(E7884^2)+1</f>
        <v/>
      </c>
      <c r="M7884" s="20">
        <f>IF(Q7884&lt;=0,0,1000)</f>
        <v/>
      </c>
      <c r="N7884" s="20" t="n"/>
      <c r="O7884" s="20" t="n"/>
      <c r="Q7884" s="12" t="n">
        <v>44.25</v>
      </c>
      <c r="R7884" s="31" t="n">
        <v>69.56999999999999</v>
      </c>
      <c r="S7884" s="12">
        <f>-K7884</f>
        <v/>
      </c>
      <c r="T7884" s="12" t="n">
        <v>8.496872269974304</v>
      </c>
      <c r="U7884" t="n">
        <v>20.71676975406841</v>
      </c>
      <c r="Z7884">
        <f>T7884/$W$2</f>
        <v/>
      </c>
      <c r="AA7884">
        <f>U7884/$X$2</f>
        <v/>
      </c>
      <c r="AC7884" t="n">
        <v>0.3801750719465295</v>
      </c>
      <c r="AD7884" t="n">
        <v>0.03762916686545964</v>
      </c>
      <c r="AF7884">
        <f>Z7884+0.14</f>
        <v/>
      </c>
      <c r="AG7884">
        <f>AA7884+0.1834</f>
        <v/>
      </c>
    </row>
    <row r="7885" spans="1:36">
      <c r="A7885" s="13" t="s">
        <v>8052</v>
      </c>
      <c r="B7885" t="n">
        <v>0.4692183148131184</v>
      </c>
      <c r="C7885" t="n">
        <v>0.4662095591730617</v>
      </c>
      <c r="D7885" s="20" t="n">
        <v>0.4662163473753142</v>
      </c>
      <c r="E7885" s="20">
        <f>Q7885</f>
        <v/>
      </c>
      <c r="F7885" s="20">
        <f>-Q7885+0.0001</f>
        <v/>
      </c>
      <c r="G7885" s="20">
        <f>-Q7885</f>
        <v/>
      </c>
      <c r="H7885" s="20">
        <f>IF(Q7885&lt;0,0,1000)</f>
        <v/>
      </c>
      <c r="I7885" s="20">
        <f>IF(Q7885&lt;0,0,1000)</f>
        <v/>
      </c>
      <c r="J7885" s="20">
        <f>I7885</f>
        <v/>
      </c>
      <c r="K7885" s="12" t="n">
        <v>-37.6</v>
      </c>
      <c r="L7885" s="12">
        <f>SQRT(E7885^2)+1</f>
        <v/>
      </c>
      <c r="M7885" s="20">
        <f>IF(Q7885&lt;=0,0,1000)</f>
        <v/>
      </c>
      <c r="N7885" s="20" t="n"/>
      <c r="O7885" s="20" t="n"/>
      <c r="Q7885" s="12" t="n">
        <v>42.87</v>
      </c>
      <c r="R7885" s="31" t="n">
        <v>67.56999999999999</v>
      </c>
      <c r="S7885" s="12">
        <f>-K7885</f>
        <v/>
      </c>
      <c r="T7885" s="12" t="n">
        <v>8.166203362071016</v>
      </c>
      <c r="U7885" t="n">
        <v>19.9510691404568</v>
      </c>
      <c r="Z7885">
        <f>T7885/$W$2</f>
        <v/>
      </c>
      <c r="AA7885">
        <f>U7885/$X$2</f>
        <v/>
      </c>
      <c r="AC7885" t="n">
        <v>0.359515186461386</v>
      </c>
      <c r="AD7885" t="n">
        <v>0.01721634737531419</v>
      </c>
      <c r="AF7885">
        <f>Z7885+0.14</f>
        <v/>
      </c>
      <c r="AG7885">
        <f>AA7885+0.1834</f>
        <v/>
      </c>
    </row>
    <row r="7886" spans="1:36">
      <c r="A7886" s="13" t="s">
        <v>8053</v>
      </c>
      <c r="B7886" t="n">
        <v>0.4606515249833409</v>
      </c>
      <c r="C7886" t="n">
        <v>0.4568482719036415</v>
      </c>
      <c r="D7886" s="20" t="n">
        <v>0.4568549019315373</v>
      </c>
      <c r="E7886" s="20">
        <f>Q7886</f>
        <v/>
      </c>
      <c r="F7886" s="20">
        <f>-Q7886+0.0001</f>
        <v/>
      </c>
      <c r="G7886" s="20">
        <f>-Q7886</f>
        <v/>
      </c>
      <c r="H7886" s="20">
        <f>IF(Q7886&lt;0,0,1000)</f>
        <v/>
      </c>
      <c r="I7886" s="20">
        <f>IF(Q7886&lt;0,0,1000)</f>
        <v/>
      </c>
      <c r="J7886" s="20">
        <f>I7886</f>
        <v/>
      </c>
      <c r="K7886" s="12" t="n">
        <v>-37.6</v>
      </c>
      <c r="L7886" s="12">
        <f>SQRT(E7886^2)+1</f>
        <v/>
      </c>
      <c r="M7886" s="20">
        <f>IF(Q7886&lt;=0,0,1000)</f>
        <v/>
      </c>
      <c r="N7886" s="20" t="n"/>
      <c r="O7886" s="20" t="n"/>
      <c r="Q7886" s="12" t="n">
        <v>42.91</v>
      </c>
      <c r="R7886" s="31" t="n">
        <v>66.77</v>
      </c>
      <c r="S7886" s="12">
        <f>-K7886</f>
        <v/>
      </c>
      <c r="T7886" s="12" t="n">
        <v>8.08728864278452</v>
      </c>
      <c r="U7886" t="n">
        <v>19.74497831173305</v>
      </c>
      <c r="Z7886">
        <f>T7886/$W$2</f>
        <v/>
      </c>
      <c r="AA7886">
        <f>U7886/$X$2</f>
        <v/>
      </c>
      <c r="AC7886" t="n">
        <v>0.3509484223190609</v>
      </c>
      <c r="AD7886" t="n">
        <v>0.007854901931537317</v>
      </c>
      <c r="AF7886">
        <f>Z7886+0.14</f>
        <v/>
      </c>
      <c r="AG7886">
        <f>AA7886+0.1834</f>
        <v/>
      </c>
    </row>
    <row r="7887" spans="1:36">
      <c r="A7887" s="13" t="s">
        <v>8054</v>
      </c>
      <c r="B7887" t="n">
        <v>0.4558606699282261</v>
      </c>
      <c r="C7887" t="n">
        <v>0.4516237741972846</v>
      </c>
      <c r="D7887" s="20" t="n">
        <v>0.4516301792638295</v>
      </c>
      <c r="E7887" s="20">
        <f>Q7887</f>
        <v/>
      </c>
      <c r="F7887" s="20">
        <f>-Q7887+0.0001</f>
        <v/>
      </c>
      <c r="G7887" s="20">
        <f>-Q7887</f>
        <v/>
      </c>
      <c r="H7887" s="20">
        <f>IF(Q7887&lt;0,0,1000)</f>
        <v/>
      </c>
      <c r="I7887" s="20">
        <f>IF(Q7887&lt;0,0,1000)</f>
        <v/>
      </c>
      <c r="J7887" s="20">
        <f>I7887</f>
        <v/>
      </c>
      <c r="K7887" s="12" t="n">
        <v>-37.6</v>
      </c>
      <c r="L7887" s="12">
        <f>SQRT(E7887^2)+1</f>
        <v/>
      </c>
      <c r="M7887" s="20">
        <f>IF(Q7887&lt;=0,0,1000)</f>
        <v/>
      </c>
      <c r="N7887" s="20" t="n"/>
      <c r="O7887" s="20" t="n"/>
      <c r="Q7887" s="12" t="n">
        <v>42.77</v>
      </c>
      <c r="R7887" s="31" t="n">
        <v>66.45999999999999</v>
      </c>
      <c r="S7887" s="12">
        <f>-K7887</f>
        <v/>
      </c>
      <c r="T7887" s="12" t="n">
        <v>8.048399825673497</v>
      </c>
      <c r="U7887" t="n">
        <v>19.65009477947959</v>
      </c>
      <c r="Z7887">
        <f>T7887/$W$2</f>
        <v/>
      </c>
      <c r="AA7887">
        <f>U7887/$X$2</f>
        <v/>
      </c>
      <c r="AC7887" t="n">
        <v>0.3461576117197017</v>
      </c>
      <c r="AD7887" t="n">
        <v>0.002630179263829524</v>
      </c>
      <c r="AF7887">
        <f>Z7887+0.14</f>
        <v/>
      </c>
      <c r="AG7887">
        <f>AA7887+0.1834</f>
        <v/>
      </c>
    </row>
    <row r="7888" spans="1:36">
      <c r="A7888" s="13" t="s">
        <v>8055</v>
      </c>
      <c r="B7888" t="n">
        <v>0.4581755224183676</v>
      </c>
      <c r="C7888" t="n">
        <v>0.4546259982411517</v>
      </c>
      <c r="D7888" s="20" t="n">
        <v>0.4546321078912284</v>
      </c>
      <c r="E7888" s="20">
        <f>Q7888</f>
        <v/>
      </c>
      <c r="F7888" s="20">
        <f>-Q7888+0.0001</f>
        <v/>
      </c>
      <c r="G7888" s="20">
        <f>-Q7888</f>
        <v/>
      </c>
      <c r="H7888" s="20">
        <f>IF(Q7888&lt;0,0,1000)</f>
        <v/>
      </c>
      <c r="I7888" s="20">
        <f>IF(Q7888&lt;0,0,1000)</f>
        <v/>
      </c>
      <c r="J7888" s="20">
        <f>I7888</f>
        <v/>
      </c>
      <c r="K7888" s="12" t="n">
        <v>-37.6</v>
      </c>
      <c r="L7888" s="12">
        <f>SQRT(E7888^2)+1</f>
        <v/>
      </c>
      <c r="M7888" s="20">
        <f>IF(Q7888&lt;=0,0,1000)</f>
        <v/>
      </c>
      <c r="N7888" s="20" t="n"/>
      <c r="O7888" s="20" t="n"/>
      <c r="Q7888" s="12" t="n">
        <v>44.59</v>
      </c>
      <c r="R7888" s="31" t="n">
        <v>66.05</v>
      </c>
      <c r="S7888" s="12">
        <f>-K7888</f>
        <v/>
      </c>
      <c r="T7888" s="12" t="n">
        <v>8.074666744615783</v>
      </c>
      <c r="U7888" t="n">
        <v>19.77218458542797</v>
      </c>
      <c r="Z7888">
        <f>T7888/$W$2</f>
        <v/>
      </c>
      <c r="AA7888">
        <f>U7888/$X$2</f>
        <v/>
      </c>
      <c r="AC7888" t="n">
        <v>0.3484726216346946</v>
      </c>
      <c r="AD7888" t="n">
        <v>0.005632107891228366</v>
      </c>
      <c r="AF7888">
        <f>Z7888+0.14</f>
        <v/>
      </c>
      <c r="AG7888">
        <f>AA7888+0.1834</f>
        <v/>
      </c>
    </row>
    <row r="7889" spans="1:36">
      <c r="A7889" s="13" t="s">
        <v>8056</v>
      </c>
      <c r="B7889" t="n">
        <v>0.4630986792116616</v>
      </c>
      <c r="C7889" t="n">
        <v>0.4591678791783829</v>
      </c>
      <c r="D7889" s="20" t="n">
        <v>0.4591736111981329</v>
      </c>
      <c r="E7889" s="20">
        <f>Q7889</f>
        <v/>
      </c>
      <c r="F7889" s="20">
        <f>-Q7889+0.0001</f>
        <v/>
      </c>
      <c r="G7889" s="20">
        <f>-Q7889</f>
        <v/>
      </c>
      <c r="H7889" s="20">
        <f>IF(Q7889&lt;0,0,1000)</f>
        <v/>
      </c>
      <c r="I7889" s="20">
        <f>IF(Q7889&lt;0,0,1000)</f>
        <v/>
      </c>
      <c r="J7889" s="20">
        <f>I7889</f>
        <v/>
      </c>
      <c r="K7889" s="12" t="n">
        <v>-37.6</v>
      </c>
      <c r="L7889" s="12">
        <f>SQRT(E7889^2)+1</f>
        <v/>
      </c>
      <c r="M7889" s="20">
        <f>IF(Q7889&lt;=0,0,1000)</f>
        <v/>
      </c>
      <c r="N7889" s="20" t="n"/>
      <c r="O7889" s="20" t="n"/>
      <c r="Q7889" s="12" t="n">
        <v>49.36</v>
      </c>
      <c r="R7889" s="31" t="n">
        <v>67.98999999999999</v>
      </c>
      <c r="S7889" s="12">
        <f>-K7889</f>
        <v/>
      </c>
      <c r="T7889" s="12" t="n">
        <v>8.171888787393332</v>
      </c>
      <c r="U7889" t="n">
        <v>19.98915792362969</v>
      </c>
      <c r="Z7889">
        <f>T7889/$W$2</f>
        <v/>
      </c>
      <c r="AA7889">
        <f>U7889/$X$2</f>
        <v/>
      </c>
      <c r="AC7889" t="n">
        <v>0.3533959017092093</v>
      </c>
      <c r="AD7889" t="n">
        <v>0.01017361119813287</v>
      </c>
      <c r="AF7889">
        <f>Z7889+0.14</f>
        <v/>
      </c>
      <c r="AG7889">
        <f>AA7889+0.1834</f>
        <v/>
      </c>
    </row>
    <row r="7890" spans="1:36">
      <c r="A7890" s="13" t="s">
        <v>8057</v>
      </c>
      <c r="B7890" t="n">
        <v>0.4704443005855949</v>
      </c>
      <c r="C7890" t="n">
        <v>0.4647724442608377</v>
      </c>
      <c r="D7890" s="20" t="n">
        <v>0.4647768107060362</v>
      </c>
      <c r="E7890" s="20">
        <f>Q7890</f>
        <v/>
      </c>
      <c r="F7890" s="20">
        <f>-Q7890+0.0001</f>
        <v/>
      </c>
      <c r="G7890" s="20">
        <f>-Q7890</f>
        <v/>
      </c>
      <c r="H7890" s="20">
        <f>IF(Q7890&lt;0,0,1000)</f>
        <v/>
      </c>
      <c r="I7890" s="20">
        <f>IF(Q7890&lt;0,0,1000)</f>
        <v/>
      </c>
      <c r="J7890" s="20">
        <f>I7890</f>
        <v/>
      </c>
      <c r="K7890" s="12" t="n">
        <v>-37.6</v>
      </c>
      <c r="L7890" s="12">
        <f>SQRT(E7890^2)+1</f>
        <v/>
      </c>
      <c r="M7890" s="20">
        <f>IF(Q7890&lt;=0,0,1000)</f>
        <v/>
      </c>
      <c r="N7890" s="20" t="n"/>
      <c r="O7890" s="20" t="n"/>
      <c r="Q7890" s="12" t="n">
        <v>50.97</v>
      </c>
      <c r="R7890" s="31" t="n">
        <v>68.42</v>
      </c>
      <c r="S7890" s="12">
        <f>-K7890</f>
        <v/>
      </c>
      <c r="T7890" s="12" t="n">
        <v>8.512791460876786</v>
      </c>
      <c r="U7890" t="n">
        <v>20.87694834318967</v>
      </c>
      <c r="Z7890">
        <f>T7890/$W$2</f>
        <v/>
      </c>
      <c r="AA7890">
        <f>U7890/$X$2</f>
        <v/>
      </c>
      <c r="AC7890" t="n">
        <v>0.3607420758059834</v>
      </c>
      <c r="AD7890" t="n">
        <v>0.0157768107060362</v>
      </c>
      <c r="AF7890">
        <f>Z7890+0.14</f>
        <v/>
      </c>
      <c r="AG7890">
        <f>AA7890+0.1834</f>
        <v/>
      </c>
    </row>
    <row r="7891" spans="1:36">
      <c r="A7891" s="13" t="s">
        <v>8058</v>
      </c>
      <c r="B7891" t="n">
        <v>0.4739236454286767</v>
      </c>
      <c r="C7891" t="n">
        <v>0.4658946048410508</v>
      </c>
      <c r="D7891" s="20" t="n">
        <v>0.4658975814063825</v>
      </c>
      <c r="E7891" s="20">
        <f>Q7891</f>
        <v/>
      </c>
      <c r="F7891" s="20">
        <f>-Q7891+0.0001</f>
        <v/>
      </c>
      <c r="G7891" s="20">
        <f>-Q7891</f>
        <v/>
      </c>
      <c r="H7891" s="20">
        <f>IF(Q7891&lt;0,0,1000)</f>
        <v/>
      </c>
      <c r="I7891" s="20">
        <f>IF(Q7891&lt;0,0,1000)</f>
        <v/>
      </c>
      <c r="J7891" s="20">
        <f>I7891</f>
        <v/>
      </c>
      <c r="K7891" s="12" t="n">
        <v>-37.6</v>
      </c>
      <c r="L7891" s="12">
        <f>SQRT(E7891^2)+1</f>
        <v/>
      </c>
      <c r="M7891" s="20">
        <f>IF(Q7891&lt;=0,0,1000)</f>
        <v/>
      </c>
      <c r="N7891" s="20" t="n"/>
      <c r="O7891" s="20" t="n"/>
      <c r="Q7891" s="12" t="n">
        <v>45.23</v>
      </c>
      <c r="R7891" s="31" t="n">
        <v>82.84999999999999</v>
      </c>
      <c r="S7891" s="12">
        <f>-K7891</f>
        <v/>
      </c>
      <c r="T7891" s="12" t="n">
        <v>8.810256976991376</v>
      </c>
      <c r="U7891" t="n">
        <v>21.61969283700003</v>
      </c>
      <c r="Z7891">
        <f>T7891/$W$2</f>
        <v/>
      </c>
      <c r="AA7891">
        <f>U7891/$X$2</f>
        <v/>
      </c>
      <c r="AC7891" t="n">
        <v>0.3642218691183607</v>
      </c>
      <c r="AD7891" t="n">
        <v>0.01689758140638253</v>
      </c>
      <c r="AF7891">
        <f>Z7891+0.14</f>
        <v/>
      </c>
      <c r="AG7891">
        <f>AA7891+0.1834</f>
        <v/>
      </c>
    </row>
    <row r="7892" spans="1:36">
      <c r="A7892" s="13" t="s">
        <v>8059</v>
      </c>
      <c r="B7892" t="n">
        <v>0.4749418493827751</v>
      </c>
      <c r="C7892" t="n">
        <v>0.4645263536518636</v>
      </c>
      <c r="D7892" s="20" t="n">
        <v>0.4645288335944551</v>
      </c>
      <c r="E7892" s="20">
        <f>Q7892</f>
        <v/>
      </c>
      <c r="F7892" s="20">
        <f>-Q7892+0.0001</f>
        <v/>
      </c>
      <c r="G7892" s="20">
        <f>-Q7892</f>
        <v/>
      </c>
      <c r="H7892" s="20">
        <f>IF(Q7892&lt;0,0,1000)</f>
        <v/>
      </c>
      <c r="I7892" s="20">
        <f>IF(Q7892&lt;0,0,1000)</f>
        <v/>
      </c>
      <c r="J7892" s="20">
        <f>I7892</f>
        <v/>
      </c>
      <c r="K7892" s="12" t="n">
        <v>-37.6</v>
      </c>
      <c r="L7892" s="12">
        <f>SQRT(E7892^2)+1</f>
        <v/>
      </c>
      <c r="M7892" s="20">
        <f>IF(Q7892&lt;=0,0,1000)</f>
        <v/>
      </c>
      <c r="N7892" s="20" t="n"/>
      <c r="O7892" s="20" t="n"/>
      <c r="Q7892" s="12" t="n">
        <v>44.1</v>
      </c>
      <c r="R7892" s="31" t="n">
        <v>91.69</v>
      </c>
      <c r="S7892" s="12">
        <f>-K7892</f>
        <v/>
      </c>
      <c r="T7892" s="12" t="n">
        <v>9.004815025006112</v>
      </c>
      <c r="U7892" t="n">
        <v>22.03969795087725</v>
      </c>
      <c r="Z7892">
        <f>T7892/$W$2</f>
        <v/>
      </c>
      <c r="AA7892">
        <f>U7892/$X$2</f>
        <v/>
      </c>
      <c r="AC7892" t="n">
        <v>0.3652401689626841</v>
      </c>
      <c r="AD7892" t="n">
        <v>0.01552883359445512</v>
      </c>
      <c r="AF7892">
        <f>Z7892+0.14</f>
        <v/>
      </c>
      <c r="AG7892">
        <f>AA7892+0.1834</f>
        <v/>
      </c>
    </row>
    <row r="7893" spans="1:36">
      <c r="A7893" s="13" t="s">
        <v>8060</v>
      </c>
      <c r="B7893" t="n">
        <v>0.4723292638848138</v>
      </c>
      <c r="C7893" t="n">
        <v>0.4614087955984665</v>
      </c>
      <c r="D7893" s="20" t="n">
        <v>0.4614110826805883</v>
      </c>
      <c r="E7893" s="20">
        <f>Q7893</f>
        <v/>
      </c>
      <c r="F7893" s="20">
        <f>-Q7893+0.0001</f>
        <v/>
      </c>
      <c r="G7893" s="20">
        <f>-Q7893</f>
        <v/>
      </c>
      <c r="H7893" s="20">
        <f>IF(Q7893&lt;0,0,1000)</f>
        <v/>
      </c>
      <c r="I7893" s="20">
        <f>IF(Q7893&lt;0,0,1000)</f>
        <v/>
      </c>
      <c r="J7893" s="20">
        <f>I7893</f>
        <v/>
      </c>
      <c r="K7893" s="12" t="n">
        <v>-37.6</v>
      </c>
      <c r="L7893" s="12">
        <f>SQRT(E7893^2)+1</f>
        <v/>
      </c>
      <c r="M7893" s="20">
        <f>IF(Q7893&lt;=0,0,1000)</f>
        <v/>
      </c>
      <c r="N7893" s="20" t="n"/>
      <c r="O7893" s="20" t="n"/>
      <c r="Q7893" s="12" t="n">
        <v>38.07</v>
      </c>
      <c r="R7893" s="31" t="n">
        <v>73.93000000000001</v>
      </c>
      <c r="S7893" s="12">
        <f>-K7893</f>
        <v/>
      </c>
      <c r="T7893" s="12" t="n">
        <v>9.004815025006112</v>
      </c>
      <c r="U7893" t="n">
        <v>22.03425669613827</v>
      </c>
      <c r="Z7893">
        <f>T7893/$W$2</f>
        <v/>
      </c>
      <c r="AA7893">
        <f>U7893/$X$2</f>
        <v/>
      </c>
      <c r="AC7893" t="n">
        <v>0.3626276702871705</v>
      </c>
      <c r="AD7893" t="n">
        <v>0.01241108268058833</v>
      </c>
      <c r="AF7893">
        <f>Z7893+0.14</f>
        <v/>
      </c>
      <c r="AG7893">
        <f>AA7893+0.1834</f>
        <v/>
      </c>
    </row>
    <row r="7894" spans="1:36">
      <c r="A7894" s="13" t="s">
        <v>8061</v>
      </c>
      <c r="B7894" t="n">
        <v>0.4526615944202299</v>
      </c>
      <c r="C7894" t="n">
        <v>0.4402805238433874</v>
      </c>
      <c r="D7894" s="20" t="n">
        <v>0.4402823082647378</v>
      </c>
      <c r="E7894" s="20">
        <f>Q7894</f>
        <v/>
      </c>
      <c r="F7894" s="20">
        <f>-Q7894+0.0001</f>
        <v/>
      </c>
      <c r="G7894" s="20">
        <f>-Q7894</f>
        <v/>
      </c>
      <c r="H7894" s="20">
        <f>IF(Q7894&lt;0,0,1000)</f>
        <v/>
      </c>
      <c r="I7894" s="20">
        <f>IF(Q7894&lt;0,0,1000)</f>
        <v/>
      </c>
      <c r="J7894" s="20">
        <f>I7894</f>
        <v/>
      </c>
      <c r="K7894" s="12" t="n">
        <v>-37.6</v>
      </c>
      <c r="L7894" s="12">
        <f>SQRT(E7894^2)+1</f>
        <v/>
      </c>
      <c r="M7894" s="20">
        <f>IF(Q7894&lt;=0,0,1000)</f>
        <v/>
      </c>
      <c r="N7894" s="20" t="n"/>
      <c r="O7894" s="20" t="n"/>
      <c r="Q7894" s="12" t="n">
        <v>37.71</v>
      </c>
      <c r="R7894" s="31" t="n">
        <v>68.06999999999999</v>
      </c>
      <c r="S7894" s="12">
        <f>-K7894</f>
        <v/>
      </c>
      <c r="T7894" s="12" t="n">
        <v>8.79661195621782</v>
      </c>
      <c r="U7894" t="n">
        <v>21.50423538663596</v>
      </c>
      <c r="Z7894">
        <f>T7894/$W$2</f>
        <v/>
      </c>
      <c r="AA7894">
        <f>U7894/$X$2</f>
        <v/>
      </c>
      <c r="AC7894" t="n">
        <v>0.3429601707485302</v>
      </c>
      <c r="AD7894" t="n">
        <v>0</v>
      </c>
      <c r="AF7894">
        <f>Z7894+0.14</f>
        <v/>
      </c>
      <c r="AG7894">
        <f>AA7894+0.1834</f>
        <v/>
      </c>
    </row>
    <row r="7895" spans="1:36">
      <c r="A7895" s="13" t="s">
        <v>8062</v>
      </c>
      <c r="B7895" t="n">
        <v>0.4068042904040209</v>
      </c>
      <c r="C7895" t="n">
        <v>0.3938008867085671</v>
      </c>
      <c r="D7895" s="20" t="n">
        <v>0.3938026056012783</v>
      </c>
      <c r="E7895" s="20">
        <f>Q7895</f>
        <v/>
      </c>
      <c r="F7895" s="20">
        <f>-Q7895+0.0001</f>
        <v/>
      </c>
      <c r="G7895" s="20">
        <f>-Q7895</f>
        <v/>
      </c>
      <c r="H7895" s="20">
        <f>IF(Q7895&lt;0,0,1000)</f>
        <v/>
      </c>
      <c r="I7895" s="20">
        <f>IF(Q7895&lt;0,0,1000)</f>
        <v/>
      </c>
      <c r="J7895" s="20">
        <f>I7895</f>
        <v/>
      </c>
      <c r="K7895" s="12" t="n">
        <v>-37.6</v>
      </c>
      <c r="L7895" s="12">
        <f>SQRT(E7895^2)+1</f>
        <v/>
      </c>
      <c r="M7895" s="20">
        <f>IF(Q7895&lt;=0,0,1000)</f>
        <v/>
      </c>
      <c r="N7895" s="20" t="n"/>
      <c r="O7895" s="20" t="n"/>
      <c r="Q7895" s="12" t="n">
        <v>35.88</v>
      </c>
      <c r="R7895" s="31" t="n">
        <v>55.98</v>
      </c>
      <c r="S7895" s="12">
        <f>-K7895</f>
        <v/>
      </c>
      <c r="T7895" s="12" t="n">
        <v>8.050673995802423</v>
      </c>
      <c r="U7895" t="n">
        <v>19.63921227000163</v>
      </c>
      <c r="Z7895">
        <f>T7895/$W$2</f>
        <v/>
      </c>
      <c r="AA7895">
        <f>U7895/$X$2</f>
        <v/>
      </c>
      <c r="AC7895" t="n">
        <v>0.2971029214476837</v>
      </c>
      <c r="AD7895" t="n">
        <v>0</v>
      </c>
      <c r="AF7895">
        <f>Z7895+0.14</f>
        <v/>
      </c>
      <c r="AG7895">
        <f>AA7895+0.1834</f>
        <v/>
      </c>
    </row>
    <row r="7896" spans="1:36">
      <c r="A7896" s="13" t="s">
        <v>8063</v>
      </c>
      <c r="B7896" t="n">
        <v>0.3551825124065695</v>
      </c>
      <c r="C7896" t="n">
        <v>0.3456890391968044</v>
      </c>
      <c r="D7896" s="20" t="n">
        <v>0.3456950222279885</v>
      </c>
      <c r="E7896" s="20">
        <f>Q7896</f>
        <v/>
      </c>
      <c r="F7896" s="20">
        <f>-Q7896+0.0001</f>
        <v/>
      </c>
      <c r="G7896" s="20">
        <f>-Q7896</f>
        <v/>
      </c>
      <c r="H7896" s="20">
        <f>IF(Q7896&lt;0,0,1000)</f>
        <v/>
      </c>
      <c r="I7896" s="20">
        <f>IF(Q7896&lt;0,0,1000)</f>
        <v/>
      </c>
      <c r="J7896" s="20">
        <f>I7896</f>
        <v/>
      </c>
      <c r="K7896" s="12" t="n">
        <v>-37.6</v>
      </c>
      <c r="L7896" s="12">
        <f>SQRT(E7896^2)+1</f>
        <v/>
      </c>
      <c r="M7896" s="20">
        <f>IF(Q7896&lt;=0,0,1000)</f>
        <v/>
      </c>
      <c r="N7896" s="20" t="n"/>
      <c r="O7896" s="20" t="n"/>
      <c r="Q7896" s="12" t="n">
        <v>33.62</v>
      </c>
      <c r="R7896" s="31" t="n">
        <v>52.69</v>
      </c>
      <c r="S7896" s="12">
        <f>-K7896</f>
        <v/>
      </c>
      <c r="T7896" s="12" t="n">
        <v>6.800432460467888</v>
      </c>
      <c r="U7896" t="n">
        <v>16.51707026291394</v>
      </c>
      <c r="Z7896">
        <f>T7896/$W$2</f>
        <v/>
      </c>
      <c r="AA7896">
        <f>U7896/$X$2</f>
        <v/>
      </c>
      <c r="AC7896" t="n">
        <v>0.24547948335209</v>
      </c>
      <c r="AD7896" t="n">
        <v>0</v>
      </c>
      <c r="AF7896">
        <f>Z7896+0.14</f>
        <v/>
      </c>
      <c r="AG7896">
        <f>AA7896+0.1834</f>
        <v/>
      </c>
    </row>
    <row r="7897" spans="1:36">
      <c r="A7897" s="13" t="s">
        <v>8064</v>
      </c>
      <c r="B7897" t="n">
        <v>0.3036311577357809</v>
      </c>
      <c r="C7897" t="n">
        <v>0.3042787435870675</v>
      </c>
      <c r="D7897" s="20" t="n">
        <v>0.3042860433000002</v>
      </c>
      <c r="E7897" s="20">
        <f>Q7897</f>
        <v/>
      </c>
      <c r="F7897" s="20">
        <f>-Q7897+0.0001</f>
        <v/>
      </c>
      <c r="G7897" s="20">
        <f>-Q7897</f>
        <v/>
      </c>
      <c r="H7897" s="20">
        <f>IF(Q7897&lt;0,0,1000)</f>
        <v/>
      </c>
      <c r="I7897" s="20">
        <f>IF(Q7897&lt;0,0,1000)</f>
        <v/>
      </c>
      <c r="J7897" s="20">
        <f>I7897</f>
        <v/>
      </c>
      <c r="K7897" s="12" t="n">
        <v>-37.6</v>
      </c>
      <c r="L7897" s="12">
        <f>SQRT(E7897^2)+1</f>
        <v/>
      </c>
      <c r="M7897" s="20">
        <f>IF(Q7897&lt;=0,0,1000)</f>
        <v/>
      </c>
      <c r="N7897" s="20" t="n"/>
      <c r="O7897" s="20" t="n"/>
      <c r="Q7897" s="12" t="n">
        <v>35.23</v>
      </c>
      <c r="R7897" s="31" t="n">
        <v>48.91</v>
      </c>
      <c r="S7897" s="12">
        <f>-K7897</f>
        <v/>
      </c>
      <c r="T7897" s="12" t="n">
        <v>5.009498088619482</v>
      </c>
      <c r="U7897" t="n">
        <v>12.20156167377767</v>
      </c>
      <c r="Z7897">
        <f>T7897/$W$2</f>
        <v/>
      </c>
      <c r="AA7897">
        <f>U7897/$X$2</f>
        <v/>
      </c>
      <c r="AC7897" t="n">
        <v>0.1939280860046728</v>
      </c>
      <c r="AD7897" t="n">
        <v>0</v>
      </c>
      <c r="AF7897">
        <f>Z7897+0.14</f>
        <v/>
      </c>
      <c r="AG7897">
        <f>AA7897+0.1834</f>
        <v/>
      </c>
    </row>
    <row r="7898" spans="1:36">
      <c r="A7898" s="13" t="s">
        <v>8065</v>
      </c>
      <c r="B7898" t="n">
        <v>0.3316326656165136</v>
      </c>
      <c r="C7898" t="n">
        <v>0.3391297914921491</v>
      </c>
      <c r="D7898" s="20" t="n">
        <v>0.3391380453268065</v>
      </c>
      <c r="E7898" s="20">
        <f>Q7898</f>
        <v/>
      </c>
      <c r="F7898" s="20">
        <f>-Q7898+0.0001</f>
        <v/>
      </c>
      <c r="G7898" s="20">
        <f>-Q7898</f>
        <v/>
      </c>
      <c r="H7898" s="20">
        <f>IF(Q7898&lt;0,0,1000)</f>
        <v/>
      </c>
      <c r="I7898" s="20">
        <f>IF(Q7898&lt;0,0,1000)</f>
        <v/>
      </c>
      <c r="J7898" s="20">
        <f>I7898</f>
        <v/>
      </c>
      <c r="K7898" s="12" t="n">
        <v>-37.6</v>
      </c>
      <c r="L7898" s="12">
        <f>SQRT(E7898^2)+1</f>
        <v/>
      </c>
      <c r="M7898" s="20">
        <f>IF(Q7898&lt;=0,0,1000)</f>
        <v/>
      </c>
      <c r="N7898" s="20" t="n"/>
      <c r="O7898" s="20" t="n"/>
      <c r="Q7898" s="12" t="n">
        <v>32.99</v>
      </c>
      <c r="R7898" s="31" t="n">
        <v>46.72</v>
      </c>
      <c r="S7898" s="12">
        <f>-K7898</f>
        <v/>
      </c>
      <c r="T7898" s="12" t="n">
        <v>4.917635550839226</v>
      </c>
      <c r="U7898" t="n">
        <v>12.08817499693743</v>
      </c>
      <c r="Z7898">
        <f>T7898/$W$2</f>
        <v/>
      </c>
      <c r="AA7898">
        <f>U7898/$X$2</f>
        <v/>
      </c>
      <c r="AC7898" t="n">
        <v>0.2219294850370203</v>
      </c>
      <c r="AD7898" t="n">
        <v>0</v>
      </c>
      <c r="AF7898">
        <f>Z7898+0.14</f>
        <v/>
      </c>
      <c r="AG7898">
        <f>AA7898+0.1834</f>
        <v/>
      </c>
    </row>
    <row r="7899" spans="1:36">
      <c r="A7899" s="13" t="s">
        <v>8066</v>
      </c>
      <c r="B7899" t="n">
        <v>0.3479281722489428</v>
      </c>
      <c r="C7899" t="n">
        <v>0.354576989516534</v>
      </c>
      <c r="D7899" s="20" t="n">
        <v>0.3545858800291052</v>
      </c>
      <c r="E7899" s="20">
        <f>Q7899</f>
        <v/>
      </c>
      <c r="F7899" s="20">
        <f>-Q7899+0.0001</f>
        <v/>
      </c>
      <c r="G7899" s="20">
        <f>-Q7899</f>
        <v/>
      </c>
      <c r="H7899" s="20">
        <f>IF(Q7899&lt;0,0,1000)</f>
        <v/>
      </c>
      <c r="I7899" s="20">
        <f>IF(Q7899&lt;0,0,1000)</f>
        <v/>
      </c>
      <c r="J7899" s="20">
        <f>I7899</f>
        <v/>
      </c>
      <c r="K7899" s="12" t="n">
        <v>-37.6</v>
      </c>
      <c r="L7899" s="12">
        <f>SQRT(E7899^2)+1</f>
        <v/>
      </c>
      <c r="M7899" s="20">
        <f>IF(Q7899&lt;=0,0,1000)</f>
        <v/>
      </c>
      <c r="N7899" s="20" t="n"/>
      <c r="O7899" s="20" t="n"/>
      <c r="Q7899" s="12" t="n">
        <v>32.02</v>
      </c>
      <c r="R7899" s="31" t="n">
        <v>46.58</v>
      </c>
      <c r="S7899" s="12">
        <f>-K7899</f>
        <v/>
      </c>
      <c r="T7899" s="12" t="n">
        <v>5.24706476325995</v>
      </c>
      <c r="U7899" t="n">
        <v>12.86262531755252</v>
      </c>
      <c r="Z7899">
        <f>T7899/$W$2</f>
        <v/>
      </c>
      <c r="AA7899">
        <f>U7899/$X$2</f>
        <v/>
      </c>
      <c r="AC7899" t="n">
        <v>0.2382247030169541</v>
      </c>
      <c r="AD7899" t="n">
        <v>0</v>
      </c>
      <c r="AF7899">
        <f>Z7899+0.14</f>
        <v/>
      </c>
      <c r="AG7899">
        <f>AA7899+0.1834</f>
        <v/>
      </c>
    </row>
    <row r="7900" spans="1:36">
      <c r="A7900" s="13" t="s">
        <v>8067</v>
      </c>
      <c r="B7900" t="n">
        <v>0.35942434099922</v>
      </c>
      <c r="C7900" t="n">
        <v>0.3670254803665907</v>
      </c>
      <c r="D7900" s="20" t="n">
        <v>0.3670349789485434</v>
      </c>
      <c r="E7900" s="20">
        <f>Q7900</f>
        <v/>
      </c>
      <c r="F7900" s="20">
        <f>-Q7900+0.0001</f>
        <v/>
      </c>
      <c r="G7900" s="20">
        <f>-Q7900</f>
        <v/>
      </c>
      <c r="H7900" s="20">
        <f>IF(Q7900&lt;0,0,1000)</f>
        <v/>
      </c>
      <c r="I7900" s="20">
        <f>IF(Q7900&lt;0,0,1000)</f>
        <v/>
      </c>
      <c r="J7900" s="20">
        <f>I7900</f>
        <v/>
      </c>
      <c r="K7900" s="12" t="n">
        <v>-37.6</v>
      </c>
      <c r="L7900" s="12">
        <f>SQRT(E7900^2)+1</f>
        <v/>
      </c>
      <c r="M7900" s="20">
        <f>IF(Q7900&lt;=0,0,1000)</f>
        <v/>
      </c>
      <c r="N7900" s="20" t="n"/>
      <c r="O7900" s="20" t="n"/>
      <c r="Q7900" s="12" t="n">
        <v>31.05</v>
      </c>
      <c r="R7900" s="31" t="n">
        <v>43.22</v>
      </c>
      <c r="S7900" s="12">
        <f>-K7900</f>
        <v/>
      </c>
      <c r="T7900" s="12" t="n">
        <v>5.352055712350476</v>
      </c>
      <c r="U7900" t="n">
        <v>13.12300560579653</v>
      </c>
      <c r="Z7900">
        <f>T7900/$W$2</f>
        <v/>
      </c>
      <c r="AA7900">
        <f>U7900/$X$2</f>
        <v/>
      </c>
      <c r="AC7900" t="n">
        <v>0.2497206217784145</v>
      </c>
      <c r="AD7900" t="n">
        <v>0</v>
      </c>
      <c r="AF7900">
        <f>Z7900+0.14</f>
        <v/>
      </c>
      <c r="AG7900">
        <f>AA7900+0.1834</f>
        <v/>
      </c>
    </row>
    <row r="7901" spans="1:36">
      <c r="A7901" s="13" t="s">
        <v>8068</v>
      </c>
      <c r="B7901" t="n">
        <v>0.391648698108534</v>
      </c>
      <c r="C7901" t="n">
        <v>0.3992464601475266</v>
      </c>
      <c r="D7901" s="20" t="n">
        <v>0.3992570759519672</v>
      </c>
      <c r="E7901" s="20">
        <f>Q7901</f>
        <v/>
      </c>
      <c r="F7901" s="20">
        <f>-Q7901+0.0001</f>
        <v/>
      </c>
      <c r="G7901" s="20">
        <f>-Q7901</f>
        <v/>
      </c>
      <c r="H7901" s="20">
        <f>IF(Q7901&lt;0,0,1000)</f>
        <v/>
      </c>
      <c r="I7901" s="20">
        <f>IF(Q7901&lt;0,0,1000)</f>
        <v/>
      </c>
      <c r="J7901" s="20">
        <f>I7901</f>
        <v/>
      </c>
      <c r="K7901" s="12" t="n">
        <v>-37.6</v>
      </c>
      <c r="L7901" s="12">
        <f>SQRT(E7901^2)+1</f>
        <v/>
      </c>
      <c r="M7901" s="20">
        <f>IF(Q7901&lt;=0,0,1000)</f>
        <v/>
      </c>
      <c r="N7901" s="20" t="n"/>
      <c r="O7901" s="20" t="n"/>
      <c r="Q7901" s="12" t="n">
        <v>31.18</v>
      </c>
      <c r="R7901" s="31" t="n">
        <v>41.01</v>
      </c>
      <c r="S7901" s="12">
        <f>-K7901</f>
        <v/>
      </c>
      <c r="T7901" s="12" t="n">
        <v>5.835831806250525</v>
      </c>
      <c r="U7901" t="n">
        <v>14.24256038439634</v>
      </c>
      <c r="Z7901">
        <f>T7901/$W$2</f>
        <v/>
      </c>
      <c r="AA7901">
        <f>U7901/$X$2</f>
        <v/>
      </c>
      <c r="AC7901" t="n">
        <v>0.2819445366661841</v>
      </c>
      <c r="AD7901" t="n">
        <v>0</v>
      </c>
      <c r="AF7901">
        <f>Z7901+0.14</f>
        <v/>
      </c>
      <c r="AG7901">
        <f>AA7901+0.1834</f>
        <v/>
      </c>
    </row>
    <row r="7902" spans="1:36">
      <c r="A7902" s="13" t="s">
        <v>8069</v>
      </c>
      <c r="B7902" t="n">
        <v>0.476506735191296</v>
      </c>
      <c r="C7902" t="n">
        <v>0.4859232302826967</v>
      </c>
      <c r="D7902" s="20" t="n">
        <v>0.4859369503112095</v>
      </c>
      <c r="E7902" s="20">
        <f>Q7902</f>
        <v/>
      </c>
      <c r="F7902" s="20">
        <f>-Q7902+0.0001</f>
        <v/>
      </c>
      <c r="G7902" s="20">
        <f>-Q7902</f>
        <v/>
      </c>
      <c r="H7902" s="20">
        <f>IF(Q7902&lt;0,0,1000)</f>
        <v/>
      </c>
      <c r="I7902" s="20">
        <f>IF(Q7902&lt;0,0,1000)</f>
        <v/>
      </c>
      <c r="J7902" s="20">
        <f>I7902</f>
        <v/>
      </c>
      <c r="K7902" s="12" t="n">
        <v>-37.6</v>
      </c>
      <c r="L7902" s="12">
        <f>SQRT(E7902^2)+1</f>
        <v/>
      </c>
      <c r="M7902" s="20">
        <f>IF(Q7902&lt;=0,0,1000)</f>
        <v/>
      </c>
      <c r="N7902" s="20" t="n"/>
      <c r="O7902" s="20" t="n"/>
      <c r="Q7902" s="12" t="n">
        <v>34.85</v>
      </c>
      <c r="R7902" s="31" t="n">
        <v>41.91</v>
      </c>
      <c r="S7902" s="12">
        <f>-K7902</f>
        <v/>
      </c>
      <c r="T7902" s="12" t="n">
        <v>7.108816680346644</v>
      </c>
      <c r="U7902" t="n">
        <v>17.37333162234548</v>
      </c>
      <c r="Z7902">
        <f>T7902/$W$2</f>
        <v/>
      </c>
      <c r="AA7902">
        <f>U7902/$X$2</f>
        <v/>
      </c>
      <c r="AC7902" t="n">
        <v>0.3668011597537241</v>
      </c>
      <c r="AD7902" t="n">
        <v>0.03693695031120953</v>
      </c>
      <c r="AF7902">
        <f>Z7902+0.14</f>
        <v/>
      </c>
      <c r="AG7902">
        <f>AA7902+0.1834</f>
        <v/>
      </c>
    </row>
    <row r="7903" spans="1:36">
      <c r="A7903" s="13" t="s">
        <v>8070</v>
      </c>
      <c r="B7903" t="n">
        <v>0.6363471376409898</v>
      </c>
      <c r="C7903" t="n">
        <v>0.6341057652142379</v>
      </c>
      <c r="D7903" s="20" t="n">
        <v>0.6341202000358541</v>
      </c>
      <c r="E7903" s="20">
        <f>Q7903</f>
        <v/>
      </c>
      <c r="F7903" s="20">
        <f>-Q7903+0.0001</f>
        <v/>
      </c>
      <c r="G7903" s="20">
        <f>-Q7903</f>
        <v/>
      </c>
      <c r="H7903" s="20">
        <f>IF(Q7903&lt;0,0,1000)</f>
        <v/>
      </c>
      <c r="I7903" s="20">
        <f>IF(Q7903&lt;0,0,1000)</f>
        <v/>
      </c>
      <c r="J7903" s="20">
        <f>I7903</f>
        <v/>
      </c>
      <c r="K7903" s="12" t="n">
        <v>-37.6</v>
      </c>
      <c r="L7903" s="12">
        <f>SQRT(E7903^2)+1</f>
        <v/>
      </c>
      <c r="M7903" s="20">
        <f>IF(Q7903&lt;=0,0,1000)</f>
        <v/>
      </c>
      <c r="N7903" s="20" t="n"/>
      <c r="O7903" s="20" t="n"/>
      <c r="Q7903" s="12" t="n">
        <v>37.98</v>
      </c>
      <c r="R7903" s="31" t="n">
        <v>43.7</v>
      </c>
      <c r="S7903" s="12">
        <f>-K7903</f>
        <v/>
      </c>
      <c r="T7903" s="12" t="n">
        <v>10.73278108598686</v>
      </c>
      <c r="U7903" t="n">
        <v>26.03021182838984</v>
      </c>
      <c r="Z7903">
        <f>T7903/$W$2</f>
        <v/>
      </c>
      <c r="AA7903">
        <f>U7903/$X$2</f>
        <v/>
      </c>
      <c r="AC7903" t="n">
        <v>0.5266405932145488</v>
      </c>
      <c r="AD7903" t="n">
        <v>0.1851202000358541</v>
      </c>
      <c r="AF7903">
        <f>Z7903+0.14</f>
        <v/>
      </c>
      <c r="AG7903">
        <f>AA7903+0.1834</f>
        <v/>
      </c>
    </row>
    <row r="7904" spans="1:36">
      <c r="A7904" s="13" t="s">
        <v>8071</v>
      </c>
      <c r="B7904" t="n">
        <v>0.6599077328689903</v>
      </c>
      <c r="C7904" t="n">
        <v>0.6612291421345402</v>
      </c>
      <c r="D7904" s="20" t="n">
        <v>0.6612349742687237</v>
      </c>
      <c r="E7904" s="20">
        <f>Q7904</f>
        <v/>
      </c>
      <c r="F7904" s="20">
        <f>-Q7904+0.0001</f>
        <v/>
      </c>
      <c r="G7904" s="20">
        <f>-Q7904</f>
        <v/>
      </c>
      <c r="H7904" s="20">
        <f>IF(Q7904&lt;0,0,1000)</f>
        <v/>
      </c>
      <c r="I7904" s="20">
        <f>IF(Q7904&lt;0,0,1000)</f>
        <v/>
      </c>
      <c r="J7904" s="20">
        <f>I7904</f>
        <v/>
      </c>
      <c r="K7904" s="12" t="n">
        <v>-37.6</v>
      </c>
      <c r="L7904" s="12">
        <f>SQRT(E7904^2)+1</f>
        <v/>
      </c>
      <c r="M7904" s="20">
        <f>IF(Q7904&lt;=0,0,1000)</f>
        <v/>
      </c>
      <c r="N7904" s="20" t="n"/>
      <c r="O7904" s="20" t="n"/>
      <c r="Q7904" s="12" t="n">
        <v>47.1</v>
      </c>
      <c r="R7904" s="31" t="n">
        <v>53.1</v>
      </c>
      <c r="S7904" s="12">
        <f>-K7904</f>
        <v/>
      </c>
      <c r="T7904" s="12" t="n">
        <v>11.00049008804597</v>
      </c>
      <c r="U7904" t="n">
        <v>26.95725729010205</v>
      </c>
      <c r="Z7904">
        <f>T7904/$W$2</f>
        <v/>
      </c>
      <c r="AA7904">
        <f>U7904/$X$2</f>
        <v/>
      </c>
      <c r="AC7904" t="n">
        <v>0.5502052766881604</v>
      </c>
      <c r="AD7904" t="n">
        <v>0.2122349742687237</v>
      </c>
      <c r="AF7904">
        <f>Z7904+0.14</f>
        <v/>
      </c>
      <c r="AG7904">
        <f>AA7904+0.1834</f>
        <v/>
      </c>
    </row>
    <row r="7905" spans="1:36">
      <c r="A7905" s="13" t="s">
        <v>8072</v>
      </c>
      <c r="B7905" t="n">
        <v>0.6410824966103208</v>
      </c>
      <c r="C7905" t="n">
        <v>0.6418978097814508</v>
      </c>
      <c r="D7905" s="20" t="n">
        <v>0.6419054855476867</v>
      </c>
      <c r="E7905" s="20">
        <f>Q7905</f>
        <v/>
      </c>
      <c r="F7905" s="20">
        <f>-Q7905+0.0001</f>
        <v/>
      </c>
      <c r="G7905" s="20">
        <f>-Q7905</f>
        <v/>
      </c>
      <c r="H7905" s="20">
        <f>IF(Q7905&lt;0,0,1000)</f>
        <v/>
      </c>
      <c r="I7905" s="20">
        <f>IF(Q7905&lt;0,0,1000)</f>
        <v/>
      </c>
      <c r="J7905" s="20">
        <f>I7905</f>
        <v/>
      </c>
      <c r="K7905" s="12" t="n">
        <v>-37.6</v>
      </c>
      <c r="L7905" s="12">
        <f>SQRT(E7905^2)+1</f>
        <v/>
      </c>
      <c r="M7905" s="20">
        <f>IF(Q7905&lt;=0,0,1000)</f>
        <v/>
      </c>
      <c r="N7905" s="20" t="n"/>
      <c r="O7905" s="20" t="n"/>
      <c r="Q7905" s="12" t="n">
        <v>48.49</v>
      </c>
      <c r="R7905" s="31" t="n">
        <v>68.27</v>
      </c>
      <c r="S7905" s="12">
        <f>-K7905</f>
        <v/>
      </c>
      <c r="T7905" s="12" t="n">
        <v>10.6618129620213</v>
      </c>
      <c r="U7905" t="n">
        <v>26.04536305530423</v>
      </c>
      <c r="Z7905">
        <f>T7905/$W$2</f>
        <v/>
      </c>
      <c r="AA7905">
        <f>U7905/$X$2</f>
        <v/>
      </c>
      <c r="AC7905" t="n">
        <v>0.5313791367031753</v>
      </c>
      <c r="AD7905" t="n">
        <v>0.1929054855476867</v>
      </c>
      <c r="AF7905">
        <f>Z7905+0.14</f>
        <v/>
      </c>
      <c r="AG7905">
        <f>AA7905+0.1834</f>
        <v/>
      </c>
    </row>
    <row r="7906" spans="1:36">
      <c r="A7906" s="13" t="s">
        <v>8073</v>
      </c>
      <c r="B7906" t="n">
        <v>0.6179473677514256</v>
      </c>
      <c r="C7906" t="n">
        <v>0.6182557626943348</v>
      </c>
      <c r="D7906" s="20" t="n">
        <v>0.6182638441313714</v>
      </c>
      <c r="E7906" s="20">
        <f>Q7906</f>
        <v/>
      </c>
      <c r="F7906" s="20">
        <f>-Q7906+0.0001</f>
        <v/>
      </c>
      <c r="G7906" s="20">
        <f>-Q7906</f>
        <v/>
      </c>
      <c r="H7906" s="20">
        <f>IF(Q7906&lt;0,0,1000)</f>
        <v/>
      </c>
      <c r="I7906" s="20">
        <f>IF(Q7906&lt;0,0,1000)</f>
        <v/>
      </c>
      <c r="J7906" s="20">
        <f>I7906</f>
        <v/>
      </c>
      <c r="K7906" s="12" t="n">
        <v>-37.6</v>
      </c>
      <c r="L7906" s="12">
        <f>SQRT(E7906^2)+1</f>
        <v/>
      </c>
      <c r="M7906" s="20">
        <f>IF(Q7906&lt;=0,0,1000)</f>
        <v/>
      </c>
      <c r="N7906" s="20" t="n"/>
      <c r="O7906" s="20" t="n"/>
      <c r="Q7906" s="12" t="n">
        <v>47.97</v>
      </c>
      <c r="R7906" s="31" t="n">
        <v>69.54000000000001</v>
      </c>
      <c r="S7906" s="12">
        <f>-K7906</f>
        <v/>
      </c>
      <c r="T7906" s="12" t="n">
        <v>10.40330269520694</v>
      </c>
      <c r="U7906" t="n">
        <v>25.4916325233279</v>
      </c>
      <c r="Z7906">
        <f>T7906/$W$2</f>
        <v/>
      </c>
      <c r="AA7906">
        <f>U7906/$X$2</f>
        <v/>
      </c>
      <c r="AC7906" t="n">
        <v>0.5082437720267077</v>
      </c>
      <c r="AD7906" t="n">
        <v>0.1692638441313714</v>
      </c>
      <c r="AF7906">
        <f>Z7906+0.14</f>
        <v/>
      </c>
      <c r="AG7906">
        <f>AA7906+0.1834</f>
        <v/>
      </c>
    </row>
    <row r="7907" spans="1:36">
      <c r="A7907" s="13" t="s">
        <v>8074</v>
      </c>
      <c r="B7907" t="n">
        <v>0.5958104234747598</v>
      </c>
      <c r="C7907" t="n">
        <v>0.5944610923166537</v>
      </c>
      <c r="D7907" s="20" t="n">
        <v>0.5944688593204777</v>
      </c>
      <c r="E7907" s="20">
        <f>Q7907</f>
        <v/>
      </c>
      <c r="F7907" s="20">
        <f>-Q7907+0.0001</f>
        <v/>
      </c>
      <c r="G7907" s="20">
        <f>-Q7907</f>
        <v/>
      </c>
      <c r="H7907" s="20">
        <f>IF(Q7907&lt;0,0,1000)</f>
        <v/>
      </c>
      <c r="I7907" s="20">
        <f>IF(Q7907&lt;0,0,1000)</f>
        <v/>
      </c>
      <c r="J7907" s="20">
        <f>I7907</f>
        <v/>
      </c>
      <c r="K7907" s="12" t="n">
        <v>-37.6</v>
      </c>
      <c r="L7907" s="12">
        <f>SQRT(E7907^2)+1</f>
        <v/>
      </c>
      <c r="M7907" s="20">
        <f>IF(Q7907&lt;=0,0,1000)</f>
        <v/>
      </c>
      <c r="N7907" s="20" t="n"/>
      <c r="O7907" s="20" t="n"/>
      <c r="Q7907" s="12" t="n">
        <v>47.42</v>
      </c>
      <c r="R7907" s="31" t="n">
        <v>65.05</v>
      </c>
      <c r="S7907" s="12">
        <f>-K7907</f>
        <v/>
      </c>
      <c r="T7907" s="12" t="n">
        <v>10.1597841099256</v>
      </c>
      <c r="U7907" t="n">
        <v>24.86002928742572</v>
      </c>
      <c r="Z7907">
        <f>T7907/$W$2</f>
        <v/>
      </c>
      <c r="AA7907">
        <f>U7907/$X$2</f>
        <v/>
      </c>
      <c r="AC7907" t="n">
        <v>0.4861069476426777</v>
      </c>
      <c r="AD7907" t="n">
        <v>0.1454688593204777</v>
      </c>
      <c r="AF7907">
        <f>Z7907+0.14</f>
        <v/>
      </c>
      <c r="AG7907">
        <f>AA7907+0.1834</f>
        <v/>
      </c>
    </row>
    <row r="7908" spans="1:36">
      <c r="A7908" s="13" t="s">
        <v>8075</v>
      </c>
      <c r="B7908" t="n">
        <v>0.5699863258178152</v>
      </c>
      <c r="C7908" t="n">
        <v>0.5668175299297873</v>
      </c>
      <c r="D7908" s="20" t="n">
        <v>0.5668248335135974</v>
      </c>
      <c r="E7908" s="20">
        <f>Q7908</f>
        <v/>
      </c>
      <c r="F7908" s="20">
        <f>-Q7908+0.0001</f>
        <v/>
      </c>
      <c r="G7908" s="20">
        <f>-Q7908</f>
        <v/>
      </c>
      <c r="H7908" s="20">
        <f>IF(Q7908&lt;0,0,1000)</f>
        <v/>
      </c>
      <c r="I7908" s="20">
        <f>IF(Q7908&lt;0,0,1000)</f>
        <v/>
      </c>
      <c r="J7908" s="20">
        <f>I7908</f>
        <v/>
      </c>
      <c r="K7908" s="12" t="n">
        <v>-37.6</v>
      </c>
      <c r="L7908" s="12">
        <f>SQRT(E7908^2)+1</f>
        <v/>
      </c>
      <c r="M7908" s="20">
        <f>IF(Q7908&lt;=0,0,1000)</f>
        <v/>
      </c>
      <c r="N7908" s="20" t="n"/>
      <c r="O7908" s="20" t="n"/>
      <c r="Q7908" s="12" t="n">
        <v>48.25</v>
      </c>
      <c r="R7908" s="31" t="n">
        <v>63.92</v>
      </c>
      <c r="S7908" s="12">
        <f>-K7908</f>
        <v/>
      </c>
      <c r="T7908" s="12" t="n">
        <v>9.872361112812939</v>
      </c>
      <c r="U7908" t="n">
        <v>24.12427393622608</v>
      </c>
      <c r="Z7908">
        <f>T7908/$W$2</f>
        <v/>
      </c>
      <c r="AA7908">
        <f>U7908/$X$2</f>
        <v/>
      </c>
      <c r="AC7908" t="n">
        <v>0.4602829900946467</v>
      </c>
      <c r="AD7908" t="n">
        <v>0.1178248335135973</v>
      </c>
      <c r="AF7908">
        <f>Z7908+0.14</f>
        <v/>
      </c>
      <c r="AG7908">
        <f>AA7908+0.1834</f>
        <v/>
      </c>
    </row>
    <row r="7909" spans="1:36">
      <c r="A7909" s="13" t="s">
        <v>8076</v>
      </c>
      <c r="B7909" t="n">
        <v>0.543703382277393</v>
      </c>
      <c r="C7909" t="n">
        <v>0.5404048048563641</v>
      </c>
      <c r="D7909" s="20" t="n">
        <v>0.5404114479017066</v>
      </c>
      <c r="E7909" s="20">
        <f>Q7909</f>
        <v/>
      </c>
      <c r="F7909" s="20">
        <f>-Q7909+0.0001</f>
        <v/>
      </c>
      <c r="G7909" s="20">
        <f>-Q7909</f>
        <v/>
      </c>
      <c r="H7909" s="20">
        <f>IF(Q7909&lt;0,0,1000)</f>
        <v/>
      </c>
      <c r="I7909" s="20">
        <f>IF(Q7909&lt;0,0,1000)</f>
        <v/>
      </c>
      <c r="J7909" s="20">
        <f>I7909</f>
        <v/>
      </c>
      <c r="K7909" s="12" t="n">
        <v>-37.6</v>
      </c>
      <c r="L7909" s="12">
        <f>SQRT(E7909^2)+1</f>
        <v/>
      </c>
      <c r="M7909" s="20">
        <f>IF(Q7909&lt;=0,0,1000)</f>
        <v/>
      </c>
      <c r="N7909" s="20" t="n"/>
      <c r="O7909" s="20" t="n"/>
      <c r="Q7909" s="12" t="n">
        <v>47.95</v>
      </c>
      <c r="R7909" s="31" t="n">
        <v>63.36</v>
      </c>
      <c r="S7909" s="12">
        <f>-K7909</f>
        <v/>
      </c>
      <c r="T7909" s="12" t="n">
        <v>9.48812444744595</v>
      </c>
      <c r="U7909" t="n">
        <v>23.23245133377827</v>
      </c>
      <c r="Z7909">
        <f>T7909/$W$2</f>
        <v/>
      </c>
      <c r="AA7909">
        <f>U7909/$X$2</f>
        <v/>
      </c>
      <c r="AC7909" t="n">
        <v>0.4340002819729853</v>
      </c>
      <c r="AD7909" t="n">
        <v>0.09141144790170658</v>
      </c>
      <c r="AF7909">
        <f>Z7909+0.14</f>
        <v/>
      </c>
      <c r="AG7909">
        <f>AA7909+0.1834</f>
        <v/>
      </c>
    </row>
    <row r="7910" spans="1:36">
      <c r="A7910" s="13" t="s">
        <v>8077</v>
      </c>
      <c r="B7910" t="n">
        <v>0.5326138741465809</v>
      </c>
      <c r="C7910" t="n">
        <v>0.5281864803157716</v>
      </c>
      <c r="D7910" s="20" t="n">
        <v>0.5281928507039333</v>
      </c>
      <c r="E7910" s="20">
        <f>Q7910</f>
        <v/>
      </c>
      <c r="F7910" s="20">
        <f>-Q7910+0.0001</f>
        <v/>
      </c>
      <c r="G7910" s="20">
        <f>-Q7910</f>
        <v/>
      </c>
      <c r="H7910" s="20">
        <f>IF(Q7910&lt;0,0,1000)</f>
        <v/>
      </c>
      <c r="I7910" s="20">
        <f>IF(Q7910&lt;0,0,1000)</f>
        <v/>
      </c>
      <c r="J7910" s="20">
        <f>I7910</f>
        <v/>
      </c>
      <c r="K7910" s="12" t="n">
        <v>-37.6</v>
      </c>
      <c r="L7910" s="12">
        <f>SQRT(E7910^2)+1</f>
        <v/>
      </c>
      <c r="M7910" s="20">
        <f>IF(Q7910&lt;=0,0,1000)</f>
        <v/>
      </c>
      <c r="N7910" s="20" t="n"/>
      <c r="O7910" s="20" t="n"/>
      <c r="Q7910" s="12" t="n">
        <v>47.95</v>
      </c>
      <c r="R7910" s="31" t="n">
        <v>63.36</v>
      </c>
      <c r="S7910" s="12">
        <f>-K7910</f>
        <v/>
      </c>
      <c r="T7910" s="12" t="n">
        <v>9.39622698336521</v>
      </c>
      <c r="U7910" t="n">
        <v>22.99149899109122</v>
      </c>
      <c r="Z7910">
        <f>T7910/$W$2</f>
        <v/>
      </c>
      <c r="AA7910">
        <f>U7910/$X$2</f>
        <v/>
      </c>
      <c r="AC7910" t="n">
        <v>0.4229108316809347</v>
      </c>
      <c r="AD7910" t="n">
        <v>0.07919285070393328</v>
      </c>
      <c r="AF7910">
        <f>Z7910+0.14</f>
        <v/>
      </c>
      <c r="AG7910">
        <f>AA7910+0.1834</f>
        <v/>
      </c>
    </row>
    <row r="7911" spans="1:36">
      <c r="A7911" s="13" t="s">
        <v>8078</v>
      </c>
      <c r="B7911" t="n">
        <v>0.5264860136007845</v>
      </c>
      <c r="C7911" t="n">
        <v>0.5214550976231751</v>
      </c>
      <c r="D7911" s="20" t="n">
        <v>0.5214611591661555</v>
      </c>
      <c r="E7911" s="20">
        <f>Q7911</f>
        <v/>
      </c>
      <c r="F7911" s="20">
        <f>-Q7911+0.0001</f>
        <v/>
      </c>
      <c r="G7911" s="20">
        <f>-Q7911</f>
        <v/>
      </c>
      <c r="H7911" s="20">
        <f>IF(Q7911&lt;0,0,1000)</f>
        <v/>
      </c>
      <c r="I7911" s="20">
        <f>IF(Q7911&lt;0,0,1000)</f>
        <v/>
      </c>
      <c r="J7911" s="20">
        <f>I7911</f>
        <v/>
      </c>
      <c r="K7911" s="12" t="n">
        <v>-37.6</v>
      </c>
      <c r="L7911" s="12">
        <f>SQRT(E7911^2)+1</f>
        <v/>
      </c>
      <c r="M7911" s="20">
        <f>IF(Q7911&lt;=0,0,1000)</f>
        <v/>
      </c>
      <c r="N7911" s="20" t="n"/>
      <c r="O7911" s="20" t="n"/>
      <c r="Q7911" s="12" t="n">
        <v>47.92</v>
      </c>
      <c r="R7911" s="31" t="n">
        <v>62.5</v>
      </c>
      <c r="S7911" s="12">
        <f>-K7911</f>
        <v/>
      </c>
      <c r="T7911" s="12" t="n">
        <v>9.350959691394513</v>
      </c>
      <c r="U7911" t="n">
        <v>22.88081725337516</v>
      </c>
      <c r="Z7911">
        <f>T7911/$W$2</f>
        <v/>
      </c>
      <c r="AA7911">
        <f>U7911/$X$2</f>
        <v/>
      </c>
      <c r="AC7911" t="n">
        <v>0.4167830371090065</v>
      </c>
      <c r="AD7911" t="n">
        <v>0.07246115916615553</v>
      </c>
      <c r="AF7911">
        <f>Z7911+0.14</f>
        <v/>
      </c>
      <c r="AG7911">
        <f>AA7911+0.1834</f>
        <v/>
      </c>
    </row>
    <row r="7912" spans="1:36">
      <c r="A7912" s="13" t="s">
        <v>8079</v>
      </c>
      <c r="B7912" t="n">
        <v>0.5285641996528346</v>
      </c>
      <c r="C7912" t="n">
        <v>0.5242282383567093</v>
      </c>
      <c r="D7912" s="20" t="n">
        <v>0.524233876621319</v>
      </c>
      <c r="E7912" s="20">
        <f>Q7912</f>
        <v/>
      </c>
      <c r="F7912" s="20">
        <f>-Q7912+0.0001</f>
        <v/>
      </c>
      <c r="G7912" s="20">
        <f>-Q7912</f>
        <v/>
      </c>
      <c r="H7912" s="20">
        <f>IF(Q7912&lt;0,0,1000)</f>
        <v/>
      </c>
      <c r="I7912" s="20">
        <f>IF(Q7912&lt;0,0,1000)</f>
        <v/>
      </c>
      <c r="J7912" s="20">
        <f>I7912</f>
        <v/>
      </c>
      <c r="K7912" s="12" t="n">
        <v>-37.6</v>
      </c>
      <c r="L7912" s="12">
        <f>SQRT(E7912^2)+1</f>
        <v/>
      </c>
      <c r="M7912" s="20">
        <f>IF(Q7912&lt;=0,0,1000)</f>
        <v/>
      </c>
      <c r="N7912" s="20" t="n"/>
      <c r="O7912" s="20" t="n"/>
      <c r="Q7912" s="12" t="n">
        <v>48.81</v>
      </c>
      <c r="R7912" s="31" t="n">
        <v>57</v>
      </c>
      <c r="S7912" s="12">
        <f>-K7912</f>
        <v/>
      </c>
      <c r="T7912" s="12" t="n">
        <v>9.381770618216057</v>
      </c>
      <c r="U7912" t="n">
        <v>23.02414710318314</v>
      </c>
      <c r="Z7912">
        <f>T7912/$W$2</f>
        <v/>
      </c>
      <c r="AA7912">
        <f>U7912/$X$2</f>
        <v/>
      </c>
      <c r="AC7912" t="n">
        <v>0.418861435050353</v>
      </c>
      <c r="AD7912" t="n">
        <v>0.07523387662131903</v>
      </c>
      <c r="AF7912">
        <f>Z7912+0.14</f>
        <v/>
      </c>
      <c r="AG7912">
        <f>AA7912+0.1834</f>
        <v/>
      </c>
    </row>
    <row r="7913" spans="1:36">
      <c r="A7913" s="13" t="s">
        <v>8080</v>
      </c>
      <c r="B7913" t="n">
        <v>0.5342653973472061</v>
      </c>
      <c r="C7913" t="n">
        <v>0.5294933705421967</v>
      </c>
      <c r="D7913" s="20" t="n">
        <v>0.5294985409700492</v>
      </c>
      <c r="E7913" s="20">
        <f>Q7913</f>
        <v/>
      </c>
      <c r="F7913" s="20">
        <f>-Q7913+0.0001</f>
        <v/>
      </c>
      <c r="G7913" s="20">
        <f>-Q7913</f>
        <v/>
      </c>
      <c r="H7913" s="20">
        <f>IF(Q7913&lt;0,0,1000)</f>
        <v/>
      </c>
      <c r="I7913" s="20">
        <f>IF(Q7913&lt;0,0,1000)</f>
        <v/>
      </c>
      <c r="J7913" s="20">
        <f>I7913</f>
        <v/>
      </c>
      <c r="K7913" s="12" t="n">
        <v>-37.6</v>
      </c>
      <c r="L7913" s="12">
        <f>SQRT(E7913^2)+1</f>
        <v/>
      </c>
      <c r="M7913" s="20">
        <f>IF(Q7913&lt;=0,0,1000)</f>
        <v/>
      </c>
      <c r="N7913" s="20" t="n"/>
      <c r="O7913" s="20" t="n"/>
      <c r="Q7913" s="12" t="n">
        <v>49.96</v>
      </c>
      <c r="R7913" s="31" t="n">
        <v>56.19</v>
      </c>
      <c r="S7913" s="12">
        <f>-K7913</f>
        <v/>
      </c>
      <c r="T7913" s="12" t="n">
        <v>9.494938848142784</v>
      </c>
      <c r="U7913" t="n">
        <v>23.27815869070696</v>
      </c>
      <c r="Z7913">
        <f>T7913/$W$2</f>
        <v/>
      </c>
      <c r="AA7913">
        <f>U7913/$X$2</f>
        <v/>
      </c>
      <c r="AC7913" t="n">
        <v>0.4245627874542154</v>
      </c>
      <c r="AD7913" t="n">
        <v>0.08049854097004921</v>
      </c>
      <c r="AF7913">
        <f>Z7913+0.14</f>
        <v/>
      </c>
      <c r="AG7913">
        <f>AA7913+0.1834</f>
        <v/>
      </c>
    </row>
    <row r="7914" spans="1:36">
      <c r="A7914" s="13" t="s">
        <v>8081</v>
      </c>
      <c r="B7914" t="n">
        <v>0.5434397373424152</v>
      </c>
      <c r="C7914" t="n">
        <v>0.5367757149391702</v>
      </c>
      <c r="D7914" s="20" t="n">
        <v>0.536779296708697</v>
      </c>
      <c r="E7914" s="20">
        <f>Q7914</f>
        <v/>
      </c>
      <c r="F7914" s="20">
        <f>-Q7914+0.0001</f>
        <v/>
      </c>
      <c r="G7914" s="20">
        <f>-Q7914</f>
        <v/>
      </c>
      <c r="H7914" s="20">
        <f>IF(Q7914&lt;0,0,1000)</f>
        <v/>
      </c>
      <c r="I7914" s="20">
        <f>IF(Q7914&lt;0,0,1000)</f>
        <v/>
      </c>
      <c r="J7914" s="20">
        <f>I7914</f>
        <v/>
      </c>
      <c r="K7914" s="12" t="n">
        <v>-37.6</v>
      </c>
      <c r="L7914" s="12">
        <f>SQRT(E7914^2)+1</f>
        <v/>
      </c>
      <c r="M7914" s="20">
        <f>IF(Q7914&lt;=0,0,1000)</f>
        <v/>
      </c>
      <c r="N7914" s="20" t="n"/>
      <c r="O7914" s="20" t="n"/>
      <c r="Q7914" s="12" t="n">
        <v>54.75</v>
      </c>
      <c r="R7914" s="31" t="n">
        <v>58.22</v>
      </c>
      <c r="S7914" s="12">
        <f>-K7914</f>
        <v/>
      </c>
      <c r="T7914" s="12" t="n">
        <v>9.891441434764074</v>
      </c>
      <c r="U7914" t="n">
        <v>24.31331114296264</v>
      </c>
      <c r="Z7914">
        <f>T7914/$W$2</f>
        <v/>
      </c>
      <c r="AA7914">
        <f>U7914/$X$2</f>
        <v/>
      </c>
      <c r="AC7914" t="n">
        <v>0.4337377787667674</v>
      </c>
      <c r="AD7914" t="n">
        <v>0.08777929670869694</v>
      </c>
      <c r="AF7914">
        <f>Z7914+0.14</f>
        <v/>
      </c>
      <c r="AG7914">
        <f>AA7914+0.1834</f>
        <v/>
      </c>
    </row>
    <row r="7915" spans="1:36">
      <c r="A7915" s="13" t="s">
        <v>8082</v>
      </c>
      <c r="B7915" t="n">
        <v>0.5499487619261793</v>
      </c>
      <c r="C7915" t="n">
        <v>0.540998522436831</v>
      </c>
      <c r="D7915" s="20" t="n">
        <v>0.5410006791581963</v>
      </c>
      <c r="E7915" s="20">
        <f>Q7915</f>
        <v/>
      </c>
      <c r="F7915" s="20">
        <f>-Q7915+0.0001</f>
        <v/>
      </c>
      <c r="G7915" s="20">
        <f>-Q7915</f>
        <v/>
      </c>
      <c r="H7915" s="20">
        <f>IF(Q7915&lt;0,0,1000)</f>
        <v/>
      </c>
      <c r="I7915" s="20">
        <f>IF(Q7915&lt;0,0,1000)</f>
        <v/>
      </c>
      <c r="J7915" s="20">
        <f>I7915</f>
        <v/>
      </c>
      <c r="K7915" s="12" t="n">
        <v>-37.6</v>
      </c>
      <c r="L7915" s="12">
        <f>SQRT(E7915^2)+1</f>
        <v/>
      </c>
      <c r="M7915" s="20">
        <f>IF(Q7915&lt;=0,0,1000)</f>
        <v/>
      </c>
      <c r="N7915" s="20" t="n"/>
      <c r="O7915" s="20" t="n"/>
      <c r="Q7915" s="12" t="n">
        <v>48.29</v>
      </c>
      <c r="R7915" s="31" t="n">
        <v>73.02</v>
      </c>
      <c r="S7915" s="12">
        <f>-K7915</f>
        <v/>
      </c>
      <c r="T7915" s="12" t="n">
        <v>10.23722520885721</v>
      </c>
      <c r="U7915" t="n">
        <v>25.1791761774352</v>
      </c>
      <c r="Z7915">
        <f>T7915/$W$2</f>
        <v/>
      </c>
      <c r="AA7915">
        <f>U7915/$X$2</f>
        <v/>
      </c>
      <c r="AC7915" t="n">
        <v>0.4402472641613733</v>
      </c>
      <c r="AD7915" t="n">
        <v>0.09200067915819626</v>
      </c>
      <c r="AF7915">
        <f>Z7915+0.14</f>
        <v/>
      </c>
      <c r="AG7915">
        <f>AA7915+0.1834</f>
        <v/>
      </c>
    </row>
    <row r="7916" spans="1:36">
      <c r="A7916" s="13" t="s">
        <v>8083</v>
      </c>
      <c r="B7916" t="n">
        <v>0.5529807334931705</v>
      </c>
      <c r="C7916" t="n">
        <v>0.5415911378250561</v>
      </c>
      <c r="D7916" s="20" t="n">
        <v>0.5415928867849701</v>
      </c>
      <c r="E7916" s="20">
        <f>Q7916</f>
        <v/>
      </c>
      <c r="F7916" s="20">
        <f>-Q7916+0.0001</f>
        <v/>
      </c>
      <c r="G7916" s="20">
        <f>-Q7916</f>
        <v/>
      </c>
      <c r="H7916" s="20">
        <f>IF(Q7916&lt;0,0,1000)</f>
        <v/>
      </c>
      <c r="I7916" s="20">
        <f>IF(Q7916&lt;0,0,1000)</f>
        <v/>
      </c>
      <c r="J7916" s="20">
        <f>I7916</f>
        <v/>
      </c>
      <c r="K7916" s="12" t="n">
        <v>-37.6</v>
      </c>
      <c r="L7916" s="12">
        <f>SQRT(E7916^2)+1</f>
        <v/>
      </c>
      <c r="M7916" s="20">
        <f>IF(Q7916&lt;=0,0,1000)</f>
        <v/>
      </c>
      <c r="N7916" s="20" t="n"/>
      <c r="O7916" s="20" t="n"/>
      <c r="Q7916" s="12" t="n">
        <v>48.94</v>
      </c>
      <c r="R7916" s="31" t="n">
        <v>72.38</v>
      </c>
      <c r="S7916" s="12">
        <f>-K7916</f>
        <v/>
      </c>
      <c r="T7916" s="12" t="n">
        <v>10.46302635232677</v>
      </c>
      <c r="U7916" t="n">
        <v>25.66728864183112</v>
      </c>
      <c r="Z7916">
        <f>T7916/$W$2</f>
        <v/>
      </c>
      <c r="AA7916">
        <f>U7916/$X$2</f>
        <v/>
      </c>
      <c r="AC7916" t="n">
        <v>0.4432792911514184</v>
      </c>
      <c r="AD7916" t="n">
        <v>0.09259288678497007</v>
      </c>
      <c r="AF7916">
        <f>Z7916+0.14</f>
        <v/>
      </c>
      <c r="AG7916">
        <f>AA7916+0.1834</f>
        <v/>
      </c>
    </row>
    <row r="7917" spans="1:36">
      <c r="A7917" s="13" t="s">
        <v>8084</v>
      </c>
      <c r="B7917" t="n">
        <v>0.5469691999493468</v>
      </c>
      <c r="C7917" t="n">
        <v>0.5344692559010045</v>
      </c>
      <c r="D7917" s="20" t="n">
        <v>0.5344704915989736</v>
      </c>
      <c r="E7917" s="20">
        <f>Q7917</f>
        <v/>
      </c>
      <c r="F7917" s="20">
        <f>-Q7917+0.0001</f>
        <v/>
      </c>
      <c r="G7917" s="20">
        <f>-Q7917</f>
        <v/>
      </c>
      <c r="H7917" s="20">
        <f>IF(Q7917&lt;0,0,1000)</f>
        <v/>
      </c>
      <c r="I7917" s="20">
        <f>IF(Q7917&lt;0,0,1000)</f>
        <v/>
      </c>
      <c r="J7917" s="20">
        <f>I7917</f>
        <v/>
      </c>
      <c r="K7917" s="12" t="n">
        <v>-37.6</v>
      </c>
      <c r="L7917" s="12">
        <f>SQRT(E7917^2)+1</f>
        <v/>
      </c>
      <c r="M7917" s="20">
        <f>IF(Q7917&lt;=0,0,1000)</f>
        <v/>
      </c>
      <c r="N7917" s="20" t="n"/>
      <c r="O7917" s="20" t="n"/>
      <c r="Q7917" s="12" t="n">
        <v>43.52</v>
      </c>
      <c r="R7917" s="31" t="n">
        <v>63.96</v>
      </c>
      <c r="S7917" s="12">
        <f>-K7917</f>
        <v/>
      </c>
      <c r="T7917" s="12" t="n">
        <v>10.46302635232677</v>
      </c>
      <c r="U7917" t="n">
        <v>25.66075901941273</v>
      </c>
      <c r="Z7917">
        <f>T7917/$W$2</f>
        <v/>
      </c>
      <c r="AA7917">
        <f>U7917/$X$2</f>
        <v/>
      </c>
      <c r="AC7917" t="n">
        <v>0.4372679573851949</v>
      </c>
      <c r="AD7917" t="n">
        <v>0.08547049159897363</v>
      </c>
      <c r="AF7917">
        <f>Z7917+0.14</f>
        <v/>
      </c>
      <c r="AG7917">
        <f>AA7917+0.1834</f>
        <v/>
      </c>
    </row>
    <row r="7918" spans="1:36">
      <c r="A7918" s="13" t="s">
        <v>8085</v>
      </c>
      <c r="B7918" t="n">
        <v>0.5260706561294328</v>
      </c>
      <c r="C7918" t="n">
        <v>0.5122001756495027</v>
      </c>
      <c r="D7918" s="20" t="n">
        <v>0.5122010632274507</v>
      </c>
      <c r="E7918" s="20">
        <f>Q7918</f>
        <v/>
      </c>
      <c r="F7918" s="20">
        <f>-Q7918+0.0001</f>
        <v/>
      </c>
      <c r="G7918" s="20">
        <f>-Q7918</f>
        <v/>
      </c>
      <c r="H7918" s="20">
        <f>IF(Q7918&lt;0,0,1000)</f>
        <v/>
      </c>
      <c r="I7918" s="20">
        <f>IF(Q7918&lt;0,0,1000)</f>
        <v/>
      </c>
      <c r="J7918" s="20">
        <f>I7918</f>
        <v/>
      </c>
      <c r="K7918" s="12" t="n">
        <v>-37.6</v>
      </c>
      <c r="L7918" s="12">
        <f>SQRT(E7918^2)+1</f>
        <v/>
      </c>
      <c r="M7918" s="20">
        <f>IF(Q7918&lt;=0,0,1000)</f>
        <v/>
      </c>
      <c r="N7918" s="20" t="n"/>
      <c r="O7918" s="20" t="n"/>
      <c r="Q7918" s="12" t="n">
        <v>38.92</v>
      </c>
      <c r="R7918" s="31" t="n">
        <v>51.51</v>
      </c>
      <c r="S7918" s="12">
        <f>-K7918</f>
        <v/>
      </c>
      <c r="T7918" s="12" t="n">
        <v>10.22087064718481</v>
      </c>
      <c r="U7918" t="n">
        <v>25.04221502834742</v>
      </c>
      <c r="Z7918">
        <f>T7918/$W$2</f>
        <v/>
      </c>
      <c r="AA7918">
        <f>U7918/$X$2</f>
        <v/>
      </c>
      <c r="AC7918" t="n">
        <v>0.4163695276558462</v>
      </c>
      <c r="AD7918" t="n">
        <v>0.06320106322745073</v>
      </c>
      <c r="AF7918">
        <f>Z7918+0.14</f>
        <v/>
      </c>
      <c r="AG7918">
        <f>AA7918+0.1834</f>
        <v/>
      </c>
    </row>
    <row r="7919" spans="1:36">
      <c r="A7919" s="13" t="s">
        <v>8086</v>
      </c>
      <c r="B7919" t="n">
        <v>0.4736567059111088</v>
      </c>
      <c r="C7919" t="n">
        <v>0.4591648997144598</v>
      </c>
      <c r="D7919" s="20" t="n">
        <v>0.4591659294931429</v>
      </c>
      <c r="E7919" s="20">
        <f>Q7919</f>
        <v/>
      </c>
      <c r="F7919" s="20">
        <f>-Q7919+0.0001</f>
        <v/>
      </c>
      <c r="G7919" s="20">
        <f>-Q7919</f>
        <v/>
      </c>
      <c r="H7919" s="20">
        <f>IF(Q7919&lt;0,0,1000)</f>
        <v/>
      </c>
      <c r="I7919" s="20">
        <f>IF(Q7919&lt;0,0,1000)</f>
        <v/>
      </c>
      <c r="J7919" s="20">
        <f>I7919</f>
        <v/>
      </c>
      <c r="K7919" s="12" t="n">
        <v>-37.6</v>
      </c>
      <c r="L7919" s="12">
        <f>SQRT(E7919^2)+1</f>
        <v/>
      </c>
      <c r="M7919" s="20">
        <f>IF(Q7919&lt;=0,0,1000)</f>
        <v/>
      </c>
      <c r="N7919" s="20" t="n"/>
      <c r="O7919" s="20" t="n"/>
      <c r="Q7919" s="12" t="n">
        <v>38.67</v>
      </c>
      <c r="R7919" s="31" t="n">
        <v>44.95</v>
      </c>
      <c r="S7919" s="12">
        <f>-K7919</f>
        <v/>
      </c>
      <c r="T7919" s="12" t="n">
        <v>9.353685451673247</v>
      </c>
      <c r="U7919" t="n">
        <v>22.8677580085384</v>
      </c>
      <c r="Z7919">
        <f>T7919/$W$2</f>
        <v/>
      </c>
      <c r="AA7919">
        <f>U7919/$X$2</f>
        <v/>
      </c>
      <c r="AC7919" t="n">
        <v>0.3639555557691098</v>
      </c>
      <c r="AD7919" t="n">
        <v>0.01016592949314288</v>
      </c>
      <c r="AF7919">
        <f>Z7919+0.14</f>
        <v/>
      </c>
      <c r="AG7919">
        <f>AA7919+0.1834</f>
        <v/>
      </c>
    </row>
    <row r="7920" spans="1:36">
      <c r="A7920" s="13" t="s">
        <v>8087</v>
      </c>
      <c r="B7920" t="n">
        <v>0.4101938678846248</v>
      </c>
      <c r="C7920" t="n">
        <v>0.3990733632878398</v>
      </c>
      <c r="D7920" s="20" t="n">
        <v>0.3990793016002189</v>
      </c>
      <c r="E7920" s="20">
        <f>Q7920</f>
        <v/>
      </c>
      <c r="F7920" s="20">
        <f>-Q7920+0.0001</f>
        <v/>
      </c>
      <c r="G7920" s="20">
        <f>-Q7920</f>
        <v/>
      </c>
      <c r="H7920" s="20">
        <f>IF(Q7920&lt;0,0,1000)</f>
        <v/>
      </c>
      <c r="I7920" s="20">
        <f>IF(Q7920&lt;0,0,1000)</f>
        <v/>
      </c>
      <c r="J7920" s="20">
        <f>I7920</f>
        <v/>
      </c>
      <c r="K7920" s="12" t="n">
        <v>-37.6</v>
      </c>
      <c r="L7920" s="12">
        <f>SQRT(E7920^2)+1</f>
        <v/>
      </c>
      <c r="M7920" s="20">
        <f>IF(Q7920&lt;=0,0,1000)</f>
        <v/>
      </c>
      <c r="N7920" s="20" t="n"/>
      <c r="O7920" s="20" t="n"/>
      <c r="Q7920" s="12" t="n">
        <v>35.24</v>
      </c>
      <c r="R7920" s="31" t="n">
        <v>44.91</v>
      </c>
      <c r="S7920" s="12">
        <f>-K7920</f>
        <v/>
      </c>
      <c r="T7920" s="12" t="n">
        <v>7.898853024298181</v>
      </c>
      <c r="U7920" t="n">
        <v>19.22130752123522</v>
      </c>
      <c r="Z7920">
        <f>T7920/$W$2</f>
        <v/>
      </c>
      <c r="AA7920">
        <f>U7920/$X$2</f>
        <v/>
      </c>
      <c r="AC7920" t="n">
        <v>0.300490776738728</v>
      </c>
      <c r="AD7920" t="n">
        <v>0</v>
      </c>
      <c r="AF7920">
        <f>Z7920+0.14</f>
        <v/>
      </c>
      <c r="AG7920">
        <f>AA7920+0.1834</f>
        <v/>
      </c>
    </row>
    <row r="7921" spans="1:36">
      <c r="A7921" s="13" t="s">
        <v>8088</v>
      </c>
      <c r="B7921" t="n">
        <v>0.3485336849715518</v>
      </c>
      <c r="C7921" t="n">
        <v>0.3488044280692155</v>
      </c>
      <c r="D7921" s="20" t="n">
        <v>0.3488118790396447</v>
      </c>
      <c r="E7921" s="20">
        <f>Q7921</f>
        <v/>
      </c>
      <c r="F7921" s="20">
        <f>-Q7921+0.0001</f>
        <v/>
      </c>
      <c r="G7921" s="20">
        <f>-Q7921</f>
        <v/>
      </c>
      <c r="H7921" s="20">
        <f>IF(Q7921&lt;0,0,1000)</f>
        <v/>
      </c>
      <c r="I7921" s="20">
        <f>IF(Q7921&lt;0,0,1000)</f>
        <v/>
      </c>
      <c r="J7921" s="20">
        <f>I7921</f>
        <v/>
      </c>
      <c r="K7921" s="12" t="n">
        <v>-37.6</v>
      </c>
      <c r="L7921" s="12">
        <f>SQRT(E7921^2)+1</f>
        <v/>
      </c>
      <c r="M7921" s="20">
        <f>IF(Q7921&lt;=0,0,1000)</f>
        <v/>
      </c>
      <c r="N7921" s="20" t="n"/>
      <c r="O7921" s="20" t="n"/>
      <c r="Q7921" s="12" t="n">
        <v>32.5</v>
      </c>
      <c r="R7921" s="31" t="n">
        <v>42.65</v>
      </c>
      <c r="S7921" s="12">
        <f>-K7921</f>
        <v/>
      </c>
      <c r="T7921" s="12" t="n">
        <v>5.819477244578124</v>
      </c>
      <c r="U7921" t="n">
        <v>14.20322172818775</v>
      </c>
      <c r="Z7921">
        <f>T7921/$W$2</f>
        <v/>
      </c>
      <c r="AA7921">
        <f>U7921/$X$2</f>
        <v/>
      </c>
      <c r="AC7921" t="n">
        <v>0.2388305321087398</v>
      </c>
      <c r="AD7921" t="n">
        <v>0</v>
      </c>
      <c r="AF7921">
        <f>Z7921+0.14</f>
        <v/>
      </c>
      <c r="AG7921">
        <f>AA7921+0.1834</f>
        <v/>
      </c>
    </row>
    <row r="7922" spans="1:36">
      <c r="A7922" s="13" t="s">
        <v>8089</v>
      </c>
      <c r="B7922" t="n">
        <v>0.3296905803525518</v>
      </c>
      <c r="C7922" t="n">
        <v>0.3349265727365385</v>
      </c>
      <c r="D7922" s="20" t="n">
        <v>0.3349335050405137</v>
      </c>
      <c r="E7922" s="20">
        <f>Q7922</f>
        <v/>
      </c>
      <c r="F7922" s="20">
        <f>-Q7922+0.0001</f>
        <v/>
      </c>
      <c r="G7922" s="20">
        <f>-Q7922</f>
        <v/>
      </c>
      <c r="H7922" s="20">
        <f>IF(Q7922&lt;0,0,1000)</f>
        <v/>
      </c>
      <c r="I7922" s="20">
        <f>IF(Q7922&lt;0,0,1000)</f>
        <v/>
      </c>
      <c r="J7922" s="20">
        <f>I7922</f>
        <v/>
      </c>
      <c r="K7922" s="12" t="n">
        <v>-37.6</v>
      </c>
      <c r="L7922" s="12">
        <f>SQRT(E7922^2)+1</f>
        <v/>
      </c>
      <c r="M7922" s="20">
        <f>IF(Q7922&lt;=0,0,1000)</f>
        <v/>
      </c>
      <c r="N7922" s="20" t="n"/>
      <c r="O7922" s="20" t="n"/>
      <c r="Q7922" s="12" t="n">
        <v>31.93</v>
      </c>
      <c r="R7922" s="31" t="n">
        <v>40.33</v>
      </c>
      <c r="S7922" s="12">
        <f>-K7922</f>
        <v/>
      </c>
      <c r="T7922" s="12" t="n">
        <v>5.111183692084027</v>
      </c>
      <c r="U7922" t="n">
        <v>12.57224381056679</v>
      </c>
      <c r="Z7922">
        <f>T7922/$W$2</f>
        <v/>
      </c>
      <c r="AA7922">
        <f>U7922/$X$2</f>
        <v/>
      </c>
      <c r="AC7922" t="n">
        <v>0.2199878519431561</v>
      </c>
      <c r="AD7922" t="n">
        <v>0</v>
      </c>
      <c r="AF7922">
        <f>Z7922+0.14</f>
        <v/>
      </c>
      <c r="AG7922">
        <f>AA7922+0.1834</f>
        <v/>
      </c>
    </row>
    <row r="7923" spans="1:36">
      <c r="A7923" s="13" t="s">
        <v>8090</v>
      </c>
      <c r="B7923" t="n">
        <v>0.3484027968175319</v>
      </c>
      <c r="C7923" t="n">
        <v>0.3530717467833232</v>
      </c>
      <c r="D7923" s="20" t="n">
        <v>0.3530795095738749</v>
      </c>
      <c r="E7923" s="20">
        <f>Q7923</f>
        <v/>
      </c>
      <c r="F7923" s="20">
        <f>-Q7923+0.0001</f>
        <v/>
      </c>
      <c r="G7923" s="20">
        <f>-Q7923</f>
        <v/>
      </c>
      <c r="H7923" s="20">
        <f>IF(Q7923&lt;0,0,1000)</f>
        <v/>
      </c>
      <c r="I7923" s="20">
        <f>IF(Q7923&lt;0,0,1000)</f>
        <v/>
      </c>
      <c r="J7923" s="20">
        <f>I7923</f>
        <v/>
      </c>
      <c r="K7923" s="12" t="n">
        <v>-37.6</v>
      </c>
      <c r="L7923" s="12">
        <f>SQRT(E7923^2)+1</f>
        <v/>
      </c>
      <c r="M7923" s="20">
        <f>IF(Q7923&lt;=0,0,1000)</f>
        <v/>
      </c>
      <c r="N7923" s="20" t="n"/>
      <c r="O7923" s="20" t="n"/>
      <c r="Q7923" s="12" t="n">
        <v>31.82</v>
      </c>
      <c r="R7923" s="31" t="n">
        <v>40.26</v>
      </c>
      <c r="S7923" s="12">
        <f>-K7923</f>
        <v/>
      </c>
      <c r="T7923" s="12" t="n">
        <v>5.453472064029068</v>
      </c>
      <c r="U7923" t="n">
        <v>13.37716570923839</v>
      </c>
      <c r="Z7923">
        <f>T7923/$W$2</f>
        <v/>
      </c>
      <c r="AA7923">
        <f>U7923/$X$2</f>
        <v/>
      </c>
      <c r="AC7923" t="n">
        <v>0.2386997121082332</v>
      </c>
      <c r="AD7923" t="n">
        <v>0</v>
      </c>
      <c r="AF7923">
        <f>Z7923+0.14</f>
        <v/>
      </c>
      <c r="AG7923">
        <f>AA7923+0.1834</f>
        <v/>
      </c>
    </row>
    <row r="7924" spans="1:36">
      <c r="A7924" s="13" t="s">
        <v>8091</v>
      </c>
      <c r="B7924" t="n">
        <v>0.3637159339452324</v>
      </c>
      <c r="C7924" t="n">
        <v>0.3699666447515962</v>
      </c>
      <c r="D7924" s="20" t="n">
        <v>0.3699753654277864</v>
      </c>
      <c r="E7924" s="20">
        <f>Q7924</f>
        <v/>
      </c>
      <c r="F7924" s="20">
        <f>-Q7924+0.0001</f>
        <v/>
      </c>
      <c r="G7924" s="20">
        <f>-Q7924</f>
        <v/>
      </c>
      <c r="H7924" s="20">
        <f>IF(Q7924&lt;0,0,1000)</f>
        <v/>
      </c>
      <c r="I7924" s="20">
        <f>IF(Q7924&lt;0,0,1000)</f>
        <v/>
      </c>
      <c r="J7924" s="20">
        <f>I7924</f>
        <v/>
      </c>
      <c r="K7924" s="12" t="n">
        <v>-37.6</v>
      </c>
      <c r="L7924" s="12">
        <f>SQRT(E7924^2)+1</f>
        <v/>
      </c>
      <c r="M7924" s="20">
        <f>IF(Q7924&lt;=0,0,1000)</f>
        <v/>
      </c>
      <c r="N7924" s="20" t="n"/>
      <c r="O7924" s="20" t="n"/>
      <c r="Q7924" s="12" t="n">
        <v>31.84</v>
      </c>
      <c r="R7924" s="31" t="n">
        <v>37.36</v>
      </c>
      <c r="S7924" s="12">
        <f>-K7924</f>
        <v/>
      </c>
      <c r="T7924" s="12" t="n">
        <v>5.562581424845782</v>
      </c>
      <c r="U7924" t="n">
        <v>13.64797159372926</v>
      </c>
      <c r="Z7924">
        <f>T7924/$W$2</f>
        <v/>
      </c>
      <c r="AA7924">
        <f>U7924/$X$2</f>
        <v/>
      </c>
      <c r="AC7924" t="n">
        <v>0.2540124789501859</v>
      </c>
      <c r="AD7924" t="n">
        <v>0</v>
      </c>
      <c r="AF7924">
        <f>Z7924+0.14</f>
        <v/>
      </c>
      <c r="AG7924">
        <f>AA7924+0.1834</f>
        <v/>
      </c>
    </row>
    <row r="7925" spans="1:36">
      <c r="A7925" s="13" t="s">
        <v>8092</v>
      </c>
      <c r="B7925" t="n">
        <v>0.3969188587807152</v>
      </c>
      <c r="C7925" t="n">
        <v>0.4031217111388173</v>
      </c>
      <c r="D7925" s="20" t="n">
        <v>0.4031315510122226</v>
      </c>
      <c r="E7925" s="20">
        <f>Q7925</f>
        <v/>
      </c>
      <c r="F7925" s="20">
        <f>-Q7925+0.0001</f>
        <v/>
      </c>
      <c r="G7925" s="20">
        <f>-Q7925</f>
        <v/>
      </c>
      <c r="H7925" s="20">
        <f>IF(Q7925&lt;0,0,1000)</f>
        <v/>
      </c>
      <c r="I7925" s="20">
        <f>IF(Q7925&lt;0,0,1000)</f>
        <v/>
      </c>
      <c r="J7925" s="20">
        <f>I7925</f>
        <v/>
      </c>
      <c r="K7925" s="12" t="n">
        <v>-37.6</v>
      </c>
      <c r="L7925" s="12">
        <f>SQRT(E7925^2)+1</f>
        <v/>
      </c>
      <c r="M7925" s="20">
        <f>IF(Q7925&lt;=0,0,1000)</f>
        <v/>
      </c>
      <c r="N7925" s="20" t="n"/>
      <c r="O7925" s="20" t="n"/>
      <c r="Q7925" s="12" t="n">
        <v>32.07</v>
      </c>
      <c r="R7925" s="31" t="n">
        <v>37.89</v>
      </c>
      <c r="S7925" s="12">
        <f>-K7925</f>
        <v/>
      </c>
      <c r="T7925" s="12" t="n">
        <v>6.065342182436249</v>
      </c>
      <c r="U7925" t="n">
        <v>14.812114404734</v>
      </c>
      <c r="Z7925">
        <f>T7925/$W$2</f>
        <v/>
      </c>
      <c r="AA7925">
        <f>U7925/$X$2</f>
        <v/>
      </c>
      <c r="AC7925" t="n">
        <v>0.2872149602109478</v>
      </c>
      <c r="AD7925" t="n">
        <v>0</v>
      </c>
      <c r="AF7925">
        <f>Z7925+0.14</f>
        <v/>
      </c>
      <c r="AG7925">
        <f>AA7925+0.1834</f>
        <v/>
      </c>
    </row>
    <row r="7926" spans="1:36">
      <c r="A7926" s="13" t="s">
        <v>8093</v>
      </c>
      <c r="B7926" t="n">
        <v>0.4841974190910452</v>
      </c>
      <c r="C7926" t="n">
        <v>0.4921480323905646</v>
      </c>
      <c r="D7926" s="20" t="n">
        <v>0.4921609732168439</v>
      </c>
      <c r="E7926" s="20">
        <f>Q7926</f>
        <v/>
      </c>
      <c r="F7926" s="20">
        <f>-Q7926+0.0001</f>
        <v/>
      </c>
      <c r="G7926" s="20">
        <f>-Q7926</f>
        <v/>
      </c>
      <c r="H7926" s="20">
        <f>IF(Q7926&lt;0,0,1000)</f>
        <v/>
      </c>
      <c r="I7926" s="20">
        <f>IF(Q7926&lt;0,0,1000)</f>
        <v/>
      </c>
      <c r="J7926" s="20">
        <f>I7926</f>
        <v/>
      </c>
      <c r="K7926" s="12" t="n">
        <v>-37.6</v>
      </c>
      <c r="L7926" s="12">
        <f>SQRT(E7926^2)+1</f>
        <v/>
      </c>
      <c r="M7926" s="20">
        <f>IF(Q7926&lt;=0,0,1000)</f>
        <v/>
      </c>
      <c r="N7926" s="20" t="n"/>
      <c r="O7926" s="20" t="n"/>
      <c r="Q7926" s="12" t="n">
        <v>32.35</v>
      </c>
      <c r="R7926" s="31" t="n">
        <v>36.86</v>
      </c>
      <c r="S7926" s="12">
        <f>-K7926</f>
        <v/>
      </c>
      <c r="T7926" s="12" t="n">
        <v>7.388185305342487</v>
      </c>
      <c r="U7926" t="n">
        <v>18.06734581958905</v>
      </c>
      <c r="Z7926">
        <f>T7926/$W$2</f>
        <v/>
      </c>
      <c r="AA7926">
        <f>U7926/$X$2</f>
        <v/>
      </c>
      <c r="AC7926" t="n">
        <v>0.3744920959742057</v>
      </c>
      <c r="AD7926" t="n">
        <v>0.04316097321684387</v>
      </c>
      <c r="AF7926">
        <f>Z7926+0.14</f>
        <v/>
      </c>
      <c r="AG7926">
        <f>AA7926+0.1834</f>
        <v/>
      </c>
    </row>
    <row r="7927" spans="1:36">
      <c r="A7927" s="13" t="s">
        <v>8094</v>
      </c>
      <c r="B7927" t="n">
        <v>0.6483395819724665</v>
      </c>
      <c r="C7927" t="n">
        <v>0.6438747356352841</v>
      </c>
      <c r="D7927" s="20" t="n">
        <v>0.6438881241431509</v>
      </c>
      <c r="E7927" s="20">
        <f>Q7927</f>
        <v/>
      </c>
      <c r="F7927" s="20">
        <f>-Q7927+0.0001</f>
        <v/>
      </c>
      <c r="G7927" s="20">
        <f>-Q7927</f>
        <v/>
      </c>
      <c r="H7927" s="20">
        <f>IF(Q7927&lt;0,0,1000)</f>
        <v/>
      </c>
      <c r="I7927" s="20">
        <f>IF(Q7927&lt;0,0,1000)</f>
        <v/>
      </c>
      <c r="J7927" s="20">
        <f>I7927</f>
        <v/>
      </c>
      <c r="K7927" s="12" t="n">
        <v>-37.6</v>
      </c>
      <c r="L7927" s="12">
        <f>SQRT(E7927^2)+1</f>
        <v/>
      </c>
      <c r="M7927" s="20">
        <f>IF(Q7927&lt;=0,0,1000)</f>
        <v/>
      </c>
      <c r="N7927" s="20" t="n"/>
      <c r="O7927" s="20" t="n"/>
      <c r="Q7927" s="12" t="n">
        <v>33.36</v>
      </c>
      <c r="R7927" s="31" t="n">
        <v>39.5</v>
      </c>
      <c r="S7927" s="12">
        <f>-K7927</f>
        <v/>
      </c>
      <c r="T7927" s="12" t="n">
        <v>11.1542204127096</v>
      </c>
      <c r="U7927" t="n">
        <v>27.06857780200308</v>
      </c>
      <c r="Z7927">
        <f>T7927/$W$2</f>
        <v/>
      </c>
      <c r="AA7927">
        <f>U7927/$X$2</f>
        <v/>
      </c>
      <c r="AC7927" t="n">
        <v>0.5386333624808444</v>
      </c>
      <c r="AD7927" t="n">
        <v>0.1948881241431509</v>
      </c>
      <c r="AF7927">
        <f>Z7927+0.14</f>
        <v/>
      </c>
      <c r="AG7927">
        <f>AA7927+0.1834</f>
        <v/>
      </c>
    </row>
    <row r="7928" spans="1:36">
      <c r="A7928" s="13" t="s">
        <v>8095</v>
      </c>
      <c r="B7928" t="n">
        <v>0.6536962477851385</v>
      </c>
      <c r="C7928" t="n">
        <v>0.6496001393130605</v>
      </c>
      <c r="D7928" s="20" t="n">
        <v>0.6496026071023095</v>
      </c>
      <c r="E7928" s="20">
        <f>Q7928</f>
        <v/>
      </c>
      <c r="F7928" s="20">
        <f>-Q7928+0.0001</f>
        <v/>
      </c>
      <c r="G7928" s="20">
        <f>-Q7928</f>
        <v/>
      </c>
      <c r="H7928" s="20">
        <f>IF(Q7928&lt;0,0,1000)</f>
        <v/>
      </c>
      <c r="I7928" s="20">
        <f>IF(Q7928&lt;0,0,1000)</f>
        <v/>
      </c>
      <c r="J7928" s="20">
        <f>I7928</f>
        <v/>
      </c>
      <c r="K7928" s="12" t="n">
        <v>-37.6</v>
      </c>
      <c r="L7928" s="12">
        <f>SQRT(E7928^2)+1</f>
        <v/>
      </c>
      <c r="M7928" s="20">
        <f>IF(Q7928&lt;=0,0,1000)</f>
        <v/>
      </c>
      <c r="N7928" s="20" t="n"/>
      <c r="O7928" s="20" t="n"/>
      <c r="Q7928" s="12" t="n">
        <v>42.22</v>
      </c>
      <c r="R7928" s="31" t="n">
        <v>37.39</v>
      </c>
      <c r="S7928" s="12">
        <f>-K7928</f>
        <v/>
      </c>
      <c r="T7928" s="12" t="n">
        <v>11.43420401463546</v>
      </c>
      <c r="U7928" t="n">
        <v>28.04074218420223</v>
      </c>
      <c r="Z7928">
        <f>T7928/$W$2</f>
        <v/>
      </c>
      <c r="AA7928">
        <f>U7928/$X$2</f>
        <v/>
      </c>
      <c r="AC7928" t="n">
        <v>0.5439949596758218</v>
      </c>
      <c r="AD7928" t="n">
        <v>0.2006026071023095</v>
      </c>
      <c r="AF7928">
        <f>Z7928+0.14</f>
        <v/>
      </c>
      <c r="AG7928">
        <f>AA7928+0.1834</f>
        <v/>
      </c>
    </row>
    <row r="7929" spans="1:36">
      <c r="A7929" s="13" t="s">
        <v>8096</v>
      </c>
      <c r="B7929" t="n">
        <v>0.6342640604405981</v>
      </c>
      <c r="C7929" t="n">
        <v>0.6296576248692916</v>
      </c>
      <c r="D7929" s="20" t="n">
        <v>0.6296620544705306</v>
      </c>
      <c r="E7929" s="20">
        <f>Q7929</f>
        <v/>
      </c>
      <c r="F7929" s="20">
        <f>-Q7929+0.0001</f>
        <v/>
      </c>
      <c r="G7929" s="20">
        <f>-Q7929</f>
        <v/>
      </c>
      <c r="H7929" s="20">
        <f>IF(Q7929&lt;0,0,1000)</f>
        <v/>
      </c>
      <c r="I7929" s="20">
        <f>IF(Q7929&lt;0,0,1000)</f>
        <v/>
      </c>
      <c r="J7929" s="20">
        <f>I7929</f>
        <v/>
      </c>
      <c r="K7929" s="12" t="n">
        <v>-37.6</v>
      </c>
      <c r="L7929" s="12">
        <f>SQRT(E7929^2)+1</f>
        <v/>
      </c>
      <c r="M7929" s="20">
        <f>IF(Q7929&lt;=0,0,1000)</f>
        <v/>
      </c>
      <c r="N7929" s="20" t="n"/>
      <c r="O7929" s="20" t="n"/>
      <c r="Q7929" s="12" t="n">
        <v>44.1</v>
      </c>
      <c r="R7929" s="31" t="n">
        <v>40.05</v>
      </c>
      <c r="S7929" s="12">
        <f>-K7929</f>
        <v/>
      </c>
      <c r="T7929" s="12" t="n">
        <v>11.08181032278086</v>
      </c>
      <c r="U7929" t="n">
        <v>27.09066414234095</v>
      </c>
      <c r="Z7929">
        <f>T7929/$W$2</f>
        <v/>
      </c>
      <c r="AA7929">
        <f>U7929/$X$2</f>
        <v/>
      </c>
      <c r="AC7929" t="n">
        <v>0.5245618137563516</v>
      </c>
      <c r="AD7929" t="n">
        <v>0.1806620544705306</v>
      </c>
      <c r="AF7929">
        <f>Z7929+0.14</f>
        <v/>
      </c>
      <c r="AG7929">
        <f>AA7929+0.1834</f>
        <v/>
      </c>
    </row>
    <row r="7930" spans="1:36">
      <c r="A7930" s="13" t="s">
        <v>8097</v>
      </c>
      <c r="B7930" t="n">
        <v>0.6068471876154643</v>
      </c>
      <c r="C7930" t="n">
        <v>0.6011157153856347</v>
      </c>
      <c r="D7930" s="20" t="n">
        <v>0.6011202586206482</v>
      </c>
      <c r="E7930" s="20">
        <f>Q7930</f>
        <v/>
      </c>
      <c r="F7930" s="20">
        <f>-Q7930+0.0001</f>
        <v/>
      </c>
      <c r="G7930" s="20">
        <f>-Q7930</f>
        <v/>
      </c>
      <c r="H7930" s="20">
        <f>IF(Q7930&lt;0,0,1000)</f>
        <v/>
      </c>
      <c r="I7930" s="20">
        <f>IF(Q7930&lt;0,0,1000)</f>
        <v/>
      </c>
      <c r="J7930" s="20">
        <f>I7930</f>
        <v/>
      </c>
      <c r="K7930" s="12" t="n">
        <v>-37.6</v>
      </c>
      <c r="L7930" s="12">
        <f>SQRT(E7930^2)+1</f>
        <v/>
      </c>
      <c r="M7930" s="20">
        <f>IF(Q7930&lt;=0,0,1000)</f>
        <v/>
      </c>
      <c r="N7930" s="20" t="n"/>
      <c r="O7930" s="20" t="n"/>
      <c r="Q7930" s="12" t="n">
        <v>46.76</v>
      </c>
      <c r="R7930" s="31" t="n">
        <v>46.12</v>
      </c>
      <c r="S7930" s="12">
        <f>-K7930</f>
        <v/>
      </c>
      <c r="T7930" s="12" t="n">
        <v>10.81289390192098</v>
      </c>
      <c r="U7930" t="n">
        <v>26.51350855319045</v>
      </c>
      <c r="Z7930">
        <f>T7930/$W$2</f>
        <v/>
      </c>
      <c r="AA7930">
        <f>U7930/$X$2</f>
        <v/>
      </c>
      <c r="AC7930" t="n">
        <v>0.4971447980901982</v>
      </c>
      <c r="AD7930" t="n">
        <v>0.1521202586206482</v>
      </c>
      <c r="AF7930">
        <f>Z7930+0.14</f>
        <v/>
      </c>
      <c r="AG7930">
        <f>AA7930+0.1834</f>
        <v/>
      </c>
    </row>
    <row r="7931" spans="1:36">
      <c r="A7931" s="13" t="s">
        <v>8098</v>
      </c>
      <c r="B7931" t="n">
        <v>0.5873449393523817</v>
      </c>
      <c r="C7931" t="n">
        <v>0.5804996213867052</v>
      </c>
      <c r="D7931" s="20" t="n">
        <v>0.5805041966214298</v>
      </c>
      <c r="E7931" s="20">
        <f>Q7931</f>
        <v/>
      </c>
      <c r="F7931" s="20">
        <f>-Q7931+0.0001</f>
        <v/>
      </c>
      <c r="G7931" s="20">
        <f>-Q7931</f>
        <v/>
      </c>
      <c r="H7931" s="20">
        <f>IF(Q7931&lt;0,0,1000)</f>
        <v/>
      </c>
      <c r="I7931" s="20">
        <f>IF(Q7931&lt;0,0,1000)</f>
        <v/>
      </c>
      <c r="J7931" s="20">
        <f>I7931</f>
        <v/>
      </c>
      <c r="K7931" s="12" t="n">
        <v>-37.6</v>
      </c>
      <c r="L7931" s="12">
        <f>SQRT(E7931^2)+1</f>
        <v/>
      </c>
      <c r="M7931" s="20">
        <f>IF(Q7931&lt;=0,0,1000)</f>
        <v/>
      </c>
      <c r="N7931" s="20" t="n"/>
      <c r="O7931" s="20" t="n"/>
      <c r="Q7931" s="12" t="n">
        <v>48.92</v>
      </c>
      <c r="R7931" s="31" t="n">
        <v>52.97</v>
      </c>
      <c r="S7931" s="12">
        <f>-K7931</f>
        <v/>
      </c>
      <c r="T7931" s="12" t="n">
        <v>10.55970194134304</v>
      </c>
      <c r="U7931" t="n">
        <v>25.85607867561108</v>
      </c>
      <c r="Z7931">
        <f>T7931/$W$2</f>
        <v/>
      </c>
      <c r="AA7931">
        <f>U7931/$X$2</f>
        <v/>
      </c>
      <c r="AC7931" t="n">
        <v>0.4776425518546892</v>
      </c>
      <c r="AD7931" t="n">
        <v>0.1315041966214298</v>
      </c>
      <c r="AF7931">
        <f>Z7931+0.14</f>
        <v/>
      </c>
      <c r="AG7931">
        <f>AA7931+0.1834</f>
        <v/>
      </c>
    </row>
    <row r="7932" spans="1:36">
      <c r="A7932" s="13" t="s">
        <v>8099</v>
      </c>
      <c r="B7932" t="n">
        <v>0.5699701189524952</v>
      </c>
      <c r="C7932" t="n">
        <v>0.5628876483833388</v>
      </c>
      <c r="D7932" s="20" t="n">
        <v>0.562892686248747</v>
      </c>
      <c r="E7932" s="20">
        <f>Q7932</f>
        <v/>
      </c>
      <c r="F7932" s="20">
        <f>-Q7932+0.0001</f>
        <v/>
      </c>
      <c r="G7932" s="20">
        <f>-Q7932</f>
        <v/>
      </c>
      <c r="H7932" s="20">
        <f>IF(Q7932&lt;0,0,1000)</f>
        <v/>
      </c>
      <c r="I7932" s="20">
        <f>IF(Q7932&lt;0,0,1000)</f>
        <v/>
      </c>
      <c r="J7932" s="20">
        <f>I7932</f>
        <v/>
      </c>
      <c r="K7932" s="12" t="n">
        <v>-37.6</v>
      </c>
      <c r="L7932" s="12">
        <f>SQRT(E7932^2)+1</f>
        <v/>
      </c>
      <c r="M7932" s="20">
        <f>IF(Q7932&lt;=0,0,1000)</f>
        <v/>
      </c>
      <c r="N7932" s="20" t="n"/>
      <c r="O7932" s="20" t="n"/>
      <c r="Q7932" s="12" t="n">
        <v>48.56</v>
      </c>
      <c r="R7932" s="31" t="n">
        <v>54.74</v>
      </c>
      <c r="S7932" s="12">
        <f>-K7932</f>
        <v/>
      </c>
      <c r="T7932" s="12" t="n">
        <v>10.2608649414934</v>
      </c>
      <c r="U7932" t="n">
        <v>25.09032644423538</v>
      </c>
      <c r="Z7932">
        <f>T7932/$W$2</f>
        <v/>
      </c>
      <c r="AA7932">
        <f>U7932/$X$2</f>
        <v/>
      </c>
      <c r="AC7932" t="n">
        <v>0.4602675554270137</v>
      </c>
      <c r="AD7932" t="n">
        <v>0.113892686248747</v>
      </c>
      <c r="AF7932">
        <f>Z7932+0.14</f>
        <v/>
      </c>
      <c r="AG7932">
        <f>AA7932+0.1834</f>
        <v/>
      </c>
    </row>
    <row r="7933" spans="1:36">
      <c r="A7933" s="13" t="s">
        <v>8100</v>
      </c>
      <c r="B7933" t="n">
        <v>0.5369325256729484</v>
      </c>
      <c r="C7933" t="n">
        <v>0.5287065247515521</v>
      </c>
      <c r="D7933" s="20" t="n">
        <v>0.5287103293176028</v>
      </c>
      <c r="E7933" s="20">
        <f>Q7933</f>
        <v/>
      </c>
      <c r="F7933" s="20">
        <f>-Q7933+0.0001</f>
        <v/>
      </c>
      <c r="G7933" s="20">
        <f>-Q7933</f>
        <v/>
      </c>
      <c r="H7933" s="20">
        <f>IF(Q7933&lt;0,0,1000)</f>
        <v/>
      </c>
      <c r="I7933" s="20">
        <f>IF(Q7933&lt;0,0,1000)</f>
        <v/>
      </c>
      <c r="J7933" s="20">
        <f>I7933</f>
        <v/>
      </c>
      <c r="K7933" s="12" t="n">
        <v>-37.6</v>
      </c>
      <c r="L7933" s="12">
        <f>SQRT(E7933^2)+1</f>
        <v/>
      </c>
      <c r="M7933" s="20">
        <f>IF(Q7933&lt;=0,0,1000)</f>
        <v/>
      </c>
      <c r="N7933" s="20" t="n"/>
      <c r="O7933" s="20" t="n"/>
      <c r="Q7933" s="12" t="n">
        <v>47.91</v>
      </c>
      <c r="R7933" s="31" t="n">
        <v>55.11</v>
      </c>
      <c r="S7933" s="12">
        <f>-K7933</f>
        <v/>
      </c>
      <c r="T7933" s="12" t="n">
        <v>9.861495559162615</v>
      </c>
      <c r="U7933" t="n">
        <v>24.16273566677753</v>
      </c>
      <c r="Z7933">
        <f>T7933/$W$2</f>
        <v/>
      </c>
      <c r="AA7933">
        <f>U7933/$X$2</f>
        <v/>
      </c>
      <c r="AC7933" t="n">
        <v>0.4272303905103529</v>
      </c>
      <c r="AD7933" t="n">
        <v>0.07971032931760275</v>
      </c>
      <c r="AF7933">
        <f>Z7933+0.14</f>
        <v/>
      </c>
      <c r="AG7933">
        <f>AA7933+0.1834</f>
        <v/>
      </c>
    </row>
    <row r="7934" spans="1:36">
      <c r="A7934" s="13" t="s">
        <v>8101</v>
      </c>
      <c r="B7934" t="n">
        <v>0.5191560305698258</v>
      </c>
      <c r="C7934" t="n">
        <v>0.5086587447107832</v>
      </c>
      <c r="D7934" s="20" t="n">
        <v>0.508661660396638</v>
      </c>
      <c r="E7934" s="20">
        <f>Q7934</f>
        <v/>
      </c>
      <c r="F7934" s="20">
        <f>-Q7934+0.0001</f>
        <v/>
      </c>
      <c r="G7934" s="20">
        <f>-Q7934</f>
        <v/>
      </c>
      <c r="H7934" s="20">
        <f>IF(Q7934&lt;0,0,1000)</f>
        <v/>
      </c>
      <c r="I7934" s="20">
        <f>IF(Q7934&lt;0,0,1000)</f>
        <v/>
      </c>
      <c r="J7934" s="20">
        <f>I7934</f>
        <v/>
      </c>
      <c r="K7934" s="12" t="n">
        <v>-37.6</v>
      </c>
      <c r="L7934" s="12">
        <f>SQRT(E7934^2)+1</f>
        <v/>
      </c>
      <c r="M7934" s="20">
        <f>IF(Q7934&lt;=0,0,1000)</f>
        <v/>
      </c>
      <c r="N7934" s="20" t="n"/>
      <c r="O7934" s="20" t="n"/>
      <c r="Q7934" s="12" t="n">
        <v>43.97</v>
      </c>
      <c r="R7934" s="31" t="n">
        <v>56.34</v>
      </c>
      <c r="S7934" s="12">
        <f>-K7934</f>
        <v/>
      </c>
      <c r="T7934" s="12" t="n">
        <v>9.765916991451524</v>
      </c>
      <c r="U7934" t="n">
        <v>23.91183710824071</v>
      </c>
      <c r="Z7934">
        <f>T7934/$W$2</f>
        <v/>
      </c>
      <c r="AA7934">
        <f>U7934/$X$2</f>
        <v/>
      </c>
      <c r="AC7934" t="n">
        <v>0.4094541602079969</v>
      </c>
      <c r="AD7934" t="n">
        <v>0.05966166039663795</v>
      </c>
      <c r="AF7934">
        <f>Z7934+0.14</f>
        <v/>
      </c>
      <c r="AG7934">
        <f>AA7934+0.1834</f>
        <v/>
      </c>
    </row>
    <row r="7935" spans="1:36">
      <c r="A7935" s="13" t="s">
        <v>8102</v>
      </c>
      <c r="B7935" t="n">
        <v>0.5137474136222702</v>
      </c>
      <c r="C7935" t="n">
        <v>0.5027908812313902</v>
      </c>
      <c r="D7935" s="20" t="n">
        <v>0.5027935723503286</v>
      </c>
      <c r="E7935" s="20">
        <f>Q7935</f>
        <v/>
      </c>
      <c r="F7935" s="20">
        <f>-Q7935+0.0001</f>
        <v/>
      </c>
      <c r="G7935" s="20">
        <f>-Q7935</f>
        <v/>
      </c>
      <c r="H7935" s="20">
        <f>IF(Q7935&lt;0,0,1000)</f>
        <v/>
      </c>
      <c r="I7935" s="20">
        <f>IF(Q7935&lt;0,0,1000)</f>
        <v/>
      </c>
      <c r="J7935" s="20">
        <f>I7935</f>
        <v/>
      </c>
      <c r="K7935" s="12" t="n">
        <v>-37.6</v>
      </c>
      <c r="L7935" s="12">
        <f>SQRT(E7935^2)+1</f>
        <v/>
      </c>
      <c r="M7935" s="20">
        <f>IF(Q7935&lt;=0,0,1000)</f>
        <v/>
      </c>
      <c r="N7935" s="20" t="n"/>
      <c r="O7935" s="20" t="n"/>
      <c r="Q7935" s="12" t="n">
        <v>38.24</v>
      </c>
      <c r="R7935" s="31" t="n">
        <v>50.22</v>
      </c>
      <c r="S7935" s="12">
        <f>-K7935</f>
        <v/>
      </c>
      <c r="T7935" s="12" t="n">
        <v>9.718842455790607</v>
      </c>
      <c r="U7935" t="n">
        <v>23.79666398425557</v>
      </c>
      <c r="Z7935">
        <f>T7935/$W$2</f>
        <v/>
      </c>
      <c r="AA7935">
        <f>U7935/$X$2</f>
        <v/>
      </c>
      <c r="AC7935" t="n">
        <v>0.4040455785648751</v>
      </c>
      <c r="AD7935" t="n">
        <v>0.05379357235032861</v>
      </c>
      <c r="AF7935">
        <f>Z7935+0.14</f>
        <v/>
      </c>
      <c r="AG7935">
        <f>AA7935+0.1834</f>
        <v/>
      </c>
    </row>
    <row r="7936" spans="1:36">
      <c r="A7936" s="13" t="s">
        <v>8103</v>
      </c>
      <c r="B7936" t="n">
        <v>0.5163904781454575</v>
      </c>
      <c r="C7936" t="n">
        <v>0.5062420328759624</v>
      </c>
      <c r="D7936" s="20" t="n">
        <v>0.5062443251637168</v>
      </c>
      <c r="E7936" s="20">
        <f>Q7936</f>
        <v/>
      </c>
      <c r="F7936" s="20">
        <f>-Q7936+0.0001</f>
        <v/>
      </c>
      <c r="G7936" s="20">
        <f>-Q7936</f>
        <v/>
      </c>
      <c r="H7936" s="20">
        <f>IF(Q7936&lt;0,0,1000)</f>
        <v/>
      </c>
      <c r="I7936" s="20">
        <f>IF(Q7936&lt;0,0,1000)</f>
        <v/>
      </c>
      <c r="J7936" s="20">
        <f>I7936</f>
        <v/>
      </c>
      <c r="K7936" s="12" t="n">
        <v>-37.6</v>
      </c>
      <c r="L7936" s="12">
        <f>SQRT(E7936^2)+1</f>
        <v/>
      </c>
      <c r="M7936" s="20">
        <f>IF(Q7936&lt;=0,0,1000)</f>
        <v/>
      </c>
      <c r="N7936" s="20" t="n"/>
      <c r="O7936" s="20" t="n"/>
      <c r="Q7936" s="12" t="n">
        <v>40.44</v>
      </c>
      <c r="R7936" s="31" t="n">
        <v>45.99</v>
      </c>
      <c r="S7936" s="12">
        <f>-K7936</f>
        <v/>
      </c>
      <c r="T7936" s="12" t="n">
        <v>9.750956701956628</v>
      </c>
      <c r="U7936" t="n">
        <v>23.94609095918478</v>
      </c>
      <c r="Z7936">
        <f>T7936/$W$2</f>
        <v/>
      </c>
      <c r="AA7936">
        <f>U7936/$X$2</f>
        <v/>
      </c>
      <c r="AC7936" t="n">
        <v>0.4066888499568267</v>
      </c>
      <c r="AD7936" t="n">
        <v>0.05724432516371675</v>
      </c>
      <c r="AF7936">
        <f>Z7936+0.14</f>
        <v/>
      </c>
      <c r="AG7936">
        <f>AA7936+0.1834</f>
        <v/>
      </c>
    </row>
    <row r="7937" spans="1:36">
      <c r="A7937" s="13" t="s">
        <v>8104</v>
      </c>
      <c r="B7937" t="n">
        <v>0.5273164943020158</v>
      </c>
      <c r="C7937" t="n">
        <v>0.5175948147046942</v>
      </c>
      <c r="D7937" s="20" t="n">
        <v>0.5175971022667671</v>
      </c>
      <c r="E7937" s="20">
        <f>Q7937</f>
        <v/>
      </c>
      <c r="F7937" s="20">
        <f>-Q7937+0.0001</f>
        <v/>
      </c>
      <c r="G7937" s="20">
        <f>-Q7937</f>
        <v/>
      </c>
      <c r="H7937" s="20">
        <f>IF(Q7937&lt;0,0,1000)</f>
        <v/>
      </c>
      <c r="I7937" s="20">
        <f>IF(Q7937&lt;0,0,1000)</f>
        <v/>
      </c>
      <c r="J7937" s="20">
        <f>I7937</f>
        <v/>
      </c>
      <c r="K7937" s="12" t="n">
        <v>-37.6</v>
      </c>
      <c r="L7937" s="12">
        <f>SQRT(E7937^2)+1</f>
        <v/>
      </c>
      <c r="M7937" s="20">
        <f>IF(Q7937&lt;=0,0,1000)</f>
        <v/>
      </c>
      <c r="N7937" s="20" t="n"/>
      <c r="O7937" s="20" t="n"/>
      <c r="Q7937" s="12" t="n">
        <v>45.3</v>
      </c>
      <c r="R7937" s="31" t="n">
        <v>48.01</v>
      </c>
      <c r="S7937" s="12">
        <f>-K7937</f>
        <v/>
      </c>
      <c r="T7937" s="12" t="n">
        <v>9.868643041108921</v>
      </c>
      <c r="U7937" t="n">
        <v>24.21069105809923</v>
      </c>
      <c r="Z7937">
        <f>T7937/$W$2</f>
        <v/>
      </c>
      <c r="AA7937">
        <f>U7937/$X$2</f>
        <v/>
      </c>
      <c r="AC7937" t="n">
        <v>0.4176148641078286</v>
      </c>
      <c r="AD7937" t="n">
        <v>0.06859710226676713</v>
      </c>
      <c r="AF7937">
        <f>Z7937+0.14</f>
        <v/>
      </c>
      <c r="AG7937">
        <f>AA7937+0.1834</f>
        <v/>
      </c>
    </row>
    <row r="7938" spans="1:36">
      <c r="A7938" s="13" t="s">
        <v>8105</v>
      </c>
      <c r="B7938" t="n">
        <v>0.5451216520837466</v>
      </c>
      <c r="C7938" t="n">
        <v>0.5348894229333947</v>
      </c>
      <c r="D7938" s="20" t="n">
        <v>0.5348908495777591</v>
      </c>
      <c r="E7938" s="20">
        <f>Q7938</f>
        <v/>
      </c>
      <c r="F7938" s="20">
        <f>-Q7938+0.0001</f>
        <v/>
      </c>
      <c r="G7938" s="20">
        <f>-Q7938</f>
        <v/>
      </c>
      <c r="H7938" s="20">
        <f>IF(Q7938&lt;0,0,1000)</f>
        <v/>
      </c>
      <c r="I7938" s="20">
        <f>IF(Q7938&lt;0,0,1000)</f>
        <v/>
      </c>
      <c r="J7938" s="20">
        <f>I7938</f>
        <v/>
      </c>
      <c r="K7938" s="12" t="n">
        <v>-37.6</v>
      </c>
      <c r="L7938" s="12">
        <f>SQRT(E7938^2)+1</f>
        <v/>
      </c>
      <c r="M7938" s="20">
        <f>IF(Q7938&lt;=0,0,1000)</f>
        <v/>
      </c>
      <c r="N7938" s="20" t="n"/>
      <c r="O7938" s="20" t="n"/>
      <c r="Q7938" s="12" t="n">
        <v>47.96</v>
      </c>
      <c r="R7938" s="31" t="n">
        <v>50.84</v>
      </c>
      <c r="S7938" s="12">
        <f>-K7938</f>
        <v/>
      </c>
      <c r="T7938" s="12" t="n">
        <v>10.28087789094306</v>
      </c>
      <c r="U7938" t="n">
        <v>25.28770881048638</v>
      </c>
      <c r="Z7938">
        <f>T7938/$W$2</f>
        <v/>
      </c>
      <c r="AA7938">
        <f>U7938/$X$2</f>
        <v/>
      </c>
      <c r="AC7938" t="n">
        <v>0.4354204334653893</v>
      </c>
      <c r="AD7938" t="n">
        <v>0.08589084957775911</v>
      </c>
      <c r="AF7938">
        <f>Z7938+0.14</f>
        <v/>
      </c>
      <c r="AG7938">
        <f>AA7938+0.1834</f>
        <v/>
      </c>
    </row>
    <row r="7939" spans="1:36">
      <c r="A7939" s="13" t="s">
        <v>8106</v>
      </c>
      <c r="B7939" t="n">
        <v>0.5544828430037033</v>
      </c>
      <c r="C7939" t="n">
        <v>0.5423358548801361</v>
      </c>
      <c r="D7939" s="20" t="n">
        <v>0.5423360387217889</v>
      </c>
      <c r="E7939" s="20">
        <f>Q7939</f>
        <v/>
      </c>
      <c r="F7939" s="20">
        <f>-Q7939+0.0001</f>
        <v/>
      </c>
      <c r="G7939" s="20">
        <f>-Q7939</f>
        <v/>
      </c>
      <c r="H7939" s="20">
        <f>IF(Q7939&lt;0,0,1000)</f>
        <v/>
      </c>
      <c r="I7939" s="20">
        <f>IF(Q7939&lt;0,0,1000)</f>
        <v/>
      </c>
      <c r="J7939" s="20">
        <f>I7939</f>
        <v/>
      </c>
      <c r="K7939" s="12" t="n">
        <v>-37.6</v>
      </c>
      <c r="L7939" s="12">
        <f>SQRT(E7939^2)+1</f>
        <v/>
      </c>
      <c r="M7939" s="20">
        <f>IF(Q7939&lt;=0,0,1000)</f>
        <v/>
      </c>
      <c r="N7939" s="20" t="n"/>
      <c r="O7939" s="20" t="n"/>
      <c r="Q7939" s="12" t="n">
        <v>43.95</v>
      </c>
      <c r="R7939" s="31" t="n">
        <v>65.31999999999999</v>
      </c>
      <c r="S7939" s="12">
        <f>-K7939</f>
        <v/>
      </c>
      <c r="T7939" s="12" t="n">
        <v>10.64032021955924</v>
      </c>
      <c r="U7939" t="n">
        <v>26.18854149180137</v>
      </c>
      <c r="Z7939">
        <f>T7939/$W$2</f>
        <v/>
      </c>
      <c r="AA7939">
        <f>U7939/$X$2</f>
        <v/>
      </c>
      <c r="AC7939" t="n">
        <v>0.4447820238137256</v>
      </c>
      <c r="AD7939" t="n">
        <v>0.09333603872178892</v>
      </c>
      <c r="AF7939">
        <f>Z7939+0.14</f>
        <v/>
      </c>
      <c r="AG7939">
        <f>AA7939+0.1834</f>
        <v/>
      </c>
    </row>
    <row r="7940" spans="1:36">
      <c r="A7940" s="13" t="s">
        <v>8107</v>
      </c>
      <c r="B7940" t="n">
        <v>0.5538822950969324</v>
      </c>
      <c r="C7940" t="n">
        <v>0.5385449507911042</v>
      </c>
      <c r="D7940" s="20" t="n">
        <v>0.5385443395432372</v>
      </c>
      <c r="E7940" s="20">
        <f>Q7940</f>
        <v/>
      </c>
      <c r="F7940" s="20">
        <f>-Q7940+0.0001</f>
        <v/>
      </c>
      <c r="G7940" s="20">
        <f>-Q7940</f>
        <v/>
      </c>
      <c r="H7940" s="20">
        <f>IF(Q7940&lt;0,0,1000)</f>
        <v/>
      </c>
      <c r="I7940" s="20">
        <f>IF(Q7940&lt;0,0,1000)</f>
        <v/>
      </c>
      <c r="J7940" s="20">
        <f>I7940</f>
        <v/>
      </c>
      <c r="K7940" s="12" t="n">
        <v>-37.6</v>
      </c>
      <c r="L7940" s="12">
        <f>SQRT(E7940^2)+1</f>
        <v/>
      </c>
      <c r="M7940" s="20">
        <f>IF(Q7940&lt;=0,0,1000)</f>
        <v/>
      </c>
      <c r="N7940" s="20" t="n"/>
      <c r="O7940" s="20" t="n"/>
      <c r="Q7940" s="12" t="n">
        <v>37.5</v>
      </c>
      <c r="R7940" s="31" t="n">
        <v>62.98</v>
      </c>
      <c r="S7940" s="12">
        <f>-K7940</f>
        <v/>
      </c>
      <c r="T7940" s="12" t="n">
        <v>10.87492872707679</v>
      </c>
      <c r="U7940" t="n">
        <v>26.69589940983904</v>
      </c>
      <c r="Z7940">
        <f>T7940/$W$2</f>
        <v/>
      </c>
      <c r="AA7940">
        <f>U7940/$X$2</f>
        <v/>
      </c>
      <c r="AC7940" t="n">
        <v>0.4441816598909033</v>
      </c>
      <c r="AD7940" t="n">
        <v>0.08954433954323721</v>
      </c>
      <c r="AF7940">
        <f>Z7940+0.14</f>
        <v/>
      </c>
      <c r="AG7940">
        <f>AA7940+0.1834</f>
        <v/>
      </c>
    </row>
    <row r="7941" spans="1:36">
      <c r="A7941" s="13" t="s">
        <v>8108</v>
      </c>
      <c r="B7941" t="n">
        <v>0.5469608918640504</v>
      </c>
      <c r="C7941" t="n">
        <v>0.5303508885510664</v>
      </c>
      <c r="D7941" s="20" t="n">
        <v>0.5303496786181776</v>
      </c>
      <c r="E7941" s="20">
        <f>Q7941</f>
        <v/>
      </c>
      <c r="F7941" s="20">
        <f>-Q7941+0.0001</f>
        <v/>
      </c>
      <c r="G7941" s="20">
        <f>-Q7941</f>
        <v/>
      </c>
      <c r="H7941" s="20">
        <f>IF(Q7941&lt;0,0,1000)</f>
        <v/>
      </c>
      <c r="I7941" s="20">
        <f>IF(Q7941&lt;0,0,1000)</f>
        <v/>
      </c>
      <c r="J7941" s="20">
        <f>I7941</f>
        <v/>
      </c>
      <c r="K7941" s="12" t="n">
        <v>-37.6</v>
      </c>
      <c r="L7941" s="12">
        <f>SQRT(E7941^2)+1</f>
        <v/>
      </c>
      <c r="M7941" s="20">
        <f>IF(Q7941&lt;=0,0,1000)</f>
        <v/>
      </c>
      <c r="N7941" s="20" t="n"/>
      <c r="O7941" s="20" t="n"/>
      <c r="Q7941" s="12" t="n">
        <v>32.91</v>
      </c>
      <c r="R7941" s="31" t="n">
        <v>48.68</v>
      </c>
      <c r="S7941" s="12">
        <f>-K7941</f>
        <v/>
      </c>
      <c r="T7941" s="12" t="n">
        <v>10.87492872707679</v>
      </c>
      <c r="U7941" t="n">
        <v>26.68904863965023</v>
      </c>
      <c r="Z7941">
        <f>T7941/$W$2</f>
        <v/>
      </c>
      <c r="AA7941">
        <f>U7941/$X$2</f>
        <v/>
      </c>
      <c r="AC7941" t="n">
        <v>0.437260486672762</v>
      </c>
      <c r="AD7941" t="n">
        <v>0.0813496786181776</v>
      </c>
      <c r="AF7941">
        <f>Z7941+0.14</f>
        <v/>
      </c>
      <c r="AG7941">
        <f>AA7941+0.1834</f>
        <v/>
      </c>
    </row>
    <row r="7942" spans="1:36">
      <c r="A7942" s="13" t="s">
        <v>8109</v>
      </c>
      <c r="B7942" t="n">
        <v>0.5390321736309004</v>
      </c>
      <c r="C7942" t="n">
        <v>0.5234112300925233</v>
      </c>
      <c r="D7942" s="20" t="n">
        <v>0.523411023477938</v>
      </c>
      <c r="E7942" s="20">
        <f>Q7942</f>
        <v/>
      </c>
      <c r="F7942" s="20">
        <f>-Q7942+0.0001</f>
        <v/>
      </c>
      <c r="G7942" s="20">
        <f>-Q7942</f>
        <v/>
      </c>
      <c r="H7942" s="20">
        <f>IF(Q7942&lt;0,0,1000)</f>
        <v/>
      </c>
      <c r="I7942" s="20">
        <f>IF(Q7942&lt;0,0,1000)</f>
        <v/>
      </c>
      <c r="J7942" s="20">
        <f>I7942</f>
        <v/>
      </c>
      <c r="K7942" s="12" t="n">
        <v>-37.6</v>
      </c>
      <c r="L7942" s="12">
        <f>SQRT(E7942^2)+1</f>
        <v/>
      </c>
      <c r="M7942" s="20">
        <f>IF(Q7942&lt;=0,0,1000)</f>
        <v/>
      </c>
      <c r="N7942" s="20" t="n"/>
      <c r="O7942" s="20" t="n"/>
      <c r="Q7942" s="12" t="n">
        <v>32.75</v>
      </c>
      <c r="R7942" s="31" t="n">
        <v>41.05</v>
      </c>
      <c r="S7942" s="12">
        <f>-K7942</f>
        <v/>
      </c>
      <c r="T7942" s="12" t="n">
        <v>10.6231662628881</v>
      </c>
      <c r="U7942" t="n">
        <v>26.04532030244858</v>
      </c>
      <c r="Z7942">
        <f>T7942/$W$2</f>
        <v/>
      </c>
      <c r="AA7942">
        <f>U7942/$X$2</f>
        <v/>
      </c>
      <c r="AC7942" t="n">
        <v>0.4293314229321258</v>
      </c>
      <c r="AD7942" t="n">
        <v>0.07441102347793799</v>
      </c>
      <c r="AF7942">
        <f>Z7942+0.14</f>
        <v/>
      </c>
      <c r="AG7942">
        <f>AA7942+0.1834</f>
        <v/>
      </c>
    </row>
    <row r="7943" spans="1:36">
      <c r="A7943" s="13" t="s">
        <v>8110</v>
      </c>
      <c r="B7943" t="n">
        <v>0.4861375166410027</v>
      </c>
      <c r="C7943" t="n">
        <v>0.4701326231131862</v>
      </c>
      <c r="D7943" s="20" t="n">
        <v>0.4701327605533778</v>
      </c>
      <c r="E7943" s="20">
        <f>Q7943</f>
        <v/>
      </c>
      <c r="F7943" s="20">
        <f>-Q7943+0.0001</f>
        <v/>
      </c>
      <c r="G7943" s="20">
        <f>-Q7943</f>
        <v/>
      </c>
      <c r="H7943" s="20">
        <f>IF(Q7943&lt;0,0,1000)</f>
        <v/>
      </c>
      <c r="I7943" s="20">
        <f>IF(Q7943&lt;0,0,1000)</f>
        <v/>
      </c>
      <c r="J7943" s="20">
        <f>I7943</f>
        <v/>
      </c>
      <c r="K7943" s="12" t="n">
        <v>-37.6</v>
      </c>
      <c r="L7943" s="12">
        <f>SQRT(E7943^2)+1</f>
        <v/>
      </c>
      <c r="M7943" s="20">
        <f>IF(Q7943&lt;=0,0,1000)</f>
        <v/>
      </c>
      <c r="N7943" s="20" t="n"/>
      <c r="O7943" s="20" t="n"/>
      <c r="Q7943" s="12" t="n">
        <v>31.72</v>
      </c>
      <c r="R7943" s="31" t="n">
        <v>40.52</v>
      </c>
      <c r="S7943" s="12">
        <f>-K7943</f>
        <v/>
      </c>
      <c r="T7943" s="12" t="n">
        <v>9.721701448569132</v>
      </c>
      <c r="U7943" t="n">
        <v>23.78296244387794</v>
      </c>
      <c r="Z7943">
        <f>T7943/$W$2</f>
        <v/>
      </c>
      <c r="AA7943">
        <f>U7943/$X$2</f>
        <v/>
      </c>
      <c r="AC7943" t="n">
        <v>0.376436673288244</v>
      </c>
      <c r="AD7943" t="n">
        <v>0.02113276055337776</v>
      </c>
      <c r="AF7943">
        <f>Z7943+0.14</f>
        <v/>
      </c>
      <c r="AG7943">
        <f>AA7943+0.1834</f>
        <v/>
      </c>
    </row>
    <row r="7944" spans="1:36">
      <c r="A7944" s="13" t="s">
        <v>8111</v>
      </c>
      <c r="B7944" t="n">
        <v>0.4229961722799701</v>
      </c>
      <c r="C7944" t="n">
        <v>0.4109599547463453</v>
      </c>
      <c r="D7944" s="20" t="n">
        <v>0.4109655614890111</v>
      </c>
      <c r="E7944" s="20">
        <f>Q7944</f>
        <v/>
      </c>
      <c r="F7944" s="20">
        <f>-Q7944+0.0001</f>
        <v/>
      </c>
      <c r="G7944" s="20">
        <f>-Q7944</f>
        <v/>
      </c>
      <c r="H7944" s="20">
        <f>IF(Q7944&lt;0,0,1000)</f>
        <v/>
      </c>
      <c r="I7944" s="20">
        <f>IF(Q7944&lt;0,0,1000)</f>
        <v/>
      </c>
      <c r="J7944" s="20">
        <f>I7944</f>
        <v/>
      </c>
      <c r="K7944" s="12" t="n">
        <v>-37.6</v>
      </c>
      <c r="L7944" s="12">
        <f>SQRT(E7944^2)+1</f>
        <v/>
      </c>
      <c r="M7944" s="20">
        <f>IF(Q7944&lt;=0,0,1000)</f>
        <v/>
      </c>
      <c r="N7944" s="20" t="n"/>
      <c r="O7944" s="20" t="n"/>
      <c r="Q7944" s="12" t="n">
        <v>28.25</v>
      </c>
      <c r="R7944" s="31" t="n">
        <v>41.5</v>
      </c>
      <c r="S7944" s="12">
        <f>-K7944</f>
        <v/>
      </c>
      <c r="T7944" s="12" t="n">
        <v>8.20893299626055</v>
      </c>
      <c r="U7944" t="n">
        <v>19.9871651687189</v>
      </c>
      <c r="Z7944">
        <f>T7944/$W$2</f>
        <v/>
      </c>
      <c r="AA7944">
        <f>U7944/$X$2</f>
        <v/>
      </c>
      <c r="AC7944" t="n">
        <v>0.3132931780397682</v>
      </c>
      <c r="AD7944" t="n">
        <v>0</v>
      </c>
      <c r="AF7944">
        <f>Z7944+0.14</f>
        <v/>
      </c>
      <c r="AG7944">
        <f>AA7944+0.1834</f>
        <v/>
      </c>
    </row>
    <row r="7945" spans="1:36">
      <c r="A7945" s="13" t="s">
        <v>8112</v>
      </c>
      <c r="B7945" t="n">
        <v>0.3618575469147475</v>
      </c>
      <c r="C7945" t="n">
        <v>0.3621521473568465</v>
      </c>
      <c r="D7945" s="20" t="n">
        <v>0.3621596632522236</v>
      </c>
      <c r="E7945" s="20">
        <f>Q7945</f>
        <v/>
      </c>
      <c r="F7945" s="20">
        <f>-Q7945+0.0001</f>
        <v/>
      </c>
      <c r="G7945" s="20">
        <f>-Q7945</f>
        <v/>
      </c>
      <c r="H7945" s="20">
        <f>IF(Q7945&lt;0,0,1000)</f>
        <v/>
      </c>
      <c r="I7945" s="20">
        <f>IF(Q7945&lt;0,0,1000)</f>
        <v/>
      </c>
      <c r="J7945" s="20">
        <f>I7945</f>
        <v/>
      </c>
      <c r="K7945" s="12" t="n">
        <v>-37.6</v>
      </c>
      <c r="L7945" s="12">
        <f>SQRT(E7945^2)+1</f>
        <v/>
      </c>
      <c r="M7945" s="20">
        <f>IF(Q7945&lt;=0,0,1000)</f>
        <v/>
      </c>
      <c r="N7945" s="20" t="n"/>
      <c r="O7945" s="20" t="n"/>
      <c r="Q7945" s="12" t="n">
        <v>22.92</v>
      </c>
      <c r="R7945" s="31" t="n">
        <v>32.34</v>
      </c>
      <c r="S7945" s="12">
        <f>-K7945</f>
        <v/>
      </c>
      <c r="T7945" s="12" t="n">
        <v>6.048188225765113</v>
      </c>
      <c r="U7945" t="n">
        <v>14.77036479898873</v>
      </c>
      <c r="Z7945">
        <f>T7945/$W$2</f>
        <v/>
      </c>
      <c r="AA7945">
        <f>U7945/$X$2</f>
        <v/>
      </c>
      <c r="AC7945" t="n">
        <v>0.2521543685446122</v>
      </c>
      <c r="AD7945" t="n">
        <v>0</v>
      </c>
      <c r="AF7945">
        <f>Z7945+0.14</f>
        <v/>
      </c>
      <c r="AG7945">
        <f>AA7945+0.1834</f>
        <v/>
      </c>
    </row>
    <row r="7946" spans="1:36">
      <c r="A7946" s="13" t="s">
        <v>8113</v>
      </c>
      <c r="B7946" t="n">
        <v>0.3343478746516388</v>
      </c>
      <c r="C7946" t="n">
        <v>0.3423142399418143</v>
      </c>
      <c r="D7946" s="20" t="n">
        <v>0.3423227558029759</v>
      </c>
      <c r="E7946" s="20">
        <f>Q7946</f>
        <v/>
      </c>
      <c r="F7946" s="20">
        <f>-Q7946+0.0001</f>
        <v/>
      </c>
      <c r="G7946" s="20">
        <f>-Q7946</f>
        <v/>
      </c>
      <c r="H7946" s="20">
        <f>IF(Q7946&lt;0,0,1000)</f>
        <v/>
      </c>
      <c r="I7946" s="20">
        <f>IF(Q7946&lt;0,0,1000)</f>
        <v/>
      </c>
      <c r="J7946" s="20">
        <f>I7946</f>
        <v/>
      </c>
      <c r="K7946" s="12" t="n">
        <v>-37.6</v>
      </c>
      <c r="L7946" s="12">
        <f>SQRT(E7946^2)+1</f>
        <v/>
      </c>
      <c r="M7946" s="20">
        <f>IF(Q7946&lt;=0,0,1000)</f>
        <v/>
      </c>
      <c r="N7946" s="20" t="n"/>
      <c r="O7946" s="20" t="n"/>
      <c r="Q7946" s="12" t="n">
        <v>21.14</v>
      </c>
      <c r="R7946" s="31" t="n">
        <v>30.17</v>
      </c>
      <c r="S7946" s="12">
        <f>-K7946</f>
        <v/>
      </c>
      <c r="T7946" s="12" t="n">
        <v>4.918326585602006</v>
      </c>
      <c r="U7946" t="n">
        <v>12.08990176614267</v>
      </c>
      <c r="Z7946">
        <f>T7946/$W$2</f>
        <v/>
      </c>
      <c r="AA7946">
        <f>U7946/$X$2</f>
        <v/>
      </c>
      <c r="AC7946" t="n">
        <v>0.2246446052090067</v>
      </c>
      <c r="AD7946" t="n">
        <v>0</v>
      </c>
      <c r="AF7946">
        <f>Z7946+0.14</f>
        <v/>
      </c>
      <c r="AG7946">
        <f>AA7946+0.1834</f>
        <v/>
      </c>
    </row>
    <row r="7947" spans="1:36">
      <c r="A7947" s="13" t="s">
        <v>8114</v>
      </c>
      <c r="B7947" t="n">
        <v>0.3412341780130317</v>
      </c>
      <c r="C7947" t="n">
        <v>0.3467018275445707</v>
      </c>
      <c r="D7947" s="20" t="n">
        <v>0.3467100580238082</v>
      </c>
      <c r="E7947" s="20">
        <f>Q7947</f>
        <v/>
      </c>
      <c r="F7947" s="20">
        <f>-Q7947+0.0001</f>
        <v/>
      </c>
      <c r="G7947" s="20">
        <f>-Q7947</f>
        <v/>
      </c>
      <c r="H7947" s="20">
        <f>IF(Q7947&lt;0,0,1000)</f>
        <v/>
      </c>
      <c r="I7947" s="20">
        <f>IF(Q7947&lt;0,0,1000)</f>
        <v/>
      </c>
      <c r="J7947" s="20">
        <f>I7947</f>
        <v/>
      </c>
      <c r="K7947" s="12" t="n">
        <v>-37.6</v>
      </c>
      <c r="L7947" s="12">
        <f>SQRT(E7947^2)+1</f>
        <v/>
      </c>
      <c r="M7947" s="20">
        <f>IF(Q7947&lt;=0,0,1000)</f>
        <v/>
      </c>
      <c r="N7947" s="20" t="n"/>
      <c r="O7947" s="20" t="n"/>
      <c r="Q7947" s="12" t="n">
        <v>20.25</v>
      </c>
      <c r="R7947" s="31" t="n">
        <v>17.73</v>
      </c>
      <c r="S7947" s="12">
        <f>-K7947</f>
        <v/>
      </c>
      <c r="T7947" s="12" t="n">
        <v>5.247801728922442</v>
      </c>
      <c r="U7947" t="n">
        <v>12.86446087806839</v>
      </c>
      <c r="Z7947">
        <f>T7947/$W$2</f>
        <v/>
      </c>
      <c r="AA7947">
        <f>U7947/$X$2</f>
        <v/>
      </c>
      <c r="AC7947" t="n">
        <v>0.2315309326529048</v>
      </c>
      <c r="AD7947" t="n">
        <v>0</v>
      </c>
      <c r="AF7947">
        <f>Z7947+0.14</f>
        <v/>
      </c>
      <c r="AG7947">
        <f>AA7947+0.1834</f>
        <v/>
      </c>
    </row>
    <row r="7948" spans="1:36">
      <c r="A7948" s="13" t="s">
        <v>8115</v>
      </c>
      <c r="B7948" t="n">
        <v>0.3700549915705749</v>
      </c>
      <c r="C7948" t="n">
        <v>0.379512685781533</v>
      </c>
      <c r="D7948" s="20" t="n">
        <v>0.3795232217013659</v>
      </c>
      <c r="E7948" s="20">
        <f>Q7948</f>
        <v/>
      </c>
      <c r="F7948" s="20">
        <f>-Q7948+0.0001</f>
        <v/>
      </c>
      <c r="G7948" s="20">
        <f>-Q7948</f>
        <v/>
      </c>
      <c r="H7948" s="20">
        <f>IF(Q7948&lt;0,0,1000)</f>
        <v/>
      </c>
      <c r="I7948" s="20">
        <f>IF(Q7948&lt;0,0,1000)</f>
        <v/>
      </c>
      <c r="J7948" s="20">
        <f>I7948</f>
        <v/>
      </c>
      <c r="K7948" s="12" t="n">
        <v>-37.6</v>
      </c>
      <c r="L7948" s="12">
        <f>SQRT(E7948^2)+1</f>
        <v/>
      </c>
      <c r="M7948" s="20">
        <f>IF(Q7948&lt;=0,0,1000)</f>
        <v/>
      </c>
      <c r="N7948" s="20" t="n"/>
      <c r="O7948" s="20" t="n"/>
      <c r="Q7948" s="12" t="n">
        <v>20.28</v>
      </c>
      <c r="R7948" s="31" t="n">
        <v>19.4</v>
      </c>
      <c r="S7948" s="12">
        <f>-K7948</f>
        <v/>
      </c>
      <c r="T7948" s="12" t="n">
        <v>5.352807384677341</v>
      </c>
      <c r="U7948" t="n">
        <v>13.12487835669767</v>
      </c>
      <c r="Z7948">
        <f>T7948/$W$2</f>
        <v/>
      </c>
      <c r="AA7948">
        <f>U7948/$X$2</f>
        <v/>
      </c>
      <c r="AC7948" t="n">
        <v>0.2603509205054992</v>
      </c>
      <c r="AD7948" t="n">
        <v>0</v>
      </c>
      <c r="AF7948">
        <f>Z7948+0.14</f>
        <v/>
      </c>
      <c r="AG7948">
        <f>AA7948+0.1834</f>
        <v/>
      </c>
    </row>
    <row r="7949" spans="1:36">
      <c r="A7949" s="13" t="s">
        <v>8116</v>
      </c>
      <c r="B7949" t="n">
        <v>0.4295721519789142</v>
      </c>
      <c r="C7949" t="n">
        <v>0.4438114716273578</v>
      </c>
      <c r="D7949" s="20" t="n">
        <v>0.4438257985669853</v>
      </c>
      <c r="E7949" s="20">
        <f>Q7949</f>
        <v/>
      </c>
      <c r="F7949" s="20">
        <f>-Q7949+0.0001</f>
        <v/>
      </c>
      <c r="G7949" s="20">
        <f>-Q7949</f>
        <v/>
      </c>
      <c r="H7949" s="20">
        <f>IF(Q7949&lt;0,0,1000)</f>
        <v/>
      </c>
      <c r="I7949" s="20">
        <f>IF(Q7949&lt;0,0,1000)</f>
        <v/>
      </c>
      <c r="J7949" s="20">
        <f>I7949</f>
        <v/>
      </c>
      <c r="K7949" s="12" t="n">
        <v>-37.6</v>
      </c>
      <c r="L7949" s="12">
        <f>SQRT(E7949^2)+1</f>
        <v/>
      </c>
      <c r="M7949" s="20">
        <f>IF(Q7949&lt;=0,0,1000)</f>
        <v/>
      </c>
      <c r="N7949" s="20" t="n"/>
      <c r="O7949" s="20" t="n"/>
      <c r="Q7949" s="12" t="n">
        <v>20.95</v>
      </c>
      <c r="R7949" s="31" t="n">
        <v>19.23</v>
      </c>
      <c r="S7949" s="12">
        <f>-K7949</f>
        <v/>
      </c>
      <c r="T7949" s="12" t="n">
        <v>5.836651270536745</v>
      </c>
      <c r="U7949" t="n">
        <v>14.24459223169417</v>
      </c>
      <c r="Z7949">
        <f>T7949/$W$2</f>
        <v/>
      </c>
      <c r="AA7949">
        <f>U7949/$X$2</f>
        <v/>
      </c>
      <c r="AC7949" t="n">
        <v>0.3198667317974568</v>
      </c>
      <c r="AD7949" t="n">
        <v>0</v>
      </c>
      <c r="AF7949">
        <f>Z7949+0.14</f>
        <v/>
      </c>
      <c r="AG7949">
        <f>AA7949+0.1834</f>
        <v/>
      </c>
    </row>
    <row r="7950" spans="1:36">
      <c r="A7950" s="13" t="s">
        <v>8117</v>
      </c>
      <c r="B7950" t="n">
        <v>0.5156271512855759</v>
      </c>
      <c r="C7950" t="n">
        <v>0.5318933182539777</v>
      </c>
      <c r="D7950" s="20" t="n">
        <v>0.5319108658429932</v>
      </c>
      <c r="E7950" s="20">
        <f>Q7950</f>
        <v/>
      </c>
      <c r="F7950" s="20">
        <f>-Q7950+0.0001</f>
        <v/>
      </c>
      <c r="G7950" s="20">
        <f>-Q7950</f>
        <v/>
      </c>
      <c r="H7950" s="20">
        <f>IF(Q7950&lt;0,0,1000)</f>
        <v/>
      </c>
      <c r="I7950" s="20">
        <f>IF(Q7950&lt;0,0,1000)</f>
        <v/>
      </c>
      <c r="J7950" s="20">
        <f>I7950</f>
        <v/>
      </c>
      <c r="K7950" s="12" t="n">
        <v>-37.6</v>
      </c>
      <c r="L7950" s="12">
        <f>SQRT(E7950^2)+1</f>
        <v/>
      </c>
      <c r="M7950" s="20">
        <f>IF(Q7950&lt;=0,0,1000)</f>
        <v/>
      </c>
      <c r="N7950" s="20" t="n"/>
      <c r="O7950" s="20" t="n"/>
      <c r="Q7950" s="12" t="n">
        <v>27</v>
      </c>
      <c r="R7950" s="31" t="n">
        <v>24.93</v>
      </c>
      <c r="S7950" s="12">
        <f>-K7950</f>
        <v/>
      </c>
      <c r="T7950" s="12" t="n">
        <v>7.10981420000638</v>
      </c>
      <c r="U7950" t="n">
        <v>17.37580760055076</v>
      </c>
      <c r="Z7950">
        <f>T7950/$W$2</f>
        <v/>
      </c>
      <c r="AA7950">
        <f>U7950/$X$2</f>
        <v/>
      </c>
      <c r="AC7950" t="n">
        <v>0.4059202775778891</v>
      </c>
      <c r="AD7950" t="n">
        <v>0.08291086584299318</v>
      </c>
      <c r="AF7950">
        <f>Z7950+0.14</f>
        <v/>
      </c>
      <c r="AG7950">
        <f>AA7950+0.1834</f>
        <v/>
      </c>
    </row>
    <row r="7951" spans="1:36">
      <c r="A7951" s="13" t="s">
        <v>8118</v>
      </c>
      <c r="B7951" t="n">
        <v>0.5872862445145534</v>
      </c>
      <c r="C7951" t="n">
        <v>0.5764266009303689</v>
      </c>
      <c r="D7951" s="20" t="n">
        <v>0.5764362209272406</v>
      </c>
      <c r="E7951" s="20">
        <f>Q7951</f>
        <v/>
      </c>
      <c r="F7951" s="20">
        <f>-Q7951+0.0001</f>
        <v/>
      </c>
      <c r="G7951" s="20">
        <f>-Q7951</f>
        <v/>
      </c>
      <c r="H7951" s="20">
        <f>IF(Q7951&lt;0,0,1000)</f>
        <v/>
      </c>
      <c r="I7951" s="20">
        <f>IF(Q7951&lt;0,0,1000)</f>
        <v/>
      </c>
      <c r="J7951" s="20">
        <f>I7951</f>
        <v/>
      </c>
      <c r="K7951" s="12" t="n">
        <v>-37.6</v>
      </c>
      <c r="L7951" s="12">
        <f>SQRT(E7951^2)+1</f>
        <v/>
      </c>
      <c r="M7951" s="20">
        <f>IF(Q7951&lt;=0,0,1000)</f>
        <v/>
      </c>
      <c r="N7951" s="20" t="n"/>
      <c r="O7951" s="20" t="n"/>
      <c r="Q7951" s="12" t="n">
        <v>28.02</v>
      </c>
      <c r="R7951" s="31" t="n">
        <v>22.48</v>
      </c>
      <c r="S7951" s="12">
        <f>-K7951</f>
        <v/>
      </c>
      <c r="T7951" s="12" t="n">
        <v>10.73428594899861</v>
      </c>
      <c r="U7951" t="n">
        <v>26.03391657543447</v>
      </c>
      <c r="Z7951">
        <f>T7951/$W$2</f>
        <v/>
      </c>
      <c r="AA7951">
        <f>U7951/$X$2</f>
        <v/>
      </c>
      <c r="AC7951" t="n">
        <v>0.4775813330548735</v>
      </c>
      <c r="AD7951" t="n">
        <v>0.1274362209272406</v>
      </c>
      <c r="AF7951">
        <f>Z7951+0.14</f>
        <v/>
      </c>
      <c r="AG7951">
        <f>AA7951+0.1834</f>
        <v/>
      </c>
    </row>
    <row r="7952" spans="1:36">
      <c r="A7952" s="13" t="s">
        <v>8119</v>
      </c>
      <c r="B7952" t="n">
        <v>0.5912594462658665</v>
      </c>
      <c r="C7952" t="n">
        <v>0.5805279370932291</v>
      </c>
      <c r="D7952" s="20" t="n">
        <v>0.5805270333536787</v>
      </c>
      <c r="E7952" s="20">
        <f>Q7952</f>
        <v/>
      </c>
      <c r="F7952" s="20">
        <f>-Q7952+0.0001</f>
        <v/>
      </c>
      <c r="G7952" s="20">
        <f>-Q7952</f>
        <v/>
      </c>
      <c r="H7952" s="20">
        <f>IF(Q7952&lt;0,0,1000)</f>
        <v/>
      </c>
      <c r="I7952" s="20">
        <f>IF(Q7952&lt;0,0,1000)</f>
        <v/>
      </c>
      <c r="J7952" s="20">
        <f>I7952</f>
        <v/>
      </c>
      <c r="K7952" s="12" t="n">
        <v>-37.6</v>
      </c>
      <c r="L7952" s="12">
        <f>SQRT(E7952^2)+1</f>
        <v/>
      </c>
      <c r="M7952" s="20">
        <f>IF(Q7952&lt;=0,0,1000)</f>
        <v/>
      </c>
      <c r="N7952" s="20" t="n"/>
      <c r="O7952" s="20" t="n"/>
      <c r="Q7952" s="12" t="n">
        <v>28.93</v>
      </c>
      <c r="R7952" s="31" t="n">
        <v>12.99</v>
      </c>
      <c r="S7952" s="12">
        <f>-K7952</f>
        <v/>
      </c>
      <c r="T7952" s="12" t="n">
        <v>11.00203846252663</v>
      </c>
      <c r="U7952" t="n">
        <v>26.96112160873792</v>
      </c>
      <c r="Z7952">
        <f>T7952/$W$2</f>
        <v/>
      </c>
      <c r="AA7952">
        <f>U7952/$X$2</f>
        <v/>
      </c>
      <c r="AC7952" t="n">
        <v>0.4815592748296116</v>
      </c>
      <c r="AD7952" t="n">
        <v>0.1315270333536787</v>
      </c>
      <c r="AF7952">
        <f>Z7952+0.14</f>
        <v/>
      </c>
      <c r="AG7952">
        <f>AA7952+0.1834</f>
        <v/>
      </c>
    </row>
    <row r="7953" spans="1:36">
      <c r="A7953" s="13" t="s">
        <v>8120</v>
      </c>
      <c r="B7953" t="n">
        <v>0.5775330877957681</v>
      </c>
      <c r="C7953" t="n">
        <v>0.567189933700161</v>
      </c>
      <c r="D7953" s="20" t="n">
        <v>0.5671913738057631</v>
      </c>
      <c r="E7953" s="20">
        <f>Q7953</f>
        <v/>
      </c>
      <c r="F7953" s="20">
        <f>-Q7953+0.0001</f>
        <v/>
      </c>
      <c r="G7953" s="20">
        <f>-Q7953</f>
        <v/>
      </c>
      <c r="H7953" s="20">
        <f>IF(Q7953&lt;0,0,1000)</f>
        <v/>
      </c>
      <c r="I7953" s="20">
        <f>IF(Q7953&lt;0,0,1000)</f>
        <v/>
      </c>
      <c r="J7953" s="20">
        <f>I7953</f>
        <v/>
      </c>
      <c r="K7953" s="12" t="n">
        <v>-37.6</v>
      </c>
      <c r="L7953" s="12">
        <f>SQRT(E7953^2)+1</f>
        <v/>
      </c>
      <c r="M7953" s="20">
        <f>IF(Q7953&lt;=0,0,1000)</f>
        <v/>
      </c>
      <c r="N7953" s="20" t="n"/>
      <c r="O7953" s="20" t="n"/>
      <c r="Q7953" s="12" t="n">
        <v>31.35</v>
      </c>
      <c r="R7953" s="31" t="n">
        <v>17.16</v>
      </c>
      <c r="S7953" s="12">
        <f>-K7953</f>
        <v/>
      </c>
      <c r="T7953" s="12" t="n">
        <v>10.6633124332623</v>
      </c>
      <c r="U7953" t="n">
        <v>26.04909145176862</v>
      </c>
      <c r="Z7953">
        <f>T7953/$W$2</f>
        <v/>
      </c>
      <c r="AA7953">
        <f>U7953/$X$2</f>
        <v/>
      </c>
      <c r="AC7953" t="n">
        <v>0.4678318429201523</v>
      </c>
      <c r="AD7953" t="n">
        <v>0.1181913738057631</v>
      </c>
      <c r="AF7953">
        <f>Z7953+0.14</f>
        <v/>
      </c>
      <c r="AG7953">
        <f>AA7953+0.1834</f>
        <v/>
      </c>
    </row>
    <row r="7954" spans="1:36">
      <c r="A7954" s="13" t="s">
        <v>8121</v>
      </c>
      <c r="B7954" t="n">
        <v>0.557156691751003</v>
      </c>
      <c r="C7954" t="n">
        <v>0.5467908363985211</v>
      </c>
      <c r="D7954" s="20" t="n">
        <v>0.5467929529249234</v>
      </c>
      <c r="E7954" s="20">
        <f>Q7954</f>
        <v/>
      </c>
      <c r="F7954" s="20">
        <f>-Q7954+0.0001</f>
        <v/>
      </c>
      <c r="G7954" s="20">
        <f>-Q7954</f>
        <v/>
      </c>
      <c r="H7954" s="20">
        <f>IF(Q7954&lt;0,0,1000)</f>
        <v/>
      </c>
      <c r="I7954" s="20">
        <f>IF(Q7954&lt;0,0,1000)</f>
        <v/>
      </c>
      <c r="J7954" s="20">
        <f>I7954</f>
        <v/>
      </c>
      <c r="K7954" s="12" t="n">
        <v>-37.6</v>
      </c>
      <c r="L7954" s="12">
        <f>SQRT(E7954^2)+1</f>
        <v/>
      </c>
      <c r="M7954" s="20">
        <f>IF(Q7954&lt;=0,0,1000)</f>
        <v/>
      </c>
      <c r="N7954" s="20" t="n"/>
      <c r="O7954" s="20" t="n"/>
      <c r="Q7954" s="12" t="n">
        <v>33.19</v>
      </c>
      <c r="R7954" s="31" t="n">
        <v>30.32</v>
      </c>
      <c r="S7954" s="12">
        <f>-K7954</f>
        <v/>
      </c>
      <c r="T7954" s="12" t="n">
        <v>10.40476505457582</v>
      </c>
      <c r="U7954" t="n">
        <v>25.49527757335634</v>
      </c>
      <c r="Z7954">
        <f>T7954/$W$2</f>
        <v/>
      </c>
      <c r="AA7954">
        <f>U7954/$X$2</f>
        <v/>
      </c>
      <c r="AC7954" t="n">
        <v>0.4474551192042288</v>
      </c>
      <c r="AD7954" t="n">
        <v>0.09779295292492335</v>
      </c>
      <c r="AF7954">
        <f>Z7954+0.14</f>
        <v/>
      </c>
      <c r="AG7954">
        <f>AA7954+0.1834</f>
        <v/>
      </c>
    </row>
    <row r="7955" spans="1:36">
      <c r="A7955" s="13" t="s">
        <v>8122</v>
      </c>
      <c r="B7955" t="n">
        <v>0.538296541665785</v>
      </c>
      <c r="C7955" t="n">
        <v>0.5268478373406751</v>
      </c>
      <c r="D7955" s="20" t="n">
        <v>0.5268499608044437</v>
      </c>
      <c r="E7955" s="20">
        <f>Q7955</f>
        <v/>
      </c>
      <c r="F7955" s="20">
        <f>-Q7955+0.0001</f>
        <v/>
      </c>
      <c r="G7955" s="20">
        <f>-Q7955</f>
        <v/>
      </c>
      <c r="H7955" s="20">
        <f>IF(Q7955&lt;0,0,1000)</f>
        <v/>
      </c>
      <c r="I7955" s="20">
        <f>IF(Q7955&lt;0,0,1000)</f>
        <v/>
      </c>
      <c r="J7955" s="20">
        <f>I7955</f>
        <v/>
      </c>
      <c r="K7955" s="12" t="n">
        <v>-37.6</v>
      </c>
      <c r="L7955" s="12">
        <f>SQRT(E7955^2)+1</f>
        <v/>
      </c>
      <c r="M7955" s="20">
        <f>IF(Q7955&lt;=0,0,1000)</f>
        <v/>
      </c>
      <c r="N7955" s="20" t="n"/>
      <c r="O7955" s="20" t="n"/>
      <c r="Q7955" s="12" t="n">
        <v>34.24</v>
      </c>
      <c r="R7955" s="31" t="n">
        <v>34.93</v>
      </c>
      <c r="S7955" s="12">
        <f>-K7955</f>
        <v/>
      </c>
      <c r="T7955" s="12" t="n">
        <v>10.16121194798256</v>
      </c>
      <c r="U7955" t="n">
        <v>24.8635823006838</v>
      </c>
      <c r="Z7955">
        <f>T7955/$W$2</f>
        <v/>
      </c>
      <c r="AA7955">
        <f>U7955/$X$2</f>
        <v/>
      </c>
      <c r="AC7955" t="n">
        <v>0.4285949800088446</v>
      </c>
      <c r="AD7955" t="n">
        <v>0.07784996080444367</v>
      </c>
      <c r="AF7955">
        <f>Z7955+0.14</f>
        <v/>
      </c>
      <c r="AG7955">
        <f>AA7955+0.1834</f>
        <v/>
      </c>
    </row>
    <row r="7956" spans="1:36">
      <c r="A7956" s="13" t="s">
        <v>8123</v>
      </c>
      <c r="B7956" t="n">
        <v>0.526547266462205</v>
      </c>
      <c r="C7956" t="n">
        <v>0.5157474691582423</v>
      </c>
      <c r="D7956" s="20" t="n">
        <v>0.5157505085911004</v>
      </c>
      <c r="E7956" s="20">
        <f>Q7956</f>
        <v/>
      </c>
      <c r="F7956" s="20">
        <f>-Q7956+0.0001</f>
        <v/>
      </c>
      <c r="G7956" s="20">
        <f>-Q7956</f>
        <v/>
      </c>
      <c r="H7956" s="20">
        <f>IF(Q7956&lt;0,0,1000)</f>
        <v/>
      </c>
      <c r="I7956" s="20">
        <f>IF(Q7956&lt;0,0,1000)</f>
        <v/>
      </c>
      <c r="J7956" s="20">
        <f>I7956</f>
        <v/>
      </c>
      <c r="K7956" s="12" t="n">
        <v>-37.6</v>
      </c>
      <c r="L7956" s="12">
        <f>SQRT(E7956^2)+1</f>
        <v/>
      </c>
      <c r="M7956" s="20">
        <f>IF(Q7956&lt;=0,0,1000)</f>
        <v/>
      </c>
      <c r="N7956" s="20" t="n"/>
      <c r="O7956" s="20" t="n"/>
      <c r="Q7956" s="12" t="n">
        <v>38.13</v>
      </c>
      <c r="R7956" s="31" t="n">
        <v>36.03</v>
      </c>
      <c r="S7956" s="12">
        <f>-K7956</f>
        <v/>
      </c>
      <c r="T7956" s="12" t="n">
        <v>9.873748217184568</v>
      </c>
      <c r="U7956" t="n">
        <v>24.12772003655954</v>
      </c>
      <c r="Z7956">
        <f>T7956/$W$2</f>
        <v/>
      </c>
      <c r="AA7956">
        <f>U7956/$X$2</f>
        <v/>
      </c>
      <c r="AC7956" t="n">
        <v>0.4168453770493278</v>
      </c>
      <c r="AD7956" t="n">
        <v>0.06675050859110038</v>
      </c>
      <c r="AF7956">
        <f>Z7956+0.14</f>
        <v/>
      </c>
      <c r="AG7956">
        <f>AA7956+0.1834</f>
        <v/>
      </c>
    </row>
    <row r="7957" spans="1:36">
      <c r="A7957" s="13" t="s">
        <v>8124</v>
      </c>
      <c r="B7957" t="n">
        <v>0.5029809694824795</v>
      </c>
      <c r="C7957" t="n">
        <v>0.4925283632701469</v>
      </c>
      <c r="D7957" s="20" t="n">
        <v>0.4925310086552576</v>
      </c>
      <c r="E7957" s="20">
        <f>Q7957</f>
        <v/>
      </c>
      <c r="F7957" s="20">
        <f>-Q7957+0.0001</f>
        <v/>
      </c>
      <c r="G7957" s="20">
        <f>-Q7957</f>
        <v/>
      </c>
      <c r="H7957" s="20">
        <f>IF(Q7957&lt;0,0,1000)</f>
        <v/>
      </c>
      <c r="I7957" s="20">
        <f>IF(Q7957&lt;0,0,1000)</f>
        <v/>
      </c>
      <c r="J7957" s="20">
        <f>I7957</f>
        <v/>
      </c>
      <c r="K7957" s="12" t="n">
        <v>-37.6</v>
      </c>
      <c r="L7957" s="12">
        <f>SQRT(E7957^2)+1</f>
        <v/>
      </c>
      <c r="M7957" s="20">
        <f>IF(Q7957&lt;=0,0,1000)</f>
        <v/>
      </c>
      <c r="N7957" s="20" t="n"/>
      <c r="O7957" s="20" t="n"/>
      <c r="Q7957" s="12" t="n">
        <v>35.69</v>
      </c>
      <c r="R7957" s="31" t="n">
        <v>43.91</v>
      </c>
      <c r="S7957" s="12">
        <f>-K7957</f>
        <v/>
      </c>
      <c r="T7957" s="12" t="n">
        <v>9.489457524500702</v>
      </c>
      <c r="U7957" t="n">
        <v>23.23576985147684</v>
      </c>
      <c r="Z7957">
        <f>T7957/$W$2</f>
        <v/>
      </c>
      <c r="AA7957">
        <f>U7957/$X$2</f>
        <v/>
      </c>
      <c r="AC7957" t="n">
        <v>0.3932792250963049</v>
      </c>
      <c r="AD7957" t="n">
        <v>0.04353100865525761</v>
      </c>
      <c r="AF7957">
        <f>Z7957+0.14</f>
        <v/>
      </c>
      <c r="AG7957">
        <f>AA7957+0.1834</f>
        <v/>
      </c>
    </row>
    <row r="7958" spans="1:36">
      <c r="A7958" s="13" t="s">
        <v>8125</v>
      </c>
      <c r="B7958" t="n">
        <v>0.494151923733067</v>
      </c>
      <c r="C7958" t="n">
        <v>0.4829669795204629</v>
      </c>
      <c r="D7958" s="20" t="n">
        <v>0.4829695738648465</v>
      </c>
      <c r="E7958" s="20">
        <f>Q7958</f>
        <v/>
      </c>
      <c r="F7958" s="20">
        <f>-Q7958+0.0001</f>
        <v/>
      </c>
      <c r="G7958" s="20">
        <f>-Q7958</f>
        <v/>
      </c>
      <c r="H7958" s="20">
        <f>IF(Q7958&lt;0,0,1000)</f>
        <v/>
      </c>
      <c r="I7958" s="20">
        <f>IF(Q7958&lt;0,0,1000)</f>
        <v/>
      </c>
      <c r="J7958" s="20">
        <f>I7958</f>
        <v/>
      </c>
      <c r="K7958" s="12" t="n">
        <v>-37.6</v>
      </c>
      <c r="L7958" s="12">
        <f>SQRT(E7958^2)+1</f>
        <v/>
      </c>
      <c r="M7958" s="20">
        <f>IF(Q7958&lt;=0,0,1000)</f>
        <v/>
      </c>
      <c r="N7958" s="20" t="n"/>
      <c r="O7958" s="20" t="n"/>
      <c r="Q7958" s="12" t="n">
        <v>33.44</v>
      </c>
      <c r="R7958" s="31" t="n">
        <v>37.52</v>
      </c>
      <c r="S7958" s="12">
        <f>-K7958</f>
        <v/>
      </c>
      <c r="T7958" s="12" t="n">
        <v>9.397546929156741</v>
      </c>
      <c r="U7958" t="n">
        <v>22.99478207985779</v>
      </c>
      <c r="Z7958">
        <f>T7958/$W$2</f>
        <v/>
      </c>
      <c r="AA7958">
        <f>U7958/$X$2</f>
        <v/>
      </c>
      <c r="AC7958" t="n">
        <v>0.3844501620111513</v>
      </c>
      <c r="AD7958" t="n">
        <v>0.0339695738648465</v>
      </c>
      <c r="AF7958">
        <f>Z7958+0.14</f>
        <v/>
      </c>
      <c r="AG7958">
        <f>AA7958+0.1834</f>
        <v/>
      </c>
    </row>
    <row r="7959" spans="1:36">
      <c r="A7959" s="13" t="s">
        <v>8126</v>
      </c>
      <c r="B7959" t="n">
        <v>0.4984288333178026</v>
      </c>
      <c r="C7959" t="n">
        <v>0.488464901575554</v>
      </c>
      <c r="D7959" s="20" t="n">
        <v>0.4884682065758987</v>
      </c>
      <c r="E7959" s="20">
        <f>Q7959</f>
        <v/>
      </c>
      <c r="F7959" s="20">
        <f>-Q7959+0.0001</f>
        <v/>
      </c>
      <c r="G7959" s="20">
        <f>-Q7959</f>
        <v/>
      </c>
      <c r="H7959" s="20">
        <f>IF(Q7959&lt;0,0,1000)</f>
        <v/>
      </c>
      <c r="I7959" s="20">
        <f>IF(Q7959&lt;0,0,1000)</f>
        <v/>
      </c>
      <c r="J7959" s="20">
        <f>I7959</f>
        <v/>
      </c>
      <c r="K7959" s="12" t="n">
        <v>-37.6</v>
      </c>
      <c r="L7959" s="12">
        <f>SQRT(E7959^2)+1</f>
        <v/>
      </c>
      <c r="M7959" s="20">
        <f>IF(Q7959&lt;=0,0,1000)</f>
        <v/>
      </c>
      <c r="N7959" s="20" t="n"/>
      <c r="O7959" s="20" t="n"/>
      <c r="Q7959" s="12" t="n">
        <v>33.53</v>
      </c>
      <c r="R7959" s="31" t="n">
        <v>34.78</v>
      </c>
      <c r="S7959" s="12">
        <f>-K7959</f>
        <v/>
      </c>
      <c r="T7959" s="12" t="n">
        <v>9.352273189307171</v>
      </c>
      <c r="U7959" t="n">
        <v>22.88408433066294</v>
      </c>
      <c r="Z7959">
        <f>T7959/$W$2</f>
        <v/>
      </c>
      <c r="AA7959">
        <f>U7959/$X$2</f>
        <v/>
      </c>
      <c r="AC7959" t="n">
        <v>0.3887267917705046</v>
      </c>
      <c r="AD7959" t="n">
        <v>0.03946820657589872</v>
      </c>
      <c r="AF7959">
        <f>Z7959+0.14</f>
        <v/>
      </c>
      <c r="AG7959">
        <f>AA7959+0.1834</f>
        <v/>
      </c>
    </row>
    <row r="7960" spans="1:36">
      <c r="A7960" s="13" t="s">
        <v>8127</v>
      </c>
      <c r="B7960" t="n">
        <v>0.5043410013086912</v>
      </c>
      <c r="C7960" t="n">
        <v>0.4957443605974894</v>
      </c>
      <c r="D7960" s="20" t="n">
        <v>0.4957476178611648</v>
      </c>
      <c r="E7960" s="20">
        <f>Q7960</f>
        <v/>
      </c>
      <c r="F7960" s="20">
        <f>-Q7960+0.0001</f>
        <v/>
      </c>
      <c r="G7960" s="20">
        <f>-Q7960</f>
        <v/>
      </c>
      <c r="H7960" s="20">
        <f>IF(Q7960&lt;0,0,1000)</f>
        <v/>
      </c>
      <c r="I7960" s="20">
        <f>IF(Q7960&lt;0,0,1000)</f>
        <v/>
      </c>
      <c r="J7960" s="20">
        <f>I7960</f>
        <v/>
      </c>
      <c r="K7960" s="12" t="n">
        <v>-37.6</v>
      </c>
      <c r="L7960" s="12">
        <f>SQRT(E7960^2)+1</f>
        <v/>
      </c>
      <c r="M7960" s="20">
        <f>IF(Q7960&lt;=0,0,1000)</f>
        <v/>
      </c>
      <c r="N7960" s="20" t="n"/>
      <c r="O7960" s="20" t="n"/>
      <c r="Q7960" s="12" t="n">
        <v>34.2</v>
      </c>
      <c r="R7960" s="31" t="n">
        <v>34.48</v>
      </c>
      <c r="S7960" s="12">
        <f>-K7960</f>
        <v/>
      </c>
      <c r="T7960" s="12" t="n">
        <v>9.383088753100978</v>
      </c>
      <c r="U7960" t="n">
        <v>23.02743586857337</v>
      </c>
      <c r="Z7960">
        <f>T7960/$W$2</f>
        <v/>
      </c>
      <c r="AA7960">
        <f>U7960/$X$2</f>
        <v/>
      </c>
      <c r="AC7960" t="n">
        <v>0.3946390442869364</v>
      </c>
      <c r="AD7960" t="n">
        <v>0.04674761786116477</v>
      </c>
      <c r="AF7960">
        <f>Z7960+0.14</f>
        <v/>
      </c>
      <c r="AG7960">
        <f>AA7960+0.1834</f>
        <v/>
      </c>
    </row>
    <row r="7961" spans="1:36">
      <c r="A7961" s="13" t="s">
        <v>8128</v>
      </c>
      <c r="B7961" t="n">
        <v>0.504280615532148</v>
      </c>
      <c r="C7961" t="n">
        <v>0.4942374283771798</v>
      </c>
      <c r="D7961" s="20" t="n">
        <v>0.4942396531152917</v>
      </c>
      <c r="E7961" s="20">
        <f>Q7961</f>
        <v/>
      </c>
      <c r="F7961" s="20">
        <f>-Q7961+0.0001</f>
        <v/>
      </c>
      <c r="G7961" s="20">
        <f>-Q7961</f>
        <v/>
      </c>
      <c r="H7961" s="20">
        <f>IF(Q7961&lt;0,0,1000)</f>
        <v/>
      </c>
      <c r="I7961" s="20">
        <f>IF(Q7961&lt;0,0,1000)</f>
        <v/>
      </c>
      <c r="J7961" s="20">
        <f>I7961</f>
        <v/>
      </c>
      <c r="K7961" s="12" t="n">
        <v>-37.6</v>
      </c>
      <c r="L7961" s="12">
        <f>SQRT(E7961^2)+1</f>
        <v/>
      </c>
      <c r="M7961" s="20">
        <f>IF(Q7961&lt;=0,0,1000)</f>
        <v/>
      </c>
      <c r="N7961" s="20" t="n"/>
      <c r="O7961" s="20" t="n"/>
      <c r="Q7961" s="12" t="n">
        <v>37.48</v>
      </c>
      <c r="R7961" s="31" t="n">
        <v>35.32</v>
      </c>
      <c r="S7961" s="12">
        <f>-K7961</f>
        <v/>
      </c>
      <c r="T7961" s="12" t="n">
        <v>9.496273102724889</v>
      </c>
      <c r="U7961" t="n">
        <v>23.28148515567865</v>
      </c>
      <c r="Z7961">
        <f>T7961/$W$2</f>
        <v/>
      </c>
      <c r="AA7961">
        <f>U7961/$X$2</f>
        <v/>
      </c>
      <c r="AC7961" t="n">
        <v>0.3945790047508443</v>
      </c>
      <c r="AD7961" t="n">
        <v>0.04523965311529171</v>
      </c>
      <c r="AF7961">
        <f>Z7961+0.14</f>
        <v/>
      </c>
      <c r="AG7961">
        <f>AA7961+0.1834</f>
        <v/>
      </c>
    </row>
    <row r="7962" spans="1:36">
      <c r="A7962" s="13" t="s">
        <v>8129</v>
      </c>
      <c r="B7962" t="n">
        <v>0.5309696776886136</v>
      </c>
      <c r="C7962" t="n">
        <v>0.5221052179374872</v>
      </c>
      <c r="D7962" s="20" t="n">
        <v>0.5221075696803302</v>
      </c>
      <c r="E7962" s="20">
        <f>Q7962</f>
        <v/>
      </c>
      <c r="F7962" s="20">
        <f>-Q7962+0.0001</f>
        <v/>
      </c>
      <c r="G7962" s="20">
        <f>-Q7962</f>
        <v/>
      </c>
      <c r="H7962" s="20">
        <f>IF(Q7962&lt;0,0,1000)</f>
        <v/>
      </c>
      <c r="I7962" s="20">
        <f>IF(Q7962&lt;0,0,1000)</f>
        <v/>
      </c>
      <c r="J7962" s="20">
        <f>I7962</f>
        <v/>
      </c>
      <c r="K7962" s="12" t="n">
        <v>-37.6</v>
      </c>
      <c r="L7962" s="12">
        <f>SQRT(E7962^2)+1</f>
        <v/>
      </c>
      <c r="M7962" s="20">
        <f>IF(Q7962&lt;=0,0,1000)</f>
        <v/>
      </c>
      <c r="N7962" s="20" t="n"/>
      <c r="O7962" s="20" t="n"/>
      <c r="Q7962" s="12" t="n">
        <v>41.07</v>
      </c>
      <c r="R7962" s="31" t="n">
        <v>37.93</v>
      </c>
      <c r="S7962" s="12">
        <f>-K7962</f>
        <v/>
      </c>
      <c r="T7962" s="12" t="n">
        <v>9.892831836212286</v>
      </c>
      <c r="U7962" t="n">
        <v>24.31678687867179</v>
      </c>
      <c r="Z7962">
        <f>T7962/$W$2</f>
        <v/>
      </c>
      <c r="AA7962">
        <f>U7962/$X$2</f>
        <v/>
      </c>
      <c r="AC7962" t="n">
        <v>0.4212681363350491</v>
      </c>
      <c r="AD7962" t="n">
        <v>0.07310756968033022</v>
      </c>
      <c r="AF7962">
        <f>Z7962+0.14</f>
        <v/>
      </c>
      <c r="AG7962">
        <f>AA7962+0.1834</f>
        <v/>
      </c>
    </row>
    <row r="7963" spans="1:36">
      <c r="A7963" s="13" t="s">
        <v>8130</v>
      </c>
      <c r="B7963" t="n">
        <v>0.5438849114936067</v>
      </c>
      <c r="C7963" t="n">
        <v>0.5338570987788982</v>
      </c>
      <c r="D7963" s="20" t="n">
        <v>0.533858652805328</v>
      </c>
      <c r="E7963" s="20">
        <f>Q7963</f>
        <v/>
      </c>
      <c r="F7963" s="20">
        <f>-Q7963+0.0001</f>
        <v/>
      </c>
      <c r="G7963" s="20">
        <f>-Q7963</f>
        <v/>
      </c>
      <c r="H7963" s="20">
        <f>IF(Q7963&lt;0,0,1000)</f>
        <v/>
      </c>
      <c r="I7963" s="20">
        <f>IF(Q7963&lt;0,0,1000)</f>
        <v/>
      </c>
      <c r="J7963" s="20">
        <f>I7963</f>
        <v/>
      </c>
      <c r="K7963" s="12" t="n">
        <v>-37.6</v>
      </c>
      <c r="L7963" s="12">
        <f>SQRT(E7963^2)+1</f>
        <v/>
      </c>
      <c r="M7963" s="20">
        <f>IF(Q7963&lt;=0,0,1000)</f>
        <v/>
      </c>
      <c r="N7963" s="20" t="n"/>
      <c r="O7963" s="20" t="n"/>
      <c r="Q7963" s="12" t="n">
        <v>41.05</v>
      </c>
      <c r="R7963" s="31" t="n">
        <v>45.86</v>
      </c>
      <c r="S7963" s="12">
        <f>-K7963</f>
        <v/>
      </c>
      <c r="T7963" s="12" t="n">
        <v>10.23866436727077</v>
      </c>
      <c r="U7963" t="n">
        <v>25.18277659900114</v>
      </c>
      <c r="Z7963">
        <f>T7963/$W$2</f>
        <v/>
      </c>
      <c r="AA7963">
        <f>U7963/$X$2</f>
        <v/>
      </c>
      <c r="AC7963" t="n">
        <v>0.4341836181753109</v>
      </c>
      <c r="AD7963" t="n">
        <v>0.08485865280532795</v>
      </c>
      <c r="AF7963">
        <f>Z7963+0.14</f>
        <v/>
      </c>
      <c r="AG7963">
        <f>AA7963+0.1834</f>
        <v/>
      </c>
    </row>
    <row r="7964" spans="1:36">
      <c r="A7964" s="13" t="s">
        <v>8131</v>
      </c>
      <c r="B7964" t="n">
        <v>0.545488569902563</v>
      </c>
      <c r="C7964" t="n">
        <v>0.5327705395064427</v>
      </c>
      <c r="D7964" s="20" t="n">
        <v>0.5327715457147477</v>
      </c>
      <c r="E7964" s="20">
        <f>Q7964</f>
        <v/>
      </c>
      <c r="F7964" s="20">
        <f>-Q7964+0.0001</f>
        <v/>
      </c>
      <c r="G7964" s="20">
        <f>-Q7964</f>
        <v/>
      </c>
      <c r="H7964" s="20">
        <f>IF(Q7964&lt;0,0,1000)</f>
        <v/>
      </c>
      <c r="I7964" s="20">
        <f>IF(Q7964&lt;0,0,1000)</f>
        <v/>
      </c>
      <c r="J7964" s="20">
        <f>I7964</f>
        <v/>
      </c>
      <c r="K7964" s="12" t="n">
        <v>-37.6</v>
      </c>
      <c r="L7964" s="12">
        <f>SQRT(E7964^2)+1</f>
        <v/>
      </c>
      <c r="M7964" s="20">
        <f>IF(Q7964&lt;=0,0,1000)</f>
        <v/>
      </c>
      <c r="N7964" s="20" t="n"/>
      <c r="O7964" s="20" t="n"/>
      <c r="Q7964" s="12" t="n">
        <v>36.08</v>
      </c>
      <c r="R7964" s="31" t="n">
        <v>52.94</v>
      </c>
      <c r="S7964" s="12">
        <f>-K7964</f>
        <v/>
      </c>
      <c r="T7964" s="12" t="n">
        <v>10.46449697048116</v>
      </c>
      <c r="U7964" t="n">
        <v>25.67095776754412</v>
      </c>
      <c r="Z7964">
        <f>T7964/$W$2</f>
        <v/>
      </c>
      <c r="AA7964">
        <f>U7964/$X$2</f>
        <v/>
      </c>
      <c r="AC7964" t="n">
        <v>0.4357873795012721</v>
      </c>
      <c r="AD7964" t="n">
        <v>0.08377154571474771</v>
      </c>
      <c r="AF7964">
        <f>Z7964+0.14</f>
        <v/>
      </c>
      <c r="AG7964">
        <f>AA7964+0.1834</f>
        <v/>
      </c>
    </row>
    <row r="7965" spans="1:36">
      <c r="A7965" s="13" t="s">
        <v>8132</v>
      </c>
      <c r="B7965" t="n">
        <v>0.545488569902563</v>
      </c>
      <c r="C7965" t="n">
        <v>0.5327142998732752</v>
      </c>
      <c r="D7965" s="20" t="n">
        <v>0.5327153818387478</v>
      </c>
      <c r="E7965" s="20">
        <f>Q7965</f>
        <v/>
      </c>
      <c r="F7965" s="20">
        <f>-Q7965+0.0001</f>
        <v/>
      </c>
      <c r="G7965" s="20">
        <f>-Q7965</f>
        <v/>
      </c>
      <c r="H7965" s="20">
        <f>IF(Q7965&lt;0,0,1000)</f>
        <v/>
      </c>
      <c r="I7965" s="20">
        <f>IF(Q7965&lt;0,0,1000)</f>
        <v/>
      </c>
      <c r="J7965" s="20">
        <f>I7965</f>
        <v/>
      </c>
      <c r="K7965" s="12" t="n">
        <v>-37.6</v>
      </c>
      <c r="L7965" s="12">
        <f>SQRT(E7965^2)+1</f>
        <v/>
      </c>
      <c r="M7965" s="20">
        <f>IF(Q7965&lt;=0,0,1000)</f>
        <v/>
      </c>
      <c r="N7965" s="20" t="n"/>
      <c r="O7965" s="20" t="n"/>
      <c r="Q7965" s="12" t="n">
        <v>34.69</v>
      </c>
      <c r="R7965" s="31" t="n">
        <v>52.05</v>
      </c>
      <c r="S7965" s="12">
        <f>-K7965</f>
        <v/>
      </c>
      <c r="T7965" s="12" t="n">
        <v>10.46449697048116</v>
      </c>
      <c r="U7965" t="n">
        <v>25.664427009801</v>
      </c>
      <c r="Z7965">
        <f>T7965/$W$2</f>
        <v/>
      </c>
      <c r="AA7965">
        <f>U7965/$X$2</f>
        <v/>
      </c>
      <c r="AC7965" t="n">
        <v>0.4357873795012721</v>
      </c>
      <c r="AD7965" t="n">
        <v>0.08371538183874777</v>
      </c>
      <c r="AF7965">
        <f>Z7965+0.14</f>
        <v/>
      </c>
      <c r="AG7965">
        <f>AA7965+0.1834</f>
        <v/>
      </c>
    </row>
    <row r="7966" spans="1:36">
      <c r="A7966" s="13" t="s">
        <v>8133</v>
      </c>
      <c r="B7966" t="n">
        <v>0.5317006773637827</v>
      </c>
      <c r="C7966" t="n">
        <v>0.518803024618645</v>
      </c>
      <c r="D7966" s="20" t="n">
        <v>0.518804455446419</v>
      </c>
      <c r="E7966" s="20">
        <f>Q7966</f>
        <v/>
      </c>
      <c r="F7966" s="20">
        <f>-Q7966+0.0001</f>
        <v/>
      </c>
      <c r="G7966" s="20">
        <f>-Q7966</f>
        <v/>
      </c>
      <c r="H7966" s="20">
        <f>IF(Q7966&lt;0,0,1000)</f>
        <v/>
      </c>
      <c r="I7966" s="20">
        <f>IF(Q7966&lt;0,0,1000)</f>
        <v/>
      </c>
      <c r="J7966" s="20">
        <f>I7966</f>
        <v/>
      </c>
      <c r="K7966" s="12" t="n">
        <v>-37.6</v>
      </c>
      <c r="L7966" s="12">
        <f>SQRT(E7966^2)+1</f>
        <v/>
      </c>
      <c r="M7966" s="20">
        <f>IF(Q7966&lt;=0,0,1000)</f>
        <v/>
      </c>
      <c r="N7966" s="20" t="n"/>
      <c r="O7966" s="20" t="n"/>
      <c r="Q7966" s="12" t="n">
        <v>32.69</v>
      </c>
      <c r="R7966" s="31" t="n">
        <v>41.85</v>
      </c>
      <c r="S7966" s="12">
        <f>-K7966</f>
        <v/>
      </c>
      <c r="T7966" s="12" t="n">
        <v>10.22230697953272</v>
      </c>
      <c r="U7966" t="n">
        <v>25.0457932526148</v>
      </c>
      <c r="Z7966">
        <f>T7966/$W$2</f>
        <v/>
      </c>
      <c r="AA7966">
        <f>U7966/$X$2</f>
        <v/>
      </c>
      <c r="AC7966" t="n">
        <v>0.4219993646481474</v>
      </c>
      <c r="AD7966" t="n">
        <v>0.06980445544641894</v>
      </c>
      <c r="AF7966">
        <f>Z7966+0.14</f>
        <v/>
      </c>
      <c r="AG7966">
        <f>AA7966+0.1834</f>
        <v/>
      </c>
    </row>
    <row r="7967" spans="1:36">
      <c r="A7967" s="13" t="s">
        <v>8134</v>
      </c>
      <c r="B7967" t="n">
        <v>0.4777968299795559</v>
      </c>
      <c r="C7967" t="n">
        <v>0.4640177503242693</v>
      </c>
      <c r="D7967" s="20" t="n">
        <v>0.4640191782552799</v>
      </c>
      <c r="E7967" s="20">
        <f>Q7967</f>
        <v/>
      </c>
      <c r="F7967" s="20">
        <f>-Q7967+0.0001</f>
        <v/>
      </c>
      <c r="G7967" s="20">
        <f>-Q7967</f>
        <v/>
      </c>
      <c r="H7967" s="20">
        <f>IF(Q7967&lt;0,0,1000)</f>
        <v/>
      </c>
      <c r="I7967" s="20">
        <f>IF(Q7967&lt;0,0,1000)</f>
        <v/>
      </c>
      <c r="J7967" s="20">
        <f>I7967</f>
        <v/>
      </c>
      <c r="K7967" s="12" t="n">
        <v>-37.6</v>
      </c>
      <c r="L7967" s="12">
        <f>SQRT(E7967^2)+1</f>
        <v/>
      </c>
      <c r="M7967" s="20">
        <f>IF(Q7967&lt;=0,0,1000)</f>
        <v/>
      </c>
      <c r="N7967" s="20" t="n"/>
      <c r="O7967" s="20" t="n"/>
      <c r="Q7967" s="12" t="n">
        <v>32.16</v>
      </c>
      <c r="R7967" s="31" t="n">
        <v>43.98</v>
      </c>
      <c r="S7967" s="12">
        <f>-K7967</f>
        <v/>
      </c>
      <c r="T7967" s="12" t="n">
        <v>9.354999420596846</v>
      </c>
      <c r="U7967" t="n">
        <v>22.8710228151767</v>
      </c>
      <c r="Z7967">
        <f>T7967/$W$2</f>
        <v/>
      </c>
      <c r="AA7967">
        <f>U7967/$X$2</f>
        <v/>
      </c>
      <c r="AC7967" t="n">
        <v>0.3680955448010276</v>
      </c>
      <c r="AD7967" t="n">
        <v>0.01501917825527993</v>
      </c>
      <c r="AF7967">
        <f>Z7967+0.14</f>
        <v/>
      </c>
      <c r="AG7967">
        <f>AA7967+0.1834</f>
        <v/>
      </c>
    </row>
    <row r="7968" spans="1:36">
      <c r="A7968" s="13" t="s">
        <v>8135</v>
      </c>
      <c r="B7968" t="n">
        <v>0.4269747500926684</v>
      </c>
      <c r="C7968" t="n">
        <v>0.4187854576947809</v>
      </c>
      <c r="D7968" s="20" t="n">
        <v>0.4187930345659309</v>
      </c>
      <c r="E7968" s="20">
        <f>Q7968</f>
        <v/>
      </c>
      <c r="F7968" s="20">
        <f>-Q7968+0.0001</f>
        <v/>
      </c>
      <c r="G7968" s="20">
        <f>-Q7968</f>
        <v/>
      </c>
      <c r="H7968" s="20">
        <f>IF(Q7968&lt;0,0,1000)</f>
        <v/>
      </c>
      <c r="I7968" s="20">
        <f>IF(Q7968&lt;0,0,1000)</f>
        <v/>
      </c>
      <c r="J7968" s="20">
        <f>I7968</f>
        <v/>
      </c>
      <c r="K7968" s="12" t="n">
        <v>-37.6</v>
      </c>
      <c r="L7968" s="12">
        <f>SQRT(E7968^2)+1</f>
        <v/>
      </c>
      <c r="M7968" s="20">
        <f>IF(Q7968&lt;=0,0,1000)</f>
        <v/>
      </c>
      <c r="N7968" s="20" t="n"/>
      <c r="O7968" s="20" t="n"/>
      <c r="Q7968" s="12" t="n">
        <v>28.43</v>
      </c>
      <c r="R7968" s="31" t="n">
        <v>48.89</v>
      </c>
      <c r="S7968" s="12">
        <f>-K7968</f>
        <v/>
      </c>
      <c r="T7968" s="12" t="n">
        <v>7.89996026322399</v>
      </c>
      <c r="U7968" t="n">
        <v>19.22404015083302</v>
      </c>
      <c r="Z7968">
        <f>T7968/$W$2</f>
        <v/>
      </c>
      <c r="AA7968">
        <f>U7968/$X$2</f>
        <v/>
      </c>
      <c r="AC7968" t="n">
        <v>0.3172711031236551</v>
      </c>
      <c r="AD7968" t="n">
        <v>0</v>
      </c>
      <c r="AF7968">
        <f>Z7968+0.14</f>
        <v/>
      </c>
      <c r="AG7968">
        <f>AA7968+0.1834</f>
        <v/>
      </c>
    </row>
    <row r="7969" spans="1:36">
      <c r="A7969" s="13" t="s">
        <v>8136</v>
      </c>
      <c r="B7969" t="n">
        <v>0.3547157348620842</v>
      </c>
      <c r="C7969" t="n">
        <v>0.3560622247277059</v>
      </c>
      <c r="D7969" s="20" t="n">
        <v>0.3560702770153131</v>
      </c>
      <c r="E7969" s="20">
        <f>Q7969</f>
        <v/>
      </c>
      <c r="F7969" s="20">
        <f>-Q7969+0.0001</f>
        <v/>
      </c>
      <c r="G7969" s="20">
        <f>-Q7969</f>
        <v/>
      </c>
      <c r="H7969" s="20">
        <f>IF(Q7969&lt;0,0,1000)</f>
        <v/>
      </c>
      <c r="I7969" s="20">
        <f>IF(Q7969&lt;0,0,1000)</f>
        <v/>
      </c>
      <c r="J7969" s="20">
        <f>I7969</f>
        <v/>
      </c>
      <c r="K7969" s="12" t="n">
        <v>-37.6</v>
      </c>
      <c r="L7969" s="12">
        <f>SQRT(E7969^2)+1</f>
        <v/>
      </c>
      <c r="M7969" s="20">
        <f>IF(Q7969&lt;=0,0,1000)</f>
        <v/>
      </c>
      <c r="N7969" s="20" t="n"/>
      <c r="O7969" s="20" t="n"/>
      <c r="Q7969" s="12" t="n">
        <v>27.06</v>
      </c>
      <c r="R7969" s="31" t="n">
        <v>39.19</v>
      </c>
      <c r="S7969" s="12">
        <f>-K7969</f>
        <v/>
      </c>
      <c r="T7969" s="12" t="n">
        <v>5.8202938827987</v>
      </c>
      <c r="U7969" t="n">
        <v>14.20524511901636</v>
      </c>
      <c r="Z7969">
        <f>T7969/$W$2</f>
        <v/>
      </c>
      <c r="AA7969">
        <f>U7969/$X$2</f>
        <v/>
      </c>
      <c r="AC7969" t="n">
        <v>0.245012378029427</v>
      </c>
      <c r="AD7969" t="n">
        <v>0</v>
      </c>
      <c r="AF7969">
        <f>Z7969+0.14</f>
        <v/>
      </c>
      <c r="AG7969">
        <f>AA7969+0.1834</f>
        <v/>
      </c>
    </row>
    <row r="7970" spans="1:36">
      <c r="A7970" s="13" t="s">
        <v>8137</v>
      </c>
      <c r="B7970" t="n">
        <v>0.3700409298580574</v>
      </c>
      <c r="C7970" t="n">
        <v>0.3794257028188966</v>
      </c>
      <c r="D7970" s="20" t="n">
        <v>0.379434820410363</v>
      </c>
      <c r="E7970" s="20">
        <f>Q7970</f>
        <v/>
      </c>
      <c r="F7970" s="20">
        <f>-Q7970+0.0001</f>
        <v/>
      </c>
      <c r="G7970" s="20">
        <f>-Q7970</f>
        <v/>
      </c>
      <c r="H7970" s="20">
        <f>IF(Q7970&lt;0,0,1000)</f>
        <v/>
      </c>
      <c r="I7970" s="20">
        <f>IF(Q7970&lt;0,0,1000)</f>
        <v/>
      </c>
      <c r="J7970" s="20">
        <f>I7970</f>
        <v/>
      </c>
      <c r="K7970" s="12" t="n">
        <v>-37.6</v>
      </c>
      <c r="L7970" s="12">
        <f>SQRT(E7970^2)+1</f>
        <v/>
      </c>
      <c r="M7970" s="20">
        <f>IF(Q7970&lt;=0,0,1000)</f>
        <v/>
      </c>
      <c r="N7970" s="20" t="n"/>
      <c r="O7970" s="20" t="n"/>
      <c r="Q7970" s="12" t="n">
        <v>28.24</v>
      </c>
      <c r="R7970" s="31" t="n">
        <v>26.43</v>
      </c>
      <c r="S7970" s="12">
        <f>-K7970</f>
        <v/>
      </c>
      <c r="T7970" s="12" t="n">
        <v>5.40769907657658</v>
      </c>
      <c r="U7970" t="n">
        <v>13.31560024197783</v>
      </c>
      <c r="Z7970">
        <f>T7970/$W$2</f>
        <v/>
      </c>
      <c r="AA7970">
        <f>U7970/$X$2</f>
        <v/>
      </c>
      <c r="AC7970" t="n">
        <v>0.260337470477179</v>
      </c>
      <c r="AD7970" t="n">
        <v>0</v>
      </c>
      <c r="AF7970">
        <f>Z7970+0.14</f>
        <v/>
      </c>
      <c r="AG7970">
        <f>AA7970+0.1834</f>
        <v/>
      </c>
    </row>
    <row r="7971" spans="1:36">
      <c r="A7971" s="13" t="s">
        <v>8138</v>
      </c>
      <c r="B7971" t="n">
        <v>0.3867841099520572</v>
      </c>
      <c r="C7971" t="n">
        <v>0.3950390223407012</v>
      </c>
      <c r="D7971" s="20" t="n">
        <v>0.395048710624497</v>
      </c>
      <c r="E7971" s="20">
        <f>Q7971</f>
        <v/>
      </c>
      <c r="F7971" s="20">
        <f>-Q7971+0.0001</f>
        <v/>
      </c>
      <c r="G7971" s="20">
        <f>-Q7971</f>
        <v/>
      </c>
      <c r="H7971" s="20">
        <f>IF(Q7971&lt;0,0,1000)</f>
        <v/>
      </c>
      <c r="I7971" s="20">
        <f>IF(Q7971&lt;0,0,1000)</f>
        <v/>
      </c>
      <c r="J7971" s="20">
        <f>I7971</f>
        <v/>
      </c>
      <c r="K7971" s="12" t="n">
        <v>-37.6</v>
      </c>
      <c r="L7971" s="12">
        <f>SQRT(E7971^2)+1</f>
        <v/>
      </c>
      <c r="M7971" s="20">
        <f>IF(Q7971&lt;=0,0,1000)</f>
        <v/>
      </c>
      <c r="N7971" s="20" t="n"/>
      <c r="O7971" s="20" t="n"/>
      <c r="Q7971" s="12" t="n">
        <v>24.31</v>
      </c>
      <c r="R7971" s="31" t="n">
        <v>26.64</v>
      </c>
      <c r="S7971" s="12">
        <f>-K7971</f>
        <v/>
      </c>
      <c r="T7971" s="12" t="n">
        <v>5.769665939623319</v>
      </c>
      <c r="U7971" t="n">
        <v>14.16721053960263</v>
      </c>
      <c r="Z7971">
        <f>T7971/$W$2</f>
        <v/>
      </c>
      <c r="AA7971">
        <f>U7971/$X$2</f>
        <v/>
      </c>
      <c r="AC7971" t="n">
        <v>0.2770803796638691</v>
      </c>
      <c r="AD7971" t="n">
        <v>0</v>
      </c>
      <c r="AF7971">
        <f>Z7971+0.14</f>
        <v/>
      </c>
      <c r="AG7971">
        <f>AA7971+0.1834</f>
        <v/>
      </c>
    </row>
    <row r="7972" spans="1:36">
      <c r="A7972" s="13" t="s">
        <v>8139</v>
      </c>
      <c r="B7972" t="n">
        <v>0.4091624680763362</v>
      </c>
      <c r="C7972" t="n">
        <v>0.4201773755588797</v>
      </c>
      <c r="D7972" s="20" t="n">
        <v>0.4201886762020601</v>
      </c>
      <c r="E7972" s="20">
        <f>Q7972</f>
        <v/>
      </c>
      <c r="F7972" s="20">
        <f>-Q7972+0.0001</f>
        <v/>
      </c>
      <c r="G7972" s="20">
        <f>-Q7972</f>
        <v/>
      </c>
      <c r="H7972" s="20">
        <f>IF(Q7972&lt;0,0,1000)</f>
        <v/>
      </c>
      <c r="I7972" s="20">
        <f>IF(Q7972&lt;0,0,1000)</f>
        <v/>
      </c>
      <c r="J7972" s="20">
        <f>I7972</f>
        <v/>
      </c>
      <c r="K7972" s="12" t="n">
        <v>-37.6</v>
      </c>
      <c r="L7972" s="12">
        <f>SQRT(E7972^2)+1</f>
        <v/>
      </c>
      <c r="M7972" s="20">
        <f>IF(Q7972&lt;=0,0,1000)</f>
        <v/>
      </c>
      <c r="N7972" s="20" t="n"/>
      <c r="O7972" s="20" t="n"/>
      <c r="Q7972" s="12" t="n">
        <v>24.03</v>
      </c>
      <c r="R7972" s="31" t="n">
        <v>36.03</v>
      </c>
      <c r="S7972" s="12">
        <f>-K7972</f>
        <v/>
      </c>
      <c r="T7972" s="12" t="n">
        <v>5.885081881684149</v>
      </c>
      <c r="U7972" t="n">
        <v>14.45402615860316</v>
      </c>
      <c r="Z7972">
        <f>T7972/$W$2</f>
        <v/>
      </c>
      <c r="AA7972">
        <f>U7972/$X$2</f>
        <v/>
      </c>
      <c r="AC7972" t="n">
        <v>0.2994581430186868</v>
      </c>
      <c r="AD7972" t="n">
        <v>0</v>
      </c>
      <c r="AF7972">
        <f>Z7972+0.14</f>
        <v/>
      </c>
      <c r="AG7972">
        <f>AA7972+0.1834</f>
        <v/>
      </c>
    </row>
    <row r="7973" spans="1:36">
      <c r="A7973" s="13" t="s">
        <v>8140</v>
      </c>
      <c r="B7973" t="n">
        <v>0.4464659829584199</v>
      </c>
      <c r="C7973" t="n">
        <v>0.4578224501763576</v>
      </c>
      <c r="D7973" s="20" t="n">
        <v>0.4578351252314259</v>
      </c>
      <c r="E7973" s="20">
        <f>Q7973</f>
        <v/>
      </c>
      <c r="F7973" s="20">
        <f>-Q7973+0.0001</f>
        <v/>
      </c>
      <c r="G7973" s="20">
        <f>-Q7973</f>
        <v/>
      </c>
      <c r="H7973" s="20">
        <f>IF(Q7973&lt;0,0,1000)</f>
        <v/>
      </c>
      <c r="I7973" s="20">
        <f>IF(Q7973&lt;0,0,1000)</f>
        <v/>
      </c>
      <c r="J7973" s="20">
        <f>I7973</f>
        <v/>
      </c>
      <c r="K7973" s="12" t="n">
        <v>-37.6</v>
      </c>
      <c r="L7973" s="12">
        <f>SQRT(E7973^2)+1</f>
        <v/>
      </c>
      <c r="M7973" s="20">
        <f>IF(Q7973&lt;=0,0,1000)</f>
        <v/>
      </c>
      <c r="N7973" s="20" t="n"/>
      <c r="O7973" s="20" t="n"/>
      <c r="Q7973" s="12" t="n">
        <v>26.81</v>
      </c>
      <c r="R7973" s="31" t="n">
        <v>36.82</v>
      </c>
      <c r="S7973" s="12">
        <f>-K7973</f>
        <v/>
      </c>
      <c r="T7973" s="12" t="n">
        <v>6.416915734107459</v>
      </c>
      <c r="U7973" t="n">
        <v>15.6865928007936</v>
      </c>
      <c r="Z7973">
        <f>T7973/$W$2</f>
        <v/>
      </c>
      <c r="AA7973">
        <f>U7973/$X$2</f>
        <v/>
      </c>
      <c r="AC7973" t="n">
        <v>0.3367611271112279</v>
      </c>
      <c r="AD7973" t="n">
        <v>0.008835125231425933</v>
      </c>
      <c r="AF7973">
        <f>Z7973+0.14</f>
        <v/>
      </c>
      <c r="AG7973">
        <f>AA7973+0.1834</f>
        <v/>
      </c>
    </row>
    <row r="7974" spans="1:36">
      <c r="A7974" s="13" t="s">
        <v>8141</v>
      </c>
      <c r="B7974" t="n">
        <v>0.5424762762110312</v>
      </c>
      <c r="C7974" t="n">
        <v>0.5563567053858544</v>
      </c>
      <c r="D7974" s="20" t="n">
        <v>0.5563729615758193</v>
      </c>
      <c r="E7974" s="20">
        <f>Q7974</f>
        <v/>
      </c>
      <c r="F7974" s="20">
        <f>-Q7974+0.0001</f>
        <v/>
      </c>
      <c r="G7974" s="20">
        <f>-Q7974</f>
        <v/>
      </c>
      <c r="H7974" s="20">
        <f>IF(Q7974&lt;0,0,1000)</f>
        <v/>
      </c>
      <c r="I7974" s="20">
        <f>IF(Q7974&lt;0,0,1000)</f>
        <v/>
      </c>
      <c r="J7974" s="20">
        <f>I7974</f>
        <v/>
      </c>
      <c r="K7974" s="12" t="n">
        <v>-37.6</v>
      </c>
      <c r="L7974" s="12">
        <f>SQRT(E7974^2)+1</f>
        <v/>
      </c>
      <c r="M7974" s="20">
        <f>IF(Q7974&lt;=0,0,1000)</f>
        <v/>
      </c>
      <c r="N7974" s="20" t="n"/>
      <c r="O7974" s="20" t="n"/>
      <c r="Q7974" s="12" t="n">
        <v>31.96</v>
      </c>
      <c r="R7974" s="31" t="n">
        <v>37.97</v>
      </c>
      <c r="S7974" s="12">
        <f>-K7974</f>
        <v/>
      </c>
      <c r="T7974" s="12" t="n">
        <v>7.816091877462537</v>
      </c>
      <c r="U7974" t="n">
        <v>19.13277367110542</v>
      </c>
      <c r="Z7974">
        <f>T7974/$W$2</f>
        <v/>
      </c>
      <c r="AA7974">
        <f>U7974/$X$2</f>
        <v/>
      </c>
      <c r="AC7974" t="n">
        <v>0.4327698156752169</v>
      </c>
      <c r="AD7974" t="n">
        <v>0.1073729615758193</v>
      </c>
      <c r="AF7974">
        <f>Z7974+0.14</f>
        <v/>
      </c>
      <c r="AG7974">
        <f>AA7974+0.1834</f>
        <v/>
      </c>
    </row>
    <row r="7975" spans="1:36">
      <c r="A7975" s="13" t="s">
        <v>8142</v>
      </c>
      <c r="B7975" t="n">
        <v>0.7041207402162241</v>
      </c>
      <c r="C7975" t="n">
        <v>0.7028424227431871</v>
      </c>
      <c r="D7975" s="20" t="n">
        <v>0.7028578070909518</v>
      </c>
      <c r="E7975" s="20">
        <f>Q7975</f>
        <v/>
      </c>
      <c r="F7975" s="20">
        <f>-Q7975+0.0001</f>
        <v/>
      </c>
      <c r="G7975" s="20">
        <f>-Q7975</f>
        <v/>
      </c>
      <c r="H7975" s="20">
        <f>IF(Q7975&lt;0,0,1000)</f>
        <v/>
      </c>
      <c r="I7975" s="20">
        <f>IF(Q7975&lt;0,0,1000)</f>
        <v/>
      </c>
      <c r="J7975" s="20">
        <f>I7975</f>
        <v/>
      </c>
      <c r="K7975" s="12" t="n">
        <v>-37.6</v>
      </c>
      <c r="L7975" s="12">
        <f>SQRT(E7975^2)+1</f>
        <v/>
      </c>
      <c r="M7975" s="20">
        <f>IF(Q7975&lt;=0,0,1000)</f>
        <v/>
      </c>
      <c r="N7975" s="20" t="n"/>
      <c r="O7975" s="20" t="n"/>
      <c r="Q7975" s="12" t="n">
        <v>37.94</v>
      </c>
      <c r="R7975" s="31" t="n">
        <v>41.03</v>
      </c>
      <c r="S7975" s="12">
        <f>-K7975</f>
        <v/>
      </c>
      <c r="T7975" s="12" t="n">
        <v>11.79966460403668</v>
      </c>
      <c r="U7975" t="n">
        <v>28.6623580675103</v>
      </c>
      <c r="Z7975">
        <f>T7975/$W$2</f>
        <v/>
      </c>
      <c r="AA7975">
        <f>U7975/$X$2</f>
        <v/>
      </c>
      <c r="AC7975" t="n">
        <v>0.5944138056690247</v>
      </c>
      <c r="AD7975" t="n">
        <v>0.2538578070909518</v>
      </c>
      <c r="AF7975">
        <f>Z7975+0.14</f>
        <v/>
      </c>
      <c r="AG7975">
        <f>AA7975+0.1834</f>
        <v/>
      </c>
    </row>
    <row r="7976" spans="1:36">
      <c r="A7976" s="13" t="s">
        <v>8143</v>
      </c>
      <c r="B7976" t="n">
        <v>0.7231592202181951</v>
      </c>
      <c r="C7976" t="n">
        <v>0.7246494585589779</v>
      </c>
      <c r="D7976" s="20" t="n">
        <v>0.7246544230979217</v>
      </c>
      <c r="E7976" s="20">
        <f>Q7976</f>
        <v/>
      </c>
      <c r="F7976" s="20">
        <f>-Q7976+0.0001</f>
        <v/>
      </c>
      <c r="G7976" s="20">
        <f>-Q7976</f>
        <v/>
      </c>
      <c r="H7976" s="20">
        <f>IF(Q7976&lt;0,0,1000)</f>
        <v/>
      </c>
      <c r="I7976" s="20">
        <f>IF(Q7976&lt;0,0,1000)</f>
        <v/>
      </c>
      <c r="J7976" s="20">
        <f>I7976</f>
        <v/>
      </c>
      <c r="K7976" s="12" t="n">
        <v>-37.6</v>
      </c>
      <c r="L7976" s="12">
        <f>SQRT(E7976^2)+1</f>
        <v/>
      </c>
      <c r="M7976" s="20">
        <f>IF(Q7976&lt;=0,0,1000)</f>
        <v/>
      </c>
      <c r="N7976" s="20" t="n"/>
      <c r="O7976" s="20" t="n"/>
      <c r="Q7976" s="12" t="n">
        <v>47.88</v>
      </c>
      <c r="R7976" s="31" t="n">
        <v>54.44</v>
      </c>
      <c r="S7976" s="12">
        <f>-K7976</f>
        <v/>
      </c>
      <c r="T7976" s="12" t="n">
        <v>12.09880728032278</v>
      </c>
      <c r="U7976" t="n">
        <v>29.70536091861045</v>
      </c>
      <c r="Z7976">
        <f>T7976/$W$2</f>
        <v/>
      </c>
      <c r="AA7976">
        <f>U7976/$X$2</f>
        <v/>
      </c>
      <c r="AC7976" t="n">
        <v>0.6134571367326965</v>
      </c>
      <c r="AD7976" t="n">
        <v>0.2756544230979217</v>
      </c>
      <c r="AF7976">
        <f>Z7976+0.14</f>
        <v/>
      </c>
      <c r="AG7976">
        <f>AA7976+0.1834</f>
        <v/>
      </c>
    </row>
    <row r="7977" spans="1:36">
      <c r="A7977" s="13" t="s">
        <v>8144</v>
      </c>
      <c r="B7977" t="n">
        <v>0.704207529333631</v>
      </c>
      <c r="C7977" t="n">
        <v>0.7054267004176643</v>
      </c>
      <c r="D7977" s="20" t="n">
        <v>0.7054339524631643</v>
      </c>
      <c r="E7977" s="20">
        <f>Q7977</f>
        <v/>
      </c>
      <c r="F7977" s="20">
        <f>-Q7977+0.0001</f>
        <v/>
      </c>
      <c r="G7977" s="20">
        <f>-Q7977</f>
        <v/>
      </c>
      <c r="H7977" s="20">
        <f>IF(Q7977&lt;0,0,1000)</f>
        <v/>
      </c>
      <c r="I7977" s="20">
        <f>IF(Q7977&lt;0,0,1000)</f>
        <v/>
      </c>
      <c r="J7977" s="20">
        <f>I7977</f>
        <v/>
      </c>
      <c r="K7977" s="12" t="n">
        <v>-37.6</v>
      </c>
      <c r="L7977" s="12">
        <f>SQRT(E7977^2)+1</f>
        <v/>
      </c>
      <c r="M7977" s="20">
        <f>IF(Q7977&lt;=0,0,1000)</f>
        <v/>
      </c>
      <c r="N7977" s="20" t="n"/>
      <c r="O7977" s="20" t="n"/>
      <c r="Q7977" s="12" t="n">
        <v>46.99</v>
      </c>
      <c r="R7977" s="31" t="n">
        <v>74.94</v>
      </c>
      <c r="S7977" s="12">
        <f>-K7977</f>
        <v/>
      </c>
      <c r="T7977" s="12" t="n">
        <v>11.72532094030828</v>
      </c>
      <c r="U7977" t="n">
        <v>28.69632261552536</v>
      </c>
      <c r="Z7977">
        <f>T7977/$W$2</f>
        <v/>
      </c>
      <c r="AA7977">
        <f>U7977/$X$2</f>
        <v/>
      </c>
      <c r="AC7977" t="n">
        <v>0.5945043533527115</v>
      </c>
      <c r="AD7977" t="n">
        <v>0.2564339524631643</v>
      </c>
      <c r="AF7977">
        <f>Z7977+0.14</f>
        <v/>
      </c>
      <c r="AG7977">
        <f>AA7977+0.1834</f>
        <v/>
      </c>
    </row>
    <row r="7978" spans="1:36">
      <c r="A7978" s="13" t="s">
        <v>8145</v>
      </c>
      <c r="B7978" t="n">
        <v>0.6810158439027463</v>
      </c>
      <c r="C7978" t="n">
        <v>0.6820527294380601</v>
      </c>
      <c r="D7978" s="20" t="n">
        <v>0.6820607088390456</v>
      </c>
      <c r="E7978" s="20">
        <f>Q7978</f>
        <v/>
      </c>
      <c r="F7978" s="20">
        <f>-Q7978+0.0001</f>
        <v/>
      </c>
      <c r="G7978" s="20">
        <f>-Q7978</f>
        <v/>
      </c>
      <c r="H7978" s="20">
        <f>IF(Q7978&lt;0,0,1000)</f>
        <v/>
      </c>
      <c r="I7978" s="20">
        <f>IF(Q7978&lt;0,0,1000)</f>
        <v/>
      </c>
      <c r="J7978" s="20">
        <f>I7978</f>
        <v/>
      </c>
      <c r="K7978" s="12" t="n">
        <v>-37.6</v>
      </c>
      <c r="L7978" s="12">
        <f>SQRT(E7978^2)+1</f>
        <v/>
      </c>
      <c r="M7978" s="20">
        <f>IF(Q7978&lt;=0,0,1000)</f>
        <v/>
      </c>
      <c r="N7978" s="20" t="n"/>
      <c r="O7978" s="20" t="n"/>
      <c r="Q7978" s="12" t="n">
        <v>44.42</v>
      </c>
      <c r="R7978" s="31" t="n">
        <v>74</v>
      </c>
      <c r="S7978" s="12">
        <f>-K7978</f>
        <v/>
      </c>
      <c r="T7978" s="12" t="n">
        <v>11.44041506334363</v>
      </c>
      <c r="U7978" t="n">
        <v>28.08295169771177</v>
      </c>
      <c r="Z7978">
        <f>T7978/$W$2</f>
        <v/>
      </c>
      <c r="AA7978">
        <f>U7978/$X$2</f>
        <v/>
      </c>
      <c r="AC7978" t="n">
        <v>0.5713123071225604</v>
      </c>
      <c r="AD7978" t="n">
        <v>0.2330607088390456</v>
      </c>
      <c r="AF7978">
        <f>Z7978+0.14</f>
        <v/>
      </c>
      <c r="AG7978">
        <f>AA7978+0.1834</f>
        <v/>
      </c>
    </row>
    <row r="7979" spans="1:36">
      <c r="A7979" s="13" t="s">
        <v>8146</v>
      </c>
      <c r="B7979" t="n">
        <v>0.6575927783811799</v>
      </c>
      <c r="C7979" t="n">
        <v>0.6569525939794341</v>
      </c>
      <c r="D7979" s="20" t="n">
        <v>0.6569603595147092</v>
      </c>
      <c r="E7979" s="20">
        <f>Q7979</f>
        <v/>
      </c>
      <c r="F7979" s="20">
        <f>-Q7979+0.0001</f>
        <v/>
      </c>
      <c r="G7979" s="20">
        <f>-Q7979</f>
        <v/>
      </c>
      <c r="H7979" s="20">
        <f>IF(Q7979&lt;0,0,1000)</f>
        <v/>
      </c>
      <c r="I7979" s="20">
        <f>IF(Q7979&lt;0,0,1000)</f>
        <v/>
      </c>
      <c r="J7979" s="20">
        <f>I7979</f>
        <v/>
      </c>
      <c r="K7979" s="12" t="n">
        <v>-37.6</v>
      </c>
      <c r="L7979" s="12">
        <f>SQRT(E7979^2)+1</f>
        <v/>
      </c>
      <c r="M7979" s="20">
        <f>IF(Q7979&lt;=0,0,1000)</f>
        <v/>
      </c>
      <c r="N7979" s="20" t="n"/>
      <c r="O7979" s="20" t="n"/>
      <c r="Q7979" s="12" t="n">
        <v>37.92</v>
      </c>
      <c r="R7979" s="31" t="n">
        <v>70.31</v>
      </c>
      <c r="S7979" s="12">
        <f>-K7979</f>
        <v/>
      </c>
      <c r="T7979" s="12" t="n">
        <v>11.17238536700963</v>
      </c>
      <c r="U7979" t="n">
        <v>27.38575765273376</v>
      </c>
      <c r="Z7979">
        <f>T7979/$W$2</f>
        <v/>
      </c>
      <c r="AA7979">
        <f>U7979/$X$2</f>
        <v/>
      </c>
      <c r="AC7979" t="n">
        <v>0.5478893262569626</v>
      </c>
      <c r="AD7979" t="n">
        <v>0.2079603595147092</v>
      </c>
      <c r="AF7979">
        <f>Z7979+0.14</f>
        <v/>
      </c>
      <c r="AG7979">
        <f>AA7979+0.1834</f>
        <v/>
      </c>
    </row>
    <row r="7980" spans="1:36">
      <c r="A7980" s="13" t="s">
        <v>8147</v>
      </c>
      <c r="B7980" t="n">
        <v>0.6293670662705467</v>
      </c>
      <c r="C7980" t="n">
        <v>0.6267401427777145</v>
      </c>
      <c r="D7980" s="20" t="n">
        <v>0.6267474615633574</v>
      </c>
      <c r="E7980" s="20">
        <f>Q7980</f>
        <v/>
      </c>
      <c r="F7980" s="20">
        <f>-Q7980+0.0001</f>
        <v/>
      </c>
      <c r="G7980" s="20">
        <f>-Q7980</f>
        <v/>
      </c>
      <c r="H7980" s="20">
        <f>IF(Q7980&lt;0,0,1000)</f>
        <v/>
      </c>
      <c r="I7980" s="20">
        <f>IF(Q7980&lt;0,0,1000)</f>
        <v/>
      </c>
      <c r="J7980" s="20">
        <f>I7980</f>
        <v/>
      </c>
      <c r="K7980" s="12" t="n">
        <v>-37.6</v>
      </c>
      <c r="L7980" s="12">
        <f>SQRT(E7980^2)+1</f>
        <v/>
      </c>
      <c r="M7980" s="20">
        <f>IF(Q7980&lt;=0,0,1000)</f>
        <v/>
      </c>
      <c r="N7980" s="20" t="n"/>
      <c r="O7980" s="20" t="n"/>
      <c r="Q7980" s="12" t="n">
        <v>43.53</v>
      </c>
      <c r="R7980" s="31" t="n">
        <v>68.8</v>
      </c>
      <c r="S7980" s="12">
        <f>-K7980</f>
        <v/>
      </c>
      <c r="T7980" s="12" t="n">
        <v>10.85604141631648</v>
      </c>
      <c r="U7980" t="n">
        <v>26.57383736015548</v>
      </c>
      <c r="Z7980">
        <f>T7980/$W$2</f>
        <v/>
      </c>
      <c r="AA7980">
        <f>U7980/$X$2</f>
        <v/>
      </c>
      <c r="AC7980" t="n">
        <v>0.5196637431233331</v>
      </c>
      <c r="AD7980" t="n">
        <v>0.1777474615633574</v>
      </c>
      <c r="AF7980">
        <f>Z7980+0.14</f>
        <v/>
      </c>
      <c r="AG7980">
        <f>AA7980+0.1834</f>
        <v/>
      </c>
    </row>
    <row r="7981" spans="1:36">
      <c r="A7981" s="13" t="s">
        <v>8148</v>
      </c>
      <c r="B7981" t="n">
        <v>0.6000346802562099</v>
      </c>
      <c r="C7981" t="n">
        <v>0.5971742051129454</v>
      </c>
      <c r="D7981" s="20" t="n">
        <v>0.5971807927818521</v>
      </c>
      <c r="E7981" s="20">
        <f>Q7981</f>
        <v/>
      </c>
      <c r="F7981" s="20">
        <f>-Q7981+0.0001</f>
        <v/>
      </c>
      <c r="G7981" s="20">
        <f>-Q7981</f>
        <v/>
      </c>
      <c r="H7981" s="20">
        <f>IF(Q7981&lt;0,0,1000)</f>
        <v/>
      </c>
      <c r="I7981" s="20">
        <f>IF(Q7981&lt;0,0,1000)</f>
        <v/>
      </c>
      <c r="J7981" s="20">
        <f>I7981</f>
        <v/>
      </c>
      <c r="K7981" s="12" t="n">
        <v>-37.6</v>
      </c>
      <c r="L7981" s="12">
        <f>SQRT(E7981^2)+1</f>
        <v/>
      </c>
      <c r="M7981" s="20">
        <f>IF(Q7981&lt;=0,0,1000)</f>
        <v/>
      </c>
      <c r="N7981" s="20" t="n"/>
      <c r="O7981" s="20" t="n"/>
      <c r="Q7981" s="12" t="n">
        <v>37.38</v>
      </c>
      <c r="R7981" s="31" t="n">
        <v>67.97</v>
      </c>
      <c r="S7981" s="12">
        <f>-K7981</f>
        <v/>
      </c>
      <c r="T7981" s="12" t="n">
        <v>10.43348671299747</v>
      </c>
      <c r="U7981" t="n">
        <v>25.59130873520074</v>
      </c>
      <c r="Z7981">
        <f>T7981/$W$2</f>
        <v/>
      </c>
      <c r="AA7981">
        <f>U7981/$X$2</f>
        <v/>
      </c>
      <c r="AC7981" t="n">
        <v>0.4903316127280656</v>
      </c>
      <c r="AD7981" t="n">
        <v>0.1481807927818521</v>
      </c>
      <c r="AF7981">
        <f>Z7981+0.14</f>
        <v/>
      </c>
      <c r="AG7981">
        <f>AA7981+0.1834</f>
        <v/>
      </c>
    </row>
    <row r="7982" spans="1:36">
      <c r="A7982" s="13" t="s">
        <v>8149</v>
      </c>
      <c r="B7982" t="n">
        <v>0.592342452544019</v>
      </c>
      <c r="C7982" t="n">
        <v>0.5890246497903573</v>
      </c>
      <c r="D7982" s="20" t="n">
        <v>0.5890313976975268</v>
      </c>
      <c r="E7982" s="20">
        <f>Q7982</f>
        <v/>
      </c>
      <c r="F7982" s="20">
        <f>-Q7982+0.0001</f>
        <v/>
      </c>
      <c r="G7982" s="20">
        <f>-Q7982</f>
        <v/>
      </c>
      <c r="H7982" s="20">
        <f>IF(Q7982&lt;0,0,1000)</f>
        <v/>
      </c>
      <c r="I7982" s="20">
        <f>IF(Q7982&lt;0,0,1000)</f>
        <v/>
      </c>
      <c r="J7982" s="20">
        <f>I7982</f>
        <v/>
      </c>
      <c r="K7982" s="12" t="n">
        <v>-37.6</v>
      </c>
      <c r="L7982" s="12">
        <f>SQRT(E7982^2)+1</f>
        <v/>
      </c>
      <c r="M7982" s="20">
        <f>IF(Q7982&lt;=0,0,1000)</f>
        <v/>
      </c>
      <c r="N7982" s="20" t="n"/>
      <c r="O7982" s="20" t="n"/>
      <c r="Q7982" s="12" t="n">
        <v>44.81</v>
      </c>
      <c r="R7982" s="31" t="n">
        <v>66.02</v>
      </c>
      <c r="S7982" s="12">
        <f>-K7982</f>
        <v/>
      </c>
      <c r="T7982" s="12" t="n">
        <v>10.33225560956173</v>
      </c>
      <c r="U7982" t="n">
        <v>25.32507863823537</v>
      </c>
      <c r="Z7982">
        <f>T7982/$W$2</f>
        <v/>
      </c>
      <c r="AA7982">
        <f>U7982/$X$2</f>
        <v/>
      </c>
      <c r="AC7982" t="n">
        <v>0.4826392906915108</v>
      </c>
      <c r="AD7982" t="n">
        <v>0.1400313976975268</v>
      </c>
      <c r="AF7982">
        <f>Z7982+0.14</f>
        <v/>
      </c>
      <c r="AG7982">
        <f>AA7982+0.1834</f>
        <v/>
      </c>
    </row>
    <row r="7983" spans="1:36">
      <c r="A7983" s="13" t="s">
        <v>8150</v>
      </c>
      <c r="B7983" t="n">
        <v>0.5861425364582645</v>
      </c>
      <c r="C7983" t="n">
        <v>0.5822544676001663</v>
      </c>
      <c r="D7983" s="20" t="n">
        <v>0.5822609350253501</v>
      </c>
      <c r="E7983" s="20">
        <f>Q7983</f>
        <v/>
      </c>
      <c r="F7983" s="20">
        <f>-Q7983+0.0001</f>
        <v/>
      </c>
      <c r="G7983" s="20">
        <f>-Q7983</f>
        <v/>
      </c>
      <c r="H7983" s="20">
        <f>IF(Q7983&lt;0,0,1000)</f>
        <v/>
      </c>
      <c r="I7983" s="20">
        <f>IF(Q7983&lt;0,0,1000)</f>
        <v/>
      </c>
      <c r="J7983" s="20">
        <f>I7983</f>
        <v/>
      </c>
      <c r="K7983" s="12" t="n">
        <v>-37.6</v>
      </c>
      <c r="L7983" s="12">
        <f>SQRT(E7983^2)+1</f>
        <v/>
      </c>
      <c r="M7983" s="20">
        <f>IF(Q7983&lt;=0,0,1000)</f>
        <v/>
      </c>
      <c r="N7983" s="20" t="n"/>
      <c r="O7983" s="20" t="n"/>
      <c r="Q7983" s="12" t="n">
        <v>45.77</v>
      </c>
      <c r="R7983" s="31" t="n">
        <v>65.06999999999999</v>
      </c>
      <c r="S7983" s="12">
        <f>-K7983</f>
        <v/>
      </c>
      <c r="T7983" s="12" t="n">
        <v>10.28240715696344</v>
      </c>
      <c r="U7983" t="n">
        <v>25.20299687028211</v>
      </c>
      <c r="Z7983">
        <f>T7983/$W$2</f>
        <v/>
      </c>
      <c r="AA7983">
        <f>U7983/$X$2</f>
        <v/>
      </c>
      <c r="AC7983" t="n">
        <v>0.4764394255644874</v>
      </c>
      <c r="AD7983" t="n">
        <v>0.1332609350253501</v>
      </c>
      <c r="AF7983">
        <f>Z7983+0.14</f>
        <v/>
      </c>
      <c r="AG7983">
        <f>AA7983+0.1834</f>
        <v/>
      </c>
    </row>
    <row r="7984" spans="1:36">
      <c r="A7984" s="13" t="s">
        <v>8151</v>
      </c>
      <c r="B7984" t="n">
        <v>0.5884688005472553</v>
      </c>
      <c r="C7984" t="n">
        <v>0.5853550492576655</v>
      </c>
      <c r="D7984" s="20" t="n">
        <v>0.5853610382362101</v>
      </c>
      <c r="E7984" s="20">
        <f>Q7984</f>
        <v/>
      </c>
      <c r="F7984" s="20">
        <f>-Q7984+0.0001</f>
        <v/>
      </c>
      <c r="G7984" s="20">
        <f>-Q7984</f>
        <v/>
      </c>
      <c r="H7984" s="20">
        <f>IF(Q7984&lt;0,0,1000)</f>
        <v/>
      </c>
      <c r="I7984" s="20">
        <f>IF(Q7984&lt;0,0,1000)</f>
        <v/>
      </c>
      <c r="J7984" s="20">
        <f>I7984</f>
        <v/>
      </c>
      <c r="K7984" s="12" t="n">
        <v>-37.6</v>
      </c>
      <c r="L7984" s="12">
        <f>SQRT(E7984^2)+1</f>
        <v/>
      </c>
      <c r="M7984" s="20">
        <f>IF(Q7984&lt;=0,0,1000)</f>
        <v/>
      </c>
      <c r="N7984" s="20" t="n"/>
      <c r="O7984" s="20" t="n"/>
      <c r="Q7984" s="12" t="n">
        <v>51.38</v>
      </c>
      <c r="R7984" s="31" t="n">
        <v>65.09999999999999</v>
      </c>
      <c r="S7984" s="12">
        <f>-K7984</f>
        <v/>
      </c>
      <c r="T7984" s="12" t="n">
        <v>10.31653657269749</v>
      </c>
      <c r="U7984" t="n">
        <v>25.3618562400003</v>
      </c>
      <c r="Z7984">
        <f>T7984/$W$2</f>
        <v/>
      </c>
      <c r="AA7984">
        <f>U7984/$X$2</f>
        <v/>
      </c>
      <c r="AC7984" t="n">
        <v>0.4787659286672205</v>
      </c>
      <c r="AD7984" t="n">
        <v>0.1363610382362101</v>
      </c>
      <c r="AF7984">
        <f>Z7984+0.14</f>
        <v/>
      </c>
      <c r="AG7984">
        <f>AA7984+0.1834</f>
        <v/>
      </c>
    </row>
    <row r="7985" spans="1:36">
      <c r="A7985" s="13" t="s">
        <v>8152</v>
      </c>
      <c r="B7985" t="n">
        <v>0.5927763218422984</v>
      </c>
      <c r="C7985" t="n">
        <v>0.5888477156289982</v>
      </c>
      <c r="D7985" s="20" t="n">
        <v>0.5888529749527754</v>
      </c>
      <c r="E7985" s="20">
        <f>Q7985</f>
        <v/>
      </c>
      <c r="F7985" s="20">
        <f>-Q7985+0.0001</f>
        <v/>
      </c>
      <c r="G7985" s="20">
        <f>-Q7985</f>
        <v/>
      </c>
      <c r="H7985" s="20">
        <f>IF(Q7985&lt;0,0,1000)</f>
        <v/>
      </c>
      <c r="I7985" s="20">
        <f>IF(Q7985&lt;0,0,1000)</f>
        <v/>
      </c>
      <c r="J7985" s="20">
        <f>I7985</f>
        <v/>
      </c>
      <c r="K7985" s="12" t="n">
        <v>-37.6</v>
      </c>
      <c r="L7985" s="12">
        <f>SQRT(E7985^2)+1</f>
        <v/>
      </c>
      <c r="M7985" s="20">
        <f>IF(Q7985&lt;=0,0,1000)</f>
        <v/>
      </c>
      <c r="N7985" s="20" t="n"/>
      <c r="O7985" s="20" t="n"/>
      <c r="Q7985" s="12" t="n">
        <v>57.21</v>
      </c>
      <c r="R7985" s="31" t="n">
        <v>68.63</v>
      </c>
      <c r="S7985" s="12">
        <f>-K7985</f>
        <v/>
      </c>
      <c r="T7985" s="12" t="n">
        <v>10.44115770419322</v>
      </c>
      <c r="U7985" t="n">
        <v>25.64279737767164</v>
      </c>
      <c r="Z7985">
        <f>T7985/$W$2</f>
        <v/>
      </c>
      <c r="AA7985">
        <f>U7985/$X$2</f>
        <v/>
      </c>
      <c r="AC7985" t="n">
        <v>0.4830736945112288</v>
      </c>
      <c r="AD7985" t="n">
        <v>0.1398529749527754</v>
      </c>
      <c r="AF7985">
        <f>Z7985+0.14</f>
        <v/>
      </c>
      <c r="AG7985">
        <f>AA7985+0.1834</f>
        <v/>
      </c>
    </row>
    <row r="7986" spans="1:36">
      <c r="A7986" s="13" t="s">
        <v>8153</v>
      </c>
      <c r="B7986" t="n">
        <v>0.6109429568312409</v>
      </c>
      <c r="C7986" t="n">
        <v>0.6063662534449175</v>
      </c>
      <c r="D7986" s="20" t="n">
        <v>0.606370502674781</v>
      </c>
      <c r="E7986" s="20">
        <f>Q7986</f>
        <v/>
      </c>
      <c r="F7986" s="20">
        <f>-Q7986+0.0001</f>
        <v/>
      </c>
      <c r="G7986" s="20">
        <f>-Q7986</f>
        <v/>
      </c>
      <c r="H7986" s="20">
        <f>IF(Q7986&lt;0,0,1000)</f>
        <v/>
      </c>
      <c r="I7986" s="20">
        <f>IF(Q7986&lt;0,0,1000)</f>
        <v/>
      </c>
      <c r="J7986" s="20">
        <f>I7986</f>
        <v/>
      </c>
      <c r="K7986" s="12" t="n">
        <v>-37.6</v>
      </c>
      <c r="L7986" s="12">
        <f>SQRT(E7986^2)+1</f>
        <v/>
      </c>
      <c r="M7986" s="20">
        <f>IF(Q7986&lt;=0,0,1000)</f>
        <v/>
      </c>
      <c r="N7986" s="20" t="n"/>
      <c r="O7986" s="20" t="n"/>
      <c r="Q7986" s="12" t="n">
        <v>65.11</v>
      </c>
      <c r="R7986" s="31" t="n">
        <v>70.5</v>
      </c>
      <c r="S7986" s="12">
        <f>-K7986</f>
        <v/>
      </c>
      <c r="T7986" s="12" t="n">
        <v>10.87752019166458</v>
      </c>
      <c r="U7986" t="n">
        <v>26.78418537234456</v>
      </c>
      <c r="Z7986">
        <f>T7986/$W$2</f>
        <v/>
      </c>
      <c r="AA7986">
        <f>U7986/$X$2</f>
        <v/>
      </c>
      <c r="AC7986" t="n">
        <v>0.5012408031177609</v>
      </c>
      <c r="AD7986" t="n">
        <v>0.157370502674781</v>
      </c>
      <c r="AF7986">
        <f>Z7986+0.14</f>
        <v/>
      </c>
      <c r="AG7986">
        <f>AA7986+0.1834</f>
        <v/>
      </c>
    </row>
    <row r="7987" spans="1:36">
      <c r="A7987" s="13" t="s">
        <v>8154</v>
      </c>
      <c r="B7987" t="n">
        <v>0.6193555557330153</v>
      </c>
      <c r="C7987" t="n">
        <v>0.6125019536597306</v>
      </c>
      <c r="D7987" s="20" t="n">
        <v>0.6125047150430394</v>
      </c>
      <c r="E7987" s="20">
        <f>Q7987</f>
        <v/>
      </c>
      <c r="F7987" s="20">
        <f>-Q7987+0.0001</f>
        <v/>
      </c>
      <c r="G7987" s="20">
        <f>-Q7987</f>
        <v/>
      </c>
      <c r="H7987" s="20">
        <f>IF(Q7987&lt;0,0,1000)</f>
        <v/>
      </c>
      <c r="I7987" s="20">
        <f>IF(Q7987&lt;0,0,1000)</f>
        <v/>
      </c>
      <c r="J7987" s="20">
        <f>I7987</f>
        <v/>
      </c>
      <c r="K7987" s="12" t="n">
        <v>-37.6</v>
      </c>
      <c r="L7987" s="12">
        <f>SQRT(E7987^2)+1</f>
        <v/>
      </c>
      <c r="M7987" s="20">
        <f>IF(Q7987&lt;=0,0,1000)</f>
        <v/>
      </c>
      <c r="N7987" s="20" t="n"/>
      <c r="O7987" s="20" t="n"/>
      <c r="Q7987" s="12" t="n">
        <v>51.42</v>
      </c>
      <c r="R7987" s="31" t="n">
        <v>83</v>
      </c>
      <c r="S7987" s="12">
        <f>-K7987</f>
        <v/>
      </c>
      <c r="T7987" s="12" t="n">
        <v>11.25789743358118</v>
      </c>
      <c r="U7987" t="n">
        <v>27.73877295491116</v>
      </c>
      <c r="Z7987">
        <f>T7987/$W$2</f>
        <v/>
      </c>
      <c r="AA7987">
        <f>U7987/$X$2</f>
        <v/>
      </c>
      <c r="AC7987" t="n">
        <v>0.5096538855201368</v>
      </c>
      <c r="AD7987" t="n">
        <v>0.1635047150430394</v>
      </c>
      <c r="AF7987">
        <f>Z7987+0.14</f>
        <v/>
      </c>
      <c r="AG7987">
        <f>AA7987+0.1834</f>
        <v/>
      </c>
    </row>
    <row r="7988" spans="1:36">
      <c r="A7988" s="13" t="s">
        <v>8155</v>
      </c>
      <c r="B7988" t="n">
        <v>0.620544201826983</v>
      </c>
      <c r="C7988" t="n">
        <v>0.6106399077106429</v>
      </c>
      <c r="D7988" s="20" t="n">
        <v>0.6106420004528895</v>
      </c>
      <c r="E7988" s="20">
        <f>Q7988</f>
        <v/>
      </c>
      <c r="F7988" s="20">
        <f>-Q7988+0.0001</f>
        <v/>
      </c>
      <c r="G7988" s="20">
        <f>-Q7988</f>
        <v/>
      </c>
      <c r="H7988" s="20">
        <f>IF(Q7988&lt;0,0,1000)</f>
        <v/>
      </c>
      <c r="I7988" s="20">
        <f>IF(Q7988&lt;0,0,1000)</f>
        <v/>
      </c>
      <c r="J7988" s="20">
        <f>I7988</f>
        <v/>
      </c>
      <c r="K7988" s="12" t="n">
        <v>-37.6</v>
      </c>
      <c r="L7988" s="12">
        <f>SQRT(E7988^2)+1</f>
        <v/>
      </c>
      <c r="M7988" s="20">
        <f>IF(Q7988&lt;=0,0,1000)</f>
        <v/>
      </c>
      <c r="N7988" s="20" t="n"/>
      <c r="O7988" s="20" t="n"/>
      <c r="Q7988" s="12" t="n">
        <v>48.5</v>
      </c>
      <c r="R7988" s="31" t="n">
        <v>89.47</v>
      </c>
      <c r="S7988" s="12">
        <f>-K7988</f>
        <v/>
      </c>
      <c r="T7988" s="12" t="n">
        <v>11.50598255280623</v>
      </c>
      <c r="U7988" t="n">
        <v>28.27562659114729</v>
      </c>
      <c r="Z7988">
        <f>T7988/$W$2</f>
        <v/>
      </c>
      <c r="AA7988">
        <f>U7988/$X$2</f>
        <v/>
      </c>
      <c r="AC7988" t="n">
        <v>0.5108426685012041</v>
      </c>
      <c r="AD7988" t="n">
        <v>0.1616420004528895</v>
      </c>
      <c r="AF7988">
        <f>Z7988+0.14</f>
        <v/>
      </c>
      <c r="AG7988">
        <f>AA7988+0.1834</f>
        <v/>
      </c>
    </row>
    <row r="7989" spans="1:36">
      <c r="A7989" s="13" t="s">
        <v>8156</v>
      </c>
      <c r="B7989" t="n">
        <v>0.6076561345865275</v>
      </c>
      <c r="C7989" t="n">
        <v>0.5954285841262834</v>
      </c>
      <c r="D7989" s="20" t="n">
        <v>0.5954294994289849</v>
      </c>
      <c r="E7989" s="20">
        <f>Q7989</f>
        <v/>
      </c>
      <c r="F7989" s="20">
        <f>-Q7989+0.0001</f>
        <v/>
      </c>
      <c r="G7989" s="20">
        <f>-Q7989</f>
        <v/>
      </c>
      <c r="H7989" s="20">
        <f>IF(Q7989&lt;0,0,1000)</f>
        <v/>
      </c>
      <c r="I7989" s="20">
        <f>IF(Q7989&lt;0,0,1000)</f>
        <v/>
      </c>
      <c r="J7989" s="20">
        <f>I7989</f>
        <v/>
      </c>
      <c r="K7989" s="12" t="n">
        <v>-37.6</v>
      </c>
      <c r="L7989" s="12">
        <f>SQRT(E7989^2)+1</f>
        <v/>
      </c>
      <c r="M7989" s="20">
        <f>IF(Q7989&lt;=0,0,1000)</f>
        <v/>
      </c>
      <c r="N7989" s="20" t="n"/>
      <c r="O7989" s="20" t="n"/>
      <c r="Q7989" s="12" t="n">
        <v>45.97</v>
      </c>
      <c r="R7989" s="31" t="n">
        <v>74.76000000000001</v>
      </c>
      <c r="S7989" s="12">
        <f>-K7989</f>
        <v/>
      </c>
      <c r="T7989" s="12" t="n">
        <v>11.50598255280623</v>
      </c>
      <c r="U7989" t="n">
        <v>28.2682710707943</v>
      </c>
      <c r="Z7989">
        <f>T7989/$W$2</f>
        <v/>
      </c>
      <c r="AA7989">
        <f>U7989/$X$2</f>
        <v/>
      </c>
      <c r="AC7989" t="n">
        <v>0.4979550295619668</v>
      </c>
      <c r="AD7989" t="n">
        <v>0.1464294994289849</v>
      </c>
      <c r="AF7989">
        <f>Z7989+0.14</f>
        <v/>
      </c>
      <c r="AG7989">
        <f>AA7989+0.1834</f>
        <v/>
      </c>
    </row>
    <row r="7990" spans="1:36">
      <c r="A7990" s="13" t="s">
        <v>8157</v>
      </c>
      <c r="B7990" t="n">
        <v>0.5869869772185394</v>
      </c>
      <c r="C7990" t="n">
        <v>0.5736441815618525</v>
      </c>
      <c r="D7990" s="20" t="n">
        <v>0.5736449781949712</v>
      </c>
      <c r="E7990" s="20">
        <f>Q7990</f>
        <v/>
      </c>
      <c r="F7990" s="20">
        <f>-Q7990+0.0001</f>
        <v/>
      </c>
      <c r="G7990" s="20">
        <f>-Q7990</f>
        <v/>
      </c>
      <c r="H7990" s="20">
        <f>IF(Q7990&lt;0,0,1000)</f>
        <v/>
      </c>
      <c r="I7990" s="20">
        <f>IF(Q7990&lt;0,0,1000)</f>
        <v/>
      </c>
      <c r="J7990" s="20">
        <f>I7990</f>
        <v/>
      </c>
      <c r="K7990" s="12" t="n">
        <v>-37.6</v>
      </c>
      <c r="L7990" s="12">
        <f>SQRT(E7990^2)+1</f>
        <v/>
      </c>
      <c r="M7990" s="20">
        <f>IF(Q7990&lt;=0,0,1000)</f>
        <v/>
      </c>
      <c r="N7990" s="20" t="n"/>
      <c r="O7990" s="20" t="n"/>
      <c r="Q7990" s="12" t="n">
        <v>39.29</v>
      </c>
      <c r="R7990" s="31" t="n">
        <v>62.98</v>
      </c>
      <c r="S7990" s="12">
        <f>-K7990</f>
        <v/>
      </c>
      <c r="T7990" s="12" t="n">
        <v>11.23948705471138</v>
      </c>
      <c r="U7990" t="n">
        <v>27.58578806652226</v>
      </c>
      <c r="Z7990">
        <f>T7990/$W$2</f>
        <v/>
      </c>
      <c r="AA7990">
        <f>U7990/$X$2</f>
        <v/>
      </c>
      <c r="AC7990" t="n">
        <v>0.4772859051279111</v>
      </c>
      <c r="AD7990" t="n">
        <v>0.1246449781949712</v>
      </c>
      <c r="AF7990">
        <f>Z7990+0.14</f>
        <v/>
      </c>
      <c r="AG7990">
        <f>AA7990+0.1834</f>
        <v/>
      </c>
    </row>
    <row r="7991" spans="1:36">
      <c r="A7991" s="13" t="s">
        <v>8158</v>
      </c>
      <c r="B7991" t="n">
        <v>0.5272100165631415</v>
      </c>
      <c r="C7991" t="n">
        <v>0.5127659733887533</v>
      </c>
      <c r="D7991" s="20" t="n">
        <v>0.5127668293329308</v>
      </c>
      <c r="E7991" s="20">
        <f>Q7991</f>
        <v/>
      </c>
      <c r="F7991" s="20">
        <f>-Q7991+0.0001</f>
        <v/>
      </c>
      <c r="G7991" s="20">
        <f>-Q7991</f>
        <v/>
      </c>
      <c r="H7991" s="20">
        <f>IF(Q7991&lt;0,0,1000)</f>
        <v/>
      </c>
      <c r="I7991" s="20">
        <f>IF(Q7991&lt;0,0,1000)</f>
        <v/>
      </c>
      <c r="J7991" s="20">
        <f>I7991</f>
        <v/>
      </c>
      <c r="K7991" s="12" t="n">
        <v>-37.6</v>
      </c>
      <c r="L7991" s="12">
        <f>SQRT(E7991^2)+1</f>
        <v/>
      </c>
      <c r="M7991" s="20">
        <f>IF(Q7991&lt;=0,0,1000)</f>
        <v/>
      </c>
      <c r="N7991" s="20" t="n"/>
      <c r="O7991" s="20" t="n"/>
      <c r="Q7991" s="12" t="n">
        <v>36.14</v>
      </c>
      <c r="R7991" s="31" t="n">
        <v>59.58</v>
      </c>
      <c r="S7991" s="12">
        <f>-K7991</f>
        <v/>
      </c>
      <c r="T7991" s="12" t="n">
        <v>10.28547555344174</v>
      </c>
      <c r="U7991" t="n">
        <v>25.18828582957614</v>
      </c>
      <c r="Z7991">
        <f>T7991/$W$2</f>
        <v/>
      </c>
      <c r="AA7991">
        <f>U7991/$X$2</f>
        <v/>
      </c>
      <c r="AC7991" t="n">
        <v>0.417508943731382</v>
      </c>
      <c r="AD7991" t="n">
        <v>0.06376682933293082</v>
      </c>
      <c r="AF7991">
        <f>Z7991+0.14</f>
        <v/>
      </c>
      <c r="AG7991">
        <f>AA7991+0.1834</f>
        <v/>
      </c>
    </row>
    <row r="7992" spans="1:36">
      <c r="A7992" s="13" t="s">
        <v>8159</v>
      </c>
      <c r="B7992" t="n">
        <v>0.4594900618931234</v>
      </c>
      <c r="C7992" t="n">
        <v>0.4490345374578426</v>
      </c>
      <c r="D7992" s="20" t="n">
        <v>0.4490412430782649</v>
      </c>
      <c r="E7992" s="20">
        <f>Q7992</f>
        <v/>
      </c>
      <c r="F7992" s="20">
        <f>-Q7992+0.0001</f>
        <v/>
      </c>
      <c r="G7992" s="20">
        <f>-Q7992</f>
        <v/>
      </c>
      <c r="H7992" s="20">
        <f>IF(Q7992&lt;0,0,1000)</f>
        <v/>
      </c>
      <c r="I7992" s="20">
        <f>IF(Q7992&lt;0,0,1000)</f>
        <v/>
      </c>
      <c r="J7992" s="20">
        <f>I7992</f>
        <v/>
      </c>
      <c r="K7992" s="12" t="n">
        <v>-37.6</v>
      </c>
      <c r="L7992" s="12">
        <f>SQRT(E7992^2)+1</f>
        <v/>
      </c>
      <c r="M7992" s="20">
        <f>IF(Q7992&lt;=0,0,1000)</f>
        <v/>
      </c>
      <c r="N7992" s="20" t="n"/>
      <c r="O7992" s="20" t="n"/>
      <c r="Q7992" s="12" t="n">
        <v>34.59</v>
      </c>
      <c r="R7992" s="31" t="n">
        <v>51.3</v>
      </c>
      <c r="S7992" s="12">
        <f>-K7992</f>
        <v/>
      </c>
      <c r="T7992" s="12" t="n">
        <v>8.683811222867035</v>
      </c>
      <c r="U7992" t="n">
        <v>21.16249989040226</v>
      </c>
      <c r="Z7992">
        <f>T7992/$W$2</f>
        <v/>
      </c>
      <c r="AA7992">
        <f>U7992/$X$2</f>
        <v/>
      </c>
      <c r="AC7992" t="n">
        <v>0.3497866770435741</v>
      </c>
      <c r="AD7992" t="n">
        <v>4.124307826491869e-05</v>
      </c>
      <c r="AF7992">
        <f>Z7992+0.14</f>
        <v/>
      </c>
      <c r="AG7992">
        <f>AA7992+0.1834</f>
        <v/>
      </c>
    </row>
    <row r="7993" spans="1:36">
      <c r="A7993" s="13" t="s">
        <v>8160</v>
      </c>
      <c r="B7993" t="n">
        <v>0.3910345472768127</v>
      </c>
      <c r="C7993" t="n">
        <v>0.3929204265463188</v>
      </c>
      <c r="D7993" s="20" t="n">
        <v>0.3929288630702986</v>
      </c>
      <c r="E7993" s="20">
        <f>Q7993</f>
        <v/>
      </c>
      <c r="F7993" s="20">
        <f>-Q7993+0.0001</f>
        <v/>
      </c>
      <c r="G7993" s="20">
        <f>-Q7993</f>
        <v/>
      </c>
      <c r="H7993" s="20">
        <f>IF(Q7993&lt;0,0,1000)</f>
        <v/>
      </c>
      <c r="I7993" s="20">
        <f>IF(Q7993&lt;0,0,1000)</f>
        <v/>
      </c>
      <c r="J7993" s="20">
        <f>I7993</f>
        <v/>
      </c>
      <c r="K7993" s="12" t="n">
        <v>-37.6</v>
      </c>
      <c r="L7993" s="12">
        <f>SQRT(E7993^2)+1</f>
        <v/>
      </c>
      <c r="M7993" s="20">
        <f>IF(Q7993&lt;=0,0,1000)</f>
        <v/>
      </c>
      <c r="N7993" s="20" t="n"/>
      <c r="O7993" s="20" t="n"/>
      <c r="Q7993" s="12" t="n">
        <v>36.92</v>
      </c>
      <c r="R7993" s="31" t="n">
        <v>43.98</v>
      </c>
      <c r="S7993" s="12">
        <f>-K7993</f>
        <v/>
      </c>
      <c r="T7993" s="12" t="n">
        <v>6.398505355237659</v>
      </c>
      <c r="U7993" t="n">
        <v>15.64097863965188</v>
      </c>
      <c r="Z7993">
        <f>T7993/$W$2</f>
        <v/>
      </c>
      <c r="AA7993">
        <f>U7993/$X$2</f>
        <v/>
      </c>
      <c r="AC7993" t="n">
        <v>0.2813310559856297</v>
      </c>
      <c r="AD7993" t="n">
        <v>0</v>
      </c>
      <c r="AF7993">
        <f>Z7993+0.14</f>
        <v/>
      </c>
      <c r="AG7993">
        <f>AA7993+0.1834</f>
        <v/>
      </c>
    </row>
    <row r="7994" spans="1:36">
      <c r="A7994" s="13" t="s">
        <v>8161</v>
      </c>
      <c r="B7994" t="n">
        <v>0.3925405829693306</v>
      </c>
      <c r="C7994" t="n">
        <v>0.403251048160464</v>
      </c>
      <c r="D7994" s="20" t="n">
        <v>0.4032607382383356</v>
      </c>
      <c r="E7994" s="20">
        <f>Q7994</f>
        <v/>
      </c>
      <c r="F7994" s="20">
        <f>-Q7994+0.0001</f>
        <v/>
      </c>
      <c r="G7994" s="20">
        <f>-Q7994</f>
        <v/>
      </c>
      <c r="H7994" s="20">
        <f>IF(Q7994&lt;0,0,1000)</f>
        <v/>
      </c>
      <c r="I7994" s="20">
        <f>IF(Q7994&lt;0,0,1000)</f>
        <v/>
      </c>
      <c r="J7994" s="20">
        <f>I7994</f>
        <v/>
      </c>
      <c r="K7994" s="12" t="n">
        <v>-37.6</v>
      </c>
      <c r="L7994" s="12">
        <f>SQRT(E7994^2)+1</f>
        <v/>
      </c>
      <c r="M7994" s="20">
        <f>IF(Q7994&lt;=0,0,1000)</f>
        <v/>
      </c>
      <c r="N7994" s="20" t="n"/>
      <c r="O7994" s="20" t="n"/>
      <c r="Q7994" s="12" t="n">
        <v>35.78</v>
      </c>
      <c r="R7994" s="31" t="n">
        <v>45</v>
      </c>
      <c r="S7994" s="12">
        <f>-K7994</f>
        <v/>
      </c>
      <c r="T7994" s="12" t="n">
        <v>5.674919002259539</v>
      </c>
      <c r="U7994" t="n">
        <v>13.98751156580152</v>
      </c>
      <c r="Z7994">
        <f>T7994/$W$2</f>
        <v/>
      </c>
      <c r="AA7994">
        <f>U7994/$X$2</f>
        <v/>
      </c>
      <c r="AC7994" t="n">
        <v>0.2828369432962475</v>
      </c>
      <c r="AD7994" t="n">
        <v>0</v>
      </c>
      <c r="AF7994">
        <f>Z7994+0.14</f>
        <v/>
      </c>
      <c r="AG7994">
        <f>AA7994+0.1834</f>
        <v/>
      </c>
    </row>
    <row r="7995" spans="1:36">
      <c r="A7995" s="13" t="s">
        <v>8162</v>
      </c>
      <c r="B7995" t="n">
        <v>0.4101244376160668</v>
      </c>
      <c r="C7995" t="n">
        <v>0.4196572829014321</v>
      </c>
      <c r="D7995" s="20" t="n">
        <v>0.4196675646558098</v>
      </c>
      <c r="E7995" s="20">
        <f>Q7995</f>
        <v/>
      </c>
      <c r="F7995" s="20">
        <f>-Q7995+0.0001</f>
        <v/>
      </c>
      <c r="G7995" s="20">
        <f>-Q7995</f>
        <v/>
      </c>
      <c r="H7995" s="20">
        <f>IF(Q7995&lt;0,0,1000)</f>
        <v/>
      </c>
      <c r="I7995" s="20">
        <f>IF(Q7995&lt;0,0,1000)</f>
        <v/>
      </c>
      <c r="J7995" s="20">
        <f>I7995</f>
        <v/>
      </c>
      <c r="K7995" s="12" t="n">
        <v>-37.6</v>
      </c>
      <c r="L7995" s="12">
        <f>SQRT(E7995^2)+1</f>
        <v/>
      </c>
      <c r="M7995" s="20">
        <f>IF(Q7995&lt;=0,0,1000)</f>
        <v/>
      </c>
      <c r="N7995" s="20" t="n"/>
      <c r="O7995" s="20" t="n"/>
      <c r="Q7995" s="12" t="n">
        <v>34.81</v>
      </c>
      <c r="R7995" s="31" t="n">
        <v>43.29</v>
      </c>
      <c r="S7995" s="12">
        <f>-K7995</f>
        <v/>
      </c>
      <c r="T7995" s="12" t="n">
        <v>6.054596261217292</v>
      </c>
      <c r="U7995" t="n">
        <v>14.88120843075459</v>
      </c>
      <c r="Z7995">
        <f>T7995/$W$2</f>
        <v/>
      </c>
      <c r="AA7995">
        <f>U7995/$X$2</f>
        <v/>
      </c>
      <c r="AC7995" t="n">
        <v>0.3004205176912856</v>
      </c>
      <c r="AD7995" t="n">
        <v>0</v>
      </c>
      <c r="AF7995">
        <f>Z7995+0.14</f>
        <v/>
      </c>
      <c r="AG7995">
        <f>AA7995+0.1834</f>
        <v/>
      </c>
    </row>
    <row r="7996" spans="1:36">
      <c r="A7996" s="13" t="s">
        <v>8163</v>
      </c>
      <c r="B7996" t="n">
        <v>0.4300971116910658</v>
      </c>
      <c r="C7996" t="n">
        <v>0.4419139404044827</v>
      </c>
      <c r="D7996" s="20" t="n">
        <v>0.4419255639528237</v>
      </c>
      <c r="E7996" s="20">
        <f>Q7996</f>
        <v/>
      </c>
      <c r="F7996" s="20">
        <f>-Q7996+0.0001</f>
        <v/>
      </c>
      <c r="G7996" s="20">
        <f>-Q7996</f>
        <v/>
      </c>
      <c r="H7996" s="20">
        <f>IF(Q7996&lt;0,0,1000)</f>
        <v/>
      </c>
      <c r="I7996" s="20">
        <f>IF(Q7996&lt;0,0,1000)</f>
        <v/>
      </c>
      <c r="J7996" s="20">
        <f>I7996</f>
        <v/>
      </c>
      <c r="K7996" s="12" t="n">
        <v>-37.6</v>
      </c>
      <c r="L7996" s="12">
        <f>SQRT(E7996^2)+1</f>
        <v/>
      </c>
      <c r="M7996" s="20">
        <f>IF(Q7996&lt;=0,0,1000)</f>
        <v/>
      </c>
      <c r="N7996" s="20" t="n"/>
      <c r="O7996" s="20" t="n"/>
      <c r="Q7996" s="12" t="n">
        <v>34.43</v>
      </c>
      <c r="R7996" s="31" t="n">
        <v>42.66</v>
      </c>
      <c r="S7996" s="12">
        <f>-K7996</f>
        <v/>
      </c>
      <c r="T7996" s="12" t="n">
        <v>6.175692601806867</v>
      </c>
      <c r="U7996" t="n">
        <v>15.18249479234482</v>
      </c>
      <c r="Z7996">
        <f>T7996/$W$2</f>
        <v/>
      </c>
      <c r="AA7996">
        <f>U7996/$X$2</f>
        <v/>
      </c>
      <c r="AC7996" t="n">
        <v>0.3203926865384513</v>
      </c>
      <c r="AD7996" t="n">
        <v>0</v>
      </c>
      <c r="AF7996">
        <f>Z7996+0.14</f>
        <v/>
      </c>
      <c r="AG7996">
        <f>AA7996+0.1834</f>
        <v/>
      </c>
    </row>
    <row r="7997" spans="1:36">
      <c r="A7997" s="13" t="s">
        <v>8164</v>
      </c>
      <c r="B7997" t="n">
        <v>0.4693076668103051</v>
      </c>
      <c r="C7997" t="n">
        <v>0.4815050040252179</v>
      </c>
      <c r="D7997" s="20" t="n">
        <v>0.4815180538043545</v>
      </c>
      <c r="E7997" s="20">
        <f>Q7997</f>
        <v/>
      </c>
      <c r="F7997" s="20">
        <f>-Q7997+0.0001</f>
        <v/>
      </c>
      <c r="G7997" s="20">
        <f>-Q7997</f>
        <v/>
      </c>
      <c r="H7997" s="20">
        <f>IF(Q7997&lt;0,0,1000)</f>
        <v/>
      </c>
      <c r="I7997" s="20">
        <f>IF(Q7997&lt;0,0,1000)</f>
        <v/>
      </c>
      <c r="J7997" s="20">
        <f>I7997</f>
        <v/>
      </c>
      <c r="K7997" s="12" t="n">
        <v>-37.6</v>
      </c>
      <c r="L7997" s="12">
        <f>SQRT(E7997^2)+1</f>
        <v/>
      </c>
      <c r="M7997" s="20">
        <f>IF(Q7997&lt;=0,0,1000)</f>
        <v/>
      </c>
      <c r="N7997" s="20" t="n"/>
      <c r="O7997" s="20" t="n"/>
      <c r="Q7997" s="12" t="n">
        <v>34.89</v>
      </c>
      <c r="R7997" s="31" t="n">
        <v>41.01</v>
      </c>
      <c r="S7997" s="12">
        <f>-K7997</f>
        <v/>
      </c>
      <c r="T7997" s="12" t="n">
        <v>6.733714647385037</v>
      </c>
      <c r="U7997" t="n">
        <v>16.47685723128152</v>
      </c>
      <c r="Z7997">
        <f>T7997/$W$2</f>
        <v/>
      </c>
      <c r="AA7997">
        <f>U7997/$X$2</f>
        <v/>
      </c>
      <c r="AC7997" t="n">
        <v>0.3596026931435315</v>
      </c>
      <c r="AD7997" t="n">
        <v>0.03251805380435452</v>
      </c>
      <c r="AF7997">
        <f>Z7997+0.14</f>
        <v/>
      </c>
      <c r="AG7997">
        <f>AA7997+0.1834</f>
        <v/>
      </c>
    </row>
    <row r="7998" spans="1:36">
      <c r="A7998" s="13" t="s">
        <v>8165</v>
      </c>
      <c r="B7998" t="n">
        <v>0.5687909348765038</v>
      </c>
      <c r="C7998" t="n">
        <v>0.583445530187246</v>
      </c>
      <c r="D7998" s="20" t="n">
        <v>0.5834621554472096</v>
      </c>
      <c r="E7998" s="20">
        <f>Q7998</f>
        <v/>
      </c>
      <c r="F7998" s="20">
        <f>-Q7998+0.0001</f>
        <v/>
      </c>
      <c r="G7998" s="20">
        <f>-Q7998</f>
        <v/>
      </c>
      <c r="H7998" s="20">
        <f>IF(Q7998&lt;0,0,1000)</f>
        <v/>
      </c>
      <c r="I7998" s="20">
        <f>IF(Q7998&lt;0,0,1000)</f>
        <v/>
      </c>
      <c r="J7998" s="20">
        <f>I7998</f>
        <v/>
      </c>
      <c r="K7998" s="12" t="n">
        <v>-37.6</v>
      </c>
      <c r="L7998" s="12">
        <f>SQRT(E7998^2)+1</f>
        <v/>
      </c>
      <c r="M7998" s="20">
        <f>IF(Q7998&lt;=0,0,1000)</f>
        <v/>
      </c>
      <c r="N7998" s="20" t="n"/>
      <c r="O7998" s="20" t="n"/>
      <c r="Q7998" s="12" t="n">
        <v>36.75</v>
      </c>
      <c r="R7998" s="31" t="n">
        <v>41.15</v>
      </c>
      <c r="S7998" s="12">
        <f>-K7998</f>
        <v/>
      </c>
      <c r="T7998" s="12" t="n">
        <v>8.201627506872136</v>
      </c>
      <c r="U7998" t="n">
        <v>20.09544229477435</v>
      </c>
      <c r="Z7998">
        <f>T7998/$W$2</f>
        <v/>
      </c>
      <c r="AA7998">
        <f>U7998/$X$2</f>
        <v/>
      </c>
      <c r="AC7998" t="n">
        <v>0.4590843435310902</v>
      </c>
      <c r="AD7998" t="n">
        <v>0.1344621554472096</v>
      </c>
      <c r="AF7998">
        <f>Z7998+0.14</f>
        <v/>
      </c>
      <c r="AG7998">
        <f>AA7998+0.1834</f>
        <v/>
      </c>
    </row>
    <row r="7999" spans="1:36">
      <c r="A7999" s="13" t="s">
        <v>8166</v>
      </c>
      <c r="B7999" t="n">
        <v>0.739954549467385</v>
      </c>
      <c r="C7999" t="n">
        <v>0.7390544728176869</v>
      </c>
      <c r="D7999" s="20" t="n">
        <v>0.7390701685403214</v>
      </c>
      <c r="E7999" s="20">
        <f>Q7999</f>
        <v/>
      </c>
      <c r="F7999" s="20">
        <f>-Q7999+0.0001</f>
        <v/>
      </c>
      <c r="G7999" s="20">
        <f>-Q7999</f>
        <v/>
      </c>
      <c r="H7999" s="20">
        <f>IF(Q7999&lt;0,0,1000)</f>
        <v/>
      </c>
      <c r="I7999" s="20">
        <f>IF(Q7999&lt;0,0,1000)</f>
        <v/>
      </c>
      <c r="J7999" s="20">
        <f>I7999</f>
        <v/>
      </c>
      <c r="K7999" s="12" t="n">
        <v>-37.6</v>
      </c>
      <c r="L7999" s="12">
        <f>SQRT(E7999^2)+1</f>
        <v/>
      </c>
      <c r="M7999" s="20">
        <f>IF(Q7999&lt;=0,0,1000)</f>
        <v/>
      </c>
      <c r="N7999" s="20" t="n"/>
      <c r="O7999" s="20" t="n"/>
      <c r="Q7999" s="12" t="n">
        <v>44.68</v>
      </c>
      <c r="R7999" s="31" t="n">
        <v>42.62</v>
      </c>
      <c r="S7999" s="12">
        <f>-K7999</f>
        <v/>
      </c>
      <c r="T7999" s="12" t="n">
        <v>12.38111951669959</v>
      </c>
      <c r="U7999" t="n">
        <v>30.10210911658751</v>
      </c>
      <c r="Z7999">
        <f>T7999/$W$2</f>
        <v/>
      </c>
      <c r="AA7999">
        <f>U7999/$X$2</f>
        <v/>
      </c>
      <c r="AC7999" t="n">
        <v>0.6302474836060393</v>
      </c>
      <c r="AD7999" t="n">
        <v>0.2900701685403214</v>
      </c>
      <c r="AF7999">
        <f>Z7999+0.14</f>
        <v/>
      </c>
      <c r="AG7999">
        <f>AA7999+0.1834</f>
        <v/>
      </c>
    </row>
    <row r="8000" spans="1:36">
      <c r="A8000" s="13" t="s">
        <v>8167</v>
      </c>
      <c r="B8000" t="n">
        <v>0.7664690485515382</v>
      </c>
      <c r="C8000" t="n">
        <v>0.7696532100949038</v>
      </c>
      <c r="D8000" s="20" t="n">
        <v>0.7696584389188728</v>
      </c>
      <c r="E8000" s="20">
        <f>Q8000</f>
        <v/>
      </c>
      <c r="F8000" s="20">
        <f>-Q8000+0.0001</f>
        <v/>
      </c>
      <c r="G8000" s="20">
        <f>-Q8000</f>
        <v/>
      </c>
      <c r="H8000" s="20">
        <f>IF(Q8000&lt;0,0,1000)</f>
        <v/>
      </c>
      <c r="I8000" s="20">
        <f>IF(Q8000&lt;0,0,1000)</f>
        <v/>
      </c>
      <c r="J8000" s="20">
        <f>I8000</f>
        <v/>
      </c>
      <c r="K8000" s="12" t="n">
        <v>-37.6</v>
      </c>
      <c r="L8000" s="12">
        <f>SQRT(E8000^2)+1</f>
        <v/>
      </c>
      <c r="M8000" s="20">
        <f>IF(Q8000&lt;=0,0,1000)</f>
        <v/>
      </c>
      <c r="N8000" s="20" t="n"/>
      <c r="O8000" s="20" t="n"/>
      <c r="Q8000" s="12" t="n">
        <v>54.95</v>
      </c>
      <c r="R8000" s="31" t="n">
        <v>51.78</v>
      </c>
      <c r="S8000" s="12">
        <f>-K8000</f>
        <v/>
      </c>
      <c r="T8000" s="12" t="n">
        <v>12.69791804109081</v>
      </c>
      <c r="U8000" t="n">
        <v>31.21083438292451</v>
      </c>
      <c r="Z8000">
        <f>T8000/$W$2</f>
        <v/>
      </c>
      <c r="AA8000">
        <f>U8000/$X$2</f>
        <v/>
      </c>
      <c r="AC8000" t="n">
        <v>0.656766933093311</v>
      </c>
      <c r="AD8000" t="n">
        <v>0.3206584389188727</v>
      </c>
      <c r="AF8000">
        <f>Z8000+0.14</f>
        <v/>
      </c>
      <c r="AG8000">
        <f>AA8000+0.1834</f>
        <v/>
      </c>
    </row>
    <row r="8001" spans="1:36">
      <c r="A8001" s="13" t="s">
        <v>8168</v>
      </c>
      <c r="B8001" t="n">
        <v>0.7465394717606648</v>
      </c>
      <c r="C8001" t="n">
        <v>0.7494190410213917</v>
      </c>
      <c r="D8001" s="20" t="n">
        <v>0.7494267197094776</v>
      </c>
      <c r="E8001" s="20">
        <f>Q8001</f>
        <v/>
      </c>
      <c r="F8001" s="20">
        <f>-Q8001+0.0001</f>
        <v/>
      </c>
      <c r="G8001" s="20">
        <f>-Q8001</f>
        <v/>
      </c>
      <c r="H8001" s="20">
        <f>IF(Q8001&lt;0,0,1000)</f>
        <v/>
      </c>
      <c r="I8001" s="20">
        <f>IF(Q8001&lt;0,0,1000)</f>
        <v/>
      </c>
      <c r="J8001" s="20">
        <f>I8001</f>
        <v/>
      </c>
      <c r="K8001" s="12" t="n">
        <v>-37.6</v>
      </c>
      <c r="L8001" s="12">
        <f>SQRT(E8001^2)+1</f>
        <v/>
      </c>
      <c r="M8001" s="20">
        <f>IF(Q8001&lt;=0,0,1000)</f>
        <v/>
      </c>
      <c r="N8001" s="20" t="n"/>
      <c r="O8001" s="20" t="n"/>
      <c r="Q8001" s="12" t="n">
        <v>52.65</v>
      </c>
      <c r="R8001" s="31" t="n">
        <v>69.52</v>
      </c>
      <c r="S8001" s="12">
        <f>-K8001</f>
        <v/>
      </c>
      <c r="T8001" s="12" t="n">
        <v>12.30533624275934</v>
      </c>
      <c r="U8001" t="n">
        <v>30.14814970605001</v>
      </c>
      <c r="Z8001">
        <f>T8001/$W$2</f>
        <v/>
      </c>
      <c r="AA8001">
        <f>U8001/$X$2</f>
        <v/>
      </c>
      <c r="AC8001" t="n">
        <v>0.6368361866814097</v>
      </c>
      <c r="AD8001" t="n">
        <v>0.3004267197094776</v>
      </c>
      <c r="AF8001">
        <f>Z8001+0.14</f>
        <v/>
      </c>
      <c r="AG8001">
        <f>AA8001+0.1834</f>
        <v/>
      </c>
    </row>
    <row r="8002" spans="1:36">
      <c r="A8002" s="13" t="s">
        <v>8169</v>
      </c>
      <c r="B8002" t="n">
        <v>0.72071793916177</v>
      </c>
      <c r="C8002" t="n">
        <v>0.7231344477766125</v>
      </c>
      <c r="D8002" s="20" t="n">
        <v>0.7231427810173453</v>
      </c>
      <c r="E8002" s="20">
        <f>Q8002</f>
        <v/>
      </c>
      <c r="F8002" s="20">
        <f>-Q8002+0.0001</f>
        <v/>
      </c>
      <c r="G8002" s="20">
        <f>-Q8002</f>
        <v/>
      </c>
      <c r="H8002" s="20">
        <f>IF(Q8002&lt;0,0,1000)</f>
        <v/>
      </c>
      <c r="I8002" s="20">
        <f>IF(Q8002&lt;0,0,1000)</f>
        <v/>
      </c>
      <c r="J8002" s="20">
        <f>I8002</f>
        <v/>
      </c>
      <c r="K8002" s="12" t="n">
        <v>-37.6</v>
      </c>
      <c r="L8002" s="12">
        <f>SQRT(E8002^2)+1</f>
        <v/>
      </c>
      <c r="M8002" s="20">
        <f>IF(Q8002&lt;=0,0,1000)</f>
        <v/>
      </c>
      <c r="N8002" s="20" t="n"/>
      <c r="O8002" s="20" t="n"/>
      <c r="Q8002" s="12" t="n">
        <v>48.5</v>
      </c>
      <c r="R8002" s="31" t="n">
        <v>68.08</v>
      </c>
      <c r="S8002" s="12">
        <f>-K8002</f>
        <v/>
      </c>
      <c r="T8002" s="12" t="n">
        <v>12.00596870496985</v>
      </c>
      <c r="U8002" t="n">
        <v>29.50177937918928</v>
      </c>
      <c r="Z8002">
        <f>T8002/$W$2</f>
        <v/>
      </c>
      <c r="AA8002">
        <f>U8002/$X$2</f>
        <v/>
      </c>
      <c r="AC8002" t="n">
        <v>0.6110143086040848</v>
      </c>
      <c r="AD8002" t="n">
        <v>0.2741427810173453</v>
      </c>
      <c r="AF8002">
        <f>Z8002+0.14</f>
        <v/>
      </c>
      <c r="AG8002">
        <f>AA8002+0.1834</f>
        <v/>
      </c>
    </row>
    <row r="8003" spans="1:36">
      <c r="A8003" s="13" t="s">
        <v>8170</v>
      </c>
      <c r="B8003" t="n">
        <v>0.6932298247813675</v>
      </c>
      <c r="C8003" t="n">
        <v>0.6933671635430471</v>
      </c>
      <c r="D8003" s="20" t="n">
        <v>0.6933750125872833</v>
      </c>
      <c r="E8003" s="20">
        <f>Q8003</f>
        <v/>
      </c>
      <c r="F8003" s="20">
        <f>-Q8003+0.0001</f>
        <v/>
      </c>
      <c r="G8003" s="20">
        <f>-Q8003</f>
        <v/>
      </c>
      <c r="H8003" s="20">
        <f>IF(Q8003&lt;0,0,1000)</f>
        <v/>
      </c>
      <c r="I8003" s="20">
        <f>IF(Q8003&lt;0,0,1000)</f>
        <v/>
      </c>
      <c r="J8003" s="20">
        <f>I8003</f>
        <v/>
      </c>
      <c r="K8003" s="12" t="n">
        <v>-37.6</v>
      </c>
      <c r="L8003" s="12">
        <f>SQRT(E8003^2)+1</f>
        <v/>
      </c>
      <c r="M8003" s="20">
        <f>IF(Q8003&lt;=0,0,1000)</f>
        <v/>
      </c>
      <c r="N8003" s="20" t="n"/>
      <c r="O8003" s="20" t="n"/>
      <c r="Q8003" s="12" t="n">
        <v>43.69</v>
      </c>
      <c r="R8003" s="31" t="n">
        <v>66</v>
      </c>
      <c r="S8003" s="12">
        <f>-K8003</f>
        <v/>
      </c>
      <c r="T8003" s="12" t="n">
        <v>11.72454727972572</v>
      </c>
      <c r="U8003" t="n">
        <v>28.76852989155514</v>
      </c>
      <c r="Z8003">
        <f>T8003/$W$2</f>
        <v/>
      </c>
      <c r="AA8003">
        <f>U8003/$X$2</f>
        <v/>
      </c>
      <c r="AC8003" t="n">
        <v>0.5835263696495571</v>
      </c>
      <c r="AD8003" t="n">
        <v>0.2443750125872833</v>
      </c>
      <c r="AF8003">
        <f>Z8003+0.14</f>
        <v/>
      </c>
      <c r="AG8003">
        <f>AA8003+0.1834</f>
        <v/>
      </c>
    </row>
    <row r="8004" spans="1:36">
      <c r="A8004" s="13" t="s">
        <v>8171</v>
      </c>
      <c r="B8004" t="n">
        <v>0.6628326068429417</v>
      </c>
      <c r="C8004" t="n">
        <v>0.6607390474545459</v>
      </c>
      <c r="D8004" s="20" t="n">
        <v>0.6607463792430192</v>
      </c>
      <c r="E8004" s="20">
        <f>Q8004</f>
        <v/>
      </c>
      <c r="F8004" s="20">
        <f>-Q8004+0.0001</f>
        <v/>
      </c>
      <c r="G8004" s="20">
        <f>-Q8004</f>
        <v/>
      </c>
      <c r="H8004" s="20">
        <f>IF(Q8004&lt;0,0,1000)</f>
        <v/>
      </c>
      <c r="I8004" s="20">
        <f>IF(Q8004&lt;0,0,1000)</f>
        <v/>
      </c>
      <c r="J8004" s="20">
        <f>I8004</f>
        <v/>
      </c>
      <c r="K8004" s="12" t="n">
        <v>-37.6</v>
      </c>
      <c r="L8004" s="12">
        <f>SQRT(E8004^2)+1</f>
        <v/>
      </c>
      <c r="M8004" s="20">
        <f>IF(Q8004&lt;=0,0,1000)</f>
        <v/>
      </c>
      <c r="N8004" s="20" t="n"/>
      <c r="O8004" s="20" t="n"/>
      <c r="Q8004" s="12" t="n">
        <v>42.2</v>
      </c>
      <c r="R8004" s="31" t="n">
        <v>63.8</v>
      </c>
      <c r="S8004" s="12">
        <f>-K8004</f>
        <v/>
      </c>
      <c r="T8004" s="12" t="n">
        <v>11.39240326755823</v>
      </c>
      <c r="U8004" t="n">
        <v>27.91476585928498</v>
      </c>
      <c r="Z8004">
        <f>T8004/$W$2</f>
        <v/>
      </c>
      <c r="AA8004">
        <f>U8004/$X$2</f>
        <v/>
      </c>
      <c r="AC8004" t="n">
        <v>0.5531293011607733</v>
      </c>
      <c r="AD8004" t="n">
        <v>0.2117463792430191</v>
      </c>
      <c r="AF8004">
        <f>Z8004+0.14</f>
        <v/>
      </c>
      <c r="AG8004">
        <f>AA8004+0.1834</f>
        <v/>
      </c>
    </row>
    <row r="8005" spans="1:36">
      <c r="A8005" s="13" t="s">
        <v>8172</v>
      </c>
      <c r="B8005" t="n">
        <v>0.6348544726636633</v>
      </c>
      <c r="C8005" t="n">
        <v>0.632998024095715</v>
      </c>
      <c r="D8005" s="20" t="n">
        <v>0.6330048858335953</v>
      </c>
      <c r="E8005" s="20">
        <f>Q8005</f>
        <v/>
      </c>
      <c r="F8005" s="20">
        <f>-Q8005+0.0001</f>
        <v/>
      </c>
      <c r="G8005" s="20">
        <f>-Q8005</f>
        <v/>
      </c>
      <c r="H8005" s="20">
        <f>IF(Q8005&lt;0,0,1000)</f>
        <v/>
      </c>
      <c r="I8005" s="20">
        <f>IF(Q8005&lt;0,0,1000)</f>
        <v/>
      </c>
      <c r="J8005" s="20">
        <f>I8005</f>
        <v/>
      </c>
      <c r="K8005" s="12" t="n">
        <v>-37.6</v>
      </c>
      <c r="L8005" s="12">
        <f>SQRT(E8005^2)+1</f>
        <v/>
      </c>
      <c r="M8005" s="20">
        <f>IF(Q8005&lt;=0,0,1000)</f>
        <v/>
      </c>
      <c r="N8005" s="20" t="n"/>
      <c r="O8005" s="20" t="n"/>
      <c r="Q8005" s="12" t="n">
        <v>40.42</v>
      </c>
      <c r="R8005" s="31" t="n">
        <v>65.01000000000001</v>
      </c>
      <c r="S8005" s="12">
        <f>-K8005</f>
        <v/>
      </c>
      <c r="T8005" s="12" t="n">
        <v>10.94895170346226</v>
      </c>
      <c r="U8005" t="n">
        <v>26.88256784186318</v>
      </c>
      <c r="Z8005">
        <f>T8005/$W$2</f>
        <v/>
      </c>
      <c r="AA8005">
        <f>U8005/$X$2</f>
        <v/>
      </c>
      <c r="AC8005" t="n">
        <v>0.5251513314473448</v>
      </c>
      <c r="AD8005" t="n">
        <v>0.1840048858335953</v>
      </c>
      <c r="AF8005">
        <f>Z8005+0.14</f>
        <v/>
      </c>
      <c r="AG8005">
        <f>AA8005+0.1834</f>
        <v/>
      </c>
    </row>
    <row r="8006" spans="1:36">
      <c r="A8006" s="13" t="s">
        <v>8173</v>
      </c>
      <c r="B8006" t="n">
        <v>0.6231950278603064</v>
      </c>
      <c r="C8006" t="n">
        <v>0.6202263160037369</v>
      </c>
      <c r="D8006" s="20" t="n">
        <v>0.6202330058194943</v>
      </c>
      <c r="E8006" s="20">
        <f>Q8006</f>
        <v/>
      </c>
      <c r="F8006" s="20">
        <f>-Q8006+0.0001</f>
        <v/>
      </c>
      <c r="G8006" s="20">
        <f>-Q8006</f>
        <v/>
      </c>
      <c r="H8006" s="20">
        <f>IF(Q8006&lt;0,0,1000)</f>
        <v/>
      </c>
      <c r="I8006" s="20">
        <f>IF(Q8006&lt;0,0,1000)</f>
        <v/>
      </c>
      <c r="J8006" s="20">
        <f>I8006</f>
        <v/>
      </c>
      <c r="K8006" s="12" t="n">
        <v>-37.6</v>
      </c>
      <c r="L8006" s="12">
        <f>SQRT(E8006^2)+1</f>
        <v/>
      </c>
      <c r="M8006" s="20">
        <f>IF(Q8006&lt;=0,0,1000)</f>
        <v/>
      </c>
      <c r="N8006" s="20" t="n"/>
      <c r="O8006" s="20" t="n"/>
      <c r="Q8006" s="12" t="n">
        <v>41.75</v>
      </c>
      <c r="R8006" s="31" t="n">
        <v>65.88</v>
      </c>
      <c r="S8006" s="12">
        <f>-K8006</f>
        <v/>
      </c>
      <c r="T8006" s="12" t="n">
        <v>10.84261213528479</v>
      </c>
      <c r="U8006" t="n">
        <v>26.60241681251568</v>
      </c>
      <c r="Z8006">
        <f>T8006/$W$2</f>
        <v/>
      </c>
      <c r="AA8006">
        <f>U8006/$X$2</f>
        <v/>
      </c>
      <c r="AC8006" t="n">
        <v>0.5134919018498342</v>
      </c>
      <c r="AD8006" t="n">
        <v>0.1712330058194942</v>
      </c>
      <c r="AF8006">
        <f>Z8006+0.14</f>
        <v/>
      </c>
      <c r="AG8006">
        <f>AA8006+0.1834</f>
        <v/>
      </c>
    </row>
    <row r="8007" spans="1:36">
      <c r="A8007" s="13" t="s">
        <v>8174</v>
      </c>
      <c r="B8007" t="n">
        <v>0.6166729566905876</v>
      </c>
      <c r="C8007" t="n">
        <v>0.6131023883421889</v>
      </c>
      <c r="D8007" s="20" t="n">
        <v>0.6131087860993135</v>
      </c>
      <c r="E8007" s="20">
        <f>Q8007</f>
        <v/>
      </c>
      <c r="F8007" s="20">
        <f>-Q8007+0.0001</f>
        <v/>
      </c>
      <c r="G8007" s="20">
        <f>-Q8007</f>
        <v/>
      </c>
      <c r="H8007" s="20">
        <f>IF(Q8007&lt;0,0,1000)</f>
        <v/>
      </c>
      <c r="I8007" s="20">
        <f>IF(Q8007&lt;0,0,1000)</f>
        <v/>
      </c>
      <c r="J8007" s="20">
        <f>I8007</f>
        <v/>
      </c>
      <c r="K8007" s="12" t="n">
        <v>-37.6</v>
      </c>
      <c r="L8007" s="12">
        <f>SQRT(E8007^2)+1</f>
        <v/>
      </c>
      <c r="M8007" s="20">
        <f>IF(Q8007&lt;=0,0,1000)</f>
        <v/>
      </c>
      <c r="N8007" s="20" t="n"/>
      <c r="O8007" s="20" t="n"/>
      <c r="Q8007" s="12" t="n">
        <v>43.12</v>
      </c>
      <c r="R8007" s="31" t="n">
        <v>61.28</v>
      </c>
      <c r="S8007" s="12">
        <f>-K8007</f>
        <v/>
      </c>
      <c r="T8007" s="12" t="n">
        <v>10.79025808358449</v>
      </c>
      <c r="U8007" t="n">
        <v>26.47407787986448</v>
      </c>
      <c r="Z8007">
        <f>T8007/$W$2</f>
        <v/>
      </c>
      <c r="AA8007">
        <f>U8007/$X$2</f>
        <v/>
      </c>
      <c r="AC8007" t="n">
        <v>0.5069698824514304</v>
      </c>
      <c r="AD8007" t="n">
        <v>0.1641087860993135</v>
      </c>
      <c r="AF8007">
        <f>Z8007+0.14</f>
        <v/>
      </c>
      <c r="AG8007">
        <f>AA8007+0.1834</f>
        <v/>
      </c>
    </row>
    <row r="8008" spans="1:36">
      <c r="A8008" s="13" t="s">
        <v>8175</v>
      </c>
      <c r="B8008" t="n">
        <v>0.6198362569445888</v>
      </c>
      <c r="C8008" t="n">
        <v>0.6172066418087031</v>
      </c>
      <c r="D8008" s="20" t="n">
        <v>0.6172125979975164</v>
      </c>
      <c r="E8008" s="20">
        <f>Q8008</f>
        <v/>
      </c>
      <c r="F8008" s="20">
        <f>-Q8008+0.0001</f>
        <v/>
      </c>
      <c r="G8008" s="20">
        <f>-Q8008</f>
        <v/>
      </c>
      <c r="H8008" s="20">
        <f>IF(Q8008&lt;0,0,1000)</f>
        <v/>
      </c>
      <c r="I8008" s="20">
        <f>IF(Q8008&lt;0,0,1000)</f>
        <v/>
      </c>
      <c r="J8008" s="20">
        <f>I8008</f>
        <v/>
      </c>
      <c r="K8008" s="12" t="n">
        <v>-37.6</v>
      </c>
      <c r="L8008" s="12">
        <f>SQRT(E8008^2)+1</f>
        <v/>
      </c>
      <c r="M8008" s="20">
        <f>IF(Q8008&lt;=0,0,1000)</f>
        <v/>
      </c>
      <c r="N8008" s="20" t="n"/>
      <c r="O8008" s="20" t="n"/>
      <c r="Q8008" s="12" t="n">
        <v>50.94</v>
      </c>
      <c r="R8008" s="31" t="n">
        <v>56.21</v>
      </c>
      <c r="S8008" s="12">
        <f>-K8008</f>
        <v/>
      </c>
      <c r="T8008" s="12" t="n">
        <v>10.8262238980958</v>
      </c>
      <c r="U8008" t="n">
        <v>26.64153875259101</v>
      </c>
      <c r="Z8008">
        <f>T8008/$W$2</f>
        <v/>
      </c>
      <c r="AA8008">
        <f>U8008/$X$2</f>
        <v/>
      </c>
      <c r="AC8008" t="n">
        <v>0.5101334139876523</v>
      </c>
      <c r="AD8008" t="n">
        <v>0.1682125979975164</v>
      </c>
      <c r="AF8008">
        <f>Z8008+0.14</f>
        <v/>
      </c>
      <c r="AG8008">
        <f>AA8008+0.1834</f>
        <v/>
      </c>
    </row>
    <row r="8009" spans="1:36">
      <c r="A8009" s="13" t="s">
        <v>8176</v>
      </c>
      <c r="B8009" t="n">
        <v>0.6265030806553136</v>
      </c>
      <c r="C8009" t="n">
        <v>0.6233999636481957</v>
      </c>
      <c r="D8009" s="20" t="n">
        <v>0.6234053506120683</v>
      </c>
      <c r="E8009" s="20">
        <f>Q8009</f>
        <v/>
      </c>
      <c r="F8009" s="20">
        <f>-Q8009+0.0001</f>
        <v/>
      </c>
      <c r="G8009" s="20">
        <f>-Q8009</f>
        <v/>
      </c>
      <c r="H8009" s="20">
        <f>IF(Q8009&lt;0,0,1000)</f>
        <v/>
      </c>
      <c r="I8009" s="20">
        <f>IF(Q8009&lt;0,0,1000)</f>
        <v/>
      </c>
      <c r="J8009" s="20">
        <f>I8009</f>
        <v/>
      </c>
      <c r="K8009" s="12" t="n">
        <v>-37.6</v>
      </c>
      <c r="L8009" s="12">
        <f>SQRT(E8009^2)+1</f>
        <v/>
      </c>
      <c r="M8009" s="20">
        <f>IF(Q8009&lt;=0,0,1000)</f>
        <v/>
      </c>
      <c r="N8009" s="20" t="n"/>
      <c r="O8009" s="20" t="n"/>
      <c r="Q8009" s="12" t="n">
        <v>55.58</v>
      </c>
      <c r="R8009" s="31" t="n">
        <v>53.49</v>
      </c>
      <c r="S8009" s="12">
        <f>-K8009</f>
        <v/>
      </c>
      <c r="T8009" s="12" t="n">
        <v>10.95710902734652</v>
      </c>
      <c r="U8009" t="n">
        <v>26.93733855796865</v>
      </c>
      <c r="Z8009">
        <f>T8009/$W$2</f>
        <v/>
      </c>
      <c r="AA8009">
        <f>U8009/$X$2</f>
        <v/>
      </c>
      <c r="AC8009" t="n">
        <v>0.5168004285755903</v>
      </c>
      <c r="AD8009" t="n">
        <v>0.1744053506120682</v>
      </c>
      <c r="AF8009">
        <f>Z8009+0.14</f>
        <v/>
      </c>
      <c r="AG8009">
        <f>AA8009+0.1834</f>
        <v/>
      </c>
    </row>
    <row r="8010" spans="1:36">
      <c r="A8010" s="13" t="s">
        <v>8177</v>
      </c>
      <c r="B8010" t="n">
        <v>0.6363073196981017</v>
      </c>
      <c r="C8010" t="n">
        <v>0.6309100872454675</v>
      </c>
      <c r="D8010" s="20" t="n">
        <v>0.6309134740678352</v>
      </c>
      <c r="E8010" s="20">
        <f>Q8010</f>
        <v/>
      </c>
      <c r="F8010" s="20">
        <f>-Q8010+0.0001</f>
        <v/>
      </c>
      <c r="G8010" s="20">
        <f>-Q8010</f>
        <v/>
      </c>
      <c r="H8010" s="20">
        <f>IF(Q8010&lt;0,0,1000)</f>
        <v/>
      </c>
      <c r="I8010" s="20">
        <f>IF(Q8010&lt;0,0,1000)</f>
        <v/>
      </c>
      <c r="J8010" s="20">
        <f>I8010</f>
        <v/>
      </c>
      <c r="K8010" s="12" t="n">
        <v>-37.6</v>
      </c>
      <c r="L8010" s="12">
        <f>SQRT(E8010^2)+1</f>
        <v/>
      </c>
      <c r="M8010" s="20">
        <f>IF(Q8010&lt;=0,0,1000)</f>
        <v/>
      </c>
      <c r="N8010" s="20" t="n"/>
      <c r="O8010" s="20" t="n"/>
      <c r="Q8010" s="12" t="n">
        <v>55.66</v>
      </c>
      <c r="R8010" s="31" t="n">
        <v>59.4</v>
      </c>
      <c r="S8010" s="12">
        <f>-K8010</f>
        <v/>
      </c>
      <c r="T8010" s="12" t="n">
        <v>11.41524377443416</v>
      </c>
      <c r="U8010" t="n">
        <v>28.13699744811698</v>
      </c>
      <c r="Z8010">
        <f>T8010/$W$2</f>
        <v/>
      </c>
      <c r="AA8010">
        <f>U8010/$X$2</f>
        <v/>
      </c>
      <c r="AC8010" t="n">
        <v>0.526605487994266</v>
      </c>
      <c r="AD8010" t="n">
        <v>0.1819134740678351</v>
      </c>
      <c r="AF8010">
        <f>Z8010+0.14</f>
        <v/>
      </c>
      <c r="AG8010">
        <f>AA8010+0.1834</f>
        <v/>
      </c>
    </row>
    <row r="8011" spans="1:36">
      <c r="A8011" s="13" t="s">
        <v>8178</v>
      </c>
      <c r="B8011" t="n">
        <v>0.6408445647316897</v>
      </c>
      <c r="C8011" t="n">
        <v>0.6323159171652022</v>
      </c>
      <c r="D8011" s="20" t="n">
        <v>0.6323172958787842</v>
      </c>
      <c r="E8011" s="20">
        <f>Q8011</f>
        <v/>
      </c>
      <c r="F8011" s="20">
        <f>-Q8011+0.0001</f>
        <v/>
      </c>
      <c r="G8011" s="20">
        <f>-Q8011</f>
        <v/>
      </c>
      <c r="H8011" s="20">
        <f>IF(Q8011&lt;0,0,1000)</f>
        <v/>
      </c>
      <c r="I8011" s="20">
        <f>IF(Q8011&lt;0,0,1000)</f>
        <v/>
      </c>
      <c r="J8011" s="20">
        <f>I8011</f>
        <v/>
      </c>
      <c r="K8011" s="12" t="n">
        <v>-37.6</v>
      </c>
      <c r="L8011" s="12">
        <f>SQRT(E8011^2)+1</f>
        <v/>
      </c>
      <c r="M8011" s="20">
        <f>IF(Q8011&lt;=0,0,1000)</f>
        <v/>
      </c>
      <c r="N8011" s="20" t="n"/>
      <c r="O8011" s="20" t="n"/>
      <c r="Q8011" s="12" t="n">
        <v>52.61</v>
      </c>
      <c r="R8011" s="31" t="n">
        <v>72.8</v>
      </c>
      <c r="S8011" s="12">
        <f>-K8011</f>
        <v/>
      </c>
      <c r="T8011" s="12" t="n">
        <v>11.81449861071409</v>
      </c>
      <c r="U8011" t="n">
        <v>29.14023574528098</v>
      </c>
      <c r="Z8011">
        <f>T8011/$W$2</f>
        <v/>
      </c>
      <c r="AA8011">
        <f>U8011/$X$2</f>
        <v/>
      </c>
      <c r="AC8011" t="n">
        <v>0.5311433941859152</v>
      </c>
      <c r="AD8011" t="n">
        <v>0.1833172958787841</v>
      </c>
      <c r="AF8011">
        <f>Z8011+0.14</f>
        <v/>
      </c>
      <c r="AG8011">
        <f>AA8011+0.1834</f>
        <v/>
      </c>
    </row>
    <row r="8012" spans="1:36">
      <c r="A8012" s="13" t="s">
        <v>8179</v>
      </c>
      <c r="B8012" t="n">
        <v>0.6420687129151231</v>
      </c>
      <c r="C8012" t="n">
        <v>0.6303394566954282</v>
      </c>
      <c r="D8012" s="20" t="n">
        <v>0.6303401254237661</v>
      </c>
      <c r="E8012" s="20">
        <f>Q8012</f>
        <v/>
      </c>
      <c r="F8012" s="20">
        <f>-Q8012+0.0001</f>
        <v/>
      </c>
      <c r="G8012" s="20">
        <f>-Q8012</f>
        <v/>
      </c>
      <c r="H8012" s="20">
        <f>IF(Q8012&lt;0,0,1000)</f>
        <v/>
      </c>
      <c r="I8012" s="20">
        <f>IF(Q8012&lt;0,0,1000)</f>
        <v/>
      </c>
      <c r="J8012" s="20">
        <f>I8012</f>
        <v/>
      </c>
      <c r="K8012" s="12" t="n">
        <v>-37.6</v>
      </c>
      <c r="L8012" s="12">
        <f>SQRT(E8012^2)+1</f>
        <v/>
      </c>
      <c r="M8012" s="20">
        <f>IF(Q8012&lt;=0,0,1000)</f>
        <v/>
      </c>
      <c r="N8012" s="20" t="n"/>
      <c r="O8012" s="20" t="n"/>
      <c r="Q8012" s="12" t="n">
        <v>47.94</v>
      </c>
      <c r="R8012" s="31" t="n">
        <v>75</v>
      </c>
      <c r="S8012" s="12">
        <f>-K8012</f>
        <v/>
      </c>
      <c r="T8012" s="12" t="n">
        <v>12.07471099385915</v>
      </c>
      <c r="U8012" t="n">
        <v>29.70368652838611</v>
      </c>
      <c r="Z8012">
        <f>T8012/$W$2</f>
        <v/>
      </c>
      <c r="AA8012">
        <f>U8012/$X$2</f>
        <v/>
      </c>
      <c r="AC8012" t="n">
        <v>0.5323676895979368</v>
      </c>
      <c r="AD8012" t="n">
        <v>0.181340125423766</v>
      </c>
      <c r="AF8012">
        <f>Z8012+0.14</f>
        <v/>
      </c>
      <c r="AG8012">
        <f>AA8012+0.1834</f>
        <v/>
      </c>
    </row>
    <row r="8013" spans="1:36">
      <c r="A8013" s="13" t="s">
        <v>8180</v>
      </c>
      <c r="B8013" t="n">
        <v>0.6384989520952813</v>
      </c>
      <c r="C8013" t="n">
        <v>0.6260763608888203</v>
      </c>
      <c r="D8013" s="20" t="n">
        <v>0.62607677061779</v>
      </c>
      <c r="E8013" s="20">
        <f>Q8013</f>
        <v/>
      </c>
      <c r="F8013" s="20">
        <f>-Q8013+0.0001</f>
        <v/>
      </c>
      <c r="G8013" s="20">
        <f>-Q8013</f>
        <v/>
      </c>
      <c r="H8013" s="20">
        <f>IF(Q8013&lt;0,0,1000)</f>
        <v/>
      </c>
      <c r="I8013" s="20">
        <f>IF(Q8013&lt;0,0,1000)</f>
        <v/>
      </c>
      <c r="J8013" s="20">
        <f>I8013</f>
        <v/>
      </c>
      <c r="K8013" s="12" t="n">
        <v>-37.6</v>
      </c>
      <c r="L8013" s="12">
        <f>SQRT(E8013^2)+1</f>
        <v/>
      </c>
      <c r="M8013" s="20">
        <f>IF(Q8013&lt;=0,0,1000)</f>
        <v/>
      </c>
      <c r="N8013" s="20" t="n"/>
      <c r="O8013" s="20" t="n"/>
      <c r="Q8013" s="12" t="n">
        <v>39.97</v>
      </c>
      <c r="R8013" s="31" t="n">
        <v>66.01000000000001</v>
      </c>
      <c r="S8013" s="12">
        <f>-K8013</f>
        <v/>
      </c>
      <c r="T8013" s="12" t="n">
        <v>12.07471099385915</v>
      </c>
      <c r="U8013" t="n">
        <v>29.69586214037105</v>
      </c>
      <c r="Z8013">
        <f>T8013/$W$2</f>
        <v/>
      </c>
      <c r="AA8013">
        <f>U8013/$X$2</f>
        <v/>
      </c>
      <c r="AC8013" t="n">
        <v>0.5287980474097618</v>
      </c>
      <c r="AD8013" t="n">
        <v>0.17707677061779</v>
      </c>
      <c r="AF8013">
        <f>Z8013+0.14</f>
        <v/>
      </c>
      <c r="AG8013">
        <f>AA8013+0.1834</f>
        <v/>
      </c>
    </row>
    <row r="8014" spans="1:36">
      <c r="A8014" s="13" t="s">
        <v>8181</v>
      </c>
      <c r="B8014" t="n">
        <v>0.6117679966707006</v>
      </c>
      <c r="C8014" t="n">
        <v>0.597282979335621</v>
      </c>
      <c r="D8014" s="20" t="n">
        <v>0.597282793293934</v>
      </c>
      <c r="E8014" s="20">
        <f>Q8014</f>
        <v/>
      </c>
      <c r="F8014" s="20">
        <f>-Q8014+0.0001</f>
        <v/>
      </c>
      <c r="G8014" s="20">
        <f>-Q8014</f>
        <v/>
      </c>
      <c r="H8014" s="20">
        <f>IF(Q8014&lt;0,0,1000)</f>
        <v/>
      </c>
      <c r="I8014" s="20">
        <f>IF(Q8014&lt;0,0,1000)</f>
        <v/>
      </c>
      <c r="J8014" s="20">
        <f>I8014</f>
        <v/>
      </c>
      <c r="K8014" s="12" t="n">
        <v>-37.6</v>
      </c>
      <c r="L8014" s="12">
        <f>SQRT(E8014^2)+1</f>
        <v/>
      </c>
      <c r="M8014" s="20">
        <f>IF(Q8014&lt;=0,0,1000)</f>
        <v/>
      </c>
      <c r="N8014" s="20" t="n"/>
      <c r="O8014" s="20" t="n"/>
      <c r="Q8014" s="12" t="n">
        <v>35.9</v>
      </c>
      <c r="R8014" s="31" t="n">
        <v>52.91</v>
      </c>
      <c r="S8014" s="12">
        <f>-K8014</f>
        <v/>
      </c>
      <c r="T8014" s="12" t="n">
        <v>11.79492103339187</v>
      </c>
      <c r="U8014" t="n">
        <v>28.97826142876704</v>
      </c>
      <c r="Z8014">
        <f>T8014/$W$2</f>
        <v/>
      </c>
      <c r="AA8014">
        <f>U8014/$X$2</f>
        <v/>
      </c>
      <c r="AC8014" t="n">
        <v>0.5020672845688429</v>
      </c>
      <c r="AD8014" t="n">
        <v>0.148282793293934</v>
      </c>
      <c r="AF8014">
        <f>Z8014+0.14</f>
        <v/>
      </c>
      <c r="AG8014">
        <f>AA8014+0.1834</f>
        <v/>
      </c>
    </row>
    <row r="8015" spans="1:36">
      <c r="A8015" s="13" t="s">
        <v>8182</v>
      </c>
      <c r="B8015" t="n">
        <v>0.5496478668612645</v>
      </c>
      <c r="C8015" t="n">
        <v>0.5340881666890385</v>
      </c>
      <c r="D8015" s="20" t="n">
        <v>0.5340881704336971</v>
      </c>
      <c r="E8015" s="20">
        <f>Q8015</f>
        <v/>
      </c>
      <c r="F8015" s="20">
        <f>-Q8015+0.0001</f>
        <v/>
      </c>
      <c r="G8015" s="20">
        <f>-Q8015</f>
        <v/>
      </c>
      <c r="H8015" s="20">
        <f>IF(Q8015&lt;0,0,1000)</f>
        <v/>
      </c>
      <c r="I8015" s="20">
        <f>IF(Q8015&lt;0,0,1000)</f>
        <v/>
      </c>
      <c r="J8015" s="20">
        <f>I8015</f>
        <v/>
      </c>
      <c r="K8015" s="12" t="n">
        <v>-37.6</v>
      </c>
      <c r="L8015" s="12">
        <f>SQRT(E8015^2)+1</f>
        <v/>
      </c>
      <c r="M8015" s="20">
        <f>IF(Q8015&lt;=0,0,1000)</f>
        <v/>
      </c>
      <c r="N8015" s="20" t="n"/>
      <c r="O8015" s="20" t="n"/>
      <c r="Q8015" s="12" t="n">
        <v>32.9</v>
      </c>
      <c r="R8015" s="31" t="n">
        <v>48.43</v>
      </c>
      <c r="S8015" s="12">
        <f>-K8015</f>
        <v/>
      </c>
      <c r="T8015" s="12" t="n">
        <v>10.79352101313819</v>
      </c>
      <c r="U8015" t="n">
        <v>26.45842910383435</v>
      </c>
      <c r="Z8015">
        <f>T8015/$W$2</f>
        <v/>
      </c>
      <c r="AA8015">
        <f>U8015/$X$2</f>
        <v/>
      </c>
      <c r="AC8015" t="n">
        <v>0.4399471046656906</v>
      </c>
      <c r="AD8015" t="n">
        <v>0.08508817043369704</v>
      </c>
      <c r="AF8015">
        <f>Z8015+0.14</f>
        <v/>
      </c>
      <c r="AG8015">
        <f>AA8015+0.1834</f>
        <v/>
      </c>
    </row>
    <row r="8016" spans="1:36">
      <c r="A8016" s="13" t="s">
        <v>8183</v>
      </c>
      <c r="B8016" t="n">
        <v>0.4799185398953658</v>
      </c>
      <c r="C8016" t="n">
        <v>0.4687295675234108</v>
      </c>
      <c r="D8016" s="20" t="n">
        <v>0.4687359910354661</v>
      </c>
      <c r="E8016" s="20">
        <f>Q8016</f>
        <v/>
      </c>
      <c r="F8016" s="20">
        <f>-Q8016+0.0001</f>
        <v/>
      </c>
      <c r="G8016" s="20">
        <f>-Q8016</f>
        <v/>
      </c>
      <c r="H8016" s="20">
        <f>IF(Q8016&lt;0,0,1000)</f>
        <v/>
      </c>
      <c r="I8016" s="20">
        <f>IF(Q8016&lt;0,0,1000)</f>
        <v/>
      </c>
      <c r="J8016" s="20">
        <f>I8016</f>
        <v/>
      </c>
      <c r="K8016" s="12" t="n">
        <v>-37.6</v>
      </c>
      <c r="L8016" s="12">
        <f>SQRT(E8016^2)+1</f>
        <v/>
      </c>
      <c r="M8016" s="20">
        <f>IF(Q8016&lt;=0,0,1000)</f>
        <v/>
      </c>
      <c r="N8016" s="20" t="n"/>
      <c r="O8016" s="20" t="n"/>
      <c r="Q8016" s="12" t="n">
        <v>30.38</v>
      </c>
      <c r="R8016" s="31" t="n">
        <v>48.09</v>
      </c>
      <c r="S8016" s="12">
        <f>-K8016</f>
        <v/>
      </c>
      <c r="T8016" s="12" t="n">
        <v>9.111591910201582</v>
      </c>
      <c r="U8016" t="n">
        <v>22.22405521895372</v>
      </c>
      <c r="Z8016">
        <f>T8016/$W$2</f>
        <v/>
      </c>
      <c r="AA8016">
        <f>U8016/$X$2</f>
        <v/>
      </c>
      <c r="AC8016" t="n">
        <v>0.3702152411997759</v>
      </c>
      <c r="AD8016" t="n">
        <v>0.01973599103546614</v>
      </c>
      <c r="AF8016">
        <f>Z8016+0.14</f>
        <v/>
      </c>
      <c r="AG8016">
        <f>AA8016+0.1834</f>
        <v/>
      </c>
    </row>
    <row r="8017" spans="1:36">
      <c r="A8017" s="13" t="s">
        <v>8184</v>
      </c>
      <c r="B8017" t="n">
        <v>0.4109590600266105</v>
      </c>
      <c r="C8017" t="n">
        <v>0.413182360083045</v>
      </c>
      <c r="D8017" s="20" t="n">
        <v>0.4131909609701235</v>
      </c>
      <c r="E8017" s="20">
        <f>Q8017</f>
        <v/>
      </c>
      <c r="F8017" s="20">
        <f>-Q8017+0.0001</f>
        <v/>
      </c>
      <c r="G8017" s="20">
        <f>-Q8017</f>
        <v/>
      </c>
      <c r="H8017" s="20">
        <f>IF(Q8017&lt;0,0,1000)</f>
        <v/>
      </c>
      <c r="I8017" s="20">
        <f>IF(Q8017&lt;0,0,1000)</f>
        <v/>
      </c>
      <c r="J8017" s="20">
        <f>I8017</f>
        <v/>
      </c>
      <c r="K8017" s="12" t="n">
        <v>-37.6</v>
      </c>
      <c r="L8017" s="12">
        <f>SQRT(E8017^2)+1</f>
        <v/>
      </c>
      <c r="M8017" s="20">
        <f>IF(Q8017&lt;=0,0,1000)</f>
        <v/>
      </c>
      <c r="N8017" s="20" t="n"/>
      <c r="O8017" s="20" t="n"/>
      <c r="Q8017" s="12" t="n">
        <v>27.75</v>
      </c>
      <c r="R8017" s="31" t="n">
        <v>43.96</v>
      </c>
      <c r="S8017" s="12">
        <f>-K8017</f>
        <v/>
      </c>
      <c r="T8017" s="12" t="n">
        <v>6.714137070062819</v>
      </c>
      <c r="U8017" t="n">
        <v>16.42757307138865</v>
      </c>
      <c r="Z8017">
        <f>T8017/$W$2</f>
        <v/>
      </c>
      <c r="AA8017">
        <f>U8017/$X$2</f>
        <v/>
      </c>
      <c r="AC8017" t="n">
        <v>0.301255517583426</v>
      </c>
      <c r="AD8017" t="n">
        <v>0</v>
      </c>
      <c r="AF8017">
        <f>Z8017+0.14</f>
        <v/>
      </c>
      <c r="AG8017">
        <f>AA8017+0.1834</f>
        <v/>
      </c>
    </row>
    <row r="8018" spans="1:36">
      <c r="A8018" s="13" t="s">
        <v>8185</v>
      </c>
      <c r="B8018" t="n">
        <v>0.372519598679911</v>
      </c>
      <c r="C8018" t="n">
        <v>0.3821765292113761</v>
      </c>
      <c r="D8018" s="20" t="n">
        <v>0.3821857898399424</v>
      </c>
      <c r="E8018" s="20">
        <f>Q8018</f>
        <v/>
      </c>
      <c r="F8018" s="20">
        <f>-Q8018+0.0001</f>
        <v/>
      </c>
      <c r="G8018" s="20">
        <f>-Q8018</f>
        <v/>
      </c>
      <c r="H8018" s="20">
        <f>IF(Q8018&lt;0,0,1000)</f>
        <v/>
      </c>
      <c r="I8018" s="20">
        <f>IF(Q8018&lt;0,0,1000)</f>
        <v/>
      </c>
      <c r="J8018" s="20">
        <f>I8018</f>
        <v/>
      </c>
      <c r="K8018" s="12" t="n">
        <v>-37.6</v>
      </c>
      <c r="L8018" s="12">
        <f>SQRT(E8018^2)+1</f>
        <v/>
      </c>
      <c r="M8018" s="20">
        <f>IF(Q8018&lt;=0,0,1000)</f>
        <v/>
      </c>
      <c r="N8018" s="20" t="n"/>
      <c r="O8018" s="20" t="n"/>
      <c r="Q8018" s="12" t="n">
        <v>27.36</v>
      </c>
      <c r="R8018" s="31" t="n">
        <v>40.72</v>
      </c>
      <c r="S8018" s="12">
        <f>-K8018</f>
        <v/>
      </c>
      <c r="T8018" s="12" t="n">
        <v>5.424220773269283</v>
      </c>
      <c r="U8018" t="n">
        <v>13.35708630020376</v>
      </c>
      <c r="Z8018">
        <f>T8018/$W$2</f>
        <v/>
      </c>
      <c r="AA8018">
        <f>U8018/$X$2</f>
        <v/>
      </c>
      <c r="AC8018" t="n">
        <v>0.2628160915104104</v>
      </c>
      <c r="AD8018" t="n">
        <v>0</v>
      </c>
      <c r="AF8018">
        <f>Z8018+0.14</f>
        <v/>
      </c>
      <c r="AG8018">
        <f>AA8018+0.1834</f>
        <v/>
      </c>
    </row>
    <row r="8019" spans="1:36">
      <c r="A8019" s="13" t="s">
        <v>8186</v>
      </c>
      <c r="B8019" t="n">
        <v>0.3892553154242623</v>
      </c>
      <c r="C8019" t="n">
        <v>0.397768984239904</v>
      </c>
      <c r="D8019" s="20" t="n">
        <v>0.397778811065796</v>
      </c>
      <c r="E8019" s="20">
        <f>Q8019</f>
        <v/>
      </c>
      <c r="F8019" s="20">
        <f>-Q8019+0.0001</f>
        <v/>
      </c>
      <c r="G8019" s="20">
        <f>-Q8019</f>
        <v/>
      </c>
      <c r="H8019" s="20">
        <f>IF(Q8019&lt;0,0,1000)</f>
        <v/>
      </c>
      <c r="I8019" s="20">
        <f>IF(Q8019&lt;0,0,1000)</f>
        <v/>
      </c>
      <c r="J8019" s="20">
        <f>I8019</f>
        <v/>
      </c>
      <c r="K8019" s="12" t="n">
        <v>-37.6</v>
      </c>
      <c r="L8019" s="12">
        <f>SQRT(E8019^2)+1</f>
        <v/>
      </c>
      <c r="M8019" s="20">
        <f>IF(Q8019&lt;=0,0,1000)</f>
        <v/>
      </c>
      <c r="N8019" s="20" t="n"/>
      <c r="O8019" s="20" t="n"/>
      <c r="Q8019" s="12" t="n">
        <v>27.02</v>
      </c>
      <c r="R8019" s="31" t="n">
        <v>38.45</v>
      </c>
      <c r="S8019" s="12">
        <f>-K8019</f>
        <v/>
      </c>
      <c r="T8019" s="12" t="n">
        <v>5.787283308984088</v>
      </c>
      <c r="U8019" t="n">
        <v>14.2112983735147</v>
      </c>
      <c r="Z8019">
        <f>T8019/$W$2</f>
        <v/>
      </c>
      <c r="AA8019">
        <f>U8019/$X$2</f>
        <v/>
      </c>
      <c r="AC8019" t="n">
        <v>0.2795515387279267</v>
      </c>
      <c r="AD8019" t="n">
        <v>0</v>
      </c>
      <c r="AF8019">
        <f>Z8019+0.14</f>
        <v/>
      </c>
      <c r="AG8019">
        <f>AA8019+0.1834</f>
        <v/>
      </c>
    </row>
    <row r="8020" spans="1:36">
      <c r="A8020" s="13" t="s">
        <v>8187</v>
      </c>
      <c r="B8020" t="n">
        <v>0.4081510779275786</v>
      </c>
      <c r="C8020" t="n">
        <v>0.4188107076700431</v>
      </c>
      <c r="D8020" s="20" t="n">
        <v>0.4188218035007891</v>
      </c>
      <c r="E8020" s="20">
        <f>Q8020</f>
        <v/>
      </c>
      <c r="F8020" s="20">
        <f>-Q8020+0.0001</f>
        <v/>
      </c>
      <c r="G8020" s="20">
        <f>-Q8020</f>
        <v/>
      </c>
      <c r="H8020" s="20">
        <f>IF(Q8020&lt;0,0,1000)</f>
        <v/>
      </c>
      <c r="I8020" s="20">
        <f>IF(Q8020&lt;0,0,1000)</f>
        <v/>
      </c>
      <c r="J8020" s="20">
        <f>I8020</f>
        <v/>
      </c>
      <c r="K8020" s="12" t="n">
        <v>-37.6</v>
      </c>
      <c r="L8020" s="12">
        <f>SQRT(E8020^2)+1</f>
        <v/>
      </c>
      <c r="M8020" s="20">
        <f>IF(Q8020&lt;=0,0,1000)</f>
        <v/>
      </c>
      <c r="N8020" s="20" t="n"/>
      <c r="O8020" s="20" t="n"/>
      <c r="Q8020" s="12" t="n">
        <v>25.3</v>
      </c>
      <c r="R8020" s="31" t="n">
        <v>38.3</v>
      </c>
      <c r="S8020" s="12">
        <f>-K8020</f>
        <v/>
      </c>
      <c r="T8020" s="12" t="n">
        <v>5.903050546507462</v>
      </c>
      <c r="U8020" t="n">
        <v>14.49900747231493</v>
      </c>
      <c r="Z8020">
        <f>T8020/$W$2</f>
        <v/>
      </c>
      <c r="AA8020">
        <f>U8020/$X$2</f>
        <v/>
      </c>
      <c r="AC8020" t="n">
        <v>0.2984468227814378</v>
      </c>
      <c r="AD8020" t="n">
        <v>0</v>
      </c>
      <c r="AF8020">
        <f>Z8020+0.14</f>
        <v/>
      </c>
      <c r="AG8020">
        <f>AA8020+0.1834</f>
        <v/>
      </c>
    </row>
    <row r="8021" spans="1:36">
      <c r="A8021" s="13" t="s">
        <v>8188</v>
      </c>
      <c r="B8021" t="n">
        <v>0.4453610944440509</v>
      </c>
      <c r="C8021" t="n">
        <v>0.4563275761878015</v>
      </c>
      <c r="D8021" s="20" t="n">
        <v>0.456340029003857</v>
      </c>
      <c r="E8021" s="20">
        <f>Q8021</f>
        <v/>
      </c>
      <c r="F8021" s="20">
        <f>-Q8021+0.0001</f>
        <v/>
      </c>
      <c r="G8021" s="20">
        <f>-Q8021</f>
        <v/>
      </c>
      <c r="H8021" s="20">
        <f>IF(Q8021&lt;0,0,1000)</f>
        <v/>
      </c>
      <c r="I8021" s="20">
        <f>IF(Q8021&lt;0,0,1000)</f>
        <v/>
      </c>
      <c r="J8021" s="20">
        <f>I8021</f>
        <v/>
      </c>
      <c r="K8021" s="12" t="n">
        <v>-37.6</v>
      </c>
      <c r="L8021" s="12">
        <f>SQRT(E8021^2)+1</f>
        <v/>
      </c>
      <c r="M8021" s="20">
        <f>IF(Q8021&lt;=0,0,1000)</f>
        <v/>
      </c>
      <c r="N8021" s="20" t="n"/>
      <c r="O8021" s="20" t="n"/>
      <c r="Q8021" s="12" t="n">
        <v>28.04</v>
      </c>
      <c r="R8021" s="31" t="n">
        <v>34.26</v>
      </c>
      <c r="S8021" s="12">
        <f>-K8021</f>
        <v/>
      </c>
      <c r="T8021" s="12" t="n">
        <v>6.436503917159953</v>
      </c>
      <c r="U8021" t="n">
        <v>15.73539104354722</v>
      </c>
      <c r="Z8021">
        <f>T8021/$W$2</f>
        <v/>
      </c>
      <c r="AA8021">
        <f>U8021/$X$2</f>
        <v/>
      </c>
      <c r="AC8021" t="n">
        <v>0.3356563143974693</v>
      </c>
      <c r="AD8021" t="n">
        <v>0.007340029003856996</v>
      </c>
      <c r="AF8021">
        <f>Z8021+0.14</f>
        <v/>
      </c>
      <c r="AG8021">
        <f>AA8021+0.1834</f>
        <v/>
      </c>
    </row>
    <row r="8022" spans="1:36">
      <c r="A8022" s="13" t="s">
        <v>8189</v>
      </c>
      <c r="B8022" t="n">
        <v>0.539791462543148</v>
      </c>
      <c r="C8022" t="n">
        <v>0.5529629586153936</v>
      </c>
      <c r="D8022" s="20" t="n">
        <v>0.552978816593699</v>
      </c>
      <c r="E8022" s="20">
        <f>Q8022</f>
        <v/>
      </c>
      <c r="F8022" s="20">
        <f>-Q8022+0.0001</f>
        <v/>
      </c>
      <c r="G8022" s="20">
        <f>-Q8022</f>
        <v/>
      </c>
      <c r="H8022" s="20">
        <f>IF(Q8022&lt;0,0,1000)</f>
        <v/>
      </c>
      <c r="I8022" s="20">
        <f>IF(Q8022&lt;0,0,1000)</f>
        <v/>
      </c>
      <c r="J8022" s="20">
        <f>I8022</f>
        <v/>
      </c>
      <c r="K8022" s="12" t="n">
        <v>-37.6</v>
      </c>
      <c r="L8022" s="12">
        <f>SQRT(E8022^2)+1</f>
        <v/>
      </c>
      <c r="M8022" s="20">
        <f>IF(Q8022&lt;=0,0,1000)</f>
        <v/>
      </c>
      <c r="N8022" s="20" t="n"/>
      <c r="O8022" s="20" t="n"/>
      <c r="Q8022" s="12" t="n">
        <v>29.93</v>
      </c>
      <c r="R8022" s="31" t="n">
        <v>36.17</v>
      </c>
      <c r="S8022" s="12">
        <f>-K8022</f>
        <v/>
      </c>
      <c r="T8022" s="12" t="n">
        <v>7.839931460510085</v>
      </c>
      <c r="U8022" t="n">
        <v>19.19222213058728</v>
      </c>
      <c r="Z8022">
        <f>T8022/$W$2</f>
        <v/>
      </c>
      <c r="AA8022">
        <f>U8022/$X$2</f>
        <v/>
      </c>
      <c r="AC8022" t="n">
        <v>0.4300851365534768</v>
      </c>
      <c r="AD8022" t="n">
        <v>0.103978816593699</v>
      </c>
      <c r="AF8022">
        <f>Z8022+0.14</f>
        <v/>
      </c>
      <c r="AG8022">
        <f>AA8022+0.1834</f>
        <v/>
      </c>
    </row>
    <row r="8023" spans="1:36">
      <c r="A8023" s="13" t="s">
        <v>8190</v>
      </c>
      <c r="B8023" t="n">
        <v>0.7028481028543783</v>
      </c>
      <c r="C8023" t="n">
        <v>0.7009804393668689</v>
      </c>
      <c r="D8023" s="20" t="n">
        <v>0.7009955032462397</v>
      </c>
      <c r="E8023" s="20">
        <f>Q8023</f>
        <v/>
      </c>
      <c r="F8023" s="20">
        <f>-Q8023+0.0001</f>
        <v/>
      </c>
      <c r="G8023" s="20">
        <f>-Q8023</f>
        <v/>
      </c>
      <c r="H8023" s="20">
        <f>IF(Q8023&lt;0,0,1000)</f>
        <v/>
      </c>
      <c r="I8023" s="20">
        <f>IF(Q8023&lt;0,0,1000)</f>
        <v/>
      </c>
      <c r="J8023" s="20">
        <f>I8023</f>
        <v/>
      </c>
      <c r="K8023" s="12" t="n">
        <v>-37.6</v>
      </c>
      <c r="L8023" s="12">
        <f>SQRT(E8023^2)+1</f>
        <v/>
      </c>
      <c r="M8023" s="20">
        <f>IF(Q8023&lt;=0,0,1000)</f>
        <v/>
      </c>
      <c r="N8023" s="20" t="n"/>
      <c r="O8023" s="20" t="n"/>
      <c r="Q8023" s="12" t="n">
        <v>34.13</v>
      </c>
      <c r="R8023" s="31" t="n">
        <v>41.65</v>
      </c>
      <c r="S8023" s="12">
        <f>-K8023</f>
        <v/>
      </c>
      <c r="T8023" s="12" t="n">
        <v>11.83562104633864</v>
      </c>
      <c r="U8023" t="n">
        <v>28.751276906412</v>
      </c>
      <c r="Z8023">
        <f>T8023/$W$2</f>
        <v/>
      </c>
      <c r="AA8023">
        <f>U8023/$X$2</f>
        <v/>
      </c>
      <c r="AC8023" t="n">
        <v>0.5931412751690749</v>
      </c>
      <c r="AD8023" t="n">
        <v>0.2519955032462397</v>
      </c>
      <c r="AF8023">
        <f>Z8023+0.14</f>
        <v/>
      </c>
      <c r="AG8023">
        <f>AA8023+0.1834</f>
        <v/>
      </c>
    </row>
    <row r="8024" spans="1:36">
      <c r="A8024" s="13" t="s">
        <v>8191</v>
      </c>
      <c r="B8024" t="n">
        <v>0.7279107688077687</v>
      </c>
      <c r="C8024" t="n">
        <v>0.7298681774214345</v>
      </c>
      <c r="D8024" s="20" t="n">
        <v>0.7298733641823433</v>
      </c>
      <c r="E8024" s="20">
        <f>Q8024</f>
        <v/>
      </c>
      <c r="F8024" s="20">
        <f>-Q8024+0.0001</f>
        <v/>
      </c>
      <c r="G8024" s="20">
        <f>-Q8024</f>
        <v/>
      </c>
      <c r="H8024" s="20">
        <f>IF(Q8024&lt;0,0,1000)</f>
        <v/>
      </c>
      <c r="I8024" s="20">
        <f>IF(Q8024&lt;0,0,1000)</f>
        <v/>
      </c>
      <c r="J8024" s="20">
        <f>I8024</f>
        <v/>
      </c>
      <c r="K8024" s="12" t="n">
        <v>-37.6</v>
      </c>
      <c r="L8024" s="12">
        <f>SQRT(E8024^2)+1</f>
        <v/>
      </c>
      <c r="M8024" s="20">
        <f>IF(Q8024&lt;=0,0,1000)</f>
        <v/>
      </c>
      <c r="N8024" s="20" t="n"/>
      <c r="O8024" s="20" t="n"/>
      <c r="Q8024" s="12" t="n">
        <v>47.92</v>
      </c>
      <c r="R8024" s="31" t="n">
        <v>46.47</v>
      </c>
      <c r="S8024" s="12">
        <f>-K8024</f>
        <v/>
      </c>
      <c r="T8024" s="12" t="n">
        <v>12.13584437046641</v>
      </c>
      <c r="U8024" t="n">
        <v>29.79829025304764</v>
      </c>
      <c r="Z8024">
        <f>T8024/$W$2</f>
        <v/>
      </c>
      <c r="AA8024">
        <f>U8024/$X$2</f>
        <v/>
      </c>
      <c r="AC8024" t="n">
        <v>0.6182086131956721</v>
      </c>
      <c r="AD8024" t="n">
        <v>0.2808733641823433</v>
      </c>
      <c r="AF8024">
        <f>Z8024+0.14</f>
        <v/>
      </c>
      <c r="AG8024">
        <f>AA8024+0.1834</f>
        <v/>
      </c>
    </row>
    <row r="8025" spans="1:36">
      <c r="A8025" s="13" t="s">
        <v>8192</v>
      </c>
      <c r="B8025" t="n">
        <v>0.7089779616248565</v>
      </c>
      <c r="C8025" t="n">
        <v>0.7106761926412068</v>
      </c>
      <c r="D8025" s="20" t="n">
        <v>0.7106836845217523</v>
      </c>
      <c r="E8025" s="20">
        <f>Q8025</f>
        <v/>
      </c>
      <c r="F8025" s="20">
        <f>-Q8025+0.0001</f>
        <v/>
      </c>
      <c r="G8025" s="20">
        <f>-Q8025</f>
        <v/>
      </c>
      <c r="H8025" s="20">
        <f>IF(Q8025&lt;0,0,1000)</f>
        <v/>
      </c>
      <c r="I8025" s="20">
        <f>IF(Q8025&lt;0,0,1000)</f>
        <v/>
      </c>
      <c r="J8025" s="20">
        <f>I8025</f>
        <v/>
      </c>
      <c r="K8025" s="12" t="n">
        <v>-37.6</v>
      </c>
      <c r="L8025" s="12">
        <f>SQRT(E8025^2)+1</f>
        <v/>
      </c>
      <c r="M8025" s="20">
        <f>IF(Q8025&lt;=0,0,1000)</f>
        <v/>
      </c>
      <c r="N8025" s="20" t="n"/>
      <c r="O8025" s="20" t="n"/>
      <c r="Q8025" s="12" t="n">
        <v>47.91</v>
      </c>
      <c r="R8025" s="31" t="n">
        <v>53.64</v>
      </c>
      <c r="S8025" s="12">
        <f>-K8025</f>
        <v/>
      </c>
      <c r="T8025" s="12" t="n">
        <v>11.7611798389412</v>
      </c>
      <c r="U8025" t="n">
        <v>28.78594953198511</v>
      </c>
      <c r="Z8025">
        <f>T8025/$W$2</f>
        <v/>
      </c>
      <c r="AA8025">
        <f>U8025/$X$2</f>
        <v/>
      </c>
      <c r="AC8025" t="n">
        <v>0.5992747062056661</v>
      </c>
      <c r="AD8025" t="n">
        <v>0.2616836845217523</v>
      </c>
      <c r="AF8025">
        <f>Z8025+0.14</f>
        <v/>
      </c>
      <c r="AG8025">
        <f>AA8025+0.1834</f>
        <v/>
      </c>
    </row>
    <row r="8026" spans="1:36">
      <c r="A8026" s="13" t="s">
        <v>8193</v>
      </c>
      <c r="B8026" t="n">
        <v>0.6845095200762767</v>
      </c>
      <c r="C8026" t="n">
        <v>0.6858127829181305</v>
      </c>
      <c r="D8026" s="20" t="n">
        <v>0.6858208883516811</v>
      </c>
      <c r="E8026" s="20">
        <f>Q8026</f>
        <v/>
      </c>
      <c r="F8026" s="20">
        <f>-Q8026+0.0001</f>
        <v/>
      </c>
      <c r="G8026" s="20">
        <f>-Q8026</f>
        <v/>
      </c>
      <c r="H8026" s="20">
        <f>IF(Q8026&lt;0,0,1000)</f>
        <v/>
      </c>
      <c r="I8026" s="20">
        <f>IF(Q8026&lt;0,0,1000)</f>
        <v/>
      </c>
      <c r="J8026" s="20">
        <f>I8026</f>
        <v/>
      </c>
      <c r="K8026" s="12" t="n">
        <v>-37.6</v>
      </c>
      <c r="L8026" s="12">
        <f>SQRT(E8026^2)+1</f>
        <v/>
      </c>
      <c r="M8026" s="20">
        <f>IF(Q8026&lt;=0,0,1000)</f>
        <v/>
      </c>
      <c r="N8026" s="20" t="n"/>
      <c r="O8026" s="20" t="n"/>
      <c r="Q8026" s="12" t="n">
        <v>44.47</v>
      </c>
      <c r="R8026" s="31" t="n">
        <v>58.7</v>
      </c>
      <c r="S8026" s="12">
        <f>-K8026</f>
        <v/>
      </c>
      <c r="T8026" s="12" t="n">
        <v>11.4753812888749</v>
      </c>
      <c r="U8026" t="n">
        <v>28.17054854058845</v>
      </c>
      <c r="Z8026">
        <f>T8026/$W$2</f>
        <v/>
      </c>
      <c r="AA8026">
        <f>U8026/$X$2</f>
        <v/>
      </c>
      <c r="AC8026" t="n">
        <v>0.5748059418929419</v>
      </c>
      <c r="AD8026" t="n">
        <v>0.2368208883516811</v>
      </c>
      <c r="AF8026">
        <f>Z8026+0.14</f>
        <v/>
      </c>
      <c r="AG8026">
        <f>AA8026+0.1834</f>
        <v/>
      </c>
    </row>
    <row r="8027" spans="1:36">
      <c r="A8027" s="13" t="s">
        <v>8194</v>
      </c>
      <c r="B8027" t="n">
        <v>0.6584679993204532</v>
      </c>
      <c r="C8027" t="n">
        <v>0.65764192944776</v>
      </c>
      <c r="D8027" s="20" t="n">
        <v>0.6576495722789664</v>
      </c>
      <c r="E8027" s="20">
        <f>Q8027</f>
        <v/>
      </c>
      <c r="F8027" s="20">
        <f>-Q8027+0.0001</f>
        <v/>
      </c>
      <c r="G8027" s="20">
        <f>-Q8027</f>
        <v/>
      </c>
      <c r="H8027" s="20">
        <f>IF(Q8027&lt;0,0,1000)</f>
        <v/>
      </c>
      <c r="I8027" s="20">
        <f>IF(Q8027&lt;0,0,1000)</f>
        <v/>
      </c>
      <c r="J8027" s="20">
        <f>I8027</f>
        <v/>
      </c>
      <c r="K8027" s="12" t="n">
        <v>-37.6</v>
      </c>
      <c r="L8027" s="12">
        <f>SQRT(E8027^2)+1</f>
        <v/>
      </c>
      <c r="M8027" s="20">
        <f>IF(Q8027&lt;=0,0,1000)</f>
        <v/>
      </c>
      <c r="N8027" s="20" t="n"/>
      <c r="O8027" s="20" t="n"/>
      <c r="Q8027" s="12" t="n">
        <v>37.49</v>
      </c>
      <c r="R8027" s="31" t="n">
        <v>61.19</v>
      </c>
      <c r="S8027" s="12">
        <f>-K8027</f>
        <v/>
      </c>
      <c r="T8027" s="12" t="n">
        <v>11.20652416963362</v>
      </c>
      <c r="U8027" t="n">
        <v>27.47113148037804</v>
      </c>
      <c r="Z8027">
        <f>T8027/$W$2</f>
        <v/>
      </c>
      <c r="AA8027">
        <f>U8027/$X$2</f>
        <v/>
      </c>
      <c r="AC8027" t="n">
        <v>0.5487645901086543</v>
      </c>
      <c r="AD8027" t="n">
        <v>0.2086495722789664</v>
      </c>
      <c r="AF8027">
        <f>Z8027+0.14</f>
        <v/>
      </c>
      <c r="AG8027">
        <f>AA8027+0.1834</f>
        <v/>
      </c>
    </row>
    <row r="8028" spans="1:36">
      <c r="A8028" s="13" t="s">
        <v>8195</v>
      </c>
      <c r="B8028" t="n">
        <v>0.6296632620403719</v>
      </c>
      <c r="C8028" t="n">
        <v>0.6267574068521785</v>
      </c>
      <c r="D8028" s="20" t="n">
        <v>0.6267645548935122</v>
      </c>
      <c r="E8028" s="20">
        <f>Q8028</f>
        <v/>
      </c>
      <c r="F8028" s="20">
        <f>-Q8028+0.0001</f>
        <v/>
      </c>
      <c r="G8028" s="20">
        <f>-Q8028</f>
        <v/>
      </c>
      <c r="H8028" s="20">
        <f>IF(Q8028&lt;0,0,1000)</f>
        <v/>
      </c>
      <c r="I8028" s="20">
        <f>IF(Q8028&lt;0,0,1000)</f>
        <v/>
      </c>
      <c r="J8028" s="20">
        <f>I8028</f>
        <v/>
      </c>
      <c r="K8028" s="12" t="n">
        <v>-37.6</v>
      </c>
      <c r="L8028" s="12">
        <f>SQRT(E8028^2)+1</f>
        <v/>
      </c>
      <c r="M8028" s="20">
        <f>IF(Q8028&lt;=0,0,1000)</f>
        <v/>
      </c>
      <c r="N8028" s="20" t="n"/>
      <c r="O8028" s="20" t="n"/>
      <c r="Q8028" s="12" t="n">
        <v>37.91</v>
      </c>
      <c r="R8028" s="31" t="n">
        <v>62.69</v>
      </c>
      <c r="S8028" s="12">
        <f>-K8028</f>
        <v/>
      </c>
      <c r="T8028" s="12" t="n">
        <v>10.88920397327786</v>
      </c>
      <c r="U8028" t="n">
        <v>26.65663078064752</v>
      </c>
      <c r="Z8028">
        <f>T8028/$W$2</f>
        <v/>
      </c>
      <c r="AA8028">
        <f>U8028/$X$2</f>
        <v/>
      </c>
      <c r="AC8028" t="n">
        <v>0.5199599978967197</v>
      </c>
      <c r="AD8028" t="n">
        <v>0.1777645548935122</v>
      </c>
      <c r="AF8028">
        <f>Z8028+0.14</f>
        <v/>
      </c>
      <c r="AG8028">
        <f>AA8028+0.1834</f>
        <v/>
      </c>
    </row>
    <row r="8029" spans="1:36">
      <c r="A8029" s="13" t="s">
        <v>8196</v>
      </c>
      <c r="B8029" t="n">
        <v>0.6030988703092469</v>
      </c>
      <c r="C8029" t="n">
        <v>0.6004592863779326</v>
      </c>
      <c r="D8029" s="20" t="n">
        <v>0.6004659823623144</v>
      </c>
      <c r="E8029" s="20">
        <f>Q8029</f>
        <v/>
      </c>
      <c r="F8029" s="20">
        <f>-Q8029+0.0001</f>
        <v/>
      </c>
      <c r="G8029" s="20">
        <f>-Q8029</f>
        <v/>
      </c>
      <c r="H8029" s="20">
        <f>IF(Q8029&lt;0,0,1000)</f>
        <v/>
      </c>
      <c r="I8029" s="20">
        <f>IF(Q8029&lt;0,0,1000)</f>
        <v/>
      </c>
      <c r="J8029" s="20">
        <f>I8029</f>
        <v/>
      </c>
      <c r="K8029" s="12" t="n">
        <v>-37.6</v>
      </c>
      <c r="L8029" s="12">
        <f>SQRT(E8029^2)+1</f>
        <v/>
      </c>
      <c r="M8029" s="20">
        <f>IF(Q8029&lt;=0,0,1000)</f>
        <v/>
      </c>
      <c r="N8029" s="20" t="n"/>
      <c r="O8029" s="20" t="n"/>
      <c r="Q8029" s="12" t="n">
        <v>37.42</v>
      </c>
      <c r="R8029" s="31" t="n">
        <v>67.08</v>
      </c>
      <c r="S8029" s="12">
        <f>-K8029</f>
        <v/>
      </c>
      <c r="T8029" s="12" t="n">
        <v>10.46535731984885</v>
      </c>
      <c r="U8029" t="n">
        <v>25.67103572885452</v>
      </c>
      <c r="Z8029">
        <f>T8029/$W$2</f>
        <v/>
      </c>
      <c r="AA8029">
        <f>U8029/$X$2</f>
        <v/>
      </c>
      <c r="AC8029" t="n">
        <v>0.4933957669848957</v>
      </c>
      <c r="AD8029" t="n">
        <v>0.1514659823623144</v>
      </c>
      <c r="AF8029">
        <f>Z8029+0.14</f>
        <v/>
      </c>
      <c r="AG8029">
        <f>AA8029+0.1834</f>
        <v/>
      </c>
    </row>
    <row r="8030" spans="1:36">
      <c r="A8030" s="13" t="s">
        <v>8197</v>
      </c>
      <c r="B8030" t="n">
        <v>0.5920587494703565</v>
      </c>
      <c r="C8030" t="n">
        <v>0.5883773173224673</v>
      </c>
      <c r="D8030" s="20" t="n">
        <v>0.5883838489744072</v>
      </c>
      <c r="E8030" s="20">
        <f>Q8030</f>
        <v/>
      </c>
      <c r="F8030" s="20">
        <f>-Q8030+0.0001</f>
        <v/>
      </c>
      <c r="G8030" s="20">
        <f>-Q8030</f>
        <v/>
      </c>
      <c r="H8030" s="20">
        <f>IF(Q8030&lt;0,0,1000)</f>
        <v/>
      </c>
      <c r="I8030" s="20">
        <f>IF(Q8030&lt;0,0,1000)</f>
        <v/>
      </c>
      <c r="J8030" s="20">
        <f>I8030</f>
        <v/>
      </c>
      <c r="K8030" s="12" t="n">
        <v>-37.6</v>
      </c>
      <c r="L8030" s="12">
        <f>SQRT(E8030^2)+1</f>
        <v/>
      </c>
      <c r="M8030" s="20">
        <f>IF(Q8030&lt;=0,0,1000)</f>
        <v/>
      </c>
      <c r="N8030" s="20" t="n"/>
      <c r="O8030" s="20" t="n"/>
      <c r="Q8030" s="12" t="n">
        <v>35.98</v>
      </c>
      <c r="R8030" s="31" t="n">
        <v>67.55</v>
      </c>
      <c r="S8030" s="12">
        <f>-K8030</f>
        <v/>
      </c>
      <c r="T8030" s="12" t="n">
        <v>10.36381077539519</v>
      </c>
      <c r="U8030" t="n">
        <v>25.40394787045328</v>
      </c>
      <c r="Z8030">
        <f>T8030/$W$2</f>
        <v/>
      </c>
      <c r="AA8030">
        <f>U8030/$X$2</f>
        <v/>
      </c>
      <c r="AC8030" t="n">
        <v>0.4823556617199056</v>
      </c>
      <c r="AD8030" t="n">
        <v>0.1393838489744072</v>
      </c>
      <c r="AF8030">
        <f>Z8030+0.14</f>
        <v/>
      </c>
      <c r="AG8030">
        <f>AA8030+0.1834</f>
        <v/>
      </c>
    </row>
    <row r="8031" spans="1:36">
      <c r="A8031" s="13" t="s">
        <v>8198</v>
      </c>
      <c r="B8031" t="n">
        <v>0.5858851675204034</v>
      </c>
      <c r="C8031" t="n">
        <v>0.5816396291419053</v>
      </c>
      <c r="D8031" s="20" t="n">
        <v>0.5816458841135905</v>
      </c>
      <c r="E8031" s="20">
        <f>Q8031</f>
        <v/>
      </c>
      <c r="F8031" s="20">
        <f>-Q8031+0.0001</f>
        <v/>
      </c>
      <c r="G8031" s="20">
        <f>-Q8031</f>
        <v/>
      </c>
      <c r="H8031" s="20">
        <f>IF(Q8031&lt;0,0,1000)</f>
        <v/>
      </c>
      <c r="I8031" s="20">
        <f>IF(Q8031&lt;0,0,1000)</f>
        <v/>
      </c>
      <c r="J8031" s="20">
        <f>I8031</f>
        <v/>
      </c>
      <c r="K8031" s="12" t="n">
        <v>-37.6</v>
      </c>
      <c r="L8031" s="12">
        <f>SQRT(E8031^2)+1</f>
        <v/>
      </c>
      <c r="M8031" s="20">
        <f>IF(Q8031&lt;=0,0,1000)</f>
        <v/>
      </c>
      <c r="N8031" s="20" t="n"/>
      <c r="O8031" s="20" t="n"/>
      <c r="Q8031" s="12" t="n">
        <v>39.33</v>
      </c>
      <c r="R8031" s="31" t="n">
        <v>66.09</v>
      </c>
      <c r="S8031" s="12">
        <f>-K8031</f>
        <v/>
      </c>
      <c r="T8031" s="12" t="n">
        <v>10.31380756820586</v>
      </c>
      <c r="U8031" t="n">
        <v>25.28148011506096</v>
      </c>
      <c r="Z8031">
        <f>T8031/$W$2</f>
        <v/>
      </c>
      <c r="AA8031">
        <f>U8031/$X$2</f>
        <v/>
      </c>
      <c r="AC8031" t="n">
        <v>0.4761821292503694</v>
      </c>
      <c r="AD8031" t="n">
        <v>0.1326458841135905</v>
      </c>
      <c r="AF8031">
        <f>Z8031+0.14</f>
        <v/>
      </c>
      <c r="AG8031">
        <f>AA8031+0.1834</f>
        <v/>
      </c>
    </row>
    <row r="8032" spans="1:36">
      <c r="A8032" s="13" t="s">
        <v>8199</v>
      </c>
      <c r="B8032" t="n">
        <v>0.5888797283574539</v>
      </c>
      <c r="C8032" t="n">
        <v>0.5855269143827702</v>
      </c>
      <c r="D8032" s="20" t="n">
        <v>0.585532753634739</v>
      </c>
      <c r="E8032" s="20">
        <f>Q8032</f>
        <v/>
      </c>
      <c r="F8032" s="20">
        <f>-Q8032+0.0001</f>
        <v/>
      </c>
      <c r="G8032" s="20">
        <f>-Q8032</f>
        <v/>
      </c>
      <c r="H8032" s="20">
        <f>IF(Q8032&lt;0,0,1000)</f>
        <v/>
      </c>
      <c r="I8032" s="20">
        <f>IF(Q8032&lt;0,0,1000)</f>
        <v/>
      </c>
      <c r="J8032" s="20">
        <f>I8032</f>
        <v/>
      </c>
      <c r="K8032" s="12" t="n">
        <v>-37.6</v>
      </c>
      <c r="L8032" s="12">
        <f>SQRT(E8032^2)+1</f>
        <v/>
      </c>
      <c r="M8032" s="20">
        <f>IF(Q8032&lt;=0,0,1000)</f>
        <v/>
      </c>
      <c r="N8032" s="20" t="n"/>
      <c r="O8032" s="20" t="n"/>
      <c r="Q8032" s="12" t="n">
        <v>38.74</v>
      </c>
      <c r="R8032" s="31" t="n">
        <v>64.95</v>
      </c>
      <c r="S8032" s="12">
        <f>-K8032</f>
        <v/>
      </c>
      <c r="T8032" s="12" t="n">
        <v>10.34804995225048</v>
      </c>
      <c r="U8032" t="n">
        <v>25.4408684498143</v>
      </c>
      <c r="Z8032">
        <f>T8032/$W$2</f>
        <v/>
      </c>
      <c r="AA8032">
        <f>U8032/$X$2</f>
        <v/>
      </c>
      <c r="AC8032" t="n">
        <v>0.4791769081168771</v>
      </c>
      <c r="AD8032" t="n">
        <v>0.136532753634739</v>
      </c>
      <c r="AF8032">
        <f>Z8032+0.14</f>
        <v/>
      </c>
      <c r="AG8032">
        <f>AA8032+0.1834</f>
        <v/>
      </c>
    </row>
    <row r="8033" spans="1:36">
      <c r="A8033" s="13" t="s">
        <v>8200</v>
      </c>
      <c r="B8033" t="n">
        <v>0.5952158240079651</v>
      </c>
      <c r="C8033" t="n">
        <v>0.5913993709318272</v>
      </c>
      <c r="D8033" s="20" t="n">
        <v>0.5914046749656586</v>
      </c>
      <c r="E8033" s="20">
        <f>Q8033</f>
        <v/>
      </c>
      <c r="F8033" s="20">
        <f>-Q8033+0.0001</f>
        <v/>
      </c>
      <c r="G8033" s="20">
        <f>-Q8033</f>
        <v/>
      </c>
      <c r="H8033" s="20">
        <f>IF(Q8033&lt;0,0,1000)</f>
        <v/>
      </c>
      <c r="I8033" s="20">
        <f>IF(Q8033&lt;0,0,1000)</f>
        <v/>
      </c>
      <c r="J8033" s="20">
        <f>I8033</f>
        <v/>
      </c>
      <c r="K8033" s="12" t="n">
        <v>-37.6</v>
      </c>
      <c r="L8033" s="12">
        <f>SQRT(E8033^2)+1</f>
        <v/>
      </c>
      <c r="M8033" s="20">
        <f>IF(Q8033&lt;=0,0,1000)</f>
        <v/>
      </c>
      <c r="N8033" s="20" t="n"/>
      <c r="O8033" s="20" t="n"/>
      <c r="Q8033" s="12" t="n">
        <v>44.75</v>
      </c>
      <c r="R8033" s="31" t="n">
        <v>66.03</v>
      </c>
      <c r="S8033" s="12">
        <f>-K8033</f>
        <v/>
      </c>
      <c r="T8033" s="12" t="n">
        <v>10.47305797022381</v>
      </c>
      <c r="U8033" t="n">
        <v>25.72272453995996</v>
      </c>
      <c r="Z8033">
        <f>T8033/$W$2</f>
        <v/>
      </c>
      <c r="AA8033">
        <f>U8033/$X$2</f>
        <v/>
      </c>
      <c r="AC8033" t="n">
        <v>0.4855131824099129</v>
      </c>
      <c r="AD8033" t="n">
        <v>0.1424046749656586</v>
      </c>
      <c r="AF8033">
        <f>Z8033+0.14</f>
        <v/>
      </c>
      <c r="AG8033">
        <f>AA8033+0.1834</f>
        <v/>
      </c>
    </row>
    <row r="8034" spans="1:36">
      <c r="A8034" s="13" t="s">
        <v>8201</v>
      </c>
      <c r="B8034" t="n">
        <v>0.6046255042051367</v>
      </c>
      <c r="C8034" t="n">
        <v>0.5986142784304794</v>
      </c>
      <c r="D8034" s="20" t="n">
        <v>0.5986177039379462</v>
      </c>
      <c r="E8034" s="20">
        <f>Q8034</f>
        <v/>
      </c>
      <c r="F8034" s="20">
        <f>-Q8034+0.0001</f>
        <v/>
      </c>
      <c r="G8034" s="20">
        <f>-Q8034</f>
        <v/>
      </c>
      <c r="H8034" s="20">
        <f>IF(Q8034&lt;0,0,1000)</f>
        <v/>
      </c>
      <c r="I8034" s="20">
        <f>IF(Q8034&lt;0,0,1000)</f>
        <v/>
      </c>
      <c r="J8034" s="20">
        <f>I8034</f>
        <v/>
      </c>
      <c r="K8034" s="12" t="n">
        <v>-37.6</v>
      </c>
      <c r="L8034" s="12">
        <f>SQRT(E8034^2)+1</f>
        <v/>
      </c>
      <c r="M8034" s="20">
        <f>IF(Q8034&lt;=0,0,1000)</f>
        <v/>
      </c>
      <c r="N8034" s="20" t="n"/>
      <c r="O8034" s="20" t="n"/>
      <c r="Q8034" s="12" t="n">
        <v>46.93</v>
      </c>
      <c r="R8034" s="31" t="n">
        <v>66.19</v>
      </c>
      <c r="S8034" s="12">
        <f>-K8034</f>
        <v/>
      </c>
      <c r="T8034" s="12" t="n">
        <v>10.91076579432777</v>
      </c>
      <c r="U8034" t="n">
        <v>26.8677079265063</v>
      </c>
      <c r="Z8034">
        <f>T8034/$W$2</f>
        <v/>
      </c>
      <c r="AA8034">
        <f>U8034/$X$2</f>
        <v/>
      </c>
      <c r="AC8034" t="n">
        <v>0.4949236314367262</v>
      </c>
      <c r="AD8034" t="n">
        <v>0.1496177039379462</v>
      </c>
      <c r="AF8034">
        <f>Z8034+0.14</f>
        <v/>
      </c>
      <c r="AG8034">
        <f>AA8034+0.1834</f>
        <v/>
      </c>
    </row>
    <row r="8035" spans="1:36">
      <c r="A8035" s="13" t="s">
        <v>8202</v>
      </c>
      <c r="B8035" t="n">
        <v>0.6090462817078085</v>
      </c>
      <c r="C8035" t="n">
        <v>0.600047333293772</v>
      </c>
      <c r="D8035" s="20" t="n">
        <v>0.6000488712463657</v>
      </c>
      <c r="E8035" s="20">
        <f>Q8035</f>
        <v/>
      </c>
      <c r="F8035" s="20">
        <f>-Q8035+0.0001</f>
        <v/>
      </c>
      <c r="G8035" s="20">
        <f>-Q8035</f>
        <v/>
      </c>
      <c r="H8035" s="20">
        <f>IF(Q8035&lt;0,0,1000)</f>
        <v/>
      </c>
      <c r="I8035" s="20">
        <f>IF(Q8035&lt;0,0,1000)</f>
        <v/>
      </c>
      <c r="J8035" s="20">
        <f>I8035</f>
        <v/>
      </c>
      <c r="K8035" s="12" t="n">
        <v>-37.6</v>
      </c>
      <c r="L8035" s="12">
        <f>SQRT(E8035^2)+1</f>
        <v/>
      </c>
      <c r="M8035" s="20">
        <f>IF(Q8035&lt;=0,0,1000)</f>
        <v/>
      </c>
      <c r="N8035" s="20" t="n"/>
      <c r="O8035" s="20" t="n"/>
      <c r="Q8035" s="12" t="n">
        <v>39.95</v>
      </c>
      <c r="R8035" s="31" t="n">
        <v>88.70999999999999</v>
      </c>
      <c r="S8035" s="12">
        <f>-K8035</f>
        <v/>
      </c>
      <c r="T8035" s="12" t="n">
        <v>11.29230989094253</v>
      </c>
      <c r="U8035" t="n">
        <v>27.82529762202812</v>
      </c>
      <c r="Z8035">
        <f>T8035/$W$2</f>
        <v/>
      </c>
      <c r="AA8035">
        <f>U8035/$X$2</f>
        <v/>
      </c>
      <c r="AC8035" t="n">
        <v>0.4993450280766462</v>
      </c>
      <c r="AD8035" t="n">
        <v>0.1510488712463657</v>
      </c>
      <c r="AF8035">
        <f>Z8035+0.14</f>
        <v/>
      </c>
      <c r="AG8035">
        <f>AA8035+0.1834</f>
        <v/>
      </c>
    </row>
    <row r="8036" spans="1:36">
      <c r="A8036" s="13" t="s">
        <v>8203</v>
      </c>
      <c r="B8036" t="n">
        <v>0.6102966013745397</v>
      </c>
      <c r="C8036" t="n">
        <v>0.5982481005154321</v>
      </c>
      <c r="D8036" s="20" t="n">
        <v>0.5982489731207256</v>
      </c>
      <c r="E8036" s="20">
        <f>Q8036</f>
        <v/>
      </c>
      <c r="F8036" s="20">
        <f>-Q8036+0.0001</f>
        <v/>
      </c>
      <c r="G8036" s="20">
        <f>-Q8036</f>
        <v/>
      </c>
      <c r="H8036" s="20">
        <f>IF(Q8036&lt;0,0,1000)</f>
        <v/>
      </c>
      <c r="I8036" s="20">
        <f>IF(Q8036&lt;0,0,1000)</f>
        <v/>
      </c>
      <c r="J8036" s="20">
        <f>I8036</f>
        <v/>
      </c>
      <c r="K8036" s="12" t="n">
        <v>-37.6</v>
      </c>
      <c r="L8036" s="12">
        <f>SQRT(E8036^2)+1</f>
        <v/>
      </c>
      <c r="M8036" s="20">
        <f>IF(Q8036&lt;=0,0,1000)</f>
        <v/>
      </c>
      <c r="N8036" s="20" t="n"/>
      <c r="O8036" s="20" t="n"/>
      <c r="Q8036" s="12" t="n">
        <v>39.47</v>
      </c>
      <c r="R8036" s="31" t="n">
        <v>104.41</v>
      </c>
      <c r="S8036" s="12">
        <f>-K8036</f>
        <v/>
      </c>
      <c r="T8036" s="12" t="n">
        <v>11.541145319209</v>
      </c>
      <c r="U8036" t="n">
        <v>28.36379524026765</v>
      </c>
      <c r="Z8036">
        <f>T8036/$W$2</f>
        <v/>
      </c>
      <c r="AA8036">
        <f>U8036/$X$2</f>
        <v/>
      </c>
      <c r="AC8036" t="n">
        <v>0.5005954832825414</v>
      </c>
      <c r="AD8036" t="n">
        <v>0.1492489731207255</v>
      </c>
      <c r="AF8036">
        <f>Z8036+0.14</f>
        <v/>
      </c>
      <c r="AG8036">
        <f>AA8036+0.1834</f>
        <v/>
      </c>
    </row>
    <row r="8037" spans="1:36">
      <c r="A8037" s="13" t="s">
        <v>8204</v>
      </c>
      <c r="B8037" t="n">
        <v>0.6069270238840312</v>
      </c>
      <c r="C8037" t="n">
        <v>0.5942240814600812</v>
      </c>
      <c r="D8037" s="20" t="n">
        <v>0.5942247095726461</v>
      </c>
      <c r="E8037" s="20">
        <f>Q8037</f>
        <v/>
      </c>
      <c r="F8037" s="20">
        <f>-Q8037+0.0001</f>
        <v/>
      </c>
      <c r="G8037" s="20">
        <f>-Q8037</f>
        <v/>
      </c>
      <c r="H8037" s="20">
        <f>IF(Q8037&lt;0,0,1000)</f>
        <v/>
      </c>
      <c r="I8037" s="20">
        <f>IF(Q8037&lt;0,0,1000)</f>
        <v/>
      </c>
      <c r="J8037" s="20">
        <f>I8037</f>
        <v/>
      </c>
      <c r="K8037" s="12" t="n">
        <v>-37.6</v>
      </c>
      <c r="L8037" s="12">
        <f>SQRT(E8037^2)+1</f>
        <v/>
      </c>
      <c r="M8037" s="20">
        <f>IF(Q8037&lt;=0,0,1000)</f>
        <v/>
      </c>
      <c r="N8037" s="20" t="n"/>
      <c r="O8037" s="20" t="n"/>
      <c r="Q8037" s="12" t="n">
        <v>35.08</v>
      </c>
      <c r="R8037" s="31" t="n">
        <v>69.93000000000001</v>
      </c>
      <c r="S8037" s="12">
        <f>-K8037</f>
        <v/>
      </c>
      <c r="T8037" s="12" t="n">
        <v>11.541145319209</v>
      </c>
      <c r="U8037" t="n">
        <v>28.35641112439544</v>
      </c>
      <c r="Z8037">
        <f>T8037/$W$2</f>
        <v/>
      </c>
      <c r="AA8037">
        <f>U8037/$X$2</f>
        <v/>
      </c>
      <c r="AC8037" t="n">
        <v>0.4972260177711315</v>
      </c>
      <c r="AD8037" t="n">
        <v>0.145224709572646</v>
      </c>
      <c r="AF8037">
        <f>Z8037+0.14</f>
        <v/>
      </c>
      <c r="AG8037">
        <f>AA8037+0.1834</f>
        <v/>
      </c>
    </row>
    <row r="8038" spans="1:36">
      <c r="A8038" s="13" t="s">
        <v>8205</v>
      </c>
      <c r="B8038" t="n">
        <v>0.5816002065614977</v>
      </c>
      <c r="C8038" t="n">
        <v>0.5669724907918576</v>
      </c>
      <c r="D8038" s="20" t="n">
        <v>0.5669725510195184</v>
      </c>
      <c r="E8038" s="20">
        <f>Q8038</f>
        <v/>
      </c>
      <c r="F8038" s="20">
        <f>-Q8038+0.0001</f>
        <v/>
      </c>
      <c r="G8038" s="20">
        <f>-Q8038</f>
        <v/>
      </c>
      <c r="H8038" s="20">
        <f>IF(Q8038&lt;0,0,1000)</f>
        <v/>
      </c>
      <c r="I8038" s="20">
        <f>IF(Q8038&lt;0,0,1000)</f>
        <v/>
      </c>
      <c r="J8038" s="20">
        <f>I8038</f>
        <v/>
      </c>
      <c r="K8038" s="12" t="n">
        <v>-37.6</v>
      </c>
      <c r="L8038" s="12">
        <f>SQRT(E8038^2)+1</f>
        <v/>
      </c>
      <c r="M8038" s="20">
        <f>IF(Q8038&lt;=0,0,1000)</f>
        <v/>
      </c>
      <c r="N8038" s="20" t="n"/>
      <c r="O8038" s="20" t="n"/>
      <c r="Q8038" s="12" t="n">
        <v>32.58</v>
      </c>
      <c r="R8038" s="31" t="n">
        <v>61.78</v>
      </c>
      <c r="S8038" s="12">
        <f>-K8038</f>
        <v/>
      </c>
      <c r="T8038" s="12" t="n">
        <v>11.27382833004261</v>
      </c>
      <c r="U8038" t="n">
        <v>27.67176229592944</v>
      </c>
      <c r="Z8038">
        <f>T8038/$W$2</f>
        <v/>
      </c>
      <c r="AA8038">
        <f>U8038/$X$2</f>
        <v/>
      </c>
      <c r="AC8038" t="n">
        <v>0.4718993856196048</v>
      </c>
      <c r="AD8038" t="n">
        <v>0.1179725510195184</v>
      </c>
      <c r="AF8038">
        <f>Z8038+0.14</f>
        <v/>
      </c>
      <c r="AG8038">
        <f>AA8038+0.1834</f>
        <v/>
      </c>
    </row>
    <row r="8039" spans="1:36">
      <c r="A8039" s="13" t="s">
        <v>8206</v>
      </c>
      <c r="B8039" t="n">
        <v>0.522618686569233</v>
      </c>
      <c r="C8039" t="n">
        <v>0.5070563548180055</v>
      </c>
      <c r="D8039" s="20" t="n">
        <v>0.5070565743027826</v>
      </c>
      <c r="E8039" s="20">
        <f>Q8039</f>
        <v/>
      </c>
      <c r="F8039" s="20">
        <f>-Q8039+0.0001</f>
        <v/>
      </c>
      <c r="G8039" s="20">
        <f>-Q8039</f>
        <v/>
      </c>
      <c r="H8039" s="20">
        <f>IF(Q8039&lt;0,0,1000)</f>
        <v/>
      </c>
      <c r="I8039" s="20">
        <f>IF(Q8039&lt;0,0,1000)</f>
        <v/>
      </c>
      <c r="J8039" s="20">
        <f>I8039</f>
        <v/>
      </c>
      <c r="K8039" s="12" t="n">
        <v>-37.6</v>
      </c>
      <c r="L8039" s="12">
        <f>SQRT(E8039^2)+1</f>
        <v/>
      </c>
      <c r="M8039" s="20">
        <f>IF(Q8039&lt;=0,0,1000)</f>
        <v/>
      </c>
      <c r="N8039" s="20" t="n"/>
      <c r="O8039" s="20" t="n"/>
      <c r="Q8039" s="12" t="n">
        <v>31.86</v>
      </c>
      <c r="R8039" s="31" t="n">
        <v>52.91</v>
      </c>
      <c r="S8039" s="12">
        <f>-K8039</f>
        <v/>
      </c>
      <c r="T8039" s="12" t="n">
        <v>10.31688782835584</v>
      </c>
      <c r="U8039" t="n">
        <v>25.26671188331655</v>
      </c>
      <c r="Z8039">
        <f>T8039/$W$2</f>
        <v/>
      </c>
      <c r="AA8039">
        <f>U8039/$X$2</f>
        <v/>
      </c>
      <c r="AC8039" t="n">
        <v>0.4129178306968226</v>
      </c>
      <c r="AD8039" t="n">
        <v>0.0580565743027826</v>
      </c>
      <c r="AF8039">
        <f>Z8039+0.14</f>
        <v/>
      </c>
      <c r="AG8039">
        <f>AA8039+0.1834</f>
        <v/>
      </c>
    </row>
    <row r="8040" spans="1:36">
      <c r="A8040" s="13" t="s">
        <v>8207</v>
      </c>
      <c r="B8040" t="n">
        <v>0.4562389547911709</v>
      </c>
      <c r="C8040" t="n">
        <v>0.4449457599282181</v>
      </c>
      <c r="D8040" s="20" t="n">
        <v>0.4449520072638731</v>
      </c>
      <c r="E8040" s="20">
        <f>Q8040</f>
        <v/>
      </c>
      <c r="F8040" s="20">
        <f>-Q8040+0.0001</f>
        <v/>
      </c>
      <c r="G8040" s="20">
        <f>-Q8040</f>
        <v/>
      </c>
      <c r="H8040" s="20">
        <f>IF(Q8040&lt;0,0,1000)</f>
        <v/>
      </c>
      <c r="I8040" s="20">
        <f>IF(Q8040&lt;0,0,1000)</f>
        <v/>
      </c>
      <c r="J8040" s="20">
        <f>I8040</f>
        <v/>
      </c>
      <c r="K8040" s="12" t="n">
        <v>-37.6</v>
      </c>
      <c r="L8040" s="12">
        <f>SQRT(E8040^2)+1</f>
        <v/>
      </c>
      <c r="M8040" s="20">
        <f>IF(Q8040&lt;=0,0,1000)</f>
        <v/>
      </c>
      <c r="N8040" s="20" t="n"/>
      <c r="O8040" s="20" t="n"/>
      <c r="Q8040" s="12" t="n">
        <v>27</v>
      </c>
      <c r="R8040" s="31" t="n">
        <v>49.7</v>
      </c>
      <c r="S8040" s="12">
        <f>-K8040</f>
        <v/>
      </c>
      <c r="T8040" s="12" t="n">
        <v>8.710265155602507</v>
      </c>
      <c r="U8040" t="n">
        <v>21.2280667495899</v>
      </c>
      <c r="Z8040">
        <f>T8040/$W$2</f>
        <v/>
      </c>
      <c r="AA8040">
        <f>U8040/$X$2</f>
        <v/>
      </c>
      <c r="AC8040" t="n">
        <v>0.3465357246056175</v>
      </c>
      <c r="AD8040" t="n">
        <v>0</v>
      </c>
      <c r="AF8040">
        <f>Z8040+0.14</f>
        <v/>
      </c>
      <c r="AG8040">
        <f>AA8040+0.1834</f>
        <v/>
      </c>
    </row>
    <row r="8041" spans="1:36">
      <c r="A8041" s="13" t="s">
        <v>8208</v>
      </c>
      <c r="B8041" t="n">
        <v>0.3902844838755759</v>
      </c>
      <c r="C8041" t="n">
        <v>0.3918431102307291</v>
      </c>
      <c r="D8041" s="20" t="n">
        <v>0.391851363885046</v>
      </c>
      <c r="E8041" s="20">
        <f>Q8041</f>
        <v/>
      </c>
      <c r="F8041" s="20">
        <f>-Q8041+0.0001</f>
        <v/>
      </c>
      <c r="G8041" s="20">
        <f>-Q8041</f>
        <v/>
      </c>
      <c r="H8041" s="20">
        <f>IF(Q8041&lt;0,0,1000)</f>
        <v/>
      </c>
      <c r="I8041" s="20">
        <f>IF(Q8041&lt;0,0,1000)</f>
        <v/>
      </c>
      <c r="J8041" s="20">
        <f>I8041</f>
        <v/>
      </c>
      <c r="K8041" s="12" t="n">
        <v>-37.6</v>
      </c>
      <c r="L8041" s="12">
        <f>SQRT(E8041^2)+1</f>
        <v/>
      </c>
      <c r="M8041" s="20">
        <f>IF(Q8041&lt;=0,0,1000)</f>
        <v/>
      </c>
      <c r="N8041" s="20" t="n"/>
      <c r="O8041" s="20" t="n"/>
      <c r="Q8041" s="12" t="n">
        <v>26.79</v>
      </c>
      <c r="R8041" s="31" t="n">
        <v>46.47</v>
      </c>
      <c r="S8041" s="12">
        <f>-K8041</f>
        <v/>
      </c>
      <c r="T8041" s="12" t="n">
        <v>6.418022356260034</v>
      </c>
      <c r="U8041" t="n">
        <v>15.68955524109645</v>
      </c>
      <c r="Z8041">
        <f>T8041/$W$2</f>
        <v/>
      </c>
      <c r="AA8041">
        <f>U8041/$X$2</f>
        <v/>
      </c>
      <c r="AC8041" t="n">
        <v>0.2805810547468657</v>
      </c>
      <c r="AD8041" t="n">
        <v>0</v>
      </c>
      <c r="AF8041">
        <f>Z8041+0.14</f>
        <v/>
      </c>
      <c r="AG8041">
        <f>AA8041+0.1834</f>
        <v/>
      </c>
    </row>
    <row r="8042" spans="1:36">
      <c r="A8042" s="13" t="s">
        <v>8209</v>
      </c>
      <c r="B8042" t="n">
        <v>0.3077856478836761</v>
      </c>
      <c r="C8042" t="n">
        <v>0.3153926710044969</v>
      </c>
      <c r="D8042" s="20" t="n">
        <v>0.3154010400515349</v>
      </c>
      <c r="E8042" s="20">
        <f>Q8042</f>
        <v/>
      </c>
      <c r="F8042" s="20">
        <f>-Q8042+0.0001</f>
        <v/>
      </c>
      <c r="G8042" s="20">
        <f>-Q8042</f>
        <v/>
      </c>
      <c r="H8042" s="20">
        <f>IF(Q8042&lt;0,0,1000)</f>
        <v/>
      </c>
      <c r="I8042" s="20">
        <f>IF(Q8042&lt;0,0,1000)</f>
        <v/>
      </c>
      <c r="J8042" s="20">
        <f>I8042</f>
        <v/>
      </c>
      <c r="K8042" s="12" t="n">
        <v>-37.6</v>
      </c>
      <c r="L8042" s="12">
        <f>SQRT(E8042^2)+1</f>
        <v/>
      </c>
      <c r="M8042" s="20">
        <f>IF(Q8042&lt;=0,0,1000)</f>
        <v/>
      </c>
      <c r="N8042" s="20" t="n"/>
      <c r="O8042" s="20" t="n"/>
      <c r="Q8042" s="12" t="n">
        <v>14.95</v>
      </c>
      <c r="R8042" s="31" t="n">
        <v>45.5</v>
      </c>
      <c r="S8042" s="12">
        <f>-K8042</f>
        <v/>
      </c>
      <c r="T8042" s="12" t="n">
        <v>4.487764994420989</v>
      </c>
      <c r="U8042" t="n">
        <v>11.01597376746084</v>
      </c>
      <c r="Z8042">
        <f>T8042/$W$2</f>
        <v/>
      </c>
      <c r="AA8042">
        <f>U8042/$X$2</f>
        <v/>
      </c>
      <c r="AC8042" t="n">
        <v>0.1980824266226353</v>
      </c>
      <c r="AD8042" t="n">
        <v>0</v>
      </c>
      <c r="AF8042">
        <f>Z8042+0.14</f>
        <v/>
      </c>
      <c r="AG8042">
        <f>AA8042+0.1834</f>
        <v/>
      </c>
    </row>
    <row r="8043" spans="1:36">
      <c r="A8043" s="13" t="s">
        <v>8210</v>
      </c>
      <c r="B8043" t="n">
        <v>0.3216335819537457</v>
      </c>
      <c r="C8043" t="n">
        <v>0.3282808404035421</v>
      </c>
      <c r="D8043" s="20" t="n">
        <v>0.3282896999953874</v>
      </c>
      <c r="E8043" s="20">
        <f>Q8043</f>
        <v/>
      </c>
      <c r="F8043" s="20">
        <f>-Q8043+0.0001</f>
        <v/>
      </c>
      <c r="G8043" s="20">
        <f>-Q8043</f>
        <v/>
      </c>
      <c r="H8043" s="20">
        <f>IF(Q8043&lt;0,0,1000)</f>
        <v/>
      </c>
      <c r="I8043" s="20">
        <f>IF(Q8043&lt;0,0,1000)</f>
        <v/>
      </c>
      <c r="J8043" s="20">
        <f>I8043</f>
        <v/>
      </c>
      <c r="K8043" s="12" t="n">
        <v>-37.6</v>
      </c>
      <c r="L8043" s="12">
        <f>SQRT(E8043^2)+1</f>
        <v/>
      </c>
      <c r="M8043" s="20">
        <f>IF(Q8043&lt;=0,0,1000)</f>
        <v/>
      </c>
      <c r="N8043" s="20" t="n"/>
      <c r="O8043" s="20" t="n"/>
      <c r="Q8043" s="12" t="n">
        <v>11.95</v>
      </c>
      <c r="R8043" s="31" t="n">
        <v>42.57</v>
      </c>
      <c r="S8043" s="12">
        <f>-K8043</f>
        <v/>
      </c>
      <c r="T8043" s="12" t="n">
        <v>4.788596614192898</v>
      </c>
      <c r="U8043" t="n">
        <v>11.72274811345508</v>
      </c>
      <c r="Z8043">
        <f>T8043/$W$2</f>
        <v/>
      </c>
      <c r="AA8043">
        <f>U8043/$X$2</f>
        <v/>
      </c>
      <c r="AC8043" t="n">
        <v>0.2119301262008077</v>
      </c>
      <c r="AD8043" t="n">
        <v>0</v>
      </c>
      <c r="AF8043">
        <f>Z8043+0.14</f>
        <v/>
      </c>
      <c r="AG8043">
        <f>AA8043+0.1834</f>
        <v/>
      </c>
    </row>
    <row r="8044" spans="1:36">
      <c r="A8044" s="13" t="s">
        <v>8211</v>
      </c>
      <c r="B8044" t="n">
        <v>0.337236158615119</v>
      </c>
      <c r="C8044" t="n">
        <v>0.3456450373870227</v>
      </c>
      <c r="D8044" s="20" t="n">
        <v>0.3456549597761196</v>
      </c>
      <c r="E8044" s="20">
        <f>Q8044</f>
        <v/>
      </c>
      <c r="F8044" s="20">
        <f>-Q8044+0.0001</f>
        <v/>
      </c>
      <c r="G8044" s="20">
        <f>-Q8044</f>
        <v/>
      </c>
      <c r="H8044" s="20">
        <f>IF(Q8044&lt;0,0,1000)</f>
        <v/>
      </c>
      <c r="I8044" s="20">
        <f>IF(Q8044&lt;0,0,1000)</f>
        <v/>
      </c>
      <c r="J8044" s="20">
        <f>I8044</f>
        <v/>
      </c>
      <c r="K8044" s="12" t="n">
        <v>-37.6</v>
      </c>
      <c r="L8044" s="12">
        <f>SQRT(E8044^2)+1</f>
        <v/>
      </c>
      <c r="M8044" s="20">
        <f>IF(Q8044&lt;=0,0,1000)</f>
        <v/>
      </c>
      <c r="N8044" s="20" t="n"/>
      <c r="O8044" s="20" t="n"/>
      <c r="Q8044" s="12" t="n">
        <v>10.27</v>
      </c>
      <c r="R8044" s="31" t="n">
        <v>41.27</v>
      </c>
      <c r="S8044" s="12">
        <f>-K8044</f>
        <v/>
      </c>
      <c r="T8044" s="12" t="n">
        <v>4.884435716687622</v>
      </c>
      <c r="U8044" t="n">
        <v>11.96003551424674</v>
      </c>
      <c r="Z8044">
        <f>T8044/$W$2</f>
        <v/>
      </c>
      <c r="AA8044">
        <f>U8044/$X$2</f>
        <v/>
      </c>
      <c r="AC8044" t="n">
        <v>0.2275323023348479</v>
      </c>
      <c r="AD8044" t="n">
        <v>0</v>
      </c>
      <c r="AF8044">
        <f>Z8044+0.14</f>
        <v/>
      </c>
      <c r="AG8044">
        <f>AA8044+0.1834</f>
        <v/>
      </c>
    </row>
    <row r="8045" spans="1:36">
      <c r="A8045" s="13" t="s">
        <v>8212</v>
      </c>
      <c r="B8045" t="n">
        <v>0.3679858034383104</v>
      </c>
      <c r="C8045" t="n">
        <v>0.3766149117393569</v>
      </c>
      <c r="D8045" s="20" t="n">
        <v>0.3766260107572232</v>
      </c>
      <c r="E8045" s="20">
        <f>Q8045</f>
        <v/>
      </c>
      <c r="F8045" s="20">
        <f>-Q8045+0.0001</f>
        <v/>
      </c>
      <c r="G8045" s="20">
        <f>-Q8045</f>
        <v/>
      </c>
      <c r="H8045" s="20">
        <f>IF(Q8045&lt;0,0,1000)</f>
        <v/>
      </c>
      <c r="I8045" s="20">
        <f>IF(Q8045&lt;0,0,1000)</f>
        <v/>
      </c>
      <c r="J8045" s="20">
        <f>I8045</f>
        <v/>
      </c>
      <c r="K8045" s="12" t="n">
        <v>-37.6</v>
      </c>
      <c r="L8045" s="12">
        <f>SQRT(E8045^2)+1</f>
        <v/>
      </c>
      <c r="M8045" s="20">
        <f>IF(Q8045&lt;=0,0,1000)</f>
        <v/>
      </c>
      <c r="N8045" s="20" t="n"/>
      <c r="O8045" s="20" t="n"/>
      <c r="Q8045" s="12" t="n">
        <v>11.29</v>
      </c>
      <c r="R8045" s="31" t="n">
        <v>34.46</v>
      </c>
      <c r="S8045" s="12">
        <f>-K8045</f>
        <v/>
      </c>
      <c r="T8045" s="12" t="n">
        <v>5.326027276689751</v>
      </c>
      <c r="U8045" t="n">
        <v>12.98074659482383</v>
      </c>
      <c r="Z8045">
        <f>T8045/$W$2</f>
        <v/>
      </c>
      <c r="AA8045">
        <f>U8045/$X$2</f>
        <v/>
      </c>
      <c r="AC8045" t="n">
        <v>0.2582814869780284</v>
      </c>
      <c r="AD8045" t="n">
        <v>0</v>
      </c>
      <c r="AF8045">
        <f>Z8045+0.14</f>
        <v/>
      </c>
      <c r="AG8045">
        <f>AA8045+0.1834</f>
        <v/>
      </c>
    </row>
    <row r="8046" spans="1:36">
      <c r="A8046" s="13" t="s">
        <v>8213</v>
      </c>
      <c r="B8046" t="n">
        <v>0.4460363223941529</v>
      </c>
      <c r="C8046" t="n">
        <v>0.4563974336093097</v>
      </c>
      <c r="D8046" s="20" t="n">
        <v>0.4564114917354245</v>
      </c>
      <c r="E8046" s="20">
        <f>Q8046</f>
        <v/>
      </c>
      <c r="F8046" s="20">
        <f>-Q8046+0.0001</f>
        <v/>
      </c>
      <c r="G8046" s="20">
        <f>-Q8046</f>
        <v/>
      </c>
      <c r="H8046" s="20">
        <f>IF(Q8046&lt;0,0,1000)</f>
        <v/>
      </c>
      <c r="I8046" s="20">
        <f>IF(Q8046&lt;0,0,1000)</f>
        <v/>
      </c>
      <c r="J8046" s="20">
        <f>I8046</f>
        <v/>
      </c>
      <c r="K8046" s="12" t="n">
        <v>-37.6</v>
      </c>
      <c r="L8046" s="12">
        <f>SQRT(E8046^2)+1</f>
        <v/>
      </c>
      <c r="M8046" s="20">
        <f>IF(Q8046&lt;=0,0,1000)</f>
        <v/>
      </c>
      <c r="N8046" s="20" t="n"/>
      <c r="O8046" s="20" t="n"/>
      <c r="Q8046" s="12" t="n">
        <v>21.93</v>
      </c>
      <c r="R8046" s="31" t="n">
        <v>33.04</v>
      </c>
      <c r="S8046" s="12">
        <f>-K8046</f>
        <v/>
      </c>
      <c r="T8046" s="12" t="n">
        <v>6.488191338036827</v>
      </c>
      <c r="U8046" t="n">
        <v>15.8355348037422</v>
      </c>
      <c r="Z8046">
        <f>T8046/$W$2</f>
        <v/>
      </c>
      <c r="AA8046">
        <f>U8046/$X$2</f>
        <v/>
      </c>
      <c r="AC8046" t="n">
        <v>0.3363306680553191</v>
      </c>
      <c r="AD8046" t="n">
        <v>0.007411491735424491</v>
      </c>
      <c r="AF8046">
        <f>Z8046+0.14</f>
        <v/>
      </c>
      <c r="AG8046">
        <f>AA8046+0.1834</f>
        <v/>
      </c>
    </row>
    <row r="8047" spans="1:36">
      <c r="A8047" s="13" t="s">
        <v>8214</v>
      </c>
      <c r="B8047" t="n">
        <v>0.5809353400028049</v>
      </c>
      <c r="C8047" t="n">
        <v>0.5786409323440573</v>
      </c>
      <c r="D8047" s="20" t="n">
        <v>0.5786547565087536</v>
      </c>
      <c r="E8047" s="20">
        <f>Q8047</f>
        <v/>
      </c>
      <c r="F8047" s="20">
        <f>-Q8047+0.0001</f>
        <v/>
      </c>
      <c r="G8047" s="20">
        <f>-Q8047</f>
        <v/>
      </c>
      <c r="H8047" s="20">
        <f>IF(Q8047&lt;0,0,1000)</f>
        <v/>
      </c>
      <c r="I8047" s="20">
        <f>IF(Q8047&lt;0,0,1000)</f>
        <v/>
      </c>
      <c r="J8047" s="20">
        <f>I8047</f>
        <v/>
      </c>
      <c r="K8047" s="12" t="n">
        <v>-37.6</v>
      </c>
      <c r="L8047" s="12">
        <f>SQRT(E8047^2)+1</f>
        <v/>
      </c>
      <c r="M8047" s="20">
        <f>IF(Q8047&lt;=0,0,1000)</f>
        <v/>
      </c>
      <c r="N8047" s="20" t="n"/>
      <c r="O8047" s="20" t="n"/>
      <c r="Q8047" s="12" t="n">
        <v>32.06</v>
      </c>
      <c r="R8047" s="31" t="n">
        <v>40.28</v>
      </c>
      <c r="S8047" s="12">
        <f>-K8047</f>
        <v/>
      </c>
      <c r="T8047" s="12" t="n">
        <v>9.796419606739295</v>
      </c>
      <c r="U8047" t="n">
        <v>23.72890582320822</v>
      </c>
      <c r="Z8047">
        <f>T8047/$W$2</f>
        <v/>
      </c>
      <c r="AA8047">
        <f>U8047/$X$2</f>
        <v/>
      </c>
      <c r="AC8047" t="n">
        <v>0.4712290824248569</v>
      </c>
      <c r="AD8047" t="n">
        <v>0.1296547565087536</v>
      </c>
      <c r="AF8047">
        <f>Z8047+0.14</f>
        <v/>
      </c>
      <c r="AG8047">
        <f>AA8047+0.1834</f>
        <v/>
      </c>
    </row>
    <row r="8048" spans="1:36">
      <c r="A8048" s="13" t="s">
        <v>8215</v>
      </c>
      <c r="B8048" t="n">
        <v>0.6014412936061938</v>
      </c>
      <c r="C8048" t="n">
        <v>0.6021850454821829</v>
      </c>
      <c r="D8048" s="20" t="n">
        <v>0.6021911185561616</v>
      </c>
      <c r="E8048" s="20">
        <f>Q8048</f>
        <v/>
      </c>
      <c r="F8048" s="20">
        <f>-Q8048+0.0001</f>
        <v/>
      </c>
      <c r="G8048" s="20">
        <f>-Q8048</f>
        <v/>
      </c>
      <c r="H8048" s="20">
        <f>IF(Q8048&lt;0,0,1000)</f>
        <v/>
      </c>
      <c r="I8048" s="20">
        <f>IF(Q8048&lt;0,0,1000)</f>
        <v/>
      </c>
      <c r="J8048" s="20">
        <f>I8048</f>
        <v/>
      </c>
      <c r="K8048" s="12" t="n">
        <v>-37.6</v>
      </c>
      <c r="L8048" s="12">
        <f>SQRT(E8048^2)+1</f>
        <v/>
      </c>
      <c r="M8048" s="20">
        <f>IF(Q8048&lt;=0,0,1000)</f>
        <v/>
      </c>
      <c r="N8048" s="20" t="n"/>
      <c r="O8048" s="20" t="n"/>
      <c r="Q8048" s="12" t="n">
        <v>35.39</v>
      </c>
      <c r="R8048" s="31" t="n">
        <v>49.29</v>
      </c>
      <c r="S8048" s="12">
        <f>-K8048</f>
        <v/>
      </c>
      <c r="T8048" s="12" t="n">
        <v>10.03747691099965</v>
      </c>
      <c r="U8048" t="n">
        <v>24.55870498072709</v>
      </c>
      <c r="Z8048">
        <f>T8048/$W$2</f>
        <v/>
      </c>
      <c r="AA8048">
        <f>U8048/$X$2</f>
        <v/>
      </c>
      <c r="AC8048" t="n">
        <v>0.4917387131052576</v>
      </c>
      <c r="AD8048" t="n">
        <v>0.1531911185561616</v>
      </c>
      <c r="AF8048">
        <f>Z8048+0.14</f>
        <v/>
      </c>
      <c r="AG8048">
        <f>AA8048+0.1834</f>
        <v/>
      </c>
    </row>
    <row r="8049" spans="1:36">
      <c r="A8049" s="13" t="s">
        <v>8216</v>
      </c>
      <c r="B8049" t="n">
        <v>0.5858354066508892</v>
      </c>
      <c r="C8049" t="n">
        <v>0.5864079639179001</v>
      </c>
      <c r="D8049" s="20" t="n">
        <v>0.5864158126515882</v>
      </c>
      <c r="E8049" s="20">
        <f>Q8049</f>
        <v/>
      </c>
      <c r="F8049" s="20">
        <f>-Q8049+0.0001</f>
        <v/>
      </c>
      <c r="G8049" s="20">
        <f>-Q8049</f>
        <v/>
      </c>
      <c r="H8049" s="20">
        <f>IF(Q8049&lt;0,0,1000)</f>
        <v/>
      </c>
      <c r="I8049" s="20">
        <f>IF(Q8049&lt;0,0,1000)</f>
        <v/>
      </c>
      <c r="J8049" s="20">
        <f>I8049</f>
        <v/>
      </c>
      <c r="K8049" s="12" t="n">
        <v>-37.6</v>
      </c>
      <c r="L8049" s="12">
        <f>SQRT(E8049^2)+1</f>
        <v/>
      </c>
      <c r="M8049" s="20">
        <f>IF(Q8049&lt;=0,0,1000)</f>
        <v/>
      </c>
      <c r="N8049" s="20" t="n"/>
      <c r="O8049" s="20" t="n"/>
      <c r="Q8049" s="12" t="n">
        <v>34.36</v>
      </c>
      <c r="R8049" s="31" t="n">
        <v>60.99</v>
      </c>
      <c r="S8049" s="12">
        <f>-K8049</f>
        <v/>
      </c>
      <c r="T8049" s="12" t="n">
        <v>9.729128451237877</v>
      </c>
      <c r="U8049" t="n">
        <v>23.73082587816638</v>
      </c>
      <c r="Z8049">
        <f>T8049/$W$2</f>
        <v/>
      </c>
      <c r="AA8049">
        <f>U8049/$X$2</f>
        <v/>
      </c>
      <c r="AC8049" t="n">
        <v>0.4761319768488507</v>
      </c>
      <c r="AD8049" t="n">
        <v>0.1374158126515881</v>
      </c>
      <c r="AF8049">
        <f>Z8049+0.14</f>
        <v/>
      </c>
      <c r="AG8049">
        <f>AA8049+0.1834</f>
        <v/>
      </c>
    </row>
    <row r="8050" spans="1:36">
      <c r="A8050" s="13" t="s">
        <v>8217</v>
      </c>
      <c r="B8050" t="n">
        <v>0.5656501244986719</v>
      </c>
      <c r="C8050" t="n">
        <v>0.5659359460198128</v>
      </c>
      <c r="D8050" s="20" t="n">
        <v>0.5659442139605841</v>
      </c>
      <c r="E8050" s="20">
        <f>Q8050</f>
        <v/>
      </c>
      <c r="F8050" s="20">
        <f>-Q8050+0.0001</f>
        <v/>
      </c>
      <c r="G8050" s="20">
        <f>-Q8050</f>
        <v/>
      </c>
      <c r="H8050" s="20">
        <f>IF(Q8050&lt;0,0,1000)</f>
        <v/>
      </c>
      <c r="I8050" s="20">
        <f>IF(Q8050&lt;0,0,1000)</f>
        <v/>
      </c>
      <c r="J8050" s="20">
        <f>I8050</f>
        <v/>
      </c>
      <c r="K8050" s="12" t="n">
        <v>-37.6</v>
      </c>
      <c r="L8050" s="12">
        <f>SQRT(E8050^2)+1</f>
        <v/>
      </c>
      <c r="M8050" s="20">
        <f>IF(Q8050&lt;=0,0,1000)</f>
        <v/>
      </c>
      <c r="N8050" s="20" t="n"/>
      <c r="O8050" s="20" t="n"/>
      <c r="Q8050" s="12" t="n">
        <v>37.01</v>
      </c>
      <c r="R8050" s="31" t="n">
        <v>60.84</v>
      </c>
      <c r="S8050" s="12">
        <f>-K8050</f>
        <v/>
      </c>
      <c r="T8050" s="12" t="n">
        <v>9.493648912027352</v>
      </c>
      <c r="U8050" t="n">
        <v>23.22856025164171</v>
      </c>
      <c r="Z8050">
        <f>T8050/$W$2</f>
        <v/>
      </c>
      <c r="AA8050">
        <f>U8050/$X$2</f>
        <v/>
      </c>
      <c r="AC8050" t="n">
        <v>0.4559464669478634</v>
      </c>
      <c r="AD8050" t="n">
        <v>0.1169442139605841</v>
      </c>
      <c r="AF8050">
        <f>Z8050+0.14</f>
        <v/>
      </c>
      <c r="AG8050">
        <f>AA8050+0.1834</f>
        <v/>
      </c>
    </row>
    <row r="8051" spans="1:36">
      <c r="A8051" s="13" t="s">
        <v>8218</v>
      </c>
      <c r="B8051" t="n">
        <v>0.5441517416865461</v>
      </c>
      <c r="C8051" t="n">
        <v>0.5427079845422352</v>
      </c>
      <c r="D8051" s="20" t="n">
        <v>0.5427158097786438</v>
      </c>
      <c r="E8051" s="20">
        <f>Q8051</f>
        <v/>
      </c>
      <c r="F8051" s="20">
        <f>-Q8051+0.0001</f>
        <v/>
      </c>
      <c r="G8051" s="20">
        <f>-Q8051</f>
        <v/>
      </c>
      <c r="H8051" s="20">
        <f>IF(Q8051&lt;0,0,1000)</f>
        <v/>
      </c>
      <c r="I8051" s="20">
        <f>IF(Q8051&lt;0,0,1000)</f>
        <v/>
      </c>
      <c r="J8051" s="20">
        <f>I8051</f>
        <v/>
      </c>
      <c r="K8051" s="12" t="n">
        <v>-37.6</v>
      </c>
      <c r="L8051" s="12">
        <f>SQRT(E8051^2)+1</f>
        <v/>
      </c>
      <c r="M8051" s="20">
        <f>IF(Q8051&lt;=0,0,1000)</f>
        <v/>
      </c>
      <c r="N8051" s="20" t="n"/>
      <c r="O8051" s="20" t="n"/>
      <c r="Q8051" s="12" t="n">
        <v>38.79</v>
      </c>
      <c r="R8051" s="31" t="n">
        <v>57.43</v>
      </c>
      <c r="S8051" s="12">
        <f>-K8051</f>
        <v/>
      </c>
      <c r="T8051" s="12" t="n">
        <v>9.271583662467487</v>
      </c>
      <c r="U8051" t="n">
        <v>22.65398263336087</v>
      </c>
      <c r="Z8051">
        <f>T8051/$W$2</f>
        <v/>
      </c>
      <c r="AA8051">
        <f>U8051/$X$2</f>
        <v/>
      </c>
      <c r="AC8051" t="n">
        <v>0.4344482479893559</v>
      </c>
      <c r="AD8051" t="n">
        <v>0.09371580977864374</v>
      </c>
      <c r="AF8051">
        <f>Z8051+0.14</f>
        <v/>
      </c>
      <c r="AG8051">
        <f>AA8051+0.1834</f>
        <v/>
      </c>
    </row>
    <row r="8052" spans="1:36">
      <c r="A8052" s="13" t="s">
        <v>8219</v>
      </c>
      <c r="B8052" t="n">
        <v>0.5203711708663703</v>
      </c>
      <c r="C8052" t="n">
        <v>0.5172405102169126</v>
      </c>
      <c r="D8052" s="20" t="n">
        <v>0.5172478599448336</v>
      </c>
      <c r="E8052" s="20">
        <f>Q8052</f>
        <v/>
      </c>
      <c r="F8052" s="20">
        <f>-Q8052+0.0001</f>
        <v/>
      </c>
      <c r="G8052" s="20">
        <f>-Q8052</f>
        <v/>
      </c>
      <c r="H8052" s="20">
        <f>IF(Q8052&lt;0,0,1000)</f>
        <v/>
      </c>
      <c r="I8052" s="20">
        <f>IF(Q8052&lt;0,0,1000)</f>
        <v/>
      </c>
      <c r="J8052" s="20">
        <f>I8052</f>
        <v/>
      </c>
      <c r="K8052" s="12" t="n">
        <v>-37.6</v>
      </c>
      <c r="L8052" s="12">
        <f>SQRT(E8052^2)+1</f>
        <v/>
      </c>
      <c r="M8052" s="20">
        <f>IF(Q8052&lt;=0,0,1000)</f>
        <v/>
      </c>
      <c r="N8052" s="20" t="n"/>
      <c r="O8052" s="20" t="n"/>
      <c r="Q8052" s="12" t="n">
        <v>36.36</v>
      </c>
      <c r="R8052" s="31" t="n">
        <v>54.19</v>
      </c>
      <c r="S8052" s="12">
        <f>-K8052</f>
        <v/>
      </c>
      <c r="T8052" s="12" t="n">
        <v>9.00947549868147</v>
      </c>
      <c r="U8052" t="n">
        <v>21.9844900547633</v>
      </c>
      <c r="Z8052">
        <f>T8052/$W$2</f>
        <v/>
      </c>
      <c r="AA8052">
        <f>U8052/$X$2</f>
        <v/>
      </c>
      <c r="AC8052" t="n">
        <v>0.4106678253855035</v>
      </c>
      <c r="AD8052" t="n">
        <v>0.06824785994483357</v>
      </c>
      <c r="AF8052">
        <f>Z8052+0.14</f>
        <v/>
      </c>
      <c r="AG8052">
        <f>AA8052+0.1834</f>
        <v/>
      </c>
    </row>
    <row r="8053" spans="1:36">
      <c r="A8053" s="13" t="s">
        <v>8220</v>
      </c>
      <c r="B8053" t="n">
        <v>0.4984214900052975</v>
      </c>
      <c r="C8053" t="n">
        <v>0.4955398372335935</v>
      </c>
      <c r="D8053" s="20" t="n">
        <v>0.495546757899229</v>
      </c>
      <c r="E8053" s="20">
        <f>Q8053</f>
        <v/>
      </c>
      <c r="F8053" s="20">
        <f>-Q8053+0.0001</f>
        <v/>
      </c>
      <c r="G8053" s="20">
        <f>-Q8053</f>
        <v/>
      </c>
      <c r="H8053" s="20">
        <f>IF(Q8053&lt;0,0,1000)</f>
        <v/>
      </c>
      <c r="I8053" s="20">
        <f>IF(Q8053&lt;0,0,1000)</f>
        <v/>
      </c>
      <c r="J8053" s="20">
        <f>I8053</f>
        <v/>
      </c>
      <c r="K8053" s="12" t="n">
        <v>-37.6</v>
      </c>
      <c r="L8053" s="12">
        <f>SQRT(E8053^2)+1</f>
        <v/>
      </c>
      <c r="M8053" s="20">
        <f>IF(Q8053&lt;=0,0,1000)</f>
        <v/>
      </c>
      <c r="N8053" s="20" t="n"/>
      <c r="O8053" s="20" t="n"/>
      <c r="Q8053" s="12" t="n">
        <v>33.99</v>
      </c>
      <c r="R8053" s="31" t="n">
        <v>55.26</v>
      </c>
      <c r="S8053" s="12">
        <f>-K8053</f>
        <v/>
      </c>
      <c r="T8053" s="12" t="n">
        <v>8.658845117664741</v>
      </c>
      <c r="U8053" t="n">
        <v>21.17187452134501</v>
      </c>
      <c r="Z8053">
        <f>T8053/$W$2</f>
        <v/>
      </c>
      <c r="AA8053">
        <f>U8053/$X$2</f>
        <v/>
      </c>
      <c r="AC8053" t="n">
        <v>0.3887183037114544</v>
      </c>
      <c r="AD8053" t="n">
        <v>0.04654675789922896</v>
      </c>
      <c r="AF8053">
        <f>Z8053+0.14</f>
        <v/>
      </c>
      <c r="AG8053">
        <f>AA8053+0.1834</f>
        <v/>
      </c>
    </row>
    <row r="8054" spans="1:36">
      <c r="A8054" s="13" t="s">
        <v>8221</v>
      </c>
      <c r="B8054" t="n">
        <v>0.4893112735087251</v>
      </c>
      <c r="C8054" t="n">
        <v>0.4855803525601086</v>
      </c>
      <c r="D8054" s="20" t="n">
        <v>0.4855871103393775</v>
      </c>
      <c r="E8054" s="20">
        <f>Q8054</f>
        <v/>
      </c>
      <c r="F8054" s="20">
        <f>-Q8054+0.0001</f>
        <v/>
      </c>
      <c r="G8054" s="20">
        <f>-Q8054</f>
        <v/>
      </c>
      <c r="H8054" s="20">
        <f>IF(Q8054&lt;0,0,1000)</f>
        <v/>
      </c>
      <c r="I8054" s="20">
        <f>IF(Q8054&lt;0,0,1000)</f>
        <v/>
      </c>
      <c r="J8054" s="20">
        <f>I8054</f>
        <v/>
      </c>
      <c r="K8054" s="12" t="n">
        <v>-37.6</v>
      </c>
      <c r="L8054" s="12">
        <f>SQRT(E8054^2)+1</f>
        <v/>
      </c>
      <c r="M8054" s="20">
        <f>IF(Q8054&lt;=0,0,1000)</f>
        <v/>
      </c>
      <c r="N8054" s="20" t="n"/>
      <c r="O8054" s="20" t="n"/>
      <c r="Q8054" s="12" t="n">
        <v>32.29</v>
      </c>
      <c r="R8054" s="31" t="n">
        <v>51.85</v>
      </c>
      <c r="S8054" s="12">
        <f>-K8054</f>
        <v/>
      </c>
      <c r="T8054" s="12" t="n">
        <v>8.575100846580428</v>
      </c>
      <c r="U8054" t="n">
        <v>20.95285274707876</v>
      </c>
      <c r="Z8054">
        <f>T8054/$W$2</f>
        <v/>
      </c>
      <c r="AA8054">
        <f>U8054/$X$2</f>
        <v/>
      </c>
      <c r="AC8054" t="n">
        <v>0.3796081121098885</v>
      </c>
      <c r="AD8054" t="n">
        <v>0.0365871103393775</v>
      </c>
      <c r="AF8054">
        <f>Z8054+0.14</f>
        <v/>
      </c>
      <c r="AG8054">
        <f>AA8054+0.1834</f>
        <v/>
      </c>
    </row>
    <row r="8055" spans="1:36">
      <c r="A8055" s="13" t="s">
        <v>8222</v>
      </c>
      <c r="B8055" t="n">
        <v>0.4842161942379256</v>
      </c>
      <c r="C8055" t="n">
        <v>0.480022391775764</v>
      </c>
      <c r="D8055" s="20" t="n">
        <v>0.4800289120355297</v>
      </c>
      <c r="E8055" s="20">
        <f>Q8055</f>
        <v/>
      </c>
      <c r="F8055" s="20">
        <f>-Q8055+0.0001</f>
        <v/>
      </c>
      <c r="G8055" s="20">
        <f>-Q8055</f>
        <v/>
      </c>
      <c r="H8055" s="20">
        <f>IF(Q8055&lt;0,0,1000)</f>
        <v/>
      </c>
      <c r="I8055" s="20">
        <f>IF(Q8055&lt;0,0,1000)</f>
        <v/>
      </c>
      <c r="J8055" s="20">
        <f>I8055</f>
        <v/>
      </c>
      <c r="K8055" s="12" t="n">
        <v>-37.6</v>
      </c>
      <c r="L8055" s="12">
        <f>SQRT(E8055^2)+1</f>
        <v/>
      </c>
      <c r="M8055" s="20">
        <f>IF(Q8055&lt;=0,0,1000)</f>
        <v/>
      </c>
      <c r="N8055" s="20" t="n"/>
      <c r="O8055" s="20" t="n"/>
      <c r="Q8055" s="12" t="n">
        <v>31.37</v>
      </c>
      <c r="R8055" s="31" t="n">
        <v>52.39</v>
      </c>
      <c r="S8055" s="12">
        <f>-K8055</f>
        <v/>
      </c>
      <c r="T8055" s="12" t="n">
        <v>8.533838451476933</v>
      </c>
      <c r="U8055" t="n">
        <v>20.85209941603555</v>
      </c>
      <c r="Z8055">
        <f>T8055/$W$2</f>
        <v/>
      </c>
      <c r="AA8055">
        <f>U8055/$X$2</f>
        <v/>
      </c>
      <c r="AC8055" t="n">
        <v>0.3745130790477053</v>
      </c>
      <c r="AD8055" t="n">
        <v>0.03102891203552965</v>
      </c>
      <c r="AF8055">
        <f>Z8055+0.14</f>
        <v/>
      </c>
      <c r="AG8055">
        <f>AA8055+0.1834</f>
        <v/>
      </c>
    </row>
    <row r="8056" spans="1:36">
      <c r="A8056" s="13" t="s">
        <v>8223</v>
      </c>
      <c r="B8056" t="n">
        <v>0.4866794506087936</v>
      </c>
      <c r="C8056" t="n">
        <v>0.4832172016286913</v>
      </c>
      <c r="D8056" s="20" t="n">
        <v>0.4832234028281166</v>
      </c>
      <c r="E8056" s="20">
        <f>Q8056</f>
        <v/>
      </c>
      <c r="F8056" s="20">
        <f>-Q8056+0.0001</f>
        <v/>
      </c>
      <c r="G8056" s="20">
        <f>-Q8056</f>
        <v/>
      </c>
      <c r="H8056" s="20">
        <f>IF(Q8056&lt;0,0,1000)</f>
        <v/>
      </c>
      <c r="I8056" s="20">
        <f>IF(Q8056&lt;0,0,1000)</f>
        <v/>
      </c>
      <c r="J8056" s="20">
        <f>I8056</f>
        <v/>
      </c>
      <c r="K8056" s="12" t="n">
        <v>-37.6</v>
      </c>
      <c r="L8056" s="12">
        <f>SQRT(E8056^2)+1</f>
        <v/>
      </c>
      <c r="M8056" s="20">
        <f>IF(Q8056&lt;=0,0,1000)</f>
        <v/>
      </c>
      <c r="N8056" s="20" t="n"/>
      <c r="O8056" s="20" t="n"/>
      <c r="Q8056" s="12" t="n">
        <v>31.38</v>
      </c>
      <c r="R8056" s="31" t="n">
        <v>53.81</v>
      </c>
      <c r="S8056" s="12">
        <f>-K8056</f>
        <v/>
      </c>
      <c r="T8056" s="12" t="n">
        <v>8.561786534292683</v>
      </c>
      <c r="U8056" t="n">
        <v>20.98204460071162</v>
      </c>
      <c r="Z8056">
        <f>T8056/$W$2</f>
        <v/>
      </c>
      <c r="AA8056">
        <f>U8056/$X$2</f>
        <v/>
      </c>
      <c r="AC8056" t="n">
        <v>0.3769765049142474</v>
      </c>
      <c r="AD8056" t="n">
        <v>0.03422340282811659</v>
      </c>
      <c r="AF8056">
        <f>Z8056+0.14</f>
        <v/>
      </c>
      <c r="AG8056">
        <f>AA8056+0.1834</f>
        <v/>
      </c>
    </row>
    <row r="8057" spans="1:36">
      <c r="A8057" s="13" t="s">
        <v>8224</v>
      </c>
      <c r="B8057" t="n">
        <v>0.4919095416922187</v>
      </c>
      <c r="C8057" t="n">
        <v>0.4880481673112582</v>
      </c>
      <c r="D8057" s="20" t="n">
        <v>0.488053960040869</v>
      </c>
      <c r="E8057" s="20">
        <f>Q8057</f>
        <v/>
      </c>
      <c r="F8057" s="20">
        <f>-Q8057+0.0001</f>
        <v/>
      </c>
      <c r="G8057" s="20">
        <f>-Q8057</f>
        <v/>
      </c>
      <c r="H8057" s="20">
        <f>IF(Q8057&lt;0,0,1000)</f>
        <v/>
      </c>
      <c r="I8057" s="20">
        <f>IF(Q8057&lt;0,0,1000)</f>
        <v/>
      </c>
      <c r="J8057" s="20">
        <f>I8057</f>
        <v/>
      </c>
      <c r="K8057" s="12" t="n">
        <v>-37.6</v>
      </c>
      <c r="L8057" s="12">
        <f>SQRT(E8057^2)+1</f>
        <v/>
      </c>
      <c r="M8057" s="20">
        <f>IF(Q8057&lt;=0,0,1000)</f>
        <v/>
      </c>
      <c r="N8057" s="20" t="n"/>
      <c r="O8057" s="20" t="n"/>
      <c r="Q8057" s="12" t="n">
        <v>32.38</v>
      </c>
      <c r="R8057" s="31" t="n">
        <v>53.79</v>
      </c>
      <c r="S8057" s="12">
        <f>-K8057</f>
        <v/>
      </c>
      <c r="T8057" s="12" t="n">
        <v>8.66494252205141</v>
      </c>
      <c r="U8057" t="n">
        <v>21.21274311643101</v>
      </c>
      <c r="Z8057">
        <f>T8057/$W$2</f>
        <v/>
      </c>
      <c r="AA8057">
        <f>U8057/$X$2</f>
        <v/>
      </c>
      <c r="AC8057" t="n">
        <v>0.3822067299718255</v>
      </c>
      <c r="AD8057" t="n">
        <v>0.03905396004086897</v>
      </c>
      <c r="AF8057">
        <f>Z8057+0.14</f>
        <v/>
      </c>
      <c r="AG8057">
        <f>AA8057+0.1834</f>
        <v/>
      </c>
    </row>
    <row r="8058" spans="1:36">
      <c r="A8058" s="13" t="s">
        <v>8225</v>
      </c>
      <c r="B8058" t="n">
        <v>0.4996907917962893</v>
      </c>
      <c r="C8058" t="n">
        <v>0.4939882595330982</v>
      </c>
      <c r="D8058" s="20" t="n">
        <v>0.4939925821079155</v>
      </c>
      <c r="E8058" s="20">
        <f>Q8058</f>
        <v/>
      </c>
      <c r="F8058" s="20">
        <f>-Q8058+0.0001</f>
        <v/>
      </c>
      <c r="G8058" s="20">
        <f>-Q8058</f>
        <v/>
      </c>
      <c r="H8058" s="20">
        <f>IF(Q8058&lt;0,0,1000)</f>
        <v/>
      </c>
      <c r="I8058" s="20">
        <f>IF(Q8058&lt;0,0,1000)</f>
        <v/>
      </c>
      <c r="J8058" s="20">
        <f>I8058</f>
        <v/>
      </c>
      <c r="K8058" s="12" t="n">
        <v>-37.6</v>
      </c>
      <c r="L8058" s="12">
        <f>SQRT(E8058^2)+1</f>
        <v/>
      </c>
      <c r="M8058" s="20">
        <f>IF(Q8058&lt;=0,0,1000)</f>
        <v/>
      </c>
      <c r="N8058" s="20" t="n"/>
      <c r="O8058" s="20" t="n"/>
      <c r="Q8058" s="12" t="n">
        <v>35.73</v>
      </c>
      <c r="R8058" s="31" t="n">
        <v>58.5</v>
      </c>
      <c r="S8058" s="12">
        <f>-K8058</f>
        <v/>
      </c>
      <c r="T8058" s="12" t="n">
        <v>9.02654823096414</v>
      </c>
      <c r="U8058" t="n">
        <v>22.15530383452537</v>
      </c>
      <c r="Z8058">
        <f>T8058/$W$2</f>
        <v/>
      </c>
      <c r="AA8058">
        <f>U8058/$X$2</f>
        <v/>
      </c>
      <c r="AC8058" t="n">
        <v>0.3899885764381979</v>
      </c>
      <c r="AD8058" t="n">
        <v>0.04499258210791546</v>
      </c>
      <c r="AF8058">
        <f>Z8058+0.14</f>
        <v/>
      </c>
      <c r="AG8058">
        <f>AA8058+0.1834</f>
        <v/>
      </c>
    </row>
    <row r="8059" spans="1:36">
      <c r="A8059" s="13" t="s">
        <v>8226</v>
      </c>
      <c r="B8059" t="n">
        <v>0.5033600165458633</v>
      </c>
      <c r="C8059" t="n">
        <v>0.4951612598830618</v>
      </c>
      <c r="D8059" s="20" t="n">
        <v>0.4951640895714515</v>
      </c>
      <c r="E8059" s="20">
        <f>Q8059</f>
        <v/>
      </c>
      <c r="F8059" s="20">
        <f>-Q8059+0.0001</f>
        <v/>
      </c>
      <c r="G8059" s="20">
        <f>-Q8059</f>
        <v/>
      </c>
      <c r="H8059" s="20">
        <f>IF(Q8059&lt;0,0,1000)</f>
        <v/>
      </c>
      <c r="I8059" s="20">
        <f>IF(Q8059&lt;0,0,1000)</f>
        <v/>
      </c>
      <c r="J8059" s="20">
        <f>I8059</f>
        <v/>
      </c>
      <c r="K8059" s="12" t="n">
        <v>-37.6</v>
      </c>
      <c r="L8059" s="12">
        <f>SQRT(E8059^2)+1</f>
        <v/>
      </c>
      <c r="M8059" s="20">
        <f>IF(Q8059&lt;=0,0,1000)</f>
        <v/>
      </c>
      <c r="N8059" s="20" t="n"/>
      <c r="O8059" s="20" t="n"/>
      <c r="Q8059" s="12" t="n">
        <v>32.94</v>
      </c>
      <c r="R8059" s="31" t="n">
        <v>71.95</v>
      </c>
      <c r="S8059" s="12">
        <f>-K8059</f>
        <v/>
      </c>
      <c r="T8059" s="12" t="n">
        <v>9.342013621264064</v>
      </c>
      <c r="U8059" t="n">
        <v>22.94381537069168</v>
      </c>
      <c r="Z8059">
        <f>T8059/$W$2</f>
        <v/>
      </c>
      <c r="AA8059">
        <f>U8059/$X$2</f>
        <v/>
      </c>
      <c r="AC8059" t="n">
        <v>0.393658284556762</v>
      </c>
      <c r="AD8059" t="n">
        <v>0.04616408957145146</v>
      </c>
      <c r="AF8059">
        <f>Z8059+0.14</f>
        <v/>
      </c>
      <c r="AG8059">
        <f>AA8059+0.1834</f>
        <v/>
      </c>
    </row>
    <row r="8060" spans="1:36">
      <c r="A8060" s="13" t="s">
        <v>8227</v>
      </c>
      <c r="B8060" t="n">
        <v>0.5044182652173103</v>
      </c>
      <c r="C8060" t="n">
        <v>0.4936883893935042</v>
      </c>
      <c r="D8060" s="20" t="n">
        <v>0.4936906864546102</v>
      </c>
      <c r="E8060" s="20">
        <f>Q8060</f>
        <v/>
      </c>
      <c r="F8060" s="20">
        <f>-Q8060+0.0001</f>
        <v/>
      </c>
      <c r="G8060" s="20">
        <f>-Q8060</f>
        <v/>
      </c>
      <c r="H8060" s="20">
        <f>IF(Q8060&lt;0,0,1000)</f>
        <v/>
      </c>
      <c r="I8060" s="20">
        <f>IF(Q8060&lt;0,0,1000)</f>
        <v/>
      </c>
      <c r="J8060" s="20">
        <f>I8060</f>
        <v/>
      </c>
      <c r="K8060" s="12" t="n">
        <v>-37.6</v>
      </c>
      <c r="L8060" s="12">
        <f>SQRT(E8060^2)+1</f>
        <v/>
      </c>
      <c r="M8060" s="20">
        <f>IF(Q8060&lt;=0,0,1000)</f>
        <v/>
      </c>
      <c r="N8060" s="20" t="n"/>
      <c r="O8060" s="20" t="n"/>
      <c r="Q8060" s="12" t="n">
        <v>33.86</v>
      </c>
      <c r="R8060" s="31" t="n">
        <v>75.39</v>
      </c>
      <c r="S8060" s="12">
        <f>-K8060</f>
        <v/>
      </c>
      <c r="T8060" s="12" t="n">
        <v>9.548225619418583</v>
      </c>
      <c r="U8060" t="n">
        <v>23.38919831864213</v>
      </c>
      <c r="Z8060">
        <f>T8060/$W$2</f>
        <v/>
      </c>
      <c r="AA8060">
        <f>U8060/$X$2</f>
        <v/>
      </c>
      <c r="AC8060" t="n">
        <v>0.3947166374177327</v>
      </c>
      <c r="AD8060" t="n">
        <v>0.04469068645461016</v>
      </c>
      <c r="AF8060">
        <f>Z8060+0.14</f>
        <v/>
      </c>
      <c r="AG8060">
        <f>AA8060+0.1834</f>
        <v/>
      </c>
    </row>
    <row r="8061" spans="1:36">
      <c r="A8061" s="13" t="s">
        <v>8228</v>
      </c>
      <c r="B8061" t="n">
        <v>0.5016376699974675</v>
      </c>
      <c r="C8061" t="n">
        <v>0.4903699414569068</v>
      </c>
      <c r="D8061" s="20" t="n">
        <v>0.4903720338026322</v>
      </c>
      <c r="E8061" s="20">
        <f>Q8061</f>
        <v/>
      </c>
      <c r="F8061" s="20">
        <f>-Q8061+0.0001</f>
        <v/>
      </c>
      <c r="G8061" s="20">
        <f>-Q8061</f>
        <v/>
      </c>
      <c r="H8061" s="20">
        <f>IF(Q8061&lt;0,0,1000)</f>
        <v/>
      </c>
      <c r="I8061" s="20">
        <f>IF(Q8061&lt;0,0,1000)</f>
        <v/>
      </c>
      <c r="J8061" s="20">
        <f>I8061</f>
        <v/>
      </c>
      <c r="K8061" s="12" t="n">
        <v>-37.6</v>
      </c>
      <c r="L8061" s="12">
        <f>SQRT(E8061^2)+1</f>
        <v/>
      </c>
      <c r="M8061" s="20">
        <f>IF(Q8061&lt;=0,0,1000)</f>
        <v/>
      </c>
      <c r="N8061" s="20" t="n"/>
      <c r="O8061" s="20" t="n"/>
      <c r="Q8061" s="12" t="n">
        <v>31.32</v>
      </c>
      <c r="R8061" s="31" t="n">
        <v>65.73</v>
      </c>
      <c r="S8061" s="12">
        <f>-K8061</f>
        <v/>
      </c>
      <c r="T8061" s="12" t="n">
        <v>9.548225619418583</v>
      </c>
      <c r="U8061" t="n">
        <v>23.38335994791556</v>
      </c>
      <c r="Z8061">
        <f>T8061/$W$2</f>
        <v/>
      </c>
      <c r="AA8061">
        <f>U8061/$X$2</f>
        <v/>
      </c>
      <c r="AC8061" t="n">
        <v>0.3919361346037021</v>
      </c>
      <c r="AD8061" t="n">
        <v>0.04137203380263221</v>
      </c>
      <c r="AF8061">
        <f>Z8061+0.14</f>
        <v/>
      </c>
      <c r="AG8061">
        <f>AA8061+0.1834</f>
        <v/>
      </c>
    </row>
    <row r="8062" spans="1:36">
      <c r="A8062" s="13" t="s">
        <v>8229</v>
      </c>
      <c r="B8062" t="n">
        <v>0.4807277022722182</v>
      </c>
      <c r="C8062" t="n">
        <v>0.467896168420469</v>
      </c>
      <c r="D8062" s="20" t="n">
        <v>0.4678977370991182</v>
      </c>
      <c r="E8062" s="20">
        <f>Q8062</f>
        <v/>
      </c>
      <c r="F8062" s="20">
        <f>-Q8062+0.0001</f>
        <v/>
      </c>
      <c r="G8062" s="20">
        <f>-Q8062</f>
        <v/>
      </c>
      <c r="H8062" s="20">
        <f>IF(Q8062&lt;0,0,1000)</f>
        <v/>
      </c>
      <c r="I8062" s="20">
        <f>IF(Q8062&lt;0,0,1000)</f>
        <v/>
      </c>
      <c r="J8062" s="20">
        <f>I8062</f>
        <v/>
      </c>
      <c r="K8062" s="12" t="n">
        <v>-37.6</v>
      </c>
      <c r="L8062" s="12">
        <f>SQRT(E8062^2)+1</f>
        <v/>
      </c>
      <c r="M8062" s="20">
        <f>IF(Q8062&lt;=0,0,1000)</f>
        <v/>
      </c>
      <c r="N8062" s="20" t="n"/>
      <c r="O8062" s="20" t="n"/>
      <c r="Q8062" s="12" t="n">
        <v>28.01</v>
      </c>
      <c r="R8062" s="31" t="n">
        <v>60</v>
      </c>
      <c r="S8062" s="12">
        <f>-K8062</f>
        <v/>
      </c>
      <c r="T8062" s="12" t="n">
        <v>9.32737985073606</v>
      </c>
      <c r="U8062" t="n">
        <v>22.82045907108787</v>
      </c>
      <c r="Z8062">
        <f>T8062/$W$2</f>
        <v/>
      </c>
      <c r="AA8062">
        <f>U8062/$X$2</f>
        <v/>
      </c>
      <c r="AC8062" t="n">
        <v>0.3710263428108098</v>
      </c>
      <c r="AD8062" t="n">
        <v>0.01889773709911818</v>
      </c>
      <c r="AF8062">
        <f>Z8062+0.14</f>
        <v/>
      </c>
      <c r="AG8062">
        <f>AA8062+0.1834</f>
        <v/>
      </c>
    </row>
    <row r="8063" spans="1:36">
      <c r="A8063" s="13" t="s">
        <v>8230</v>
      </c>
      <c r="B8063" t="n">
        <v>0.4320055961907045</v>
      </c>
      <c r="C8063" t="n">
        <v>0.4184802265366992</v>
      </c>
      <c r="D8063" s="20" t="n">
        <v>0.4184817603599882</v>
      </c>
      <c r="E8063" s="20">
        <f>Q8063</f>
        <v/>
      </c>
      <c r="F8063" s="20">
        <f>-Q8063+0.0001</f>
        <v/>
      </c>
      <c r="G8063" s="20">
        <f>-Q8063</f>
        <v/>
      </c>
      <c r="H8063" s="20">
        <f>IF(Q8063&lt;0,0,1000)</f>
        <v/>
      </c>
      <c r="I8063" s="20">
        <f>IF(Q8063&lt;0,0,1000)</f>
        <v/>
      </c>
      <c r="J8063" s="20">
        <f>I8063</f>
        <v/>
      </c>
      <c r="K8063" s="12" t="n">
        <v>-37.6</v>
      </c>
      <c r="L8063" s="12">
        <f>SQRT(E8063^2)+1</f>
        <v/>
      </c>
      <c r="M8063" s="20">
        <f>IF(Q8063&lt;=0,0,1000)</f>
        <v/>
      </c>
      <c r="N8063" s="20" t="n"/>
      <c r="O8063" s="20" t="n"/>
      <c r="Q8063" s="12" t="n">
        <v>19.66</v>
      </c>
      <c r="R8063" s="31" t="n">
        <v>51.08</v>
      </c>
      <c r="S8063" s="12">
        <f>-K8063</f>
        <v/>
      </c>
      <c r="T8063" s="12" t="n">
        <v>8.5362774132316</v>
      </c>
      <c r="U8063" t="n">
        <v>20.84042267458241</v>
      </c>
      <c r="Z8063">
        <f>T8063/$W$2</f>
        <v/>
      </c>
      <c r="AA8063">
        <f>U8063/$X$2</f>
        <v/>
      </c>
      <c r="AC8063" t="n">
        <v>0.3223042793495495</v>
      </c>
      <c r="AD8063" t="n">
        <v>0</v>
      </c>
      <c r="AF8063">
        <f>Z8063+0.14</f>
        <v/>
      </c>
      <c r="AG8063">
        <f>AA8063+0.1834</f>
        <v/>
      </c>
    </row>
    <row r="8064" spans="1:36">
      <c r="A8064" s="13" t="s">
        <v>8231</v>
      </c>
      <c r="B8064" t="n">
        <v>0.3771927026323595</v>
      </c>
      <c r="C8064" t="n">
        <v>0.3673436133461071</v>
      </c>
      <c r="D8064" s="20" t="n">
        <v>0.3673497590615165</v>
      </c>
      <c r="E8064" s="20">
        <f>Q8064</f>
        <v/>
      </c>
      <c r="F8064" s="20">
        <f>-Q8064+0.0001</f>
        <v/>
      </c>
      <c r="G8064" s="20">
        <f>-Q8064</f>
        <v/>
      </c>
      <c r="H8064" s="20">
        <f>IF(Q8064&lt;0,0,1000)</f>
        <v/>
      </c>
      <c r="I8064" s="20">
        <f>IF(Q8064&lt;0,0,1000)</f>
        <v/>
      </c>
      <c r="J8064" s="20">
        <f>I8064</f>
        <v/>
      </c>
      <c r="K8064" s="12" t="n">
        <v>-37.6</v>
      </c>
      <c r="L8064" s="12">
        <f>SQRT(E8064^2)+1</f>
        <v/>
      </c>
      <c r="M8064" s="20">
        <f>IF(Q8064&lt;=0,0,1000)</f>
        <v/>
      </c>
      <c r="N8064" s="20" t="n"/>
      <c r="O8064" s="20" t="n"/>
      <c r="Q8064" s="12" t="n">
        <v>8.94</v>
      </c>
      <c r="R8064" s="31" t="n">
        <v>50.68</v>
      </c>
      <c r="S8064" s="12">
        <f>-K8064</f>
        <v/>
      </c>
      <c r="T8064" s="12" t="n">
        <v>7.209883342896193</v>
      </c>
      <c r="U8064" t="n">
        <v>17.52365266391908</v>
      </c>
      <c r="Z8064">
        <f>T8064/$W$2</f>
        <v/>
      </c>
      <c r="AA8064">
        <f>U8064/$X$2</f>
        <v/>
      </c>
      <c r="AC8064" t="n">
        <v>0.2674895857792806</v>
      </c>
      <c r="AD8064" t="n">
        <v>0</v>
      </c>
      <c r="AF8064">
        <f>Z8064+0.14</f>
        <v/>
      </c>
      <c r="AG8064">
        <f>AA8064+0.1834</f>
        <v/>
      </c>
    </row>
    <row r="8065" spans="1:36">
      <c r="A8065" s="13" t="s">
        <v>8232</v>
      </c>
      <c r="B8065" t="n">
        <v>0.3225526083619571</v>
      </c>
      <c r="C8065" t="n">
        <v>0.3234327871414467</v>
      </c>
      <c r="D8065" s="20" t="n">
        <v>0.3234403826881171</v>
      </c>
      <c r="E8065" s="20">
        <f>Q8065</f>
        <v/>
      </c>
      <c r="F8065" s="20">
        <f>-Q8065+0.0001</f>
        <v/>
      </c>
      <c r="G8065" s="20">
        <f>-Q8065</f>
        <v/>
      </c>
      <c r="H8065" s="20">
        <f>IF(Q8065&lt;0,0,1000)</f>
        <v/>
      </c>
      <c r="I8065" s="20">
        <f>IF(Q8065&lt;0,0,1000)</f>
        <v/>
      </c>
      <c r="J8065" s="20">
        <f>I8065</f>
        <v/>
      </c>
      <c r="K8065" s="12" t="n">
        <v>-37.6</v>
      </c>
      <c r="L8065" s="12">
        <f>SQRT(E8065^2)+1</f>
        <v/>
      </c>
      <c r="M8065" s="20">
        <f>IF(Q8065&lt;=0,0,1000)</f>
        <v/>
      </c>
      <c r="N8065" s="20" t="n"/>
      <c r="O8065" s="20" t="n"/>
      <c r="Q8065" s="12" t="n">
        <v>7.23</v>
      </c>
      <c r="R8065" s="31" t="n">
        <v>45.97</v>
      </c>
      <c r="S8065" s="12">
        <f>-K8065</f>
        <v/>
      </c>
      <c r="T8065" s="12" t="n">
        <v>5.311393506161747</v>
      </c>
      <c r="U8065" t="n">
        <v>12.9464668848102</v>
      </c>
      <c r="Z8065">
        <f>T8065/$W$2</f>
        <v/>
      </c>
      <c r="AA8065">
        <f>U8065/$X$2</f>
        <v/>
      </c>
      <c r="AC8065" t="n">
        <v>0.2128494221570262</v>
      </c>
      <c r="AD8065" t="n">
        <v>0</v>
      </c>
      <c r="AF8065">
        <f>Z8065+0.14</f>
        <v/>
      </c>
      <c r="AG8065">
        <f>AA8065+0.1834</f>
        <v/>
      </c>
    </row>
    <row r="8066" spans="1:36">
      <c r="A8066" s="13" t="s">
        <v>8233</v>
      </c>
      <c r="B8066" t="n">
        <v>0.3142948019266811</v>
      </c>
      <c r="C8066" t="n">
        <v>0.3212259879801097</v>
      </c>
      <c r="D8066" s="20" t="n">
        <v>0.3212339688669354</v>
      </c>
      <c r="E8066" s="20">
        <f>Q8066</f>
        <v/>
      </c>
      <c r="F8066" s="20">
        <f>-Q8066+0.0001</f>
        <v/>
      </c>
      <c r="G8066" s="20">
        <f>-Q8066</f>
        <v/>
      </c>
      <c r="H8066" s="20">
        <f>IF(Q8066&lt;0,0,1000)</f>
        <v/>
      </c>
      <c r="I8066" s="20">
        <f>IF(Q8066&lt;0,0,1000)</f>
        <v/>
      </c>
      <c r="J8066" s="20">
        <f>I8066</f>
        <v/>
      </c>
      <c r="K8066" s="12" t="n">
        <v>-37.6</v>
      </c>
      <c r="L8066" s="12">
        <f>SQRT(E8066^2)+1</f>
        <v/>
      </c>
      <c r="M8066" s="20">
        <f>IF(Q8066&lt;=0,0,1000)</f>
        <v/>
      </c>
      <c r="N8066" s="20" t="n"/>
      <c r="O8066" s="20" t="n"/>
      <c r="Q8066" s="12" t="n">
        <v>7.2</v>
      </c>
      <c r="R8066" s="31" t="n">
        <v>43.48</v>
      </c>
      <c r="S8066" s="12">
        <f>-K8066</f>
        <v/>
      </c>
      <c r="T8066" s="12" t="n">
        <v>4.669382534008272</v>
      </c>
      <c r="U8066" t="n">
        <v>11.46850739585132</v>
      </c>
      <c r="Z8066">
        <f>T8066/$W$2</f>
        <v/>
      </c>
      <c r="AA8066">
        <f>U8066/$X$2</f>
        <v/>
      </c>
      <c r="AC8066" t="n">
        <v>0.2045917118433402</v>
      </c>
      <c r="AD8066" t="n">
        <v>0</v>
      </c>
      <c r="AF8066">
        <f>Z8066+0.14</f>
        <v/>
      </c>
      <c r="AG8066">
        <f>AA8066+0.1834</f>
        <v/>
      </c>
    </row>
    <row r="8067" spans="1:36">
      <c r="A8067" s="13" t="s">
        <v>8234</v>
      </c>
      <c r="B8067" t="n">
        <v>0.3297502120619977</v>
      </c>
      <c r="C8067" t="n">
        <v>0.3358690747864202</v>
      </c>
      <c r="D8067" s="20" t="n">
        <v>0.3358776644293613</v>
      </c>
      <c r="E8067" s="20">
        <f>Q8067</f>
        <v/>
      </c>
      <c r="F8067" s="20">
        <f>-Q8067+0.0001</f>
        <v/>
      </c>
      <c r="G8067" s="20">
        <f>-Q8067</f>
        <v/>
      </c>
      <c r="H8067" s="20">
        <f>IF(Q8067&lt;0,0,1000)</f>
        <v/>
      </c>
      <c r="I8067" s="20">
        <f>IF(Q8067&lt;0,0,1000)</f>
        <v/>
      </c>
      <c r="J8067" s="20">
        <f>I8067</f>
        <v/>
      </c>
      <c r="K8067" s="12" t="n">
        <v>-37.6</v>
      </c>
      <c r="L8067" s="12">
        <f>SQRT(E8067^2)+1</f>
        <v/>
      </c>
      <c r="M8067" s="20">
        <f>IF(Q8067&lt;=0,0,1000)</f>
        <v/>
      </c>
      <c r="N8067" s="20" t="n"/>
      <c r="O8067" s="20" t="n"/>
      <c r="Q8067" s="12" t="n">
        <v>6.07</v>
      </c>
      <c r="R8067" s="31" t="n">
        <v>40.04</v>
      </c>
      <c r="S8067" s="12">
        <f>-K8067</f>
        <v/>
      </c>
      <c r="T8067" s="12" t="n">
        <v>4.982302540356653</v>
      </c>
      <c r="U8067" t="n">
        <v>12.20387492710159</v>
      </c>
      <c r="Z8067">
        <f>T8067/$W$2</f>
        <v/>
      </c>
      <c r="AA8067">
        <f>U8067/$X$2</f>
        <v/>
      </c>
      <c r="AC8067" t="n">
        <v>0.2200468453940032</v>
      </c>
      <c r="AD8067" t="n">
        <v>0</v>
      </c>
      <c r="AF8067">
        <f>Z8067+0.14</f>
        <v/>
      </c>
      <c r="AG8067">
        <f>AA8067+0.1834</f>
        <v/>
      </c>
    </row>
    <row r="8068" spans="1:36">
      <c r="A8068" s="13" t="s">
        <v>8235</v>
      </c>
      <c r="B8068" t="n">
        <v>0.3406394459091462</v>
      </c>
      <c r="C8068" t="n">
        <v>0.3476556307151449</v>
      </c>
      <c r="D8068" s="20" t="n">
        <v>0.347664799423738</v>
      </c>
      <c r="E8068" s="20">
        <f>Q8068</f>
        <v/>
      </c>
      <c r="F8068" s="20">
        <f>-Q8068+0.0001</f>
        <v/>
      </c>
      <c r="G8068" s="20">
        <f>-Q8068</f>
        <v/>
      </c>
      <c r="H8068" s="20">
        <f>IF(Q8068&lt;0,0,1000)</f>
        <v/>
      </c>
      <c r="I8068" s="20">
        <f>IF(Q8068&lt;0,0,1000)</f>
        <v/>
      </c>
      <c r="J8068" s="20">
        <f>I8068</f>
        <v/>
      </c>
      <c r="K8068" s="12" t="n">
        <v>-37.6</v>
      </c>
      <c r="L8068" s="12">
        <f>SQRT(E8068^2)+1</f>
        <v/>
      </c>
      <c r="M8068" s="20">
        <f>IF(Q8068&lt;=0,0,1000)</f>
        <v/>
      </c>
      <c r="N8068" s="20" t="n"/>
      <c r="O8068" s="20" t="n"/>
      <c r="Q8068" s="12" t="n">
        <v>8.789999999999999</v>
      </c>
      <c r="R8068" s="31" t="n">
        <v>37.41</v>
      </c>
      <c r="S8068" s="12">
        <f>-K8068</f>
        <v/>
      </c>
      <c r="T8068" s="12" t="n">
        <v>5.082009028952598</v>
      </c>
      <c r="U8068" t="n">
        <v>12.45090899101293</v>
      </c>
      <c r="Z8068">
        <f>T8068/$W$2</f>
        <v/>
      </c>
      <c r="AA8068">
        <f>U8068/$X$2</f>
        <v/>
      </c>
      <c r="AC8068" t="n">
        <v>0.2309358412177889</v>
      </c>
      <c r="AD8068" t="n">
        <v>0</v>
      </c>
      <c r="AF8068">
        <f>Z8068+0.14</f>
        <v/>
      </c>
      <c r="AG8068">
        <f>AA8068+0.1834</f>
        <v/>
      </c>
    </row>
    <row r="8069" spans="1:36">
      <c r="A8069" s="13" t="s">
        <v>8236</v>
      </c>
      <c r="B8069" t="n">
        <v>0.3711814235758973</v>
      </c>
      <c r="C8069" t="n">
        <v>0.3781773342085761</v>
      </c>
      <c r="D8069" s="20" t="n">
        <v>0.3781875738147323</v>
      </c>
      <c r="E8069" s="20">
        <f>Q8069</f>
        <v/>
      </c>
      <c r="F8069" s="20">
        <f>-Q8069+0.0001</f>
        <v/>
      </c>
      <c r="G8069" s="20">
        <f>-Q8069</f>
        <v/>
      </c>
      <c r="H8069" s="20">
        <f>IF(Q8069&lt;0,0,1000)</f>
        <v/>
      </c>
      <c r="I8069" s="20">
        <f>IF(Q8069&lt;0,0,1000)</f>
        <v/>
      </c>
      <c r="J8069" s="20">
        <f>I8069</f>
        <v/>
      </c>
      <c r="K8069" s="12" t="n">
        <v>-37.6</v>
      </c>
      <c r="L8069" s="12">
        <f>SQRT(E8069^2)+1</f>
        <v/>
      </c>
      <c r="M8069" s="20">
        <f>IF(Q8069&lt;=0,0,1000)</f>
        <v/>
      </c>
      <c r="N8069" s="20" t="n"/>
      <c r="O8069" s="20" t="n"/>
      <c r="Q8069" s="12" t="n">
        <v>19.83</v>
      </c>
      <c r="R8069" s="31" t="n">
        <v>34.8</v>
      </c>
      <c r="S8069" s="12">
        <f>-K8069</f>
        <v/>
      </c>
      <c r="T8069" s="12" t="n">
        <v>5.541426471138749</v>
      </c>
      <c r="U8069" t="n">
        <v>13.51335155077141</v>
      </c>
      <c r="Z8069">
        <f>T8069/$W$2</f>
        <v/>
      </c>
      <c r="AA8069">
        <f>U8069/$X$2</f>
        <v/>
      </c>
      <c r="AC8069" t="n">
        <v>0.2614773935316007</v>
      </c>
      <c r="AD8069" t="n">
        <v>0</v>
      </c>
      <c r="AF8069">
        <f>Z8069+0.14</f>
        <v/>
      </c>
      <c r="AG8069">
        <f>AA8069+0.1834</f>
        <v/>
      </c>
    </row>
    <row r="8070" spans="1:36">
      <c r="A8070" s="13" t="s">
        <v>8237</v>
      </c>
      <c r="B8070" t="n">
        <v>0.4516121056499031</v>
      </c>
      <c r="C8070" t="n">
        <v>0.4602886384483107</v>
      </c>
      <c r="D8070" s="20" t="n">
        <v>0.460301851856714</v>
      </c>
      <c r="E8070" s="20">
        <f>Q8070</f>
        <v/>
      </c>
      <c r="F8070" s="20">
        <f>-Q8070+0.0001</f>
        <v/>
      </c>
      <c r="G8070" s="20">
        <f>-Q8070</f>
        <v/>
      </c>
      <c r="H8070" s="20">
        <f>IF(Q8070&lt;0,0,1000)</f>
        <v/>
      </c>
      <c r="I8070" s="20">
        <f>IF(Q8070&lt;0,0,1000)</f>
        <v/>
      </c>
      <c r="J8070" s="20">
        <f>I8070</f>
        <v/>
      </c>
      <c r="K8070" s="12" t="n">
        <v>-37.6</v>
      </c>
      <c r="L8070" s="12">
        <f>SQRT(E8070^2)+1</f>
        <v/>
      </c>
      <c r="M8070" s="20">
        <f>IF(Q8070&lt;=0,0,1000)</f>
        <v/>
      </c>
      <c r="N8070" s="20" t="n"/>
      <c r="O8070" s="20" t="n"/>
      <c r="Q8070" s="12" t="n">
        <v>26.88</v>
      </c>
      <c r="R8070" s="31" t="n">
        <v>36.37</v>
      </c>
      <c r="S8070" s="12">
        <f>-K8070</f>
        <v/>
      </c>
      <c r="T8070" s="12" t="n">
        <v>6.750425550442541</v>
      </c>
      <c r="U8070" t="n">
        <v>16.48467148782895</v>
      </c>
      <c r="Z8070">
        <f>T8070/$W$2</f>
        <v/>
      </c>
      <c r="AA8070">
        <f>U8070/$X$2</f>
        <v/>
      </c>
      <c r="AC8070" t="n">
        <v>0.3419067212188508</v>
      </c>
      <c r="AD8070" t="n">
        <v>0.01130185185671395</v>
      </c>
      <c r="AF8070">
        <f>Z8070+0.14</f>
        <v/>
      </c>
      <c r="AG8070">
        <f>AA8070+0.1834</f>
        <v/>
      </c>
    </row>
    <row r="8071" spans="1:36">
      <c r="A8071" s="13" t="s">
        <v>8238</v>
      </c>
      <c r="B8071" t="n">
        <v>0.6032350256233244</v>
      </c>
      <c r="C8071" t="n">
        <v>0.600759478918005</v>
      </c>
      <c r="D8071" s="20" t="n">
        <v>0.6007734709518109</v>
      </c>
      <c r="E8071" s="20">
        <f>Q8071</f>
        <v/>
      </c>
      <c r="F8071" s="20">
        <f>-Q8071+0.0001</f>
        <v/>
      </c>
      <c r="G8071" s="20">
        <f>-Q8071</f>
        <v/>
      </c>
      <c r="H8071" s="20">
        <f>IF(Q8071&lt;0,0,1000)</f>
        <v/>
      </c>
      <c r="I8071" s="20">
        <f>IF(Q8071&lt;0,0,1000)</f>
        <v/>
      </c>
      <c r="J8071" s="20">
        <f>I8071</f>
        <v/>
      </c>
      <c r="K8071" s="12" t="n">
        <v>-37.6</v>
      </c>
      <c r="L8071" s="12">
        <f>SQRT(E8071^2)+1</f>
        <v/>
      </c>
      <c r="M8071" s="20">
        <f>IF(Q8071&lt;=0,0,1000)</f>
        <v/>
      </c>
      <c r="N8071" s="20" t="n"/>
      <c r="O8071" s="20" t="n"/>
      <c r="Q8071" s="12" t="n">
        <v>31.87</v>
      </c>
      <c r="R8071" s="31" t="n">
        <v>37.25</v>
      </c>
      <c r="S8071" s="12">
        <f>-K8071</f>
        <v/>
      </c>
      <c r="T8071" s="12" t="n">
        <v>10.19208237965055</v>
      </c>
      <c r="U8071" t="n">
        <v>24.70041691980792</v>
      </c>
      <c r="Z8071">
        <f>T8071/$W$2</f>
        <v/>
      </c>
      <c r="AA8071">
        <f>U8071/$X$2</f>
        <v/>
      </c>
      <c r="AC8071" t="n">
        <v>0.4935286752878474</v>
      </c>
      <c r="AD8071" t="n">
        <v>0.1517734709518109</v>
      </c>
      <c r="AF8071">
        <f>Z8071+0.14</f>
        <v/>
      </c>
      <c r="AG8071">
        <f>AA8071+0.1834</f>
        <v/>
      </c>
    </row>
    <row r="8072" spans="1:36">
      <c r="A8072" s="13" t="s">
        <v>8239</v>
      </c>
      <c r="B8072" t="n">
        <v>0.6255015662735928</v>
      </c>
      <c r="C8072" t="n">
        <v>0.6263671711301215</v>
      </c>
      <c r="D8072" s="20" t="n">
        <v>0.6263731042110227</v>
      </c>
      <c r="E8072" s="20">
        <f>Q8072</f>
        <v/>
      </c>
      <c r="F8072" s="20">
        <f>-Q8072+0.0001</f>
        <v/>
      </c>
      <c r="G8072" s="20">
        <f>-Q8072</f>
        <v/>
      </c>
      <c r="H8072" s="20">
        <f>IF(Q8072&lt;0,0,1000)</f>
        <v/>
      </c>
      <c r="I8072" s="20">
        <f>IF(Q8072&lt;0,0,1000)</f>
        <v/>
      </c>
      <c r="J8072" s="20">
        <f>I8072</f>
        <v/>
      </c>
      <c r="K8072" s="12" t="n">
        <v>-37.6</v>
      </c>
      <c r="L8072" s="12">
        <f>SQRT(E8072^2)+1</f>
        <v/>
      </c>
      <c r="M8072" s="20">
        <f>IF(Q8072&lt;=0,0,1000)</f>
        <v/>
      </c>
      <c r="N8072" s="20" t="n"/>
      <c r="O8072" s="20" t="n"/>
      <c r="Q8072" s="12" t="n">
        <v>46.06</v>
      </c>
      <c r="R8072" s="31" t="n">
        <v>44.52</v>
      </c>
      <c r="S8072" s="12">
        <f>-K8072</f>
        <v/>
      </c>
      <c r="T8072" s="12" t="n">
        <v>10.44430050073194</v>
      </c>
      <c r="U8072" t="n">
        <v>25.57081900122011</v>
      </c>
      <c r="Z8072">
        <f>T8072/$W$2</f>
        <v/>
      </c>
      <c r="AA8072">
        <f>U8072/$X$2</f>
        <v/>
      </c>
      <c r="AC8072" t="n">
        <v>0.5157990484558385</v>
      </c>
      <c r="AD8072" t="n">
        <v>0.1773731042110226</v>
      </c>
      <c r="AF8072">
        <f>Z8072+0.14</f>
        <v/>
      </c>
      <c r="AG8072">
        <f>AA8072+0.1834</f>
        <v/>
      </c>
    </row>
    <row r="8073" spans="1:36">
      <c r="A8073" s="13" t="s">
        <v>8240</v>
      </c>
      <c r="B8073" t="n">
        <v>0.6076668597613807</v>
      </c>
      <c r="C8073" t="n">
        <v>0.6080678792546427</v>
      </c>
      <c r="D8073" s="20" t="n">
        <v>0.6080755297826982</v>
      </c>
      <c r="E8073" s="20">
        <f>Q8073</f>
        <v/>
      </c>
      <c r="F8073" s="20">
        <f>-Q8073+0.0001</f>
        <v/>
      </c>
      <c r="G8073" s="20">
        <f>-Q8073</f>
        <v/>
      </c>
      <c r="H8073" s="20">
        <f>IF(Q8073&lt;0,0,1000)</f>
        <v/>
      </c>
      <c r="I8073" s="20">
        <f>IF(Q8073&lt;0,0,1000)</f>
        <v/>
      </c>
      <c r="J8073" s="20">
        <f>I8073</f>
        <v/>
      </c>
      <c r="K8073" s="12" t="n">
        <v>-37.6</v>
      </c>
      <c r="L8073" s="12">
        <f>SQRT(E8073^2)+1</f>
        <v/>
      </c>
      <c r="M8073" s="20">
        <f>IF(Q8073&lt;=0,0,1000)</f>
        <v/>
      </c>
      <c r="N8073" s="20" t="n"/>
      <c r="O8073" s="20" t="n"/>
      <c r="Q8073" s="12" t="n">
        <v>46.94</v>
      </c>
      <c r="R8073" s="31" t="n">
        <v>53.18</v>
      </c>
      <c r="S8073" s="12">
        <f>-K8073</f>
        <v/>
      </c>
      <c r="T8073" s="12" t="n">
        <v>10.12316049207939</v>
      </c>
      <c r="U8073" t="n">
        <v>24.70757237210671</v>
      </c>
      <c r="Z8073">
        <f>T8073/$W$2</f>
        <v/>
      </c>
      <c r="AA8073">
        <f>U8073/$X$2</f>
        <v/>
      </c>
      <c r="AC8073" t="n">
        <v>0.497963499363608</v>
      </c>
      <c r="AD8073" t="n">
        <v>0.1590755297826982</v>
      </c>
      <c r="AF8073">
        <f>Z8073+0.14</f>
        <v/>
      </c>
      <c r="AG8073">
        <f>AA8073+0.1834</f>
        <v/>
      </c>
    </row>
    <row r="8074" spans="1:36">
      <c r="A8074" s="13" t="s">
        <v>8241</v>
      </c>
      <c r="B8074" t="n">
        <v>0.5857566849534258</v>
      </c>
      <c r="C8074" t="n">
        <v>0.5856944058448084</v>
      </c>
      <c r="D8074" s="20" t="n">
        <v>0.5857024217192501</v>
      </c>
      <c r="E8074" s="20">
        <f>Q8074</f>
        <v/>
      </c>
      <c r="F8074" s="20">
        <f>-Q8074+0.0001</f>
        <v/>
      </c>
      <c r="G8074" s="20">
        <f>-Q8074</f>
        <v/>
      </c>
      <c r="H8074" s="20">
        <f>IF(Q8074&lt;0,0,1000)</f>
        <v/>
      </c>
      <c r="I8074" s="20">
        <f>IF(Q8074&lt;0,0,1000)</f>
        <v/>
      </c>
      <c r="J8074" s="20">
        <f>I8074</f>
        <v/>
      </c>
      <c r="K8074" s="12" t="n">
        <v>-37.6</v>
      </c>
      <c r="L8074" s="12">
        <f>SQRT(E8074^2)+1</f>
        <v/>
      </c>
      <c r="M8074" s="20">
        <f>IF(Q8074&lt;=0,0,1000)</f>
        <v/>
      </c>
      <c r="N8074" s="20" t="n"/>
      <c r="O8074" s="20" t="n"/>
      <c r="Q8074" s="12" t="n">
        <v>44.71</v>
      </c>
      <c r="R8074" s="31" t="n">
        <v>57.09</v>
      </c>
      <c r="S8074" s="12">
        <f>-K8074</f>
        <v/>
      </c>
      <c r="T8074" s="12" t="n">
        <v>9.877963864125789</v>
      </c>
      <c r="U8074" t="n">
        <v>24.18365443222743</v>
      </c>
      <c r="Z8074">
        <f>T8074/$W$2</f>
        <v/>
      </c>
      <c r="AA8074">
        <f>U8074/$X$2</f>
        <v/>
      </c>
      <c r="AC8074" t="n">
        <v>0.4760531098616837</v>
      </c>
      <c r="AD8074" t="n">
        <v>0.1367024217192501</v>
      </c>
      <c r="AF8074">
        <f>Z8074+0.14</f>
        <v/>
      </c>
      <c r="AG8074">
        <f>AA8074+0.1834</f>
        <v/>
      </c>
    </row>
    <row r="8075" spans="1:36">
      <c r="A8075" s="13" t="s">
        <v>8242</v>
      </c>
      <c r="B8075" t="n">
        <v>0.564788061340069</v>
      </c>
      <c r="C8075" t="n">
        <v>0.5631670738873337</v>
      </c>
      <c r="D8075" s="20" t="n">
        <v>0.5631747787341</v>
      </c>
      <c r="E8075" s="20">
        <f>Q8075</f>
        <v/>
      </c>
      <c r="F8075" s="20">
        <f>-Q8075+0.0001</f>
        <v/>
      </c>
      <c r="G8075" s="20">
        <f>-Q8075</f>
        <v/>
      </c>
      <c r="H8075" s="20">
        <f>IF(Q8075&lt;0,0,1000)</f>
        <v/>
      </c>
      <c r="I8075" s="20">
        <f>IF(Q8075&lt;0,0,1000)</f>
        <v/>
      </c>
      <c r="J8075" s="20">
        <f>I8075</f>
        <v/>
      </c>
      <c r="K8075" s="12" t="n">
        <v>-37.6</v>
      </c>
      <c r="L8075" s="12">
        <f>SQRT(E8075^2)+1</f>
        <v/>
      </c>
      <c r="M8075" s="20">
        <f>IF(Q8075&lt;=0,0,1000)</f>
        <v/>
      </c>
      <c r="N8075" s="20" t="n"/>
      <c r="O8075" s="20" t="n"/>
      <c r="Q8075" s="12" t="n">
        <v>43.5</v>
      </c>
      <c r="R8075" s="31" t="n">
        <v>58.94</v>
      </c>
      <c r="S8075" s="12">
        <f>-K8075</f>
        <v/>
      </c>
      <c r="T8075" s="12" t="n">
        <v>9.646839804660695</v>
      </c>
      <c r="U8075" t="n">
        <v>23.58503801835614</v>
      </c>
      <c r="Z8075">
        <f>T8075/$W$2</f>
        <v/>
      </c>
      <c r="AA8075">
        <f>U8075/$X$2</f>
        <v/>
      </c>
      <c r="AC8075" t="n">
        <v>0.455084605304955</v>
      </c>
      <c r="AD8075" t="n">
        <v>0.1141747787341</v>
      </c>
      <c r="AF8075">
        <f>Z8075+0.14</f>
        <v/>
      </c>
      <c r="AG8075">
        <f>AA8075+0.1834</f>
        <v/>
      </c>
    </row>
    <row r="8076" spans="1:36">
      <c r="A8076" s="13" t="s">
        <v>8243</v>
      </c>
      <c r="B8076" t="n">
        <v>0.5403264889007487</v>
      </c>
      <c r="C8076" t="n">
        <v>0.5369948966594343</v>
      </c>
      <c r="D8076" s="20" t="n">
        <v>0.5370021480308788</v>
      </c>
      <c r="E8076" s="20">
        <f>Q8076</f>
        <v/>
      </c>
      <c r="F8076" s="20">
        <f>-Q8076+0.0001</f>
        <v/>
      </c>
      <c r="G8076" s="20">
        <f>-Q8076</f>
        <v/>
      </c>
      <c r="H8076" s="20">
        <f>IF(Q8076&lt;0,0,1000)</f>
        <v/>
      </c>
      <c r="I8076" s="20">
        <f>IF(Q8076&lt;0,0,1000)</f>
        <v/>
      </c>
      <c r="J8076" s="20">
        <f>I8076</f>
        <v/>
      </c>
      <c r="K8076" s="12" t="n">
        <v>-37.6</v>
      </c>
      <c r="L8076" s="12">
        <f>SQRT(E8076^2)+1</f>
        <v/>
      </c>
      <c r="M8076" s="20">
        <f>IF(Q8076&lt;=0,0,1000)</f>
        <v/>
      </c>
      <c r="N8076" s="20" t="n"/>
      <c r="O8076" s="20" t="n"/>
      <c r="Q8076" s="12" t="n">
        <v>46.9</v>
      </c>
      <c r="R8076" s="31" t="n">
        <v>60.93</v>
      </c>
      <c r="S8076" s="12">
        <f>-K8076</f>
        <v/>
      </c>
      <c r="T8076" s="12" t="n">
        <v>9.374042095585962</v>
      </c>
      <c r="U8076" t="n">
        <v>22.88760797892033</v>
      </c>
      <c r="Z8076">
        <f>T8076/$W$2</f>
        <v/>
      </c>
      <c r="AA8076">
        <f>U8076/$X$2</f>
        <v/>
      </c>
      <c r="AC8076" t="n">
        <v>0.4306231720008309</v>
      </c>
      <c r="AD8076" t="n">
        <v>0.08800214803087875</v>
      </c>
      <c r="AF8076">
        <f>Z8076+0.14</f>
        <v/>
      </c>
      <c r="AG8076">
        <f>AA8076+0.1834</f>
        <v/>
      </c>
    </row>
    <row r="8077" spans="1:36">
      <c r="A8077" s="13" t="s">
        <v>8244</v>
      </c>
      <c r="B8077" t="n">
        <v>0.5154184703220682</v>
      </c>
      <c r="C8077" t="n">
        <v>0.5119784468425578</v>
      </c>
      <c r="D8077" s="20" t="n">
        <v>0.5119850601103142</v>
      </c>
      <c r="E8077" s="20">
        <f>Q8077</f>
        <v/>
      </c>
      <c r="F8077" s="20">
        <f>-Q8077+0.0001</f>
        <v/>
      </c>
      <c r="G8077" s="20">
        <f>-Q8077</f>
        <v/>
      </c>
      <c r="H8077" s="20">
        <f>IF(Q8077&lt;0,0,1000)</f>
        <v/>
      </c>
      <c r="I8077" s="20">
        <f>IF(Q8077&lt;0,0,1000)</f>
        <v/>
      </c>
      <c r="J8077" s="20">
        <f>I8077</f>
        <v/>
      </c>
      <c r="K8077" s="12" t="n">
        <v>-37.6</v>
      </c>
      <c r="L8077" s="12">
        <f>SQRT(E8077^2)+1</f>
        <v/>
      </c>
      <c r="M8077" s="20">
        <f>IF(Q8077&lt;=0,0,1000)</f>
        <v/>
      </c>
      <c r="N8077" s="20" t="n"/>
      <c r="O8077" s="20" t="n"/>
      <c r="Q8077" s="12" t="n">
        <v>46.93</v>
      </c>
      <c r="R8077" s="31" t="n">
        <v>60.99</v>
      </c>
      <c r="S8077" s="12">
        <f>-K8077</f>
        <v/>
      </c>
      <c r="T8077" s="12" t="n">
        <v>9.009213844363572</v>
      </c>
      <c r="U8077" t="n">
        <v>22.04156533125876</v>
      </c>
      <c r="Z8077">
        <f>T8077/$W$2</f>
        <v/>
      </c>
      <c r="AA8077">
        <f>U8077/$X$2</f>
        <v/>
      </c>
      <c r="AC8077" t="n">
        <v>0.4057153826550132</v>
      </c>
      <c r="AD8077" t="n">
        <v>0.06298506011031418</v>
      </c>
      <c r="AF8077">
        <f>Z8077+0.14</f>
        <v/>
      </c>
      <c r="AG8077">
        <f>AA8077+0.1834</f>
        <v/>
      </c>
    </row>
    <row r="8078" spans="1:36">
      <c r="A8078" s="13" t="s">
        <v>8245</v>
      </c>
      <c r="B8078" t="n">
        <v>0.5049177625290295</v>
      </c>
      <c r="C8078" t="n">
        <v>0.5004132861140307</v>
      </c>
      <c r="D8078" s="20" t="n">
        <v>0.5004196354246196</v>
      </c>
      <c r="E8078" s="20">
        <f>Q8078</f>
        <v/>
      </c>
      <c r="F8078" s="20">
        <f>-Q8078+0.0001</f>
        <v/>
      </c>
      <c r="G8078" s="20">
        <f>-Q8078</f>
        <v/>
      </c>
      <c r="H8078" s="20">
        <f>IF(Q8078&lt;0,0,1000)</f>
        <v/>
      </c>
      <c r="I8078" s="20">
        <f>IF(Q8078&lt;0,0,1000)</f>
        <v/>
      </c>
      <c r="J8078" s="20">
        <f>I8078</f>
        <v/>
      </c>
      <c r="K8078" s="12" t="n">
        <v>-37.6</v>
      </c>
      <c r="L8078" s="12">
        <f>SQRT(E8078^2)+1</f>
        <v/>
      </c>
      <c r="M8078" s="20">
        <f>IF(Q8078&lt;=0,0,1000)</f>
        <v/>
      </c>
      <c r="N8078" s="20" t="n"/>
      <c r="O8078" s="20" t="n"/>
      <c r="Q8078" s="12" t="n">
        <v>47.97</v>
      </c>
      <c r="R8078" s="31" t="n">
        <v>60.98</v>
      </c>
      <c r="S8078" s="12">
        <f>-K8078</f>
        <v/>
      </c>
      <c r="T8078" s="12" t="n">
        <v>8.922028571920144</v>
      </c>
      <c r="U8078" t="n">
        <v>21.81330392831508</v>
      </c>
      <c r="Z8078">
        <f>T8078/$W$2</f>
        <v/>
      </c>
      <c r="AA8078">
        <f>U8078/$X$2</f>
        <v/>
      </c>
      <c r="AC8078" t="n">
        <v>0.3952147322681115</v>
      </c>
      <c r="AD8078" t="n">
        <v>0.05141963542461964</v>
      </c>
      <c r="AF8078">
        <f>Z8078+0.14</f>
        <v/>
      </c>
      <c r="AG8078">
        <f>AA8078+0.1834</f>
        <v/>
      </c>
    </row>
    <row r="8079" spans="1:36">
      <c r="A8079" s="13" t="s">
        <v>8246</v>
      </c>
      <c r="B8079" t="n">
        <v>0.4991154878475063</v>
      </c>
      <c r="C8079" t="n">
        <v>0.4940412368792067</v>
      </c>
      <c r="D8079" s="20" t="n">
        <v>0.4940472918671971</v>
      </c>
      <c r="E8079" s="20">
        <f>Q8079</f>
        <v/>
      </c>
      <c r="F8079" s="20">
        <f>-Q8079+0.0001</f>
        <v/>
      </c>
      <c r="G8079" s="20">
        <f>-Q8079</f>
        <v/>
      </c>
      <c r="H8079" s="20">
        <f>IF(Q8079&lt;0,0,1000)</f>
        <v/>
      </c>
      <c r="I8079" s="20">
        <f>IF(Q8079&lt;0,0,1000)</f>
        <v/>
      </c>
      <c r="J8079" s="20">
        <f>I8079</f>
        <v/>
      </c>
      <c r="K8079" s="12" t="n">
        <v>-37.6</v>
      </c>
      <c r="L8079" s="12">
        <f>SQRT(E8079^2)+1</f>
        <v/>
      </c>
      <c r="M8079" s="20">
        <f>IF(Q8079&lt;=0,0,1000)</f>
        <v/>
      </c>
      <c r="N8079" s="20" t="n"/>
      <c r="O8079" s="20" t="n"/>
      <c r="Q8079" s="12" t="n">
        <v>49.54</v>
      </c>
      <c r="R8079" s="31" t="n">
        <v>57.05</v>
      </c>
      <c r="S8079" s="12">
        <f>-K8079</f>
        <v/>
      </c>
      <c r="T8079" s="12" t="n">
        <v>8.879075597902458</v>
      </c>
      <c r="U8079" t="n">
        <v>21.70836347238765</v>
      </c>
      <c r="Z8079">
        <f>T8079/$W$2</f>
        <v/>
      </c>
      <c r="AA8079">
        <f>U8079/$X$2</f>
        <v/>
      </c>
      <c r="AC8079" t="n">
        <v>0.3894125212240562</v>
      </c>
      <c r="AD8079" t="n">
        <v>0.04504729186719714</v>
      </c>
      <c r="AF8079">
        <f>Z8079+0.14</f>
        <v/>
      </c>
      <c r="AG8079">
        <f>AA8079+0.1834</f>
        <v/>
      </c>
    </row>
    <row r="8080" spans="1:36">
      <c r="A8080" s="13" t="s">
        <v>8247</v>
      </c>
      <c r="B8080" t="n">
        <v>0.5010821881441723</v>
      </c>
      <c r="C8080" t="n">
        <v>0.496665428043726</v>
      </c>
      <c r="D8080" s="20" t="n">
        <v>0.496671087576574</v>
      </c>
      <c r="E8080" s="20">
        <f>Q8080</f>
        <v/>
      </c>
      <c r="F8080" s="20">
        <f>-Q8080+0.0001</f>
        <v/>
      </c>
      <c r="G8080" s="20">
        <f>-Q8080</f>
        <v/>
      </c>
      <c r="H8080" s="20">
        <f>IF(Q8080&lt;0,0,1000)</f>
        <v/>
      </c>
      <c r="I8080" s="20">
        <f>IF(Q8080&lt;0,0,1000)</f>
        <v/>
      </c>
      <c r="J8080" s="20">
        <f>I8080</f>
        <v/>
      </c>
      <c r="K8080" s="12" t="n">
        <v>-37.6</v>
      </c>
      <c r="L8080" s="12">
        <f>SQRT(E8080^2)+1</f>
        <v/>
      </c>
      <c r="M8080" s="20">
        <f>IF(Q8080&lt;=0,0,1000)</f>
        <v/>
      </c>
      <c r="N8080" s="20" t="n"/>
      <c r="O8080" s="20" t="n"/>
      <c r="Q8080" s="12" t="n">
        <v>51.11</v>
      </c>
      <c r="R8080" s="31" t="n">
        <v>54.03</v>
      </c>
      <c r="S8080" s="12">
        <f>-K8080</f>
        <v/>
      </c>
      <c r="T8080" s="12" t="n">
        <v>8.908228031359581</v>
      </c>
      <c r="U8080" t="n">
        <v>21.84393808012962</v>
      </c>
      <c r="Z8080">
        <f>T8080/$W$2</f>
        <v/>
      </c>
      <c r="AA8080">
        <f>U8080/$X$2</f>
        <v/>
      </c>
      <c r="AC8080" t="n">
        <v>0.3913794198686099</v>
      </c>
      <c r="AD8080" t="n">
        <v>0.04767108757657396</v>
      </c>
      <c r="AF8080">
        <f>Z8080+0.14</f>
        <v/>
      </c>
      <c r="AG8080">
        <f>AA8080+0.1834</f>
        <v/>
      </c>
    </row>
    <row r="8081" spans="1:36">
      <c r="A8081" s="13" t="s">
        <v>8248</v>
      </c>
      <c r="B8081" t="n">
        <v>0.5064860950464719</v>
      </c>
      <c r="C8081" t="n">
        <v>0.501650004314079</v>
      </c>
      <c r="D8081" s="20" t="n">
        <v>0.5016552282945728</v>
      </c>
      <c r="E8081" s="20">
        <f>Q8081</f>
        <v/>
      </c>
      <c r="F8081" s="20">
        <f>-Q8081+0.0001</f>
        <v/>
      </c>
      <c r="G8081" s="20">
        <f>-Q8081</f>
        <v/>
      </c>
      <c r="H8081" s="20">
        <f>IF(Q8081&lt;0,0,1000)</f>
        <v/>
      </c>
      <c r="I8081" s="20">
        <f>IF(Q8081&lt;0,0,1000)</f>
        <v/>
      </c>
      <c r="J8081" s="20">
        <f>I8081</f>
        <v/>
      </c>
      <c r="K8081" s="12" t="n">
        <v>-37.6</v>
      </c>
      <c r="L8081" s="12">
        <f>SQRT(E8081^2)+1</f>
        <v/>
      </c>
      <c r="M8081" s="20">
        <f>IF(Q8081&lt;=0,0,1000)</f>
        <v/>
      </c>
      <c r="N8081" s="20" t="n"/>
      <c r="O8081" s="20" t="n"/>
      <c r="Q8081" s="12" t="n">
        <v>49.99</v>
      </c>
      <c r="R8081" s="31" t="n">
        <v>53.68</v>
      </c>
      <c r="S8081" s="12">
        <f>-K8081</f>
        <v/>
      </c>
      <c r="T8081" s="12" t="n">
        <v>9.015610466403803</v>
      </c>
      <c r="U8081" t="n">
        <v>22.08445314379913</v>
      </c>
      <c r="Z8081">
        <f>T8081/$W$2</f>
        <v/>
      </c>
      <c r="AA8081">
        <f>U8081/$X$2</f>
        <v/>
      </c>
      <c r="AC8081" t="n">
        <v>0.3967834701510951</v>
      </c>
      <c r="AD8081" t="n">
        <v>0.05265522829457275</v>
      </c>
      <c r="AF8081">
        <f>Z8081+0.14</f>
        <v/>
      </c>
      <c r="AG8081">
        <f>AA8081+0.1834</f>
        <v/>
      </c>
    </row>
    <row r="8082" spans="1:36">
      <c r="A8082" s="13" t="s">
        <v>8249</v>
      </c>
      <c r="B8082" t="n">
        <v>0.51520206588156</v>
      </c>
      <c r="C8082" t="n">
        <v>0.5085637139623591</v>
      </c>
      <c r="D8082" s="20" t="n">
        <v>0.5085674527557228</v>
      </c>
      <c r="E8082" s="20">
        <f>Q8082</f>
        <v/>
      </c>
      <c r="F8082" s="20">
        <f>-Q8082+0.0001</f>
        <v/>
      </c>
      <c r="G8082" s="20">
        <f>-Q8082</f>
        <v/>
      </c>
      <c r="H8082" s="20">
        <f>IF(Q8082&lt;0,0,1000)</f>
        <v/>
      </c>
      <c r="I8082" s="20">
        <f>IF(Q8082&lt;0,0,1000)</f>
        <v/>
      </c>
      <c r="J8082" s="20">
        <f>I8082</f>
        <v/>
      </c>
      <c r="K8082" s="12" t="n">
        <v>-37.6</v>
      </c>
      <c r="L8082" s="12">
        <f>SQRT(E8082^2)+1</f>
        <v/>
      </c>
      <c r="M8082" s="20">
        <f>IF(Q8082&lt;=0,0,1000)</f>
        <v/>
      </c>
      <c r="N8082" s="20" t="n"/>
      <c r="O8082" s="20" t="n"/>
      <c r="Q8082" s="12" t="n">
        <v>56.85</v>
      </c>
      <c r="R8082" s="31" t="n">
        <v>56.26</v>
      </c>
      <c r="S8082" s="12">
        <f>-K8082</f>
        <v/>
      </c>
      <c r="T8082" s="12" t="n">
        <v>9.39195263729861</v>
      </c>
      <c r="U8082" t="n">
        <v>23.06607039920278</v>
      </c>
      <c r="Z8082">
        <f>T8082/$W$2</f>
        <v/>
      </c>
      <c r="AA8082">
        <f>U8082/$X$2</f>
        <v/>
      </c>
      <c r="AC8082" t="n">
        <v>0.4055000485232656</v>
      </c>
      <c r="AD8082" t="n">
        <v>0.05956745275572278</v>
      </c>
      <c r="AF8082">
        <f>Z8082+0.14</f>
        <v/>
      </c>
      <c r="AG8082">
        <f>AA8082+0.1834</f>
        <v/>
      </c>
    </row>
    <row r="8083" spans="1:36">
      <c r="A8083" s="13" t="s">
        <v>8250</v>
      </c>
      <c r="B8083" t="n">
        <v>0.5213934058399613</v>
      </c>
      <c r="C8083" t="n">
        <v>0.5125790760341856</v>
      </c>
      <c r="D8083" s="20" t="n">
        <v>0.5125814810586617</v>
      </c>
      <c r="E8083" s="20">
        <f>Q8083</f>
        <v/>
      </c>
      <c r="F8083" s="20">
        <f>-Q8083+0.0001</f>
        <v/>
      </c>
      <c r="G8083" s="20">
        <f>-Q8083</f>
        <v/>
      </c>
      <c r="H8083" s="20">
        <f>IF(Q8083&lt;0,0,1000)</f>
        <v/>
      </c>
      <c r="I8083" s="20">
        <f>IF(Q8083&lt;0,0,1000)</f>
        <v/>
      </c>
      <c r="J8083" s="20">
        <f>I8083</f>
        <v/>
      </c>
      <c r="K8083" s="12" t="n">
        <v>-37.6</v>
      </c>
      <c r="L8083" s="12">
        <f>SQRT(E8083^2)+1</f>
        <v/>
      </c>
      <c r="M8083" s="20">
        <f>IF(Q8083&lt;=0,0,1000)</f>
        <v/>
      </c>
      <c r="N8083" s="20" t="n"/>
      <c r="O8083" s="20" t="n"/>
      <c r="Q8083" s="12" t="n">
        <v>58.1</v>
      </c>
      <c r="R8083" s="31" t="n">
        <v>73.63</v>
      </c>
      <c r="S8083" s="12">
        <f>-K8083</f>
        <v/>
      </c>
      <c r="T8083" s="12" t="n">
        <v>9.720224536543547</v>
      </c>
      <c r="U8083" t="n">
        <v>23.88721355553378</v>
      </c>
      <c r="Z8083">
        <f>T8083/$W$2</f>
        <v/>
      </c>
      <c r="AA8083">
        <f>U8083/$X$2</f>
        <v/>
      </c>
      <c r="AC8083" t="n">
        <v>0.4116918179902618</v>
      </c>
      <c r="AD8083" t="n">
        <v>0.06358148105866174</v>
      </c>
      <c r="AF8083">
        <f>Z8083+0.14</f>
        <v/>
      </c>
      <c r="AG8083">
        <f>AA8083+0.1834</f>
        <v/>
      </c>
    </row>
    <row r="8084" spans="1:36">
      <c r="A8084" s="13" t="s">
        <v>8251</v>
      </c>
      <c r="B8084" t="n">
        <v>0.5242868793205286</v>
      </c>
      <c r="C8084" t="n">
        <v>0.5131556184353401</v>
      </c>
      <c r="D8084" s="20" t="n">
        <v>0.5131576419034752</v>
      </c>
      <c r="E8084" s="20">
        <f>Q8084</f>
        <v/>
      </c>
      <c r="F8084" s="20">
        <f>-Q8084+0.0001</f>
        <v/>
      </c>
      <c r="G8084" s="20">
        <f>-Q8084</f>
        <v/>
      </c>
      <c r="H8084" s="20">
        <f>IF(Q8084&lt;0,0,1000)</f>
        <v/>
      </c>
      <c r="I8084" s="20">
        <f>IF(Q8084&lt;0,0,1000)</f>
        <v/>
      </c>
      <c r="J8084" s="20">
        <f>I8084</f>
        <v/>
      </c>
      <c r="K8084" s="12" t="n">
        <v>-37.6</v>
      </c>
      <c r="L8084" s="12">
        <f>SQRT(E8084^2)+1</f>
        <v/>
      </c>
      <c r="M8084" s="20">
        <f>IF(Q8084&lt;=0,0,1000)</f>
        <v/>
      </c>
      <c r="N8084" s="20" t="n"/>
      <c r="O8084" s="20" t="n"/>
      <c r="Q8084" s="12" t="n">
        <v>50.03</v>
      </c>
      <c r="R8084" s="31" t="n">
        <v>75.40000000000001</v>
      </c>
      <c r="S8084" s="12">
        <f>-K8084</f>
        <v/>
      </c>
      <c r="T8084" s="12" t="n">
        <v>9.93471737870404</v>
      </c>
      <c r="U8084" t="n">
        <v>24.35064753154192</v>
      </c>
      <c r="Z8084">
        <f>T8084/$W$2</f>
        <v/>
      </c>
      <c r="AA8084">
        <f>U8084/$X$2</f>
        <v/>
      </c>
      <c r="AC8084" t="n">
        <v>0.4145853416829504</v>
      </c>
      <c r="AD8084" t="n">
        <v>0.06415764190347523</v>
      </c>
      <c r="AF8084">
        <f>Z8084+0.14</f>
        <v/>
      </c>
      <c r="AG8084">
        <f>AA8084+0.1834</f>
        <v/>
      </c>
    </row>
    <row r="8085" spans="1:36">
      <c r="A8085" s="13" t="s">
        <v>8252</v>
      </c>
      <c r="B8085" t="n">
        <v>0.5185982669445866</v>
      </c>
      <c r="C8085" t="n">
        <v>0.5064167503419545</v>
      </c>
      <c r="D8085" s="20" t="n">
        <v>0.5064182875153276</v>
      </c>
      <c r="E8085" s="20">
        <f>Q8085</f>
        <v/>
      </c>
      <c r="F8085" s="20">
        <f>-Q8085+0.0001</f>
        <v/>
      </c>
      <c r="G8085" s="20">
        <f>-Q8085</f>
        <v/>
      </c>
      <c r="H8085" s="20">
        <f>IF(Q8085&lt;0,0,1000)</f>
        <v/>
      </c>
      <c r="I8085" s="20">
        <f>IF(Q8085&lt;0,0,1000)</f>
        <v/>
      </c>
      <c r="J8085" s="20">
        <f>I8085</f>
        <v/>
      </c>
      <c r="K8085" s="12" t="n">
        <v>-37.6</v>
      </c>
      <c r="L8085" s="12">
        <f>SQRT(E8085^2)+1</f>
        <v/>
      </c>
      <c r="M8085" s="20">
        <f>IF(Q8085&lt;=0,0,1000)</f>
        <v/>
      </c>
      <c r="N8085" s="20" t="n"/>
      <c r="O8085" s="20" t="n"/>
      <c r="Q8085" s="12" t="n">
        <v>52.07</v>
      </c>
      <c r="R8085" s="31" t="n">
        <v>65.98999999999999</v>
      </c>
      <c r="S8085" s="12">
        <f>-K8085</f>
        <v/>
      </c>
      <c r="T8085" s="12" t="n">
        <v>9.93471737870404</v>
      </c>
      <c r="U8085" t="n">
        <v>24.34452070117901</v>
      </c>
      <c r="Z8085">
        <f>T8085/$W$2</f>
        <v/>
      </c>
      <c r="AA8085">
        <f>U8085/$X$2</f>
        <v/>
      </c>
      <c r="AC8085" t="n">
        <v>0.4088969183531673</v>
      </c>
      <c r="AD8085" t="n">
        <v>0.05741828751532757</v>
      </c>
      <c r="AF8085">
        <f>Z8085+0.14</f>
        <v/>
      </c>
      <c r="AG8085">
        <f>AA8085+0.1834</f>
        <v/>
      </c>
    </row>
    <row r="8086" spans="1:36">
      <c r="A8086" s="13" t="s">
        <v>8253</v>
      </c>
      <c r="B8086" t="n">
        <v>0.4988012467116004</v>
      </c>
      <c r="C8086" t="n">
        <v>0.4853321621842855</v>
      </c>
      <c r="D8086" s="20" t="n">
        <v>0.4853333576600791</v>
      </c>
      <c r="E8086" s="20">
        <f>Q8086</f>
        <v/>
      </c>
      <c r="F8086" s="20">
        <f>-Q8086+0.0001</f>
        <v/>
      </c>
      <c r="G8086" s="20">
        <f>-Q8086</f>
        <v/>
      </c>
      <c r="H8086" s="20">
        <f>IF(Q8086&lt;0,0,1000)</f>
        <v/>
      </c>
      <c r="I8086" s="20">
        <f>IF(Q8086&lt;0,0,1000)</f>
        <v/>
      </c>
      <c r="J8086" s="20">
        <f>I8086</f>
        <v/>
      </c>
      <c r="K8086" s="12" t="n">
        <v>-37.6</v>
      </c>
      <c r="L8086" s="12">
        <f>SQRT(E8086^2)+1</f>
        <v/>
      </c>
      <c r="M8086" s="20">
        <f>IF(Q8086&lt;=0,0,1000)</f>
        <v/>
      </c>
      <c r="N8086" s="20" t="n"/>
      <c r="O8086" s="20" t="n"/>
      <c r="Q8086" s="12" t="n">
        <v>47.91</v>
      </c>
      <c r="R8086" s="31" t="n">
        <v>59.24</v>
      </c>
      <c r="S8086" s="12">
        <f>-K8086</f>
        <v/>
      </c>
      <c r="T8086" s="12" t="n">
        <v>9.704872643646992</v>
      </c>
      <c r="U8086" t="n">
        <v>23.75815794803364</v>
      </c>
      <c r="Z8086">
        <f>T8086/$W$2</f>
        <v/>
      </c>
      <c r="AA8086">
        <f>U8086/$X$2</f>
        <v/>
      </c>
      <c r="AC8086" t="n">
        <v>0.3891000114271422</v>
      </c>
      <c r="AD8086" t="n">
        <v>0.03633335766007906</v>
      </c>
      <c r="AF8086">
        <f>Z8086+0.14</f>
        <v/>
      </c>
      <c r="AG8086">
        <f>AA8086+0.1834</f>
        <v/>
      </c>
    </row>
    <row r="8087" spans="1:36">
      <c r="A8087" s="13" t="s">
        <v>8254</v>
      </c>
      <c r="B8087" t="n">
        <v>0.4491234607495799</v>
      </c>
      <c r="C8087" t="n">
        <v>0.4350979738972137</v>
      </c>
      <c r="D8087" s="20" t="n">
        <v>0.4350992662045204</v>
      </c>
      <c r="E8087" s="20">
        <f>Q8087</f>
        <v/>
      </c>
      <c r="F8087" s="20">
        <f>-Q8087+0.0001</f>
        <v/>
      </c>
      <c r="G8087" s="20">
        <f>-Q8087</f>
        <v/>
      </c>
      <c r="H8087" s="20">
        <f>IF(Q8087&lt;0,0,1000)</f>
        <v/>
      </c>
      <c r="I8087" s="20">
        <f>IF(Q8087&lt;0,0,1000)</f>
        <v/>
      </c>
      <c r="J8087" s="20">
        <f>I8087</f>
        <v/>
      </c>
      <c r="K8087" s="12" t="n">
        <v>-37.6</v>
      </c>
      <c r="L8087" s="12">
        <f>SQRT(E8087^2)+1</f>
        <v/>
      </c>
      <c r="M8087" s="20">
        <f>IF(Q8087&lt;=0,0,1000)</f>
        <v/>
      </c>
      <c r="N8087" s="20" t="n"/>
      <c r="O8087" s="20" t="n"/>
      <c r="Q8087" s="12" t="n">
        <v>44.02</v>
      </c>
      <c r="R8087" s="31" t="n">
        <v>50.61</v>
      </c>
      <c r="S8087" s="12">
        <f>-K8087</f>
        <v/>
      </c>
      <c r="T8087" s="12" t="n">
        <v>8.881634246718551</v>
      </c>
      <c r="U8087" t="n">
        <v>21.69610981166183</v>
      </c>
      <c r="Z8087">
        <f>T8087/$W$2</f>
        <v/>
      </c>
      <c r="AA8087">
        <f>U8087/$X$2</f>
        <v/>
      </c>
      <c r="AC8087" t="n">
        <v>0.3394222218514585</v>
      </c>
      <c r="AD8087" t="n">
        <v>0</v>
      </c>
      <c r="AF8087">
        <f>Z8087+0.14</f>
        <v/>
      </c>
      <c r="AG8087">
        <f>AA8087+0.1834</f>
        <v/>
      </c>
    </row>
    <row r="8088" spans="1:36">
      <c r="A8088" s="13" t="s">
        <v>8255</v>
      </c>
      <c r="B8088" t="n">
        <v>0.3889498829209736</v>
      </c>
      <c r="C8088" t="n">
        <v>0.3781742926445198</v>
      </c>
      <c r="D8088" s="20" t="n">
        <v>0.3781801498935961</v>
      </c>
      <c r="E8088" s="20">
        <f>Q8088</f>
        <v/>
      </c>
      <c r="F8088" s="20">
        <f>-Q8088+0.0001</f>
        <v/>
      </c>
      <c r="G8088" s="20">
        <f>-Q8088</f>
        <v/>
      </c>
      <c r="H8088" s="20">
        <f>IF(Q8088&lt;0,0,1000)</f>
        <v/>
      </c>
      <c r="I8088" s="20">
        <f>IF(Q8088&lt;0,0,1000)</f>
        <v/>
      </c>
      <c r="J8088" s="20">
        <f>I8088</f>
        <v/>
      </c>
      <c r="K8088" s="12" t="n">
        <v>-37.6</v>
      </c>
      <c r="L8088" s="12">
        <f>SQRT(E8088^2)+1</f>
        <v/>
      </c>
      <c r="M8088" s="20">
        <f>IF(Q8088&lt;=0,0,1000)</f>
        <v/>
      </c>
      <c r="N8088" s="20" t="n"/>
      <c r="O8088" s="20" t="n"/>
      <c r="Q8088" s="12" t="n">
        <v>36.03</v>
      </c>
      <c r="R8088" s="31" t="n">
        <v>51.47</v>
      </c>
      <c r="S8088" s="12">
        <f>-K8088</f>
        <v/>
      </c>
      <c r="T8088" s="12" t="n">
        <v>7.501014484040284</v>
      </c>
      <c r="U8088" t="n">
        <v>18.24037810605539</v>
      </c>
      <c r="Z8088">
        <f>T8088/$W$2</f>
        <v/>
      </c>
      <c r="AA8088">
        <f>U8088/$X$2</f>
        <v/>
      </c>
      <c r="AC8088" t="n">
        <v>0.2792468434167428</v>
      </c>
      <c r="AD8088" t="n">
        <v>0</v>
      </c>
      <c r="AF8088">
        <f>Z8088+0.14</f>
        <v/>
      </c>
      <c r="AG8088">
        <f>AA8088+0.1834</f>
        <v/>
      </c>
    </row>
    <row r="8089" spans="1:36">
      <c r="A8089" s="13" t="s">
        <v>8256</v>
      </c>
      <c r="B8089" t="n">
        <v>0.3303857048445218</v>
      </c>
      <c r="C8089" t="n">
        <v>0.3304525196434272</v>
      </c>
      <c r="D8089" s="20" t="n">
        <v>0.3304597567012804</v>
      </c>
      <c r="E8089" s="20">
        <f>Q8089</f>
        <v/>
      </c>
      <c r="F8089" s="20">
        <f>-Q8089+0.0001</f>
        <v/>
      </c>
      <c r="G8089" s="20">
        <f>-Q8089</f>
        <v/>
      </c>
      <c r="H8089" s="20">
        <f>IF(Q8089&lt;0,0,1000)</f>
        <v/>
      </c>
      <c r="I8089" s="20">
        <f>IF(Q8089&lt;0,0,1000)</f>
        <v/>
      </c>
      <c r="J8089" s="20">
        <f>I8089</f>
        <v/>
      </c>
      <c r="K8089" s="12" t="n">
        <v>-37.6</v>
      </c>
      <c r="L8089" s="12">
        <f>SQRT(E8089^2)+1</f>
        <v/>
      </c>
      <c r="M8089" s="20">
        <f>IF(Q8089&lt;=0,0,1000)</f>
        <v/>
      </c>
      <c r="N8089" s="20" t="n"/>
      <c r="O8089" s="20" t="n"/>
      <c r="Q8089" s="12" t="n">
        <v>32.9</v>
      </c>
      <c r="R8089" s="31" t="n">
        <v>49.05</v>
      </c>
      <c r="S8089" s="12">
        <f>-K8089</f>
        <v/>
      </c>
      <c r="T8089" s="12" t="n">
        <v>5.526074578242193</v>
      </c>
      <c r="U8089" t="n">
        <v>13.47698273847298</v>
      </c>
      <c r="Z8089">
        <f>T8089/$W$2</f>
        <v/>
      </c>
      <c r="AA8089">
        <f>U8089/$X$2</f>
        <v/>
      </c>
      <c r="AC8089" t="n">
        <v>0.2206826323131745</v>
      </c>
      <c r="AD8089" t="n">
        <v>0</v>
      </c>
      <c r="AF8089">
        <f>Z8089+0.14</f>
        <v/>
      </c>
      <c r="AG8089">
        <f>AA8089+0.1834</f>
        <v/>
      </c>
    </row>
    <row r="8090" spans="1:36">
      <c r="A8090" s="13" t="s">
        <v>8257</v>
      </c>
      <c r="B8090" t="n">
        <v>0.3418970690377405</v>
      </c>
      <c r="C8090" t="n">
        <v>0.3474669215583882</v>
      </c>
      <c r="D8090" s="20" t="n">
        <v>0.3474739649552351</v>
      </c>
      <c r="E8090" s="20">
        <f>Q8090</f>
        <v/>
      </c>
      <c r="F8090" s="20">
        <f>-Q8090+0.0001</f>
        <v/>
      </c>
      <c r="G8090" s="20">
        <f>-Q8090</f>
        <v/>
      </c>
      <c r="H8090" s="20">
        <f>IF(Q8090&lt;0,0,1000)</f>
        <v/>
      </c>
      <c r="I8090" s="20">
        <f>IF(Q8090&lt;0,0,1000)</f>
        <v/>
      </c>
      <c r="J8090" s="20">
        <f>I8090</f>
        <v/>
      </c>
      <c r="K8090" s="12" t="n">
        <v>-37.6</v>
      </c>
      <c r="L8090" s="12">
        <f>SQRT(E8090^2)+1</f>
        <v/>
      </c>
      <c r="M8090" s="20">
        <f>IF(Q8090&lt;=0,0,1000)</f>
        <v/>
      </c>
      <c r="N8090" s="20" t="n"/>
      <c r="O8090" s="20" t="n"/>
      <c r="Q8090" s="12" t="n">
        <v>33.11</v>
      </c>
      <c r="R8090" s="31" t="n">
        <v>53.36</v>
      </c>
      <c r="S8090" s="12">
        <f>-K8090</f>
        <v/>
      </c>
      <c r="T8090" s="12" t="n">
        <v>5.293977420013939</v>
      </c>
      <c r="U8090" t="n">
        <v>13.03023937663548</v>
      </c>
      <c r="Z8090">
        <f>T8090/$W$2</f>
        <v/>
      </c>
      <c r="AA8090">
        <f>U8090/$X$2</f>
        <v/>
      </c>
      <c r="AC8090" t="n">
        <v>0.232194308632896</v>
      </c>
      <c r="AD8090" t="n">
        <v>0</v>
      </c>
      <c r="AF8090">
        <f>Z8090+0.14</f>
        <v/>
      </c>
      <c r="AG8090">
        <f>AA8090+0.1834</f>
        <v/>
      </c>
    </row>
    <row r="8091" spans="1:36">
      <c r="A8091" s="13" t="s">
        <v>8258</v>
      </c>
      <c r="B8091" t="n">
        <v>0.3612954532438477</v>
      </c>
      <c r="C8091" t="n">
        <v>0.3662843539372541</v>
      </c>
      <c r="D8091" s="20" t="n">
        <v>0.3662922539783531</v>
      </c>
      <c r="E8091" s="20">
        <f>Q8091</f>
        <v/>
      </c>
      <c r="F8091" s="20">
        <f>-Q8091+0.0001</f>
        <v/>
      </c>
      <c r="G8091" s="20">
        <f>-Q8091</f>
        <v/>
      </c>
      <c r="H8091" s="20">
        <f>IF(Q8091&lt;0,0,1000)</f>
        <v/>
      </c>
      <c r="I8091" s="20">
        <f>IF(Q8091&lt;0,0,1000)</f>
        <v/>
      </c>
      <c r="J8091" s="20">
        <f>I8091</f>
        <v/>
      </c>
      <c r="K8091" s="12" t="n">
        <v>-37.6</v>
      </c>
      <c r="L8091" s="12">
        <f>SQRT(E8091^2)+1</f>
        <v/>
      </c>
      <c r="M8091" s="20">
        <f>IF(Q8091&lt;=0,0,1000)</f>
        <v/>
      </c>
      <c r="N8091" s="20" t="n"/>
      <c r="O8091" s="20" t="n"/>
      <c r="Q8091" s="12" t="n">
        <v>33.71</v>
      </c>
      <c r="R8091" s="31" t="n">
        <v>47</v>
      </c>
      <c r="S8091" s="12">
        <f>-K8091</f>
        <v/>
      </c>
      <c r="T8091" s="12" t="n">
        <v>5.648400247321238</v>
      </c>
      <c r="U8091" t="n">
        <v>13.86394223809521</v>
      </c>
      <c r="Z8091">
        <f>T8091/$W$2</f>
        <v/>
      </c>
      <c r="AA8091">
        <f>U8091/$X$2</f>
        <v/>
      </c>
      <c r="AC8091" t="n">
        <v>0.2515923259575259</v>
      </c>
      <c r="AD8091" t="n">
        <v>0</v>
      </c>
      <c r="AF8091">
        <f>Z8091+0.14</f>
        <v/>
      </c>
      <c r="AG8091">
        <f>AA8091+0.1834</f>
        <v/>
      </c>
    </row>
    <row r="8092" spans="1:36">
      <c r="A8092" s="13" t="s">
        <v>8259</v>
      </c>
      <c r="B8092" t="n">
        <v>0.3771842663602344</v>
      </c>
      <c r="C8092" t="n">
        <v>0.3838184213387167</v>
      </c>
      <c r="D8092" s="20" t="n">
        <v>0.3838273124942693</v>
      </c>
      <c r="E8092" s="20">
        <f>Q8092</f>
        <v/>
      </c>
      <c r="F8092" s="20">
        <f>-Q8092+0.0001</f>
        <v/>
      </c>
      <c r="G8092" s="20">
        <f>-Q8092</f>
        <v/>
      </c>
      <c r="H8092" s="20">
        <f>IF(Q8092&lt;0,0,1000)</f>
        <v/>
      </c>
      <c r="I8092" s="20">
        <f>IF(Q8092&lt;0,0,1000)</f>
        <v/>
      </c>
      <c r="J8092" s="20">
        <f>I8092</f>
        <v/>
      </c>
      <c r="K8092" s="12" t="n">
        <v>-37.6</v>
      </c>
      <c r="L8092" s="12">
        <f>SQRT(E8092^2)+1</f>
        <v/>
      </c>
      <c r="M8092" s="20">
        <f>IF(Q8092&lt;=0,0,1000)</f>
        <v/>
      </c>
      <c r="N8092" s="20" t="n"/>
      <c r="O8092" s="20" t="n"/>
      <c r="Q8092" s="12" t="n">
        <v>33.49</v>
      </c>
      <c r="R8092" s="31" t="n">
        <v>43.07</v>
      </c>
      <c r="S8092" s="12">
        <f>-K8092</f>
        <v/>
      </c>
      <c r="T8092" s="12" t="n">
        <v>5.761397859978376</v>
      </c>
      <c r="U8092" t="n">
        <v>14.14461205095444</v>
      </c>
      <c r="Z8092">
        <f>T8092/$W$2</f>
        <v/>
      </c>
      <c r="AA8092">
        <f>U8092/$X$2</f>
        <v/>
      </c>
      <c r="AC8092" t="n">
        <v>0.2674807559725834</v>
      </c>
      <c r="AD8092" t="n">
        <v>0</v>
      </c>
      <c r="AF8092">
        <f>Z8092+0.14</f>
        <v/>
      </c>
      <c r="AG8092">
        <f>AA8092+0.1834</f>
        <v/>
      </c>
    </row>
    <row r="8093" spans="1:36">
      <c r="A8093" s="13" t="s">
        <v>8260</v>
      </c>
      <c r="B8093" t="n">
        <v>0.4116158134234064</v>
      </c>
      <c r="C8093" t="n">
        <v>0.4182141370271968</v>
      </c>
      <c r="D8093" s="20" t="n">
        <v>0.4182241778064744</v>
      </c>
      <c r="E8093" s="20">
        <f>Q8093</f>
        <v/>
      </c>
      <c r="F8093" s="20">
        <f>-Q8093+0.0001</f>
        <v/>
      </c>
      <c r="G8093" s="20">
        <f>-Q8093</f>
        <v/>
      </c>
      <c r="H8093" s="20">
        <f>IF(Q8093&lt;0,0,1000)</f>
        <v/>
      </c>
      <c r="I8093" s="20">
        <f>IF(Q8093&lt;0,0,1000)</f>
        <v/>
      </c>
      <c r="J8093" s="20">
        <f>I8093</f>
        <v/>
      </c>
      <c r="K8093" s="12" t="n">
        <v>-37.6</v>
      </c>
      <c r="L8093" s="12">
        <f>SQRT(E8093^2)+1</f>
        <v/>
      </c>
      <c r="M8093" s="20">
        <f>IF(Q8093&lt;=0,0,1000)</f>
        <v/>
      </c>
      <c r="N8093" s="20" t="n"/>
      <c r="O8093" s="20" t="n"/>
      <c r="Q8093" s="12" t="n">
        <v>33.63</v>
      </c>
      <c r="R8093" s="31" t="n">
        <v>35.54</v>
      </c>
      <c r="S8093" s="12">
        <f>-K8093</f>
        <v/>
      </c>
      <c r="T8093" s="12" t="n">
        <v>6.282083069850651</v>
      </c>
      <c r="U8093" t="n">
        <v>15.35091898767297</v>
      </c>
      <c r="Z8093">
        <f>T8093/$W$2</f>
        <v/>
      </c>
      <c r="AA8093">
        <f>U8093/$X$2</f>
        <v/>
      </c>
      <c r="AC8093" t="n">
        <v>0.3019118486808287</v>
      </c>
      <c r="AD8093" t="n">
        <v>0</v>
      </c>
      <c r="AF8093">
        <f>Z8093+0.14</f>
        <v/>
      </c>
      <c r="AG8093">
        <f>AA8093+0.1834</f>
        <v/>
      </c>
    </row>
    <row r="8094" spans="1:36">
      <c r="A8094" s="13" t="s">
        <v>8261</v>
      </c>
      <c r="B8094" t="n">
        <v>0.5021212140283066</v>
      </c>
      <c r="C8094" t="n">
        <v>0.5105671366378034</v>
      </c>
      <c r="D8094" s="20" t="n">
        <v>0.5105803641713316</v>
      </c>
      <c r="E8094" s="20">
        <f>Q8094</f>
        <v/>
      </c>
      <c r="F8094" s="20">
        <f>-Q8094+0.0001</f>
        <v/>
      </c>
      <c r="G8094" s="20">
        <f>-Q8094</f>
        <v/>
      </c>
      <c r="H8094" s="20">
        <f>IF(Q8094&lt;0,0,1000)</f>
        <v/>
      </c>
      <c r="I8094" s="20">
        <f>IF(Q8094&lt;0,0,1000)</f>
        <v/>
      </c>
      <c r="J8094" s="20">
        <f>I8094</f>
        <v/>
      </c>
      <c r="K8094" s="12" t="n">
        <v>-37.6</v>
      </c>
      <c r="L8094" s="12">
        <f>SQRT(E8094^2)+1</f>
        <v/>
      </c>
      <c r="M8094" s="20">
        <f>IF(Q8094&lt;=0,0,1000)</f>
        <v/>
      </c>
      <c r="N8094" s="20" t="n"/>
      <c r="O8094" s="20" t="n"/>
      <c r="Q8094" s="12" t="n">
        <v>33.21</v>
      </c>
      <c r="R8094" s="31" t="n">
        <v>32.65</v>
      </c>
      <c r="S8094" s="12">
        <f>-K8094</f>
        <v/>
      </c>
      <c r="T8094" s="12" t="n">
        <v>7.651990758323111</v>
      </c>
      <c r="U8094" t="n">
        <v>18.72382376764475</v>
      </c>
      <c r="Z8094">
        <f>T8094/$W$2</f>
        <v/>
      </c>
      <c r="AA8094">
        <f>U8094/$X$2</f>
        <v/>
      </c>
      <c r="AC8094" t="n">
        <v>0.3924157848997974</v>
      </c>
      <c r="AD8094" t="n">
        <v>0.06158036417133156</v>
      </c>
      <c r="AF8094">
        <f>Z8094+0.14</f>
        <v/>
      </c>
      <c r="AG8094">
        <f>AA8094+0.1834</f>
        <v/>
      </c>
    </row>
    <row r="8095" spans="1:36">
      <c r="A8095" s="13" t="s">
        <v>8262</v>
      </c>
      <c r="B8095" t="n">
        <v>0.6722384912475684</v>
      </c>
      <c r="C8095" t="n">
        <v>0.6678938838021854</v>
      </c>
      <c r="D8095" s="20" t="n">
        <v>0.6679074847891463</v>
      </c>
      <c r="E8095" s="20">
        <f>Q8095</f>
        <v/>
      </c>
      <c r="F8095" s="20">
        <f>-Q8095+0.0001</f>
        <v/>
      </c>
      <c r="G8095" s="20">
        <f>-Q8095</f>
        <v/>
      </c>
      <c r="H8095" s="20">
        <f>IF(Q8095&lt;0,0,1000)</f>
        <v/>
      </c>
      <c r="I8095" s="20">
        <f>IF(Q8095&lt;0,0,1000)</f>
        <v/>
      </c>
      <c r="J8095" s="20">
        <f>I8095</f>
        <v/>
      </c>
      <c r="K8095" s="12" t="n">
        <v>-37.6</v>
      </c>
      <c r="L8095" s="12">
        <f>SQRT(E8095^2)+1</f>
        <v/>
      </c>
      <c r="M8095" s="20">
        <f>IF(Q8095&lt;=0,0,1000)</f>
        <v/>
      </c>
      <c r="N8095" s="20" t="n"/>
      <c r="O8095" s="20" t="n"/>
      <c r="Q8095" s="12" t="n">
        <v>36.69</v>
      </c>
      <c r="R8095" s="31" t="n">
        <v>35.11</v>
      </c>
      <c r="S8095" s="12">
        <f>-K8095</f>
        <v/>
      </c>
      <c r="T8095" s="12" t="n">
        <v>11.55214877866599</v>
      </c>
      <c r="U8095" t="n">
        <v>28.0506490887409</v>
      </c>
      <c r="Z8095">
        <f>T8095/$W$2</f>
        <v/>
      </c>
      <c r="AA8095">
        <f>U8095/$X$2</f>
        <v/>
      </c>
      <c r="AC8095" t="n">
        <v>0.5625321750424773</v>
      </c>
      <c r="AD8095" t="n">
        <v>0.2189074847891463</v>
      </c>
      <c r="AF8095">
        <f>Z8095+0.14</f>
        <v/>
      </c>
      <c r="AG8095">
        <f>AA8095+0.1834</f>
        <v/>
      </c>
    </row>
    <row r="8096" spans="1:36">
      <c r="A8096" s="13" t="s">
        <v>8263</v>
      </c>
      <c r="B8096" t="n">
        <v>0.6778273571511237</v>
      </c>
      <c r="C8096" t="n">
        <v>0.673892094004217</v>
      </c>
      <c r="D8096" s="20" t="n">
        <v>0.6738942824890553</v>
      </c>
      <c r="E8096" s="20">
        <f>Q8096</f>
        <v/>
      </c>
      <c r="F8096" s="20">
        <f>-Q8096+0.0001</f>
        <v/>
      </c>
      <c r="G8096" s="20">
        <f>-Q8096</f>
        <v/>
      </c>
      <c r="H8096" s="20">
        <f>IF(Q8096&lt;0,0,1000)</f>
        <v/>
      </c>
      <c r="I8096" s="20">
        <f>IF(Q8096&lt;0,0,1000)</f>
        <v/>
      </c>
      <c r="J8096" s="20">
        <f>I8096</f>
        <v/>
      </c>
      <c r="K8096" s="12" t="n">
        <v>-37.6</v>
      </c>
      <c r="L8096" s="12">
        <f>SQRT(E8096^2)+1</f>
        <v/>
      </c>
      <c r="M8096" s="20">
        <f>IF(Q8096&lt;=0,0,1000)</f>
        <v/>
      </c>
      <c r="N8096" s="20" t="n"/>
      <c r="O8096" s="20" t="n"/>
      <c r="Q8096" s="12" t="n">
        <v>36</v>
      </c>
      <c r="R8096" s="31" t="n">
        <v>36.25</v>
      </c>
      <c r="S8096" s="12">
        <f>-K8096</f>
        <v/>
      </c>
      <c r="T8096" s="12" t="n">
        <v>11.84389125936621</v>
      </c>
      <c r="U8096" t="n">
        <v>29.06623108669595</v>
      </c>
      <c r="Z8096">
        <f>T8096/$W$2</f>
        <v/>
      </c>
      <c r="AA8096">
        <f>U8096/$X$2</f>
        <v/>
      </c>
      <c r="AC8096" t="n">
        <v>0.5681261939993613</v>
      </c>
      <c r="AD8096" t="n">
        <v>0.2248942824890552</v>
      </c>
      <c r="AF8096">
        <f>Z8096+0.14</f>
        <v/>
      </c>
      <c r="AG8096">
        <f>AA8096+0.1834</f>
        <v/>
      </c>
    </row>
    <row r="8097" spans="1:36">
      <c r="A8097" s="13" t="s">
        <v>8264</v>
      </c>
      <c r="B8097" t="n">
        <v>0.6576686878953666</v>
      </c>
      <c r="C8097" t="n">
        <v>0.6531914976835376</v>
      </c>
      <c r="D8097" s="20" t="n">
        <v>0.653195747609814</v>
      </c>
      <c r="E8097" s="20">
        <f>Q8097</f>
        <v/>
      </c>
      <c r="F8097" s="20">
        <f>-Q8097+0.0001</f>
        <v/>
      </c>
      <c r="G8097" s="20">
        <f>-Q8097</f>
        <v/>
      </c>
      <c r="H8097" s="20">
        <f>IF(Q8097&lt;0,0,1000)</f>
        <v/>
      </c>
      <c r="I8097" s="20">
        <f>IF(Q8097&lt;0,0,1000)</f>
        <v/>
      </c>
      <c r="J8097" s="20">
        <f>I8097</f>
        <v/>
      </c>
      <c r="K8097" s="12" t="n">
        <v>-37.6</v>
      </c>
      <c r="L8097" s="12">
        <f>SQRT(E8097^2)+1</f>
        <v/>
      </c>
      <c r="M8097" s="20">
        <f>IF(Q8097&lt;=0,0,1000)</f>
        <v/>
      </c>
      <c r="N8097" s="20" t="n"/>
      <c r="O8097" s="20" t="n"/>
      <c r="Q8097" s="12" t="n">
        <v>39</v>
      </c>
      <c r="R8097" s="31" t="n">
        <v>43.76</v>
      </c>
      <c r="S8097" s="12">
        <f>-K8097</f>
        <v/>
      </c>
      <c r="T8097" s="12" t="n">
        <v>11.47850613375674</v>
      </c>
      <c r="U8097" t="n">
        <v>28.07987393165471</v>
      </c>
      <c r="Z8097">
        <f>T8097/$W$2</f>
        <v/>
      </c>
      <c r="AA8097">
        <f>U8097/$X$2</f>
        <v/>
      </c>
      <c r="AC8097" t="n">
        <v>0.5479665180419836</v>
      </c>
      <c r="AD8097" t="n">
        <v>0.204195747609814</v>
      </c>
      <c r="AF8097">
        <f>Z8097+0.14</f>
        <v/>
      </c>
      <c r="AG8097">
        <f>AA8097+0.1834</f>
        <v/>
      </c>
    </row>
    <row r="8098" spans="1:36">
      <c r="A8098" s="13" t="s">
        <v>8265</v>
      </c>
      <c r="B8098" t="n">
        <v>0.6292192755430537</v>
      </c>
      <c r="C8098" t="n">
        <v>0.6235606466376463</v>
      </c>
      <c r="D8098" s="20" t="n">
        <v>0.6235650315131569</v>
      </c>
      <c r="E8098" s="20">
        <f>Q8098</f>
        <v/>
      </c>
      <c r="F8098" s="20">
        <f>-Q8098+0.0001</f>
        <v/>
      </c>
      <c r="G8098" s="20">
        <f>-Q8098</f>
        <v/>
      </c>
      <c r="H8098" s="20">
        <f>IF(Q8098&lt;0,0,1000)</f>
        <v/>
      </c>
      <c r="I8098" s="20">
        <f>IF(Q8098&lt;0,0,1000)</f>
        <v/>
      </c>
      <c r="J8098" s="20">
        <f>I8098</f>
        <v/>
      </c>
      <c r="K8098" s="12" t="n">
        <v>-37.6</v>
      </c>
      <c r="L8098" s="12">
        <f>SQRT(E8098^2)+1</f>
        <v/>
      </c>
      <c r="M8098" s="20">
        <f>IF(Q8098&lt;=0,0,1000)</f>
        <v/>
      </c>
      <c r="N8098" s="20" t="n"/>
      <c r="O8098" s="20" t="n"/>
      <c r="Q8098" s="12" t="n">
        <v>45.96</v>
      </c>
      <c r="R8098" s="31" t="n">
        <v>43.48</v>
      </c>
      <c r="S8098" s="12">
        <f>-K8098</f>
        <v/>
      </c>
      <c r="T8098" s="12" t="n">
        <v>11.19973960037992</v>
      </c>
      <c r="U8098" t="n">
        <v>27.48044097180337</v>
      </c>
      <c r="Z8098">
        <f>T8098/$W$2</f>
        <v/>
      </c>
      <c r="AA8098">
        <f>U8098/$X$2</f>
        <v/>
      </c>
      <c r="AC8098" t="n">
        <v>0.5195169496512994</v>
      </c>
      <c r="AD8098" t="n">
        <v>0.1745650315131569</v>
      </c>
      <c r="AF8098">
        <f>Z8098+0.14</f>
        <v/>
      </c>
      <c r="AG8098">
        <f>AA8098+0.1834</f>
        <v/>
      </c>
    </row>
    <row r="8099" spans="1:36">
      <c r="A8099" s="13" t="s">
        <v>8266</v>
      </c>
      <c r="B8099" t="n">
        <v>0.6089890381368914</v>
      </c>
      <c r="C8099" t="n">
        <v>0.6021657046785561</v>
      </c>
      <c r="D8099" s="20" t="n">
        <v>0.6021701350336304</v>
      </c>
      <c r="E8099" s="20">
        <f>Q8099</f>
        <v/>
      </c>
      <c r="F8099" s="20">
        <f>-Q8099+0.0001</f>
        <v/>
      </c>
      <c r="G8099" s="20">
        <f>-Q8099</f>
        <v/>
      </c>
      <c r="H8099" s="20">
        <f>IF(Q8099&lt;0,0,1000)</f>
        <v/>
      </c>
      <c r="I8099" s="20">
        <f>IF(Q8099&lt;0,0,1000)</f>
        <v/>
      </c>
      <c r="J8099" s="20">
        <f>I8099</f>
        <v/>
      </c>
      <c r="K8099" s="12" t="n">
        <v>-37.6</v>
      </c>
      <c r="L8099" s="12">
        <f>SQRT(E8099^2)+1</f>
        <v/>
      </c>
      <c r="M8099" s="20">
        <f>IF(Q8099&lt;=0,0,1000)</f>
        <v/>
      </c>
      <c r="N8099" s="20" t="n"/>
      <c r="O8099" s="20" t="n"/>
      <c r="Q8099" s="12" t="n">
        <v>40.13</v>
      </c>
      <c r="R8099" s="31" t="n">
        <v>45.03</v>
      </c>
      <c r="S8099" s="12">
        <f>-K8099</f>
        <v/>
      </c>
      <c r="T8099" s="12" t="n">
        <v>10.93740324724276</v>
      </c>
      <c r="U8099" t="n">
        <v>26.79852684382304</v>
      </c>
      <c r="Z8099">
        <f>T8099/$W$2</f>
        <v/>
      </c>
      <c r="AA8099">
        <f>U8099/$X$2</f>
        <v/>
      </c>
      <c r="AC8099" t="n">
        <v>0.4992867092607086</v>
      </c>
      <c r="AD8099" t="n">
        <v>0.1531701350336304</v>
      </c>
      <c r="AF8099">
        <f>Z8099+0.14</f>
        <v/>
      </c>
      <c r="AG8099">
        <f>AA8099+0.1834</f>
        <v/>
      </c>
    </row>
    <row r="8100" spans="1:36">
      <c r="A8100" s="13" t="s">
        <v>8267</v>
      </c>
      <c r="B8100" t="n">
        <v>0.590970224956999</v>
      </c>
      <c r="C8100" t="n">
        <v>0.5838913849923603</v>
      </c>
      <c r="D8100" s="20" t="n">
        <v>0.5838963091911438</v>
      </c>
      <c r="E8100" s="20">
        <f>Q8100</f>
        <v/>
      </c>
      <c r="F8100" s="20">
        <f>-Q8100+0.0001</f>
        <v/>
      </c>
      <c r="G8100" s="20">
        <f>-Q8100</f>
        <v/>
      </c>
      <c r="H8100" s="20">
        <f>IF(Q8100&lt;0,0,1000)</f>
        <v/>
      </c>
      <c r="I8100" s="20">
        <f>IF(Q8100&lt;0,0,1000)</f>
        <v/>
      </c>
      <c r="J8100" s="20">
        <f>I8100</f>
        <v/>
      </c>
      <c r="K8100" s="12" t="n">
        <v>-37.6</v>
      </c>
      <c r="L8100" s="12">
        <f>SQRT(E8100^2)+1</f>
        <v/>
      </c>
      <c r="M8100" s="20">
        <f>IF(Q8100&lt;=0,0,1000)</f>
        <v/>
      </c>
      <c r="N8100" s="20" t="n"/>
      <c r="O8100" s="20" t="n"/>
      <c r="Q8100" s="12" t="n">
        <v>38.22</v>
      </c>
      <c r="R8100" s="31" t="n">
        <v>47.42</v>
      </c>
      <c r="S8100" s="12">
        <f>-K8100</f>
        <v/>
      </c>
      <c r="T8100" s="12" t="n">
        <v>10.62777673519408</v>
      </c>
      <c r="U8100" t="n">
        <v>26.00434479069902</v>
      </c>
      <c r="Z8100">
        <f>T8100/$W$2</f>
        <v/>
      </c>
      <c r="AA8100">
        <f>U8100/$X$2</f>
        <v/>
      </c>
      <c r="AC8100" t="n">
        <v>0.4812677073935315</v>
      </c>
      <c r="AD8100" t="n">
        <v>0.1348963091911438</v>
      </c>
      <c r="AF8100">
        <f>Z8100+0.14</f>
        <v/>
      </c>
      <c r="AG8100">
        <f>AA8100+0.1834</f>
        <v/>
      </c>
    </row>
    <row r="8101" spans="1:36">
      <c r="A8101" s="13" t="s">
        <v>8268</v>
      </c>
      <c r="B8101" t="n">
        <v>0.5567011681247147</v>
      </c>
      <c r="C8101" t="n">
        <v>0.5484234923479767</v>
      </c>
      <c r="D8101" s="20" t="n">
        <v>0.5484271479717786</v>
      </c>
      <c r="E8101" s="20">
        <f>Q8101</f>
        <v/>
      </c>
      <c r="F8101" s="20">
        <f>-Q8101+0.0001</f>
        <v/>
      </c>
      <c r="G8101" s="20">
        <f>-Q8101</f>
        <v/>
      </c>
      <c r="H8101" s="20">
        <f>IF(Q8101&lt;0,0,1000)</f>
        <v/>
      </c>
      <c r="I8101" s="20">
        <f>IF(Q8101&lt;0,0,1000)</f>
        <v/>
      </c>
      <c r="J8101" s="20">
        <f>I8101</f>
        <v/>
      </c>
      <c r="K8101" s="12" t="n">
        <v>-37.6</v>
      </c>
      <c r="L8101" s="12">
        <f>SQRT(E8101^2)+1</f>
        <v/>
      </c>
      <c r="M8101" s="20">
        <f>IF(Q8101&lt;=0,0,1000)</f>
        <v/>
      </c>
      <c r="N8101" s="20" t="n"/>
      <c r="O8101" s="20" t="n"/>
      <c r="Q8101" s="12" t="n">
        <v>37.32</v>
      </c>
      <c r="R8101" s="31" t="n">
        <v>49.77</v>
      </c>
      <c r="S8101" s="12">
        <f>-K8101</f>
        <v/>
      </c>
      <c r="T8101" s="12" t="n">
        <v>10.21411452698268</v>
      </c>
      <c r="U8101" t="n">
        <v>25.04290736701199</v>
      </c>
      <c r="Z8101">
        <f>T8101/$W$2</f>
        <v/>
      </c>
      <c r="AA8101">
        <f>U8101/$X$2</f>
        <v/>
      </c>
      <c r="AC8101" t="n">
        <v>0.4469990894574382</v>
      </c>
      <c r="AD8101" t="n">
        <v>0.0994271479717786</v>
      </c>
      <c r="AF8101">
        <f>Z8101+0.14</f>
        <v/>
      </c>
      <c r="AG8101">
        <f>AA8101+0.1834</f>
        <v/>
      </c>
    </row>
    <row r="8102" spans="1:36">
      <c r="A8102" s="13" t="s">
        <v>8269</v>
      </c>
      <c r="B8102" t="n">
        <v>0.5382519762884131</v>
      </c>
      <c r="C8102" t="n">
        <v>0.5276132848418322</v>
      </c>
      <c r="D8102" s="20" t="n">
        <v>0.5276160231199427</v>
      </c>
      <c r="E8102" s="20">
        <f>Q8102</f>
        <v/>
      </c>
      <c r="F8102" s="20">
        <f>-Q8102+0.0001</f>
        <v/>
      </c>
      <c r="G8102" s="20">
        <f>-Q8102</f>
        <v/>
      </c>
      <c r="H8102" s="20">
        <f>IF(Q8102&lt;0,0,1000)</f>
        <v/>
      </c>
      <c r="I8102" s="20">
        <f>IF(Q8102&lt;0,0,1000)</f>
        <v/>
      </c>
      <c r="J8102" s="20">
        <f>I8102</f>
        <v/>
      </c>
      <c r="K8102" s="12" t="n">
        <v>-37.6</v>
      </c>
      <c r="L8102" s="12">
        <f>SQRT(E8102^2)+1</f>
        <v/>
      </c>
      <c r="M8102" s="20">
        <f>IF(Q8102&lt;=0,0,1000)</f>
        <v/>
      </c>
      <c r="N8102" s="20" t="n"/>
      <c r="O8102" s="20" t="n"/>
      <c r="Q8102" s="12" t="n">
        <v>36.18</v>
      </c>
      <c r="R8102" s="31" t="n">
        <v>47.1</v>
      </c>
      <c r="S8102" s="12">
        <f>-K8102</f>
        <v/>
      </c>
      <c r="T8102" s="12" t="n">
        <v>10.11505325091236</v>
      </c>
      <c r="U8102" t="n">
        <v>24.78257121689687</v>
      </c>
      <c r="Z8102">
        <f>T8102/$W$2</f>
        <v/>
      </c>
      <c r="AA8102">
        <f>U8102/$X$2</f>
        <v/>
      </c>
      <c r="AC8102" t="n">
        <v>0.4285501700724115</v>
      </c>
      <c r="AD8102" t="n">
        <v>0.0786160231199427</v>
      </c>
      <c r="AF8102">
        <f>Z8102+0.14</f>
        <v/>
      </c>
      <c r="AG8102">
        <f>AA8102+0.1834</f>
        <v/>
      </c>
    </row>
    <row r="8103" spans="1:36">
      <c r="A8103" s="13" t="s">
        <v>8270</v>
      </c>
      <c r="B8103" t="n">
        <v>0.5326397961278658</v>
      </c>
      <c r="C8103" t="n">
        <v>0.5215232732417838</v>
      </c>
      <c r="D8103" s="20" t="n">
        <v>0.5215257802655204</v>
      </c>
      <c r="E8103" s="20">
        <f>Q8103</f>
        <v/>
      </c>
      <c r="F8103" s="20">
        <f>-Q8103+0.0001</f>
        <v/>
      </c>
      <c r="G8103" s="20">
        <f>-Q8103</f>
        <v/>
      </c>
      <c r="H8103" s="20">
        <f>IF(Q8103&lt;0,0,1000)</f>
        <v/>
      </c>
      <c r="I8103" s="20">
        <f>IF(Q8103&lt;0,0,1000)</f>
        <v/>
      </c>
      <c r="J8103" s="20">
        <f>I8103</f>
        <v/>
      </c>
      <c r="K8103" s="12" t="n">
        <v>-37.6</v>
      </c>
      <c r="L8103" s="12">
        <f>SQRT(E8103^2)+1</f>
        <v/>
      </c>
      <c r="M8103" s="20">
        <f>IF(Q8103&lt;=0,0,1000)</f>
        <v/>
      </c>
      <c r="N8103" s="20" t="n"/>
      <c r="O8103" s="20" t="n"/>
      <c r="Q8103" s="12" t="n">
        <v>39.69</v>
      </c>
      <c r="R8103" s="31" t="n">
        <v>42.92</v>
      </c>
      <c r="S8103" s="12">
        <f>-K8103</f>
        <v/>
      </c>
      <c r="T8103" s="12" t="n">
        <v>10.06626943925174</v>
      </c>
      <c r="U8103" t="n">
        <v>24.66314323178763</v>
      </c>
      <c r="Z8103">
        <f>T8103/$W$2</f>
        <v/>
      </c>
      <c r="AA8103">
        <f>U8103/$X$2</f>
        <v/>
      </c>
      <c r="AC8103" t="n">
        <v>0.42293802546089</v>
      </c>
      <c r="AD8103" t="n">
        <v>0.07252578026552042</v>
      </c>
      <c r="AF8103">
        <f>Z8103+0.14</f>
        <v/>
      </c>
      <c r="AG8103">
        <f>AA8103+0.1834</f>
        <v/>
      </c>
    </row>
    <row r="8104" spans="1:36">
      <c r="A8104" s="13" t="s">
        <v>8271</v>
      </c>
      <c r="B8104" t="n">
        <v>0.535383842107938</v>
      </c>
      <c r="C8104" t="n">
        <v>0.525106509962787</v>
      </c>
      <c r="D8104" s="20" t="n">
        <v>0.525108598285924</v>
      </c>
      <c r="E8104" s="20">
        <f>Q8104</f>
        <v/>
      </c>
      <c r="F8104" s="20">
        <f>-Q8104+0.0001</f>
        <v/>
      </c>
      <c r="G8104" s="20">
        <f>-Q8104</f>
        <v/>
      </c>
      <c r="H8104" s="20">
        <f>IF(Q8104&lt;0,0,1000)</f>
        <v/>
      </c>
      <c r="I8104" s="20">
        <f>IF(Q8104&lt;0,0,1000)</f>
        <v/>
      </c>
      <c r="J8104" s="20">
        <f>I8104</f>
        <v/>
      </c>
      <c r="K8104" s="12" t="n">
        <v>-37.6</v>
      </c>
      <c r="L8104" s="12">
        <f>SQRT(E8104^2)+1</f>
        <v/>
      </c>
      <c r="M8104" s="20">
        <f>IF(Q8104&lt;=0,0,1000)</f>
        <v/>
      </c>
      <c r="N8104" s="20" t="n"/>
      <c r="O8104" s="20" t="n"/>
      <c r="Q8104" s="12" t="n">
        <v>47.94</v>
      </c>
      <c r="R8104" s="31" t="n">
        <v>40.98</v>
      </c>
      <c r="S8104" s="12">
        <f>-K8104</f>
        <v/>
      </c>
      <c r="T8104" s="12" t="n">
        <v>10.09962326157646</v>
      </c>
      <c r="U8104" t="n">
        <v>24.8183715167246</v>
      </c>
      <c r="Z8104">
        <f>T8104/$W$2</f>
        <v/>
      </c>
      <c r="AA8104">
        <f>U8104/$X$2</f>
        <v/>
      </c>
      <c r="AC8104" t="n">
        <v>0.425682288199266</v>
      </c>
      <c r="AD8104" t="n">
        <v>0.07610859828592403</v>
      </c>
      <c r="AF8104">
        <f>Z8104+0.14</f>
        <v/>
      </c>
      <c r="AG8104">
        <f>AA8104+0.1834</f>
        <v/>
      </c>
    </row>
    <row r="8105" spans="1:36">
      <c r="A8105" s="13" t="s">
        <v>8272</v>
      </c>
      <c r="B8105" t="n">
        <v>0.5467198145870765</v>
      </c>
      <c r="C8105" t="n">
        <v>0.5368910602074769</v>
      </c>
      <c r="D8105" s="20" t="n">
        <v>0.5368931370864574</v>
      </c>
      <c r="E8105" s="20">
        <f>Q8105</f>
        <v/>
      </c>
      <c r="F8105" s="20">
        <f>-Q8105+0.0001</f>
        <v/>
      </c>
      <c r="G8105" s="20">
        <f>-Q8105</f>
        <v/>
      </c>
      <c r="H8105" s="20">
        <f>IF(Q8105&lt;0,0,1000)</f>
        <v/>
      </c>
      <c r="I8105" s="20">
        <f>IF(Q8105&lt;0,0,1000)</f>
        <v/>
      </c>
      <c r="J8105" s="20">
        <f>I8105</f>
        <v/>
      </c>
      <c r="K8105" s="12" t="n">
        <v>-37.6</v>
      </c>
      <c r="L8105" s="12">
        <f>SQRT(E8105^2)+1</f>
        <v/>
      </c>
      <c r="M8105" s="20">
        <f>IF(Q8105&lt;=0,0,1000)</f>
        <v/>
      </c>
      <c r="N8105" s="20" t="n"/>
      <c r="O8105" s="20" t="n"/>
      <c r="Q8105" s="12" t="n">
        <v>52</v>
      </c>
      <c r="R8105" s="31" t="n">
        <v>44.1</v>
      </c>
      <c r="S8105" s="12">
        <f>-K8105</f>
        <v/>
      </c>
      <c r="T8105" s="12" t="n">
        <v>10.22158279072802</v>
      </c>
      <c r="U8105" t="n">
        <v>25.09302778677081</v>
      </c>
      <c r="Z8105">
        <f>T8105/$W$2</f>
        <v/>
      </c>
      <c r="AA8105">
        <f>U8105/$X$2</f>
        <v/>
      </c>
      <c r="AC8105" t="n">
        <v>0.4370182613497736</v>
      </c>
      <c r="AD8105" t="n">
        <v>0.08789313708645735</v>
      </c>
      <c r="AF8105">
        <f>Z8105+0.14</f>
        <v/>
      </c>
      <c r="AG8105">
        <f>AA8105+0.1834</f>
        <v/>
      </c>
    </row>
    <row r="8106" spans="1:36">
      <c r="A8106" s="13" t="s">
        <v>8273</v>
      </c>
      <c r="B8106" t="n">
        <v>0.5651780173893938</v>
      </c>
      <c r="C8106" t="n">
        <v>0.5548291703364513</v>
      </c>
      <c r="D8106" s="20" t="n">
        <v>0.5548303370691291</v>
      </c>
      <c r="E8106" s="20">
        <f>Q8106</f>
        <v/>
      </c>
      <c r="F8106" s="20">
        <f>-Q8106+0.0001</f>
        <v/>
      </c>
      <c r="G8106" s="20">
        <f>-Q8106</f>
        <v/>
      </c>
      <c r="H8106" s="20">
        <f>IF(Q8106&lt;0,0,1000)</f>
        <v/>
      </c>
      <c r="I8106" s="20">
        <f>IF(Q8106&lt;0,0,1000)</f>
        <v/>
      </c>
      <c r="J8106" s="20">
        <f>I8106</f>
        <v/>
      </c>
      <c r="K8106" s="12" t="n">
        <v>-37.6</v>
      </c>
      <c r="L8106" s="12">
        <f>SQRT(E8106^2)+1</f>
        <v/>
      </c>
      <c r="M8106" s="20">
        <f>IF(Q8106&lt;=0,0,1000)</f>
        <v/>
      </c>
      <c r="N8106" s="20" t="n"/>
      <c r="O8106" s="20" t="n"/>
      <c r="Q8106" s="12" t="n">
        <v>64.59999999999999</v>
      </c>
      <c r="R8106" s="31" t="n">
        <v>45.72</v>
      </c>
      <c r="S8106" s="12">
        <f>-K8106</f>
        <v/>
      </c>
      <c r="T8106" s="12" t="n">
        <v>10.64868787368106</v>
      </c>
      <c r="U8106" t="n">
        <v>26.20969349539492</v>
      </c>
      <c r="Z8106">
        <f>T8106/$W$2</f>
        <v/>
      </c>
      <c r="AA8106">
        <f>U8106/$X$2</f>
        <v/>
      </c>
      <c r="AC8106" t="n">
        <v>0.4554768993947123</v>
      </c>
      <c r="AD8106" t="n">
        <v>0.1058303370691291</v>
      </c>
      <c r="AF8106">
        <f>Z8106+0.14</f>
        <v/>
      </c>
      <c r="AG8106">
        <f>AA8106+0.1834</f>
        <v/>
      </c>
    </row>
    <row r="8107" spans="1:36">
      <c r="A8107" s="13" t="s">
        <v>8274</v>
      </c>
      <c r="B8107" t="n">
        <v>0.5748719474493992</v>
      </c>
      <c r="C8107" t="n">
        <v>0.5625457826682845</v>
      </c>
      <c r="D8107" s="20" t="n">
        <v>0.5625456459006206</v>
      </c>
      <c r="E8107" s="20">
        <f>Q8107</f>
        <v/>
      </c>
      <c r="F8107" s="20">
        <f>-Q8107+0.0001</f>
        <v/>
      </c>
      <c r="G8107" s="20">
        <f>-Q8107</f>
        <v/>
      </c>
      <c r="H8107" s="20">
        <f>IF(Q8107&lt;0,0,1000)</f>
        <v/>
      </c>
      <c r="I8107" s="20">
        <f>IF(Q8107&lt;0,0,1000)</f>
        <v/>
      </c>
      <c r="J8107" s="20">
        <f>I8107</f>
        <v/>
      </c>
      <c r="K8107" s="12" t="n">
        <v>-37.6</v>
      </c>
      <c r="L8107" s="12">
        <f>SQRT(E8107^2)+1</f>
        <v/>
      </c>
      <c r="M8107" s="20">
        <f>IF(Q8107&lt;=0,0,1000)</f>
        <v/>
      </c>
      <c r="N8107" s="20" t="n"/>
      <c r="O8107" s="20" t="n"/>
      <c r="Q8107" s="12" t="n">
        <v>58.94</v>
      </c>
      <c r="R8107" s="31" t="n">
        <v>57.54</v>
      </c>
      <c r="S8107" s="12">
        <f>-K8107</f>
        <v/>
      </c>
      <c r="T8107" s="12" t="n">
        <v>11.02103453397717</v>
      </c>
      <c r="U8107" t="n">
        <v>27.14363719637229</v>
      </c>
      <c r="Z8107">
        <f>T8107/$W$2</f>
        <v/>
      </c>
      <c r="AA8107">
        <f>U8107/$X$2</f>
        <v/>
      </c>
      <c r="AC8107" t="n">
        <v>0.4651712500172894</v>
      </c>
      <c r="AD8107" t="n">
        <v>0.1135456459006206</v>
      </c>
      <c r="AF8107">
        <f>Z8107+0.14</f>
        <v/>
      </c>
      <c r="AG8107">
        <f>AA8107+0.1834</f>
        <v/>
      </c>
    </row>
    <row r="8108" spans="1:36">
      <c r="A8108" s="13" t="s">
        <v>8275</v>
      </c>
      <c r="B8108" t="n">
        <v>0.5742296654938108</v>
      </c>
      <c r="C8108" t="n">
        <v>0.5585984211853107</v>
      </c>
      <c r="D8108" s="20" t="n">
        <v>0.5585974552275139</v>
      </c>
      <c r="E8108" s="20">
        <f>Q8108</f>
        <v/>
      </c>
      <c r="F8108" s="20">
        <f>-Q8108+0.0001</f>
        <v/>
      </c>
      <c r="G8108" s="20">
        <f>-Q8108</f>
        <v/>
      </c>
      <c r="H8108" s="20">
        <f>IF(Q8108&lt;0,0,1000)</f>
        <v/>
      </c>
      <c r="I8108" s="20">
        <f>IF(Q8108&lt;0,0,1000)</f>
        <v/>
      </c>
      <c r="J8108" s="20">
        <f>I8108</f>
        <v/>
      </c>
      <c r="K8108" s="12" t="n">
        <v>-37.6</v>
      </c>
      <c r="L8108" s="12">
        <f>SQRT(E8108^2)+1</f>
        <v/>
      </c>
      <c r="M8108" s="20">
        <f>IF(Q8108&lt;=0,0,1000)</f>
        <v/>
      </c>
      <c r="N8108" s="20" t="n"/>
      <c r="O8108" s="20" t="n"/>
      <c r="Q8108" s="12" t="n">
        <v>48.9</v>
      </c>
      <c r="R8108" s="31" t="n">
        <v>61</v>
      </c>
      <c r="S8108" s="12">
        <f>-K8108</f>
        <v/>
      </c>
      <c r="T8108" s="12" t="n">
        <v>11.26395340137642</v>
      </c>
      <c r="U8108" t="n">
        <v>27.66917652226302</v>
      </c>
      <c r="Z8108">
        <f>T8108/$W$2</f>
        <v/>
      </c>
      <c r="AA8108">
        <f>U8108/$X$2</f>
        <v/>
      </c>
      <c r="AC8108" t="n">
        <v>0.4645291610026911</v>
      </c>
      <c r="AD8108" t="n">
        <v>0.1095974552275139</v>
      </c>
      <c r="AF8108">
        <f>Z8108+0.14</f>
        <v/>
      </c>
      <c r="AG8108">
        <f>AA8108+0.1834</f>
        <v/>
      </c>
    </row>
    <row r="8109" spans="1:36">
      <c r="A8109" s="13" t="s">
        <v>8276</v>
      </c>
      <c r="B8109" t="n">
        <v>0.5670443910345354</v>
      </c>
      <c r="C8109" t="n">
        <v>0.5500915546202512</v>
      </c>
      <c r="D8109" s="20" t="n">
        <v>0.5500899677112909</v>
      </c>
      <c r="E8109" s="20">
        <f>Q8109</f>
        <v/>
      </c>
      <c r="F8109" s="20">
        <f>-Q8109+0.0001</f>
        <v/>
      </c>
      <c r="G8109" s="20">
        <f>-Q8109</f>
        <v/>
      </c>
      <c r="H8109" s="20">
        <f>IF(Q8109&lt;0,0,1000)</f>
        <v/>
      </c>
      <c r="I8109" s="20">
        <f>IF(Q8109&lt;0,0,1000)</f>
        <v/>
      </c>
      <c r="J8109" s="20">
        <f>I8109</f>
        <v/>
      </c>
      <c r="K8109" s="12" t="n">
        <v>-37.6</v>
      </c>
      <c r="L8109" s="12">
        <f>SQRT(E8109^2)+1</f>
        <v/>
      </c>
      <c r="M8109" s="20">
        <f>IF(Q8109&lt;=0,0,1000)</f>
        <v/>
      </c>
      <c r="N8109" s="20" t="n"/>
      <c r="O8109" s="20" t="n"/>
      <c r="Q8109" s="12" t="n">
        <v>44.97</v>
      </c>
      <c r="R8109" s="31" t="n">
        <v>63.04</v>
      </c>
      <c r="S8109" s="12">
        <f>-K8109</f>
        <v/>
      </c>
      <c r="T8109" s="12" t="n">
        <v>11.26395340137642</v>
      </c>
      <c r="U8109" t="n">
        <v>27.66201646229747</v>
      </c>
      <c r="Z8109">
        <f>T8109/$W$2</f>
        <v/>
      </c>
      <c r="AA8109">
        <f>U8109/$X$2</f>
        <v/>
      </c>
      <c r="AC8109" t="n">
        <v>0.4573441253272265</v>
      </c>
      <c r="AD8109" t="n">
        <v>0.1010899677112909</v>
      </c>
      <c r="AF8109">
        <f>Z8109+0.14</f>
        <v/>
      </c>
      <c r="AG8109">
        <f>AA8109+0.1834</f>
        <v/>
      </c>
    </row>
    <row r="8110" spans="1:36">
      <c r="A8110" s="13" t="s">
        <v>8277</v>
      </c>
      <c r="B8110" t="n">
        <v>0.5588291681164325</v>
      </c>
      <c r="C8110" t="n">
        <v>0.5428952765597606</v>
      </c>
      <c r="D8110" s="20" t="n">
        <v>0.5428947423632684</v>
      </c>
      <c r="E8110" s="20">
        <f>Q8110</f>
        <v/>
      </c>
      <c r="F8110" s="20">
        <f>-Q8110+0.0001</f>
        <v/>
      </c>
      <c r="G8110" s="20">
        <f>-Q8110</f>
        <v/>
      </c>
      <c r="H8110" s="20">
        <f>IF(Q8110&lt;0,0,1000)</f>
        <v/>
      </c>
      <c r="I8110" s="20">
        <f>IF(Q8110&lt;0,0,1000)</f>
        <v/>
      </c>
      <c r="J8110" s="20">
        <f>I8110</f>
        <v/>
      </c>
      <c r="K8110" s="12" t="n">
        <v>-37.6</v>
      </c>
      <c r="L8110" s="12">
        <f>SQRT(E8110^2)+1</f>
        <v/>
      </c>
      <c r="M8110" s="20">
        <f>IF(Q8110&lt;=0,0,1000)</f>
        <v/>
      </c>
      <c r="N8110" s="20" t="n"/>
      <c r="O8110" s="20" t="n"/>
      <c r="Q8110" s="12" t="n">
        <v>40.73</v>
      </c>
      <c r="R8110" s="31" t="n">
        <v>60.71</v>
      </c>
      <c r="S8110" s="12">
        <f>-K8110</f>
        <v/>
      </c>
      <c r="T8110" s="12" t="n">
        <v>11.00311070098833</v>
      </c>
      <c r="U8110" t="n">
        <v>26.99442245424834</v>
      </c>
      <c r="Z8110">
        <f>T8110/$W$2</f>
        <v/>
      </c>
      <c r="AA8110">
        <f>U8110/$X$2</f>
        <v/>
      </c>
      <c r="AC8110" t="n">
        <v>0.4491285388822597</v>
      </c>
      <c r="AD8110" t="n">
        <v>0.09389474236326839</v>
      </c>
      <c r="AF8110">
        <f>Z8110+0.14</f>
        <v/>
      </c>
      <c r="AG8110">
        <f>AA8110+0.1834</f>
        <v/>
      </c>
    </row>
    <row r="8111" spans="1:36">
      <c r="A8111" s="13" t="s">
        <v>8278</v>
      </c>
      <c r="B8111" t="n">
        <v>0.5039778124026327</v>
      </c>
      <c r="C8111" t="n">
        <v>0.4876191247225341</v>
      </c>
      <c r="D8111" s="20" t="n">
        <v>0.4876189818273947</v>
      </c>
      <c r="E8111" s="20">
        <f>Q8111</f>
        <v/>
      </c>
      <c r="F8111" s="20">
        <f>-Q8111+0.0001</f>
        <v/>
      </c>
      <c r="G8111" s="20">
        <f>-Q8111</f>
        <v/>
      </c>
      <c r="H8111" s="20">
        <f>IF(Q8111&lt;0,0,1000)</f>
        <v/>
      </c>
      <c r="I8111" s="20">
        <f>IF(Q8111&lt;0,0,1000)</f>
        <v/>
      </c>
      <c r="J8111" s="20">
        <f>I8111</f>
        <v/>
      </c>
      <c r="K8111" s="12" t="n">
        <v>-37.6</v>
      </c>
      <c r="L8111" s="12">
        <f>SQRT(E8111^2)+1</f>
        <v/>
      </c>
      <c r="M8111" s="20">
        <f>IF(Q8111&lt;=0,0,1000)</f>
        <v/>
      </c>
      <c r="N8111" s="20" t="n"/>
      <c r="O8111" s="20" t="n"/>
      <c r="Q8111" s="12" t="n">
        <v>41.9</v>
      </c>
      <c r="R8111" s="31" t="n">
        <v>47.28</v>
      </c>
      <c r="S8111" s="12">
        <f>-K8111</f>
        <v/>
      </c>
      <c r="T8111" s="12" t="n">
        <v>10.06925674474988</v>
      </c>
      <c r="U8111" t="n">
        <v>24.64882311185654</v>
      </c>
      <c r="Z8111">
        <f>T8111/$W$2</f>
        <v/>
      </c>
      <c r="AA8111">
        <f>U8111/$X$2</f>
        <v/>
      </c>
      <c r="AC8111" t="n">
        <v>0.3942770717320606</v>
      </c>
      <c r="AD8111" t="n">
        <v>0.0386189818273947</v>
      </c>
      <c r="AF8111">
        <f>Z8111+0.14</f>
        <v/>
      </c>
      <c r="AG8111">
        <f>AA8111+0.1834</f>
        <v/>
      </c>
    </row>
    <row r="8112" spans="1:36">
      <c r="A8112" s="13" t="s">
        <v>8279</v>
      </c>
      <c r="B8112" t="n">
        <v>0.4385179653834934</v>
      </c>
      <c r="C8112" t="n">
        <v>0.4262294872214735</v>
      </c>
      <c r="D8112" s="20" t="n">
        <v>0.4262350948420358</v>
      </c>
      <c r="E8112" s="20">
        <f>Q8112</f>
        <v/>
      </c>
      <c r="F8112" s="20">
        <f>-Q8112+0.0001</f>
        <v/>
      </c>
      <c r="G8112" s="20">
        <f>-Q8112</f>
        <v/>
      </c>
      <c r="H8112" s="20">
        <f>IF(Q8112&lt;0,0,1000)</f>
        <v/>
      </c>
      <c r="I8112" s="20">
        <f>IF(Q8112&lt;0,0,1000)</f>
        <v/>
      </c>
      <c r="J8112" s="20">
        <f>I8112</f>
        <v/>
      </c>
      <c r="K8112" s="12" t="n">
        <v>-37.6</v>
      </c>
      <c r="L8112" s="12">
        <f>SQRT(E8112^2)+1</f>
        <v/>
      </c>
      <c r="M8112" s="20">
        <f>IF(Q8112&lt;=0,0,1000)</f>
        <v/>
      </c>
      <c r="N8112" s="20" t="n"/>
      <c r="O8112" s="20" t="n"/>
      <c r="Q8112" s="12" t="n">
        <v>34.42</v>
      </c>
      <c r="R8112" s="31" t="n">
        <v>48.07</v>
      </c>
      <c r="S8112" s="12">
        <f>-K8112</f>
        <v/>
      </c>
      <c r="T8112" s="12" t="n">
        <v>8.501706698768498</v>
      </c>
      <c r="U8112" t="n">
        <v>20.71142011175923</v>
      </c>
      <c r="Z8112">
        <f>T8112/$W$2</f>
        <v/>
      </c>
      <c r="AA8112">
        <f>U8112/$X$2</f>
        <v/>
      </c>
      <c r="AC8112" t="n">
        <v>0.3288149589356003</v>
      </c>
      <c r="AD8112" t="n">
        <v>0</v>
      </c>
      <c r="AF8112">
        <f>Z8112+0.14</f>
        <v/>
      </c>
      <c r="AG8112">
        <f>AA8112+0.1834</f>
        <v/>
      </c>
    </row>
    <row r="8113" spans="1:36">
      <c r="A8113" s="13" t="s">
        <v>8280</v>
      </c>
      <c r="B8113" t="n">
        <v>0.3752147564558275</v>
      </c>
      <c r="C8113" t="n">
        <v>0.3756758651546348</v>
      </c>
      <c r="D8113" s="20" t="n">
        <v>0.3756835005120723</v>
      </c>
      <c r="E8113" s="20">
        <f>Q8113</f>
        <v/>
      </c>
      <c r="F8113" s="20">
        <f>-Q8113+0.0001</f>
        <v/>
      </c>
      <c r="G8113" s="20">
        <f>-Q8113</f>
        <v/>
      </c>
      <c r="H8113" s="20">
        <f>IF(Q8113&lt;0,0,1000)</f>
        <v/>
      </c>
      <c r="I8113" s="20">
        <f>IF(Q8113&lt;0,0,1000)</f>
        <v/>
      </c>
      <c r="J8113" s="20">
        <f>I8113</f>
        <v/>
      </c>
      <c r="K8113" s="12" t="n">
        <v>-37.6</v>
      </c>
      <c r="L8113" s="12">
        <f>SQRT(E8113^2)+1</f>
        <v/>
      </c>
      <c r="M8113" s="20">
        <f>IF(Q8113&lt;=0,0,1000)</f>
        <v/>
      </c>
      <c r="N8113" s="20" t="n"/>
      <c r="O8113" s="20" t="n"/>
      <c r="Q8113" s="12" t="n">
        <v>35.6</v>
      </c>
      <c r="R8113" s="31" t="n">
        <v>40.75</v>
      </c>
      <c r="S8113" s="12">
        <f>-K8113</f>
        <v/>
      </c>
      <c r="T8113" s="12" t="n">
        <v>6.264159236861815</v>
      </c>
      <c r="U8113" t="n">
        <v>15.30681211072727</v>
      </c>
      <c r="Z8113">
        <f>T8113/$W$2</f>
        <v/>
      </c>
      <c r="AA8113">
        <f>U8113/$X$2</f>
        <v/>
      </c>
      <c r="AC8113" t="n">
        <v>0.2655115364653154</v>
      </c>
      <c r="AD8113" t="n">
        <v>0</v>
      </c>
      <c r="AF8113">
        <f>Z8113+0.14</f>
        <v/>
      </c>
      <c r="AG8113">
        <f>AA8113+0.1834</f>
        <v/>
      </c>
    </row>
    <row r="8114" spans="1:36">
      <c r="A8114" s="13" t="s">
        <v>8281</v>
      </c>
      <c r="B8114" t="n">
        <v>0.3746308893206787</v>
      </c>
      <c r="C8114" t="n">
        <v>0.3840205493974272</v>
      </c>
      <c r="D8114" s="20" t="n">
        <v>0.3840296234804069</v>
      </c>
      <c r="E8114" s="20">
        <f>Q8114</f>
        <v/>
      </c>
      <c r="F8114" s="20">
        <f>-Q8114+0.0001</f>
        <v/>
      </c>
      <c r="G8114" s="20">
        <f>-Q8114</f>
        <v/>
      </c>
      <c r="H8114" s="20">
        <f>IF(Q8114&lt;0,0,1000)</f>
        <v/>
      </c>
      <c r="I8114" s="20">
        <f>IF(Q8114&lt;0,0,1000)</f>
        <v/>
      </c>
      <c r="J8114" s="20">
        <f>I8114</f>
        <v/>
      </c>
      <c r="K8114" s="12" t="n">
        <v>-37.6</v>
      </c>
      <c r="L8114" s="12">
        <f>SQRT(E8114^2)+1</f>
        <v/>
      </c>
      <c r="M8114" s="20">
        <f>IF(Q8114&lt;=0,0,1000)</f>
        <v/>
      </c>
      <c r="N8114" s="20" t="n"/>
      <c r="O8114" s="20" t="n"/>
      <c r="Q8114" s="12" t="n">
        <v>33.9</v>
      </c>
      <c r="R8114" s="31" t="n">
        <v>33.23</v>
      </c>
      <c r="S8114" s="12">
        <f>-K8114</f>
        <v/>
      </c>
      <c r="T8114" s="12" t="n">
        <v>5.489109502196131</v>
      </c>
      <c r="U8114" t="n">
        <v>13.52009325169721</v>
      </c>
      <c r="Z8114">
        <f>T8114/$W$2</f>
        <v/>
      </c>
      <c r="AA8114">
        <f>U8114/$X$2</f>
        <v/>
      </c>
      <c r="AC8114" t="n">
        <v>0.2649274484413668</v>
      </c>
      <c r="AD8114" t="n">
        <v>0</v>
      </c>
      <c r="AF8114">
        <f>Z8114+0.14</f>
        <v/>
      </c>
      <c r="AG8114">
        <f>AA8114+0.1834</f>
        <v/>
      </c>
    </row>
    <row r="8115" spans="1:36">
      <c r="A8115" s="13" t="s">
        <v>8282</v>
      </c>
      <c r="B8115" t="n">
        <v>0.3822829075523873</v>
      </c>
      <c r="C8115" t="n">
        <v>0.3888890238622121</v>
      </c>
      <c r="D8115" s="20" t="n">
        <v>0.3888977593061981</v>
      </c>
      <c r="E8115" s="20">
        <f>Q8115</f>
        <v/>
      </c>
      <c r="F8115" s="20">
        <f>-Q8115+0.0001</f>
        <v/>
      </c>
      <c r="G8115" s="20">
        <f>-Q8115</f>
        <v/>
      </c>
      <c r="H8115" s="20">
        <f>IF(Q8115&lt;0,0,1000)</f>
        <v/>
      </c>
      <c r="I8115" s="20">
        <f>IF(Q8115&lt;0,0,1000)</f>
        <v/>
      </c>
      <c r="J8115" s="20">
        <f>I8115</f>
        <v/>
      </c>
      <c r="K8115" s="12" t="n">
        <v>-37.6</v>
      </c>
      <c r="L8115" s="12">
        <f>SQRT(E8115^2)+1</f>
        <v/>
      </c>
      <c r="M8115" s="20">
        <f>IF(Q8115&lt;=0,0,1000)</f>
        <v/>
      </c>
      <c r="N8115" s="20" t="n"/>
      <c r="O8115" s="20" t="n"/>
      <c r="Q8115" s="12" t="n">
        <v>34.22</v>
      </c>
      <c r="R8115" s="31" t="n">
        <v>23.77</v>
      </c>
      <c r="S8115" s="12">
        <f>-K8115</f>
        <v/>
      </c>
      <c r="T8115" s="12" t="n">
        <v>5.856474431451097</v>
      </c>
      <c r="U8115" t="n">
        <v>14.38452417325003</v>
      </c>
      <c r="Z8115">
        <f>T8115/$W$2</f>
        <v/>
      </c>
      <c r="AA8115">
        <f>U8115/$X$2</f>
        <v/>
      </c>
      <c r="AC8115" t="n">
        <v>0.2725795034884153</v>
      </c>
      <c r="AD8115" t="n">
        <v>0</v>
      </c>
      <c r="AF8115">
        <f>Z8115+0.14</f>
        <v/>
      </c>
      <c r="AG8115">
        <f>AA8115+0.1834</f>
        <v/>
      </c>
    </row>
    <row r="8116" spans="1:36">
      <c r="A8116" s="13" t="s">
        <v>8283</v>
      </c>
      <c r="B8116" t="n">
        <v>0.414651025406149</v>
      </c>
      <c r="C8116" t="n">
        <v>0.4257522792744616</v>
      </c>
      <c r="D8116" s="20" t="n">
        <v>0.4257635953323456</v>
      </c>
      <c r="E8116" s="20">
        <f>Q8116</f>
        <v/>
      </c>
      <c r="F8116" s="20">
        <f>-Q8116+0.0001</f>
        <v/>
      </c>
      <c r="G8116" s="20">
        <f>-Q8116</f>
        <v/>
      </c>
      <c r="H8116" s="20">
        <f>IF(Q8116&lt;0,0,1000)</f>
        <v/>
      </c>
      <c r="I8116" s="20">
        <f>IF(Q8116&lt;0,0,1000)</f>
        <v/>
      </c>
      <c r="J8116" s="20">
        <f>I8116</f>
        <v/>
      </c>
      <c r="K8116" s="12" t="n">
        <v>-37.6</v>
      </c>
      <c r="L8116" s="12">
        <f>SQRT(E8116^2)+1</f>
        <v/>
      </c>
      <c r="M8116" s="20">
        <f>IF(Q8116&lt;=0,0,1000)</f>
        <v/>
      </c>
      <c r="N8116" s="20" t="n"/>
      <c r="O8116" s="20" t="n"/>
      <c r="Q8116" s="12" t="n">
        <v>34.28</v>
      </c>
      <c r="R8116" s="31" t="n">
        <v>16.9</v>
      </c>
      <c r="S8116" s="12">
        <f>-K8116</f>
        <v/>
      </c>
      <c r="T8116" s="12" t="n">
        <v>5.97362126723666</v>
      </c>
      <c r="U8116" t="n">
        <v>14.67574392179292</v>
      </c>
      <c r="Z8116">
        <f>T8116/$W$2</f>
        <v/>
      </c>
      <c r="AA8116">
        <f>U8116/$X$2</f>
        <v/>
      </c>
      <c r="AC8116" t="n">
        <v>0.3049466974809927</v>
      </c>
      <c r="AD8116" t="n">
        <v>0</v>
      </c>
      <c r="AF8116">
        <f>Z8116+0.14</f>
        <v/>
      </c>
      <c r="AG8116">
        <f>AA8116+0.1834</f>
        <v/>
      </c>
    </row>
    <row r="8117" spans="1:36">
      <c r="A8117" s="13" t="s">
        <v>8284</v>
      </c>
      <c r="B8117" t="n">
        <v>0.4814274736022205</v>
      </c>
      <c r="C8117" t="n">
        <v>0.4979481677234407</v>
      </c>
      <c r="D8117" s="20" t="n">
        <v>0.4979637050975811</v>
      </c>
      <c r="E8117" s="20">
        <f>Q8117</f>
        <v/>
      </c>
      <c r="F8117" s="20">
        <f>-Q8117+0.0001</f>
        <v/>
      </c>
      <c r="G8117" s="20">
        <f>-Q8117</f>
        <v/>
      </c>
      <c r="H8117" s="20">
        <f>IF(Q8117&lt;0,0,1000)</f>
        <v/>
      </c>
      <c r="I8117" s="20">
        <f>IF(Q8117&lt;0,0,1000)</f>
        <v/>
      </c>
      <c r="J8117" s="20">
        <f>I8117</f>
        <v/>
      </c>
      <c r="K8117" s="12" t="n">
        <v>-37.6</v>
      </c>
      <c r="L8117" s="12">
        <f>SQRT(E8117^2)+1</f>
        <v/>
      </c>
      <c r="M8117" s="20">
        <f>IF(Q8117&lt;=0,0,1000)</f>
        <v/>
      </c>
      <c r="N8117" s="20" t="n"/>
      <c r="O8117" s="20" t="n"/>
      <c r="Q8117" s="12" t="n">
        <v>33.75</v>
      </c>
      <c r="R8117" s="31" t="n">
        <v>16.08</v>
      </c>
      <c r="S8117" s="12">
        <f>-K8117</f>
        <v/>
      </c>
      <c r="T8117" s="12" t="n">
        <v>6.513434830007606</v>
      </c>
      <c r="U8117" t="n">
        <v>15.92712313814399</v>
      </c>
      <c r="Z8117">
        <f>T8117/$W$2</f>
        <v/>
      </c>
      <c r="AA8117">
        <f>U8117/$X$2</f>
        <v/>
      </c>
      <c r="AC8117" t="n">
        <v>0.3717216491905376</v>
      </c>
      <c r="AD8117" t="n">
        <v>0.04896370509758113</v>
      </c>
      <c r="AF8117">
        <f>Z8117+0.14</f>
        <v/>
      </c>
      <c r="AG8117">
        <f>AA8117+0.1834</f>
        <v/>
      </c>
    </row>
    <row r="8118" spans="1:36">
      <c r="A8118" s="13" t="s">
        <v>8285</v>
      </c>
      <c r="B8118" t="n">
        <v>0.5778271034844954</v>
      </c>
      <c r="C8118" t="n">
        <v>0.5967336894548165</v>
      </c>
      <c r="D8118" s="20" t="n">
        <v>0.5967527415114322</v>
      </c>
      <c r="E8118" s="20">
        <f>Q8118</f>
        <v/>
      </c>
      <c r="F8118" s="20">
        <f>-Q8118+0.0001</f>
        <v/>
      </c>
      <c r="G8118" s="20">
        <f>-Q8118</f>
        <v/>
      </c>
      <c r="H8118" s="20">
        <f>IF(Q8118&lt;0,0,1000)</f>
        <v/>
      </c>
      <c r="I8118" s="20">
        <f>IF(Q8118&lt;0,0,1000)</f>
        <v/>
      </c>
      <c r="J8118" s="20">
        <f>I8118</f>
        <v/>
      </c>
      <c r="K8118" s="12" t="n">
        <v>-37.6</v>
      </c>
      <c r="L8118" s="12">
        <f>SQRT(E8118^2)+1</f>
        <v/>
      </c>
      <c r="M8118" s="20">
        <f>IF(Q8118&lt;=0,0,1000)</f>
        <v/>
      </c>
      <c r="N8118" s="20" t="n"/>
      <c r="O8118" s="20" t="n"/>
      <c r="Q8118" s="12" t="n">
        <v>33.75</v>
      </c>
      <c r="R8118" s="31" t="n">
        <v>16.02</v>
      </c>
      <c r="S8118" s="12">
        <f>-K8118</f>
        <v/>
      </c>
      <c r="T8118" s="12" t="n">
        <v>7.933557751070379</v>
      </c>
      <c r="U8118" t="n">
        <v>19.42579423043488</v>
      </c>
      <c r="Z8118">
        <f>T8118/$W$2</f>
        <v/>
      </c>
      <c r="AA8118">
        <f>U8118/$X$2</f>
        <v/>
      </c>
      <c r="AC8118" t="n">
        <v>0.4681196923127795</v>
      </c>
      <c r="AD8118" t="n">
        <v>0.1477527415114322</v>
      </c>
      <c r="AF8118">
        <f>Z8118+0.14</f>
        <v/>
      </c>
      <c r="AG8118">
        <f>AA8118+0.1834</f>
        <v/>
      </c>
    </row>
    <row r="8119" spans="1:36">
      <c r="A8119" s="13" t="s">
        <v>8286</v>
      </c>
      <c r="B8119" t="n">
        <v>0.6574562553937109</v>
      </c>
      <c r="C8119" t="n">
        <v>0.6461923049264215</v>
      </c>
      <c r="D8119" s="20" t="n">
        <v>0.646202149858589</v>
      </c>
      <c r="E8119" s="20">
        <f>Q8119</f>
        <v/>
      </c>
      <c r="F8119" s="20">
        <f>-Q8119+0.0001</f>
        <v/>
      </c>
      <c r="G8119" s="20">
        <f>-Q8119</f>
        <v/>
      </c>
      <c r="H8119" s="20">
        <f>IF(Q8119&lt;0,0,1000)</f>
        <v/>
      </c>
      <c r="I8119" s="20">
        <f>IF(Q8119&lt;0,0,1000)</f>
        <v/>
      </c>
      <c r="J8119" s="20">
        <f>I8119</f>
        <v/>
      </c>
      <c r="K8119" s="12" t="n">
        <v>-37.6</v>
      </c>
      <c r="L8119" s="12">
        <f>SQRT(E8119^2)+1</f>
        <v/>
      </c>
      <c r="M8119" s="20">
        <f>IF(Q8119&lt;=0,0,1000)</f>
        <v/>
      </c>
      <c r="N8119" s="20" t="n"/>
      <c r="O8119" s="20" t="n"/>
      <c r="Q8119" s="12" t="n">
        <v>33.85</v>
      </c>
      <c r="R8119" s="31" t="n">
        <v>13.18</v>
      </c>
      <c r="S8119" s="12">
        <f>-K8119</f>
        <v/>
      </c>
      <c r="T8119" s="12" t="n">
        <v>11.97683167557241</v>
      </c>
      <c r="U8119" t="n">
        <v>29.10062669684436</v>
      </c>
      <c r="Z8119">
        <f>T8119/$W$2</f>
        <v/>
      </c>
      <c r="AA8119">
        <f>U8119/$X$2</f>
        <v/>
      </c>
      <c r="AC8119" t="n">
        <v>0.5477511909625106</v>
      </c>
      <c r="AD8119" t="n">
        <v>0.197202149858589</v>
      </c>
      <c r="AF8119">
        <f>Z8119+0.14</f>
        <v/>
      </c>
      <c r="AG8119">
        <f>AA8119+0.1834</f>
        <v/>
      </c>
    </row>
    <row r="8120" spans="1:36">
      <c r="A8120" s="13" t="s">
        <v>8287</v>
      </c>
      <c r="B8120" t="n">
        <v>0.6620131566074037</v>
      </c>
      <c r="C8120" t="n">
        <v>0.650979454904462</v>
      </c>
      <c r="D8120" s="20" t="n">
        <v>0.6509772259938591</v>
      </c>
      <c r="E8120" s="20">
        <f>Q8120</f>
        <v/>
      </c>
      <c r="F8120" s="20">
        <f>-Q8120+0.0001</f>
        <v/>
      </c>
      <c r="G8120" s="20">
        <f>-Q8120</f>
        <v/>
      </c>
      <c r="H8120" s="20">
        <f>IF(Q8120&lt;0,0,1000)</f>
        <v/>
      </c>
      <c r="I8120" s="20">
        <f>IF(Q8120&lt;0,0,1000)</f>
        <v/>
      </c>
      <c r="J8120" s="20">
        <f>I8120</f>
        <v/>
      </c>
      <c r="K8120" s="12" t="n">
        <v>-37.6</v>
      </c>
      <c r="L8120" s="12">
        <f>SQRT(E8120^2)+1</f>
        <v/>
      </c>
      <c r="M8120" s="20">
        <f>IF(Q8120&lt;=0,0,1000)</f>
        <v/>
      </c>
      <c r="N8120" s="20" t="n"/>
      <c r="O8120" s="20" t="n"/>
      <c r="Q8120" s="12" t="n">
        <v>33.1</v>
      </c>
      <c r="R8120" s="31" t="n">
        <v>12.31</v>
      </c>
      <c r="S8120" s="12">
        <f>-K8120</f>
        <v/>
      </c>
      <c r="T8120" s="12" t="n">
        <v>12.28131302355325</v>
      </c>
      <c r="U8120" t="n">
        <v>30.16345783400707</v>
      </c>
      <c r="Z8120">
        <f>T8120/$W$2</f>
        <v/>
      </c>
      <c r="AA8120">
        <f>U8120/$X$2</f>
        <v/>
      </c>
      <c r="AC8120" t="n">
        <v>0.5523135293738899</v>
      </c>
      <c r="AD8120" t="n">
        <v>0.2019772259938591</v>
      </c>
      <c r="AF8120">
        <f>Z8120+0.14</f>
        <v/>
      </c>
      <c r="AG8120">
        <f>AA8120+0.1834</f>
        <v/>
      </c>
    </row>
    <row r="8121" spans="1:36">
      <c r="A8121" s="13" t="s">
        <v>8288</v>
      </c>
      <c r="B8121" t="n">
        <v>0.6466311756143438</v>
      </c>
      <c r="C8121" t="n">
        <v>0.6359945610993918</v>
      </c>
      <c r="D8121" s="20" t="n">
        <v>0.6359950473749924</v>
      </c>
      <c r="E8121" s="20">
        <f>Q8121</f>
        <v/>
      </c>
      <c r="F8121" s="20">
        <f>-Q8121+0.0001</f>
        <v/>
      </c>
      <c r="G8121" s="20">
        <f>-Q8121</f>
        <v/>
      </c>
      <c r="H8121" s="20">
        <f>IF(Q8121&lt;0,0,1000)</f>
        <v/>
      </c>
      <c r="I8121" s="20">
        <f>IF(Q8121&lt;0,0,1000)</f>
        <v/>
      </c>
      <c r="J8121" s="20">
        <f>I8121</f>
        <v/>
      </c>
      <c r="K8121" s="12" t="n">
        <v>-37.6</v>
      </c>
      <c r="L8121" s="12">
        <f>SQRT(E8121^2)+1</f>
        <v/>
      </c>
      <c r="M8121" s="20">
        <f>IF(Q8121&lt;=0,0,1000)</f>
        <v/>
      </c>
      <c r="N8121" s="20" t="n"/>
      <c r="O8121" s="20" t="n"/>
      <c r="Q8121" s="12" t="n">
        <v>35.08</v>
      </c>
      <c r="R8121" s="31" t="n">
        <v>19.32</v>
      </c>
      <c r="S8121" s="12">
        <f>-K8121</f>
        <v/>
      </c>
      <c r="T8121" s="12" t="n">
        <v>11.90201809075159</v>
      </c>
      <c r="U8121" t="n">
        <v>29.13812879742508</v>
      </c>
      <c r="Z8121">
        <f>T8121/$W$2</f>
        <v/>
      </c>
      <c r="AA8121">
        <f>U8121/$X$2</f>
        <v/>
      </c>
      <c r="AC8121" t="n">
        <v>0.5369303042018372</v>
      </c>
      <c r="AD8121" t="n">
        <v>0.1869950473749923</v>
      </c>
      <c r="AF8121">
        <f>Z8121+0.14</f>
        <v/>
      </c>
      <c r="AG8121">
        <f>AA8121+0.1834</f>
        <v/>
      </c>
    </row>
    <row r="8122" spans="1:36">
      <c r="A8122" s="13" t="s">
        <v>8289</v>
      </c>
      <c r="B8122" t="n">
        <v>0.6237692918045186</v>
      </c>
      <c r="C8122" t="n">
        <v>0.613063333902699</v>
      </c>
      <c r="D8122" s="20" t="n">
        <v>0.6130646356666593</v>
      </c>
      <c r="E8122" s="20">
        <f>Q8122</f>
        <v/>
      </c>
      <c r="F8122" s="20">
        <f>-Q8122+0.0001</f>
        <v/>
      </c>
      <c r="G8122" s="20">
        <f>-Q8122</f>
        <v/>
      </c>
      <c r="H8122" s="20">
        <f>IF(Q8122&lt;0,0,1000)</f>
        <v/>
      </c>
      <c r="I8122" s="20">
        <f>IF(Q8122&lt;0,0,1000)</f>
        <v/>
      </c>
      <c r="J8122" s="20">
        <f>I8122</f>
        <v/>
      </c>
      <c r="K8122" s="12" t="n">
        <v>-37.6</v>
      </c>
      <c r="L8122" s="12">
        <f>SQRT(E8122^2)+1</f>
        <v/>
      </c>
      <c r="M8122" s="20">
        <f>IF(Q8122&lt;=0,0,1000)</f>
        <v/>
      </c>
      <c r="N8122" s="20" t="n"/>
      <c r="O8122" s="20" t="n"/>
      <c r="Q8122" s="12" t="n">
        <v>36.28</v>
      </c>
      <c r="R8122" s="31" t="n">
        <v>30.94</v>
      </c>
      <c r="S8122" s="12">
        <f>-K8122</f>
        <v/>
      </c>
      <c r="T8122" s="12" t="n">
        <v>11.6127117407257</v>
      </c>
      <c r="U8122" t="n">
        <v>28.51474189425996</v>
      </c>
      <c r="Z8122">
        <f>T8122/$W$2</f>
        <v/>
      </c>
      <c r="AA8122">
        <f>U8122/$X$2</f>
        <v/>
      </c>
      <c r="AC8122" t="n">
        <v>0.5140680269010935</v>
      </c>
      <c r="AD8122" t="n">
        <v>0.1640646356666592</v>
      </c>
      <c r="AF8122">
        <f>Z8122+0.14</f>
        <v/>
      </c>
      <c r="AG8122">
        <f>AA8122+0.1834</f>
        <v/>
      </c>
    </row>
    <row r="8123" spans="1:36">
      <c r="A8123" s="13" t="s">
        <v>8290</v>
      </c>
      <c r="B8123" t="n">
        <v>0.602620805473054</v>
      </c>
      <c r="C8123" t="n">
        <v>0.5906704865448029</v>
      </c>
      <c r="D8123" s="20" t="n">
        <v>0.5906718359447797</v>
      </c>
      <c r="E8123" s="20">
        <f>Q8123</f>
        <v/>
      </c>
      <c r="F8123" s="20">
        <f>-Q8123+0.0001</f>
        <v/>
      </c>
      <c r="G8123" s="20">
        <f>-Q8123</f>
        <v/>
      </c>
      <c r="H8123" s="20">
        <f>IF(Q8123&lt;0,0,1000)</f>
        <v/>
      </c>
      <c r="I8123" s="20">
        <f>IF(Q8123&lt;0,0,1000)</f>
        <v/>
      </c>
      <c r="J8123" s="20">
        <f>I8123</f>
        <v/>
      </c>
      <c r="K8123" s="12" t="n">
        <v>-37.6</v>
      </c>
      <c r="L8123" s="12">
        <f>SQRT(E8123^2)+1</f>
        <v/>
      </c>
      <c r="M8123" s="20">
        <f>IF(Q8123&lt;=0,0,1000)</f>
        <v/>
      </c>
      <c r="N8123" s="20" t="n"/>
      <c r="O8123" s="20" t="n"/>
      <c r="Q8123" s="12" t="n">
        <v>35.88</v>
      </c>
      <c r="R8123" s="31" t="n">
        <v>35.54</v>
      </c>
      <c r="S8123" s="12">
        <f>-K8123</f>
        <v/>
      </c>
      <c r="T8123" s="12" t="n">
        <v>11.34060422358475</v>
      </c>
      <c r="U8123" t="n">
        <v>27.80658617368147</v>
      </c>
      <c r="Z8123">
        <f>T8123/$W$2</f>
        <v/>
      </c>
      <c r="AA8123">
        <f>U8123/$X$2</f>
        <v/>
      </c>
      <c r="AC8123" t="n">
        <v>0.4929195362739077</v>
      </c>
      <c r="AD8123" t="n">
        <v>0.1416718359447797</v>
      </c>
      <c r="AF8123">
        <f>Z8123+0.14</f>
        <v/>
      </c>
      <c r="AG8123">
        <f>AA8123+0.1834</f>
        <v/>
      </c>
    </row>
    <row r="8124" spans="1:36">
      <c r="A8124" s="13" t="s">
        <v>8291</v>
      </c>
      <c r="B8124" t="n">
        <v>0.5894742534049174</v>
      </c>
      <c r="C8124" t="n">
        <v>0.5782230796953113</v>
      </c>
      <c r="D8124" s="20" t="n">
        <v>0.5782255027521298</v>
      </c>
      <c r="E8124" s="20">
        <f>Q8124</f>
        <v/>
      </c>
      <c r="F8124" s="20">
        <f>-Q8124+0.0001</f>
        <v/>
      </c>
      <c r="G8124" s="20">
        <f>-Q8124</f>
        <v/>
      </c>
      <c r="H8124" s="20">
        <f>IF(Q8124&lt;0,0,1000)</f>
        <v/>
      </c>
      <c r="I8124" s="20">
        <f>IF(Q8124&lt;0,0,1000)</f>
        <v/>
      </c>
      <c r="J8124" s="20">
        <f>I8124</f>
        <v/>
      </c>
      <c r="K8124" s="12" t="n">
        <v>-37.6</v>
      </c>
      <c r="L8124" s="12">
        <f>SQRT(E8124^2)+1</f>
        <v/>
      </c>
      <c r="M8124" s="20">
        <f>IF(Q8124&lt;=0,0,1000)</f>
        <v/>
      </c>
      <c r="N8124" s="20" t="n"/>
      <c r="O8124" s="20" t="n"/>
      <c r="Q8124" s="12" t="n">
        <v>36.33</v>
      </c>
      <c r="R8124" s="31" t="n">
        <v>40.38</v>
      </c>
      <c r="S8124" s="12">
        <f>-K8124</f>
        <v/>
      </c>
      <c r="T8124" s="12" t="n">
        <v>11.01944902976233</v>
      </c>
      <c r="U8124" t="n">
        <v>26.98194255368587</v>
      </c>
      <c r="Z8124">
        <f>T8124/$W$2</f>
        <v/>
      </c>
      <c r="AA8124">
        <f>U8124/$X$2</f>
        <v/>
      </c>
      <c r="AC8124" t="n">
        <v>0.4797725964823728</v>
      </c>
      <c r="AD8124" t="n">
        <v>0.1292255027521298</v>
      </c>
      <c r="AF8124">
        <f>Z8124+0.14</f>
        <v/>
      </c>
      <c r="AG8124">
        <f>AA8124+0.1834</f>
        <v/>
      </c>
    </row>
    <row r="8125" spans="1:36">
      <c r="A8125" s="13" t="s">
        <v>8292</v>
      </c>
      <c r="B8125" t="n">
        <v>0.5630767289057392</v>
      </c>
      <c r="C8125" t="n">
        <v>0.5521778172855695</v>
      </c>
      <c r="D8125" s="20" t="n">
        <v>0.5521798355851695</v>
      </c>
      <c r="E8125" s="20">
        <f>Q8125</f>
        <v/>
      </c>
      <c r="F8125" s="20">
        <f>-Q8125+0.0001</f>
        <v/>
      </c>
      <c r="G8125" s="20">
        <f>-Q8125</f>
        <v/>
      </c>
      <c r="H8125" s="20">
        <f>IF(Q8125&lt;0,0,1000)</f>
        <v/>
      </c>
      <c r="I8125" s="20">
        <f>IF(Q8125&lt;0,0,1000)</f>
        <v/>
      </c>
      <c r="J8125" s="20">
        <f>I8125</f>
        <v/>
      </c>
      <c r="K8125" s="12" t="n">
        <v>-37.6</v>
      </c>
      <c r="L8125" s="12">
        <f>SQRT(E8125^2)+1</f>
        <v/>
      </c>
      <c r="M8125" s="20">
        <f>IF(Q8125&lt;=0,0,1000)</f>
        <v/>
      </c>
      <c r="N8125" s="20" t="n"/>
      <c r="O8125" s="20" t="n"/>
      <c r="Q8125" s="12" t="n">
        <v>34.42</v>
      </c>
      <c r="R8125" s="31" t="n">
        <v>44.96</v>
      </c>
      <c r="S8125" s="12">
        <f>-K8125</f>
        <v/>
      </c>
      <c r="T8125" s="12" t="n">
        <v>10.59052818172794</v>
      </c>
      <c r="U8125" t="n">
        <v>25.9842984893309</v>
      </c>
      <c r="Z8125">
        <f>T8125/$W$2</f>
        <v/>
      </c>
      <c r="AA8125">
        <f>U8125/$X$2</f>
        <v/>
      </c>
      <c r="AC8125" t="n">
        <v>0.4533752161592631</v>
      </c>
      <c r="AD8125" t="n">
        <v>0.1031798355851695</v>
      </c>
      <c r="AF8125">
        <f>Z8125+0.14</f>
        <v/>
      </c>
      <c r="AG8125">
        <f>AA8125+0.1834</f>
        <v/>
      </c>
    </row>
    <row r="8126" spans="1:36">
      <c r="A8126" s="13" t="s">
        <v>8293</v>
      </c>
      <c r="B8126" t="n">
        <v>0.5531691518145104</v>
      </c>
      <c r="C8126" t="n">
        <v>0.5414369041282165</v>
      </c>
      <c r="D8126" s="20" t="n">
        <v>0.5414388826785338</v>
      </c>
      <c r="E8126" s="20">
        <f>Q8126</f>
        <v/>
      </c>
      <c r="F8126" s="20">
        <f>-Q8126+0.0001</f>
        <v/>
      </c>
      <c r="G8126" s="20">
        <f>-Q8126</f>
        <v/>
      </c>
      <c r="H8126" s="20">
        <f>IF(Q8126&lt;0,0,1000)</f>
        <v/>
      </c>
      <c r="I8126" s="20">
        <f>IF(Q8126&lt;0,0,1000)</f>
        <v/>
      </c>
      <c r="J8126" s="20">
        <f>I8126</f>
        <v/>
      </c>
      <c r="K8126" s="12" t="n">
        <v>-37.6</v>
      </c>
      <c r="L8126" s="12">
        <f>SQRT(E8126^2)+1</f>
        <v/>
      </c>
      <c r="M8126" s="20">
        <f>IF(Q8126&lt;=0,0,1000)</f>
        <v/>
      </c>
      <c r="N8126" s="20" t="n"/>
      <c r="O8126" s="20" t="n"/>
      <c r="Q8126" s="12" t="n">
        <v>34.02</v>
      </c>
      <c r="R8126" s="31" t="n">
        <v>48.71</v>
      </c>
      <c r="S8126" s="12">
        <f>-K8126</f>
        <v/>
      </c>
      <c r="T8126" s="12" t="n">
        <v>10.4877422375784</v>
      </c>
      <c r="U8126" t="n">
        <v>25.71383809394977</v>
      </c>
      <c r="Z8126">
        <f>T8126/$W$2</f>
        <v/>
      </c>
      <c r="AA8126">
        <f>U8126/$X$2</f>
        <v/>
      </c>
      <c r="AC8126" t="n">
        <v>0.4434676116385184</v>
      </c>
      <c r="AD8126" t="n">
        <v>0.09243888267853378</v>
      </c>
      <c r="AF8126">
        <f>Z8126+0.14</f>
        <v/>
      </c>
      <c r="AG8126">
        <f>AA8126+0.1834</f>
        <v/>
      </c>
    </row>
    <row r="8127" spans="1:36">
      <c r="A8127" s="13" t="s">
        <v>8294</v>
      </c>
      <c r="B8127" t="n">
        <v>0.5579848951740506</v>
      </c>
      <c r="C8127" t="n">
        <v>0.5476215659381533</v>
      </c>
      <c r="D8127" s="20" t="n">
        <v>0.5476243493502834</v>
      </c>
      <c r="E8127" s="20">
        <f>Q8127</f>
        <v/>
      </c>
      <c r="F8127" s="20">
        <f>-Q8127+0.0001</f>
        <v/>
      </c>
      <c r="G8127" s="20">
        <f>-Q8127</f>
        <v/>
      </c>
      <c r="H8127" s="20">
        <f>IF(Q8127&lt;0,0,1000)</f>
        <v/>
      </c>
      <c r="I8127" s="20">
        <f>IF(Q8127&lt;0,0,1000)</f>
        <v/>
      </c>
      <c r="J8127" s="20">
        <f>I8127</f>
        <v/>
      </c>
      <c r="K8127" s="12" t="n">
        <v>-37.6</v>
      </c>
      <c r="L8127" s="12">
        <f>SQRT(E8127^2)+1</f>
        <v/>
      </c>
      <c r="M8127" s="20">
        <f>IF(Q8127&lt;=0,0,1000)</f>
        <v/>
      </c>
      <c r="N8127" s="20" t="n"/>
      <c r="O8127" s="20" t="n"/>
      <c r="Q8127" s="12" t="n">
        <v>34.2</v>
      </c>
      <c r="R8127" s="31" t="n">
        <v>43.23</v>
      </c>
      <c r="S8127" s="12">
        <f>-K8127</f>
        <v/>
      </c>
      <c r="T8127" s="12" t="n">
        <v>10.43713103063474</v>
      </c>
      <c r="U8127" t="n">
        <v>25.58985327522329</v>
      </c>
      <c r="Z8127">
        <f>T8127/$W$2</f>
        <v/>
      </c>
      <c r="AA8127">
        <f>U8127/$X$2</f>
        <v/>
      </c>
      <c r="AC8127" t="n">
        <v>0.4482830368973357</v>
      </c>
      <c r="AD8127" t="n">
        <v>0.09862434935028336</v>
      </c>
      <c r="AF8127">
        <f>Z8127+0.14</f>
        <v/>
      </c>
      <c r="AG8127">
        <f>AA8127+0.1834</f>
        <v/>
      </c>
    </row>
    <row r="8128" spans="1:36">
      <c r="A8128" s="13" t="s">
        <v>8295</v>
      </c>
      <c r="B8128" t="n">
        <v>0.5646308625129883</v>
      </c>
      <c r="C8128" t="n">
        <v>0.5558053348648698</v>
      </c>
      <c r="D8128" s="20" t="n">
        <v>0.5558080494617983</v>
      </c>
      <c r="E8128" s="20">
        <f>Q8128</f>
        <v/>
      </c>
      <c r="F8128" s="20">
        <f>-Q8128+0.0001</f>
        <v/>
      </c>
      <c r="G8128" s="20">
        <f>-Q8128</f>
        <v/>
      </c>
      <c r="H8128" s="20">
        <f>IF(Q8128&lt;0,0,1000)</f>
        <v/>
      </c>
      <c r="I8128" s="20">
        <f>IF(Q8128&lt;0,0,1000)</f>
        <v/>
      </c>
      <c r="J8128" s="20">
        <f>I8128</f>
        <v/>
      </c>
      <c r="K8128" s="12" t="n">
        <v>-37.6</v>
      </c>
      <c r="L8128" s="12">
        <f>SQRT(E8128^2)+1</f>
        <v/>
      </c>
      <c r="M8128" s="20">
        <f>IF(Q8128&lt;=0,0,1000)</f>
        <v/>
      </c>
      <c r="N8128" s="20" t="n"/>
      <c r="O8128" s="20" t="n"/>
      <c r="Q8128" s="12" t="n">
        <v>35.68</v>
      </c>
      <c r="R8128" s="31" t="n">
        <v>41</v>
      </c>
      <c r="S8128" s="12">
        <f>-K8128</f>
        <v/>
      </c>
      <c r="T8128" s="12" t="n">
        <v>10.47181781568012</v>
      </c>
      <c r="U8128" t="n">
        <v>25.75132269049656</v>
      </c>
      <c r="Z8128">
        <f>T8128/$W$2</f>
        <v/>
      </c>
      <c r="AA8128">
        <f>U8128/$X$2</f>
        <v/>
      </c>
      <c r="AC8128" t="n">
        <v>0.4549291057525927</v>
      </c>
      <c r="AD8128" t="n">
        <v>0.1068080494617983</v>
      </c>
      <c r="AF8128">
        <f>Z8128+0.14</f>
        <v/>
      </c>
      <c r="AG8128">
        <f>AA8128+0.1834</f>
        <v/>
      </c>
    </row>
    <row r="8129" spans="1:36">
      <c r="A8129" s="13" t="s">
        <v>8296</v>
      </c>
      <c r="B8129" t="n">
        <v>0.5645416804689051</v>
      </c>
      <c r="C8129" t="n">
        <v>0.5541082230185821</v>
      </c>
      <c r="D8129" s="20" t="n">
        <v>0.5541097558147823</v>
      </c>
      <c r="E8129" s="20">
        <f>Q8129</f>
        <v/>
      </c>
      <c r="F8129" s="20">
        <f>-Q8129+0.0001</f>
        <v/>
      </c>
      <c r="G8129" s="20">
        <f>-Q8129</f>
        <v/>
      </c>
      <c r="H8129" s="20">
        <f>IF(Q8129&lt;0,0,1000)</f>
        <v/>
      </c>
      <c r="I8129" s="20">
        <f>IF(Q8129&lt;0,0,1000)</f>
        <v/>
      </c>
      <c r="J8129" s="20">
        <f>I8129</f>
        <v/>
      </c>
      <c r="K8129" s="12" t="n">
        <v>-37.6</v>
      </c>
      <c r="L8129" s="12">
        <f>SQRT(E8129^2)+1</f>
        <v/>
      </c>
      <c r="M8129" s="20">
        <f>IF(Q8129&lt;=0,0,1000)</f>
        <v/>
      </c>
      <c r="N8129" s="20" t="n"/>
      <c r="O8129" s="20" t="n"/>
      <c r="Q8129" s="12" t="n">
        <v>44</v>
      </c>
      <c r="R8129" s="31" t="n">
        <v>40</v>
      </c>
      <c r="S8129" s="12">
        <f>-K8129</f>
        <v/>
      </c>
      <c r="T8129" s="12" t="n">
        <v>10.59834583303923</v>
      </c>
      <c r="U8129" t="n">
        <v>26.03677692449642</v>
      </c>
      <c r="Z8129">
        <f>T8129/$W$2</f>
        <v/>
      </c>
      <c r="AA8129">
        <f>U8129/$X$2</f>
        <v/>
      </c>
      <c r="AC8129" t="n">
        <v>0.4548403218274483</v>
      </c>
      <c r="AD8129" t="n">
        <v>0.1051097558147823</v>
      </c>
      <c r="AF8129">
        <f>Z8129+0.14</f>
        <v/>
      </c>
      <c r="AG8129">
        <f>AA8129+0.1834</f>
        <v/>
      </c>
    </row>
    <row r="8130" spans="1:36">
      <c r="A8130" s="13" t="s">
        <v>8297</v>
      </c>
      <c r="B8130" t="n">
        <v>0.5944566570921325</v>
      </c>
      <c r="C8130" t="n">
        <v>0.5853802791845821</v>
      </c>
      <c r="D8130" s="20" t="n">
        <v>0.5853819014238353</v>
      </c>
      <c r="E8130" s="20">
        <f>Q8130</f>
        <v/>
      </c>
      <c r="F8130" s="20">
        <f>-Q8130+0.0001</f>
        <v/>
      </c>
      <c r="G8130" s="20">
        <f>-Q8130</f>
        <v/>
      </c>
      <c r="H8130" s="20">
        <f>IF(Q8130&lt;0,0,1000)</f>
        <v/>
      </c>
      <c r="I8130" s="20">
        <f>IF(Q8130&lt;0,0,1000)</f>
        <v/>
      </c>
      <c r="J8130" s="20">
        <f>I8130</f>
        <v/>
      </c>
      <c r="K8130" s="12" t="n">
        <v>-37.6</v>
      </c>
      <c r="L8130" s="12">
        <f>SQRT(E8130^2)+1</f>
        <v/>
      </c>
      <c r="M8130" s="20">
        <f>IF(Q8130&lt;=0,0,1000)</f>
        <v/>
      </c>
      <c r="N8130" s="20" t="n"/>
      <c r="O8130" s="20" t="n"/>
      <c r="Q8130" s="12" t="n">
        <v>47.98</v>
      </c>
      <c r="R8130" s="31" t="n">
        <v>45</v>
      </c>
      <c r="S8130" s="12">
        <f>-K8130</f>
        <v/>
      </c>
      <c r="T8130" s="12" t="n">
        <v>11.04133845343394</v>
      </c>
      <c r="U8130" t="n">
        <v>27.19589040412466</v>
      </c>
      <c r="Z8130">
        <f>T8130/$W$2</f>
        <v/>
      </c>
      <c r="AA8130">
        <f>U8130/$X$2</f>
        <v/>
      </c>
      <c r="AC8130" t="n">
        <v>0.4847554024012205</v>
      </c>
      <c r="AD8130" t="n">
        <v>0.1363819014238353</v>
      </c>
      <c r="AF8130">
        <f>Z8130+0.14</f>
        <v/>
      </c>
      <c r="AG8130">
        <f>AA8130+0.1834</f>
        <v/>
      </c>
    </row>
    <row r="8131" spans="1:36">
      <c r="A8131" s="13" t="s">
        <v>8298</v>
      </c>
      <c r="B8131" t="n">
        <v>0.6088951336567413</v>
      </c>
      <c r="C8131" t="n">
        <v>0.5985450278710783</v>
      </c>
      <c r="D8131" s="20" t="n">
        <v>0.5985457102129921</v>
      </c>
      <c r="E8131" s="20">
        <f>Q8131</f>
        <v/>
      </c>
      <c r="F8131" s="20">
        <f>-Q8131+0.0001</f>
        <v/>
      </c>
      <c r="G8131" s="20">
        <f>-Q8131</f>
        <v/>
      </c>
      <c r="H8131" s="20">
        <f>IF(Q8131&lt;0,0,1000)</f>
        <v/>
      </c>
      <c r="I8131" s="20">
        <f>IF(Q8131&lt;0,0,1000)</f>
        <v/>
      </c>
      <c r="J8131" s="20">
        <f>I8131</f>
        <v/>
      </c>
      <c r="K8131" s="12" t="n">
        <v>-37.6</v>
      </c>
      <c r="L8131" s="12">
        <f>SQRT(E8131^2)+1</f>
        <v/>
      </c>
      <c r="M8131" s="20">
        <f>IF(Q8131&lt;=0,0,1000)</f>
        <v/>
      </c>
      <c r="N8131" s="20" t="n"/>
      <c r="O8131" s="20" t="n"/>
      <c r="Q8131" s="12" t="n">
        <v>48.96</v>
      </c>
      <c r="R8131" s="31" t="n">
        <v>52.08</v>
      </c>
      <c r="S8131" s="12">
        <f>-K8131</f>
        <v/>
      </c>
      <c r="T8131" s="12" t="n">
        <v>11.42746574583601</v>
      </c>
      <c r="U8131" t="n">
        <v>28.1652781960086</v>
      </c>
      <c r="Z8131">
        <f>T8131/$W$2</f>
        <v/>
      </c>
      <c r="AA8131">
        <f>U8131/$X$2</f>
        <v/>
      </c>
      <c r="AC8131" t="n">
        <v>0.4991941769442221</v>
      </c>
      <c r="AD8131" t="n">
        <v>0.1495457102129921</v>
      </c>
      <c r="AF8131">
        <f>Z8131+0.14</f>
        <v/>
      </c>
      <c r="AG8131">
        <f>AA8131+0.1834</f>
        <v/>
      </c>
    </row>
    <row r="8132" spans="1:36">
      <c r="A8132" s="13" t="s">
        <v>8299</v>
      </c>
      <c r="B8132" t="n">
        <v>0.610636620997754</v>
      </c>
      <c r="C8132" t="n">
        <v>0.5972851169645882</v>
      </c>
      <c r="D8132" s="20" t="n">
        <v>0.5972851712588327</v>
      </c>
      <c r="E8132" s="20">
        <f>Q8132</f>
        <v/>
      </c>
      <c r="F8132" s="20">
        <f>-Q8132+0.0001</f>
        <v/>
      </c>
      <c r="G8132" s="20">
        <f>-Q8132</f>
        <v/>
      </c>
      <c r="H8132" s="20">
        <f>IF(Q8132&lt;0,0,1000)</f>
        <v/>
      </c>
      <c r="I8132" s="20">
        <f>IF(Q8132&lt;0,0,1000)</f>
        <v/>
      </c>
      <c r="J8132" s="20">
        <f>I8132</f>
        <v/>
      </c>
      <c r="K8132" s="12" t="n">
        <v>-37.6</v>
      </c>
      <c r="L8132" s="12">
        <f>SQRT(E8132^2)+1</f>
        <v/>
      </c>
      <c r="M8132" s="20">
        <f>IF(Q8132&lt;=0,0,1000)</f>
        <v/>
      </c>
      <c r="N8132" s="20" t="n"/>
      <c r="O8132" s="20" t="n"/>
      <c r="Q8132" s="12" t="n">
        <v>49.9</v>
      </c>
      <c r="R8132" s="31" t="n">
        <v>60.67</v>
      </c>
      <c r="S8132" s="12">
        <f>-K8132</f>
        <v/>
      </c>
      <c r="T8132" s="12" t="n">
        <v>11.6792473695677</v>
      </c>
      <c r="U8132" t="n">
        <v>28.7102330965475</v>
      </c>
      <c r="Z8132">
        <f>T8132/$W$2</f>
        <v/>
      </c>
      <c r="AA8132">
        <f>U8132/$X$2</f>
        <v/>
      </c>
      <c r="AC8132" t="n">
        <v>0.5009357862708057</v>
      </c>
      <c r="AD8132" t="n">
        <v>0.1482851712588327</v>
      </c>
      <c r="AF8132">
        <f>Z8132+0.14</f>
        <v/>
      </c>
      <c r="AG8132">
        <f>AA8132+0.1834</f>
        <v/>
      </c>
    </row>
    <row r="8133" spans="1:36">
      <c r="A8133" s="13" t="s">
        <v>8300</v>
      </c>
      <c r="B8133" t="n">
        <v>0.610636620997754</v>
      </c>
      <c r="C8133" t="n">
        <v>0.5972205572291901</v>
      </c>
      <c r="D8133" s="20" t="n">
        <v>0.5972206984881323</v>
      </c>
      <c r="E8133" s="20">
        <f>Q8133</f>
        <v/>
      </c>
      <c r="F8133" s="20">
        <f>-Q8133+0.0001</f>
        <v/>
      </c>
      <c r="G8133" s="20">
        <f>-Q8133</f>
        <v/>
      </c>
      <c r="H8133" s="20">
        <f>IF(Q8133&lt;0,0,1000)</f>
        <v/>
      </c>
      <c r="I8133" s="20">
        <f>IF(Q8133&lt;0,0,1000)</f>
        <v/>
      </c>
      <c r="J8133" s="20">
        <f>I8133</f>
        <v/>
      </c>
      <c r="K8133" s="12" t="n">
        <v>-37.6</v>
      </c>
      <c r="L8133" s="12">
        <f>SQRT(E8133^2)+1</f>
        <v/>
      </c>
      <c r="M8133" s="20">
        <f>IF(Q8133&lt;=0,0,1000)</f>
        <v/>
      </c>
      <c r="N8133" s="20" t="n"/>
      <c r="O8133" s="20" t="n"/>
      <c r="Q8133" s="12" t="n">
        <v>46.95</v>
      </c>
      <c r="R8133" s="31" t="n">
        <v>60.11</v>
      </c>
      <c r="S8133" s="12">
        <f>-K8133</f>
        <v/>
      </c>
      <c r="T8133" s="12" t="n">
        <v>11.6792473695677</v>
      </c>
      <c r="U8133" t="n">
        <v>28.70273617723814</v>
      </c>
      <c r="Z8133">
        <f>T8133/$W$2</f>
        <v/>
      </c>
      <c r="AA8133">
        <f>U8133/$X$2</f>
        <v/>
      </c>
      <c r="AC8133" t="n">
        <v>0.5009357862708057</v>
      </c>
      <c r="AD8133" t="n">
        <v>0.1482206984881323</v>
      </c>
      <c r="AF8133">
        <f>Z8133+0.14</f>
        <v/>
      </c>
      <c r="AG8133">
        <f>AA8133+0.1834</f>
        <v/>
      </c>
    </row>
    <row r="8134" spans="1:36">
      <c r="A8134" s="13" t="s">
        <v>8301</v>
      </c>
      <c r="B8134" t="n">
        <v>0.5951901521710811</v>
      </c>
      <c r="C8134" t="n">
        <v>0.581610023475612</v>
      </c>
      <c r="D8134" s="20" t="n">
        <v>0.5816105930638553</v>
      </c>
      <c r="E8134" s="20">
        <f>Q8134</f>
        <v/>
      </c>
      <c r="F8134" s="20">
        <f>-Q8134+0.0001</f>
        <v/>
      </c>
      <c r="G8134" s="20">
        <f>-Q8134</f>
        <v/>
      </c>
      <c r="H8134" s="20">
        <f>IF(Q8134&lt;0,0,1000)</f>
        <v/>
      </c>
      <c r="I8134" s="20">
        <f>IF(Q8134&lt;0,0,1000)</f>
        <v/>
      </c>
      <c r="J8134" s="20">
        <f>I8134</f>
        <v/>
      </c>
      <c r="K8134" s="12" t="n">
        <v>-37.6</v>
      </c>
      <c r="L8134" s="12">
        <f>SQRT(E8134^2)+1</f>
        <v/>
      </c>
      <c r="M8134" s="20">
        <f>IF(Q8134&lt;=0,0,1000)</f>
        <v/>
      </c>
      <c r="N8134" s="20" t="n"/>
      <c r="O8134" s="20" t="n"/>
      <c r="Q8134" s="12" t="n">
        <v>43.91</v>
      </c>
      <c r="R8134" s="31" t="n">
        <v>53.2</v>
      </c>
      <c r="S8134" s="12">
        <f>-K8134</f>
        <v/>
      </c>
      <c r="T8134" s="12" t="n">
        <v>11.40870338268891</v>
      </c>
      <c r="U8134" t="n">
        <v>28.00957429527837</v>
      </c>
      <c r="Z8134">
        <f>T8134/$W$2</f>
        <v/>
      </c>
      <c r="AA8134">
        <f>U8134/$X$2</f>
        <v/>
      </c>
      <c r="AC8134" t="n">
        <v>0.4854891642145377</v>
      </c>
      <c r="AD8134" t="n">
        <v>0.1326105930638553</v>
      </c>
      <c r="AF8134">
        <f>Z8134+0.14</f>
        <v/>
      </c>
      <c r="AG8134">
        <f>AA8134+0.1834</f>
        <v/>
      </c>
    </row>
    <row r="8135" spans="1:36">
      <c r="A8135" s="13" t="s">
        <v>8302</v>
      </c>
      <c r="B8135" t="n">
        <v>0.5347963144198349</v>
      </c>
      <c r="C8135" t="n">
        <v>0.5201404261406454</v>
      </c>
      <c r="D8135" s="20" t="n">
        <v>0.520141103366712</v>
      </c>
      <c r="E8135" s="20">
        <f>Q8135</f>
        <v/>
      </c>
      <c r="F8135" s="20">
        <f>-Q8135+0.0001</f>
        <v/>
      </c>
      <c r="G8135" s="20">
        <f>-Q8135</f>
        <v/>
      </c>
      <c r="H8135" s="20">
        <f>IF(Q8135&lt;0,0,1000)</f>
        <v/>
      </c>
      <c r="I8135" s="20">
        <f>IF(Q8135&lt;0,0,1000)</f>
        <v/>
      </c>
      <c r="J8135" s="20">
        <f>I8135</f>
        <v/>
      </c>
      <c r="K8135" s="12" t="n">
        <v>-37.6</v>
      </c>
      <c r="L8135" s="12">
        <f>SQRT(E8135^2)+1</f>
        <v/>
      </c>
      <c r="M8135" s="20">
        <f>IF(Q8135&lt;=0,0,1000)</f>
        <v/>
      </c>
      <c r="N8135" s="20" t="n"/>
      <c r="O8135" s="20" t="n"/>
      <c r="Q8135" s="12" t="n">
        <v>46.34</v>
      </c>
      <c r="R8135" s="31" t="n">
        <v>46.22</v>
      </c>
      <c r="S8135" s="12">
        <f>-K8135</f>
        <v/>
      </c>
      <c r="T8135" s="12" t="n">
        <v>10.44025809115926</v>
      </c>
      <c r="U8135" t="n">
        <v>25.57485943660457</v>
      </c>
      <c r="Z8135">
        <f>T8135/$W$2</f>
        <v/>
      </c>
      <c r="AA8135">
        <f>U8135/$X$2</f>
        <v/>
      </c>
      <c r="AC8135" t="n">
        <v>0.425095307870515</v>
      </c>
      <c r="AD8135" t="n">
        <v>0.07114110336671203</v>
      </c>
      <c r="AF8135">
        <f>Z8135+0.14</f>
        <v/>
      </c>
      <c r="AG8135">
        <f>AA8135+0.1834</f>
        <v/>
      </c>
    </row>
    <row r="8136" spans="1:36">
      <c r="A8136" s="13" t="s">
        <v>8303</v>
      </c>
      <c r="B8136" t="n">
        <v>0.4779596043499877</v>
      </c>
      <c r="C8136" t="n">
        <v>0.4694251080738123</v>
      </c>
      <c r="D8136" s="20" t="n">
        <v>0.4694329329172078</v>
      </c>
      <c r="E8136" s="20">
        <f>Q8136</f>
        <v/>
      </c>
      <c r="F8136" s="20">
        <f>-Q8136+0.0001</f>
        <v/>
      </c>
      <c r="G8136" s="20">
        <f>-Q8136</f>
        <v/>
      </c>
      <c r="H8136" s="20">
        <f>IF(Q8136&lt;0,0,1000)</f>
        <v/>
      </c>
      <c r="I8136" s="20">
        <f>IF(Q8136&lt;0,0,1000)</f>
        <v/>
      </c>
      <c r="J8136" s="20">
        <f>I8136</f>
        <v/>
      </c>
      <c r="K8136" s="12" t="n">
        <v>-37.6</v>
      </c>
      <c r="L8136" s="12">
        <f>SQRT(E8136^2)+1</f>
        <v/>
      </c>
      <c r="M8136" s="20">
        <f>IF(Q8136&lt;=0,0,1000)</f>
        <v/>
      </c>
      <c r="N8136" s="20" t="n"/>
      <c r="O8136" s="20" t="n"/>
      <c r="Q8136" s="12" t="n">
        <v>35.75</v>
      </c>
      <c r="R8136" s="31" t="n">
        <v>46.06</v>
      </c>
      <c r="S8136" s="12">
        <f>-K8136</f>
        <v/>
      </c>
      <c r="T8136" s="12" t="n">
        <v>8.814156228637902</v>
      </c>
      <c r="U8136" t="n">
        <v>21.48566312364061</v>
      </c>
      <c r="Z8136">
        <f>T8136/$W$2</f>
        <v/>
      </c>
      <c r="AA8136">
        <f>U8136/$X$2</f>
        <v/>
      </c>
      <c r="AC8136" t="n">
        <v>0.3682558362956835</v>
      </c>
      <c r="AD8136" t="n">
        <v>0.02043293291720777</v>
      </c>
      <c r="AF8136">
        <f>Z8136+0.14</f>
        <v/>
      </c>
      <c r="AG8136">
        <f>AA8136+0.1834</f>
        <v/>
      </c>
    </row>
    <row r="8137" spans="1:36">
      <c r="A8137" s="13" t="s">
        <v>8304</v>
      </c>
      <c r="B8137" t="n">
        <v>0.3972793472884662</v>
      </c>
      <c r="C8137" t="n">
        <v>0.3992965152006317</v>
      </c>
      <c r="D8137" s="20" t="n">
        <v>0.3993050231649841</v>
      </c>
      <c r="E8137" s="20">
        <f>Q8137</f>
        <v/>
      </c>
      <c r="F8137" s="20">
        <f>-Q8137+0.0001</f>
        <v/>
      </c>
      <c r="G8137" s="20">
        <f>-Q8137</f>
        <v/>
      </c>
      <c r="H8137" s="20">
        <f>IF(Q8137&lt;0,0,1000)</f>
        <v/>
      </c>
      <c r="I8137" s="20">
        <f>IF(Q8137&lt;0,0,1000)</f>
        <v/>
      </c>
      <c r="J8137" s="20">
        <f>I8137</f>
        <v/>
      </c>
      <c r="K8137" s="12" t="n">
        <v>-37.6</v>
      </c>
      <c r="L8137" s="12">
        <f>SQRT(E8137^2)+1</f>
        <v/>
      </c>
      <c r="M8137" s="20">
        <f>IF(Q8137&lt;=0,0,1000)</f>
        <v/>
      </c>
      <c r="N8137" s="20" t="n"/>
      <c r="O8137" s="20" t="n"/>
      <c r="Q8137" s="12" t="n">
        <v>35.77</v>
      </c>
      <c r="R8137" s="31" t="n">
        <v>43.13</v>
      </c>
      <c r="S8137" s="12">
        <f>-K8137</f>
        <v/>
      </c>
      <c r="T8137" s="12" t="n">
        <v>6.494672466860508</v>
      </c>
      <c r="U8137" t="n">
        <v>15.88041021752152</v>
      </c>
      <c r="Z8137">
        <f>T8137/$W$2</f>
        <v/>
      </c>
      <c r="AA8137">
        <f>U8137/$X$2</f>
        <v/>
      </c>
      <c r="AC8137" t="n">
        <v>0.2875758326264976</v>
      </c>
      <c r="AD8137" t="n">
        <v>0</v>
      </c>
      <c r="AF8137">
        <f>Z8137+0.14</f>
        <v/>
      </c>
      <c r="AG8137">
        <f>AA8137+0.1834</f>
        <v/>
      </c>
    </row>
    <row r="8138" spans="1:36">
      <c r="A8138" s="13" t="s">
        <v>8305</v>
      </c>
      <c r="B8138" t="n">
        <v>0.4263158073027921</v>
      </c>
      <c r="C8138" t="n">
        <v>0.4345435467584982</v>
      </c>
      <c r="D8138" s="20" t="n">
        <v>0.4345513900079306</v>
      </c>
      <c r="E8138" s="20">
        <f>Q8138</f>
        <v/>
      </c>
      <c r="F8138" s="20">
        <f>-Q8138+0.0001</f>
        <v/>
      </c>
      <c r="G8138" s="20">
        <f>-Q8138</f>
        <v/>
      </c>
      <c r="H8138" s="20">
        <f>IF(Q8138&lt;0,0,1000)</f>
        <v/>
      </c>
      <c r="I8138" s="20">
        <f>IF(Q8138&lt;0,0,1000)</f>
        <v/>
      </c>
      <c r="J8138" s="20">
        <f>I8138</f>
        <v/>
      </c>
      <c r="K8138" s="12" t="n">
        <v>-37.6</v>
      </c>
      <c r="L8138" s="12">
        <f>SQRT(E8138^2)+1</f>
        <v/>
      </c>
      <c r="M8138" s="20">
        <f>IF(Q8138&lt;=0,0,1000)</f>
        <v/>
      </c>
      <c r="N8138" s="20" t="n"/>
      <c r="O8138" s="20" t="n"/>
      <c r="Q8138" s="12" t="n">
        <v>35.03</v>
      </c>
      <c r="R8138" s="31" t="n">
        <v>38.08</v>
      </c>
      <c r="S8138" s="12">
        <f>-K8138</f>
        <v/>
      </c>
      <c r="T8138" s="12" t="n">
        <v>6.520470395360296</v>
      </c>
      <c r="U8138" t="n">
        <v>16.1012888360384</v>
      </c>
      <c r="Z8138">
        <f>T8138/$W$2</f>
        <v/>
      </c>
      <c r="AA8138">
        <f>U8138/$X$2</f>
        <v/>
      </c>
      <c r="AC8138" t="n">
        <v>0.3166128787762044</v>
      </c>
      <c r="AD8138" t="n">
        <v>0</v>
      </c>
      <c r="AF8138">
        <f>Z8138+0.14</f>
        <v/>
      </c>
      <c r="AG8138">
        <f>AA8138+0.1834</f>
        <v/>
      </c>
    </row>
    <row r="8139" spans="1:36">
      <c r="A8139" s="13" t="s">
        <v>8306</v>
      </c>
      <c r="B8139" t="n">
        <v>0.4372677109515752</v>
      </c>
      <c r="C8139" t="n">
        <v>0.4452489723660871</v>
      </c>
      <c r="D8139" s="20" t="n">
        <v>0.4452572526639346</v>
      </c>
      <c r="E8139" s="20">
        <f>Q8139</f>
        <v/>
      </c>
      <c r="F8139" s="20">
        <f>-Q8139+0.0001</f>
        <v/>
      </c>
      <c r="G8139" s="20">
        <f>-Q8139</f>
        <v/>
      </c>
      <c r="H8139" s="20">
        <f>IF(Q8139&lt;0,0,1000)</f>
        <v/>
      </c>
      <c r="I8139" s="20">
        <f>IF(Q8139&lt;0,0,1000)</f>
        <v/>
      </c>
      <c r="J8139" s="20">
        <f>I8139</f>
        <v/>
      </c>
      <c r="K8139" s="12" t="n">
        <v>-37.6</v>
      </c>
      <c r="L8139" s="12">
        <f>SQRT(E8139^2)+1</f>
        <v/>
      </c>
      <c r="M8139" s="20">
        <f>IF(Q8139&lt;=0,0,1000)</f>
        <v/>
      </c>
      <c r="N8139" s="20" t="n"/>
      <c r="O8139" s="20" t="n"/>
      <c r="Q8139" s="12" t="n">
        <v>33.56</v>
      </c>
      <c r="R8139" s="31" t="n">
        <v>34.14</v>
      </c>
      <c r="S8139" s="12">
        <f>-K8139</f>
        <v/>
      </c>
      <c r="T8139" s="12" t="n">
        <v>6.716828824617791</v>
      </c>
      <c r="U8139" t="n">
        <v>16.56774344053205</v>
      </c>
      <c r="Z8139">
        <f>T8139/$W$2</f>
        <v/>
      </c>
      <c r="AA8139">
        <f>U8139/$X$2</f>
        <v/>
      </c>
      <c r="AC8139" t="n">
        <v>0.3275645775670565</v>
      </c>
      <c r="AD8139" t="n">
        <v>0</v>
      </c>
      <c r="AF8139">
        <f>Z8139+0.14</f>
        <v/>
      </c>
      <c r="AG8139">
        <f>AA8139+0.1834</f>
        <v/>
      </c>
    </row>
    <row r="8140" spans="1:36">
      <c r="A8140" s="13" t="s">
        <v>8307</v>
      </c>
      <c r="B8140" t="n">
        <v>0.4557910807795069</v>
      </c>
      <c r="C8140" t="n">
        <v>0.4657799327667081</v>
      </c>
      <c r="D8140" s="20" t="n">
        <v>0.4657892873342723</v>
      </c>
      <c r="E8140" s="20">
        <f>Q8140</f>
        <v/>
      </c>
      <c r="F8140" s="20">
        <f>-Q8140+0.0001</f>
        <v/>
      </c>
      <c r="G8140" s="20">
        <f>-Q8140</f>
        <v/>
      </c>
      <c r="H8140" s="20">
        <f>IF(Q8140&lt;0,0,1000)</f>
        <v/>
      </c>
      <c r="I8140" s="20">
        <f>IF(Q8140&lt;0,0,1000)</f>
        <v/>
      </c>
      <c r="J8140" s="20">
        <f>I8140</f>
        <v/>
      </c>
      <c r="K8140" s="12" t="n">
        <v>-37.6</v>
      </c>
      <c r="L8140" s="12">
        <f>SQRT(E8140^2)+1</f>
        <v/>
      </c>
      <c r="M8140" s="20">
        <f>IF(Q8140&lt;=0,0,1000)</f>
        <v/>
      </c>
      <c r="N8140" s="20" t="n"/>
      <c r="O8140" s="20" t="n"/>
      <c r="Q8140" s="12" t="n">
        <v>33.27</v>
      </c>
      <c r="R8140" s="31" t="n">
        <v>27.06</v>
      </c>
      <c r="S8140" s="12">
        <f>-K8140</f>
        <v/>
      </c>
      <c r="T8140" s="12" t="n">
        <v>6.84381544468647</v>
      </c>
      <c r="U8140" t="n">
        <v>16.88790409825542</v>
      </c>
      <c r="Z8140">
        <f>T8140/$W$2</f>
        <v/>
      </c>
      <c r="AA8140">
        <f>U8140/$X$2</f>
        <v/>
      </c>
      <c r="AC8140" t="n">
        <v>0.3460875418280262</v>
      </c>
      <c r="AD8140" t="n">
        <v>0.01678928733427226</v>
      </c>
      <c r="AF8140">
        <f>Z8140+0.14</f>
        <v/>
      </c>
      <c r="AG8140">
        <f>AA8140+0.1834</f>
        <v/>
      </c>
    </row>
    <row r="8141" spans="1:36">
      <c r="A8141" s="13" t="s">
        <v>8308</v>
      </c>
      <c r="B8141" t="n">
        <v>0.4866860378739694</v>
      </c>
      <c r="C8141" t="n">
        <v>0.4959406201696216</v>
      </c>
      <c r="D8141" s="20" t="n">
        <v>0.495950846806546</v>
      </c>
      <c r="E8141" s="20">
        <f>Q8141</f>
        <v/>
      </c>
      <c r="F8141" s="20">
        <f>-Q8141+0.0001</f>
        <v/>
      </c>
      <c r="G8141" s="20">
        <f>-Q8141</f>
        <v/>
      </c>
      <c r="H8141" s="20">
        <f>IF(Q8141&lt;0,0,1000)</f>
        <v/>
      </c>
      <c r="I8141" s="20">
        <f>IF(Q8141&lt;0,0,1000)</f>
        <v/>
      </c>
      <c r="J8141" s="20">
        <f>I8141</f>
        <v/>
      </c>
      <c r="K8141" s="12" t="n">
        <v>-37.6</v>
      </c>
      <c r="L8141" s="12">
        <f>SQRT(E8141^2)+1</f>
        <v/>
      </c>
      <c r="M8141" s="20">
        <f>IF(Q8141&lt;=0,0,1000)</f>
        <v/>
      </c>
      <c r="N8141" s="20" t="n"/>
      <c r="O8141" s="20" t="n"/>
      <c r="Q8141" s="12" t="n">
        <v>34.93</v>
      </c>
      <c r="R8141" s="31" t="n">
        <v>20.04</v>
      </c>
      <c r="S8141" s="12">
        <f>-K8141</f>
        <v/>
      </c>
      <c r="T8141" s="12" t="n">
        <v>7.366929004696338</v>
      </c>
      <c r="U8141" t="n">
        <v>18.0949356522251</v>
      </c>
      <c r="Z8141">
        <f>T8141/$W$2</f>
        <v/>
      </c>
      <c r="AA8141">
        <f>U8141/$X$2</f>
        <v/>
      </c>
      <c r="AC8141" t="n">
        <v>0.3769820888751418</v>
      </c>
      <c r="AD8141" t="n">
        <v>0.04695084680654599</v>
      </c>
      <c r="AF8141">
        <f>Z8141+0.14</f>
        <v/>
      </c>
      <c r="AG8141">
        <f>AA8141+0.1834</f>
        <v/>
      </c>
    </row>
    <row r="8142" spans="1:36">
      <c r="A8142" s="13" t="s">
        <v>8309</v>
      </c>
      <c r="B8142" t="n">
        <v>0.588306549673366</v>
      </c>
      <c r="C8142" t="n">
        <v>0.6030433457566119</v>
      </c>
      <c r="D8142" s="20" t="n">
        <v>0.6030581040643894</v>
      </c>
      <c r="E8142" s="20">
        <f>Q8142</f>
        <v/>
      </c>
      <c r="F8142" s="20">
        <f>-Q8142+0.0001</f>
        <v/>
      </c>
      <c r="G8142" s="20">
        <f>-Q8142</f>
        <v/>
      </c>
      <c r="H8142" s="20">
        <f>IF(Q8142&lt;0,0,1000)</f>
        <v/>
      </c>
      <c r="I8142" s="20">
        <f>IF(Q8142&lt;0,0,1000)</f>
        <v/>
      </c>
      <c r="J8142" s="20">
        <f>I8142</f>
        <v/>
      </c>
      <c r="K8142" s="12" t="n">
        <v>-37.6</v>
      </c>
      <c r="L8142" s="12">
        <f>SQRT(E8142^2)+1</f>
        <v/>
      </c>
      <c r="M8142" s="20">
        <f>IF(Q8142&lt;=0,0,1000)</f>
        <v/>
      </c>
      <c r="N8142" s="20" t="n"/>
      <c r="O8142" s="20" t="n"/>
      <c r="Q8142" s="12" t="n">
        <v>37.44</v>
      </c>
      <c r="R8142" s="31" t="n">
        <v>22.09</v>
      </c>
      <c r="S8142" s="12">
        <f>-K8142</f>
        <v/>
      </c>
      <c r="T8142" s="12" t="n">
        <v>8.685706526014776</v>
      </c>
      <c r="U8142" t="n">
        <v>21.45826598624579</v>
      </c>
      <c r="Z8142">
        <f>T8142/$W$2</f>
        <v/>
      </c>
      <c r="AA8142">
        <f>U8142/$X$2</f>
        <v/>
      </c>
      <c r="AC8142" t="n">
        <v>0.4786007420193097</v>
      </c>
      <c r="AD8142" t="n">
        <v>0.1540581040643894</v>
      </c>
      <c r="AF8142">
        <f>Z8142+0.14</f>
        <v/>
      </c>
      <c r="AG8142">
        <f>AA8142+0.1834</f>
        <v/>
      </c>
    </row>
    <row r="8143" spans="1:36">
      <c r="A8143" s="13" t="s">
        <v>8310</v>
      </c>
      <c r="B8143" t="n">
        <v>0.7595739608187299</v>
      </c>
      <c r="C8143" t="n">
        <v>0.7577361636854328</v>
      </c>
      <c r="D8143" s="20" t="n">
        <v>0.7577531725406523</v>
      </c>
      <c r="E8143" s="20">
        <f>Q8143</f>
        <v/>
      </c>
      <c r="F8143" s="20">
        <f>-Q8143+0.0001</f>
        <v/>
      </c>
      <c r="G8143" s="20">
        <f>-Q8143</f>
        <v/>
      </c>
      <c r="H8143" s="20">
        <f>IF(Q8143&lt;0,0,1000)</f>
        <v/>
      </c>
      <c r="I8143" s="20">
        <f>IF(Q8143&lt;0,0,1000)</f>
        <v/>
      </c>
      <c r="J8143" s="20">
        <f>I8143</f>
        <v/>
      </c>
      <c r="K8143" s="12" t="n">
        <v>-37.6</v>
      </c>
      <c r="L8143" s="12">
        <f>SQRT(E8143^2)+1</f>
        <v/>
      </c>
      <c r="M8143" s="20">
        <f>IF(Q8143&lt;=0,0,1000)</f>
        <v/>
      </c>
      <c r="N8143" s="20" t="n"/>
      <c r="O8143" s="20" t="n"/>
      <c r="Q8143" s="12" t="n">
        <v>50.38</v>
      </c>
      <c r="R8143" s="31" t="n">
        <v>31.37</v>
      </c>
      <c r="S8143" s="12">
        <f>-K8143</f>
        <v/>
      </c>
      <c r="T8143" s="12" t="n">
        <v>12.80259166425257</v>
      </c>
      <c r="U8143" t="n">
        <v>31.12691248947754</v>
      </c>
      <c r="Z8143">
        <f>T8143/$W$2</f>
        <v/>
      </c>
      <c r="AA8143">
        <f>U8143/$X$2</f>
        <v/>
      </c>
      <c r="AC8143" t="n">
        <v>0.6498662471511588</v>
      </c>
      <c r="AD8143" t="n">
        <v>0.3087531725406523</v>
      </c>
      <c r="AF8143">
        <f>Z8143+0.14</f>
        <v/>
      </c>
      <c r="AG8143">
        <f>AA8143+0.1834</f>
        <v/>
      </c>
    </row>
    <row r="8144" spans="1:36">
      <c r="A8144" s="13" t="s">
        <v>8311</v>
      </c>
      <c r="B8144" t="n">
        <v>0.7877965623644217</v>
      </c>
      <c r="C8144" t="n">
        <v>0.7903821827695104</v>
      </c>
      <c r="D8144" s="20" t="n">
        <v>0.7903888157600645</v>
      </c>
      <c r="E8144" s="20">
        <f>Q8144</f>
        <v/>
      </c>
      <c r="F8144" s="20">
        <f>-Q8144+0.0001</f>
        <v/>
      </c>
      <c r="G8144" s="20">
        <f>-Q8144</f>
        <v/>
      </c>
      <c r="H8144" s="20">
        <f>IF(Q8144&lt;0,0,1000)</f>
        <v/>
      </c>
      <c r="I8144" s="20">
        <f>IF(Q8144&lt;0,0,1000)</f>
        <v/>
      </c>
      <c r="J8144" s="20">
        <f>I8144</f>
        <v/>
      </c>
      <c r="K8144" s="12" t="n">
        <v>-37.6</v>
      </c>
      <c r="L8144" s="12">
        <f>SQRT(E8144^2)+1</f>
        <v/>
      </c>
      <c r="M8144" s="20">
        <f>IF(Q8144&lt;=0,0,1000)</f>
        <v/>
      </c>
      <c r="N8144" s="20" t="n"/>
      <c r="O8144" s="20" t="n"/>
      <c r="Q8144" s="12" t="n">
        <v>62.55</v>
      </c>
      <c r="R8144" s="31" t="n">
        <v>42.43</v>
      </c>
      <c r="S8144" s="12">
        <f>-K8144</f>
        <v/>
      </c>
      <c r="T8144" s="12" t="n">
        <v>13.10555405113552</v>
      </c>
      <c r="U8144" t="n">
        <v>32.19018360060211</v>
      </c>
      <c r="Z8144">
        <f>T8144/$W$2</f>
        <v/>
      </c>
      <c r="AA8144">
        <f>U8144/$X$2</f>
        <v/>
      </c>
      <c r="AC8144" t="n">
        <v>0.6780939191927228</v>
      </c>
      <c r="AD8144" t="n">
        <v>0.3413888157600645</v>
      </c>
      <c r="AF8144">
        <f>Z8144+0.14</f>
        <v/>
      </c>
      <c r="AG8144">
        <f>AA8144+0.1834</f>
        <v/>
      </c>
    </row>
    <row r="8145" spans="1:36">
      <c r="A8145" s="13" t="s">
        <v>8312</v>
      </c>
      <c r="B8145" t="n">
        <v>0.7622390500927719</v>
      </c>
      <c r="C8145" t="n">
        <v>0.7661679890684713</v>
      </c>
      <c r="D8145" s="20" t="n">
        <v>0.7661773074403486</v>
      </c>
      <c r="E8145" s="20">
        <f>Q8145</f>
        <v/>
      </c>
      <c r="F8145" s="20">
        <f>-Q8145+0.0001</f>
        <v/>
      </c>
      <c r="G8145" s="20">
        <f>-Q8145</f>
        <v/>
      </c>
      <c r="H8145" s="20">
        <f>IF(Q8145&lt;0,0,1000)</f>
        <v/>
      </c>
      <c r="I8145" s="20">
        <f>IF(Q8145&lt;0,0,1000)</f>
        <v/>
      </c>
      <c r="J8145" s="20">
        <f>I8145</f>
        <v/>
      </c>
      <c r="K8145" s="12" t="n">
        <v>-37.6</v>
      </c>
      <c r="L8145" s="12">
        <f>SQRT(E8145^2)+1</f>
        <v/>
      </c>
      <c r="M8145" s="20">
        <f>IF(Q8145&lt;=0,0,1000)</f>
        <v/>
      </c>
      <c r="N8145" s="20" t="n"/>
      <c r="O8145" s="20" t="n"/>
      <c r="Q8145" s="12" t="n">
        <v>64.79000000000001</v>
      </c>
      <c r="R8145" s="31" t="n">
        <v>54.35</v>
      </c>
      <c r="S8145" s="12">
        <f>-K8145</f>
        <v/>
      </c>
      <c r="T8145" s="12" t="n">
        <v>12.43140501439091</v>
      </c>
      <c r="U8145" t="n">
        <v>30.41247786249026</v>
      </c>
      <c r="Z8145">
        <f>T8145/$W$2</f>
        <v/>
      </c>
      <c r="AA8145">
        <f>U8145/$X$2</f>
        <v/>
      </c>
      <c r="AC8145" t="n">
        <v>0.6525351889578794</v>
      </c>
      <c r="AD8145" t="n">
        <v>0.3171773074403486</v>
      </c>
      <c r="AF8145">
        <f>Z8145+0.14</f>
        <v/>
      </c>
      <c r="AG8145">
        <f>AA8145+0.1834</f>
        <v/>
      </c>
    </row>
    <row r="8146" spans="1:36">
      <c r="A8146" s="13" t="s">
        <v>8313</v>
      </c>
      <c r="B8146" t="n">
        <v>0.7515098397182608</v>
      </c>
      <c r="C8146" t="n">
        <v>0.7522329171575275</v>
      </c>
      <c r="D8146" s="20" t="n">
        <v>0.7522427407650495</v>
      </c>
      <c r="E8146" s="20">
        <f>Q8146</f>
        <v/>
      </c>
      <c r="F8146" s="20">
        <f>-Q8146+0.0001</f>
        <v/>
      </c>
      <c r="G8146" s="20">
        <f>-Q8146</f>
        <v/>
      </c>
      <c r="H8146" s="20">
        <f>IF(Q8146&lt;0,0,1000)</f>
        <v/>
      </c>
      <c r="I8146" s="20">
        <f>IF(Q8146&lt;0,0,1000)</f>
        <v/>
      </c>
      <c r="J8146" s="20">
        <f>I8146</f>
        <v/>
      </c>
      <c r="K8146" s="12" t="n">
        <v>-37.6</v>
      </c>
      <c r="L8146" s="12">
        <f>SQRT(E8146^2)+1</f>
        <v/>
      </c>
      <c r="M8146" s="20">
        <f>IF(Q8146&lt;=0,0,1000)</f>
        <v/>
      </c>
      <c r="N8146" s="20" t="n"/>
      <c r="O8146" s="20" t="n"/>
      <c r="Q8146" s="12" t="n">
        <v>56.45</v>
      </c>
      <c r="R8146" s="31" t="n">
        <v>58.23</v>
      </c>
      <c r="S8146" s="12">
        <f>-K8146</f>
        <v/>
      </c>
      <c r="T8146" s="12" t="n">
        <v>12.54116294064589</v>
      </c>
      <c r="U8146" t="n">
        <v>30.65295596620636</v>
      </c>
      <c r="Z8146">
        <f>T8146/$W$2</f>
        <v/>
      </c>
      <c r="AA8146">
        <f>U8146/$X$2</f>
        <v/>
      </c>
      <c r="AC8146" t="n">
        <v>0.6418054814378484</v>
      </c>
      <c r="AD8146" t="n">
        <v>0.3032427407650495</v>
      </c>
      <c r="AF8146">
        <f>Z8146+0.14</f>
        <v/>
      </c>
      <c r="AG8146">
        <f>AA8146+0.1834</f>
        <v/>
      </c>
    </row>
    <row r="8147" spans="1:36">
      <c r="A8147" s="13" t="s">
        <v>8314</v>
      </c>
      <c r="B8147" t="n">
        <v>0.7202906461278471</v>
      </c>
      <c r="C8147" t="n">
        <v>0.7188600151986894</v>
      </c>
      <c r="D8147" s="20" t="n">
        <v>0.7188685327346238</v>
      </c>
      <c r="E8147" s="20">
        <f>Q8147</f>
        <v/>
      </c>
      <c r="F8147" s="20">
        <f>-Q8147+0.0001</f>
        <v/>
      </c>
      <c r="G8147" s="20">
        <f>-Q8147</f>
        <v/>
      </c>
      <c r="H8147" s="20">
        <f>IF(Q8147&lt;0,0,1000)</f>
        <v/>
      </c>
      <c r="I8147" s="20">
        <f>IF(Q8147&lt;0,0,1000)</f>
        <v/>
      </c>
      <c r="J8147" s="20">
        <f>I8147</f>
        <v/>
      </c>
      <c r="K8147" s="12" t="n">
        <v>-37.6</v>
      </c>
      <c r="L8147" s="12">
        <f>SQRT(E8147^2)+1</f>
        <v/>
      </c>
      <c r="M8147" s="20">
        <f>IF(Q8147&lt;=0,0,1000)</f>
        <v/>
      </c>
      <c r="N8147" s="20" t="n"/>
      <c r="O8147" s="20" t="n"/>
      <c r="Q8147" s="12" t="n">
        <v>47.93</v>
      </c>
      <c r="R8147" s="31" t="n">
        <v>56.2</v>
      </c>
      <c r="S8147" s="12">
        <f>-K8147</f>
        <v/>
      </c>
      <c r="T8147" s="12" t="n">
        <v>12.25838229506864</v>
      </c>
      <c r="U8147" t="n">
        <v>29.99627663366529</v>
      </c>
      <c r="Z8147">
        <f>T8147/$W$2</f>
        <v/>
      </c>
      <c r="AA8147">
        <f>U8147/$X$2</f>
        <v/>
      </c>
      <c r="AC8147" t="n">
        <v>0.6105867748592738</v>
      </c>
      <c r="AD8147" t="n">
        <v>0.2698685327346238</v>
      </c>
      <c r="AF8147">
        <f>Z8147+0.14</f>
        <v/>
      </c>
      <c r="AG8147">
        <f>AA8147+0.1834</f>
        <v/>
      </c>
    </row>
    <row r="8148" spans="1:36">
      <c r="A8148" s="13" t="s">
        <v>8315</v>
      </c>
      <c r="B8148" t="n">
        <v>0.689410491508288</v>
      </c>
      <c r="C8148" t="n">
        <v>0.6875975691987591</v>
      </c>
      <c r="D8148" s="20" t="n">
        <v>0.6876047943843172</v>
      </c>
      <c r="E8148" s="20">
        <f>Q8148</f>
        <v/>
      </c>
      <c r="F8148" s="20">
        <f>-Q8148+0.0001</f>
        <v/>
      </c>
      <c r="G8148" s="20">
        <f>-Q8148</f>
        <v/>
      </c>
      <c r="H8148" s="20">
        <f>IF(Q8148&lt;0,0,1000)</f>
        <v/>
      </c>
      <c r="I8148" s="20">
        <f>IF(Q8148&lt;0,0,1000)</f>
        <v/>
      </c>
      <c r="J8148" s="20">
        <f>I8148</f>
        <v/>
      </c>
      <c r="K8148" s="12" t="n">
        <v>-37.6</v>
      </c>
      <c r="L8148" s="12">
        <f>SQRT(E8148^2)+1</f>
        <v/>
      </c>
      <c r="M8148" s="20">
        <f>IF(Q8148&lt;=0,0,1000)</f>
        <v/>
      </c>
      <c r="N8148" s="20" t="n"/>
      <c r="O8148" s="20" t="n"/>
      <c r="Q8148" s="12" t="n">
        <v>46.98</v>
      </c>
      <c r="R8148" s="31" t="n">
        <v>53.63</v>
      </c>
      <c r="S8148" s="12">
        <f>-K8148</f>
        <v/>
      </c>
      <c r="T8148" s="12" t="n">
        <v>11.83685803111369</v>
      </c>
      <c r="U8148" t="n">
        <v>29.03065139048964</v>
      </c>
      <c r="Z8148">
        <f>T8148/$W$2</f>
        <v/>
      </c>
      <c r="AA8148">
        <f>U8148/$X$2</f>
        <v/>
      </c>
      <c r="AC8148" t="n">
        <v>0.5797071978021825</v>
      </c>
      <c r="AD8148" t="n">
        <v>0.2386047943843172</v>
      </c>
      <c r="AF8148">
        <f>Z8148+0.14</f>
        <v/>
      </c>
      <c r="AG8148">
        <f>AA8148+0.1834</f>
        <v/>
      </c>
    </row>
    <row r="8149" spans="1:36">
      <c r="A8149" s="13" t="s">
        <v>8316</v>
      </c>
      <c r="B8149" t="n">
        <v>0.668140224033022</v>
      </c>
      <c r="C8149" t="n">
        <v>0.6664271174983518</v>
      </c>
      <c r="D8149" s="20" t="n">
        <v>0.6664349736628613</v>
      </c>
      <c r="E8149" s="20">
        <f>Q8149</f>
        <v/>
      </c>
      <c r="F8149" s="20">
        <f>-Q8149+0.0001</f>
        <v/>
      </c>
      <c r="G8149" s="20">
        <f>-Q8149</f>
        <v/>
      </c>
      <c r="H8149" s="20">
        <f>IF(Q8149&lt;0,0,1000)</f>
        <v/>
      </c>
      <c r="I8149" s="20">
        <f>IF(Q8149&lt;0,0,1000)</f>
        <v/>
      </c>
      <c r="J8149" s="20">
        <f>I8149</f>
        <v/>
      </c>
      <c r="K8149" s="12" t="n">
        <v>-37.6</v>
      </c>
      <c r="L8149" s="12">
        <f>SQRT(E8149^2)+1</f>
        <v/>
      </c>
      <c r="M8149" s="20">
        <f>IF(Q8149&lt;=0,0,1000)</f>
        <v/>
      </c>
      <c r="N8149" s="20" t="n"/>
      <c r="O8149" s="20" t="n"/>
      <c r="Q8149" s="12" t="n">
        <v>39.65</v>
      </c>
      <c r="R8149" s="31" t="n">
        <v>51.94</v>
      </c>
      <c r="S8149" s="12">
        <f>-K8149</f>
        <v/>
      </c>
      <c r="T8149" s="12" t="n">
        <v>11.48793737109109</v>
      </c>
      <c r="U8149" t="n">
        <v>28.19192633844827</v>
      </c>
      <c r="Z8149">
        <f>T8149/$W$2</f>
        <v/>
      </c>
      <c r="AA8149">
        <f>U8149/$X$2</f>
        <v/>
      </c>
      <c r="AC8149" t="n">
        <v>0.5584366046518829</v>
      </c>
      <c r="AD8149" t="n">
        <v>0.2174349736628613</v>
      </c>
      <c r="AF8149">
        <f>Z8149+0.14</f>
        <v/>
      </c>
      <c r="AG8149">
        <f>AA8149+0.1834</f>
        <v/>
      </c>
    </row>
    <row r="8150" spans="1:36">
      <c r="A8150" s="13" t="s">
        <v>8317</v>
      </c>
      <c r="B8150" t="n">
        <v>0.6540543216025966</v>
      </c>
      <c r="C8150" t="n">
        <v>0.6514443458673653</v>
      </c>
      <c r="D8150" s="20" t="n">
        <v>0.6514515968172852</v>
      </c>
      <c r="E8150" s="20">
        <f>Q8150</f>
        <v/>
      </c>
      <c r="F8150" s="20">
        <f>-Q8150+0.0001</f>
        <v/>
      </c>
      <c r="G8150" s="20">
        <f>-Q8150</f>
        <v/>
      </c>
      <c r="H8150" s="20">
        <f>IF(Q8150&lt;0,0,1000)</f>
        <v/>
      </c>
      <c r="I8150" s="20">
        <f>IF(Q8150&lt;0,0,1000)</f>
        <v/>
      </c>
      <c r="J8150" s="20">
        <f>I8150</f>
        <v/>
      </c>
      <c r="K8150" s="12" t="n">
        <v>-37.6</v>
      </c>
      <c r="L8150" s="12">
        <f>SQRT(E8150^2)+1</f>
        <v/>
      </c>
      <c r="M8150" s="20">
        <f>IF(Q8150&lt;=0,0,1000)</f>
        <v/>
      </c>
      <c r="N8150" s="20" t="n"/>
      <c r="O8150" s="20" t="n"/>
      <c r="Q8150" s="12" t="n">
        <v>54.45</v>
      </c>
      <c r="R8150" s="31" t="n">
        <v>51.27</v>
      </c>
      <c r="S8150" s="12">
        <f>-K8150</f>
        <v/>
      </c>
      <c r="T8150" s="12" t="n">
        <v>11.33555342700871</v>
      </c>
      <c r="U8150" t="n">
        <v>27.81754835943679</v>
      </c>
      <c r="Z8150">
        <f>T8150/$W$2</f>
        <v/>
      </c>
      <c r="AA8150">
        <f>U8150/$X$2</f>
        <v/>
      </c>
      <c r="AC8150" t="n">
        <v>0.5443509183190327</v>
      </c>
      <c r="AD8150" t="n">
        <v>0.2024515968172851</v>
      </c>
      <c r="AF8150">
        <f>Z8150+0.14</f>
        <v/>
      </c>
      <c r="AG8150">
        <f>AA8150+0.1834</f>
        <v/>
      </c>
    </row>
    <row r="8151" spans="1:36">
      <c r="A8151" s="13" t="s">
        <v>8318</v>
      </c>
      <c r="B8151" t="n">
        <v>0.6371771599801117</v>
      </c>
      <c r="C8151" t="n">
        <v>0.6340368529096856</v>
      </c>
      <c r="D8151" s="20" t="n">
        <v>0.634043215410549</v>
      </c>
      <c r="E8151" s="20">
        <f>Q8151</f>
        <v/>
      </c>
      <c r="F8151" s="20">
        <f>-Q8151+0.0001</f>
        <v/>
      </c>
      <c r="G8151" s="20">
        <f>-Q8151</f>
        <v/>
      </c>
      <c r="H8151" s="20">
        <f>IF(Q8151&lt;0,0,1000)</f>
        <v/>
      </c>
      <c r="I8151" s="20">
        <f>IF(Q8151&lt;0,0,1000)</f>
        <v/>
      </c>
      <c r="J8151" s="20">
        <f>I8151</f>
        <v/>
      </c>
      <c r="K8151" s="12" t="n">
        <v>-37.6</v>
      </c>
      <c r="L8151" s="12">
        <f>SQRT(E8151^2)+1</f>
        <v/>
      </c>
      <c r="M8151" s="20">
        <f>IF(Q8151&lt;=0,0,1000)</f>
        <v/>
      </c>
      <c r="N8151" s="20" t="n"/>
      <c r="O8151" s="20" t="n"/>
      <c r="Q8151" s="12" t="n">
        <v>62.36</v>
      </c>
      <c r="R8151" s="31" t="n">
        <v>47.99</v>
      </c>
      <c r="S8151" s="12">
        <f>-K8151</f>
        <v/>
      </c>
      <c r="T8151" s="12" t="n">
        <v>11.11379767373743</v>
      </c>
      <c r="U8151" t="n">
        <v>27.28869742510783</v>
      </c>
      <c r="Z8151">
        <f>T8151/$W$2</f>
        <v/>
      </c>
      <c r="AA8151">
        <f>U8151/$X$2</f>
        <v/>
      </c>
      <c r="AC8151" t="n">
        <v>0.527474116463174</v>
      </c>
      <c r="AD8151" t="n">
        <v>0.185043215410549</v>
      </c>
      <c r="AF8151">
        <f>Z8151+0.14</f>
        <v/>
      </c>
      <c r="AG8151">
        <f>AA8151+0.1834</f>
        <v/>
      </c>
    </row>
    <row r="8152" spans="1:36">
      <c r="A8152" s="13" t="s">
        <v>8319</v>
      </c>
      <c r="B8152" t="n">
        <v>0.6318352207478984</v>
      </c>
      <c r="C8152" t="n">
        <v>0.6285786864967642</v>
      </c>
      <c r="D8152" s="20" t="n">
        <v>0.628583398108877</v>
      </c>
      <c r="E8152" s="20">
        <f>Q8152</f>
        <v/>
      </c>
      <c r="F8152" s="20">
        <f>-Q8152+0.0001</f>
        <v/>
      </c>
      <c r="G8152" s="20">
        <f>-Q8152</f>
        <v/>
      </c>
      <c r="H8152" s="20">
        <f>IF(Q8152&lt;0,0,1000)</f>
        <v/>
      </c>
      <c r="I8152" s="20">
        <f>IF(Q8152&lt;0,0,1000)</f>
        <v/>
      </c>
      <c r="J8152" s="20">
        <f>I8152</f>
        <v/>
      </c>
      <c r="K8152" s="12" t="n">
        <v>-37.6</v>
      </c>
      <c r="L8152" s="12">
        <f>SQRT(E8152^2)+1</f>
        <v/>
      </c>
      <c r="M8152" s="20">
        <f>IF(Q8152&lt;=0,0,1000)</f>
        <v/>
      </c>
      <c r="N8152" s="20" t="n"/>
      <c r="O8152" s="20" t="n"/>
      <c r="Q8152" s="12" t="n">
        <v>62.36</v>
      </c>
      <c r="R8152" s="31" t="n">
        <v>46.61</v>
      </c>
      <c r="S8152" s="12">
        <f>-K8152</f>
        <v/>
      </c>
      <c r="T8152" s="12" t="n">
        <v>11.08516855498019</v>
      </c>
      <c r="U8152" t="n">
        <v>27.27841088509688</v>
      </c>
      <c r="Z8152">
        <f>T8152/$W$2</f>
        <v/>
      </c>
      <c r="AA8152">
        <f>U8152/$X$2</f>
        <v/>
      </c>
      <c r="AC8152" t="n">
        <v>0.5221328457237586</v>
      </c>
      <c r="AD8152" t="n">
        <v>0.179583398108877</v>
      </c>
      <c r="AF8152">
        <f>Z8152+0.14</f>
        <v/>
      </c>
      <c r="AG8152">
        <f>AA8152+0.1834</f>
        <v/>
      </c>
    </row>
    <row r="8153" spans="1:36">
      <c r="A8153" s="13" t="s">
        <v>8320</v>
      </c>
      <c r="B8153" t="n">
        <v>0.6342060732371212</v>
      </c>
      <c r="C8153" t="n">
        <v>0.6303686240722072</v>
      </c>
      <c r="D8153" s="20" t="n">
        <v>0.6303727534667142</v>
      </c>
      <c r="E8153" s="20">
        <f>Q8153</f>
        <v/>
      </c>
      <c r="F8153" s="20">
        <f>-Q8153+0.0001</f>
        <v/>
      </c>
      <c r="G8153" s="20">
        <f>-Q8153</f>
        <v/>
      </c>
      <c r="H8153" s="20">
        <f>IF(Q8153&lt;0,0,1000)</f>
        <v/>
      </c>
      <c r="I8153" s="20">
        <f>IF(Q8153&lt;0,0,1000)</f>
        <v/>
      </c>
      <c r="J8153" s="20">
        <f>I8153</f>
        <v/>
      </c>
      <c r="K8153" s="12" t="n">
        <v>-37.6</v>
      </c>
      <c r="L8153" s="12">
        <f>SQRT(E8153^2)+1</f>
        <v/>
      </c>
      <c r="M8153" s="20">
        <f>IF(Q8153&lt;=0,0,1000)</f>
        <v/>
      </c>
      <c r="N8153" s="20" t="n"/>
      <c r="O8153" s="20" t="n"/>
      <c r="Q8153" s="12" t="n">
        <v>63.45</v>
      </c>
      <c r="R8153" s="31" t="n">
        <v>50.23</v>
      </c>
      <c r="S8153" s="12">
        <f>-K8153</f>
        <v/>
      </c>
      <c r="T8153" s="12" t="n">
        <v>11.19187297317446</v>
      </c>
      <c r="U8153" t="n">
        <v>27.55253323007926</v>
      </c>
      <c r="Z8153">
        <f>T8153/$W$2</f>
        <v/>
      </c>
      <c r="AA8153">
        <f>U8153/$X$2</f>
        <v/>
      </c>
      <c r="AC8153" t="n">
        <v>0.5245039201165407</v>
      </c>
      <c r="AD8153" t="n">
        <v>0.1813727534667142</v>
      </c>
      <c r="AF8153">
        <f>Z8153+0.14</f>
        <v/>
      </c>
      <c r="AG8153">
        <f>AA8153+0.1834</f>
        <v/>
      </c>
    </row>
    <row r="8154" spans="1:36">
      <c r="A8154" s="13" t="s">
        <v>8321</v>
      </c>
      <c r="B8154" t="n">
        <v>0.6562764931920638</v>
      </c>
      <c r="C8154" t="n">
        <v>0.6525316166307999</v>
      </c>
      <c r="D8154" s="20" t="n">
        <v>0.652534654757645</v>
      </c>
      <c r="E8154" s="20">
        <f>Q8154</f>
        <v/>
      </c>
      <c r="F8154" s="20">
        <f>-Q8154+0.0001</f>
        <v/>
      </c>
      <c r="G8154" s="20">
        <f>-Q8154</f>
        <v/>
      </c>
      <c r="H8154" s="20">
        <f>IF(Q8154&lt;0,0,1000)</f>
        <v/>
      </c>
      <c r="I8154" s="20">
        <f>IF(Q8154&lt;0,0,1000)</f>
        <v/>
      </c>
      <c r="J8154" s="20">
        <f>I8154</f>
        <v/>
      </c>
      <c r="K8154" s="12" t="n">
        <v>-37.6</v>
      </c>
      <c r="L8154" s="12">
        <f>SQRT(E8154^2)+1</f>
        <v/>
      </c>
      <c r="M8154" s="20">
        <f>IF(Q8154&lt;=0,0,1000)</f>
        <v/>
      </c>
      <c r="N8154" s="20" t="n"/>
      <c r="O8154" s="20" t="n"/>
      <c r="Q8154" s="12" t="n">
        <v>78.39</v>
      </c>
      <c r="R8154" s="31" t="n">
        <v>54</v>
      </c>
      <c r="S8154" s="12">
        <f>-K8154</f>
        <v/>
      </c>
      <c r="T8154" s="12" t="n">
        <v>11.64408796996514</v>
      </c>
      <c r="U8154" t="n">
        <v>28.7574572525851</v>
      </c>
      <c r="Z8154">
        <f>T8154/$W$2</f>
        <v/>
      </c>
      <c r="AA8154">
        <f>U8154/$X$2</f>
        <v/>
      </c>
      <c r="AC8154" t="n">
        <v>0.5465748513911176</v>
      </c>
      <c r="AD8154" t="n">
        <v>0.203534654757645</v>
      </c>
      <c r="AF8154">
        <f>Z8154+0.14</f>
        <v/>
      </c>
      <c r="AG8154">
        <f>AA8154+0.1834</f>
        <v/>
      </c>
    </row>
    <row r="8155" spans="1:36">
      <c r="A8155" s="13" t="s">
        <v>8322</v>
      </c>
      <c r="B8155" t="n">
        <v>0.6649848612096845</v>
      </c>
      <c r="C8155" t="n">
        <v>0.6590096591373613</v>
      </c>
      <c r="D8155" s="20" t="n">
        <v>0.659012238881303</v>
      </c>
      <c r="E8155" s="20">
        <f>Q8155</f>
        <v/>
      </c>
      <c r="F8155" s="20">
        <f>-Q8155+0.0001</f>
        <v/>
      </c>
      <c r="G8155" s="20">
        <f>-Q8155</f>
        <v/>
      </c>
      <c r="H8155" s="20">
        <f>IF(Q8155&lt;0,0,1000)</f>
        <v/>
      </c>
      <c r="I8155" s="20">
        <f>IF(Q8155&lt;0,0,1000)</f>
        <v/>
      </c>
      <c r="J8155" s="20">
        <f>I8155</f>
        <v/>
      </c>
      <c r="K8155" s="12" t="n">
        <v>-37.6</v>
      </c>
      <c r="L8155" s="12">
        <f>SQRT(E8155^2)+1</f>
        <v/>
      </c>
      <c r="M8155" s="20">
        <f>IF(Q8155&lt;=0,0,1000)</f>
        <v/>
      </c>
      <c r="N8155" s="20" t="n"/>
      <c r="O8155" s="20" t="n"/>
      <c r="Q8155" s="12" t="n">
        <v>58.42</v>
      </c>
      <c r="R8155" s="31" t="n">
        <v>63.86</v>
      </c>
      <c r="S8155" s="12">
        <f>-K8155</f>
        <v/>
      </c>
      <c r="T8155" s="12" t="n">
        <v>11.9911253025919</v>
      </c>
      <c r="U8155" t="n">
        <v>29.59011082754311</v>
      </c>
      <c r="Z8155">
        <f>T8155/$W$2</f>
        <v/>
      </c>
      <c r="AA8155">
        <f>U8155/$X$2</f>
        <v/>
      </c>
      <c r="AC8155" t="n">
        <v>0.5552832968908793</v>
      </c>
      <c r="AD8155" t="n">
        <v>0.210012238881303</v>
      </c>
      <c r="AF8155">
        <f>Z8155+0.14</f>
        <v/>
      </c>
      <c r="AG8155">
        <f>AA8155+0.1834</f>
        <v/>
      </c>
    </row>
    <row r="8156" spans="1:36">
      <c r="A8156" s="13" t="s">
        <v>8323</v>
      </c>
      <c r="B8156" t="n">
        <v>0.6641314042464634</v>
      </c>
      <c r="C8156" t="n">
        <v>0.6563109500447644</v>
      </c>
      <c r="D8156" s="20" t="n">
        <v>0.6563130640358427</v>
      </c>
      <c r="E8156" s="20">
        <f>Q8156</f>
        <v/>
      </c>
      <c r="F8156" s="20">
        <f>-Q8156+0.0001</f>
        <v/>
      </c>
      <c r="G8156" s="20">
        <f>-Q8156</f>
        <v/>
      </c>
      <c r="H8156" s="20">
        <f>IF(Q8156&lt;0,0,1000)</f>
        <v/>
      </c>
      <c r="I8156" s="20">
        <f>IF(Q8156&lt;0,0,1000)</f>
        <v/>
      </c>
      <c r="J8156" s="20">
        <f>I8156</f>
        <v/>
      </c>
      <c r="K8156" s="12" t="n">
        <v>-37.6</v>
      </c>
      <c r="L8156" s="12">
        <f>SQRT(E8156^2)+1</f>
        <v/>
      </c>
      <c r="M8156" s="20">
        <f>IF(Q8156&lt;=0,0,1000)</f>
        <v/>
      </c>
      <c r="N8156" s="20" t="n"/>
      <c r="O8156" s="20" t="n"/>
      <c r="Q8156" s="12" t="n">
        <v>56.96</v>
      </c>
      <c r="R8156" s="31" t="n">
        <v>64.52</v>
      </c>
      <c r="S8156" s="12">
        <f>-K8156</f>
        <v/>
      </c>
      <c r="T8156" s="12" t="n">
        <v>12.13839412453509</v>
      </c>
      <c r="U8156" t="n">
        <v>29.93177277236624</v>
      </c>
      <c r="Z8156">
        <f>T8156/$W$2</f>
        <v/>
      </c>
      <c r="AA8156">
        <f>U8156/$X$2</f>
        <v/>
      </c>
      <c r="AC8156" t="n">
        <v>0.554429987615033</v>
      </c>
      <c r="AD8156" t="n">
        <v>0.2073130640358427</v>
      </c>
      <c r="AF8156">
        <f>Z8156+0.14</f>
        <v/>
      </c>
      <c r="AG8156">
        <f>AA8156+0.1834</f>
        <v/>
      </c>
    </row>
    <row r="8157" spans="1:36">
      <c r="A8157" s="13" t="s">
        <v>8324</v>
      </c>
      <c r="B8157" t="n">
        <v>0.6453970602164301</v>
      </c>
      <c r="C8157" t="n">
        <v>0.6339252078863665</v>
      </c>
      <c r="D8157" s="20" t="n">
        <v>0.633926073346385</v>
      </c>
      <c r="E8157" s="20">
        <f>Q8157</f>
        <v/>
      </c>
      <c r="F8157" s="20">
        <f>-Q8157+0.0001</f>
        <v/>
      </c>
      <c r="G8157" s="20">
        <f>-Q8157</f>
        <v/>
      </c>
      <c r="H8157" s="20">
        <f>IF(Q8157&lt;0,0,1000)</f>
        <v/>
      </c>
      <c r="I8157" s="20">
        <f>IF(Q8157&lt;0,0,1000)</f>
        <v/>
      </c>
      <c r="J8157" s="20">
        <f>I8157</f>
        <v/>
      </c>
      <c r="K8157" s="12" t="n">
        <v>-37.6</v>
      </c>
      <c r="L8157" s="12">
        <f>SQRT(E8157^2)+1</f>
        <v/>
      </c>
      <c r="M8157" s="20">
        <f>IF(Q8157&lt;=0,0,1000)</f>
        <v/>
      </c>
      <c r="N8157" s="20" t="n"/>
      <c r="O8157" s="20" t="n"/>
      <c r="Q8157" s="12" t="n">
        <v>48.9</v>
      </c>
      <c r="R8157" s="31" t="n">
        <v>56.37</v>
      </c>
      <c r="S8157" s="12">
        <f>-K8157</f>
        <v/>
      </c>
      <c r="T8157" s="12" t="n">
        <v>12.10447159695581</v>
      </c>
      <c r="U8157" t="n">
        <v>29.77426407850726</v>
      </c>
      <c r="Z8157">
        <f>T8157/$W$2</f>
        <v/>
      </c>
      <c r="AA8157">
        <f>U8157/$X$2</f>
        <v/>
      </c>
      <c r="AC8157" t="n">
        <v>0.5356960030275119</v>
      </c>
      <c r="AD8157" t="n">
        <v>0.1849260733463849</v>
      </c>
      <c r="AF8157">
        <f>Z8157+0.14</f>
        <v/>
      </c>
      <c r="AG8157">
        <f>AA8157+0.1834</f>
        <v/>
      </c>
    </row>
    <row r="8158" spans="1:36">
      <c r="A8158" s="13" t="s">
        <v>8325</v>
      </c>
      <c r="B8158" t="n">
        <v>0.6201297768414911</v>
      </c>
      <c r="C8158" t="n">
        <v>0.6080722406207172</v>
      </c>
      <c r="D8158" s="20" t="n">
        <v>0.6080727618690625</v>
      </c>
      <c r="E8158" s="20">
        <f>Q8158</f>
        <v/>
      </c>
      <c r="F8158" s="20">
        <f>-Q8158+0.0001</f>
        <v/>
      </c>
      <c r="G8158" s="20">
        <f>-Q8158</f>
        <v/>
      </c>
      <c r="H8158" s="20">
        <f>IF(Q8158&lt;0,0,1000)</f>
        <v/>
      </c>
      <c r="I8158" s="20">
        <f>IF(Q8158&lt;0,0,1000)</f>
        <v/>
      </c>
      <c r="J8158" s="20">
        <f>I8158</f>
        <v/>
      </c>
      <c r="K8158" s="12" t="n">
        <v>-37.6</v>
      </c>
      <c r="L8158" s="12">
        <f>SQRT(E8158^2)+1</f>
        <v/>
      </c>
      <c r="M8158" s="20">
        <f>IF(Q8158&lt;=0,0,1000)</f>
        <v/>
      </c>
      <c r="N8158" s="20" t="n"/>
      <c r="O8158" s="20" t="n"/>
      <c r="Q8158" s="12" t="n">
        <v>40.99</v>
      </c>
      <c r="R8158" s="31" t="n">
        <v>49.73</v>
      </c>
      <c r="S8158" s="12">
        <f>-K8158</f>
        <v/>
      </c>
      <c r="T8158" s="12" t="n">
        <v>11.72180669603668</v>
      </c>
      <c r="U8158" t="n">
        <v>28.82196111388416</v>
      </c>
      <c r="Z8158">
        <f>T8158/$W$2</f>
        <v/>
      </c>
      <c r="AA8158">
        <f>U8158/$X$2</f>
        <v/>
      </c>
      <c r="AC8158" t="n">
        <v>0.5104288850897268</v>
      </c>
      <c r="AD8158" t="n">
        <v>0.1590727618690624</v>
      </c>
      <c r="AF8158">
        <f>Z8158+0.14</f>
        <v/>
      </c>
      <c r="AG8158">
        <f>AA8158+0.1834</f>
        <v/>
      </c>
    </row>
    <row r="8159" spans="1:36">
      <c r="A8159" s="13" t="s">
        <v>8326</v>
      </c>
      <c r="B8159" t="n">
        <v>0.5675885071136501</v>
      </c>
      <c r="C8159" t="n">
        <v>0.5559846460518361</v>
      </c>
      <c r="D8159" s="20" t="n">
        <v>0.5559863129150004</v>
      </c>
      <c r="E8159" s="20">
        <f>Q8159</f>
        <v/>
      </c>
      <c r="F8159" s="20">
        <f>-Q8159+0.0001</f>
        <v/>
      </c>
      <c r="G8159" s="20">
        <f>-Q8159</f>
        <v/>
      </c>
      <c r="H8159" s="20">
        <f>IF(Q8159&lt;0,0,1000)</f>
        <v/>
      </c>
      <c r="I8159" s="20">
        <f>IF(Q8159&lt;0,0,1000)</f>
        <v/>
      </c>
      <c r="J8159" s="20">
        <f>I8159</f>
        <v/>
      </c>
      <c r="K8159" s="12" t="n">
        <v>-37.6</v>
      </c>
      <c r="L8159" s="12">
        <f>SQRT(E8159^2)+1</f>
        <v/>
      </c>
      <c r="M8159" s="20">
        <f>IF(Q8159&lt;=0,0,1000)</f>
        <v/>
      </c>
      <c r="N8159" s="20" t="n"/>
      <c r="O8159" s="20" t="n"/>
      <c r="Q8159" s="12" t="n">
        <v>33.94</v>
      </c>
      <c r="R8159" s="31" t="n">
        <v>45.05</v>
      </c>
      <c r="S8159" s="12">
        <f>-K8159</f>
        <v/>
      </c>
      <c r="T8159" s="12" t="n">
        <v>10.73454285424449</v>
      </c>
      <c r="U8159" t="n">
        <v>26.33639446048473</v>
      </c>
      <c r="Z8159">
        <f>T8159/$W$2</f>
        <v/>
      </c>
      <c r="AA8159">
        <f>U8159/$X$2</f>
        <v/>
      </c>
      <c r="AC8159" t="n">
        <v>0.457887190395767</v>
      </c>
      <c r="AD8159" t="n">
        <v>0.1069863129150004</v>
      </c>
      <c r="AF8159">
        <f>Z8159+0.14</f>
        <v/>
      </c>
      <c r="AG8159">
        <f>AA8159+0.1834</f>
        <v/>
      </c>
    </row>
    <row r="8160" spans="1:36">
      <c r="A8160" s="13" t="s">
        <v>8327</v>
      </c>
      <c r="B8160" t="n">
        <v>0.5041574045847056</v>
      </c>
      <c r="C8160" t="n">
        <v>0.4951207618771134</v>
      </c>
      <c r="D8160" s="20" t="n">
        <v>0.4951269447103263</v>
      </c>
      <c r="E8160" s="20">
        <f>Q8160</f>
        <v/>
      </c>
      <c r="F8160" s="20">
        <f>-Q8160+0.0001</f>
        <v/>
      </c>
      <c r="G8160" s="20">
        <f>-Q8160</f>
        <v/>
      </c>
      <c r="H8160" s="20">
        <f>IF(Q8160&lt;0,0,1000)</f>
        <v/>
      </c>
      <c r="I8160" s="20">
        <f>IF(Q8160&lt;0,0,1000)</f>
        <v/>
      </c>
      <c r="J8160" s="20">
        <f>I8160</f>
        <v/>
      </c>
      <c r="K8160" s="12" t="n">
        <v>-37.6</v>
      </c>
      <c r="L8160" s="12">
        <f>SQRT(E8160^2)+1</f>
        <v/>
      </c>
      <c r="M8160" s="20">
        <f>IF(Q8160&lt;=0,0,1000)</f>
        <v/>
      </c>
      <c r="N8160" s="20" t="n"/>
      <c r="O8160" s="20" t="n"/>
      <c r="Q8160" s="12" t="n">
        <v>33.51</v>
      </c>
      <c r="R8160" s="31" t="n">
        <v>45.01</v>
      </c>
      <c r="S8160" s="12">
        <f>-K8160</f>
        <v/>
      </c>
      <c r="T8160" s="12" t="n">
        <v>9.371077701020221</v>
      </c>
      <c r="U8160" t="n">
        <v>22.92727693103122</v>
      </c>
      <c r="Z8160">
        <f>T8160/$W$2</f>
        <v/>
      </c>
      <c r="AA8160">
        <f>U8160/$X$2</f>
        <v/>
      </c>
      <c r="AC8160" t="n">
        <v>0.3944542846025269</v>
      </c>
      <c r="AD8160" t="n">
        <v>0.04612694471032625</v>
      </c>
      <c r="AF8160">
        <f>Z8160+0.14</f>
        <v/>
      </c>
      <c r="AG8160">
        <f>AA8160+0.1834</f>
        <v/>
      </c>
    </row>
    <row r="8161" spans="1:36">
      <c r="A8161" s="13" t="s">
        <v>8328</v>
      </c>
      <c r="B8161" t="n">
        <v>0.4305149003457326</v>
      </c>
      <c r="C8161" t="n">
        <v>0.4335016545718671</v>
      </c>
      <c r="D8161" s="20" t="n">
        <v>0.4335080775784863</v>
      </c>
      <c r="E8161" s="20">
        <f>Q8161</f>
        <v/>
      </c>
      <c r="F8161" s="20">
        <f>-Q8161+0.0001</f>
        <v/>
      </c>
      <c r="G8161" s="20">
        <f>-Q8161</f>
        <v/>
      </c>
      <c r="H8161" s="20">
        <f>IF(Q8161&lt;0,0,1000)</f>
        <v/>
      </c>
      <c r="I8161" s="20">
        <f>IF(Q8161&lt;0,0,1000)</f>
        <v/>
      </c>
      <c r="J8161" s="20">
        <f>I8161</f>
        <v/>
      </c>
      <c r="K8161" s="12" t="n">
        <v>-37.6</v>
      </c>
      <c r="L8161" s="12">
        <f>SQRT(E8161^2)+1</f>
        <v/>
      </c>
      <c r="M8161" s="20">
        <f>IF(Q8161&lt;=0,0,1000)</f>
        <v/>
      </c>
      <c r="N8161" s="20" t="n"/>
      <c r="O8161" s="20" t="n"/>
      <c r="Q8161" s="12" t="n">
        <v>38.02</v>
      </c>
      <c r="R8161" s="31" t="n">
        <v>40.94</v>
      </c>
      <c r="S8161" s="12">
        <f>-K8161</f>
        <v/>
      </c>
      <c r="T8161" s="12" t="n">
        <v>7.016481590643323</v>
      </c>
      <c r="U8161" t="n">
        <v>17.22956604307855</v>
      </c>
      <c r="Z8161">
        <f>T8161/$W$2</f>
        <v/>
      </c>
      <c r="AA8161">
        <f>U8161/$X$2</f>
        <v/>
      </c>
      <c r="AC8161" t="n">
        <v>0.3208123627087463</v>
      </c>
      <c r="AD8161" t="n">
        <v>0</v>
      </c>
      <c r="AF8161">
        <f>Z8161+0.14</f>
        <v/>
      </c>
      <c r="AG8161">
        <f>AA8161+0.1834</f>
        <v/>
      </c>
    </row>
    <row r="8162" spans="1:36">
      <c r="A8162" s="13" t="s">
        <v>8329</v>
      </c>
      <c r="B8162" t="n">
        <v>0.3921519865970022</v>
      </c>
      <c r="C8162" t="n">
        <v>0.4028474174395595</v>
      </c>
      <c r="D8162" s="20" t="n">
        <v>0.4028571030194527</v>
      </c>
      <c r="E8162" s="20">
        <f>Q8162</f>
        <v/>
      </c>
      <c r="F8162" s="20">
        <f>-Q8162+0.0001</f>
        <v/>
      </c>
      <c r="G8162" s="20">
        <f>-Q8162</f>
        <v/>
      </c>
      <c r="H8162" s="20">
        <f>IF(Q8162&lt;0,0,1000)</f>
        <v/>
      </c>
      <c r="I8162" s="20">
        <f>IF(Q8162&lt;0,0,1000)</f>
        <v/>
      </c>
      <c r="J8162" s="20">
        <f>I8162</f>
        <v/>
      </c>
      <c r="K8162" s="12" t="n">
        <v>-37.6</v>
      </c>
      <c r="L8162" s="12">
        <f>SQRT(E8162^2)+1</f>
        <v/>
      </c>
      <c r="M8162" s="20">
        <f>IF(Q8162&lt;=0,0,1000)</f>
        <v/>
      </c>
      <c r="N8162" s="20" t="n"/>
      <c r="O8162" s="20" t="n"/>
      <c r="Q8162" s="12" t="n">
        <v>41.58</v>
      </c>
      <c r="R8162" s="31" t="n">
        <v>39.95</v>
      </c>
      <c r="S8162" s="12">
        <f>-K8162</f>
        <v/>
      </c>
      <c r="T8162" s="12" t="n">
        <v>5.669483393084116</v>
      </c>
      <c r="U8162" t="n">
        <v>13.97382386952259</v>
      </c>
      <c r="Z8162">
        <f>T8162/$W$2</f>
        <v/>
      </c>
      <c r="AA8162">
        <f>U8162/$X$2</f>
        <v/>
      </c>
      <c r="AC8162" t="n">
        <v>0.2824483481207448</v>
      </c>
      <c r="AD8162" t="n">
        <v>0</v>
      </c>
      <c r="AF8162">
        <f>Z8162+0.14</f>
        <v/>
      </c>
      <c r="AG8162">
        <f>AA8162+0.1834</f>
        <v/>
      </c>
    </row>
    <row r="8163" spans="1:36">
      <c r="A8163" s="13" t="s">
        <v>8330</v>
      </c>
      <c r="B8163" t="n">
        <v>0.4097187503423551</v>
      </c>
      <c r="C8163" t="n">
        <v>0.4192375254085785</v>
      </c>
      <c r="D8163" s="20" t="n">
        <v>0.4192478022500974</v>
      </c>
      <c r="E8163" s="20">
        <f>Q8163</f>
        <v/>
      </c>
      <c r="F8163" s="20">
        <f>-Q8163+0.0001</f>
        <v/>
      </c>
      <c r="G8163" s="20">
        <f>-Q8163</f>
        <v/>
      </c>
      <c r="H8163" s="20">
        <f>IF(Q8163&lt;0,0,1000)</f>
        <v/>
      </c>
      <c r="I8163" s="20">
        <f>IF(Q8163&lt;0,0,1000)</f>
        <v/>
      </c>
      <c r="J8163" s="20">
        <f>I8163</f>
        <v/>
      </c>
      <c r="K8163" s="12" t="n">
        <v>-37.6</v>
      </c>
      <c r="L8163" s="12">
        <f>SQRT(E8163^2)+1</f>
        <v/>
      </c>
      <c r="M8163" s="20">
        <f>IF(Q8163&lt;=0,0,1000)</f>
        <v/>
      </c>
      <c r="N8163" s="20" t="n"/>
      <c r="O8163" s="20" t="n"/>
      <c r="Q8163" s="12" t="n">
        <v>36.53</v>
      </c>
      <c r="R8163" s="31" t="n">
        <v>36.08</v>
      </c>
      <c r="S8163" s="12">
        <f>-K8163</f>
        <v/>
      </c>
      <c r="T8163" s="12" t="n">
        <v>6.048800634756825</v>
      </c>
      <c r="U8163" t="n">
        <v>14.86666449968474</v>
      </c>
      <c r="Z8163">
        <f>T8163/$W$2</f>
        <v/>
      </c>
      <c r="AA8163">
        <f>U8163/$X$2</f>
        <v/>
      </c>
      <c r="AC8163" t="n">
        <v>0.300014831798155</v>
      </c>
      <c r="AD8163" t="n">
        <v>0</v>
      </c>
      <c r="AF8163">
        <f>Z8163+0.14</f>
        <v/>
      </c>
      <c r="AG8163">
        <f>AA8163+0.1834</f>
        <v/>
      </c>
    </row>
    <row r="8164" spans="1:36">
      <c r="A8164" s="13" t="s">
        <v>8331</v>
      </c>
      <c r="B8164" t="n">
        <v>0.4296713757309593</v>
      </c>
      <c r="C8164" t="n">
        <v>0.4414717159041384</v>
      </c>
      <c r="D8164" s="20" t="n">
        <v>0.4414833332923858</v>
      </c>
      <c r="E8164" s="20">
        <f>Q8164</f>
        <v/>
      </c>
      <c r="F8164" s="20">
        <f>-Q8164+0.0001</f>
        <v/>
      </c>
      <c r="G8164" s="20">
        <f>-Q8164</f>
        <v/>
      </c>
      <c r="H8164" s="20">
        <f>IF(Q8164&lt;0,0,1000)</f>
        <v/>
      </c>
      <c r="I8164" s="20">
        <f>IF(Q8164&lt;0,0,1000)</f>
        <v/>
      </c>
      <c r="J8164" s="20">
        <f>I8164</f>
        <v/>
      </c>
      <c r="K8164" s="12" t="n">
        <v>-37.6</v>
      </c>
      <c r="L8164" s="12">
        <f>SQRT(E8164^2)+1</f>
        <v/>
      </c>
      <c r="M8164" s="20">
        <f>IF(Q8164&lt;=0,0,1000)</f>
        <v/>
      </c>
      <c r="N8164" s="20" t="n"/>
      <c r="O8164" s="20" t="n"/>
      <c r="Q8164" s="12" t="n">
        <v>38.15</v>
      </c>
      <c r="R8164" s="31" t="n">
        <v>36.08</v>
      </c>
      <c r="S8164" s="12">
        <f>-K8164</f>
        <v/>
      </c>
      <c r="T8164" s="12" t="n">
        <v>6.169781459063534</v>
      </c>
      <c r="U8164" t="n">
        <v>15.16765607633842</v>
      </c>
      <c r="Z8164">
        <f>T8164/$W$2</f>
        <v/>
      </c>
      <c r="AA8164">
        <f>U8164/$X$2</f>
        <v/>
      </c>
      <c r="AC8164" t="n">
        <v>0.3199669524270223</v>
      </c>
      <c r="AD8164" t="n">
        <v>0</v>
      </c>
      <c r="AF8164">
        <f>Z8164+0.14</f>
        <v/>
      </c>
      <c r="AG8164">
        <f>AA8164+0.1834</f>
        <v/>
      </c>
    </row>
    <row r="8165" spans="1:36">
      <c r="A8165" s="13" t="s">
        <v>8332</v>
      </c>
      <c r="B8165" t="n">
        <v>0.4688431511307866</v>
      </c>
      <c r="C8165" t="n">
        <v>0.4810231934282567</v>
      </c>
      <c r="D8165" s="20" t="n">
        <v>0.4810362360234782</v>
      </c>
      <c r="E8165" s="20">
        <f>Q8165</f>
        <v/>
      </c>
      <c r="F8165" s="20">
        <f>-Q8165+0.0001</f>
        <v/>
      </c>
      <c r="G8165" s="20">
        <f>-Q8165</f>
        <v/>
      </c>
      <c r="H8165" s="20">
        <f>IF(Q8165&lt;0,0,1000)</f>
        <v/>
      </c>
      <c r="I8165" s="20">
        <f>IF(Q8165&lt;0,0,1000)</f>
        <v/>
      </c>
      <c r="J8165" s="20">
        <f>I8165</f>
        <v/>
      </c>
      <c r="K8165" s="12" t="n">
        <v>-37.6</v>
      </c>
      <c r="L8165" s="12">
        <f>SQRT(E8165^2)+1</f>
        <v/>
      </c>
      <c r="M8165" s="20">
        <f>IF(Q8165&lt;=0,0,1000)</f>
        <v/>
      </c>
      <c r="N8165" s="20" t="n"/>
      <c r="O8165" s="20" t="n"/>
      <c r="Q8165" s="12" t="n">
        <v>42.93</v>
      </c>
      <c r="R8165" s="31" t="n">
        <v>34.78</v>
      </c>
      <c r="S8165" s="12">
        <f>-K8165</f>
        <v/>
      </c>
      <c r="T8165" s="12" t="n">
        <v>6.727270925387949</v>
      </c>
      <c r="U8165" t="n">
        <v>16.46076016244592</v>
      </c>
      <c r="Z8165">
        <f>T8165/$W$2</f>
        <v/>
      </c>
      <c r="AA8165">
        <f>U8165/$X$2</f>
        <v/>
      </c>
      <c r="AC8165" t="n">
        <v>0.3591381796586151</v>
      </c>
      <c r="AD8165" t="n">
        <v>0.03203623602347822</v>
      </c>
      <c r="AF8165">
        <f>Z8165+0.14</f>
        <v/>
      </c>
      <c r="AG8165">
        <f>AA8165+0.1834</f>
        <v/>
      </c>
    </row>
    <row r="8166" spans="1:36">
      <c r="A8166" s="13" t="s">
        <v>8333</v>
      </c>
      <c r="B8166" t="n">
        <v>0.5682282146899816</v>
      </c>
      <c r="C8166" t="n">
        <v>0.582861992525054</v>
      </c>
      <c r="D8166" s="20" t="n">
        <v>0.5828786080913503</v>
      </c>
      <c r="E8166" s="20">
        <f>Q8166</f>
        <v/>
      </c>
      <c r="F8166" s="20">
        <f>-Q8166+0.0001</f>
        <v/>
      </c>
      <c r="G8166" s="20">
        <f>-Q8166</f>
        <v/>
      </c>
      <c r="H8166" s="20">
        <f>IF(Q8166&lt;0,0,1000)</f>
        <v/>
      </c>
      <c r="I8166" s="20">
        <f>IF(Q8166&lt;0,0,1000)</f>
        <v/>
      </c>
      <c r="J8166" s="20">
        <f>I8166</f>
        <v/>
      </c>
      <c r="K8166" s="12" t="n">
        <v>-37.6</v>
      </c>
      <c r="L8166" s="12">
        <f>SQRT(E8166^2)+1</f>
        <v/>
      </c>
      <c r="M8166" s="20">
        <f>IF(Q8166&lt;=0,0,1000)</f>
        <v/>
      </c>
      <c r="N8166" s="20" t="n"/>
      <c r="O8166" s="20" t="n"/>
      <c r="Q8166" s="12" t="n">
        <v>46.66</v>
      </c>
      <c r="R8166" s="31" t="n">
        <v>34.92</v>
      </c>
      <c r="S8166" s="12">
        <f>-K8166</f>
        <v/>
      </c>
      <c r="T8166" s="12" t="n">
        <v>8.19378612829833</v>
      </c>
      <c r="U8166" t="n">
        <v>20.07583502106877</v>
      </c>
      <c r="Z8166">
        <f>T8166/$W$2</f>
        <v/>
      </c>
      <c r="AA8166">
        <f>U8166/$X$2</f>
        <v/>
      </c>
      <c r="AC8166" t="n">
        <v>0.4585216266870688</v>
      </c>
      <c r="AD8166" t="n">
        <v>0.1338786080913503</v>
      </c>
      <c r="AF8166">
        <f>Z8166+0.14</f>
        <v/>
      </c>
      <c r="AG8166">
        <f>AA8166+0.1834</f>
        <v/>
      </c>
    </row>
    <row r="8167" spans="1:36">
      <c r="A8167" s="13" t="s">
        <v>8334</v>
      </c>
      <c r="B8167" t="n">
        <v>0.7392258552727766</v>
      </c>
      <c r="C8167" t="n">
        <v>0.7383177386096618</v>
      </c>
      <c r="D8167" s="20" t="n">
        <v>0.7383334287363861</v>
      </c>
      <c r="E8167" s="20">
        <f>Q8167</f>
        <v/>
      </c>
      <c r="F8167" s="20">
        <f>-Q8167+0.0001</f>
        <v/>
      </c>
      <c r="G8167" s="20">
        <f>-Q8167</f>
        <v/>
      </c>
      <c r="H8167" s="20">
        <f>IF(Q8167&lt;0,0,1000)</f>
        <v/>
      </c>
      <c r="I8167" s="20">
        <f>IF(Q8167&lt;0,0,1000)</f>
        <v/>
      </c>
      <c r="J8167" s="20">
        <f>I8167</f>
        <v/>
      </c>
      <c r="K8167" s="12" t="n">
        <v>-37.6</v>
      </c>
      <c r="L8167" s="12">
        <f>SQRT(E8167^2)+1</f>
        <v/>
      </c>
      <c r="M8167" s="20">
        <f>IF(Q8167&lt;=0,0,1000)</f>
        <v/>
      </c>
      <c r="N8167" s="20" t="n"/>
      <c r="O8167" s="20" t="n"/>
      <c r="Q8167" s="12" t="n">
        <v>49.5</v>
      </c>
      <c r="R8167" s="31" t="n">
        <v>40.94</v>
      </c>
      <c r="S8167" s="12">
        <f>-K8167</f>
        <v/>
      </c>
      <c r="T8167" s="12" t="n">
        <v>12.36929412116523</v>
      </c>
      <c r="U8167" t="n">
        <v>30.0727878565217</v>
      </c>
      <c r="Z8167">
        <f>T8167/$W$2</f>
        <v/>
      </c>
      <c r="AA8167">
        <f>U8167/$X$2</f>
        <v/>
      </c>
      <c r="AC8167" t="n">
        <v>0.6295187917462235</v>
      </c>
      <c r="AD8167" t="n">
        <v>0.2893334287363861</v>
      </c>
      <c r="AF8167">
        <f>Z8167+0.14</f>
        <v/>
      </c>
      <c r="AG8167">
        <f>AA8167+0.1834</f>
        <v/>
      </c>
    </row>
    <row r="8168" spans="1:36">
      <c r="A8168" s="13" t="s">
        <v>8335</v>
      </c>
      <c r="B8168" t="n">
        <v>0.7657123671579735</v>
      </c>
      <c r="C8168" t="n">
        <v>0.7688834438080691</v>
      </c>
      <c r="D8168" s="20" t="n">
        <v>0.7688886803775917</v>
      </c>
      <c r="E8168" s="20">
        <f>Q8168</f>
        <v/>
      </c>
      <c r="F8168" s="20">
        <f>-Q8168+0.0001</f>
        <v/>
      </c>
      <c r="G8168" s="20">
        <f>-Q8168</f>
        <v/>
      </c>
      <c r="H8168" s="20">
        <f>IF(Q8168&lt;0,0,1000)</f>
        <v/>
      </c>
      <c r="I8168" s="20">
        <f>IF(Q8168&lt;0,0,1000)</f>
        <v/>
      </c>
      <c r="J8168" s="20">
        <f>I8168</f>
        <v/>
      </c>
      <c r="K8168" s="12" t="n">
        <v>-37.6</v>
      </c>
      <c r="L8168" s="12">
        <f>SQRT(E8168^2)+1</f>
        <v/>
      </c>
      <c r="M8168" s="20">
        <f>IF(Q8168&lt;=0,0,1000)</f>
        <v/>
      </c>
      <c r="N8168" s="20" t="n"/>
      <c r="O8168" s="20" t="n"/>
      <c r="Q8168" s="12" t="n">
        <v>74.73</v>
      </c>
      <c r="R8168" s="31" t="n">
        <v>47.25</v>
      </c>
      <c r="S8168" s="12">
        <f>-K8168</f>
        <v/>
      </c>
      <c r="T8168" s="12" t="n">
        <v>12.68572965466405</v>
      </c>
      <c r="U8168" t="n">
        <v>31.18015768600429</v>
      </c>
      <c r="Z8168">
        <f>T8168/$W$2</f>
        <v/>
      </c>
      <c r="AA8168">
        <f>U8168/$X$2</f>
        <v/>
      </c>
      <c r="AC8168" t="n">
        <v>0.6560102477873303</v>
      </c>
      <c r="AD8168" t="n">
        <v>0.3198886803775917</v>
      </c>
      <c r="AF8168">
        <f>Z8168+0.14</f>
        <v/>
      </c>
      <c r="AG8168">
        <f>AA8168+0.1834</f>
        <v/>
      </c>
    </row>
    <row r="8169" spans="1:36">
      <c r="A8169" s="13" t="s">
        <v>8336</v>
      </c>
      <c r="B8169" t="n">
        <v>0.7458027007998402</v>
      </c>
      <c r="C8169" t="n">
        <v>0.7486698878332347</v>
      </c>
      <c r="D8169" s="20" t="n">
        <v>0.7486775708963933</v>
      </c>
      <c r="E8169" s="20">
        <f>Q8169</f>
        <v/>
      </c>
      <c r="F8169" s="20">
        <f>-Q8169+0.0001</f>
        <v/>
      </c>
      <c r="G8169" s="20">
        <f>-Q8169</f>
        <v/>
      </c>
      <c r="H8169" s="20">
        <f>IF(Q8169&lt;0,0,1000)</f>
        <v/>
      </c>
      <c r="I8169" s="20">
        <f>IF(Q8169&lt;0,0,1000)</f>
        <v/>
      </c>
      <c r="J8169" s="20">
        <f>I8169</f>
        <v/>
      </c>
      <c r="K8169" s="12" t="n">
        <v>-37.6</v>
      </c>
      <c r="L8169" s="12">
        <f>SQRT(E8169^2)+1</f>
        <v/>
      </c>
      <c r="M8169" s="20">
        <f>IF(Q8169&lt;=0,0,1000)</f>
        <v/>
      </c>
      <c r="N8169" s="20" t="n"/>
      <c r="O8169" s="20" t="n"/>
      <c r="Q8169" s="12" t="n">
        <v>80.09</v>
      </c>
      <c r="R8169" s="31" t="n">
        <v>56.19</v>
      </c>
      <c r="S8169" s="12">
        <f>-K8169</f>
        <v/>
      </c>
      <c r="T8169" s="12" t="n">
        <v>12.29353713986235</v>
      </c>
      <c r="U8169" t="n">
        <v>30.11856931319303</v>
      </c>
      <c r="Z8169">
        <f>T8169/$W$2</f>
        <v/>
      </c>
      <c r="AA8169">
        <f>U8169/$X$2</f>
        <v/>
      </c>
      <c r="AC8169" t="n">
        <v>0.6360994134091994</v>
      </c>
      <c r="AD8169" t="n">
        <v>0.2996775708963933</v>
      </c>
      <c r="AF8169">
        <f>Z8169+0.14</f>
        <v/>
      </c>
      <c r="AG8169">
        <f>AA8169+0.1834</f>
        <v/>
      </c>
    </row>
    <row r="8170" spans="1:36">
      <c r="A8170" s="13" t="s">
        <v>8337</v>
      </c>
      <c r="B8170" t="n">
        <v>0.7200070745270384</v>
      </c>
      <c r="C8170" t="n">
        <v>0.7224120901252405</v>
      </c>
      <c r="D8170" s="20" t="n">
        <v>0.7224204264709749</v>
      </c>
      <c r="E8170" s="20">
        <f>Q8170</f>
        <v/>
      </c>
      <c r="F8170" s="20">
        <f>-Q8170+0.0001</f>
        <v/>
      </c>
      <c r="G8170" s="20">
        <f>-Q8170</f>
        <v/>
      </c>
      <c r="H8170" s="20">
        <f>IF(Q8170&lt;0,0,1000)</f>
        <v/>
      </c>
      <c r="I8170" s="20">
        <f>IF(Q8170&lt;0,0,1000)</f>
        <v/>
      </c>
      <c r="J8170" s="20">
        <f>I8170</f>
        <v/>
      </c>
      <c r="K8170" s="12" t="n">
        <v>-37.6</v>
      </c>
      <c r="L8170" s="12">
        <f>SQRT(E8170^2)+1</f>
        <v/>
      </c>
      <c r="M8170" s="20">
        <f>IF(Q8170&lt;=0,0,1000)</f>
        <v/>
      </c>
      <c r="N8170" s="20" t="n"/>
      <c r="O8170" s="20" t="n"/>
      <c r="Q8170" s="12" t="n">
        <v>76</v>
      </c>
      <c r="R8170" s="31" t="n">
        <v>56.49</v>
      </c>
      <c r="S8170" s="12">
        <f>-K8170</f>
        <v/>
      </c>
      <c r="T8170" s="12" t="n">
        <v>11.99446428443003</v>
      </c>
      <c r="U8170" t="n">
        <v>29.47287382191137</v>
      </c>
      <c r="Z8170">
        <f>T8170/$W$2</f>
        <v/>
      </c>
      <c r="AA8170">
        <f>U8170/$X$2</f>
        <v/>
      </c>
      <c r="AC8170" t="n">
        <v>0.6103034422847825</v>
      </c>
      <c r="AD8170" t="n">
        <v>0.2734204264709749</v>
      </c>
      <c r="AF8170">
        <f>Z8170+0.14</f>
        <v/>
      </c>
      <c r="AG8170">
        <f>AA8170+0.1834</f>
        <v/>
      </c>
    </row>
    <row r="8171" spans="1:36">
      <c r="A8171" s="13" t="s">
        <v>8338</v>
      </c>
      <c r="B8171" t="n">
        <v>0.692546455550436</v>
      </c>
      <c r="C8171" t="n">
        <v>0.6926748837942259</v>
      </c>
      <c r="D8171" s="20" t="n">
        <v>0.6926827360017696</v>
      </c>
      <c r="E8171" s="20">
        <f>Q8171</f>
        <v/>
      </c>
      <c r="F8171" s="20">
        <f>-Q8171+0.0001</f>
        <v/>
      </c>
      <c r="G8171" s="20">
        <f>-Q8171</f>
        <v/>
      </c>
      <c r="H8171" s="20">
        <f>IF(Q8171&lt;0,0,1000)</f>
        <v/>
      </c>
      <c r="I8171" s="20">
        <f>IF(Q8171&lt;0,0,1000)</f>
        <v/>
      </c>
      <c r="J8171" s="20">
        <f>I8171</f>
        <v/>
      </c>
      <c r="K8171" s="12" t="n">
        <v>-37.6</v>
      </c>
      <c r="L8171" s="12">
        <f>SQRT(E8171^2)+1</f>
        <v/>
      </c>
      <c r="M8171" s="20">
        <f>IF(Q8171&lt;=0,0,1000)</f>
        <v/>
      </c>
      <c r="N8171" s="20" t="n"/>
      <c r="O8171" s="20" t="n"/>
      <c r="Q8171" s="12" t="n">
        <v>66.39</v>
      </c>
      <c r="R8171" s="31" t="n">
        <v>55.86</v>
      </c>
      <c r="S8171" s="12">
        <f>-K8171</f>
        <v/>
      </c>
      <c r="T8171" s="12" t="n">
        <v>11.71331546174689</v>
      </c>
      <c r="U8171" t="n">
        <v>28.74035993814372</v>
      </c>
      <c r="Z8171">
        <f>T8171/$W$2</f>
        <v/>
      </c>
      <c r="AA8171">
        <f>U8171/$X$2</f>
        <v/>
      </c>
      <c r="AC8171" t="n">
        <v>0.5828429987353146</v>
      </c>
      <c r="AD8171" t="n">
        <v>0.2436827360017695</v>
      </c>
      <c r="AF8171">
        <f>Z8171+0.14</f>
        <v/>
      </c>
      <c r="AG8171">
        <f>AA8171+0.1834</f>
        <v/>
      </c>
    </row>
    <row r="8172" spans="1:36">
      <c r="A8172" s="13" t="s">
        <v>8339</v>
      </c>
      <c r="B8172" t="n">
        <v>0.6621796097292042</v>
      </c>
      <c r="C8172" t="n">
        <v>0.6600797003977219</v>
      </c>
      <c r="D8172" s="20" t="n">
        <v>0.6600870353955262</v>
      </c>
      <c r="E8172" s="20">
        <f>Q8172</f>
        <v/>
      </c>
      <c r="F8172" s="20">
        <f>-Q8172+0.0001</f>
        <v/>
      </c>
      <c r="G8172" s="20">
        <f>-Q8172</f>
        <v/>
      </c>
      <c r="H8172" s="20">
        <f>IF(Q8172&lt;0,0,1000)</f>
        <v/>
      </c>
      <c r="I8172" s="20">
        <f>IF(Q8172&lt;0,0,1000)</f>
        <v/>
      </c>
      <c r="J8172" s="20">
        <f>I8172</f>
        <v/>
      </c>
      <c r="K8172" s="12" t="n">
        <v>-37.6</v>
      </c>
      <c r="L8172" s="12">
        <f>SQRT(E8172^2)+1</f>
        <v/>
      </c>
      <c r="M8172" s="20">
        <f>IF(Q8172&lt;=0,0,1000)</f>
        <v/>
      </c>
      <c r="N8172" s="20" t="n"/>
      <c r="O8172" s="20" t="n"/>
      <c r="Q8172" s="12" t="n">
        <v>58.99</v>
      </c>
      <c r="R8172" s="31" t="n">
        <v>55.94</v>
      </c>
      <c r="S8172" s="12">
        <f>-K8172</f>
        <v/>
      </c>
      <c r="T8172" s="12" t="n">
        <v>11.38149306880929</v>
      </c>
      <c r="U8172" t="n">
        <v>27.88744942371461</v>
      </c>
      <c r="Z8172">
        <f>T8172/$W$2</f>
        <v/>
      </c>
      <c r="AA8172">
        <f>U8172/$X$2</f>
        <v/>
      </c>
      <c r="AC8172" t="n">
        <v>0.5524763024215464</v>
      </c>
      <c r="AD8172" t="n">
        <v>0.2110870353955261</v>
      </c>
      <c r="AF8172">
        <f>Z8172+0.14</f>
        <v/>
      </c>
      <c r="AG8172">
        <f>AA8172+0.1834</f>
        <v/>
      </c>
    </row>
    <row r="8173" spans="1:36">
      <c r="A8173" s="13" t="s">
        <v>8340</v>
      </c>
      <c r="B8173" t="n">
        <v>0.634229114525133</v>
      </c>
      <c r="C8173" t="n">
        <v>0.6323664327416036</v>
      </c>
      <c r="D8173" s="20" t="n">
        <v>0.6323732977561901</v>
      </c>
      <c r="E8173" s="20">
        <f>Q8173</f>
        <v/>
      </c>
      <c r="F8173" s="20">
        <f>-Q8173+0.0001</f>
        <v/>
      </c>
      <c r="G8173" s="20">
        <f>-Q8173</f>
        <v/>
      </c>
      <c r="H8173" s="20">
        <f>IF(Q8173&lt;0,0,1000)</f>
        <v/>
      </c>
      <c r="I8173" s="20">
        <f>IF(Q8173&lt;0,0,1000)</f>
        <v/>
      </c>
      <c r="J8173" s="20">
        <f>I8173</f>
        <v/>
      </c>
      <c r="K8173" s="12" t="n">
        <v>-37.6</v>
      </c>
      <c r="L8173" s="12">
        <f>SQRT(E8173^2)+1</f>
        <v/>
      </c>
      <c r="M8173" s="20">
        <f>IF(Q8173&lt;=0,0,1000)</f>
        <v/>
      </c>
      <c r="N8173" s="20" t="n"/>
      <c r="O8173" s="20" t="n"/>
      <c r="Q8173" s="12" t="n">
        <v>56.77</v>
      </c>
      <c r="R8173" s="31" t="n">
        <v>55.01</v>
      </c>
      <c r="S8173" s="12">
        <f>-K8173</f>
        <v/>
      </c>
      <c r="T8173" s="12" t="n">
        <v>10.93846659670099</v>
      </c>
      <c r="U8173" t="n">
        <v>26.85626335029991</v>
      </c>
      <c r="Z8173">
        <f>T8173/$W$2</f>
        <v/>
      </c>
      <c r="AA8173">
        <f>U8173/$X$2</f>
        <v/>
      </c>
      <c r="AC8173" t="n">
        <v>0.5245259717177375</v>
      </c>
      <c r="AD8173" t="n">
        <v>0.1833732977561901</v>
      </c>
      <c r="AF8173">
        <f>Z8173+0.14</f>
        <v/>
      </c>
      <c r="AG8173">
        <f>AA8173+0.1834</f>
        <v/>
      </c>
    </row>
    <row r="8174" spans="1:36">
      <c r="A8174" s="13" t="s">
        <v>8341</v>
      </c>
      <c r="B8174" t="n">
        <v>0.6225813794963519</v>
      </c>
      <c r="C8174" t="n">
        <v>0.6196076641679126</v>
      </c>
      <c r="D8174" s="20" t="n">
        <v>0.6196143572426244</v>
      </c>
      <c r="E8174" s="20">
        <f>Q8174</f>
        <v/>
      </c>
      <c r="F8174" s="20">
        <f>-Q8174+0.0001</f>
        <v/>
      </c>
      <c r="G8174" s="20">
        <f>-Q8174</f>
        <v/>
      </c>
      <c r="H8174" s="20">
        <f>IF(Q8174&lt;0,0,1000)</f>
        <v/>
      </c>
      <c r="I8174" s="20">
        <f>IF(Q8174&lt;0,0,1000)</f>
        <v/>
      </c>
      <c r="J8174" s="20">
        <f>I8174</f>
        <v/>
      </c>
      <c r="K8174" s="12" t="n">
        <v>-37.6</v>
      </c>
      <c r="L8174" s="12">
        <f>SQRT(E8174^2)+1</f>
        <v/>
      </c>
      <c r="M8174" s="20">
        <f>IF(Q8174&lt;=0,0,1000)</f>
        <v/>
      </c>
      <c r="N8174" s="20" t="n"/>
      <c r="O8174" s="20" t="n"/>
      <c r="Q8174" s="12" t="n">
        <v>58.12</v>
      </c>
      <c r="R8174" s="31" t="n">
        <v>54.23</v>
      </c>
      <c r="S8174" s="12">
        <f>-K8174</f>
        <v/>
      </c>
      <c r="T8174" s="12" t="n">
        <v>10.83223108362422</v>
      </c>
      <c r="U8174" t="n">
        <v>26.57639652501612</v>
      </c>
      <c r="Z8174">
        <f>T8174/$W$2</f>
        <v/>
      </c>
      <c r="AA8174">
        <f>U8174/$X$2</f>
        <v/>
      </c>
      <c r="AC8174" t="n">
        <v>0.5128782519661876</v>
      </c>
      <c r="AD8174" t="n">
        <v>0.1706143572426244</v>
      </c>
      <c r="AF8174">
        <f>Z8174+0.14</f>
        <v/>
      </c>
      <c r="AG8174">
        <f>AA8174+0.1834</f>
        <v/>
      </c>
    </row>
    <row r="8175" spans="1:36">
      <c r="A8175" s="13" t="s">
        <v>8342</v>
      </c>
      <c r="B8175" t="n">
        <v>0.6160658612432798</v>
      </c>
      <c r="C8175" t="n">
        <v>0.6124909329567556</v>
      </c>
      <c r="D8175" s="20" t="n">
        <v>0.6124973342033007</v>
      </c>
      <c r="E8175" s="20">
        <f>Q8175</f>
        <v/>
      </c>
      <c r="F8175" s="20">
        <f>-Q8175+0.0001</f>
        <v/>
      </c>
      <c r="G8175" s="20">
        <f>-Q8175</f>
        <v/>
      </c>
      <c r="H8175" s="20">
        <f>IF(Q8175&lt;0,0,1000)</f>
        <v/>
      </c>
      <c r="I8175" s="20">
        <f>IF(Q8175&lt;0,0,1000)</f>
        <v/>
      </c>
      <c r="J8175" s="20">
        <f>I8175</f>
        <v/>
      </c>
      <c r="K8175" s="12" t="n">
        <v>-37.6</v>
      </c>
      <c r="L8175" s="12">
        <f>SQRT(E8175^2)+1</f>
        <v/>
      </c>
      <c r="M8175" s="20">
        <f>IF(Q8175&lt;=0,0,1000)</f>
        <v/>
      </c>
      <c r="N8175" s="20" t="n"/>
      <c r="O8175" s="20" t="n"/>
      <c r="Q8175" s="12" t="n">
        <v>63.61</v>
      </c>
      <c r="R8175" s="31" t="n">
        <v>54.12</v>
      </c>
      <c r="S8175" s="12">
        <f>-K8175</f>
        <v/>
      </c>
      <c r="T8175" s="12" t="n">
        <v>10.77992805584721</v>
      </c>
      <c r="U8175" t="n">
        <v>26.44818518156238</v>
      </c>
      <c r="Z8175">
        <f>T8175/$W$2</f>
        <v/>
      </c>
      <c r="AA8175">
        <f>U8175/$X$2</f>
        <v/>
      </c>
      <c r="AC8175" t="n">
        <v>0.506362785470893</v>
      </c>
      <c r="AD8175" t="n">
        <v>0.1634973342033006</v>
      </c>
      <c r="AF8175">
        <f>Z8175+0.14</f>
        <v/>
      </c>
      <c r="AG8175">
        <f>AA8175+0.1834</f>
        <v/>
      </c>
    </row>
    <row r="8176" spans="1:36">
      <c r="A8176" s="13" t="s">
        <v>8343</v>
      </c>
      <c r="B8176" t="n">
        <v>0.6192259283894649</v>
      </c>
      <c r="C8176" t="n">
        <v>0.6165909800560672</v>
      </c>
      <c r="D8176" s="20" t="n">
        <v>0.616596940348985</v>
      </c>
      <c r="E8176" s="20">
        <f>Q8176</f>
        <v/>
      </c>
      <c r="F8176" s="20">
        <f>-Q8176+0.0001</f>
        <v/>
      </c>
      <c r="G8176" s="20">
        <f>-Q8176</f>
        <v/>
      </c>
      <c r="H8176" s="20">
        <f>IF(Q8176&lt;0,0,1000)</f>
        <v/>
      </c>
      <c r="I8176" s="20">
        <f>IF(Q8176&lt;0,0,1000)</f>
        <v/>
      </c>
      <c r="J8176" s="20">
        <f>I8176</f>
        <v/>
      </c>
      <c r="K8176" s="12" t="n">
        <v>-37.6</v>
      </c>
      <c r="L8176" s="12">
        <f>SQRT(E8176^2)+1</f>
        <v/>
      </c>
      <c r="M8176" s="20">
        <f>IF(Q8176&lt;=0,0,1000)</f>
        <v/>
      </c>
      <c r="N8176" s="20" t="n"/>
      <c r="O8176" s="20" t="n"/>
      <c r="Q8176" s="12" t="n">
        <v>66.31</v>
      </c>
      <c r="R8176" s="31" t="n">
        <v>52.98</v>
      </c>
      <c r="S8176" s="12">
        <f>-K8176</f>
        <v/>
      </c>
      <c r="T8176" s="12" t="n">
        <v>10.81585631487163</v>
      </c>
      <c r="U8176" t="n">
        <v>26.615470088977</v>
      </c>
      <c r="Z8176">
        <f>T8176/$W$2</f>
        <v/>
      </c>
      <c r="AA8176">
        <f>U8176/$X$2</f>
        <v/>
      </c>
      <c r="AC8176" t="n">
        <v>0.5095230835922184</v>
      </c>
      <c r="AD8176" t="n">
        <v>0.167596940348985</v>
      </c>
      <c r="AF8176">
        <f>Z8176+0.14</f>
        <v/>
      </c>
      <c r="AG8176">
        <f>AA8176+0.1834</f>
        <v/>
      </c>
    </row>
    <row r="8177" spans="1:36">
      <c r="A8177" s="13" t="s">
        <v>8344</v>
      </c>
      <c r="B8177" t="n">
        <v>0.6258861520280925</v>
      </c>
      <c r="C8177" t="n">
        <v>0.6227780090892536</v>
      </c>
      <c r="D8177" s="20" t="n">
        <v>0.6227834009674262</v>
      </c>
      <c r="E8177" s="20">
        <f>Q8177</f>
        <v/>
      </c>
      <c r="F8177" s="20">
        <f>-Q8177+0.0001</f>
        <v/>
      </c>
      <c r="G8177" s="20">
        <f>-Q8177</f>
        <v/>
      </c>
      <c r="H8177" s="20">
        <f>IF(Q8177&lt;0,0,1000)</f>
        <v/>
      </c>
      <c r="I8177" s="20">
        <f>IF(Q8177&lt;0,0,1000)</f>
        <v/>
      </c>
      <c r="J8177" s="20">
        <f>I8177</f>
        <v/>
      </c>
      <c r="K8177" s="12" t="n">
        <v>-37.6</v>
      </c>
      <c r="L8177" s="12">
        <f>SQRT(E8177^2)+1</f>
        <v/>
      </c>
      <c r="M8177" s="20">
        <f>IF(Q8177&lt;=0,0,1000)</f>
        <v/>
      </c>
      <c r="N8177" s="20" t="n"/>
      <c r="O8177" s="20" t="n"/>
      <c r="Q8177" s="12" t="n">
        <v>72.97</v>
      </c>
      <c r="R8177" s="31" t="n">
        <v>52.52</v>
      </c>
      <c r="S8177" s="12">
        <f>-K8177</f>
        <v/>
      </c>
      <c r="T8177" s="12" t="n">
        <v>10.94661388431425</v>
      </c>
      <c r="U8177" t="n">
        <v>26.91096633984516</v>
      </c>
      <c r="Z8177">
        <f>T8177/$W$2</f>
        <v/>
      </c>
      <c r="AA8177">
        <f>U8177/$X$2</f>
        <v/>
      </c>
      <c r="AC8177" t="n">
        <v>0.5161834978168205</v>
      </c>
      <c r="AD8177" t="n">
        <v>0.1737834009674262</v>
      </c>
      <c r="AF8177">
        <f>Z8177+0.14</f>
        <v/>
      </c>
      <c r="AG8177">
        <f>AA8177+0.1834</f>
        <v/>
      </c>
    </row>
    <row r="8178" spans="1:36">
      <c r="A8178" s="13" t="s">
        <v>8345</v>
      </c>
      <c r="B8178" t="n">
        <v>0.635681113494987</v>
      </c>
      <c r="C8178" t="n">
        <v>0.6302808690045029</v>
      </c>
      <c r="D8178" s="20" t="n">
        <v>0.6302842633473824</v>
      </c>
      <c r="E8178" s="20">
        <f>Q8178</f>
        <v/>
      </c>
      <c r="F8178" s="20">
        <f>-Q8178+0.0001</f>
        <v/>
      </c>
      <c r="G8178" s="20">
        <f>-Q8178</f>
        <v/>
      </c>
      <c r="H8178" s="20">
        <f>IF(Q8178&lt;0,0,1000)</f>
        <v/>
      </c>
      <c r="I8178" s="20">
        <f>IF(Q8178&lt;0,0,1000)</f>
        <v/>
      </c>
      <c r="J8178" s="20">
        <f>I8178</f>
        <v/>
      </c>
      <c r="K8178" s="12" t="n">
        <v>-37.6</v>
      </c>
      <c r="L8178" s="12">
        <f>SQRT(E8178^2)+1</f>
        <v/>
      </c>
      <c r="M8178" s="20">
        <f>IF(Q8178&lt;=0,0,1000)</f>
        <v/>
      </c>
      <c r="N8178" s="20" t="n"/>
      <c r="O8178" s="20" t="n"/>
      <c r="Q8178" s="12" t="n">
        <v>89.25</v>
      </c>
      <c r="R8178" s="31" t="n">
        <v>53.2</v>
      </c>
      <c r="S8178" s="12">
        <f>-K8178</f>
        <v/>
      </c>
      <c r="T8178" s="12" t="n">
        <v>11.40430547412642</v>
      </c>
      <c r="U8178" t="n">
        <v>28.10943732067438</v>
      </c>
      <c r="Z8178">
        <f>T8178/$W$2</f>
        <v/>
      </c>
      <c r="AA8178">
        <f>U8178/$X$2</f>
        <v/>
      </c>
      <c r="AC8178" t="n">
        <v>0.5259792785463849</v>
      </c>
      <c r="AD8178" t="n">
        <v>0.1812842633473824</v>
      </c>
      <c r="AF8178">
        <f>Z8178+0.14</f>
        <v/>
      </c>
      <c r="AG8178">
        <f>AA8178+0.1834</f>
        <v/>
      </c>
    </row>
    <row r="8179" spans="1:36">
      <c r="A8179" s="13" t="s">
        <v>8346</v>
      </c>
      <c r="B8179" t="n">
        <v>0.6402143972875698</v>
      </c>
      <c r="C8179" t="n">
        <v>0.6316855873998872</v>
      </c>
      <c r="D8179" s="20" t="n">
        <v>0.6316869761393031</v>
      </c>
      <c r="E8179" s="20">
        <f>Q8179</f>
        <v/>
      </c>
      <c r="F8179" s="20">
        <f>-Q8179+0.0001</f>
        <v/>
      </c>
      <c r="G8179" s="20">
        <f>-Q8179</f>
        <v/>
      </c>
      <c r="H8179" s="20">
        <f>IF(Q8179&lt;0,0,1000)</f>
        <v/>
      </c>
      <c r="I8179" s="20">
        <f>IF(Q8179&lt;0,0,1000)</f>
        <v/>
      </c>
      <c r="J8179" s="20">
        <f>I8179</f>
        <v/>
      </c>
      <c r="K8179" s="12" t="n">
        <v>-37.6</v>
      </c>
      <c r="L8179" s="12">
        <f>SQRT(E8179^2)+1</f>
        <v/>
      </c>
      <c r="M8179" s="20">
        <f>IF(Q8179&lt;=0,0,1000)</f>
        <v/>
      </c>
      <c r="N8179" s="20" t="n"/>
      <c r="O8179" s="20" t="n"/>
      <c r="Q8179" s="12" t="n">
        <v>82.70999999999999</v>
      </c>
      <c r="R8179" s="31" t="n">
        <v>64.93000000000001</v>
      </c>
      <c r="S8179" s="12">
        <f>-K8179</f>
        <v/>
      </c>
      <c r="T8179" s="12" t="n">
        <v>11.80317620607097</v>
      </c>
      <c r="U8179" t="n">
        <v>29.11168392992701</v>
      </c>
      <c r="Z8179">
        <f>T8179/$W$2</f>
        <v/>
      </c>
      <c r="AA8179">
        <f>U8179/$X$2</f>
        <v/>
      </c>
      <c r="AC8179" t="n">
        <v>0.5305132226196405</v>
      </c>
      <c r="AD8179" t="n">
        <v>0.1826869761393031</v>
      </c>
      <c r="AF8179">
        <f>Z8179+0.14</f>
        <v/>
      </c>
      <c r="AG8179">
        <f>AA8179+0.1834</f>
        <v/>
      </c>
    </row>
    <row r="8180" spans="1:36">
      <c r="A8180" s="13" t="s">
        <v>8347</v>
      </c>
      <c r="B8180" t="n">
        <v>0.641437827052759</v>
      </c>
      <c r="C8180" t="n">
        <v>0.6297114512762839</v>
      </c>
      <c r="D8180" s="20" t="n">
        <v>0.6297121308796272</v>
      </c>
      <c r="E8180" s="20">
        <f>Q8180</f>
        <v/>
      </c>
      <c r="F8180" s="20">
        <f>-Q8180+0.0001</f>
        <v/>
      </c>
      <c r="G8180" s="20">
        <f>-Q8180</f>
        <v/>
      </c>
      <c r="H8180" s="20">
        <f>IF(Q8180&lt;0,0,1000)</f>
        <v/>
      </c>
      <c r="I8180" s="20">
        <f>IF(Q8180&lt;0,0,1000)</f>
        <v/>
      </c>
      <c r="J8180" s="20">
        <f>I8180</f>
        <v/>
      </c>
      <c r="K8180" s="12" t="n">
        <v>-37.6</v>
      </c>
      <c r="L8180" s="12">
        <f>SQRT(E8180^2)+1</f>
        <v/>
      </c>
      <c r="M8180" s="20">
        <f>IF(Q8180&lt;=0,0,1000)</f>
        <v/>
      </c>
      <c r="N8180" s="20" t="n"/>
      <c r="O8180" s="20" t="n"/>
      <c r="Q8180" s="12" t="n">
        <v>75.39</v>
      </c>
      <c r="R8180" s="31" t="n">
        <v>65.8</v>
      </c>
      <c r="S8180" s="12">
        <f>-K8180</f>
        <v/>
      </c>
      <c r="T8180" s="12" t="n">
        <v>12.06314208095963</v>
      </c>
      <c r="U8180" t="n">
        <v>29.6745935192735</v>
      </c>
      <c r="Z8180">
        <f>T8180/$W$2</f>
        <v/>
      </c>
      <c r="AA8180">
        <f>U8180/$X$2</f>
        <v/>
      </c>
      <c r="AC8180" t="n">
        <v>0.5317367993991791</v>
      </c>
      <c r="AD8180" t="n">
        <v>0.1807121308796272</v>
      </c>
      <c r="AF8180">
        <f>Z8180+0.14</f>
        <v/>
      </c>
      <c r="AG8180">
        <f>AA8180+0.1834</f>
        <v/>
      </c>
    </row>
    <row r="8181" spans="1:36">
      <c r="A8181" s="13" t="s">
        <v>8348</v>
      </c>
      <c r="B8181" t="n">
        <v>0.637871689277185</v>
      </c>
      <c r="C8181" t="n">
        <v>0.6254526971306182</v>
      </c>
      <c r="D8181" s="20" t="n">
        <v>0.6254531179773435</v>
      </c>
      <c r="E8181" s="20">
        <f>Q8181</f>
        <v/>
      </c>
      <c r="F8181" s="20">
        <f>-Q8181+0.0001</f>
        <v/>
      </c>
      <c r="G8181" s="20">
        <f>-Q8181</f>
        <v/>
      </c>
      <c r="H8181" s="20">
        <f>IF(Q8181&lt;0,0,1000)</f>
        <v/>
      </c>
      <c r="I8181" s="20">
        <f>IF(Q8181&lt;0,0,1000)</f>
        <v/>
      </c>
      <c r="J8181" s="20">
        <f>I8181</f>
        <v/>
      </c>
      <c r="K8181" s="12" t="n">
        <v>-37.6</v>
      </c>
      <c r="L8181" s="12">
        <f>SQRT(E8181^2)+1</f>
        <v/>
      </c>
      <c r="M8181" s="20">
        <f>IF(Q8181&lt;=0,0,1000)</f>
        <v/>
      </c>
      <c r="N8181" s="20" t="n"/>
      <c r="O8181" s="20" t="n"/>
      <c r="Q8181" s="12" t="n">
        <v>62.76</v>
      </c>
      <c r="R8181" s="31" t="n">
        <v>58.24</v>
      </c>
      <c r="S8181" s="12">
        <f>-K8181</f>
        <v/>
      </c>
      <c r="T8181" s="12" t="n">
        <v>12.06314208095963</v>
      </c>
      <c r="U8181" t="n">
        <v>29.66677880648132</v>
      </c>
      <c r="Z8181">
        <f>T8181/$W$2</f>
        <v/>
      </c>
      <c r="AA8181">
        <f>U8181/$X$2</f>
        <v/>
      </c>
      <c r="AC8181" t="n">
        <v>0.5281707801348694</v>
      </c>
      <c r="AD8181" t="n">
        <v>0.1764531179773435</v>
      </c>
      <c r="AF8181">
        <f>Z8181+0.14</f>
        <v/>
      </c>
      <c r="AG8181">
        <f>AA8181+0.1834</f>
        <v/>
      </c>
    </row>
    <row r="8182" spans="1:36">
      <c r="A8182" s="13" t="s">
        <v>8349</v>
      </c>
      <c r="B8182" t="n">
        <v>0.6111674514885657</v>
      </c>
      <c r="C8182" t="n">
        <v>0.596688375175019</v>
      </c>
      <c r="D8182" s="20" t="n">
        <v>0.5966882004628616</v>
      </c>
      <c r="E8182" s="20">
        <f>Q8182</f>
        <v/>
      </c>
      <c r="F8182" s="20">
        <f>-Q8182+0.0001</f>
        <v/>
      </c>
      <c r="G8182" s="20">
        <f>-Q8182</f>
        <v/>
      </c>
      <c r="H8182" s="20">
        <f>IF(Q8182&lt;0,0,1000)</f>
        <v/>
      </c>
      <c r="I8182" s="20">
        <f>IF(Q8182&lt;0,0,1000)</f>
        <v/>
      </c>
      <c r="J8182" s="20">
        <f>I8182</f>
        <v/>
      </c>
      <c r="K8182" s="12" t="n">
        <v>-37.6</v>
      </c>
      <c r="L8182" s="12">
        <f>SQRT(E8182^2)+1</f>
        <v/>
      </c>
      <c r="M8182" s="20">
        <f>IF(Q8182&lt;=0,0,1000)</f>
        <v/>
      </c>
      <c r="N8182" s="20" t="n"/>
      <c r="O8182" s="20" t="n"/>
      <c r="Q8182" s="12" t="n">
        <v>46.98</v>
      </c>
      <c r="R8182" s="31" t="n">
        <v>52.41</v>
      </c>
      <c r="S8182" s="12">
        <f>-K8182</f>
        <v/>
      </c>
      <c r="T8182" s="12" t="n">
        <v>11.78362271579914</v>
      </c>
      <c r="U8182" t="n">
        <v>28.94989434829792</v>
      </c>
      <c r="Z8182">
        <f>T8182/$W$2</f>
        <v/>
      </c>
      <c r="AA8182">
        <f>U8182/$X$2</f>
        <v/>
      </c>
      <c r="AC8182" t="n">
        <v>0.5014667349049493</v>
      </c>
      <c r="AD8182" t="n">
        <v>0.1476882004628616</v>
      </c>
      <c r="AF8182">
        <f>Z8182+0.14</f>
        <v/>
      </c>
      <c r="AG8182">
        <f>AA8182+0.1834</f>
        <v/>
      </c>
    </row>
    <row r="8183" spans="1:36">
      <c r="A8183" s="13" t="s">
        <v>8350</v>
      </c>
      <c r="B8183" t="n">
        <v>0.5491087783282221</v>
      </c>
      <c r="C8183" t="n">
        <v>0.5335569347835235</v>
      </c>
      <c r="D8183" s="20" t="n">
        <v>0.5335569484668218</v>
      </c>
      <c r="E8183" s="20">
        <f>Q8183</f>
        <v/>
      </c>
      <c r="F8183" s="20">
        <f>-Q8183+0.0001</f>
        <v/>
      </c>
      <c r="G8183" s="20">
        <f>-Q8183</f>
        <v/>
      </c>
      <c r="H8183" s="20">
        <f>IF(Q8183&lt;0,0,1000)</f>
        <v/>
      </c>
      <c r="I8183" s="20">
        <f>IF(Q8183&lt;0,0,1000)</f>
        <v/>
      </c>
      <c r="J8183" s="20">
        <f>I8183</f>
        <v/>
      </c>
      <c r="K8183" s="12" t="n">
        <v>-37.6</v>
      </c>
      <c r="L8183" s="12">
        <f>SQRT(E8183^2)+1</f>
        <v/>
      </c>
      <c r="M8183" s="20">
        <f>IF(Q8183&lt;=0,0,1000)</f>
        <v/>
      </c>
      <c r="N8183" s="20" t="n"/>
      <c r="O8183" s="20" t="n"/>
      <c r="Q8183" s="12" t="n">
        <v>39.47</v>
      </c>
      <c r="R8183" s="31" t="n">
        <v>44.93</v>
      </c>
      <c r="S8183" s="12">
        <f>-K8183</f>
        <v/>
      </c>
      <c r="T8183" s="12" t="n">
        <v>10.78318697089252</v>
      </c>
      <c r="U8183" t="n">
        <v>26.43255575597803</v>
      </c>
      <c r="Z8183">
        <f>T8183/$W$2</f>
        <v/>
      </c>
      <c r="AA8183">
        <f>U8183/$X$2</f>
        <v/>
      </c>
      <c r="AC8183" t="n">
        <v>0.4394080122352507</v>
      </c>
      <c r="AD8183" t="n">
        <v>0.08455694846682177</v>
      </c>
      <c r="AF8183">
        <f>Z8183+0.14</f>
        <v/>
      </c>
      <c r="AG8183">
        <f>AA8183+0.1834</f>
        <v/>
      </c>
    </row>
    <row r="8184" spans="1:36">
      <c r="A8184" s="13" t="s">
        <v>8351</v>
      </c>
      <c r="B8184" t="n">
        <v>0.4794479483881036</v>
      </c>
      <c r="C8184" t="n">
        <v>0.46826397057417</v>
      </c>
      <c r="D8184" s="20" t="n">
        <v>0.4682703949390991</v>
      </c>
      <c r="E8184" s="20">
        <f>Q8184</f>
        <v/>
      </c>
      <c r="F8184" s="20">
        <f>-Q8184+0.0001</f>
        <v/>
      </c>
      <c r="G8184" s="20">
        <f>-Q8184</f>
        <v/>
      </c>
      <c r="H8184" s="20">
        <f>IF(Q8184&lt;0,0,1000)</f>
        <v/>
      </c>
      <c r="I8184" s="20">
        <f>IF(Q8184&lt;0,0,1000)</f>
        <v/>
      </c>
      <c r="J8184" s="20">
        <f>I8184</f>
        <v/>
      </c>
      <c r="K8184" s="12" t="n">
        <v>-37.6</v>
      </c>
      <c r="L8184" s="12">
        <f>SQRT(E8184^2)+1</f>
        <v/>
      </c>
      <c r="M8184" s="20">
        <f>IF(Q8184&lt;=0,0,1000)</f>
        <v/>
      </c>
      <c r="N8184" s="20" t="n"/>
      <c r="O8184" s="20" t="n"/>
      <c r="Q8184" s="12" t="n">
        <v>36.08</v>
      </c>
      <c r="R8184" s="31" t="n">
        <v>45.46</v>
      </c>
      <c r="S8184" s="12">
        <f>-K8184</f>
        <v/>
      </c>
      <c r="T8184" s="12" t="n">
        <v>9.102892058410372</v>
      </c>
      <c r="U8184" t="n">
        <v>22.20243797377978</v>
      </c>
      <c r="Z8184">
        <f>T8184/$W$2</f>
        <v/>
      </c>
      <c r="AA8184">
        <f>U8184/$X$2</f>
        <v/>
      </c>
      <c r="AC8184" t="n">
        <v>0.3697446495314788</v>
      </c>
      <c r="AD8184" t="n">
        <v>0.0192703949390991</v>
      </c>
      <c r="AF8184">
        <f>Z8184+0.14</f>
        <v/>
      </c>
      <c r="AG8184">
        <f>AA8184+0.1834</f>
        <v/>
      </c>
    </row>
    <row r="8185" spans="1:36">
      <c r="A8185" s="13" t="s">
        <v>8352</v>
      </c>
      <c r="B8185" t="n">
        <v>0.4105538755720753</v>
      </c>
      <c r="C8185" t="n">
        <v>0.4127701253671124</v>
      </c>
      <c r="D8185" s="20" t="n">
        <v>0.412778723326879</v>
      </c>
      <c r="E8185" s="20">
        <f>Q8185</f>
        <v/>
      </c>
      <c r="F8185" s="20">
        <f>-Q8185+0.0001</f>
        <v/>
      </c>
      <c r="G8185" s="20">
        <f>-Q8185</f>
        <v/>
      </c>
      <c r="H8185" s="20">
        <f>IF(Q8185&lt;0,0,1000)</f>
        <v/>
      </c>
      <c r="I8185" s="20">
        <f>IF(Q8185&lt;0,0,1000)</f>
        <v/>
      </c>
      <c r="J8185" s="20">
        <f>I8185</f>
        <v/>
      </c>
      <c r="K8185" s="12" t="n">
        <v>-37.6</v>
      </c>
      <c r="L8185" s="12">
        <f>SQRT(E8185^2)+1</f>
        <v/>
      </c>
      <c r="M8185" s="20">
        <f>IF(Q8185&lt;=0,0,1000)</f>
        <v/>
      </c>
      <c r="N8185" s="20" t="n"/>
      <c r="O8185" s="20" t="n"/>
      <c r="Q8185" s="12" t="n">
        <v>33.09</v>
      </c>
      <c r="R8185" s="31" t="n">
        <v>41.94</v>
      </c>
      <c r="S8185" s="12">
        <f>-K8185</f>
        <v/>
      </c>
      <c r="T8185" s="12" t="n">
        <v>6.707717435116121</v>
      </c>
      <c r="U8185" t="n">
        <v>16.41155249868621</v>
      </c>
      <c r="Z8185">
        <f>T8185/$W$2</f>
        <v/>
      </c>
      <c r="AA8185">
        <f>U8185/$X$2</f>
        <v/>
      </c>
      <c r="AC8185" t="n">
        <v>0.3008503339765886</v>
      </c>
      <c r="AD8185" t="n">
        <v>0</v>
      </c>
      <c r="AF8185">
        <f>Z8185+0.14</f>
        <v/>
      </c>
      <c r="AG8185">
        <f>AA8185+0.1834</f>
        <v/>
      </c>
    </row>
    <row r="8186" spans="1:36">
      <c r="A8186" s="13" t="s">
        <v>8353</v>
      </c>
      <c r="B8186" t="n">
        <v>0.3862622929478399</v>
      </c>
      <c r="C8186" t="n">
        <v>0.3964331406691446</v>
      </c>
      <c r="D8186" s="20" t="n">
        <v>0.3964425694216976</v>
      </c>
      <c r="E8186" s="20">
        <f>Q8186</f>
        <v/>
      </c>
      <c r="F8186" s="20">
        <f>-Q8186+0.0001</f>
        <v/>
      </c>
      <c r="G8186" s="20">
        <f>-Q8186</f>
        <v/>
      </c>
      <c r="H8186" s="20">
        <f>IF(Q8186&lt;0,0,1000)</f>
        <v/>
      </c>
      <c r="I8186" s="20">
        <f>IF(Q8186&lt;0,0,1000)</f>
        <v/>
      </c>
      <c r="J8186" s="20">
        <f>I8186</f>
        <v/>
      </c>
      <c r="K8186" s="12" t="n">
        <v>-37.6</v>
      </c>
      <c r="L8186" s="12">
        <f>SQRT(E8186^2)+1</f>
        <v/>
      </c>
      <c r="M8186" s="20">
        <f>IF(Q8186&lt;=0,0,1000)</f>
        <v/>
      </c>
      <c r="N8186" s="20" t="n"/>
      <c r="O8186" s="20" t="n"/>
      <c r="Q8186" s="12" t="n">
        <v>32.77</v>
      </c>
      <c r="R8186" s="31" t="n">
        <v>41.31</v>
      </c>
      <c r="S8186" s="12">
        <f>-K8186</f>
        <v/>
      </c>
      <c r="T8186" s="12" t="n">
        <v>5.617509609984196</v>
      </c>
      <c r="U8186" t="n">
        <v>13.84298915867819</v>
      </c>
      <c r="Z8186">
        <f>T8186/$W$2</f>
        <v/>
      </c>
      <c r="AA8186">
        <f>U8186/$X$2</f>
        <v/>
      </c>
      <c r="AC8186" t="n">
        <v>0.2765587385371325</v>
      </c>
      <c r="AD8186" t="n">
        <v>0</v>
      </c>
      <c r="AF8186">
        <f>Z8186+0.14</f>
        <v/>
      </c>
      <c r="AG8186">
        <f>AA8186+0.1834</f>
        <v/>
      </c>
    </row>
    <row r="8187" spans="1:36">
      <c r="A8187" s="13" t="s">
        <v>8354</v>
      </c>
      <c r="B8187" t="n">
        <v>0.4036038995439785</v>
      </c>
      <c r="C8187" t="n">
        <v>0.4125965038837339</v>
      </c>
      <c r="D8187" s="20" t="n">
        <v>0.4126065138583393</v>
      </c>
      <c r="E8187" s="20">
        <f>Q8187</f>
        <v/>
      </c>
      <c r="F8187" s="20">
        <f>-Q8187+0.0001</f>
        <v/>
      </c>
      <c r="G8187" s="20">
        <f>-Q8187</f>
        <v/>
      </c>
      <c r="H8187" s="20">
        <f>IF(Q8187&lt;0,0,1000)</f>
        <v/>
      </c>
      <c r="I8187" s="20">
        <f>IF(Q8187&lt;0,0,1000)</f>
        <v/>
      </c>
      <c r="J8187" s="20">
        <f>I8187</f>
        <v/>
      </c>
      <c r="K8187" s="12" t="n">
        <v>-37.6</v>
      </c>
      <c r="L8187" s="12">
        <f>SQRT(E8187^2)+1</f>
        <v/>
      </c>
      <c r="M8187" s="20">
        <f>IF(Q8187&lt;=0,0,1000)</f>
        <v/>
      </c>
      <c r="N8187" s="20" t="n"/>
      <c r="O8187" s="20" t="n"/>
      <c r="Q8187" s="12" t="n">
        <v>31.91</v>
      </c>
      <c r="R8187" s="31" t="n">
        <v>40.04</v>
      </c>
      <c r="S8187" s="12">
        <f>-K8187</f>
        <v/>
      </c>
      <c r="T8187" s="12" t="n">
        <v>5.993383963694537</v>
      </c>
      <c r="U8187" t="n">
        <v>14.72764302762082</v>
      </c>
      <c r="Z8187">
        <f>T8187/$W$2</f>
        <v/>
      </c>
      <c r="AA8187">
        <f>U8187/$X$2</f>
        <v/>
      </c>
      <c r="AC8187" t="n">
        <v>0.2939000688868825</v>
      </c>
      <c r="AD8187" t="n">
        <v>0</v>
      </c>
      <c r="AF8187">
        <f>Z8187+0.14</f>
        <v/>
      </c>
      <c r="AG8187">
        <f>AA8187+0.1834</f>
        <v/>
      </c>
    </row>
    <row r="8188" spans="1:36">
      <c r="A8188" s="13" t="s">
        <v>8355</v>
      </c>
      <c r="B8188" t="n">
        <v>0.4232070872860855</v>
      </c>
      <c r="C8188" t="n">
        <v>0.4344304845657887</v>
      </c>
      <c r="D8188" s="20" t="n">
        <v>0.4344418076891669</v>
      </c>
      <c r="E8188" s="20">
        <f>Q8188</f>
        <v/>
      </c>
      <c r="F8188" s="20">
        <f>-Q8188+0.0001</f>
        <v/>
      </c>
      <c r="G8188" s="20">
        <f>-Q8188</f>
        <v/>
      </c>
      <c r="H8188" s="20">
        <f>IF(Q8188&lt;0,0,1000)</f>
        <v/>
      </c>
      <c r="I8188" s="20">
        <f>IF(Q8188&lt;0,0,1000)</f>
        <v/>
      </c>
      <c r="J8188" s="20">
        <f>I8188</f>
        <v/>
      </c>
      <c r="K8188" s="12" t="n">
        <v>-37.6</v>
      </c>
      <c r="L8188" s="12">
        <f>SQRT(E8188^2)+1</f>
        <v/>
      </c>
      <c r="M8188" s="20">
        <f>IF(Q8188&lt;=0,0,1000)</f>
        <v/>
      </c>
      <c r="N8188" s="20" t="n"/>
      <c r="O8188" s="20" t="n"/>
      <c r="Q8188" s="12" t="n">
        <v>31.41</v>
      </c>
      <c r="R8188" s="31" t="n">
        <v>38.01</v>
      </c>
      <c r="S8188" s="12">
        <f>-K8188</f>
        <v/>
      </c>
      <c r="T8188" s="12" t="n">
        <v>6.113260188194737</v>
      </c>
      <c r="U8188" t="n">
        <v>15.02581687813661</v>
      </c>
      <c r="Z8188">
        <f>T8188/$W$2</f>
        <v/>
      </c>
      <c r="AA8188">
        <f>U8188/$X$2</f>
        <v/>
      </c>
      <c r="AC8188" t="n">
        <v>0.313502761593446</v>
      </c>
      <c r="AD8188" t="n">
        <v>0</v>
      </c>
      <c r="AF8188">
        <f>Z8188+0.14</f>
        <v/>
      </c>
      <c r="AG8188">
        <f>AA8188+0.1834</f>
        <v/>
      </c>
    </row>
    <row r="8189" spans="1:36">
      <c r="A8189" s="13" t="s">
        <v>8356</v>
      </c>
      <c r="B8189" t="n">
        <v>0.4617885931041164</v>
      </c>
      <c r="C8189" t="n">
        <v>0.473345533352848</v>
      </c>
      <c r="D8189" s="20" t="n">
        <v>0.4733582503284273</v>
      </c>
      <c r="E8189" s="20">
        <f>Q8189</f>
        <v/>
      </c>
      <c r="F8189" s="20">
        <f>-Q8189+0.0001</f>
        <v/>
      </c>
      <c r="G8189" s="20">
        <f>-Q8189</f>
        <v/>
      </c>
      <c r="H8189" s="20">
        <f>IF(Q8189&lt;0,0,1000)</f>
        <v/>
      </c>
      <c r="I8189" s="20">
        <f>IF(Q8189&lt;0,0,1000)</f>
        <v/>
      </c>
      <c r="J8189" s="20">
        <f>I8189</f>
        <v/>
      </c>
      <c r="K8189" s="12" t="n">
        <v>-37.6</v>
      </c>
      <c r="L8189" s="12">
        <f>SQRT(E8189^2)+1</f>
        <v/>
      </c>
      <c r="M8189" s="20">
        <f>IF(Q8189&lt;=0,0,1000)</f>
        <v/>
      </c>
      <c r="N8189" s="20" t="n"/>
      <c r="O8189" s="20" t="n"/>
      <c r="Q8189" s="12" t="n">
        <v>31.07</v>
      </c>
      <c r="R8189" s="31" t="n">
        <v>34.75</v>
      </c>
      <c r="S8189" s="12">
        <f>-K8189</f>
        <v/>
      </c>
      <c r="T8189" s="12" t="n">
        <v>6.665657016481899</v>
      </c>
      <c r="U8189" t="n">
        <v>16.30689184142484</v>
      </c>
      <c r="Z8189">
        <f>T8189/$W$2</f>
        <v/>
      </c>
      <c r="AA8189">
        <f>U8189/$X$2</f>
        <v/>
      </c>
      <c r="AC8189" t="n">
        <v>0.3520837298746616</v>
      </c>
      <c r="AD8189" t="n">
        <v>0.02435825032842726</v>
      </c>
      <c r="AF8189">
        <f>Z8189+0.14</f>
        <v/>
      </c>
      <c r="AG8189">
        <f>AA8189+0.1834</f>
        <v/>
      </c>
    </row>
    <row r="8190" spans="1:36">
      <c r="A8190" s="13" t="s">
        <v>8357</v>
      </c>
      <c r="B8190" t="n">
        <v>0.559692825092477</v>
      </c>
      <c r="C8190" t="n">
        <v>0.5735749108747296</v>
      </c>
      <c r="D8190" s="20" t="n">
        <v>0.5735911235750965</v>
      </c>
      <c r="E8190" s="20">
        <f>Q8190</f>
        <v/>
      </c>
      <c r="F8190" s="20">
        <f>-Q8190+0.0001</f>
        <v/>
      </c>
      <c r="G8190" s="20">
        <f>-Q8190</f>
        <v/>
      </c>
      <c r="H8190" s="20">
        <f>IF(Q8190&lt;0,0,1000)</f>
        <v/>
      </c>
      <c r="I8190" s="20">
        <f>IF(Q8190&lt;0,0,1000)</f>
        <v/>
      </c>
      <c r="J8190" s="20">
        <f>I8190</f>
        <v/>
      </c>
      <c r="K8190" s="12" t="n">
        <v>-37.6</v>
      </c>
      <c r="L8190" s="12">
        <f>SQRT(E8190^2)+1</f>
        <v/>
      </c>
      <c r="M8190" s="20">
        <f>IF(Q8190&lt;=0,0,1000)</f>
        <v/>
      </c>
      <c r="N8190" s="20" t="n"/>
      <c r="O8190" s="20" t="n"/>
      <c r="Q8190" s="12" t="n">
        <v>32.43</v>
      </c>
      <c r="R8190" s="31" t="n">
        <v>35</v>
      </c>
      <c r="S8190" s="12">
        <f>-K8190</f>
        <v/>
      </c>
      <c r="T8190" s="12" t="n">
        <v>8.118807064716844</v>
      </c>
      <c r="U8190" t="n">
        <v>19.88841016664091</v>
      </c>
      <c r="Z8190">
        <f>T8190/$W$2</f>
        <v/>
      </c>
      <c r="AA8190">
        <f>U8190/$X$2</f>
        <v/>
      </c>
      <c r="AC8190" t="n">
        <v>0.4499863743830808</v>
      </c>
      <c r="AD8190" t="n">
        <v>0.1245911235750964</v>
      </c>
      <c r="AF8190">
        <f>Z8190+0.14</f>
        <v/>
      </c>
      <c r="AG8190">
        <f>AA8190+0.1834</f>
        <v/>
      </c>
    </row>
    <row r="8191" spans="1:36">
      <c r="A8191" s="13" t="s">
        <v>8358</v>
      </c>
      <c r="B8191" t="n">
        <v>0.7286370188854435</v>
      </c>
      <c r="C8191" t="n">
        <v>0.7270178643117402</v>
      </c>
      <c r="D8191" s="20" t="n">
        <v>0.7270331445953777</v>
      </c>
      <c r="E8191" s="20">
        <f>Q8191</f>
        <v/>
      </c>
      <c r="F8191" s="20">
        <f>-Q8191+0.0001</f>
        <v/>
      </c>
      <c r="G8191" s="20">
        <f>-Q8191</f>
        <v/>
      </c>
      <c r="H8191" s="20">
        <f>IF(Q8191&lt;0,0,1000)</f>
        <v/>
      </c>
      <c r="I8191" s="20">
        <f>IF(Q8191&lt;0,0,1000)</f>
        <v/>
      </c>
      <c r="J8191" s="20">
        <f>I8191</f>
        <v/>
      </c>
      <c r="K8191" s="12" t="n">
        <v>-37.6</v>
      </c>
      <c r="L8191" s="12">
        <f>SQRT(E8191^2)+1</f>
        <v/>
      </c>
      <c r="M8191" s="20">
        <f>IF(Q8191&lt;=0,0,1000)</f>
        <v/>
      </c>
      <c r="N8191" s="20" t="n"/>
      <c r="O8191" s="20" t="n"/>
      <c r="Q8191" s="12" t="n">
        <v>38</v>
      </c>
      <c r="R8191" s="31" t="n">
        <v>37.09</v>
      </c>
      <c r="S8191" s="12">
        <f>-K8191</f>
        <v/>
      </c>
      <c r="T8191" s="12" t="n">
        <v>12.25621834616975</v>
      </c>
      <c r="U8191" t="n">
        <v>29.79250105395906</v>
      </c>
      <c r="Z8191">
        <f>T8191/$W$2</f>
        <v/>
      </c>
      <c r="AA8191">
        <f>U8191/$X$2</f>
        <v/>
      </c>
      <c r="AC8191" t="n">
        <v>0.6189300987289821</v>
      </c>
      <c r="AD8191" t="n">
        <v>0.2780331445953777</v>
      </c>
      <c r="AF8191">
        <f>Z8191+0.14</f>
        <v/>
      </c>
      <c r="AG8191">
        <f>AA8191+0.1834</f>
        <v/>
      </c>
    </row>
    <row r="8192" spans="1:36">
      <c r="A8192" s="13" t="s">
        <v>8359</v>
      </c>
      <c r="B8192" t="n">
        <v>0.7546846904176152</v>
      </c>
      <c r="C8192" t="n">
        <v>0.7570665514139707</v>
      </c>
      <c r="D8192" s="20" t="n">
        <v>0.7570714884490015</v>
      </c>
      <c r="E8192" s="20">
        <f>Q8192</f>
        <v/>
      </c>
      <c r="F8192" s="20">
        <f>-Q8192+0.0001</f>
        <v/>
      </c>
      <c r="G8192" s="20">
        <f>-Q8192</f>
        <v/>
      </c>
      <c r="H8192" s="20">
        <f>IF(Q8192&lt;0,0,1000)</f>
        <v/>
      </c>
      <c r="I8192" s="20">
        <f>IF(Q8192&lt;0,0,1000)</f>
        <v/>
      </c>
      <c r="J8192" s="20">
        <f>I8192</f>
        <v/>
      </c>
      <c r="K8192" s="12" t="n">
        <v>-37.6</v>
      </c>
      <c r="L8192" s="12">
        <f>SQRT(E8192^2)+1</f>
        <v/>
      </c>
      <c r="M8192" s="20">
        <f>IF(Q8192&lt;=0,0,1000)</f>
        <v/>
      </c>
      <c r="N8192" s="20" t="n"/>
      <c r="O8192" s="20" t="n"/>
      <c r="Q8192" s="12" t="n">
        <v>45.28</v>
      </c>
      <c r="R8192" s="31" t="n">
        <v>46.65</v>
      </c>
      <c r="S8192" s="12">
        <f>-K8192</f>
        <v/>
      </c>
      <c r="T8192" s="12" t="n">
        <v>12.56919126748838</v>
      </c>
      <c r="U8192" t="n">
        <v>30.88695011993485</v>
      </c>
      <c r="Z8192">
        <f>T8192/$W$2</f>
        <v/>
      </c>
      <c r="AA8192">
        <f>U8192/$X$2</f>
        <v/>
      </c>
      <c r="AC8192" t="n">
        <v>0.644982660592844</v>
      </c>
      <c r="AD8192" t="n">
        <v>0.3080714884490015</v>
      </c>
      <c r="AF8192">
        <f>Z8192+0.14</f>
        <v/>
      </c>
      <c r="AG8192">
        <f>AA8192+0.1834</f>
        <v/>
      </c>
    </row>
    <row r="8193" spans="1:36">
      <c r="A8193" s="13" t="s">
        <v>8360</v>
      </c>
      <c r="B8193" t="n">
        <v>0.7350476528499317</v>
      </c>
      <c r="C8193" t="n">
        <v>0.7371467282898927</v>
      </c>
      <c r="D8193" s="20" t="n">
        <v>0.7371540877984903</v>
      </c>
      <c r="E8193" s="20">
        <f>Q8193</f>
        <v/>
      </c>
      <c r="F8193" s="20">
        <f>-Q8193+0.0001</f>
        <v/>
      </c>
      <c r="G8193" s="20">
        <f>-Q8193</f>
        <v/>
      </c>
      <c r="H8193" s="20">
        <f>IF(Q8193&lt;0,0,1000)</f>
        <v/>
      </c>
      <c r="I8193" s="20">
        <f>IF(Q8193&lt;0,0,1000)</f>
        <v/>
      </c>
      <c r="J8193" s="20">
        <f>I8193</f>
        <v/>
      </c>
      <c r="K8193" s="12" t="n">
        <v>-37.6</v>
      </c>
      <c r="L8193" s="12">
        <f>SQRT(E8193^2)+1</f>
        <v/>
      </c>
      <c r="M8193" s="20">
        <f>IF(Q8193&lt;=0,0,1000)</f>
        <v/>
      </c>
      <c r="N8193" s="20" t="n"/>
      <c r="O8193" s="20" t="n"/>
      <c r="Q8193" s="12" t="n">
        <v>47.96</v>
      </c>
      <c r="R8193" s="31" t="n">
        <v>61.85</v>
      </c>
      <c r="S8193" s="12">
        <f>-K8193</f>
        <v/>
      </c>
      <c r="T8193" s="12" t="n">
        <v>12.18071914683772</v>
      </c>
      <c r="U8193" t="n">
        <v>29.83583348562167</v>
      </c>
      <c r="Z8193">
        <f>T8193/$W$2</f>
        <v/>
      </c>
      <c r="AA8193">
        <f>U8193/$X$2</f>
        <v/>
      </c>
      <c r="AC8193" t="n">
        <v>0.6253444675103781</v>
      </c>
      <c r="AD8193" t="n">
        <v>0.2881540877984903</v>
      </c>
      <c r="AF8193">
        <f>Z8193+0.14</f>
        <v/>
      </c>
      <c r="AG8193">
        <f>AA8193+0.1834</f>
        <v/>
      </c>
    </row>
    <row r="8194" spans="1:36">
      <c r="A8194" s="13" t="s">
        <v>8361</v>
      </c>
      <c r="B8194" t="n">
        <v>0.7096643018108325</v>
      </c>
      <c r="C8194" t="n">
        <v>0.7113385317339973</v>
      </c>
      <c r="D8194" s="20" t="n">
        <v>0.7113465486072669</v>
      </c>
      <c r="E8194" s="20">
        <f>Q8194</f>
        <v/>
      </c>
      <c r="F8194" s="20">
        <f>-Q8194+0.0001</f>
        <v/>
      </c>
      <c r="G8194" s="20">
        <f>-Q8194</f>
        <v/>
      </c>
      <c r="H8194" s="20">
        <f>IF(Q8194&lt;0,0,1000)</f>
        <v/>
      </c>
      <c r="I8194" s="20">
        <f>IF(Q8194&lt;0,0,1000)</f>
        <v/>
      </c>
      <c r="J8194" s="20">
        <f>I8194</f>
        <v/>
      </c>
      <c r="K8194" s="12" t="n">
        <v>-37.6</v>
      </c>
      <c r="L8194" s="12">
        <f>SQRT(E8194^2)+1</f>
        <v/>
      </c>
      <c r="M8194" s="20">
        <f>IF(Q8194&lt;=0,0,1000)</f>
        <v/>
      </c>
      <c r="N8194" s="20" t="n"/>
      <c r="O8194" s="20" t="n"/>
      <c r="Q8194" s="12" t="n">
        <v>46.95</v>
      </c>
      <c r="R8194" s="31" t="n">
        <v>56.77</v>
      </c>
      <c r="S8194" s="12">
        <f>-K8194</f>
        <v/>
      </c>
      <c r="T8194" s="12" t="n">
        <v>11.88446286819906</v>
      </c>
      <c r="U8194" t="n">
        <v>29.19658293514474</v>
      </c>
      <c r="Z8194">
        <f>T8194/$W$2</f>
        <v/>
      </c>
      <c r="AA8194">
        <f>U8194/$X$2</f>
        <v/>
      </c>
      <c r="AC8194" t="n">
        <v>0.5999607720980212</v>
      </c>
      <c r="AD8194" t="n">
        <v>0.2623465486072669</v>
      </c>
      <c r="AF8194">
        <f>Z8194+0.14</f>
        <v/>
      </c>
      <c r="AG8194">
        <f>AA8194+0.1834</f>
        <v/>
      </c>
    </row>
    <row r="8195" spans="1:36">
      <c r="A8195" s="13" t="s">
        <v>8362</v>
      </c>
      <c r="B8195" t="n">
        <v>0.6826517443666807</v>
      </c>
      <c r="C8195" t="n">
        <v>0.6821065194409918</v>
      </c>
      <c r="D8195" s="20" t="n">
        <v>0.6821140709451425</v>
      </c>
      <c r="E8195" s="20">
        <f>Q8195</f>
        <v/>
      </c>
      <c r="F8195" s="20">
        <f>-Q8195+0.0001</f>
        <v/>
      </c>
      <c r="G8195" s="20">
        <f>-Q8195</f>
        <v/>
      </c>
      <c r="H8195" s="20">
        <f>IF(Q8195&lt;0,0,1000)</f>
        <v/>
      </c>
      <c r="I8195" s="20">
        <f>IF(Q8195&lt;0,0,1000)</f>
        <v/>
      </c>
      <c r="J8195" s="20">
        <f>I8195</f>
        <v/>
      </c>
      <c r="K8195" s="12" t="n">
        <v>-37.6</v>
      </c>
      <c r="L8195" s="12">
        <f>SQRT(E8195^2)+1</f>
        <v/>
      </c>
      <c r="M8195" s="20">
        <f>IF(Q8195&lt;=0,0,1000)</f>
        <v/>
      </c>
      <c r="N8195" s="20" t="n"/>
      <c r="O8195" s="20" t="n"/>
      <c r="Q8195" s="12" t="n">
        <v>46.98</v>
      </c>
      <c r="R8195" s="31" t="n">
        <v>54.31</v>
      </c>
      <c r="S8195" s="12">
        <f>-K8195</f>
        <v/>
      </c>
      <c r="T8195" s="12" t="n">
        <v>11.60592017530893</v>
      </c>
      <c r="U8195" t="n">
        <v>28.47109801130217</v>
      </c>
      <c r="Z8195">
        <f>T8195/$W$2</f>
        <v/>
      </c>
      <c r="AA8195">
        <f>U8195/$X$2</f>
        <v/>
      </c>
      <c r="AC8195" t="n">
        <v>0.5729483839111288</v>
      </c>
      <c r="AD8195" t="n">
        <v>0.2331140709451425</v>
      </c>
      <c r="AF8195">
        <f>Z8195+0.14</f>
        <v/>
      </c>
      <c r="AG8195">
        <f>AA8195+0.1834</f>
        <v/>
      </c>
    </row>
    <row r="8196" spans="1:36">
      <c r="A8196" s="13" t="s">
        <v>8363</v>
      </c>
      <c r="B8196" t="n">
        <v>0.6527741812933098</v>
      </c>
      <c r="C8196" t="n">
        <v>0.6500599450935702</v>
      </c>
      <c r="D8196" s="20" t="n">
        <v>0.6500669993904998</v>
      </c>
      <c r="E8196" s="20">
        <f>Q8196</f>
        <v/>
      </c>
      <c r="F8196" s="20">
        <f>-Q8196+0.0001</f>
        <v/>
      </c>
      <c r="G8196" s="20">
        <f>-Q8196</f>
        <v/>
      </c>
      <c r="H8196" s="20">
        <f>IF(Q8196&lt;0,0,1000)</f>
        <v/>
      </c>
      <c r="I8196" s="20">
        <f>IF(Q8196&lt;0,0,1000)</f>
        <v/>
      </c>
      <c r="J8196" s="20">
        <f>I8196</f>
        <v/>
      </c>
      <c r="K8196" s="12" t="n">
        <v>-37.6</v>
      </c>
      <c r="L8196" s="12">
        <f>SQRT(E8196^2)+1</f>
        <v/>
      </c>
      <c r="M8196" s="20">
        <f>IF(Q8196&lt;=0,0,1000)</f>
        <v/>
      </c>
      <c r="N8196" s="20" t="n"/>
      <c r="O8196" s="20" t="n"/>
      <c r="Q8196" s="12" t="n">
        <v>44.89</v>
      </c>
      <c r="R8196" s="31" t="n">
        <v>55.03</v>
      </c>
      <c r="S8196" s="12">
        <f>-K8196</f>
        <v/>
      </c>
      <c r="T8196" s="12" t="n">
        <v>11.27717253625069</v>
      </c>
      <c r="U8196" t="n">
        <v>27.62634354725317</v>
      </c>
      <c r="Z8196">
        <f>T8196/$W$2</f>
        <v/>
      </c>
      <c r="AA8196">
        <f>U8196/$X$2</f>
        <v/>
      </c>
      <c r="AC8196" t="n">
        <v>0.5430709642556268</v>
      </c>
      <c r="AD8196" t="n">
        <v>0.2010669993904998</v>
      </c>
      <c r="AF8196">
        <f>Z8196+0.14</f>
        <v/>
      </c>
      <c r="AG8196">
        <f>AA8196+0.1834</f>
        <v/>
      </c>
    </row>
    <row r="8197" spans="1:36">
      <c r="A8197" s="13" t="s">
        <v>8364</v>
      </c>
      <c r="B8197" t="n">
        <v>0.6252319833338206</v>
      </c>
      <c r="C8197" t="n">
        <v>0.622781315231004</v>
      </c>
      <c r="D8197" s="20" t="n">
        <v>0.6227879143624303</v>
      </c>
      <c r="E8197" s="20">
        <f>Q8197</f>
        <v/>
      </c>
      <c r="F8197" s="20">
        <f>-Q8197+0.0001</f>
        <v/>
      </c>
      <c r="G8197" s="20">
        <f>-Q8197</f>
        <v/>
      </c>
      <c r="H8197" s="20">
        <f>IF(Q8197&lt;0,0,1000)</f>
        <v/>
      </c>
      <c r="I8197" s="20">
        <f>IF(Q8197&lt;0,0,1000)</f>
        <v/>
      </c>
      <c r="J8197" s="20">
        <f>I8197</f>
        <v/>
      </c>
      <c r="K8197" s="12" t="n">
        <v>-37.6</v>
      </c>
      <c r="L8197" s="12">
        <f>SQRT(E8197^2)+1</f>
        <v/>
      </c>
      <c r="M8197" s="20">
        <f>IF(Q8197&lt;=0,0,1000)</f>
        <v/>
      </c>
      <c r="N8197" s="20" t="n"/>
      <c r="O8197" s="20" t="n"/>
      <c r="Q8197" s="12" t="n">
        <v>40</v>
      </c>
      <c r="R8197" s="31" t="n">
        <v>55.96</v>
      </c>
      <c r="S8197" s="12">
        <f>-K8197</f>
        <v/>
      </c>
      <c r="T8197" s="12" t="n">
        <v>10.83821062855523</v>
      </c>
      <c r="U8197" t="n">
        <v>26.60482996075413</v>
      </c>
      <c r="Z8197">
        <f>T8197/$W$2</f>
        <v/>
      </c>
      <c r="AA8197">
        <f>U8197/$X$2</f>
        <v/>
      </c>
      <c r="AC8197" t="n">
        <v>0.5155289263089828</v>
      </c>
      <c r="AD8197" t="n">
        <v>0.1737879143624303</v>
      </c>
      <c r="AF8197">
        <f>Z8197+0.14</f>
        <v/>
      </c>
      <c r="AG8197">
        <f>AA8197+0.1834</f>
        <v/>
      </c>
    </row>
    <row r="8198" spans="1:36">
      <c r="A8198" s="13" t="s">
        <v>8365</v>
      </c>
      <c r="B8198" t="n">
        <v>0.6137785031650643</v>
      </c>
      <c r="C8198" t="n">
        <v>0.6102429794859597</v>
      </c>
      <c r="D8198" s="20" t="n">
        <v>0.6102494146020948</v>
      </c>
      <c r="E8198" s="20">
        <f>Q8198</f>
        <v/>
      </c>
      <c r="F8198" s="20">
        <f>-Q8198+0.0001</f>
        <v/>
      </c>
      <c r="G8198" s="20">
        <f>-Q8198</f>
        <v/>
      </c>
      <c r="H8198" s="20">
        <f>IF(Q8198&lt;0,0,1000)</f>
        <v/>
      </c>
      <c r="I8198" s="20">
        <f>IF(Q8198&lt;0,0,1000)</f>
        <v/>
      </c>
      <c r="J8198" s="20">
        <f>I8198</f>
        <v/>
      </c>
      <c r="K8198" s="12" t="n">
        <v>-37.6</v>
      </c>
      <c r="L8198" s="12">
        <f>SQRT(E8198^2)+1</f>
        <v/>
      </c>
      <c r="M8198" s="20">
        <f>IF(Q8198&lt;=0,0,1000)</f>
        <v/>
      </c>
      <c r="N8198" s="20" t="n"/>
      <c r="O8198" s="20" t="n"/>
      <c r="Q8198" s="12" t="n">
        <v>39.13</v>
      </c>
      <c r="R8198" s="31" t="n">
        <v>55.07</v>
      </c>
      <c r="S8198" s="12">
        <f>-K8198</f>
        <v/>
      </c>
      <c r="T8198" s="12" t="n">
        <v>10.73296975828757</v>
      </c>
      <c r="U8198" t="n">
        <v>26.32767840661497</v>
      </c>
      <c r="Z8198">
        <f>T8198/$W$2</f>
        <v/>
      </c>
      <c r="AA8198">
        <f>U8198/$X$2</f>
        <v/>
      </c>
      <c r="AC8198" t="n">
        <v>0.5040754593510329</v>
      </c>
      <c r="AD8198" t="n">
        <v>0.1612494146020948</v>
      </c>
      <c r="AF8198">
        <f>Z8198+0.14</f>
        <v/>
      </c>
      <c r="AG8198">
        <f>AA8198+0.1834</f>
        <v/>
      </c>
    </row>
    <row r="8199" spans="1:36">
      <c r="A8199" s="13" t="s">
        <v>8366</v>
      </c>
      <c r="B8199" t="n">
        <v>0.6073736455602385</v>
      </c>
      <c r="C8199" t="n">
        <v>0.6032514775011636</v>
      </c>
      <c r="D8199" s="20" t="n">
        <v>0.6032576277068289</v>
      </c>
      <c r="E8199" s="20">
        <f>Q8199</f>
        <v/>
      </c>
      <c r="F8199" s="20">
        <f>-Q8199+0.0001</f>
        <v/>
      </c>
      <c r="G8199" s="20">
        <f>-Q8199</f>
        <v/>
      </c>
      <c r="H8199" s="20">
        <f>IF(Q8199&lt;0,0,1000)</f>
        <v/>
      </c>
      <c r="I8199" s="20">
        <f>IF(Q8199&lt;0,0,1000)</f>
        <v/>
      </c>
      <c r="J8199" s="20">
        <f>I8199</f>
        <v/>
      </c>
      <c r="K8199" s="12" t="n">
        <v>-37.6</v>
      </c>
      <c r="L8199" s="12">
        <f>SQRT(E8199^2)+1</f>
        <v/>
      </c>
      <c r="M8199" s="20">
        <f>IF(Q8199&lt;=0,0,1000)</f>
        <v/>
      </c>
      <c r="N8199" s="20" t="n"/>
      <c r="O8199" s="20" t="n"/>
      <c r="Q8199" s="12" t="n">
        <v>39.11</v>
      </c>
      <c r="R8199" s="31" t="n">
        <v>51.81</v>
      </c>
      <c r="S8199" s="12">
        <f>-K8199</f>
        <v/>
      </c>
      <c r="T8199" s="12" t="n">
        <v>10.68115448614245</v>
      </c>
      <c r="U8199" t="n">
        <v>26.20068637166331</v>
      </c>
      <c r="Z8199">
        <f>T8199/$W$2</f>
        <v/>
      </c>
      <c r="AA8199">
        <f>U8199/$X$2</f>
        <v/>
      </c>
      <c r="AC8199" t="n">
        <v>0.4976706517728963</v>
      </c>
      <c r="AD8199" t="n">
        <v>0.1542576277068289</v>
      </c>
      <c r="AF8199">
        <f>Z8199+0.14</f>
        <v/>
      </c>
      <c r="AG8199">
        <f>AA8199+0.1834</f>
        <v/>
      </c>
    </row>
    <row r="8200" spans="1:36">
      <c r="A8200" s="13" t="s">
        <v>8367</v>
      </c>
      <c r="B8200" t="n">
        <v>0.6104822356443924</v>
      </c>
      <c r="C8200" t="n">
        <v>0.6072871407581671</v>
      </c>
      <c r="D8200" s="20" t="n">
        <v>0.6072928538443723</v>
      </c>
      <c r="E8200" s="20">
        <f>Q8200</f>
        <v/>
      </c>
      <c r="F8200" s="20">
        <f>-Q8200+0.0001</f>
        <v/>
      </c>
      <c r="G8200" s="20">
        <f>-Q8200</f>
        <v/>
      </c>
      <c r="H8200" s="20">
        <f>IF(Q8200&lt;0,0,1000)</f>
        <v/>
      </c>
      <c r="I8200" s="20">
        <f>IF(Q8200&lt;0,0,1000)</f>
        <v/>
      </c>
      <c r="J8200" s="20">
        <f>I8200</f>
        <v/>
      </c>
      <c r="K8200" s="12" t="n">
        <v>-37.6</v>
      </c>
      <c r="L8200" s="12">
        <f>SQRT(E8200^2)+1</f>
        <v/>
      </c>
      <c r="M8200" s="20">
        <f>IF(Q8200&lt;=0,0,1000)</f>
        <v/>
      </c>
      <c r="N8200" s="20" t="n"/>
      <c r="O8200" s="20" t="n"/>
      <c r="Q8200" s="12" t="n">
        <v>41.12</v>
      </c>
      <c r="R8200" s="31" t="n">
        <v>49.87</v>
      </c>
      <c r="S8200" s="12">
        <f>-K8200</f>
        <v/>
      </c>
      <c r="T8200" s="12" t="n">
        <v>10.71672407807783</v>
      </c>
      <c r="U8200" t="n">
        <v>26.36629088034156</v>
      </c>
      <c r="Z8200">
        <f>T8200/$W$2</f>
        <v/>
      </c>
      <c r="AA8200">
        <f>U8200/$X$2</f>
        <v/>
      </c>
      <c r="AC8200" t="n">
        <v>0.5007794705920632</v>
      </c>
      <c r="AD8200" t="n">
        <v>0.1582928538443722</v>
      </c>
      <c r="AF8200">
        <f>Z8200+0.14</f>
        <v/>
      </c>
      <c r="AG8200">
        <f>AA8200+0.1834</f>
        <v/>
      </c>
    </row>
    <row r="8201" spans="1:36">
      <c r="A8201" s="13" t="s">
        <v>8368</v>
      </c>
      <c r="B8201" t="n">
        <v>0.6170519261246348</v>
      </c>
      <c r="C8201" t="n">
        <v>0.6133817808179562</v>
      </c>
      <c r="D8201" s="20" t="n">
        <v>0.6133869305106725</v>
      </c>
      <c r="E8201" s="20">
        <f>Q8201</f>
        <v/>
      </c>
      <c r="F8201" s="20">
        <f>-Q8201+0.0001</f>
        <v/>
      </c>
      <c r="G8201" s="20">
        <f>-Q8201</f>
        <v/>
      </c>
      <c r="H8201" s="20">
        <f>IF(Q8201&lt;0,0,1000)</f>
        <v/>
      </c>
      <c r="I8201" s="20">
        <f>IF(Q8201&lt;0,0,1000)</f>
        <v/>
      </c>
      <c r="J8201" s="20">
        <f>I8201</f>
        <v/>
      </c>
      <c r="K8201" s="12" t="n">
        <v>-37.6</v>
      </c>
      <c r="L8201" s="12">
        <f>SQRT(E8201^2)+1</f>
        <v/>
      </c>
      <c r="M8201" s="20">
        <f>IF(Q8201&lt;=0,0,1000)</f>
        <v/>
      </c>
      <c r="N8201" s="20" t="n"/>
      <c r="O8201" s="20" t="n"/>
      <c r="Q8201" s="12" t="n">
        <v>44.47</v>
      </c>
      <c r="R8201" s="31" t="n">
        <v>48.5</v>
      </c>
      <c r="S8201" s="12">
        <f>-K8201</f>
        <v/>
      </c>
      <c r="T8201" s="12" t="n">
        <v>10.84626225844093</v>
      </c>
      <c r="U8201" t="n">
        <v>26.65888742397136</v>
      </c>
      <c r="Z8201">
        <f>T8201/$W$2</f>
        <v/>
      </c>
      <c r="AA8201">
        <f>U8201/$X$2</f>
        <v/>
      </c>
      <c r="AC8201" t="n">
        <v>0.5073493498008392</v>
      </c>
      <c r="AD8201" t="n">
        <v>0.1643869305106725</v>
      </c>
      <c r="AF8201">
        <f>Z8201+0.14</f>
        <v/>
      </c>
      <c r="AG8201">
        <f>AA8201+0.1834</f>
        <v/>
      </c>
    </row>
    <row r="8202" spans="1:36">
      <c r="A8202" s="13" t="s">
        <v>8369</v>
      </c>
      <c r="B8202" t="n">
        <v>0.6267924806972194</v>
      </c>
      <c r="C8202" t="n">
        <v>0.6208555355578259</v>
      </c>
      <c r="D8202" s="20" t="n">
        <v>0.6208587159048193</v>
      </c>
      <c r="E8202" s="20">
        <f>Q8202</f>
        <v/>
      </c>
      <c r="F8202" s="20">
        <f>-Q8202+0.0001</f>
        <v/>
      </c>
      <c r="G8202" s="20">
        <f>-Q8202</f>
        <v/>
      </c>
      <c r="H8202" s="20">
        <f>IF(Q8202&lt;0,0,1000)</f>
        <v/>
      </c>
      <c r="I8202" s="20">
        <f>IF(Q8202&lt;0,0,1000)</f>
        <v/>
      </c>
      <c r="J8202" s="20">
        <f>I8202</f>
        <v/>
      </c>
      <c r="K8202" s="12" t="n">
        <v>-37.6</v>
      </c>
      <c r="L8202" s="12">
        <f>SQRT(E8202^2)+1</f>
        <v/>
      </c>
      <c r="M8202" s="20">
        <f>IF(Q8202&lt;=0,0,1000)</f>
        <v/>
      </c>
      <c r="N8202" s="20" t="n"/>
      <c r="O8202" s="20" t="n"/>
      <c r="Q8202" s="12" t="n">
        <v>45.28</v>
      </c>
      <c r="R8202" s="31" t="n">
        <v>50.72</v>
      </c>
      <c r="S8202" s="12">
        <f>-K8202</f>
        <v/>
      </c>
      <c r="T8202" s="12" t="n">
        <v>11.29971709993065</v>
      </c>
      <c r="U8202" t="n">
        <v>27.84600551914864</v>
      </c>
      <c r="Z8202">
        <f>T8202/$W$2</f>
        <v/>
      </c>
      <c r="AA8202">
        <f>U8202/$X$2</f>
        <v/>
      </c>
      <c r="AC8202" t="n">
        <v>0.5170907118964636</v>
      </c>
      <c r="AD8202" t="n">
        <v>0.1718587159048193</v>
      </c>
      <c r="AF8202">
        <f>Z8202+0.14</f>
        <v/>
      </c>
      <c r="AG8202">
        <f>AA8202+0.1834</f>
        <v/>
      </c>
    </row>
    <row r="8203" spans="1:36">
      <c r="A8203" s="13" t="s">
        <v>8370</v>
      </c>
      <c r="B8203" t="n">
        <v>0.631356471814412</v>
      </c>
      <c r="C8203" t="n">
        <v>0.622330267597989</v>
      </c>
      <c r="D8203" s="20" t="n">
        <v>0.6223314729433724</v>
      </c>
      <c r="E8203" s="20">
        <f>Q8203</f>
        <v/>
      </c>
      <c r="F8203" s="20">
        <f>-Q8203+0.0001</f>
        <v/>
      </c>
      <c r="G8203" s="20">
        <f>-Q8203</f>
        <v/>
      </c>
      <c r="H8203" s="20">
        <f>IF(Q8203&lt;0,0,1000)</f>
        <v/>
      </c>
      <c r="I8203" s="20">
        <f>IF(Q8203&lt;0,0,1000)</f>
        <v/>
      </c>
      <c r="J8203" s="20">
        <f>I8203</f>
        <v/>
      </c>
      <c r="K8203" s="12" t="n">
        <v>-37.6</v>
      </c>
      <c r="L8203" s="12">
        <f>SQRT(E8203^2)+1</f>
        <v/>
      </c>
      <c r="M8203" s="20">
        <f>IF(Q8203&lt;=0,0,1000)</f>
        <v/>
      </c>
      <c r="N8203" s="20" t="n"/>
      <c r="O8203" s="20" t="n"/>
      <c r="Q8203" s="12" t="n">
        <v>38.39</v>
      </c>
      <c r="R8203" s="31" t="n">
        <v>59.68</v>
      </c>
      <c r="S8203" s="12">
        <f>-K8203</f>
        <v/>
      </c>
      <c r="T8203" s="12" t="n">
        <v>11.69491536536676</v>
      </c>
      <c r="U8203" t="n">
        <v>28.83877431452583</v>
      </c>
      <c r="Z8203">
        <f>T8203/$W$2</f>
        <v/>
      </c>
      <c r="AA8203">
        <f>U8203/$X$2</f>
        <v/>
      </c>
      <c r="AC8203" t="n">
        <v>0.5216553526576587</v>
      </c>
      <c r="AD8203" t="n">
        <v>0.1733314729433724</v>
      </c>
      <c r="AF8203">
        <f>Z8203+0.14</f>
        <v/>
      </c>
      <c r="AG8203">
        <f>AA8203+0.1834</f>
        <v/>
      </c>
    </row>
    <row r="8204" spans="1:36">
      <c r="A8204" s="13" t="s">
        <v>8371</v>
      </c>
      <c r="B8204" t="n">
        <v>0.6326347426440496</v>
      </c>
      <c r="C8204" t="n">
        <v>0.6204509034001616</v>
      </c>
      <c r="D8204" s="20" t="n">
        <v>0.6204514137587296</v>
      </c>
      <c r="E8204" s="20">
        <f>Q8204</f>
        <v/>
      </c>
      <c r="F8204" s="20">
        <f>-Q8204+0.0001</f>
        <v/>
      </c>
      <c r="G8204" s="20">
        <f>-Q8204</f>
        <v/>
      </c>
      <c r="H8204" s="20">
        <f>IF(Q8204&lt;0,0,1000)</f>
        <v/>
      </c>
      <c r="I8204" s="20">
        <f>IF(Q8204&lt;0,0,1000)</f>
        <v/>
      </c>
      <c r="J8204" s="20">
        <f>I8204</f>
        <v/>
      </c>
      <c r="K8204" s="12" t="n">
        <v>-37.6</v>
      </c>
      <c r="L8204" s="12">
        <f>SQRT(E8204^2)+1</f>
        <v/>
      </c>
      <c r="M8204" s="20">
        <f>IF(Q8204&lt;=0,0,1000)</f>
        <v/>
      </c>
      <c r="N8204" s="20" t="n"/>
      <c r="O8204" s="20" t="n"/>
      <c r="Q8204" s="12" t="n">
        <v>36.03</v>
      </c>
      <c r="R8204" s="31" t="n">
        <v>61.19</v>
      </c>
      <c r="S8204" s="12">
        <f>-K8204</f>
        <v/>
      </c>
      <c r="T8204" s="12" t="n">
        <v>11.95252382055396</v>
      </c>
      <c r="U8204" t="n">
        <v>29.39650954183082</v>
      </c>
      <c r="Z8204">
        <f>T8204/$W$2</f>
        <v/>
      </c>
      <c r="AA8204">
        <f>U8204/$X$2</f>
        <v/>
      </c>
      <c r="AC8204" t="n">
        <v>0.5229337664103733</v>
      </c>
      <c r="AD8204" t="n">
        <v>0.1714514137587296</v>
      </c>
      <c r="AF8204">
        <f>Z8204+0.14</f>
        <v/>
      </c>
      <c r="AG8204">
        <f>AA8204+0.1834</f>
        <v/>
      </c>
    </row>
    <row r="8205" spans="1:36">
      <c r="A8205" s="13" t="s">
        <v>8372</v>
      </c>
      <c r="B8205" t="n">
        <v>0.6291375376322637</v>
      </c>
      <c r="C8205" t="n">
        <v>0.6162739634697799</v>
      </c>
      <c r="D8205" s="20" t="n">
        <v>0.6162742207559819</v>
      </c>
      <c r="E8205" s="20">
        <f>Q8205</f>
        <v/>
      </c>
      <c r="F8205" s="20">
        <f>-Q8205+0.0001</f>
        <v/>
      </c>
      <c r="G8205" s="20">
        <f>-Q8205</f>
        <v/>
      </c>
      <c r="H8205" s="20">
        <f>IF(Q8205&lt;0,0,1000)</f>
        <v/>
      </c>
      <c r="I8205" s="20">
        <f>IF(Q8205&lt;0,0,1000)</f>
        <v/>
      </c>
      <c r="J8205" s="20">
        <f>I8205</f>
        <v/>
      </c>
      <c r="K8205" s="12" t="n">
        <v>-37.6</v>
      </c>
      <c r="L8205" s="12">
        <f>SQRT(E8205^2)+1</f>
        <v/>
      </c>
      <c r="M8205" s="20">
        <f>IF(Q8205&lt;=0,0,1000)</f>
        <v/>
      </c>
      <c r="N8205" s="20" t="n"/>
      <c r="O8205" s="20" t="n"/>
      <c r="Q8205" s="12" t="n">
        <v>34.14</v>
      </c>
      <c r="R8205" s="31" t="n">
        <v>56.18</v>
      </c>
      <c r="S8205" s="12">
        <f>-K8205</f>
        <v/>
      </c>
      <c r="T8205" s="12" t="n">
        <v>11.95252382055396</v>
      </c>
      <c r="U8205" t="n">
        <v>29.3887870470855</v>
      </c>
      <c r="Z8205">
        <f>T8205/$W$2</f>
        <v/>
      </c>
      <c r="AA8205">
        <f>U8205/$X$2</f>
        <v/>
      </c>
      <c r="AC8205" t="n">
        <v>0.5194366776190525</v>
      </c>
      <c r="AD8205" t="n">
        <v>0.1672742207559819</v>
      </c>
      <c r="AF8205">
        <f>Z8205+0.14</f>
        <v/>
      </c>
      <c r="AG8205">
        <f>AA8205+0.1834</f>
        <v/>
      </c>
    </row>
    <row r="8206" spans="1:36">
      <c r="A8206" s="13" t="s">
        <v>8373</v>
      </c>
      <c r="B8206" t="n">
        <v>0.6028670681542895</v>
      </c>
      <c r="C8206" t="n">
        <v>0.5879970432645236</v>
      </c>
      <c r="D8206" s="20" t="n">
        <v>0.5879967245495895</v>
      </c>
      <c r="E8206" s="20">
        <f>Q8206</f>
        <v/>
      </c>
      <c r="F8206" s="20">
        <f>-Q8206+0.0001</f>
        <v/>
      </c>
      <c r="G8206" s="20">
        <f>-Q8206</f>
        <v/>
      </c>
      <c r="H8206" s="20">
        <f>IF(Q8206&lt;0,0,1000)</f>
        <v/>
      </c>
      <c r="I8206" s="20">
        <f>IF(Q8206&lt;0,0,1000)</f>
        <v/>
      </c>
      <c r="J8206" s="20">
        <f>I8206</f>
        <v/>
      </c>
      <c r="K8206" s="12" t="n">
        <v>-37.6</v>
      </c>
      <c r="L8206" s="12">
        <f>SQRT(E8206^2)+1</f>
        <v/>
      </c>
      <c r="M8206" s="20">
        <f>IF(Q8206&lt;=0,0,1000)</f>
        <v/>
      </c>
      <c r="N8206" s="20" t="n"/>
      <c r="O8206" s="20" t="n"/>
      <c r="Q8206" s="12" t="n">
        <v>32.03</v>
      </c>
      <c r="R8206" s="31" t="n">
        <v>51.14</v>
      </c>
      <c r="S8206" s="12">
        <f>-K8206</f>
        <v/>
      </c>
      <c r="T8206" s="12" t="n">
        <v>11.67559145364107</v>
      </c>
      <c r="U8206" t="n">
        <v>28.67874711273347</v>
      </c>
      <c r="Z8206">
        <f>T8206/$W$2</f>
        <v/>
      </c>
      <c r="AA8206">
        <f>U8206/$X$2</f>
        <v/>
      </c>
      <c r="AC8206" t="n">
        <v>0.4931663945086302</v>
      </c>
      <c r="AD8206" t="n">
        <v>0.1389967245495895</v>
      </c>
      <c r="AF8206">
        <f>Z8206+0.14</f>
        <v/>
      </c>
      <c r="AG8206">
        <f>AA8206+0.1834</f>
        <v/>
      </c>
    </row>
    <row r="8207" spans="1:36">
      <c r="A8207" s="13" t="s">
        <v>8374</v>
      </c>
      <c r="B8207" t="n">
        <v>0.5417114852663126</v>
      </c>
      <c r="C8207" t="n">
        <v>0.5258422450923159</v>
      </c>
      <c r="D8207" s="20" t="n">
        <v>0.5258421325701839</v>
      </c>
      <c r="E8207" s="20">
        <f>Q8207</f>
        <v/>
      </c>
      <c r="F8207" s="20">
        <f>-Q8207+0.0001</f>
        <v/>
      </c>
      <c r="G8207" s="20">
        <f>-Q8207</f>
        <v/>
      </c>
      <c r="H8207" s="20">
        <f>IF(Q8207&lt;0,0,1000)</f>
        <v/>
      </c>
      <c r="I8207" s="20">
        <f>IF(Q8207&lt;0,0,1000)</f>
        <v/>
      </c>
      <c r="J8207" s="20">
        <f>I8207</f>
        <v/>
      </c>
      <c r="K8207" s="12" t="n">
        <v>-37.6</v>
      </c>
      <c r="L8207" s="12">
        <f>SQRT(E8207^2)+1</f>
        <v/>
      </c>
      <c r="M8207" s="20">
        <f>IF(Q8207&lt;=0,0,1000)</f>
        <v/>
      </c>
      <c r="N8207" s="20" t="n"/>
      <c r="O8207" s="20" t="n"/>
      <c r="Q8207" s="12" t="n">
        <v>30.85</v>
      </c>
      <c r="R8207" s="31" t="n">
        <v>45.89</v>
      </c>
      <c r="S8207" s="12">
        <f>-K8207</f>
        <v/>
      </c>
      <c r="T8207" s="12" t="n">
        <v>10.68437513809673</v>
      </c>
      <c r="U8207" t="n">
        <v>26.18524138217268</v>
      </c>
      <c r="Z8207">
        <f>T8207/$W$2</f>
        <v/>
      </c>
      <c r="AA8207">
        <f>U8207/$X$2</f>
        <v/>
      </c>
      <c r="AC8207" t="n">
        <v>0.4320107571324786</v>
      </c>
      <c r="AD8207" t="n">
        <v>0.07684213257018385</v>
      </c>
      <c r="AF8207">
        <f>Z8207+0.14</f>
        <v/>
      </c>
      <c r="AG8207">
        <f>AA8207+0.1834</f>
        <v/>
      </c>
    </row>
    <row r="8208" spans="1:36">
      <c r="A8208" s="13" t="s">
        <v>8375</v>
      </c>
      <c r="B8208" t="n">
        <v>0.4729044156432194</v>
      </c>
      <c r="C8208" t="n">
        <v>0.4614103888019435</v>
      </c>
      <c r="D8208" s="20" t="n">
        <v>0.4614166199826409</v>
      </c>
      <c r="E8208" s="20">
        <f>Q8208</f>
        <v/>
      </c>
      <c r="F8208" s="20">
        <f>-Q8208+0.0001</f>
        <v/>
      </c>
      <c r="G8208" s="20">
        <f>-Q8208</f>
        <v/>
      </c>
      <c r="H8208" s="20">
        <f>IF(Q8208&lt;0,0,1000)</f>
        <v/>
      </c>
      <c r="I8208" s="20">
        <f>IF(Q8208&lt;0,0,1000)</f>
        <v/>
      </c>
      <c r="J8208" s="20">
        <f>I8208</f>
        <v/>
      </c>
      <c r="K8208" s="12" t="n">
        <v>-37.6</v>
      </c>
      <c r="L8208" s="12">
        <f>SQRT(E8208^2)+1</f>
        <v/>
      </c>
      <c r="M8208" s="20">
        <f>IF(Q8208&lt;=0,0,1000)</f>
        <v/>
      </c>
      <c r="N8208" s="20" t="n"/>
      <c r="O8208" s="20" t="n"/>
      <c r="Q8208" s="12" t="n">
        <v>27.03</v>
      </c>
      <c r="R8208" s="31" t="n">
        <v>46.54</v>
      </c>
      <c r="S8208" s="12">
        <f>-K8208</f>
        <v/>
      </c>
      <c r="T8208" s="12" t="n">
        <v>9.019702705102976</v>
      </c>
      <c r="U8208" t="n">
        <v>21.99579115993578</v>
      </c>
      <c r="Z8208">
        <f>T8208/$W$2</f>
        <v/>
      </c>
      <c r="AA8208">
        <f>U8208/$X$2</f>
        <v/>
      </c>
      <c r="AC8208" t="n">
        <v>0.3632011836769389</v>
      </c>
      <c r="AD8208" t="n">
        <v>0.01241661998264093</v>
      </c>
      <c r="AF8208">
        <f>Z8208+0.14</f>
        <v/>
      </c>
      <c r="AG8208">
        <f>AA8208+0.1834</f>
        <v/>
      </c>
    </row>
    <row r="8209" spans="1:36">
      <c r="A8209" s="13" t="s">
        <v>8376</v>
      </c>
      <c r="B8209" t="n">
        <v>0.4046221083473527</v>
      </c>
      <c r="C8209" t="n">
        <v>0.4064106049907114</v>
      </c>
      <c r="D8209" s="20" t="n">
        <v>0.4064189725031829</v>
      </c>
      <c r="E8209" s="20">
        <f>Q8209</f>
        <v/>
      </c>
      <c r="F8209" s="20">
        <f>-Q8209+0.0001</f>
        <v/>
      </c>
      <c r="G8209" s="20">
        <f>-Q8209</f>
        <v/>
      </c>
      <c r="H8209" s="20">
        <f>IF(Q8209&lt;0,0,1000)</f>
        <v/>
      </c>
      <c r="I8209" s="20">
        <f>IF(Q8209&lt;0,0,1000)</f>
        <v/>
      </c>
      <c r="J8209" s="20">
        <f>I8209</f>
        <v/>
      </c>
      <c r="K8209" s="12" t="n">
        <v>-37.6</v>
      </c>
      <c r="L8209" s="12">
        <f>SQRT(E8209^2)+1</f>
        <v/>
      </c>
      <c r="M8209" s="20">
        <f>IF(Q8209&lt;=0,0,1000)</f>
        <v/>
      </c>
      <c r="N8209" s="20" t="n"/>
      <c r="O8209" s="20" t="n"/>
      <c r="Q8209" s="12" t="n">
        <v>22.46</v>
      </c>
      <c r="R8209" s="31" t="n">
        <v>41.49</v>
      </c>
      <c r="S8209" s="12">
        <f>-K8209</f>
        <v/>
      </c>
      <c r="T8209" s="12" t="n">
        <v>6.646333104756218</v>
      </c>
      <c r="U8209" t="n">
        <v>16.2584116850935</v>
      </c>
      <c r="Z8209">
        <f>T8209/$W$2</f>
        <v/>
      </c>
      <c r="AA8209">
        <f>U8209/$X$2</f>
        <v/>
      </c>
      <c r="AC8209" t="n">
        <v>0.2949186436368039</v>
      </c>
      <c r="AD8209" t="n">
        <v>0</v>
      </c>
      <c r="AF8209">
        <f>Z8209+0.14</f>
        <v/>
      </c>
      <c r="AG8209">
        <f>AA8209+0.1834</f>
        <v/>
      </c>
    </row>
    <row r="8210" spans="1:36">
      <c r="A8210" s="13" t="s">
        <v>8377</v>
      </c>
      <c r="B8210" t="n">
        <v>0.3175542756741869</v>
      </c>
      <c r="C8210" t="n">
        <v>0.3254998618093267</v>
      </c>
      <c r="D8210" s="20" t="n">
        <v>0.3255084136856638</v>
      </c>
      <c r="E8210" s="20">
        <f>Q8210</f>
        <v/>
      </c>
      <c r="F8210" s="20">
        <f>-Q8210+0.0001</f>
        <v/>
      </c>
      <c r="G8210" s="20">
        <f>-Q8210</f>
        <v/>
      </c>
      <c r="H8210" s="20">
        <f>IF(Q8210&lt;0,0,1000)</f>
        <v/>
      </c>
      <c r="I8210" s="20">
        <f>IF(Q8210&lt;0,0,1000)</f>
        <v/>
      </c>
      <c r="J8210" s="20">
        <f>I8210</f>
        <v/>
      </c>
      <c r="K8210" s="12" t="n">
        <v>-37.6</v>
      </c>
      <c r="L8210" s="12">
        <f>SQRT(E8210^2)+1</f>
        <v/>
      </c>
      <c r="M8210" s="20">
        <f>IF(Q8210&lt;=0,0,1000)</f>
        <v/>
      </c>
      <c r="N8210" s="20" t="n"/>
      <c r="O8210" s="20" t="n"/>
      <c r="Q8210" s="12" t="n">
        <v>13.7</v>
      </c>
      <c r="R8210" s="31" t="n">
        <v>35.01</v>
      </c>
      <c r="S8210" s="12">
        <f>-K8210</f>
        <v/>
      </c>
      <c r="T8210" s="12" t="n">
        <v>4.625069304992465</v>
      </c>
      <c r="U8210" t="n">
        <v>11.35803240173192</v>
      </c>
      <c r="Z8210">
        <f>T8210/$W$2</f>
        <v/>
      </c>
      <c r="AA8210">
        <f>U8210/$X$2</f>
        <v/>
      </c>
      <c r="AC8210" t="n">
        <v>0.207850991888574</v>
      </c>
      <c r="AD8210" t="n">
        <v>0</v>
      </c>
      <c r="AF8210">
        <f>Z8210+0.14</f>
        <v/>
      </c>
      <c r="AG8210">
        <f>AA8210+0.1834</f>
        <v/>
      </c>
    </row>
    <row r="8211" spans="1:36">
      <c r="A8211" s="13" t="s">
        <v>8378</v>
      </c>
      <c r="B8211" t="n">
        <v>0.3318339518748018</v>
      </c>
      <c r="C8211" t="n">
        <v>0.3387938253043309</v>
      </c>
      <c r="D8211" s="20" t="n">
        <v>0.3388028803635987</v>
      </c>
      <c r="E8211" s="20">
        <f>Q8211</f>
        <v/>
      </c>
      <c r="F8211" s="20">
        <f>-Q8211+0.0001</f>
        <v/>
      </c>
      <c r="G8211" s="20">
        <f>-Q8211</f>
        <v/>
      </c>
      <c r="H8211" s="20">
        <f>IF(Q8211&lt;0,0,1000)</f>
        <v/>
      </c>
      <c r="I8211" s="20">
        <f>IF(Q8211&lt;0,0,1000)</f>
        <v/>
      </c>
      <c r="J8211" s="20">
        <f>I8211</f>
        <v/>
      </c>
      <c r="K8211" s="12" t="n">
        <v>-37.6</v>
      </c>
      <c r="L8211" s="12">
        <f>SQRT(E8211^2)+1</f>
        <v/>
      </c>
      <c r="M8211" s="20">
        <f>IF(Q8211&lt;=0,0,1000)</f>
        <v/>
      </c>
      <c r="N8211" s="20" t="n"/>
      <c r="O8211" s="20" t="n"/>
      <c r="Q8211" s="12" t="n">
        <v>11.57</v>
      </c>
      <c r="R8211" s="31" t="n">
        <v>34.92</v>
      </c>
      <c r="S8211" s="12">
        <f>-K8211</f>
        <v/>
      </c>
      <c r="T8211" s="12" t="n">
        <v>4.935040645665906</v>
      </c>
      <c r="U8211" t="n">
        <v>12.08642356202212</v>
      </c>
      <c r="Z8211">
        <f>T8211/$W$2</f>
        <v/>
      </c>
      <c r="AA8211">
        <f>U8211/$X$2</f>
        <v/>
      </c>
      <c r="AC8211" t="n">
        <v>0.2221304277926786</v>
      </c>
      <c r="AD8211" t="n">
        <v>0</v>
      </c>
      <c r="AF8211">
        <f>Z8211+0.14</f>
        <v/>
      </c>
      <c r="AG8211">
        <f>AA8211+0.1834</f>
        <v/>
      </c>
    </row>
    <row r="8212" spans="1:36">
      <c r="A8212" s="13" t="s">
        <v>8379</v>
      </c>
      <c r="B8212" t="n">
        <v>0.3479394815764746</v>
      </c>
      <c r="C8212" t="n">
        <v>0.3567205635177426</v>
      </c>
      <c r="D8212" s="20" t="n">
        <v>0.3567307141083073</v>
      </c>
      <c r="E8212" s="20">
        <f>Q8212</f>
        <v/>
      </c>
      <c r="F8212" s="20">
        <f>-Q8212+0.0001</f>
        <v/>
      </c>
      <c r="G8212" s="20">
        <f>-Q8212</f>
        <v/>
      </c>
      <c r="H8212" s="20">
        <f>IF(Q8212&lt;0,0,1000)</f>
        <v/>
      </c>
      <c r="I8212" s="20">
        <f>IF(Q8212&lt;0,0,1000)</f>
        <v/>
      </c>
      <c r="J8212" s="20">
        <f>I8212</f>
        <v/>
      </c>
      <c r="K8212" s="12" t="n">
        <v>-37.6</v>
      </c>
      <c r="L8212" s="12">
        <f>SQRT(E8212^2)+1</f>
        <v/>
      </c>
      <c r="M8212" s="20">
        <f>IF(Q8212&lt;=0,0,1000)</f>
        <v/>
      </c>
      <c r="N8212" s="20" t="n"/>
      <c r="O8212" s="20" t="n"/>
      <c r="Q8212" s="12" t="n">
        <v>11.79</v>
      </c>
      <c r="R8212" s="31" t="n">
        <v>33.56</v>
      </c>
      <c r="S8212" s="12">
        <f>-K8212</f>
        <v/>
      </c>
      <c r="T8212" s="12" t="n">
        <v>5.033803627272174</v>
      </c>
      <c r="U8212" t="n">
        <v>12.33107822641345</v>
      </c>
      <c r="Z8212">
        <f>T8212/$W$2</f>
        <v/>
      </c>
      <c r="AA8212">
        <f>U8212/$X$2</f>
        <v/>
      </c>
      <c r="AC8212" t="n">
        <v>0.2382355446789933</v>
      </c>
      <c r="AD8212" t="n">
        <v>0</v>
      </c>
      <c r="AF8212">
        <f>Z8212+0.14</f>
        <v/>
      </c>
      <c r="AG8212">
        <f>AA8212+0.1834</f>
        <v/>
      </c>
    </row>
    <row r="8213" spans="1:36">
      <c r="A8213" s="13" t="s">
        <v>8380</v>
      </c>
      <c r="B8213" t="n">
        <v>0.3796645531068601</v>
      </c>
      <c r="C8213" t="n">
        <v>0.3886825645958346</v>
      </c>
      <c r="D8213" s="20" t="n">
        <v>0.3886939229364388</v>
      </c>
      <c r="E8213" s="20">
        <f>Q8213</f>
        <v/>
      </c>
      <c r="F8213" s="20">
        <f>-Q8213+0.0001</f>
        <v/>
      </c>
      <c r="G8213" s="20">
        <f>-Q8213</f>
        <v/>
      </c>
      <c r="H8213" s="20">
        <f>IF(Q8213&lt;0,0,1000)</f>
        <v/>
      </c>
      <c r="I8213" s="20">
        <f>IF(Q8213&lt;0,0,1000)</f>
        <v/>
      </c>
      <c r="J8213" s="20">
        <f>I8213</f>
        <v/>
      </c>
      <c r="K8213" s="12" t="n">
        <v>-37.6</v>
      </c>
      <c r="L8213" s="12">
        <f>SQRT(E8213^2)+1</f>
        <v/>
      </c>
      <c r="M8213" s="20">
        <f>IF(Q8213&lt;=0,0,1000)</f>
        <v/>
      </c>
      <c r="N8213" s="20" t="n"/>
      <c r="O8213" s="20" t="n"/>
      <c r="Q8213" s="12" t="n">
        <v>13.33</v>
      </c>
      <c r="R8213" s="31" t="n">
        <v>31.34</v>
      </c>
      <c r="S8213" s="12">
        <f>-K8213</f>
        <v/>
      </c>
      <c r="T8213" s="12" t="n">
        <v>5.488872117719343</v>
      </c>
      <c r="U8213" t="n">
        <v>13.38333485384107</v>
      </c>
      <c r="Z8213">
        <f>T8213/$W$2</f>
        <v/>
      </c>
      <c r="AA8213">
        <f>U8213/$X$2</f>
        <v/>
      </c>
      <c r="AC8213" t="n">
        <v>0.2699601446772383</v>
      </c>
      <c r="AD8213" t="n">
        <v>0</v>
      </c>
      <c r="AF8213">
        <f>Z8213+0.14</f>
        <v/>
      </c>
      <c r="AG8213">
        <f>AA8213+0.1834</f>
        <v/>
      </c>
    </row>
    <row r="8214" spans="1:36">
      <c r="A8214" s="13" t="s">
        <v>8381</v>
      </c>
      <c r="B8214" t="n">
        <v>0.4601867512218092</v>
      </c>
      <c r="C8214" t="n">
        <v>0.471015664338935</v>
      </c>
      <c r="D8214" s="20" t="n">
        <v>0.4710300590255422</v>
      </c>
      <c r="E8214" s="20">
        <f>Q8214</f>
        <v/>
      </c>
      <c r="F8214" s="20">
        <f>-Q8214+0.0001</f>
        <v/>
      </c>
      <c r="G8214" s="20">
        <f>-Q8214</f>
        <v/>
      </c>
      <c r="H8214" s="20">
        <f>IF(Q8214&lt;0,0,1000)</f>
        <v/>
      </c>
      <c r="I8214" s="20">
        <f>IF(Q8214&lt;0,0,1000)</f>
        <v/>
      </c>
      <c r="J8214" s="20">
        <f>I8214</f>
        <v/>
      </c>
      <c r="K8214" s="12" t="n">
        <v>-37.6</v>
      </c>
      <c r="L8214" s="12">
        <f>SQRT(E8214^2)+1</f>
        <v/>
      </c>
      <c r="M8214" s="20">
        <f>IF(Q8214&lt;=0,0,1000)</f>
        <v/>
      </c>
      <c r="N8214" s="20" t="n"/>
      <c r="O8214" s="20" t="n"/>
      <c r="Q8214" s="12" t="n">
        <v>17.94</v>
      </c>
      <c r="R8214" s="31" t="n">
        <v>34.19</v>
      </c>
      <c r="S8214" s="12">
        <f>-K8214</f>
        <v/>
      </c>
      <c r="T8214" s="12" t="n">
        <v>6.686445667751983</v>
      </c>
      <c r="U8214" t="n">
        <v>16.32621308269025</v>
      </c>
      <c r="Z8214">
        <f>T8214/$W$2</f>
        <v/>
      </c>
      <c r="AA8214">
        <f>U8214/$X$2</f>
        <v/>
      </c>
      <c r="AC8214" t="n">
        <v>0.3504809699827591</v>
      </c>
      <c r="AD8214" t="n">
        <v>0.02203005902554217</v>
      </c>
      <c r="AF8214">
        <f>Z8214+0.14</f>
        <v/>
      </c>
      <c r="AG8214">
        <f>AA8214+0.1834</f>
        <v/>
      </c>
    </row>
    <row r="8215" spans="1:36">
      <c r="A8215" s="13" t="s">
        <v>8382</v>
      </c>
      <c r="B8215" t="n">
        <v>0.5992765938371375</v>
      </c>
      <c r="C8215" t="n">
        <v>0.5971040793677801</v>
      </c>
      <c r="D8215" s="20" t="n">
        <v>0.5971181781812139</v>
      </c>
      <c r="E8215" s="20">
        <f>Q8215</f>
        <v/>
      </c>
      <c r="F8215" s="20">
        <f>-Q8215+0.0001</f>
        <v/>
      </c>
      <c r="G8215" s="20">
        <f>-Q8215</f>
        <v/>
      </c>
      <c r="H8215" s="20">
        <f>IF(Q8215&lt;0,0,1000)</f>
        <v/>
      </c>
      <c r="I8215" s="20">
        <f>IF(Q8215&lt;0,0,1000)</f>
        <v/>
      </c>
      <c r="J8215" s="20">
        <f>I8215</f>
        <v/>
      </c>
      <c r="K8215" s="12" t="n">
        <v>-37.6</v>
      </c>
      <c r="L8215" s="12">
        <f>SQRT(E8215^2)+1</f>
        <v/>
      </c>
      <c r="M8215" s="20">
        <f>IF(Q8215&lt;=0,0,1000)</f>
        <v/>
      </c>
      <c r="N8215" s="20" t="n"/>
      <c r="O8215" s="20" t="n"/>
      <c r="Q8215" s="12" t="n">
        <v>29.36</v>
      </c>
      <c r="R8215" s="31" t="n">
        <v>36.98</v>
      </c>
      <c r="S8215" s="12">
        <f>-K8215</f>
        <v/>
      </c>
      <c r="T8215" s="12" t="n">
        <v>10.09555123070673</v>
      </c>
      <c r="U8215" t="n">
        <v>24.46327559387864</v>
      </c>
      <c r="Z8215">
        <f>T8215/$W$2</f>
        <v/>
      </c>
      <c r="AA8215">
        <f>U8215/$X$2</f>
        <v/>
      </c>
      <c r="AC8215" t="n">
        <v>0.4895702157433982</v>
      </c>
      <c r="AD8215" t="n">
        <v>0.1481181781812139</v>
      </c>
      <c r="AF8215">
        <f>Z8215+0.14</f>
        <v/>
      </c>
      <c r="AG8215">
        <f>AA8215+0.1834</f>
        <v/>
      </c>
    </row>
    <row r="8216" spans="1:36">
      <c r="A8216" s="13" t="s">
        <v>8383</v>
      </c>
      <c r="B8216" t="n">
        <v>0.6204658100063523</v>
      </c>
      <c r="C8216" t="n">
        <v>0.6214467935354644</v>
      </c>
      <c r="D8216" s="20" t="n">
        <v>0.6214528458225117</v>
      </c>
      <c r="E8216" s="20">
        <f>Q8216</f>
        <v/>
      </c>
      <c r="F8216" s="20">
        <f>-Q8216+0.0001</f>
        <v/>
      </c>
      <c r="G8216" s="20">
        <f>-Q8216</f>
        <v/>
      </c>
      <c r="H8216" s="20">
        <f>IF(Q8216&lt;0,0,1000)</f>
        <v/>
      </c>
      <c r="I8216" s="20">
        <f>IF(Q8216&lt;0,0,1000)</f>
        <v/>
      </c>
      <c r="J8216" s="20">
        <f>I8216</f>
        <v/>
      </c>
      <c r="K8216" s="12" t="n">
        <v>-37.6</v>
      </c>
      <c r="L8216" s="12">
        <f>SQRT(E8216^2)+1</f>
        <v/>
      </c>
      <c r="M8216" s="20">
        <f>IF(Q8216&lt;=0,0,1000)</f>
        <v/>
      </c>
      <c r="N8216" s="20" t="n"/>
      <c r="O8216" s="20" t="n"/>
      <c r="Q8216" s="12" t="n">
        <v>33.56</v>
      </c>
      <c r="R8216" s="31" t="n">
        <v>45.18</v>
      </c>
      <c r="S8216" s="12">
        <f>-K8216</f>
        <v/>
      </c>
      <c r="T8216" s="12" t="n">
        <v>10.34503307909599</v>
      </c>
      <c r="U8216" t="n">
        <v>25.32370703921496</v>
      </c>
      <c r="Z8216">
        <f>T8216/$W$2</f>
        <v/>
      </c>
      <c r="AA8216">
        <f>U8216/$X$2</f>
        <v/>
      </c>
      <c r="AC8216" t="n">
        <v>0.5107632476797664</v>
      </c>
      <c r="AD8216" t="n">
        <v>0.1724528458225117</v>
      </c>
      <c r="AF8216">
        <f>Z8216+0.14</f>
        <v/>
      </c>
      <c r="AG8216">
        <f>AA8216+0.1834</f>
        <v/>
      </c>
    </row>
    <row r="8217" spans="1:36">
      <c r="A8217" s="13" t="s">
        <v>8384</v>
      </c>
      <c r="B8217" t="n">
        <v>0.6043630769760628</v>
      </c>
      <c r="C8217" t="n">
        <v>0.6051594584816892</v>
      </c>
      <c r="D8217" s="20" t="n">
        <v>0.6051673585938041</v>
      </c>
      <c r="E8217" s="20">
        <f>Q8217</f>
        <v/>
      </c>
      <c r="F8217" s="20">
        <f>-Q8217+0.0001</f>
        <v/>
      </c>
      <c r="G8217" s="20">
        <f>-Q8217</f>
        <v/>
      </c>
      <c r="H8217" s="20">
        <f>IF(Q8217&lt;0,0,1000)</f>
        <v/>
      </c>
      <c r="I8217" s="20">
        <f>IF(Q8217&lt;0,0,1000)</f>
        <v/>
      </c>
      <c r="J8217" s="20">
        <f>I8217</f>
        <v/>
      </c>
      <c r="K8217" s="12" t="n">
        <v>-37.6</v>
      </c>
      <c r="L8217" s="12">
        <f>SQRT(E8217^2)+1</f>
        <v/>
      </c>
      <c r="M8217" s="20">
        <f>IF(Q8217&lt;=0,0,1000)</f>
        <v/>
      </c>
      <c r="N8217" s="20" t="n"/>
      <c r="O8217" s="20" t="n"/>
      <c r="Q8217" s="12" t="n">
        <v>36.01</v>
      </c>
      <c r="R8217" s="31" t="n">
        <v>55.01</v>
      </c>
      <c r="S8217" s="12">
        <f>-K8217</f>
        <v/>
      </c>
      <c r="T8217" s="12" t="n">
        <v>10.02701702740987</v>
      </c>
      <c r="U8217" t="n">
        <v>24.46910670765932</v>
      </c>
      <c r="Z8217">
        <f>T8217/$W$2</f>
        <v/>
      </c>
      <c r="AA8217">
        <f>U8217/$X$2</f>
        <v/>
      </c>
      <c r="AC8217" t="n">
        <v>0.4946596310561464</v>
      </c>
      <c r="AD8217" t="n">
        <v>0.1561673585938041</v>
      </c>
      <c r="AF8217">
        <f>Z8217+0.14</f>
        <v/>
      </c>
      <c r="AG8217">
        <f>AA8217+0.1834</f>
        <v/>
      </c>
    </row>
    <row r="8218" spans="1:36">
      <c r="A8218" s="13" t="s">
        <v>8385</v>
      </c>
      <c r="B8218" t="n">
        <v>0.5835297229458368</v>
      </c>
      <c r="C8218" t="n">
        <v>0.5840209587006195</v>
      </c>
      <c r="D8218" s="20" t="n">
        <v>0.5840293014061956</v>
      </c>
      <c r="E8218" s="20">
        <f>Q8218</f>
        <v/>
      </c>
      <c r="F8218" s="20">
        <f>-Q8218+0.0001</f>
        <v/>
      </c>
      <c r="G8218" s="20">
        <f>-Q8218</f>
        <v/>
      </c>
      <c r="H8218" s="20">
        <f>IF(Q8218&lt;0,0,1000)</f>
        <v/>
      </c>
      <c r="I8218" s="20">
        <f>IF(Q8218&lt;0,0,1000)</f>
        <v/>
      </c>
      <c r="J8218" s="20">
        <f>I8218</f>
        <v/>
      </c>
      <c r="K8218" s="12" t="n">
        <v>-37.6</v>
      </c>
      <c r="L8218" s="12">
        <f>SQRT(E8218^2)+1</f>
        <v/>
      </c>
      <c r="M8218" s="20">
        <f>IF(Q8218&lt;=0,0,1000)</f>
        <v/>
      </c>
      <c r="N8218" s="20" t="n"/>
      <c r="O8218" s="20" t="n"/>
      <c r="Q8218" s="12" t="n">
        <v>36.34</v>
      </c>
      <c r="R8218" s="31" t="n">
        <v>55.39</v>
      </c>
      <c r="S8218" s="12">
        <f>-K8218</f>
        <v/>
      </c>
      <c r="T8218" s="12" t="n">
        <v>9.784193040912385</v>
      </c>
      <c r="U8218" t="n">
        <v>23.95048379118816</v>
      </c>
      <c r="Z8218">
        <f>T8218/$W$2</f>
        <v/>
      </c>
      <c r="AA8218">
        <f>U8218/$X$2</f>
        <v/>
      </c>
      <c r="AC8218" t="n">
        <v>0.4738260374213425</v>
      </c>
      <c r="AD8218" t="n">
        <v>0.1350293014061956</v>
      </c>
      <c r="AF8218">
        <f>Z8218+0.14</f>
        <v/>
      </c>
      <c r="AG8218">
        <f>AA8218+0.1834</f>
        <v/>
      </c>
    </row>
    <row r="8219" spans="1:36">
      <c r="A8219" s="13" t="s">
        <v>8386</v>
      </c>
      <c r="B8219" t="n">
        <v>0.5613419937723215</v>
      </c>
      <c r="C8219" t="n">
        <v>0.5600417668656531</v>
      </c>
      <c r="D8219" s="20" t="n">
        <v>0.5600496595196699</v>
      </c>
      <c r="E8219" s="20">
        <f>Q8219</f>
        <v/>
      </c>
      <c r="F8219" s="20">
        <f>-Q8219+0.0001</f>
        <v/>
      </c>
      <c r="G8219" s="20">
        <f>-Q8219</f>
        <v/>
      </c>
      <c r="H8219" s="20">
        <f>IF(Q8219&lt;0,0,1000)</f>
        <v/>
      </c>
      <c r="I8219" s="20">
        <f>IF(Q8219&lt;0,0,1000)</f>
        <v/>
      </c>
      <c r="J8219" s="20">
        <f>I8219</f>
        <v/>
      </c>
      <c r="K8219" s="12" t="n">
        <v>-37.6</v>
      </c>
      <c r="L8219" s="12">
        <f>SQRT(E8219^2)+1</f>
        <v/>
      </c>
      <c r="M8219" s="20">
        <f>IF(Q8219&lt;=0,0,1000)</f>
        <v/>
      </c>
      <c r="N8219" s="20" t="n"/>
      <c r="O8219" s="20" t="n"/>
      <c r="Q8219" s="12" t="n">
        <v>32.88</v>
      </c>
      <c r="R8219" s="31" t="n">
        <v>55</v>
      </c>
      <c r="S8219" s="12">
        <f>-K8219</f>
        <v/>
      </c>
      <c r="T8219" s="12" t="n">
        <v>9.55527993048424</v>
      </c>
      <c r="U8219" t="n">
        <v>23.35773976376511</v>
      </c>
      <c r="Z8219">
        <f>T8219/$W$2</f>
        <v/>
      </c>
      <c r="AA8219">
        <f>U8219/$X$2</f>
        <v/>
      </c>
      <c r="AC8219" t="n">
        <v>0.4516384744986757</v>
      </c>
      <c r="AD8219" t="n">
        <v>0.1110496595196699</v>
      </c>
      <c r="AF8219">
        <f>Z8219+0.14</f>
        <v/>
      </c>
      <c r="AG8219">
        <f>AA8219+0.1834</f>
        <v/>
      </c>
    </row>
    <row r="8220" spans="1:36">
      <c r="A8220" s="13" t="s">
        <v>8387</v>
      </c>
      <c r="B8220" t="n">
        <v>0.5367998434854019</v>
      </c>
      <c r="C8220" t="n">
        <v>0.5337515720736865</v>
      </c>
      <c r="D8220" s="20" t="n">
        <v>0.5337589815766461</v>
      </c>
      <c r="E8220" s="20">
        <f>Q8220</f>
        <v/>
      </c>
      <c r="F8220" s="20">
        <f>-Q8220+0.0001</f>
        <v/>
      </c>
      <c r="G8220" s="20">
        <f>-Q8220</f>
        <v/>
      </c>
      <c r="H8220" s="20">
        <f>IF(Q8220&lt;0,0,1000)</f>
        <v/>
      </c>
      <c r="I8220" s="20">
        <f>IF(Q8220&lt;0,0,1000)</f>
        <v/>
      </c>
      <c r="J8220" s="20">
        <f>I8220</f>
        <v/>
      </c>
      <c r="K8220" s="12" t="n">
        <v>-37.6</v>
      </c>
      <c r="L8220" s="12">
        <f>SQRT(E8220^2)+1</f>
        <v/>
      </c>
      <c r="M8220" s="20">
        <f>IF(Q8220&lt;=0,0,1000)</f>
        <v/>
      </c>
      <c r="N8220" s="20" t="n"/>
      <c r="O8220" s="20" t="n"/>
      <c r="Q8220" s="12" t="n">
        <v>31.97</v>
      </c>
      <c r="R8220" s="31" t="n">
        <v>55.51</v>
      </c>
      <c r="S8220" s="12">
        <f>-K8220</f>
        <v/>
      </c>
      <c r="T8220" s="12" t="n">
        <v>9.285091152277484</v>
      </c>
      <c r="U8220" t="n">
        <v>22.66713387058552</v>
      </c>
      <c r="Z8220">
        <f>T8220/$W$2</f>
        <v/>
      </c>
      <c r="AA8220">
        <f>U8220/$X$2</f>
        <v/>
      </c>
      <c r="AC8220" t="n">
        <v>0.4270964738158147</v>
      </c>
      <c r="AD8220" t="n">
        <v>0.08475898157664613</v>
      </c>
      <c r="AF8220">
        <f>Z8220+0.14</f>
        <v/>
      </c>
      <c r="AG8220">
        <f>AA8220+0.1834</f>
        <v/>
      </c>
    </row>
    <row r="8221" spans="1:36">
      <c r="A8221" s="13" t="s">
        <v>8388</v>
      </c>
      <c r="B8221" t="n">
        <v>0.5141552034706623</v>
      </c>
      <c r="C8221" t="n">
        <v>0.5113560668360633</v>
      </c>
      <c r="D8221" s="20" t="n">
        <v>0.5113630401801548</v>
      </c>
      <c r="E8221" s="20">
        <f>Q8221</f>
        <v/>
      </c>
      <c r="F8221" s="20">
        <f>-Q8221+0.0001</f>
        <v/>
      </c>
      <c r="G8221" s="20">
        <f>-Q8221</f>
        <v/>
      </c>
      <c r="H8221" s="20">
        <f>IF(Q8221&lt;0,0,1000)</f>
        <v/>
      </c>
      <c r="I8221" s="20">
        <f>IF(Q8221&lt;0,0,1000)</f>
        <v/>
      </c>
      <c r="J8221" s="20">
        <f>I8221</f>
        <v/>
      </c>
      <c r="K8221" s="12" t="n">
        <v>-37.6</v>
      </c>
      <c r="L8221" s="12">
        <f>SQRT(E8221^2)+1</f>
        <v/>
      </c>
      <c r="M8221" s="20">
        <f>IF(Q8221&lt;=0,0,1000)</f>
        <v/>
      </c>
      <c r="N8221" s="20" t="n"/>
      <c r="O8221" s="20" t="n"/>
      <c r="Q8221" s="12" t="n">
        <v>30.83</v>
      </c>
      <c r="R8221" s="31" t="n">
        <v>53.95</v>
      </c>
      <c r="S8221" s="12">
        <f>-K8221</f>
        <v/>
      </c>
      <c r="T8221" s="12" t="n">
        <v>8.923727143047735</v>
      </c>
      <c r="U8221" t="n">
        <v>21.82925203768141</v>
      </c>
      <c r="Z8221">
        <f>T8221/$W$2</f>
        <v/>
      </c>
      <c r="AA8221">
        <f>U8221/$X$2</f>
        <v/>
      </c>
      <c r="AC8221" t="n">
        <v>0.4044519947617891</v>
      </c>
      <c r="AD8221" t="n">
        <v>0.06236304018015476</v>
      </c>
      <c r="AF8221">
        <f>Z8221+0.14</f>
        <v/>
      </c>
      <c r="AG8221">
        <f>AA8221+0.1834</f>
        <v/>
      </c>
    </row>
    <row r="8222" spans="1:36">
      <c r="A8222" s="13" t="s">
        <v>8389</v>
      </c>
      <c r="B8222" t="n">
        <v>0.5047517985808546</v>
      </c>
      <c r="C8222" t="n">
        <v>0.5010736476204318</v>
      </c>
      <c r="D8222" s="20" t="n">
        <v>0.5010804558881881</v>
      </c>
      <c r="E8222" s="20">
        <f>Q8222</f>
        <v/>
      </c>
      <c r="F8222" s="20">
        <f>-Q8222+0.0001</f>
        <v/>
      </c>
      <c r="G8222" s="20">
        <f>-Q8222</f>
        <v/>
      </c>
      <c r="H8222" s="20">
        <f>IF(Q8222&lt;0,0,1000)</f>
        <v/>
      </c>
      <c r="I8222" s="20">
        <f>IF(Q8222&lt;0,0,1000)</f>
        <v/>
      </c>
      <c r="J8222" s="20">
        <f>I8222</f>
        <v/>
      </c>
      <c r="K8222" s="12" t="n">
        <v>-37.6</v>
      </c>
      <c r="L8222" s="12">
        <f>SQRT(E8222^2)+1</f>
        <v/>
      </c>
      <c r="M8222" s="20">
        <f>IF(Q8222&lt;=0,0,1000)</f>
        <v/>
      </c>
      <c r="N8222" s="20" t="n"/>
      <c r="O8222" s="20" t="n"/>
      <c r="Q8222" s="12" t="n">
        <v>32.46</v>
      </c>
      <c r="R8222" s="31" t="n">
        <v>54.74</v>
      </c>
      <c r="S8222" s="12">
        <f>-K8222</f>
        <v/>
      </c>
      <c r="T8222" s="12" t="n">
        <v>8.837381932198895</v>
      </c>
      <c r="U8222" t="n">
        <v>21.6032484363005</v>
      </c>
      <c r="Z8222">
        <f>T8222/$W$2</f>
        <v/>
      </c>
      <c r="AA8222">
        <f>U8222/$X$2</f>
        <v/>
      </c>
      <c r="AC8222" t="n">
        <v>0.3950486141772894</v>
      </c>
      <c r="AD8222" t="n">
        <v>0.05208045588818805</v>
      </c>
      <c r="AF8222">
        <f>Z8222+0.14</f>
        <v/>
      </c>
      <c r="AG8222">
        <f>AA8222+0.1834</f>
        <v/>
      </c>
    </row>
    <row r="8223" spans="1:36">
      <c r="A8223" s="13" t="s">
        <v>8390</v>
      </c>
      <c r="B8223" t="n">
        <v>0.4994925809678956</v>
      </c>
      <c r="C8223" t="n">
        <v>0.4953357072924872</v>
      </c>
      <c r="D8223" s="20" t="n">
        <v>0.4953422713819079</v>
      </c>
      <c r="E8223" s="20">
        <f>Q8223</f>
        <v/>
      </c>
      <c r="F8223" s="20">
        <f>-Q8223+0.0001</f>
        <v/>
      </c>
      <c r="G8223" s="20">
        <f>-Q8223</f>
        <v/>
      </c>
      <c r="H8223" s="20">
        <f>IF(Q8223&lt;0,0,1000)</f>
        <v/>
      </c>
      <c r="I8223" s="20">
        <f>IF(Q8223&lt;0,0,1000)</f>
        <v/>
      </c>
      <c r="J8223" s="20">
        <f>I8223</f>
        <v/>
      </c>
      <c r="K8223" s="12" t="n">
        <v>-37.6</v>
      </c>
      <c r="L8223" s="12">
        <f>SQRT(E8223^2)+1</f>
        <v/>
      </c>
      <c r="M8223" s="20">
        <f>IF(Q8223&lt;=0,0,1000)</f>
        <v/>
      </c>
      <c r="N8223" s="20" t="n"/>
      <c r="O8223" s="20" t="n"/>
      <c r="Q8223" s="12" t="n">
        <v>36.33</v>
      </c>
      <c r="R8223" s="31" t="n">
        <v>53.28</v>
      </c>
      <c r="S8223" s="12">
        <f>-K8223</f>
        <v/>
      </c>
      <c r="T8223" s="12" t="n">
        <v>8.794841639323074</v>
      </c>
      <c r="U8223" t="n">
        <v>21.4993305965704</v>
      </c>
      <c r="Z8223">
        <f>T8223/$W$2</f>
        <v/>
      </c>
      <c r="AA8223">
        <f>U8223/$X$2</f>
        <v/>
      </c>
      <c r="AC8223" t="n">
        <v>0.3897894436466473</v>
      </c>
      <c r="AD8223" t="n">
        <v>0.04634227138190788</v>
      </c>
      <c r="AF8223">
        <f>Z8223+0.14</f>
        <v/>
      </c>
      <c r="AG8223">
        <f>AA8223+0.1834</f>
        <v/>
      </c>
    </row>
    <row r="8224" spans="1:36">
      <c r="A8224" s="13" t="s">
        <v>8391</v>
      </c>
      <c r="B8224" t="n">
        <v>0.5020360089877234</v>
      </c>
      <c r="C8224" t="n">
        <v>0.4986345737081215</v>
      </c>
      <c r="D8224" s="20" t="n">
        <v>0.4986408056648483</v>
      </c>
      <c r="E8224" s="20">
        <f>Q8224</f>
        <v/>
      </c>
      <c r="F8224" s="20">
        <f>-Q8224+0.0001</f>
        <v/>
      </c>
      <c r="G8224" s="20">
        <f>-Q8224</f>
        <v/>
      </c>
      <c r="H8224" s="20">
        <f>IF(Q8224&lt;0,0,1000)</f>
        <v/>
      </c>
      <c r="I8224" s="20">
        <f>IF(Q8224&lt;0,0,1000)</f>
        <v/>
      </c>
      <c r="J8224" s="20">
        <f>I8224</f>
        <v/>
      </c>
      <c r="K8224" s="12" t="n">
        <v>-37.6</v>
      </c>
      <c r="L8224" s="12">
        <f>SQRT(E8224^2)+1</f>
        <v/>
      </c>
      <c r="M8224" s="20">
        <f>IF(Q8224&lt;=0,0,1000)</f>
        <v/>
      </c>
      <c r="N8224" s="20" t="n"/>
      <c r="O8224" s="20" t="n"/>
      <c r="Q8224" s="12" t="n">
        <v>42.33</v>
      </c>
      <c r="R8224" s="31" t="n">
        <v>48.94</v>
      </c>
      <c r="S8224" s="12">
        <f>-K8224</f>
        <v/>
      </c>
      <c r="T8224" s="12" t="n">
        <v>8.823699536344265</v>
      </c>
      <c r="U8224" t="n">
        <v>21.63352830616834</v>
      </c>
      <c r="Z8224">
        <f>T8224/$W$2</f>
        <v/>
      </c>
      <c r="AA8224">
        <f>U8224/$X$2</f>
        <v/>
      </c>
      <c r="AC8224" t="n">
        <v>0.3923330478145676</v>
      </c>
      <c r="AD8224" t="n">
        <v>0.04964080566484824</v>
      </c>
      <c r="AF8224">
        <f>Z8224+0.14</f>
        <v/>
      </c>
      <c r="AG8224">
        <f>AA8224+0.1834</f>
        <v/>
      </c>
    </row>
    <row r="8225" spans="1:36">
      <c r="A8225" s="13" t="s">
        <v>8392</v>
      </c>
      <c r="B8225" t="n">
        <v>0.5074315298370482</v>
      </c>
      <c r="C8225" t="n">
        <v>0.50362163684473</v>
      </c>
      <c r="D8225" s="20" t="n">
        <v>0.5036274432529114</v>
      </c>
      <c r="E8225" s="20">
        <f>Q8225</f>
        <v/>
      </c>
      <c r="F8225" s="20">
        <f>-Q8225+0.0001</f>
        <v/>
      </c>
      <c r="G8225" s="20">
        <f>-Q8225</f>
        <v/>
      </c>
      <c r="H8225" s="20">
        <f>IF(Q8225&lt;0,0,1000)</f>
        <v/>
      </c>
      <c r="I8225" s="20">
        <f>IF(Q8225&lt;0,0,1000)</f>
        <v/>
      </c>
      <c r="J8225" s="20">
        <f>I8225</f>
        <v/>
      </c>
      <c r="K8225" s="12" t="n">
        <v>-37.6</v>
      </c>
      <c r="L8225" s="12">
        <f>SQRT(E8225^2)+1</f>
        <v/>
      </c>
      <c r="M8225" s="20">
        <f>IF(Q8225&lt;=0,0,1000)</f>
        <v/>
      </c>
      <c r="N8225" s="20" t="n"/>
      <c r="O8225" s="20" t="n"/>
      <c r="Q8225" s="12" t="n">
        <v>43.97</v>
      </c>
      <c r="R8225" s="31" t="n">
        <v>47.96</v>
      </c>
      <c r="S8225" s="12">
        <f>-K8225</f>
        <v/>
      </c>
      <c r="T8225" s="12" t="n">
        <v>8.930050268533799</v>
      </c>
      <c r="U8225" t="n">
        <v>21.87164385549638</v>
      </c>
      <c r="Z8225">
        <f>T8225/$W$2</f>
        <v/>
      </c>
      <c r="AA8225">
        <f>U8225/$X$2</f>
        <v/>
      </c>
      <c r="AC8225" t="n">
        <v>0.3977287085929379</v>
      </c>
      <c r="AD8225" t="n">
        <v>0.05462744325291141</v>
      </c>
      <c r="AF8225">
        <f>Z8225+0.14</f>
        <v/>
      </c>
      <c r="AG8225">
        <f>AA8225+0.1834</f>
        <v/>
      </c>
    </row>
    <row r="8226" spans="1:36">
      <c r="A8226" s="13" t="s">
        <v>8393</v>
      </c>
      <c r="B8226" t="n">
        <v>0.5154468090145773</v>
      </c>
      <c r="C8226" t="n">
        <v>0.5097422477309665</v>
      </c>
      <c r="D8226" s="20" t="n">
        <v>0.509746526460097</v>
      </c>
      <c r="E8226" s="20">
        <f>Q8226</f>
        <v/>
      </c>
      <c r="F8226" s="20">
        <f>-Q8226+0.0001</f>
        <v/>
      </c>
      <c r="G8226" s="20">
        <f>-Q8226</f>
        <v/>
      </c>
      <c r="H8226" s="20">
        <f>IF(Q8226&lt;0,0,1000)</f>
        <v/>
      </c>
      <c r="I8226" s="20">
        <f>IF(Q8226&lt;0,0,1000)</f>
        <v/>
      </c>
      <c r="J8226" s="20">
        <f>I8226</f>
        <v/>
      </c>
      <c r="K8226" s="12" t="n">
        <v>-37.6</v>
      </c>
      <c r="L8226" s="12">
        <f>SQRT(E8226^2)+1</f>
        <v/>
      </c>
      <c r="M8226" s="20">
        <f>IF(Q8226&lt;=0,0,1000)</f>
        <v/>
      </c>
      <c r="N8226" s="20" t="n"/>
      <c r="O8226" s="20" t="n"/>
      <c r="Q8226" s="12" t="n">
        <v>46.99</v>
      </c>
      <c r="R8226" s="31" t="n">
        <v>52.06</v>
      </c>
      <c r="S8226" s="12">
        <f>-K8226</f>
        <v/>
      </c>
      <c r="T8226" s="12" t="n">
        <v>9.30279590363846</v>
      </c>
      <c r="U8226" t="n">
        <v>22.84372339799844</v>
      </c>
      <c r="Z8226">
        <f>T8226/$W$2</f>
        <v/>
      </c>
      <c r="AA8226">
        <f>U8226/$X$2</f>
        <v/>
      </c>
      <c r="AC8226" t="n">
        <v>0.4057446082161997</v>
      </c>
      <c r="AD8226" t="n">
        <v>0.06074652646009698</v>
      </c>
      <c r="AF8226">
        <f>Z8226+0.14</f>
        <v/>
      </c>
      <c r="AG8226">
        <f>AA8226+0.1834</f>
        <v/>
      </c>
    </row>
    <row r="8227" spans="1:36">
      <c r="A8227" s="13" t="s">
        <v>8394</v>
      </c>
      <c r="B8227" t="n">
        <v>0.5192174260644541</v>
      </c>
      <c r="C8227" t="n">
        <v>0.5109421375824411</v>
      </c>
      <c r="D8227" s="20" t="n">
        <v>0.5109448669511774</v>
      </c>
      <c r="E8227" s="20">
        <f>Q8227</f>
        <v/>
      </c>
      <c r="F8227" s="20">
        <f>-Q8227+0.0001</f>
        <v/>
      </c>
      <c r="G8227" s="20">
        <f>-Q8227</f>
        <v/>
      </c>
      <c r="H8227" s="20">
        <f>IF(Q8227&lt;0,0,1000)</f>
        <v/>
      </c>
      <c r="I8227" s="20">
        <f>IF(Q8227&lt;0,0,1000)</f>
        <v/>
      </c>
      <c r="J8227" s="20">
        <f>I8227</f>
        <v/>
      </c>
      <c r="K8227" s="12" t="n">
        <v>-37.6</v>
      </c>
      <c r="L8227" s="12">
        <f>SQRT(E8227^2)+1</f>
        <v/>
      </c>
      <c r="M8227" s="20">
        <f>IF(Q8227&lt;=0,0,1000)</f>
        <v/>
      </c>
      <c r="N8227" s="20" t="n"/>
      <c r="O8227" s="20" t="n"/>
      <c r="Q8227" s="12" t="n">
        <v>43.41</v>
      </c>
      <c r="R8227" s="31" t="n">
        <v>55.95</v>
      </c>
      <c r="S8227" s="12">
        <f>-K8227</f>
        <v/>
      </c>
      <c r="T8227" s="12" t="n">
        <v>9.62794274547845</v>
      </c>
      <c r="U8227" t="n">
        <v>23.65689819391856</v>
      </c>
      <c r="Z8227">
        <f>T8227/$W$2</f>
        <v/>
      </c>
      <c r="AA8227">
        <f>U8227/$X$2</f>
        <v/>
      </c>
      <c r="AC8227" t="n">
        <v>0.4095157278611888</v>
      </c>
      <c r="AD8227" t="n">
        <v>0.06194486695117735</v>
      </c>
      <c r="AF8227">
        <f>Z8227+0.14</f>
        <v/>
      </c>
      <c r="AG8227">
        <f>AA8227+0.1834</f>
        <v/>
      </c>
    </row>
    <row r="8228" spans="1:36">
      <c r="A8228" s="13" t="s">
        <v>8395</v>
      </c>
      <c r="B8228" t="n">
        <v>0.5202963690629516</v>
      </c>
      <c r="C8228" t="n">
        <v>0.5094122091197058</v>
      </c>
      <c r="D8228" s="20" t="n">
        <v>0.5094143861859181</v>
      </c>
      <c r="E8228" s="20">
        <f>Q8228</f>
        <v/>
      </c>
      <c r="F8228" s="20">
        <f>-Q8228+0.0001</f>
        <v/>
      </c>
      <c r="G8228" s="20">
        <f>-Q8228</f>
        <v/>
      </c>
      <c r="H8228" s="20">
        <f>IF(Q8228&lt;0,0,1000)</f>
        <v/>
      </c>
      <c r="I8228" s="20">
        <f>IF(Q8228&lt;0,0,1000)</f>
        <v/>
      </c>
      <c r="J8228" s="20">
        <f>I8228</f>
        <v/>
      </c>
      <c r="K8228" s="12" t="n">
        <v>-37.6</v>
      </c>
      <c r="L8228" s="12">
        <f>SQRT(E8228^2)+1</f>
        <v/>
      </c>
      <c r="M8228" s="20">
        <f>IF(Q8228&lt;=0,0,1000)</f>
        <v/>
      </c>
      <c r="N8228" s="20" t="n"/>
      <c r="O8228" s="20" t="n"/>
      <c r="Q8228" s="12" t="n">
        <v>39.96</v>
      </c>
      <c r="R8228" s="31" t="n">
        <v>55.09</v>
      </c>
      <c r="S8228" s="12">
        <f>-K8228</f>
        <v/>
      </c>
      <c r="T8228" s="12" t="n">
        <v>9.840415729642835</v>
      </c>
      <c r="U8228" t="n">
        <v>24.11592765283339</v>
      </c>
      <c r="Z8228">
        <f>T8228/$W$2</f>
        <v/>
      </c>
      <c r="AA8228">
        <f>U8228/$X$2</f>
        <v/>
      </c>
      <c r="AC8228" t="n">
        <v>0.4105947796494269</v>
      </c>
      <c r="AD8228" t="n">
        <v>0.06041438618591805</v>
      </c>
      <c r="AF8228">
        <f>Z8228+0.14</f>
        <v/>
      </c>
      <c r="AG8228">
        <f>AA8228+0.1834</f>
        <v/>
      </c>
    </row>
    <row r="8229" spans="1:36">
      <c r="A8229" s="13" t="s">
        <v>8396</v>
      </c>
      <c r="B8229" t="n">
        <v>0.517425064180332</v>
      </c>
      <c r="C8229" t="n">
        <v>0.5059852717487636</v>
      </c>
      <c r="D8229" s="20" t="n">
        <v>0.505987237736136</v>
      </c>
      <c r="E8229" s="20">
        <f>Q8229</f>
        <v/>
      </c>
      <c r="F8229" s="20">
        <f>-Q8229+0.0001</f>
        <v/>
      </c>
      <c r="G8229" s="20">
        <f>-Q8229</f>
        <v/>
      </c>
      <c r="H8229" s="20">
        <f>IF(Q8229&lt;0,0,1000)</f>
        <v/>
      </c>
      <c r="I8229" s="20">
        <f>IF(Q8229&lt;0,0,1000)</f>
        <v/>
      </c>
      <c r="J8229" s="20">
        <f>I8229</f>
        <v/>
      </c>
      <c r="K8229" s="12" t="n">
        <v>-37.6</v>
      </c>
      <c r="L8229" s="12">
        <f>SQRT(E8229^2)+1</f>
        <v/>
      </c>
      <c r="M8229" s="20">
        <f>IF(Q8229&lt;=0,0,1000)</f>
        <v/>
      </c>
      <c r="N8229" s="20" t="n"/>
      <c r="O8229" s="20" t="n"/>
      <c r="Q8229" s="12" t="n">
        <v>35</v>
      </c>
      <c r="R8229" s="31" t="n">
        <v>51.66</v>
      </c>
      <c r="S8229" s="12">
        <f>-K8229</f>
        <v/>
      </c>
      <c r="T8229" s="12" t="n">
        <v>9.840415729642835</v>
      </c>
      <c r="U8229" t="n">
        <v>24.10987167885983</v>
      </c>
      <c r="Z8229">
        <f>T8229/$W$2</f>
        <v/>
      </c>
      <c r="AA8229">
        <f>U8229/$X$2</f>
        <v/>
      </c>
      <c r="AC8229" t="n">
        <v>0.4077235701871172</v>
      </c>
      <c r="AD8229" t="n">
        <v>0.05698723773613595</v>
      </c>
      <c r="AF8229">
        <f>Z8229+0.14</f>
        <v/>
      </c>
      <c r="AG8229">
        <f>AA8229+0.1834</f>
        <v/>
      </c>
    </row>
    <row r="8230" spans="1:36">
      <c r="A8230" s="13" t="s">
        <v>8397</v>
      </c>
      <c r="B8230" t="n">
        <v>0.4958450876002751</v>
      </c>
      <c r="C8230" t="n">
        <v>0.4827853392452282</v>
      </c>
      <c r="D8230" s="20" t="n">
        <v>0.4827867709474405</v>
      </c>
      <c r="E8230" s="20">
        <f>Q8230</f>
        <v/>
      </c>
      <c r="F8230" s="20">
        <f>-Q8230+0.0001</f>
        <v/>
      </c>
      <c r="G8230" s="20">
        <f>-Q8230</f>
        <v/>
      </c>
      <c r="H8230" s="20">
        <f>IF(Q8230&lt;0,0,1000)</f>
        <v/>
      </c>
      <c r="I8230" s="20">
        <f>IF(Q8230&lt;0,0,1000)</f>
        <v/>
      </c>
      <c r="J8230" s="20">
        <f>I8230</f>
        <v/>
      </c>
      <c r="K8230" s="12" t="n">
        <v>-37.6</v>
      </c>
      <c r="L8230" s="12">
        <f>SQRT(E8230^2)+1</f>
        <v/>
      </c>
      <c r="M8230" s="20">
        <f>IF(Q8230&lt;=0,0,1000)</f>
        <v/>
      </c>
      <c r="N8230" s="20" t="n"/>
      <c r="O8230" s="20" t="n"/>
      <c r="Q8230" s="12" t="n">
        <v>30.7</v>
      </c>
      <c r="R8230" s="31" t="n">
        <v>47.48</v>
      </c>
      <c r="S8230" s="12">
        <f>-K8230</f>
        <v/>
      </c>
      <c r="T8230" s="12" t="n">
        <v>9.6127672443119</v>
      </c>
      <c r="U8230" t="n">
        <v>23.52923959938391</v>
      </c>
      <c r="Z8230">
        <f>T8230/$W$2</f>
        <v/>
      </c>
      <c r="AA8230">
        <f>U8230/$X$2</f>
        <v/>
      </c>
      <c r="AC8230" t="n">
        <v>0.386143772465051</v>
      </c>
      <c r="AD8230" t="n">
        <v>0.03378677094744048</v>
      </c>
      <c r="AF8230">
        <f>Z8230+0.14</f>
        <v/>
      </c>
      <c r="AG8230">
        <f>AA8230+0.1834</f>
        <v/>
      </c>
    </row>
    <row r="8231" spans="1:36">
      <c r="A8231" s="13" t="s">
        <v>8398</v>
      </c>
      <c r="B8231" t="n">
        <v>0.4455790324085083</v>
      </c>
      <c r="C8231" t="n">
        <v>0.4317854220530252</v>
      </c>
      <c r="D8231" s="20" t="n">
        <v>0.4317868376661828</v>
      </c>
      <c r="E8231" s="20">
        <f>Q8231</f>
        <v/>
      </c>
      <c r="F8231" s="20">
        <f>-Q8231+0.0001</f>
        <v/>
      </c>
      <c r="G8231" s="20">
        <f>-Q8231</f>
        <v/>
      </c>
      <c r="H8231" s="20">
        <f>IF(Q8231&lt;0,0,1000)</f>
        <v/>
      </c>
      <c r="I8231" s="20">
        <f>IF(Q8231&lt;0,0,1000)</f>
        <v/>
      </c>
      <c r="J8231" s="20">
        <f>I8231</f>
        <v/>
      </c>
      <c r="K8231" s="12" t="n">
        <v>-37.6</v>
      </c>
      <c r="L8231" s="12">
        <f>SQRT(E8231^2)+1</f>
        <v/>
      </c>
      <c r="M8231" s="20">
        <f>IF(Q8231&lt;=0,0,1000)</f>
        <v/>
      </c>
      <c r="N8231" s="20" t="n"/>
      <c r="O8231" s="20" t="n"/>
      <c r="Q8231" s="12" t="n">
        <v>29.9</v>
      </c>
      <c r="R8231" s="31" t="n">
        <v>43</v>
      </c>
      <c r="S8231" s="12">
        <f>-K8231</f>
        <v/>
      </c>
      <c r="T8231" s="12" t="n">
        <v>8.797370889517499</v>
      </c>
      <c r="U8231" t="n">
        <v>21.48721864862326</v>
      </c>
      <c r="Z8231">
        <f>T8231/$W$2</f>
        <v/>
      </c>
      <c r="AA8231">
        <f>U8231/$X$2</f>
        <v/>
      </c>
      <c r="AC8231" t="n">
        <v>0.3358777523715036</v>
      </c>
      <c r="AD8231" t="n">
        <v>0</v>
      </c>
      <c r="AF8231">
        <f>Z8231+0.14</f>
        <v/>
      </c>
      <c r="AG8231">
        <f>AA8231+0.1834</f>
        <v/>
      </c>
    </row>
    <row r="8232" spans="1:36">
      <c r="A8232" s="13" t="s">
        <v>8399</v>
      </c>
      <c r="B8232" t="n">
        <v>0.3890471632305408</v>
      </c>
      <c r="C8232" t="n">
        <v>0.3790169182328131</v>
      </c>
      <c r="D8232" s="20" t="n">
        <v>0.3790231382258195</v>
      </c>
      <c r="E8232" s="20">
        <f>Q8232</f>
        <v/>
      </c>
      <c r="F8232" s="20">
        <f>-Q8232+0.0001</f>
        <v/>
      </c>
      <c r="G8232" s="20">
        <f>-Q8232</f>
        <v/>
      </c>
      <c r="H8232" s="20">
        <f>IF(Q8232&lt;0,0,1000)</f>
        <v/>
      </c>
      <c r="I8232" s="20">
        <f>IF(Q8232&lt;0,0,1000)</f>
        <v/>
      </c>
      <c r="J8232" s="20">
        <f>I8232</f>
        <v/>
      </c>
      <c r="K8232" s="12" t="n">
        <v>-37.6</v>
      </c>
      <c r="L8232" s="12">
        <f>SQRT(E8232^2)+1</f>
        <v/>
      </c>
      <c r="M8232" s="20">
        <f>IF(Q8232&lt;=0,0,1000)</f>
        <v/>
      </c>
      <c r="N8232" s="20" t="n"/>
      <c r="O8232" s="20" t="n"/>
      <c r="Q8232" s="12" t="n">
        <v>27.27</v>
      </c>
      <c r="R8232" s="31" t="n">
        <v>42</v>
      </c>
      <c r="S8232" s="12">
        <f>-K8232</f>
        <v/>
      </c>
      <c r="T8232" s="12" t="n">
        <v>7.429986872219978</v>
      </c>
      <c r="U8232" t="n">
        <v>18.06543533477252</v>
      </c>
      <c r="Z8232">
        <f>T8232/$W$2</f>
        <v/>
      </c>
      <c r="AA8232">
        <f>U8232/$X$2</f>
        <v/>
      </c>
      <c r="AC8232" t="n">
        <v>0.2793440054769831</v>
      </c>
      <c r="AD8232" t="n">
        <v>0</v>
      </c>
      <c r="AF8232">
        <f>Z8232+0.14</f>
        <v/>
      </c>
      <c r="AG8232">
        <f>AA8232+0.1834</f>
        <v/>
      </c>
    </row>
    <row r="8233" spans="1:36">
      <c r="A8233" s="13" t="s">
        <v>8400</v>
      </c>
      <c r="B8233" t="n">
        <v>0.3327475146051968</v>
      </c>
      <c r="C8233" t="n">
        <v>0.3337614556672037</v>
      </c>
      <c r="D8233" s="20" t="n">
        <v>0.3337692002654422</v>
      </c>
      <c r="E8233" s="20">
        <f>Q8233</f>
        <v/>
      </c>
      <c r="F8233" s="20">
        <f>-Q8233+0.0001</f>
        <v/>
      </c>
      <c r="G8233" s="20">
        <f>-Q8233</f>
        <v/>
      </c>
      <c r="H8233" s="20">
        <f>IF(Q8233&lt;0,0,1000)</f>
        <v/>
      </c>
      <c r="I8233" s="20">
        <f>IF(Q8233&lt;0,0,1000)</f>
        <v/>
      </c>
      <c r="J8233" s="20">
        <f>I8233</f>
        <v/>
      </c>
      <c r="K8233" s="12" t="n">
        <v>-37.6</v>
      </c>
      <c r="L8233" s="12">
        <f>SQRT(E8233^2)+1</f>
        <v/>
      </c>
      <c r="M8233" s="20">
        <f>IF(Q8233&lt;=0,0,1000)</f>
        <v/>
      </c>
      <c r="N8233" s="20" t="n"/>
      <c r="O8233" s="20" t="n"/>
      <c r="Q8233" s="12" t="n">
        <v>27.59</v>
      </c>
      <c r="R8233" s="31" t="n">
        <v>35.72</v>
      </c>
      <c r="S8233" s="12">
        <f>-K8233</f>
        <v/>
      </c>
      <c r="T8233" s="12" t="n">
        <v>5.473696616552793</v>
      </c>
      <c r="U8233" t="n">
        <v>13.34748215108939</v>
      </c>
      <c r="Z8233">
        <f>T8233/$W$2</f>
        <v/>
      </c>
      <c r="AA8233">
        <f>U8233/$X$2</f>
        <v/>
      </c>
      <c r="AC8233" t="n">
        <v>0.2230442716901604</v>
      </c>
      <c r="AD8233" t="n">
        <v>0</v>
      </c>
      <c r="AF8233">
        <f>Z8233+0.14</f>
        <v/>
      </c>
      <c r="AG8233">
        <f>AA8233+0.1834</f>
        <v/>
      </c>
    </row>
    <row r="8234" spans="1:36">
      <c r="A8234" s="13" t="s">
        <v>8401</v>
      </c>
      <c r="B8234" t="n">
        <v>0.243164745669037</v>
      </c>
      <c r="C8234" t="n">
        <v>0.2485687887957785</v>
      </c>
      <c r="D8234" s="20" t="n">
        <v>0.248576793126475</v>
      </c>
      <c r="E8234" s="20">
        <f>Q8234</f>
        <v/>
      </c>
      <c r="F8234" s="20">
        <f>-Q8234+0.0001</f>
        <v/>
      </c>
      <c r="G8234" s="20">
        <f>-Q8234</f>
        <v/>
      </c>
      <c r="H8234" s="20">
        <f>IF(Q8234&lt;0,0,1000)</f>
        <v/>
      </c>
      <c r="I8234" s="20">
        <f>IF(Q8234&lt;0,0,1000)</f>
        <v/>
      </c>
      <c r="J8234" s="20">
        <f>I8234</f>
        <v/>
      </c>
      <c r="K8234" s="12" t="n">
        <v>-37.6</v>
      </c>
      <c r="L8234" s="12">
        <f>SQRT(E8234^2)+1</f>
        <v/>
      </c>
      <c r="M8234" s="20">
        <f>IF(Q8234&lt;=0,0,1000)</f>
        <v/>
      </c>
      <c r="N8234" s="20" t="n"/>
      <c r="O8234" s="20" t="n"/>
      <c r="Q8234" s="12" t="n">
        <v>25.56</v>
      </c>
      <c r="R8234" s="31" t="n">
        <v>14.97</v>
      </c>
      <c r="S8234" s="12">
        <f>-K8234</f>
        <v/>
      </c>
      <c r="T8234" s="12" t="n">
        <v>3.613601950474566</v>
      </c>
      <c r="U8234" t="n">
        <v>8.871158410471956</v>
      </c>
      <c r="Z8234">
        <f>T8234/$W$2</f>
        <v/>
      </c>
      <c r="AA8234">
        <f>U8234/$X$2</f>
        <v/>
      </c>
      <c r="AC8234" t="n">
        <v>0.1334615238113424</v>
      </c>
      <c r="AD8234" t="n">
        <v>0</v>
      </c>
      <c r="AF8234">
        <f>Z8234+0.14</f>
        <v/>
      </c>
      <c r="AG8234">
        <f>AA8234+0.1834</f>
        <v/>
      </c>
    </row>
    <row r="8235" spans="1:36">
      <c r="A8235" s="13" t="s">
        <v>8402</v>
      </c>
      <c r="B8235" t="n">
        <v>0.2578413269410603</v>
      </c>
      <c r="C8235" t="n">
        <v>0.2620228578922867</v>
      </c>
      <c r="D8235" s="20" t="n">
        <v>0.2620311172501469</v>
      </c>
      <c r="E8235" s="20">
        <f>Q8235</f>
        <v/>
      </c>
      <c r="F8235" s="20">
        <f>-Q8235+0.0001</f>
        <v/>
      </c>
      <c r="G8235" s="20">
        <f>-Q8235</f>
        <v/>
      </c>
      <c r="H8235" s="20">
        <f>IF(Q8235&lt;0,0,1000)</f>
        <v/>
      </c>
      <c r="I8235" s="20">
        <f>IF(Q8235&lt;0,0,1000)</f>
        <v/>
      </c>
      <c r="J8235" s="20">
        <f>I8235</f>
        <v/>
      </c>
      <c r="K8235" s="12" t="n">
        <v>-37.6</v>
      </c>
      <c r="L8235" s="12">
        <f>SQRT(E8235^2)+1</f>
        <v/>
      </c>
      <c r="M8235" s="20">
        <f>IF(Q8235&lt;=0,0,1000)</f>
        <v/>
      </c>
      <c r="N8235" s="20" t="n"/>
      <c r="O8235" s="20" t="n"/>
      <c r="Q8235" s="12" t="n">
        <v>25.12</v>
      </c>
      <c r="R8235" s="31" t="n">
        <v>15.17</v>
      </c>
      <c r="S8235" s="12">
        <f>-K8235</f>
        <v/>
      </c>
      <c r="T8235" s="12" t="n">
        <v>3.956168178652446</v>
      </c>
      <c r="U8235" t="n">
        <v>9.683011121902689</v>
      </c>
      <c r="Z8235">
        <f>T8235/$W$2</f>
        <v/>
      </c>
      <c r="AA8235">
        <f>U8235/$X$2</f>
        <v/>
      </c>
      <c r="AC8235" t="n">
        <v>0.1481379809902766</v>
      </c>
      <c r="AD8235" t="n">
        <v>0</v>
      </c>
      <c r="AF8235">
        <f>Z8235+0.14</f>
        <v/>
      </c>
      <c r="AG8235">
        <f>AA8235+0.1834</f>
        <v/>
      </c>
    </row>
    <row r="8236" spans="1:36">
      <c r="A8236" s="13" t="s">
        <v>8403</v>
      </c>
      <c r="B8236" t="n">
        <v>0.2654621830456639</v>
      </c>
      <c r="C8236" t="n">
        <v>0.2716373403025258</v>
      </c>
      <c r="D8236" s="20" t="n">
        <v>0.2716459623055461</v>
      </c>
      <c r="E8236" s="20">
        <f>Q8236</f>
        <v/>
      </c>
      <c r="F8236" s="20">
        <f>-Q8236+0.0001</f>
        <v/>
      </c>
      <c r="G8236" s="20">
        <f>-Q8236</f>
        <v/>
      </c>
      <c r="H8236" s="20">
        <f>IF(Q8236&lt;0,0,1000)</f>
        <v/>
      </c>
      <c r="I8236" s="20">
        <f>IF(Q8236&lt;0,0,1000)</f>
        <v/>
      </c>
      <c r="J8236" s="20">
        <f>I8236</f>
        <v/>
      </c>
      <c r="K8236" s="12" t="n">
        <v>-37.6</v>
      </c>
      <c r="L8236" s="12">
        <f>SQRT(E8236^2)+1</f>
        <v/>
      </c>
      <c r="M8236" s="20">
        <f>IF(Q8236&lt;=0,0,1000)</f>
        <v/>
      </c>
      <c r="N8236" s="20" t="n"/>
      <c r="O8236" s="20" t="n"/>
      <c r="Q8236" s="12" t="n">
        <v>25.52</v>
      </c>
      <c r="R8236" s="31" t="n">
        <v>12.46</v>
      </c>
      <c r="S8236" s="12">
        <f>-K8236</f>
        <v/>
      </c>
      <c r="T8236" s="12" t="n">
        <v>3.855156995617948</v>
      </c>
      <c r="U8236" t="n">
        <v>9.400848751092809</v>
      </c>
      <c r="Z8236">
        <f>T8236/$W$2</f>
        <v/>
      </c>
      <c r="AA8236">
        <f>U8236/$X$2</f>
        <v/>
      </c>
      <c r="AC8236" t="n">
        <v>0.1557588044449252</v>
      </c>
      <c r="AD8236" t="n">
        <v>0</v>
      </c>
      <c r="AF8236">
        <f>Z8236+0.14</f>
        <v/>
      </c>
      <c r="AG8236">
        <f>AA8236+0.1834</f>
        <v/>
      </c>
    </row>
    <row r="8237" spans="1:36">
      <c r="A8237" s="13" t="s">
        <v>8404</v>
      </c>
      <c r="B8237" t="n">
        <v>0.2999561069754339</v>
      </c>
      <c r="C8237" t="n">
        <v>0.3068548821447453</v>
      </c>
      <c r="D8237" s="20" t="n">
        <v>0.3068644219045243</v>
      </c>
      <c r="E8237" s="20">
        <f>Q8237</f>
        <v/>
      </c>
      <c r="F8237" s="20">
        <f>-Q8237+0.0001</f>
        <v/>
      </c>
      <c r="G8237" s="20">
        <f>-Q8237</f>
        <v/>
      </c>
      <c r="H8237" s="20">
        <f>IF(Q8237&lt;0,0,1000)</f>
        <v/>
      </c>
      <c r="I8237" s="20">
        <f>IF(Q8237&lt;0,0,1000)</f>
        <v/>
      </c>
      <c r="J8237" s="20">
        <f>I8237</f>
        <v/>
      </c>
      <c r="K8237" s="12" t="n">
        <v>-37.6</v>
      </c>
      <c r="L8237" s="12">
        <f>SQRT(E8237^2)+1</f>
        <v/>
      </c>
      <c r="M8237" s="20">
        <f>IF(Q8237&lt;=0,0,1000)</f>
        <v/>
      </c>
      <c r="N8237" s="20" t="n"/>
      <c r="O8237" s="20" t="n"/>
      <c r="Q8237" s="12" t="n">
        <v>27.46</v>
      </c>
      <c r="R8237" s="31" t="n">
        <v>12.48</v>
      </c>
      <c r="S8237" s="12">
        <f>-K8237</f>
        <v/>
      </c>
      <c r="T8237" s="12" t="n">
        <v>4.307473573546663</v>
      </c>
      <c r="U8237" t="n">
        <v>10.44742341953903</v>
      </c>
      <c r="Z8237">
        <f>T8237/$W$2</f>
        <v/>
      </c>
      <c r="AA8237">
        <f>U8237/$X$2</f>
        <v/>
      </c>
      <c r="AC8237" t="n">
        <v>0.1902523576199212</v>
      </c>
      <c r="AD8237" t="n">
        <v>0</v>
      </c>
      <c r="AF8237">
        <f>Z8237+0.14</f>
        <v/>
      </c>
      <c r="AG8237">
        <f>AA8237+0.1834</f>
        <v/>
      </c>
    </row>
    <row r="8238" spans="1:36">
      <c r="A8238" s="13" t="s">
        <v>8405</v>
      </c>
      <c r="B8238" t="n">
        <v>0.369959064395682</v>
      </c>
      <c r="C8238" t="n">
        <v>0.374519120459347</v>
      </c>
      <c r="D8238" s="20" t="n">
        <v>0.3745296278127987</v>
      </c>
      <c r="E8238" s="20">
        <f>Q8238</f>
        <v/>
      </c>
      <c r="F8238" s="20">
        <f>-Q8238+0.0001</f>
        <v/>
      </c>
      <c r="G8238" s="20">
        <f>-Q8238</f>
        <v/>
      </c>
      <c r="H8238" s="20">
        <f>IF(Q8238&lt;0,0,1000)</f>
        <v/>
      </c>
      <c r="I8238" s="20">
        <f>IF(Q8238&lt;0,0,1000)</f>
        <v/>
      </c>
      <c r="J8238" s="20">
        <f>I8238</f>
        <v/>
      </c>
      <c r="K8238" s="12" t="n">
        <v>-37.6</v>
      </c>
      <c r="L8238" s="12">
        <f>SQRT(E8238^2)+1</f>
        <v/>
      </c>
      <c r="M8238" s="20">
        <f>IF(Q8238&lt;=0,0,1000)</f>
        <v/>
      </c>
      <c r="N8238" s="20" t="n"/>
      <c r="O8238" s="20" t="n"/>
      <c r="Q8238" s="12" t="n">
        <v>27.55</v>
      </c>
      <c r="R8238" s="31" t="n">
        <v>15.77</v>
      </c>
      <c r="S8238" s="12">
        <f>-K8238</f>
        <v/>
      </c>
      <c r="T8238" s="12" t="n">
        <v>5.717025025342604</v>
      </c>
      <c r="U8238" t="n">
        <v>13.89874335246647</v>
      </c>
      <c r="Z8238">
        <f>T8238/$W$2</f>
        <v/>
      </c>
      <c r="AA8238">
        <f>U8238/$X$2</f>
        <v/>
      </c>
      <c r="AC8238" t="n">
        <v>0.260254650676852</v>
      </c>
      <c r="AD8238" t="n">
        <v>0</v>
      </c>
      <c r="AF8238">
        <f>Z8238+0.14</f>
        <v/>
      </c>
      <c r="AG8238">
        <f>AA8238+0.1834</f>
        <v/>
      </c>
    </row>
    <row r="8239" spans="1:36">
      <c r="A8239" s="13" t="s">
        <v>8406</v>
      </c>
      <c r="B8239" t="n">
        <v>0.4971031692407443</v>
      </c>
      <c r="C8239" t="n">
        <v>0.4966565056901537</v>
      </c>
      <c r="D8239" s="20" t="n">
        <v>0.4966671795765469</v>
      </c>
      <c r="E8239" s="20">
        <f>Q8239</f>
        <v/>
      </c>
      <c r="F8239" s="20">
        <f>-Q8239+0.0001</f>
        <v/>
      </c>
      <c r="G8239" s="20">
        <f>-Q8239</f>
        <v/>
      </c>
      <c r="H8239" s="20">
        <f>IF(Q8239&lt;0,0,1000)</f>
        <v/>
      </c>
      <c r="I8239" s="20">
        <f>IF(Q8239&lt;0,0,1000)</f>
        <v/>
      </c>
      <c r="J8239" s="20">
        <f>I8239</f>
        <v/>
      </c>
      <c r="K8239" s="12" t="n">
        <v>-37.6</v>
      </c>
      <c r="L8239" s="12">
        <f>SQRT(E8239^2)+1</f>
        <v/>
      </c>
      <c r="M8239" s="20">
        <f>IF(Q8239&lt;=0,0,1000)</f>
        <v/>
      </c>
      <c r="N8239" s="20" t="n"/>
      <c r="O8239" s="20" t="n"/>
      <c r="Q8239" s="12" t="n">
        <v>31.57</v>
      </c>
      <c r="R8239" s="31" t="n">
        <v>28.7</v>
      </c>
      <c r="S8239" s="12">
        <f>-K8239</f>
        <v/>
      </c>
      <c r="T8239" s="12" t="n">
        <v>8.383912445551898</v>
      </c>
      <c r="U8239" t="n">
        <v>20.4672881929135</v>
      </c>
      <c r="Z8239">
        <f>T8239/$W$2</f>
        <v/>
      </c>
      <c r="AA8239">
        <f>U8239/$X$2</f>
        <v/>
      </c>
      <c r="AC8239" t="n">
        <v>0.3873983699295537</v>
      </c>
      <c r="AD8239" t="n">
        <v>0.04766717957654687</v>
      </c>
      <c r="AF8239">
        <f>Z8239+0.14</f>
        <v/>
      </c>
      <c r="AG8239">
        <f>AA8239+0.1834</f>
        <v/>
      </c>
    </row>
    <row r="8240" spans="1:36">
      <c r="A8240" s="13" t="s">
        <v>8407</v>
      </c>
      <c r="B8240" t="n">
        <v>0.5253377121399472</v>
      </c>
      <c r="C8240" t="n">
        <v>0.5280353904911211</v>
      </c>
      <c r="D8240" s="20" t="n">
        <v>0.5280403813759234</v>
      </c>
      <c r="E8240" s="20">
        <f>Q8240</f>
        <v/>
      </c>
      <c r="F8240" s="20">
        <f>-Q8240+0.0001</f>
        <v/>
      </c>
      <c r="G8240" s="20">
        <f>-Q8240</f>
        <v/>
      </c>
      <c r="H8240" s="20">
        <f>IF(Q8240&lt;0,0,1000)</f>
        <v/>
      </c>
      <c r="I8240" s="20">
        <f>IF(Q8240&lt;0,0,1000)</f>
        <v/>
      </c>
      <c r="J8240" s="20">
        <f>I8240</f>
        <v/>
      </c>
      <c r="K8240" s="12" t="n">
        <v>-37.6</v>
      </c>
      <c r="L8240" s="12">
        <f>SQRT(E8240^2)+1</f>
        <v/>
      </c>
      <c r="M8240" s="20">
        <f>IF(Q8240&lt;=0,0,1000)</f>
        <v/>
      </c>
      <c r="N8240" s="20" t="n"/>
      <c r="O8240" s="20" t="n"/>
      <c r="Q8240" s="12" t="n">
        <v>44.47</v>
      </c>
      <c r="R8240" s="31" t="n">
        <v>43.32</v>
      </c>
      <c r="S8240" s="12">
        <f>-K8240</f>
        <v/>
      </c>
      <c r="T8240" s="12" t="n">
        <v>8.760667822147308</v>
      </c>
      <c r="U8240" t="n">
        <v>21.63534283206293</v>
      </c>
      <c r="Z8240">
        <f>T8240/$W$2</f>
        <v/>
      </c>
      <c r="AA8240">
        <f>U8240/$X$2</f>
        <v/>
      </c>
      <c r="AC8240" t="n">
        <v>0.415635660028175</v>
      </c>
      <c r="AD8240" t="n">
        <v>0.07904038137592334</v>
      </c>
      <c r="AF8240">
        <f>Z8240+0.14</f>
        <v/>
      </c>
      <c r="AG8240">
        <f>AA8240+0.1834</f>
        <v/>
      </c>
    </row>
    <row r="8241" spans="1:36">
      <c r="A8241" s="13" t="s">
        <v>8408</v>
      </c>
      <c r="B8241" t="n">
        <v>0.5221146797890203</v>
      </c>
      <c r="C8241" t="n">
        <v>0.5253034649530283</v>
      </c>
      <c r="D8241" s="20" t="n">
        <v>0.5253104972675305</v>
      </c>
      <c r="E8241" s="20">
        <f>Q8241</f>
        <v/>
      </c>
      <c r="F8241" s="20">
        <f>-Q8241+0.0001</f>
        <v/>
      </c>
      <c r="G8241" s="20">
        <f>-Q8241</f>
        <v/>
      </c>
      <c r="H8241" s="20">
        <f>IF(Q8241&lt;0,0,1000)</f>
        <v/>
      </c>
      <c r="I8241" s="20">
        <f>IF(Q8241&lt;0,0,1000)</f>
        <v/>
      </c>
      <c r="J8241" s="20">
        <f>I8241</f>
        <v/>
      </c>
      <c r="K8241" s="12" t="n">
        <v>-37.6</v>
      </c>
      <c r="L8241" s="12">
        <f>SQRT(E8241^2)+1</f>
        <v/>
      </c>
      <c r="M8241" s="20">
        <f>IF(Q8241&lt;=0,0,1000)</f>
        <v/>
      </c>
      <c r="N8241" s="20" t="n"/>
      <c r="O8241" s="20" t="n"/>
      <c r="Q8241" s="12" t="n">
        <v>46.99</v>
      </c>
      <c r="R8241" s="31" t="n">
        <v>52.68</v>
      </c>
      <c r="S8241" s="12">
        <f>-K8241</f>
        <v/>
      </c>
      <c r="T8241" s="12" t="n">
        <v>8.53812614733223</v>
      </c>
      <c r="U8241" t="n">
        <v>20.95678898660751</v>
      </c>
      <c r="Z8241">
        <f>T8241/$W$2</f>
        <v/>
      </c>
      <c r="AA8241">
        <f>U8241/$X$2</f>
        <v/>
      </c>
      <c r="AC8241" t="n">
        <v>0.4124118320720349</v>
      </c>
      <c r="AD8241" t="n">
        <v>0.07631049726753053</v>
      </c>
      <c r="AF8241">
        <f>Z8241+0.14</f>
        <v/>
      </c>
      <c r="AG8241">
        <f>AA8241+0.1834</f>
        <v/>
      </c>
    </row>
    <row r="8242" spans="1:36">
      <c r="A8242" s="13" t="s">
        <v>8409</v>
      </c>
      <c r="B8242" t="n">
        <v>0.4925673993466543</v>
      </c>
      <c r="C8242" t="n">
        <v>0.492296034125319</v>
      </c>
      <c r="D8242" s="20" t="n">
        <v>0.4923034112249218</v>
      </c>
      <c r="E8242" s="20">
        <f>Q8242</f>
        <v/>
      </c>
      <c r="F8242" s="20">
        <f>-Q8242+0.0001</f>
        <v/>
      </c>
      <c r="G8242" s="20">
        <f>-Q8242</f>
        <v/>
      </c>
      <c r="H8242" s="20">
        <f>IF(Q8242&lt;0,0,1000)</f>
        <v/>
      </c>
      <c r="I8242" s="20">
        <f>IF(Q8242&lt;0,0,1000)</f>
        <v/>
      </c>
      <c r="J8242" s="20">
        <f>I8242</f>
        <v/>
      </c>
      <c r="K8242" s="12" t="n">
        <v>-37.6</v>
      </c>
      <c r="L8242" s="12">
        <f>SQRT(E8242^2)+1</f>
        <v/>
      </c>
      <c r="M8242" s="20">
        <f>IF(Q8242&lt;=0,0,1000)</f>
        <v/>
      </c>
      <c r="N8242" s="20" t="n"/>
      <c r="O8242" s="20" t="n"/>
      <c r="Q8242" s="12" t="n">
        <v>43.68</v>
      </c>
      <c r="R8242" s="31" t="n">
        <v>53.19</v>
      </c>
      <c r="S8242" s="12">
        <f>-K8242</f>
        <v/>
      </c>
      <c r="T8242" s="12" t="n">
        <v>8.298352279074475</v>
      </c>
      <c r="U8242" t="n">
        <v>20.28170237063199</v>
      </c>
      <c r="Z8242">
        <f>T8242/$W$2</f>
        <v/>
      </c>
      <c r="AA8242">
        <f>U8242/$X$2</f>
        <v/>
      </c>
      <c r="AC8242" t="n">
        <v>0.3828641838411641</v>
      </c>
      <c r="AD8242" t="n">
        <v>0.04330341122492176</v>
      </c>
      <c r="AF8242">
        <f>Z8242+0.14</f>
        <v/>
      </c>
      <c r="AG8242">
        <f>AA8242+0.1834</f>
        <v/>
      </c>
    </row>
    <row r="8243" spans="1:36">
      <c r="A8243" s="13" t="s">
        <v>8410</v>
      </c>
      <c r="B8243" t="n">
        <v>0.4624199248085071</v>
      </c>
      <c r="C8243" t="n">
        <v>0.4603336723056868</v>
      </c>
      <c r="D8243" s="20" t="n">
        <v>0.4603409489137841</v>
      </c>
      <c r="E8243" s="20">
        <f>Q8243</f>
        <v/>
      </c>
      <c r="F8243" s="20">
        <f>-Q8243+0.0001</f>
        <v/>
      </c>
      <c r="G8243" s="20">
        <f>-Q8243</f>
        <v/>
      </c>
      <c r="H8243" s="20">
        <f>IF(Q8243&lt;0,0,1000)</f>
        <v/>
      </c>
      <c r="I8243" s="20">
        <f>IF(Q8243&lt;0,0,1000)</f>
        <v/>
      </c>
      <c r="J8243" s="20">
        <f>I8243</f>
        <v/>
      </c>
      <c r="K8243" s="12" t="n">
        <v>-37.6</v>
      </c>
      <c r="L8243" s="12">
        <f>SQRT(E8243^2)+1</f>
        <v/>
      </c>
      <c r="M8243" s="20">
        <f>IF(Q8243&lt;=0,0,1000)</f>
        <v/>
      </c>
      <c r="N8243" s="20" t="n"/>
      <c r="O8243" s="20" t="n"/>
      <c r="Q8243" s="12" t="n">
        <v>45.93</v>
      </c>
      <c r="R8243" s="31" t="n">
        <v>52.28</v>
      </c>
      <c r="S8243" s="12">
        <f>-K8243</f>
        <v/>
      </c>
      <c r="T8243" s="12" t="n">
        <v>7.867076388349697</v>
      </c>
      <c r="U8243" t="n">
        <v>19.12018999493389</v>
      </c>
      <c r="Z8243">
        <f>T8243/$W$2</f>
        <v/>
      </c>
      <c r="AA8243">
        <f>U8243/$X$2</f>
        <v/>
      </c>
      <c r="AC8243" t="n">
        <v>0.3527166697429689</v>
      </c>
      <c r="AD8243" t="n">
        <v>0.01134094891378412</v>
      </c>
      <c r="AF8243">
        <f>Z8243+0.14</f>
        <v/>
      </c>
      <c r="AG8243">
        <f>AA8243+0.1834</f>
        <v/>
      </c>
    </row>
    <row r="8244" spans="1:36">
      <c r="A8244" s="13" t="s">
        <v>8411</v>
      </c>
      <c r="B8244" t="n">
        <v>0.4375531304579278</v>
      </c>
      <c r="C8244" t="n">
        <v>0.434398139254259</v>
      </c>
      <c r="D8244" s="20" t="n">
        <v>0.4344053568175609</v>
      </c>
      <c r="E8244" s="20">
        <f>Q8244</f>
        <v/>
      </c>
      <c r="F8244" s="20">
        <f>-Q8244+0.0001</f>
        <v/>
      </c>
      <c r="G8244" s="20">
        <f>-Q8244</f>
        <v/>
      </c>
      <c r="H8244" s="20">
        <f>IF(Q8244&lt;0,0,1000)</f>
        <v/>
      </c>
      <c r="I8244" s="20">
        <f>IF(Q8244&lt;0,0,1000)</f>
        <v/>
      </c>
      <c r="J8244" s="20">
        <f>I8244</f>
        <v/>
      </c>
      <c r="K8244" s="12" t="n">
        <v>-37.6</v>
      </c>
      <c r="L8244" s="12">
        <f>SQRT(E8244^2)+1</f>
        <v/>
      </c>
      <c r="M8244" s="20">
        <f>IF(Q8244&lt;=0,0,1000)</f>
        <v/>
      </c>
      <c r="N8244" s="20" t="n"/>
      <c r="O8244" s="20" t="n"/>
      <c r="Q8244" s="12" t="n">
        <v>42.51</v>
      </c>
      <c r="R8244" s="31" t="n">
        <v>50.28</v>
      </c>
      <c r="S8244" s="12">
        <f>-K8244</f>
        <v/>
      </c>
      <c r="T8244" s="12" t="n">
        <v>7.553030215664292</v>
      </c>
      <c r="U8244" t="n">
        <v>18.34919754004585</v>
      </c>
      <c r="Z8244">
        <f>T8244/$W$2</f>
        <v/>
      </c>
      <c r="AA8244">
        <f>U8244/$X$2</f>
        <v/>
      </c>
      <c r="AC8244" t="n">
        <v>0.32784986044015</v>
      </c>
      <c r="AD8244" t="n">
        <v>0</v>
      </c>
      <c r="AF8244">
        <f>Z8244+0.14</f>
        <v/>
      </c>
      <c r="AG8244">
        <f>AA8244+0.1834</f>
        <v/>
      </c>
    </row>
    <row r="8245" spans="1:36">
      <c r="A8245" s="13" t="s">
        <v>8412</v>
      </c>
      <c r="B8245" t="n">
        <v>0.4170315901341534</v>
      </c>
      <c r="C8245" t="n">
        <v>0.4137662907494688</v>
      </c>
      <c r="D8245" s="20" t="n">
        <v>0.4137732943993646</v>
      </c>
      <c r="E8245" s="20">
        <f>Q8245</f>
        <v/>
      </c>
      <c r="F8245" s="20">
        <f>-Q8245+0.0001</f>
        <v/>
      </c>
      <c r="G8245" s="20">
        <f>-Q8245</f>
        <v/>
      </c>
      <c r="H8245" s="20">
        <f>IF(Q8245&lt;0,0,1000)</f>
        <v/>
      </c>
      <c r="I8245" s="20">
        <f>IF(Q8245&lt;0,0,1000)</f>
        <v/>
      </c>
      <c r="J8245" s="20">
        <f>I8245</f>
        <v/>
      </c>
      <c r="K8245" s="12" t="n">
        <v>-37.6</v>
      </c>
      <c r="L8245" s="12">
        <f>SQRT(E8245^2)+1</f>
        <v/>
      </c>
      <c r="M8245" s="20">
        <f>IF(Q8245&lt;=0,0,1000)</f>
        <v/>
      </c>
      <c r="N8245" s="20" t="n"/>
      <c r="O8245" s="20" t="n"/>
      <c r="Q8245" s="12" t="n">
        <v>39.02</v>
      </c>
      <c r="R8245" s="31" t="n">
        <v>50.12</v>
      </c>
      <c r="S8245" s="12">
        <f>-K8245</f>
        <v/>
      </c>
      <c r="T8245" s="12" t="n">
        <v>7.246079652043523</v>
      </c>
      <c r="U8245" t="n">
        <v>17.62667051027592</v>
      </c>
      <c r="Z8245">
        <f>T8245/$W$2</f>
        <v/>
      </c>
      <c r="AA8245">
        <f>U8245/$X$2</f>
        <v/>
      </c>
      <c r="AC8245" t="n">
        <v>0.307328344820154</v>
      </c>
      <c r="AD8245" t="n">
        <v>0</v>
      </c>
      <c r="AF8245">
        <f>Z8245+0.14</f>
        <v/>
      </c>
      <c r="AG8245">
        <f>AA8245+0.1834</f>
        <v/>
      </c>
    </row>
    <row r="8246" spans="1:36">
      <c r="A8246" s="13" t="s">
        <v>8413</v>
      </c>
      <c r="B8246" t="n">
        <v>0.4044718309935605</v>
      </c>
      <c r="C8246" t="n">
        <v>0.4005782825631414</v>
      </c>
      <c r="D8246" s="20" t="n">
        <v>0.4005845240917739</v>
      </c>
      <c r="E8246" s="20">
        <f>Q8246</f>
        <v/>
      </c>
      <c r="F8246" s="20">
        <f>-Q8246+0.0001</f>
        <v/>
      </c>
      <c r="G8246" s="20">
        <f>-Q8246</f>
        <v/>
      </c>
      <c r="H8246" s="20">
        <f>IF(Q8246&lt;0,0,1000)</f>
        <v/>
      </c>
      <c r="I8246" s="20">
        <f>IF(Q8246&lt;0,0,1000)</f>
        <v/>
      </c>
      <c r="J8246" s="20">
        <f>I8246</f>
        <v/>
      </c>
      <c r="K8246" s="12" t="n">
        <v>-37.6</v>
      </c>
      <c r="L8246" s="12">
        <f>SQRT(E8246^2)+1</f>
        <v/>
      </c>
      <c r="M8246" s="20">
        <f>IF(Q8246&lt;=0,0,1000)</f>
        <v/>
      </c>
      <c r="N8246" s="20" t="n"/>
      <c r="O8246" s="20" t="n"/>
      <c r="Q8246" s="12" t="n">
        <v>37.5</v>
      </c>
      <c r="R8246" s="31" t="n">
        <v>47.8</v>
      </c>
      <c r="S8246" s="12">
        <f>-K8246</f>
        <v/>
      </c>
      <c r="T8246" s="12" t="n">
        <v>7.101727296173382</v>
      </c>
      <c r="U8246" t="n">
        <v>17.28150308681231</v>
      </c>
      <c r="Z8246">
        <f>T8246/$W$2</f>
        <v/>
      </c>
      <c r="AA8246">
        <f>U8246/$X$2</f>
        <v/>
      </c>
      <c r="AC8246" t="n">
        <v>0.2947689110798453</v>
      </c>
      <c r="AD8246" t="n">
        <v>0</v>
      </c>
      <c r="AF8246">
        <f>Z8246+0.14</f>
        <v/>
      </c>
      <c r="AG8246">
        <f>AA8246+0.1834</f>
        <v/>
      </c>
    </row>
    <row r="8247" spans="1:36">
      <c r="A8247" s="13" t="s">
        <v>8414</v>
      </c>
      <c r="B8247" t="n">
        <v>0.3983209882494564</v>
      </c>
      <c r="C8247" t="n">
        <v>0.3950160027271847</v>
      </c>
      <c r="D8247" s="20" t="n">
        <v>0.3950220452105085</v>
      </c>
      <c r="E8247" s="20">
        <f>Q8247</f>
        <v/>
      </c>
      <c r="F8247" s="20">
        <f>-Q8247+0.0001</f>
        <v/>
      </c>
      <c r="G8247" s="20">
        <f>-Q8247</f>
        <v/>
      </c>
      <c r="H8247" s="20">
        <f>IF(Q8247&lt;0,0,1000)</f>
        <v/>
      </c>
      <c r="I8247" s="20">
        <f>IF(Q8247&lt;0,0,1000)</f>
        <v/>
      </c>
      <c r="J8247" s="20">
        <f>I8247</f>
        <v/>
      </c>
      <c r="K8247" s="12" t="n">
        <v>-37.6</v>
      </c>
      <c r="L8247" s="12">
        <f>SQRT(E8247^2)+1</f>
        <v/>
      </c>
      <c r="M8247" s="20">
        <f>IF(Q8247&lt;=0,0,1000)</f>
        <v/>
      </c>
      <c r="N8247" s="20" t="n"/>
      <c r="O8247" s="20" t="n"/>
      <c r="Q8247" s="12" t="n">
        <v>37.44</v>
      </c>
      <c r="R8247" s="31" t="n">
        <v>47.96</v>
      </c>
      <c r="S8247" s="12">
        <f>-K8247</f>
        <v/>
      </c>
      <c r="T8247" s="12" t="n">
        <v>6.986524895009619</v>
      </c>
      <c r="U8247" t="n">
        <v>17.04816044282872</v>
      </c>
      <c r="Z8247">
        <f>T8247/$W$2</f>
        <v/>
      </c>
      <c r="AA8247">
        <f>U8247/$X$2</f>
        <v/>
      </c>
      <c r="AC8247" t="n">
        <v>0.2886181252338429</v>
      </c>
      <c r="AD8247" t="n">
        <v>0</v>
      </c>
      <c r="AF8247">
        <f>Z8247+0.14</f>
        <v/>
      </c>
      <c r="AG8247">
        <f>AA8247+0.1834</f>
        <v/>
      </c>
    </row>
    <row r="8248" spans="1:36">
      <c r="A8248" s="13" t="s">
        <v>8415</v>
      </c>
      <c r="B8248" t="n">
        <v>0.3957866726617271</v>
      </c>
      <c r="C8248" t="n">
        <v>0.3914462610206676</v>
      </c>
      <c r="D8248" s="20" t="n">
        <v>0.3914514046234648</v>
      </c>
      <c r="E8248" s="20">
        <f>Q8248</f>
        <v/>
      </c>
      <c r="F8248" s="20">
        <f>-Q8248+0.0001</f>
        <v/>
      </c>
      <c r="G8248" s="20">
        <f>-Q8248</f>
        <v/>
      </c>
      <c r="H8248" s="20">
        <f>IF(Q8248&lt;0,0,1000)</f>
        <v/>
      </c>
      <c r="I8248" s="20">
        <f>IF(Q8248&lt;0,0,1000)</f>
        <v/>
      </c>
      <c r="J8248" s="20">
        <f>I8248</f>
        <v/>
      </c>
      <c r="K8248" s="12" t="n">
        <v>-37.6</v>
      </c>
      <c r="L8248" s="12">
        <f>SQRT(E8248^2)+1</f>
        <v/>
      </c>
      <c r="M8248" s="20">
        <f>IF(Q8248&lt;=0,0,1000)</f>
        <v/>
      </c>
      <c r="N8248" s="20" t="n"/>
      <c r="O8248" s="20" t="n"/>
      <c r="Q8248" s="12" t="n">
        <v>40.82</v>
      </c>
      <c r="R8248" s="31" t="n">
        <v>49.52</v>
      </c>
      <c r="S8248" s="12">
        <f>-K8248</f>
        <v/>
      </c>
      <c r="T8248" s="12" t="n">
        <v>7.026825092531848</v>
      </c>
      <c r="U8248" t="n">
        <v>17.13228528026974</v>
      </c>
      <c r="Z8248">
        <f>T8248/$W$2</f>
        <v/>
      </c>
      <c r="AA8248">
        <f>U8248/$X$2</f>
        <v/>
      </c>
      <c r="AC8248" t="n">
        <v>0.2860841275847091</v>
      </c>
      <c r="AD8248" t="n">
        <v>0</v>
      </c>
      <c r="AF8248">
        <f>Z8248+0.14</f>
        <v/>
      </c>
      <c r="AG8248">
        <f>AA8248+0.1834</f>
        <v/>
      </c>
    </row>
    <row r="8249" spans="1:36">
      <c r="A8249" s="13" t="s">
        <v>8416</v>
      </c>
      <c r="B8249" t="n">
        <v>0.3985308555660326</v>
      </c>
      <c r="C8249" t="n">
        <v>0.3933604231442668</v>
      </c>
      <c r="D8249" s="20" t="n">
        <v>0.3933646640540127</v>
      </c>
      <c r="E8249" s="20">
        <f>Q8249</f>
        <v/>
      </c>
      <c r="F8249" s="20">
        <f>-Q8249+0.0001</f>
        <v/>
      </c>
      <c r="G8249" s="20">
        <f>-Q8249</f>
        <v/>
      </c>
      <c r="H8249" s="20">
        <f>IF(Q8249&lt;0,0,1000)</f>
        <v/>
      </c>
      <c r="I8249" s="20">
        <f>IF(Q8249&lt;0,0,1000)</f>
        <v/>
      </c>
      <c r="J8249" s="20">
        <f>I8249</f>
        <v/>
      </c>
      <c r="K8249" s="12" t="n">
        <v>-37.6</v>
      </c>
      <c r="L8249" s="12">
        <f>SQRT(E8249^2)+1</f>
        <v/>
      </c>
      <c r="M8249" s="20">
        <f>IF(Q8249&lt;=0,0,1000)</f>
        <v/>
      </c>
      <c r="N8249" s="20" t="n"/>
      <c r="O8249" s="20" t="n"/>
      <c r="Q8249" s="12" t="n">
        <v>41.91</v>
      </c>
      <c r="R8249" s="31" t="n">
        <v>48.62</v>
      </c>
      <c r="S8249" s="12">
        <f>-K8249</f>
        <v/>
      </c>
      <c r="T8249" s="12" t="n">
        <v>7.199943643884449</v>
      </c>
      <c r="U8249" t="n">
        <v>17.60693003852051</v>
      </c>
      <c r="Z8249">
        <f>T8249/$W$2</f>
        <v/>
      </c>
      <c r="AA8249">
        <f>U8249/$X$2</f>
        <v/>
      </c>
      <c r="AC8249" t="n">
        <v>0.288828651642788</v>
      </c>
      <c r="AD8249" t="n">
        <v>0</v>
      </c>
      <c r="AF8249">
        <f>Z8249+0.14</f>
        <v/>
      </c>
      <c r="AG8249">
        <f>AA8249+0.1834</f>
        <v/>
      </c>
    </row>
    <row r="8250" spans="1:36">
      <c r="A8250" s="13" t="s">
        <v>8417</v>
      </c>
      <c r="B8250" t="n">
        <v>0.4117602267635885</v>
      </c>
      <c r="C8250" t="n">
        <v>0.4051239414108321</v>
      </c>
      <c r="D8250" s="20" t="n">
        <v>0.4051273369238856</v>
      </c>
      <c r="E8250" s="20">
        <f>Q8250</f>
        <v/>
      </c>
      <c r="F8250" s="20">
        <f>-Q8250+0.0001</f>
        <v/>
      </c>
      <c r="G8250" s="20">
        <f>-Q8250</f>
        <v/>
      </c>
      <c r="H8250" s="20">
        <f>IF(Q8250&lt;0,0,1000)</f>
        <v/>
      </c>
      <c r="I8250" s="20">
        <f>IF(Q8250&lt;0,0,1000)</f>
        <v/>
      </c>
      <c r="J8250" s="20">
        <f>I8250</f>
        <v/>
      </c>
      <c r="K8250" s="12" t="n">
        <v>-37.6</v>
      </c>
      <c r="L8250" s="12">
        <f>SQRT(E8250^2)+1</f>
        <v/>
      </c>
      <c r="M8250" s="20">
        <f>IF(Q8250&lt;=0,0,1000)</f>
        <v/>
      </c>
      <c r="N8250" s="20" t="n"/>
      <c r="O8250" s="20" t="n"/>
      <c r="Q8250" s="12" t="n">
        <v>41.96</v>
      </c>
      <c r="R8250" s="31" t="n">
        <v>51.5</v>
      </c>
      <c r="S8250" s="12">
        <f>-K8250</f>
        <v/>
      </c>
      <c r="T8250" s="12" t="n">
        <v>7.573303384420398</v>
      </c>
      <c r="U8250" t="n">
        <v>18.53198684246315</v>
      </c>
      <c r="Z8250">
        <f>T8250/$W$2</f>
        <v/>
      </c>
      <c r="AA8250">
        <f>U8250/$X$2</f>
        <v/>
      </c>
      <c r="AC8250" t="n">
        <v>0.3020583397888789</v>
      </c>
      <c r="AD8250" t="n">
        <v>0</v>
      </c>
      <c r="AF8250">
        <f>Z8250+0.14</f>
        <v/>
      </c>
      <c r="AG8250">
        <f>AA8250+0.1834</f>
        <v/>
      </c>
    </row>
    <row r="8251" spans="1:36">
      <c r="A8251" s="13" t="s">
        <v>8418</v>
      </c>
      <c r="B8251" t="n">
        <v>0.4236843541263391</v>
      </c>
      <c r="C8251" t="n">
        <v>0.4157401905886122</v>
      </c>
      <c r="D8251" s="20" t="n">
        <v>0.4157424616618424</v>
      </c>
      <c r="E8251" s="20">
        <f>Q8251</f>
        <v/>
      </c>
      <c r="F8251" s="20">
        <f>-Q8251+0.0001</f>
        <v/>
      </c>
      <c r="G8251" s="20">
        <f>-Q8251</f>
        <v/>
      </c>
      <c r="H8251" s="20">
        <f>IF(Q8251&lt;0,0,1000)</f>
        <v/>
      </c>
      <c r="I8251" s="20">
        <f>IF(Q8251&lt;0,0,1000)</f>
        <v/>
      </c>
      <c r="J8251" s="20">
        <f>I8251</f>
        <v/>
      </c>
      <c r="K8251" s="12" t="n">
        <v>-37.6</v>
      </c>
      <c r="L8251" s="12">
        <f>SQRT(E8251^2)+1</f>
        <v/>
      </c>
      <c r="M8251" s="20">
        <f>IF(Q8251&lt;=0,0,1000)</f>
        <v/>
      </c>
      <c r="N8251" s="20" t="n"/>
      <c r="O8251" s="20" t="n"/>
      <c r="Q8251" s="12" t="n">
        <v>39.15</v>
      </c>
      <c r="R8251" s="31" t="n">
        <v>64.14</v>
      </c>
      <c r="S8251" s="12">
        <f>-K8251</f>
        <v/>
      </c>
      <c r="T8251" s="12" t="n">
        <v>7.949704100269763</v>
      </c>
      <c r="U8251" t="n">
        <v>19.50724268626395</v>
      </c>
      <c r="Z8251">
        <f>T8251/$W$2</f>
        <v/>
      </c>
      <c r="AA8251">
        <f>U8251/$X$2</f>
        <v/>
      </c>
      <c r="AC8251" t="n">
        <v>0.313982906359033</v>
      </c>
      <c r="AD8251" t="n">
        <v>0</v>
      </c>
      <c r="AF8251">
        <f>Z8251+0.14</f>
        <v/>
      </c>
      <c r="AG8251">
        <f>AA8251+0.1834</f>
        <v/>
      </c>
    </row>
    <row r="8252" spans="1:36">
      <c r="A8252" s="13" t="s">
        <v>8419</v>
      </c>
      <c r="B8252" t="n">
        <v>0.4336857990283511</v>
      </c>
      <c r="C8252" t="n">
        <v>0.4232220853661666</v>
      </c>
      <c r="D8252" s="20" t="n">
        <v>0.423224113614965</v>
      </c>
      <c r="E8252" s="20">
        <f>Q8252</f>
        <v/>
      </c>
      <c r="F8252" s="20">
        <f>-Q8252+0.0001</f>
        <v/>
      </c>
      <c r="G8252" s="20">
        <f>-Q8252</f>
        <v/>
      </c>
      <c r="H8252" s="20">
        <f>IF(Q8252&lt;0,0,1000)</f>
        <v/>
      </c>
      <c r="I8252" s="20">
        <f>IF(Q8252&lt;0,0,1000)</f>
        <v/>
      </c>
      <c r="J8252" s="20">
        <f>I8252</f>
        <v/>
      </c>
      <c r="K8252" s="12" t="n">
        <v>-37.6</v>
      </c>
      <c r="L8252" s="12">
        <f>SQRT(E8252^2)+1</f>
        <v/>
      </c>
      <c r="M8252" s="20">
        <f>IF(Q8252&lt;=0,0,1000)</f>
        <v/>
      </c>
      <c r="N8252" s="20" t="n"/>
      <c r="O8252" s="20" t="n"/>
      <c r="Q8252" s="12" t="n">
        <v>40.86</v>
      </c>
      <c r="R8252" s="31" t="n">
        <v>60.59</v>
      </c>
      <c r="S8252" s="12">
        <f>-K8252</f>
        <v/>
      </c>
      <c r="T8252" s="12" t="n">
        <v>8.305831647363021</v>
      </c>
      <c r="U8252" t="n">
        <v>20.31909539769464</v>
      </c>
      <c r="Z8252">
        <f>T8252/$W$2</f>
        <v/>
      </c>
      <c r="AA8252">
        <f>U8252/$X$2</f>
        <v/>
      </c>
      <c r="AC8252" t="n">
        <v>0.3239843284804222</v>
      </c>
      <c r="AD8252" t="n">
        <v>0</v>
      </c>
      <c r="AF8252">
        <f>Z8252+0.14</f>
        <v/>
      </c>
      <c r="AG8252">
        <f>AA8252+0.1834</f>
        <v/>
      </c>
    </row>
    <row r="8253" spans="1:36">
      <c r="A8253" s="13" t="s">
        <v>8420</v>
      </c>
      <c r="B8253" t="n">
        <v>0.4375385828817904</v>
      </c>
      <c r="C8253" t="n">
        <v>0.425203119520381</v>
      </c>
      <c r="D8253" s="20" t="n">
        <v>0.4252048944240922</v>
      </c>
      <c r="E8253" s="20">
        <f>Q8253</f>
        <v/>
      </c>
      <c r="F8253" s="20">
        <f>-Q8253+0.0001</f>
        <v/>
      </c>
      <c r="G8253" s="20">
        <f>-Q8253</f>
        <v/>
      </c>
      <c r="H8253" s="20">
        <f>IF(Q8253&lt;0,0,1000)</f>
        <v/>
      </c>
      <c r="I8253" s="20">
        <f>IF(Q8253&lt;0,0,1000)</f>
        <v/>
      </c>
      <c r="J8253" s="20">
        <f>I8253</f>
        <v/>
      </c>
      <c r="K8253" s="12" t="n">
        <v>-37.6</v>
      </c>
      <c r="L8253" s="12">
        <f>SQRT(E8253^2)+1</f>
        <v/>
      </c>
      <c r="M8253" s="20">
        <f>IF(Q8253&lt;=0,0,1000)</f>
        <v/>
      </c>
      <c r="N8253" s="20" t="n"/>
      <c r="O8253" s="20" t="n"/>
      <c r="Q8253" s="12" t="n">
        <v>35</v>
      </c>
      <c r="R8253" s="31" t="n">
        <v>57.08</v>
      </c>
      <c r="S8253" s="12">
        <f>-K8253</f>
        <v/>
      </c>
      <c r="T8253" s="12" t="n">
        <v>8.531168157501529</v>
      </c>
      <c r="U8253" t="n">
        <v>20.84740642528367</v>
      </c>
      <c r="Z8253">
        <f>T8253/$W$2</f>
        <v/>
      </c>
      <c r="AA8253">
        <f>U8253/$X$2</f>
        <v/>
      </c>
      <c r="AC8253" t="n">
        <v>0.3278371478439738</v>
      </c>
      <c r="AD8253" t="n">
        <v>0</v>
      </c>
      <c r="AF8253">
        <f>Z8253+0.14</f>
        <v/>
      </c>
      <c r="AG8253">
        <f>AA8253+0.1834</f>
        <v/>
      </c>
    </row>
    <row r="8254" spans="1:36">
      <c r="A8254" s="13" t="s">
        <v>8421</v>
      </c>
      <c r="B8254" t="n">
        <v>0.4255137542327537</v>
      </c>
      <c r="C8254" t="n">
        <v>0.4113551575918119</v>
      </c>
      <c r="D8254" s="20" t="n">
        <v>0.4113569850105055</v>
      </c>
      <c r="E8254" s="20">
        <f>Q8254</f>
        <v/>
      </c>
      <c r="F8254" s="20">
        <f>-Q8254+0.0001</f>
        <v/>
      </c>
      <c r="G8254" s="20">
        <f>-Q8254</f>
        <v/>
      </c>
      <c r="H8254" s="20">
        <f>IF(Q8254&lt;0,0,1000)</f>
        <v/>
      </c>
      <c r="I8254" s="20">
        <f>IF(Q8254&lt;0,0,1000)</f>
        <v/>
      </c>
      <c r="J8254" s="20">
        <f>I8254</f>
        <v/>
      </c>
      <c r="K8254" s="12" t="n">
        <v>-37.6</v>
      </c>
      <c r="L8254" s="12">
        <f>SQRT(E8254^2)+1</f>
        <v/>
      </c>
      <c r="M8254" s="20">
        <f>IF(Q8254&lt;=0,0,1000)</f>
        <v/>
      </c>
      <c r="N8254" s="20" t="n"/>
      <c r="O8254" s="20" t="n"/>
      <c r="Q8254" s="12" t="n">
        <v>32.46</v>
      </c>
      <c r="R8254" s="31" t="n">
        <v>54.66</v>
      </c>
      <c r="S8254" s="12">
        <f>-K8254</f>
        <v/>
      </c>
      <c r="T8254" s="12" t="n">
        <v>8.466156398248053</v>
      </c>
      <c r="U8254" t="n">
        <v>20.64349733807903</v>
      </c>
      <c r="Z8254">
        <f>T8254/$W$2</f>
        <v/>
      </c>
      <c r="AA8254">
        <f>U8254/$X$2</f>
        <v/>
      </c>
      <c r="AC8254" t="n">
        <v>0.315812249909059</v>
      </c>
      <c r="AD8254" t="n">
        <v>0</v>
      </c>
      <c r="AF8254">
        <f>Z8254+0.14</f>
        <v/>
      </c>
      <c r="AG8254">
        <f>AA8254+0.1834</f>
        <v/>
      </c>
    </row>
    <row r="8255" spans="1:36">
      <c r="A8255" s="13" t="s">
        <v>8422</v>
      </c>
      <c r="B8255" t="n">
        <v>0.3782639588302719</v>
      </c>
      <c r="C8255" t="n">
        <v>0.3625417386317694</v>
      </c>
      <c r="D8255" s="20" t="n">
        <v>0.3625433237153728</v>
      </c>
      <c r="E8255" s="20">
        <f>Q8255</f>
        <v/>
      </c>
      <c r="F8255" s="20">
        <f>-Q8255+0.0001</f>
        <v/>
      </c>
      <c r="G8255" s="20">
        <f>-Q8255</f>
        <v/>
      </c>
      <c r="H8255" s="20">
        <f>IF(Q8255&lt;0,0,1000)</f>
        <v/>
      </c>
      <c r="I8255" s="20">
        <f>IF(Q8255&lt;0,0,1000)</f>
        <v/>
      </c>
      <c r="J8255" s="20">
        <f>I8255</f>
        <v/>
      </c>
      <c r="K8255" s="12" t="n">
        <v>-37.6</v>
      </c>
      <c r="L8255" s="12">
        <f>SQRT(E8255^2)+1</f>
        <v/>
      </c>
      <c r="M8255" s="20">
        <f>IF(Q8255&lt;=0,0,1000)</f>
        <v/>
      </c>
      <c r="N8255" s="20" t="n"/>
      <c r="O8255" s="20" t="n"/>
      <c r="Q8255" s="12" t="n">
        <v>31.24</v>
      </c>
      <c r="R8255" s="31" t="n">
        <v>47.92</v>
      </c>
      <c r="S8255" s="12">
        <f>-K8255</f>
        <v/>
      </c>
      <c r="T8255" s="12" t="n">
        <v>7.750614188758135</v>
      </c>
      <c r="U8255" t="n">
        <v>18.81450351498109</v>
      </c>
      <c r="Z8255">
        <f>T8255/$W$2</f>
        <v/>
      </c>
      <c r="AA8255">
        <f>U8255/$X$2</f>
        <v/>
      </c>
      <c r="AC8255" t="n">
        <v>0.2685625086155267</v>
      </c>
      <c r="AD8255" t="n">
        <v>0</v>
      </c>
      <c r="AF8255">
        <f>Z8255+0.14</f>
        <v/>
      </c>
      <c r="AG8255">
        <f>AA8255+0.1834</f>
        <v/>
      </c>
    </row>
    <row r="8256" spans="1:36">
      <c r="A8256" s="13" t="s">
        <v>8423</v>
      </c>
      <c r="B8256" t="n">
        <v>0.321690676364097</v>
      </c>
      <c r="C8256" t="n">
        <v>0.310199982669802</v>
      </c>
      <c r="D8256" s="20" t="n">
        <v>0.3102057105572184</v>
      </c>
      <c r="E8256" s="20">
        <f>Q8256</f>
        <v/>
      </c>
      <c r="F8256" s="20">
        <f>-Q8256+0.0001</f>
        <v/>
      </c>
      <c r="G8256" s="20">
        <f>-Q8256</f>
        <v/>
      </c>
      <c r="H8256" s="20">
        <f>IF(Q8256&lt;0,0,1000)</f>
        <v/>
      </c>
      <c r="I8256" s="20">
        <f>IF(Q8256&lt;0,0,1000)</f>
        <v/>
      </c>
      <c r="J8256" s="20">
        <f>I8256</f>
        <v/>
      </c>
      <c r="K8256" s="12" t="n">
        <v>-37.6</v>
      </c>
      <c r="L8256" s="12">
        <f>SQRT(E8256^2)+1</f>
        <v/>
      </c>
      <c r="M8256" s="20">
        <f>IF(Q8256&lt;=0,0,1000)</f>
        <v/>
      </c>
      <c r="N8256" s="20" t="n"/>
      <c r="O8256" s="20" t="n"/>
      <c r="Q8256" s="12" t="n">
        <v>29</v>
      </c>
      <c r="R8256" s="31" t="n">
        <v>48.4</v>
      </c>
      <c r="S8256" s="12">
        <f>-K8256</f>
        <v/>
      </c>
      <c r="T8256" s="12" t="n">
        <v>6.382268072166168</v>
      </c>
      <c r="U8256" t="n">
        <v>15.44041185433508</v>
      </c>
      <c r="Z8256">
        <f>T8256/$W$2</f>
        <v/>
      </c>
      <c r="AA8256">
        <f>U8256/$X$2</f>
        <v/>
      </c>
      <c r="AC8256" t="n">
        <v>0.2119876722473771</v>
      </c>
      <c r="AD8256" t="n">
        <v>0</v>
      </c>
      <c r="AF8256">
        <f>Z8256+0.14</f>
        <v/>
      </c>
      <c r="AG8256">
        <f>AA8256+0.1834</f>
        <v/>
      </c>
    </row>
    <row r="8257" spans="1:36">
      <c r="A8257" s="13" t="s">
        <v>8424</v>
      </c>
      <c r="B8257" t="n">
        <v>0.2649201986863283</v>
      </c>
      <c r="C8257" t="n">
        <v>0.2623894501347436</v>
      </c>
      <c r="D8257" s="20" t="n">
        <v>0.2623969664905135</v>
      </c>
      <c r="E8257" s="20">
        <f>Q8257</f>
        <v/>
      </c>
      <c r="F8257" s="20">
        <f>-Q8257+0.0001</f>
        <v/>
      </c>
      <c r="G8257" s="20">
        <f>-Q8257</f>
        <v/>
      </c>
      <c r="H8257" s="20">
        <f>IF(Q8257&lt;0,0,1000)</f>
        <v/>
      </c>
      <c r="I8257" s="20">
        <f>IF(Q8257&lt;0,0,1000)</f>
        <v/>
      </c>
      <c r="J8257" s="20">
        <f>I8257</f>
        <v/>
      </c>
      <c r="K8257" s="12" t="n">
        <v>-37.6</v>
      </c>
      <c r="L8257" s="12">
        <f>SQRT(E8257^2)+1</f>
        <v/>
      </c>
      <c r="M8257" s="20">
        <f>IF(Q8257&lt;=0,0,1000)</f>
        <v/>
      </c>
      <c r="N8257" s="20" t="n"/>
      <c r="O8257" s="20" t="n"/>
      <c r="Q8257" s="12" t="n">
        <v>25.98</v>
      </c>
      <c r="R8257" s="31" t="n">
        <v>42.46</v>
      </c>
      <c r="S8257" s="12">
        <f>-K8257</f>
        <v/>
      </c>
      <c r="T8257" s="12" t="n">
        <v>4.620013807814294</v>
      </c>
      <c r="U8257" t="n">
        <v>11.19351245225223</v>
      </c>
      <c r="Z8257">
        <f>T8257/$W$2</f>
        <v/>
      </c>
      <c r="AA8257">
        <f>U8257/$X$2</f>
        <v/>
      </c>
      <c r="AC8257" t="n">
        <v>0.1552167925996661</v>
      </c>
      <c r="AD8257" t="n">
        <v>0</v>
      </c>
      <c r="AF8257">
        <f>Z8257+0.14</f>
        <v/>
      </c>
      <c r="AG8257">
        <f>AA8257+0.1834</f>
        <v/>
      </c>
    </row>
    <row r="8258" spans="1:36">
      <c r="A8258" s="13" t="s">
        <v>8425</v>
      </c>
      <c r="B8258" t="n">
        <v>0.1971425032028036</v>
      </c>
      <c r="C8258" t="n">
        <v>0.2003527380919067</v>
      </c>
      <c r="D8258" s="20" t="n">
        <v>0.2003590406685465</v>
      </c>
      <c r="E8258" s="20">
        <f>Q8258</f>
        <v/>
      </c>
      <c r="F8258" s="20">
        <f>-Q8258+0.0001</f>
        <v/>
      </c>
      <c r="G8258" s="20">
        <f>-Q8258</f>
        <v/>
      </c>
      <c r="H8258" s="20">
        <f>IF(Q8258&lt;0,0,1000)</f>
        <v/>
      </c>
      <c r="I8258" s="20">
        <f>IF(Q8258&lt;0,0,1000)</f>
        <v/>
      </c>
      <c r="J8258" s="20">
        <f>I8258</f>
        <v/>
      </c>
      <c r="K8258" s="12" t="n">
        <v>-37.6</v>
      </c>
      <c r="L8258" s="12">
        <f>SQRT(E8258^2)+1</f>
        <v/>
      </c>
      <c r="M8258" s="20">
        <f>IF(Q8258&lt;=0,0,1000)</f>
        <v/>
      </c>
      <c r="N8258" s="20" t="n"/>
      <c r="O8258" s="20" t="n"/>
      <c r="Q8258" s="12" t="n">
        <v>24.02</v>
      </c>
      <c r="R8258" s="31" t="n">
        <v>41.85</v>
      </c>
      <c r="S8258" s="12">
        <f>-K8258</f>
        <v/>
      </c>
      <c r="T8258" s="12" t="n">
        <v>3.031692065651531</v>
      </c>
      <c r="U8258" t="n">
        <v>7.429108617305435</v>
      </c>
      <c r="Z8258">
        <f>T8258/$W$2</f>
        <v/>
      </c>
      <c r="AA8258">
        <f>U8258/$X$2</f>
        <v/>
      </c>
      <c r="AC8258" t="n">
        <v>0.08743991540500663</v>
      </c>
      <c r="AD8258" t="n">
        <v>0</v>
      </c>
      <c r="AF8258">
        <f>Z8258+0.14</f>
        <v/>
      </c>
      <c r="AG8258">
        <f>AA8258+0.1834</f>
        <v/>
      </c>
    </row>
    <row r="8259" spans="1:36">
      <c r="A8259" s="13" t="s">
        <v>8426</v>
      </c>
      <c r="B8259" t="n">
        <v>0.2055837773292509</v>
      </c>
      <c r="C8259" t="n">
        <v>0.2070808231008263</v>
      </c>
      <c r="D8259" s="20" t="n">
        <v>0.2070869773283842</v>
      </c>
      <c r="E8259" s="20">
        <f>Q8259</f>
        <v/>
      </c>
      <c r="F8259" s="20">
        <f>-Q8259+0.0001</f>
        <v/>
      </c>
      <c r="G8259" s="20">
        <f>-Q8259</f>
        <v/>
      </c>
      <c r="H8259" s="20">
        <f>IF(Q8259&lt;0,0,1000)</f>
        <v/>
      </c>
      <c r="I8259" s="20">
        <f>IF(Q8259&lt;0,0,1000)</f>
        <v/>
      </c>
      <c r="J8259" s="20">
        <f>I8259</f>
        <v/>
      </c>
      <c r="K8259" s="12" t="n">
        <v>-37.6</v>
      </c>
      <c r="L8259" s="12">
        <f>SQRT(E8259^2)+1</f>
        <v/>
      </c>
      <c r="M8259" s="20">
        <f>IF(Q8259&lt;=0,0,1000)</f>
        <v/>
      </c>
      <c r="N8259" s="20" t="n"/>
      <c r="O8259" s="20" t="n"/>
      <c r="Q8259" s="12" t="n">
        <v>23.95</v>
      </c>
      <c r="R8259" s="31" t="n">
        <v>40.02</v>
      </c>
      <c r="S8259" s="12">
        <f>-K8259</f>
        <v/>
      </c>
      <c r="T8259" s="12" t="n">
        <v>3.319179395528971</v>
      </c>
      <c r="U8259" t="n">
        <v>8.109578076455461</v>
      </c>
      <c r="Z8259">
        <f>T8259/$W$2</f>
        <v/>
      </c>
      <c r="AA8259">
        <f>U8259/$X$2</f>
        <v/>
      </c>
      <c r="AC8259" t="n">
        <v>0.09588120548953206</v>
      </c>
      <c r="AD8259" t="n">
        <v>0</v>
      </c>
      <c r="AF8259">
        <f>Z8259+0.14</f>
        <v/>
      </c>
      <c r="AG8259">
        <f>AA8259+0.1834</f>
        <v/>
      </c>
    </row>
    <row r="8260" spans="1:36">
      <c r="A8260" s="13" t="s">
        <v>8427</v>
      </c>
      <c r="B8260" t="n">
        <v>0.2172018916474274</v>
      </c>
      <c r="C8260" t="n">
        <v>0.2212867907817169</v>
      </c>
      <c r="D8260" s="20" t="n">
        <v>0.2212937721156844</v>
      </c>
      <c r="E8260" s="20">
        <f>Q8260</f>
        <v/>
      </c>
      <c r="F8260" s="20">
        <f>-Q8260+0.0001</f>
        <v/>
      </c>
      <c r="G8260" s="20">
        <f>-Q8260</f>
        <v/>
      </c>
      <c r="H8260" s="20">
        <f>IF(Q8260&lt;0,0,1000)</f>
        <v/>
      </c>
      <c r="I8260" s="20">
        <f>IF(Q8260&lt;0,0,1000)</f>
        <v/>
      </c>
      <c r="J8260" s="20">
        <f>I8260</f>
        <v/>
      </c>
      <c r="K8260" s="12" t="n">
        <v>-37.6</v>
      </c>
      <c r="L8260" s="12">
        <f>SQRT(E8260^2)+1</f>
        <v/>
      </c>
      <c r="M8260" s="20">
        <f>IF(Q8260&lt;=0,0,1000)</f>
        <v/>
      </c>
      <c r="N8260" s="20" t="n"/>
      <c r="O8260" s="20" t="n"/>
      <c r="Q8260" s="12" t="n">
        <v>20.3</v>
      </c>
      <c r="R8260" s="31" t="n">
        <v>38.29</v>
      </c>
      <c r="S8260" s="12">
        <f>-K8260</f>
        <v/>
      </c>
      <c r="T8260" s="12" t="n">
        <v>3.234119658529694</v>
      </c>
      <c r="U8260" t="n">
        <v>7.871616322185766</v>
      </c>
      <c r="Z8260">
        <f>T8260/$W$2</f>
        <v/>
      </c>
      <c r="AA8260">
        <f>U8260/$X$2</f>
        <v/>
      </c>
      <c r="AC8260" t="n">
        <v>0.107499114238933</v>
      </c>
      <c r="AD8260" t="n">
        <v>0</v>
      </c>
      <c r="AF8260">
        <f>Z8260+0.14</f>
        <v/>
      </c>
      <c r="AG8260">
        <f>AA8260+0.1834</f>
        <v/>
      </c>
    </row>
    <row r="8261" spans="1:36">
      <c r="A8261" s="13" t="s">
        <v>8428</v>
      </c>
      <c r="B8261" t="n">
        <v>0.2481172881074833</v>
      </c>
      <c r="C8261" t="n">
        <v>0.253137297218297</v>
      </c>
      <c r="D8261" s="20" t="n">
        <v>0.2531452844741859</v>
      </c>
      <c r="E8261" s="20">
        <f>Q8261</f>
        <v/>
      </c>
      <c r="F8261" s="20">
        <f>-Q8261+0.0001</f>
        <v/>
      </c>
      <c r="G8261" s="20">
        <f>-Q8261</f>
        <v/>
      </c>
      <c r="H8261" s="20">
        <f>IF(Q8261&lt;0,0,1000)</f>
        <v/>
      </c>
      <c r="I8261" s="20">
        <f>IF(Q8261&lt;0,0,1000)</f>
        <v/>
      </c>
      <c r="J8261" s="20">
        <f>I8261</f>
        <v/>
      </c>
      <c r="K8261" s="12" t="n">
        <v>-37.6</v>
      </c>
      <c r="L8261" s="12">
        <f>SQRT(E8261^2)+1</f>
        <v/>
      </c>
      <c r="M8261" s="20">
        <f>IF(Q8261&lt;=0,0,1000)</f>
        <v/>
      </c>
      <c r="N8261" s="20" t="n"/>
      <c r="O8261" s="20" t="n"/>
      <c r="Q8261" s="12" t="n">
        <v>20.55</v>
      </c>
      <c r="R8261" s="31" t="n">
        <v>33.56</v>
      </c>
      <c r="S8261" s="12">
        <f>-K8261</f>
        <v/>
      </c>
      <c r="T8261" s="12" t="n">
        <v>3.613450495654631</v>
      </c>
      <c r="U8261" t="n">
        <v>8.74704217247919</v>
      </c>
      <c r="Z8261">
        <f>T8261/$W$2</f>
        <v/>
      </c>
      <c r="AA8261">
        <f>U8261/$X$2</f>
        <v/>
      </c>
      <c r="AC8261" t="n">
        <v>0.1384141162249446</v>
      </c>
      <c r="AD8261" t="n">
        <v>0</v>
      </c>
      <c r="AF8261">
        <f>Z8261+0.14</f>
        <v/>
      </c>
      <c r="AG8261">
        <f>AA8261+0.1834</f>
        <v/>
      </c>
    </row>
    <row r="8262" spans="1:36">
      <c r="A8262" s="13" t="s">
        <v>8429</v>
      </c>
      <c r="B8262" t="n">
        <v>0.3086481463885806</v>
      </c>
      <c r="C8262" t="n">
        <v>0.3119733987745031</v>
      </c>
      <c r="D8262" s="20" t="n">
        <v>0.3119824687840663</v>
      </c>
      <c r="E8262" s="20">
        <f>Q8262</f>
        <v/>
      </c>
      <c r="F8262" s="20">
        <f>-Q8262+0.0001</f>
        <v/>
      </c>
      <c r="G8262" s="20">
        <f>-Q8262</f>
        <v/>
      </c>
      <c r="H8262" s="20">
        <f>IF(Q8262&lt;0,0,1000)</f>
        <v/>
      </c>
      <c r="I8262" s="20">
        <f>IF(Q8262&lt;0,0,1000)</f>
        <v/>
      </c>
      <c r="J8262" s="20">
        <f>I8262</f>
        <v/>
      </c>
      <c r="K8262" s="12" t="n">
        <v>-37.6</v>
      </c>
      <c r="L8262" s="12">
        <f>SQRT(E8262^2)+1</f>
        <v/>
      </c>
      <c r="M8262" s="20">
        <f>IF(Q8262&lt;=0,0,1000)</f>
        <v/>
      </c>
      <c r="N8262" s="20" t="n"/>
      <c r="O8262" s="20" t="n"/>
      <c r="Q8262" s="12" t="n">
        <v>23.25</v>
      </c>
      <c r="R8262" s="31" t="n">
        <v>39.04</v>
      </c>
      <c r="S8262" s="12">
        <f>-K8262</f>
        <v/>
      </c>
      <c r="T8262" s="12" t="n">
        <v>4.796223419725818</v>
      </c>
      <c r="U8262" t="n">
        <v>11.63787559255244</v>
      </c>
      <c r="Z8262">
        <f>T8262/$W$2</f>
        <v/>
      </c>
      <c r="AA8262">
        <f>U8262/$X$2</f>
        <v/>
      </c>
      <c r="AC8262" t="n">
        <v>0.1989443182975886</v>
      </c>
      <c r="AD8262" t="n">
        <v>0</v>
      </c>
      <c r="AF8262">
        <f>Z8262+0.14</f>
        <v/>
      </c>
      <c r="AG8262">
        <f>AA8262+0.1834</f>
        <v/>
      </c>
    </row>
    <row r="8263" spans="1:36">
      <c r="A8263" s="13" t="s">
        <v>8430</v>
      </c>
      <c r="B8263" t="n">
        <v>0.4074868071296957</v>
      </c>
      <c r="C8263" t="n">
        <v>0.4051464558658404</v>
      </c>
      <c r="D8263" s="20" t="n">
        <v>0.4051551043497105</v>
      </c>
      <c r="E8263" s="20">
        <f>Q8263</f>
        <v/>
      </c>
      <c r="F8263" s="20">
        <f>-Q8263+0.0001</f>
        <v/>
      </c>
      <c r="G8263" s="20">
        <f>-Q8263</f>
        <v/>
      </c>
      <c r="H8263" s="20">
        <f>IF(Q8263&lt;0,0,1000)</f>
        <v/>
      </c>
      <c r="I8263" s="20">
        <f>IF(Q8263&lt;0,0,1000)</f>
        <v/>
      </c>
      <c r="J8263" s="20">
        <f>I8263</f>
        <v/>
      </c>
      <c r="K8263" s="12" t="n">
        <v>-37.6</v>
      </c>
      <c r="L8263" s="12">
        <f>SQRT(E8263^2)+1</f>
        <v/>
      </c>
      <c r="M8263" s="20">
        <f>IF(Q8263&lt;=0,0,1000)</f>
        <v/>
      </c>
      <c r="N8263" s="20" t="n"/>
      <c r="O8263" s="20" t="n"/>
      <c r="Q8263" s="12" t="n">
        <v>23.08</v>
      </c>
      <c r="R8263" s="31" t="n">
        <v>38.57</v>
      </c>
      <c r="S8263" s="12">
        <f>-K8263</f>
        <v/>
      </c>
      <c r="T8263" s="12" t="n">
        <v>7.033429480970383</v>
      </c>
      <c r="U8263" t="n">
        <v>17.13748803356373</v>
      </c>
      <c r="Z8263">
        <f>T8263/$W$2</f>
        <v/>
      </c>
      <c r="AA8263">
        <f>U8263/$X$2</f>
        <v/>
      </c>
      <c r="AC8263" t="n">
        <v>0.2977828269783303</v>
      </c>
      <c r="AD8263" t="n">
        <v>0</v>
      </c>
      <c r="AF8263">
        <f>Z8263+0.14</f>
        <v/>
      </c>
      <c r="AG8263">
        <f>AA8263+0.1834</f>
        <v/>
      </c>
    </row>
    <row r="8264" spans="1:36">
      <c r="A8264" s="13" t="s">
        <v>8431</v>
      </c>
      <c r="B8264" t="n">
        <v>0.4227406549853626</v>
      </c>
      <c r="C8264" t="n">
        <v>0.4215184423449441</v>
      </c>
      <c r="D8264" s="20" t="n">
        <v>0.4215216828535964</v>
      </c>
      <c r="E8264" s="20">
        <f>Q8264</f>
        <v/>
      </c>
      <c r="F8264" s="20">
        <f>-Q8264+0.0001</f>
        <v/>
      </c>
      <c r="G8264" s="20">
        <f>-Q8264</f>
        <v/>
      </c>
      <c r="H8264" s="20">
        <f>IF(Q8264&lt;0,0,1000)</f>
        <v/>
      </c>
      <c r="I8264" s="20">
        <f>IF(Q8264&lt;0,0,1000)</f>
        <v/>
      </c>
      <c r="J8264" s="20">
        <f>I8264</f>
        <v/>
      </c>
      <c r="K8264" s="12" t="n">
        <v>-37.6</v>
      </c>
      <c r="L8264" s="12">
        <f>SQRT(E8264^2)+1</f>
        <v/>
      </c>
      <c r="M8264" s="20">
        <f>IF(Q8264&lt;=0,0,1000)</f>
        <v/>
      </c>
      <c r="N8264" s="20" t="n"/>
      <c r="O8264" s="20" t="n"/>
      <c r="Q8264" s="12" t="n">
        <v>24.13</v>
      </c>
      <c r="R8264" s="31" t="n">
        <v>40.55</v>
      </c>
      <c r="S8264" s="12">
        <f>-K8264</f>
        <v/>
      </c>
      <c r="T8264" s="12" t="n">
        <v>7.346707992854282</v>
      </c>
      <c r="U8264" t="n">
        <v>18.10258109704668</v>
      </c>
      <c r="Z8264">
        <f>T8264/$W$2</f>
        <v/>
      </c>
      <c r="AA8264">
        <f>U8264/$X$2</f>
        <v/>
      </c>
      <c r="AC8264" t="n">
        <v>0.3130391793859106</v>
      </c>
      <c r="AD8264" t="n">
        <v>0</v>
      </c>
      <c r="AF8264">
        <f>Z8264+0.14</f>
        <v/>
      </c>
      <c r="AG8264">
        <f>AA8264+0.1834</f>
        <v/>
      </c>
    </row>
    <row r="8265" spans="1:36">
      <c r="A8265" s="13" t="s">
        <v>8432</v>
      </c>
      <c r="B8265" t="n">
        <v>0.4120322488709951</v>
      </c>
      <c r="C8265" t="n">
        <v>0.4098329609501415</v>
      </c>
      <c r="D8265" s="20" t="n">
        <v>0.409837080292033</v>
      </c>
      <c r="E8265" s="20">
        <f>Q8265</f>
        <v/>
      </c>
      <c r="F8265" s="20">
        <f>-Q8265+0.0001</f>
        <v/>
      </c>
      <c r="G8265" s="20">
        <f>-Q8265</f>
        <v/>
      </c>
      <c r="H8265" s="20">
        <f>IF(Q8265&lt;0,0,1000)</f>
        <v/>
      </c>
      <c r="I8265" s="20">
        <f>IF(Q8265&lt;0,0,1000)</f>
        <v/>
      </c>
      <c r="J8265" s="20">
        <f>I8265</f>
        <v/>
      </c>
      <c r="K8265" s="12" t="n">
        <v>-37.6</v>
      </c>
      <c r="L8265" s="12">
        <f>SQRT(E8265^2)+1</f>
        <v/>
      </c>
      <c r="M8265" s="20">
        <f>IF(Q8265&lt;=0,0,1000)</f>
        <v/>
      </c>
      <c r="N8265" s="20" t="n"/>
      <c r="O8265" s="20" t="n"/>
      <c r="Q8265" s="12" t="n">
        <v>28.49</v>
      </c>
      <c r="R8265" s="31" t="n">
        <v>43.51</v>
      </c>
      <c r="S8265" s="12">
        <f>-K8265</f>
        <v/>
      </c>
      <c r="T8265" s="12" t="n">
        <v>7.160535738445454</v>
      </c>
      <c r="U8265" t="n">
        <v>17.5368910425509</v>
      </c>
      <c r="Z8265">
        <f>T8265/$W$2</f>
        <v/>
      </c>
      <c r="AA8265">
        <f>U8265/$X$2</f>
        <v/>
      </c>
      <c r="AC8265" t="n">
        <v>0.3023303917974779</v>
      </c>
      <c r="AD8265" t="n">
        <v>0</v>
      </c>
      <c r="AF8265">
        <f>Z8265+0.14</f>
        <v/>
      </c>
      <c r="AG8265">
        <f>AA8265+0.1834</f>
        <v/>
      </c>
    </row>
    <row r="8266" spans="1:36">
      <c r="A8266" s="13" t="s">
        <v>8433</v>
      </c>
      <c r="B8266" t="n">
        <v>0.3906945456270051</v>
      </c>
      <c r="C8266" t="n">
        <v>0.3862145594902983</v>
      </c>
      <c r="D8266" s="20" t="n">
        <v>0.3862192376345539</v>
      </c>
      <c r="E8266" s="20">
        <f>Q8266</f>
        <v/>
      </c>
      <c r="F8266" s="20">
        <f>-Q8266+0.0001</f>
        <v/>
      </c>
      <c r="G8266" s="20">
        <f>-Q8266</f>
        <v/>
      </c>
      <c r="H8266" s="20">
        <f>IF(Q8266&lt;0,0,1000)</f>
        <v/>
      </c>
      <c r="I8266" s="20">
        <f>IF(Q8266&lt;0,0,1000)</f>
        <v/>
      </c>
      <c r="J8266" s="20">
        <f>I8266</f>
        <v/>
      </c>
      <c r="K8266" s="12" t="n">
        <v>-37.6</v>
      </c>
      <c r="L8266" s="12">
        <f>SQRT(E8266^2)+1</f>
        <v/>
      </c>
      <c r="M8266" s="20">
        <f>IF(Q8266&lt;=0,0,1000)</f>
        <v/>
      </c>
      <c r="N8266" s="20" t="n"/>
      <c r="O8266" s="20" t="n"/>
      <c r="Q8266" s="12" t="n">
        <v>31.08</v>
      </c>
      <c r="R8266" s="31" t="n">
        <v>46.11</v>
      </c>
      <c r="S8266" s="12">
        <f>-K8266</f>
        <v/>
      </c>
      <c r="T8266" s="12" t="n">
        <v>6.960280457858342</v>
      </c>
      <c r="U8266" t="n">
        <v>16.97574878054567</v>
      </c>
      <c r="Z8266">
        <f>T8266/$W$2</f>
        <v/>
      </c>
      <c r="AA8266">
        <f>U8266/$X$2</f>
        <v/>
      </c>
      <c r="AC8266" t="n">
        <v>0.2809922950044587</v>
      </c>
      <c r="AD8266" t="n">
        <v>0</v>
      </c>
      <c r="AF8266">
        <f>Z8266+0.14</f>
        <v/>
      </c>
      <c r="AG8266">
        <f>AA8266+0.1834</f>
        <v/>
      </c>
    </row>
    <row r="8267" spans="1:36">
      <c r="A8267" s="13" t="s">
        <v>8434</v>
      </c>
      <c r="B8267" t="n">
        <v>0.3663446774838314</v>
      </c>
      <c r="C8267" t="n">
        <v>0.3605255486552087</v>
      </c>
      <c r="D8267" s="20" t="n">
        <v>0.3605301801462465</v>
      </c>
      <c r="E8267" s="20">
        <f>Q8267</f>
        <v/>
      </c>
      <c r="F8267" s="20">
        <f>-Q8267+0.0001</f>
        <v/>
      </c>
      <c r="G8267" s="20">
        <f>-Q8267</f>
        <v/>
      </c>
      <c r="H8267" s="20">
        <f>IF(Q8267&lt;0,0,1000)</f>
        <v/>
      </c>
      <c r="I8267" s="20">
        <f>IF(Q8267&lt;0,0,1000)</f>
        <v/>
      </c>
      <c r="J8267" s="20">
        <f>I8267</f>
        <v/>
      </c>
      <c r="K8267" s="12" t="n">
        <v>-37.6</v>
      </c>
      <c r="L8267" s="12">
        <f>SQRT(E8267^2)+1</f>
        <v/>
      </c>
      <c r="M8267" s="20">
        <f>IF(Q8267&lt;=0,0,1000)</f>
        <v/>
      </c>
      <c r="N8267" s="20" t="n"/>
      <c r="O8267" s="20" t="n"/>
      <c r="Q8267" s="12" t="n">
        <v>31.86</v>
      </c>
      <c r="R8267" s="31" t="n">
        <v>50.92</v>
      </c>
      <c r="S8267" s="12">
        <f>-K8267</f>
        <v/>
      </c>
      <c r="T8267" s="12" t="n">
        <v>6.598861785811962</v>
      </c>
      <c r="U8267" t="n">
        <v>16.0048219772993</v>
      </c>
      <c r="Z8267">
        <f>T8267/$W$2</f>
        <v/>
      </c>
      <c r="AA8267">
        <f>U8267/$X$2</f>
        <v/>
      </c>
      <c r="AC8267" t="n">
        <v>0.2566423857957141</v>
      </c>
      <c r="AD8267" t="n">
        <v>0</v>
      </c>
      <c r="AF8267">
        <f>Z8267+0.14</f>
        <v/>
      </c>
      <c r="AG8267">
        <f>AA8267+0.1834</f>
        <v/>
      </c>
    </row>
    <row r="8268" spans="1:36">
      <c r="A8268" s="13" t="s">
        <v>8435</v>
      </c>
      <c r="B8268" t="n">
        <v>0.3512403831390254</v>
      </c>
      <c r="C8268" t="n">
        <v>0.3455502271092966</v>
      </c>
      <c r="D8268" s="20" t="n">
        <v>0.3455553279061456</v>
      </c>
      <c r="E8268" s="20">
        <f>Q8268</f>
        <v/>
      </c>
      <c r="F8268" s="20">
        <f>-Q8268+0.0001</f>
        <v/>
      </c>
      <c r="G8268" s="20">
        <f>-Q8268</f>
        <v/>
      </c>
      <c r="H8268" s="20">
        <f>IF(Q8268&lt;0,0,1000)</f>
        <v/>
      </c>
      <c r="I8268" s="20">
        <f>IF(Q8268&lt;0,0,1000)</f>
        <v/>
      </c>
      <c r="J8268" s="20">
        <f>I8268</f>
        <v/>
      </c>
      <c r="K8268" s="12" t="n">
        <v>-37.6</v>
      </c>
      <c r="L8268" s="12">
        <f>SQRT(E8268^2)+1</f>
        <v/>
      </c>
      <c r="M8268" s="20">
        <f>IF(Q8268&lt;=0,0,1000)</f>
        <v/>
      </c>
      <c r="N8268" s="20" t="n"/>
      <c r="O8268" s="20" t="n"/>
      <c r="Q8268" s="12" t="n">
        <v>33.77</v>
      </c>
      <c r="R8268" s="31" t="n">
        <v>53.18</v>
      </c>
      <c r="S8268" s="12">
        <f>-K8268</f>
        <v/>
      </c>
      <c r="T8268" s="12" t="n">
        <v>6.335757463638535</v>
      </c>
      <c r="U8268" t="n">
        <v>15.36112949979281</v>
      </c>
      <c r="Z8268">
        <f>T8268/$W$2</f>
        <v/>
      </c>
      <c r="AA8268">
        <f>U8268/$X$2</f>
        <v/>
      </c>
      <c r="AC8268" t="n">
        <v>0.241537906426915</v>
      </c>
      <c r="AD8268" t="n">
        <v>0</v>
      </c>
      <c r="AF8268">
        <f>Z8268+0.14</f>
        <v/>
      </c>
      <c r="AG8268">
        <f>AA8268+0.1834</f>
        <v/>
      </c>
    </row>
    <row r="8269" spans="1:36">
      <c r="A8269" s="13" t="s">
        <v>8436</v>
      </c>
      <c r="B8269" t="n">
        <v>0.334167664050016</v>
      </c>
      <c r="C8269" t="n">
        <v>0.3284213555659471</v>
      </c>
      <c r="D8269" s="20" t="n">
        <v>0.328426259033989</v>
      </c>
      <c r="E8269" s="20">
        <f>Q8269</f>
        <v/>
      </c>
      <c r="F8269" s="20">
        <f>-Q8269+0.0001</f>
        <v/>
      </c>
      <c r="G8269" s="20">
        <f>-Q8269</f>
        <v/>
      </c>
      <c r="H8269" s="20">
        <f>IF(Q8269&lt;0,0,1000)</f>
        <v/>
      </c>
      <c r="I8269" s="20">
        <f>IF(Q8269&lt;0,0,1000)</f>
        <v/>
      </c>
      <c r="J8269" s="20">
        <f>I8269</f>
        <v/>
      </c>
      <c r="K8269" s="12" t="n">
        <v>-37.6</v>
      </c>
      <c r="L8269" s="12">
        <f>SQRT(E8269^2)+1</f>
        <v/>
      </c>
      <c r="M8269" s="20">
        <f>IF(Q8269&lt;=0,0,1000)</f>
        <v/>
      </c>
      <c r="N8269" s="20" t="n"/>
      <c r="O8269" s="20" t="n"/>
      <c r="Q8269" s="12" t="n">
        <v>33</v>
      </c>
      <c r="R8269" s="31" t="n">
        <v>52.79</v>
      </c>
      <c r="S8269" s="12">
        <f>-K8269</f>
        <v/>
      </c>
      <c r="T8269" s="12" t="n">
        <v>6.078452034597345</v>
      </c>
      <c r="U8269" t="n">
        <v>14.75698187466129</v>
      </c>
      <c r="Z8269">
        <f>T8269/$W$2</f>
        <v/>
      </c>
      <c r="AA8269">
        <f>U8269/$X$2</f>
        <v/>
      </c>
      <c r="AC8269" t="n">
        <v>0.2244652181518926</v>
      </c>
      <c r="AD8269" t="n">
        <v>0</v>
      </c>
      <c r="AF8269">
        <f>Z8269+0.14</f>
        <v/>
      </c>
      <c r="AG8269">
        <f>AA8269+0.1834</f>
        <v/>
      </c>
    </row>
    <row r="8270" spans="1:36">
      <c r="A8270" s="13" t="s">
        <v>8437</v>
      </c>
      <c r="B8270" t="n">
        <v>0.3093832625736324</v>
      </c>
      <c r="C8270" t="n">
        <v>0.3006164443080169</v>
      </c>
      <c r="D8270" s="20" t="n">
        <v>0.3006193060210725</v>
      </c>
      <c r="E8270" s="20">
        <f>Q8270</f>
        <v/>
      </c>
      <c r="F8270" s="20">
        <f>-Q8270+0.0001</f>
        <v/>
      </c>
      <c r="G8270" s="20">
        <f>-Q8270</f>
        <v/>
      </c>
      <c r="H8270" s="20">
        <f>IF(Q8270&lt;0,0,1000)</f>
        <v/>
      </c>
      <c r="I8270" s="20">
        <f>IF(Q8270&lt;0,0,1000)</f>
        <v/>
      </c>
      <c r="J8270" s="20">
        <f>I8270</f>
        <v/>
      </c>
      <c r="K8270" s="12" t="n">
        <v>-37.6</v>
      </c>
      <c r="L8270" s="12">
        <f>SQRT(E8270^2)+1</f>
        <v/>
      </c>
      <c r="M8270" s="20">
        <f>IF(Q8270&lt;=0,0,1000)</f>
        <v/>
      </c>
      <c r="N8270" s="20" t="n"/>
      <c r="O8270" s="20" t="n"/>
      <c r="Q8270" s="12" t="n">
        <v>32.35</v>
      </c>
      <c r="R8270" s="31" t="n">
        <v>52.96</v>
      </c>
      <c r="S8270" s="12">
        <f>-K8270</f>
        <v/>
      </c>
      <c r="T8270" s="12" t="n">
        <v>5.957255039818204</v>
      </c>
      <c r="U8270" t="n">
        <v>14.46761181230411</v>
      </c>
      <c r="Z8270">
        <f>T8270/$W$2</f>
        <v/>
      </c>
      <c r="AA8270">
        <f>U8270/$X$2</f>
        <v/>
      </c>
      <c r="AC8270" t="n">
        <v>0.1996815654440918</v>
      </c>
      <c r="AD8270" t="n">
        <v>0</v>
      </c>
      <c r="AF8270">
        <f>Z8270+0.14</f>
        <v/>
      </c>
      <c r="AG8270">
        <f>AA8270+0.1834</f>
        <v/>
      </c>
    </row>
    <row r="8271" spans="1:36">
      <c r="A8271" s="13" t="s">
        <v>8438</v>
      </c>
      <c r="B8271" t="n">
        <v>0.3037182328276593</v>
      </c>
      <c r="C8271" t="n">
        <v>0.2953589504793813</v>
      </c>
      <c r="D8271" s="20" t="n">
        <v>0.2953615904681891</v>
      </c>
      <c r="E8271" s="20">
        <f>Q8271</f>
        <v/>
      </c>
      <c r="F8271" s="20">
        <f>-Q8271+0.0001</f>
        <v/>
      </c>
      <c r="G8271" s="20">
        <f>-Q8271</f>
        <v/>
      </c>
      <c r="H8271" s="20">
        <f>IF(Q8271&lt;0,0,1000)</f>
        <v/>
      </c>
      <c r="I8271" s="20">
        <f>IF(Q8271&lt;0,0,1000)</f>
        <v/>
      </c>
      <c r="J8271" s="20">
        <f>I8271</f>
        <v/>
      </c>
      <c r="K8271" s="12" t="n">
        <v>-37.6</v>
      </c>
      <c r="L8271" s="12">
        <f>SQRT(E8271^2)+1</f>
        <v/>
      </c>
      <c r="M8271" s="20">
        <f>IF(Q8271&lt;=0,0,1000)</f>
        <v/>
      </c>
      <c r="N8271" s="20" t="n"/>
      <c r="O8271" s="20" t="n"/>
      <c r="Q8271" s="12" t="n">
        <v>35.02</v>
      </c>
      <c r="R8271" s="31" t="n">
        <v>49</v>
      </c>
      <c r="S8271" s="12">
        <f>-K8271</f>
        <v/>
      </c>
      <c r="T8271" s="12" t="n">
        <v>5.86059751655445</v>
      </c>
      <c r="U8271" t="n">
        <v>14.27206211390772</v>
      </c>
      <c r="Z8271">
        <f>T8271/$W$2</f>
        <v/>
      </c>
      <c r="AA8271">
        <f>U8271/$X$2</f>
        <v/>
      </c>
      <c r="AC8271" t="n">
        <v>0.1940166036443858</v>
      </c>
      <c r="AD8271" t="n">
        <v>0</v>
      </c>
      <c r="AF8271">
        <f>Z8271+0.14</f>
        <v/>
      </c>
      <c r="AG8271">
        <f>AA8271+0.1834</f>
        <v/>
      </c>
    </row>
    <row r="8272" spans="1:36">
      <c r="A8272" s="13" t="s">
        <v>8439</v>
      </c>
      <c r="B8272" t="n">
        <v>0.3071639409253047</v>
      </c>
      <c r="C8272" t="n">
        <v>0.2989085673042318</v>
      </c>
      <c r="D8272" s="20" t="n">
        <v>0.2989110124673867</v>
      </c>
      <c r="E8272" s="20">
        <f>Q8272</f>
        <v/>
      </c>
      <c r="F8272" s="20">
        <f>-Q8272+0.0001</f>
        <v/>
      </c>
      <c r="G8272" s="20">
        <f>-Q8272</f>
        <v/>
      </c>
      <c r="H8272" s="20">
        <f>IF(Q8272&lt;0,0,1000)</f>
        <v/>
      </c>
      <c r="I8272" s="20">
        <f>IF(Q8272&lt;0,0,1000)</f>
        <v/>
      </c>
      <c r="J8272" s="20">
        <f>I8272</f>
        <v/>
      </c>
      <c r="K8272" s="12" t="n">
        <v>-37.6</v>
      </c>
      <c r="L8272" s="12">
        <f>SQRT(E8272^2)+1</f>
        <v/>
      </c>
      <c r="M8272" s="20">
        <f>IF(Q8272&lt;=0,0,1000)</f>
        <v/>
      </c>
      <c r="N8272" s="20" t="n"/>
      <c r="O8272" s="20" t="n"/>
      <c r="Q8272" s="12" t="n">
        <v>41.92</v>
      </c>
      <c r="R8272" s="31" t="n">
        <v>44.53</v>
      </c>
      <c r="S8272" s="12">
        <f>-K8272</f>
        <v/>
      </c>
      <c r="T8272" s="12" t="n">
        <v>5.894249534420508</v>
      </c>
      <c r="U8272" t="n">
        <v>14.34156225919039</v>
      </c>
      <c r="Z8272">
        <f>T8272/$W$2</f>
        <v/>
      </c>
      <c r="AA8272">
        <f>U8272/$X$2</f>
        <v/>
      </c>
      <c r="AC8272" t="n">
        <v>0.1974623881712111</v>
      </c>
      <c r="AD8272" t="n">
        <v>0</v>
      </c>
      <c r="AF8272">
        <f>Z8272+0.14</f>
        <v/>
      </c>
      <c r="AG8272">
        <f>AA8272+0.1834</f>
        <v/>
      </c>
    </row>
    <row r="8273" spans="1:36">
      <c r="A8273" s="13" t="s">
        <v>8440</v>
      </c>
      <c r="B8273" t="n">
        <v>0.3149365189890912</v>
      </c>
      <c r="C8273" t="n">
        <v>0.3069366469893892</v>
      </c>
      <c r="D8273" s="20" t="n">
        <v>0.3069388935058089</v>
      </c>
      <c r="E8273" s="20">
        <f>Q8273</f>
        <v/>
      </c>
      <c r="F8273" s="20">
        <f>-Q8273+0.0001</f>
        <v/>
      </c>
      <c r="G8273" s="20">
        <f>-Q8273</f>
        <v/>
      </c>
      <c r="H8273" s="20">
        <f>IF(Q8273&lt;0,0,1000)</f>
        <v/>
      </c>
      <c r="I8273" s="20">
        <f>IF(Q8273&lt;0,0,1000)</f>
        <v/>
      </c>
      <c r="J8273" s="20">
        <f>I8273</f>
        <v/>
      </c>
      <c r="K8273" s="12" t="n">
        <v>-37.6</v>
      </c>
      <c r="L8273" s="12">
        <f>SQRT(E8273^2)+1</f>
        <v/>
      </c>
      <c r="M8273" s="20">
        <f>IF(Q8273&lt;=0,0,1000)</f>
        <v/>
      </c>
      <c r="N8273" s="20" t="n"/>
      <c r="O8273" s="20" t="n"/>
      <c r="Q8273" s="12" t="n">
        <v>43.67</v>
      </c>
      <c r="R8273" s="31" t="n">
        <v>44.75</v>
      </c>
      <c r="S8273" s="12">
        <f>-K8273</f>
        <v/>
      </c>
      <c r="T8273" s="12" t="n">
        <v>6.039314051221822</v>
      </c>
      <c r="U8273" t="n">
        <v>14.73829673021303</v>
      </c>
      <c r="Z8273">
        <f>T8273/$W$2</f>
        <v/>
      </c>
      <c r="AA8273">
        <f>U8273/$X$2</f>
        <v/>
      </c>
      <c r="AC8273" t="n">
        <v>0.205235060934957</v>
      </c>
      <c r="AD8273" t="n">
        <v>0</v>
      </c>
      <c r="AF8273">
        <f>Z8273+0.14</f>
        <v/>
      </c>
      <c r="AG8273">
        <f>AA8273+0.1834</f>
        <v/>
      </c>
    </row>
    <row r="8274" spans="1:36">
      <c r="A8274" s="13" t="s">
        <v>8441</v>
      </c>
      <c r="B8274" t="n">
        <v>0.328337174834219</v>
      </c>
      <c r="C8274" t="n">
        <v>0.3194970819772501</v>
      </c>
      <c r="D8274" s="20" t="n">
        <v>0.3194988833454276</v>
      </c>
      <c r="E8274" s="20">
        <f>Q8274</f>
        <v/>
      </c>
      <c r="F8274" s="20">
        <f>-Q8274+0.0001</f>
        <v/>
      </c>
      <c r="G8274" s="20">
        <f>-Q8274</f>
        <v/>
      </c>
      <c r="H8274" s="20">
        <f>IF(Q8274&lt;0,0,1000)</f>
        <v/>
      </c>
      <c r="I8274" s="20">
        <f>IF(Q8274&lt;0,0,1000)</f>
        <v/>
      </c>
      <c r="J8274" s="20">
        <f>I8274</f>
        <v/>
      </c>
      <c r="K8274" s="12" t="n">
        <v>-37.6</v>
      </c>
      <c r="L8274" s="12">
        <f>SQRT(E8274^2)+1</f>
        <v/>
      </c>
      <c r="M8274" s="20">
        <f>IF(Q8274&lt;=0,0,1000)</f>
        <v/>
      </c>
      <c r="N8274" s="20" t="n"/>
      <c r="O8274" s="20" t="n"/>
      <c r="Q8274" s="12" t="n">
        <v>50.03</v>
      </c>
      <c r="R8274" s="31" t="n">
        <v>49.96</v>
      </c>
      <c r="S8274" s="12">
        <f>-K8274</f>
        <v/>
      </c>
      <c r="T8274" s="12" t="n">
        <v>6.352325729730642</v>
      </c>
      <c r="U8274" t="n">
        <v>15.51199324607074</v>
      </c>
      <c r="Z8274">
        <f>T8274/$W$2</f>
        <v/>
      </c>
      <c r="AA8274">
        <f>U8274/$X$2</f>
        <v/>
      </c>
      <c r="AC8274" t="n">
        <v>0.2186358890290127</v>
      </c>
      <c r="AD8274" t="n">
        <v>0</v>
      </c>
      <c r="AF8274">
        <f>Z8274+0.14</f>
        <v/>
      </c>
      <c r="AG8274">
        <f>AA8274+0.1834</f>
        <v/>
      </c>
    </row>
    <row r="8275" spans="1:36">
      <c r="A8275" s="13" t="s">
        <v>8442</v>
      </c>
      <c r="B8275" t="n">
        <v>0.3428646480474241</v>
      </c>
      <c r="C8275" t="n">
        <v>0.3337060283403842</v>
      </c>
      <c r="D8275" s="20" t="n">
        <v>0.3337073722324392</v>
      </c>
      <c r="E8275" s="20">
        <f>Q8275</f>
        <v/>
      </c>
      <c r="F8275" s="20">
        <f>-Q8275+0.0001</f>
        <v/>
      </c>
      <c r="G8275" s="20">
        <f>-Q8275</f>
        <v/>
      </c>
      <c r="H8275" s="20">
        <f>IF(Q8275&lt;0,0,1000)</f>
        <v/>
      </c>
      <c r="I8275" s="20">
        <f>IF(Q8275&lt;0,0,1000)</f>
        <v/>
      </c>
      <c r="J8275" s="20">
        <f>I8275</f>
        <v/>
      </c>
      <c r="K8275" s="12" t="n">
        <v>-37.6</v>
      </c>
      <c r="L8275" s="12">
        <f>SQRT(E8275^2)+1</f>
        <v/>
      </c>
      <c r="M8275" s="20">
        <f>IF(Q8275&lt;=0,0,1000)</f>
        <v/>
      </c>
      <c r="N8275" s="20" t="n"/>
      <c r="O8275" s="20" t="n"/>
      <c r="Q8275" s="12" t="n">
        <v>45.12</v>
      </c>
      <c r="R8275" s="31" t="n">
        <v>59.72</v>
      </c>
      <c r="S8275" s="12">
        <f>-K8275</f>
        <v/>
      </c>
      <c r="T8275" s="12" t="n">
        <v>6.66782264815328</v>
      </c>
      <c r="U8275" t="n">
        <v>16.32750851054863</v>
      </c>
      <c r="Z8275">
        <f>T8275/$W$2</f>
        <v/>
      </c>
      <c r="AA8275">
        <f>U8275/$X$2</f>
        <v/>
      </c>
      <c r="AC8275" t="n">
        <v>0.2331635615111177</v>
      </c>
      <c r="AD8275" t="n">
        <v>0</v>
      </c>
      <c r="AF8275">
        <f>Z8275+0.14</f>
        <v/>
      </c>
      <c r="AG8275">
        <f>AA8275+0.1834</f>
        <v/>
      </c>
    </row>
    <row r="8276" spans="1:36">
      <c r="A8276" s="13" t="s">
        <v>8443</v>
      </c>
      <c r="B8276" t="n">
        <v>0.3459896733221369</v>
      </c>
      <c r="C8276" t="n">
        <v>0.3337832051585078</v>
      </c>
      <c r="D8276" s="20" t="n">
        <v>0.3337838462693622</v>
      </c>
      <c r="E8276" s="20">
        <f>Q8276</f>
        <v/>
      </c>
      <c r="F8276" s="20">
        <f>-Q8276+0.0001</f>
        <v/>
      </c>
      <c r="G8276" s="20">
        <f>-Q8276</f>
        <v/>
      </c>
      <c r="H8276" s="20">
        <f>IF(Q8276&lt;0,0,1000)</f>
        <v/>
      </c>
      <c r="I8276" s="20">
        <f>IF(Q8276&lt;0,0,1000)</f>
        <v/>
      </c>
      <c r="J8276" s="20">
        <f>I8276</f>
        <v/>
      </c>
      <c r="K8276" s="12" t="n">
        <v>-37.6</v>
      </c>
      <c r="L8276" s="12">
        <f>SQRT(E8276^2)+1</f>
        <v/>
      </c>
      <c r="M8276" s="20">
        <f>IF(Q8276&lt;=0,0,1000)</f>
        <v/>
      </c>
      <c r="N8276" s="20" t="n"/>
      <c r="O8276" s="20" t="n"/>
      <c r="Q8276" s="12" t="n">
        <v>40.17</v>
      </c>
      <c r="R8276" s="31" t="n">
        <v>67.16</v>
      </c>
      <c r="S8276" s="12">
        <f>-K8276</f>
        <v/>
      </c>
      <c r="T8276" s="12" t="n">
        <v>6.96675130048381</v>
      </c>
      <c r="U8276" t="n">
        <v>17.00797796969869</v>
      </c>
      <c r="Z8276">
        <f>T8276/$W$2</f>
        <v/>
      </c>
      <c r="AA8276">
        <f>U8276/$X$2</f>
        <v/>
      </c>
      <c r="AC8276" t="n">
        <v>0.2362887352066137</v>
      </c>
      <c r="AD8276" t="n">
        <v>0</v>
      </c>
      <c r="AF8276">
        <f>Z8276+0.14</f>
        <v/>
      </c>
      <c r="AG8276">
        <f>AA8276+0.1834</f>
        <v/>
      </c>
    </row>
    <row r="8277" spans="1:36">
      <c r="A8277" s="13" t="s">
        <v>8444</v>
      </c>
      <c r="B8277" t="n">
        <v>0.3540270376304496</v>
      </c>
      <c r="C8277" t="n">
        <v>0.3410875566781646</v>
      </c>
      <c r="D8277" s="20" t="n">
        <v>0.3410884637797025</v>
      </c>
      <c r="E8277" s="20">
        <f>Q8277</f>
        <v/>
      </c>
      <c r="F8277" s="20">
        <f>-Q8277+0.0001</f>
        <v/>
      </c>
      <c r="G8277" s="20">
        <f>-Q8277</f>
        <v/>
      </c>
      <c r="H8277" s="20">
        <f>IF(Q8277&lt;0,0,1000)</f>
        <v/>
      </c>
      <c r="I8277" s="20">
        <f>IF(Q8277&lt;0,0,1000)</f>
        <v/>
      </c>
      <c r="J8277" s="20">
        <f>I8277</f>
        <v/>
      </c>
      <c r="K8277" s="12" t="n">
        <v>-37.6</v>
      </c>
      <c r="L8277" s="12">
        <f>SQRT(E8277^2)+1</f>
        <v/>
      </c>
      <c r="M8277" s="20">
        <f>IF(Q8277&lt;=0,0,1000)</f>
        <v/>
      </c>
      <c r="N8277" s="20" t="n"/>
      <c r="O8277" s="20" t="n"/>
      <c r="Q8277" s="12" t="n">
        <v>39.94</v>
      </c>
      <c r="R8277" s="31" t="n">
        <v>52.25</v>
      </c>
      <c r="S8277" s="12">
        <f>-K8277</f>
        <v/>
      </c>
      <c r="T8277" s="12" t="n">
        <v>7.155924280488278</v>
      </c>
      <c r="U8277" t="n">
        <v>17.45107898183207</v>
      </c>
      <c r="Z8277">
        <f>T8277/$W$2</f>
        <v/>
      </c>
      <c r="AA8277">
        <f>U8277/$X$2</f>
        <v/>
      </c>
      <c r="AC8277" t="n">
        <v>0.2443259656018414</v>
      </c>
      <c r="AD8277" t="n">
        <v>0</v>
      </c>
      <c r="AF8277">
        <f>Z8277+0.14</f>
        <v/>
      </c>
      <c r="AG8277">
        <f>AA8277+0.1834</f>
        <v/>
      </c>
    </row>
    <row r="8278" spans="1:36">
      <c r="A8278" s="13" t="s">
        <v>8445</v>
      </c>
      <c r="B8278" t="n">
        <v>0.3468145828726534</v>
      </c>
      <c r="C8278" t="n">
        <v>0.3328576555873488</v>
      </c>
      <c r="D8278" s="20" t="n">
        <v>0.3328588617033076</v>
      </c>
      <c r="E8278" s="20">
        <f>Q8278</f>
        <v/>
      </c>
      <c r="F8278" s="20">
        <f>-Q8278+0.0001</f>
        <v/>
      </c>
      <c r="G8278" s="20">
        <f>-Q8278</f>
        <v/>
      </c>
      <c r="H8278" s="20">
        <f>IF(Q8278&lt;0,0,1000)</f>
        <v/>
      </c>
      <c r="I8278" s="20">
        <f>IF(Q8278&lt;0,0,1000)</f>
        <v/>
      </c>
      <c r="J8278" s="20">
        <f>I8278</f>
        <v/>
      </c>
      <c r="K8278" s="12" t="n">
        <v>-37.6</v>
      </c>
      <c r="L8278" s="12">
        <f>SQRT(E8278^2)+1</f>
        <v/>
      </c>
      <c r="M8278" s="20">
        <f>IF(Q8278&lt;=0,0,1000)</f>
        <v/>
      </c>
      <c r="N8278" s="20" t="n"/>
      <c r="O8278" s="20" t="n"/>
      <c r="Q8278" s="12" t="n">
        <v>34.72</v>
      </c>
      <c r="R8278" s="31" t="n">
        <v>42.49</v>
      </c>
      <c r="S8278" s="12">
        <f>-K8278</f>
        <v/>
      </c>
      <c r="T8278" s="12" t="n">
        <v>7.101718393818471</v>
      </c>
      <c r="U8278" t="n">
        <v>17.28212339835894</v>
      </c>
      <c r="Z8278">
        <f>T8278/$W$2</f>
        <v/>
      </c>
      <c r="AA8278">
        <f>U8278/$X$2</f>
        <v/>
      </c>
      <c r="AC8278" t="n">
        <v>0.2371133674235056</v>
      </c>
      <c r="AD8278" t="n">
        <v>0</v>
      </c>
      <c r="AF8278">
        <f>Z8278+0.14</f>
        <v/>
      </c>
      <c r="AG8278">
        <f>AA8278+0.1834</f>
        <v/>
      </c>
    </row>
    <row r="8279" spans="1:36">
      <c r="A8279" s="13" t="s">
        <v>8446</v>
      </c>
      <c r="B8279" t="n">
        <v>0.317956527820553</v>
      </c>
      <c r="C8279" t="n">
        <v>0.3046084732612611</v>
      </c>
      <c r="D8279" s="20" t="n">
        <v>0.3046104514072868</v>
      </c>
      <c r="E8279" s="20">
        <f>Q8279</f>
        <v/>
      </c>
      <c r="F8279" s="20">
        <f>-Q8279+0.0001</f>
        <v/>
      </c>
      <c r="G8279" s="20">
        <f>-Q8279</f>
        <v/>
      </c>
      <c r="H8279" s="20">
        <f>IF(Q8279&lt;0,0,1000)</f>
        <v/>
      </c>
      <c r="I8279" s="20">
        <f>IF(Q8279&lt;0,0,1000)</f>
        <v/>
      </c>
      <c r="J8279" s="20">
        <f>I8279</f>
        <v/>
      </c>
      <c r="K8279" s="12" t="n">
        <v>-37.6</v>
      </c>
      <c r="L8279" s="12">
        <f>SQRT(E8279^2)+1</f>
        <v/>
      </c>
      <c r="M8279" s="20">
        <f>IF(Q8279&lt;=0,0,1000)</f>
        <v/>
      </c>
      <c r="N8279" s="20" t="n"/>
      <c r="O8279" s="20" t="n"/>
      <c r="Q8279" s="12" t="n">
        <v>34.94</v>
      </c>
      <c r="R8279" s="31" t="n">
        <v>42.4</v>
      </c>
      <c r="S8279" s="12">
        <f>-K8279</f>
        <v/>
      </c>
      <c r="T8279" s="12" t="n">
        <v>6.501891334925438</v>
      </c>
      <c r="U8279" t="n">
        <v>15.75282220383874</v>
      </c>
      <c r="Z8279">
        <f>T8279/$W$2</f>
        <v/>
      </c>
      <c r="AA8279">
        <f>U8279/$X$2</f>
        <v/>
      </c>
      <c r="AC8279" t="n">
        <v>0.2082550337619165</v>
      </c>
      <c r="AD8279" t="n">
        <v>0</v>
      </c>
      <c r="AF8279">
        <f>Z8279+0.14</f>
        <v/>
      </c>
      <c r="AG8279">
        <f>AA8279+0.1834</f>
        <v/>
      </c>
    </row>
    <row r="8280" spans="1:36">
      <c r="A8280" s="13" t="s">
        <v>8447</v>
      </c>
      <c r="B8280" t="n">
        <v>0.2650258010765509</v>
      </c>
      <c r="C8280" t="n">
        <v>0.2543334727778951</v>
      </c>
      <c r="D8280" s="20" t="n">
        <v>0.2543382082646813</v>
      </c>
      <c r="E8280" s="20">
        <f>Q8280</f>
        <v/>
      </c>
      <c r="F8280" s="20">
        <f>-Q8280+0.0001</f>
        <v/>
      </c>
      <c r="G8280" s="20">
        <f>-Q8280</f>
        <v/>
      </c>
      <c r="H8280" s="20">
        <f>IF(Q8280&lt;0,0,1000)</f>
        <v/>
      </c>
      <c r="I8280" s="20">
        <f>IF(Q8280&lt;0,0,1000)</f>
        <v/>
      </c>
      <c r="J8280" s="20">
        <f>I8280</f>
        <v/>
      </c>
      <c r="K8280" s="12" t="n">
        <v>-37.6</v>
      </c>
      <c r="L8280" s="12">
        <f>SQRT(E8280^2)+1</f>
        <v/>
      </c>
      <c r="M8280" s="20">
        <f>IF(Q8280&lt;=0,0,1000)</f>
        <v/>
      </c>
      <c r="N8280" s="20" t="n"/>
      <c r="O8280" s="20" t="n"/>
      <c r="Q8280" s="12" t="n">
        <v>31.4</v>
      </c>
      <c r="R8280" s="31" t="n">
        <v>43.33</v>
      </c>
      <c r="S8280" s="12">
        <f>-K8280</f>
        <v/>
      </c>
      <c r="T8280" s="12" t="n">
        <v>5.355301762881811</v>
      </c>
      <c r="U8280" t="n">
        <v>12.93445546531328</v>
      </c>
      <c r="Z8280">
        <f>T8280/$W$2</f>
        <v/>
      </c>
      <c r="AA8280">
        <f>U8280/$X$2</f>
        <v/>
      </c>
      <c r="AC8280" t="n">
        <v>0.1553232622799426</v>
      </c>
      <c r="AD8280" t="n">
        <v>0</v>
      </c>
      <c r="AF8280">
        <f>Z8280+0.14</f>
        <v/>
      </c>
      <c r="AG8280">
        <f>AA8280+0.1834</f>
        <v/>
      </c>
    </row>
    <row r="8281" spans="1:36">
      <c r="A8281" s="13" t="s">
        <v>8448</v>
      </c>
      <c r="B8281" t="n">
        <v>0.2202372689529435</v>
      </c>
      <c r="C8281" t="n">
        <v>0.2176144154731982</v>
      </c>
      <c r="D8281" s="20" t="n">
        <v>0.2176208123658039</v>
      </c>
      <c r="E8281" s="20">
        <f>Q8281</f>
        <v/>
      </c>
      <c r="F8281" s="20">
        <f>-Q8281+0.0001</f>
        <v/>
      </c>
      <c r="G8281" s="20">
        <f>-Q8281</f>
        <v/>
      </c>
      <c r="H8281" s="20">
        <f>IF(Q8281&lt;0,0,1000)</f>
        <v/>
      </c>
      <c r="I8281" s="20">
        <f>IF(Q8281&lt;0,0,1000)</f>
        <v/>
      </c>
      <c r="J8281" s="20">
        <f>I8281</f>
        <v/>
      </c>
      <c r="K8281" s="12" t="n">
        <v>-37.6</v>
      </c>
      <c r="L8281" s="12">
        <f>SQRT(E8281^2)+1</f>
        <v/>
      </c>
      <c r="M8281" s="20">
        <f>IF(Q8281&lt;=0,0,1000)</f>
        <v/>
      </c>
      <c r="N8281" s="20" t="n"/>
      <c r="O8281" s="20" t="n"/>
      <c r="Q8281" s="12" t="n">
        <v>30.58</v>
      </c>
      <c r="R8281" s="31" t="n">
        <v>40.22</v>
      </c>
      <c r="S8281" s="12">
        <f>-K8281</f>
        <v/>
      </c>
      <c r="T8281" s="12" t="n">
        <v>3.87675737588713</v>
      </c>
      <c r="U8281" t="n">
        <v>9.377289938047829</v>
      </c>
      <c r="Z8281">
        <f>T8281/$W$2</f>
        <v/>
      </c>
      <c r="AA8281">
        <f>U8281/$X$2</f>
        <v/>
      </c>
      <c r="AC8281" t="n">
        <v>0.1105343518386559</v>
      </c>
      <c r="AD8281" t="n">
        <v>0</v>
      </c>
      <c r="AF8281">
        <f>Z8281+0.14</f>
        <v/>
      </c>
      <c r="AG8281">
        <f>AA8281+0.1834</f>
        <v/>
      </c>
    </row>
    <row r="8282" spans="1:36">
      <c r="A8282" s="13" t="s">
        <v>8449</v>
      </c>
      <c r="B8282" t="n">
        <v>0.2328814724573917</v>
      </c>
      <c r="C8282" t="n">
        <v>0.2411804145150751</v>
      </c>
      <c r="D8282" s="20" t="n">
        <v>0.2411896660645109</v>
      </c>
      <c r="E8282" s="20">
        <f>Q8282</f>
        <v/>
      </c>
      <c r="F8282" s="20">
        <f>-Q8282+0.0001</f>
        <v/>
      </c>
      <c r="G8282" s="20">
        <f>-Q8282</f>
        <v/>
      </c>
      <c r="H8282" s="20">
        <f>IF(Q8282&lt;0,0,1000)</f>
        <v/>
      </c>
      <c r="I8282" s="20">
        <f>IF(Q8282&lt;0,0,1000)</f>
        <v/>
      </c>
      <c r="J8282" s="20">
        <f>I8282</f>
        <v/>
      </c>
      <c r="K8282" s="12" t="n">
        <v>-37.6</v>
      </c>
      <c r="L8282" s="12">
        <f>SQRT(E8282^2)+1</f>
        <v/>
      </c>
      <c r="M8282" s="20">
        <f>IF(Q8282&lt;=0,0,1000)</f>
        <v/>
      </c>
      <c r="N8282" s="20" t="n"/>
      <c r="O8282" s="20" t="n"/>
      <c r="Q8282" s="12" t="n">
        <v>28.44</v>
      </c>
      <c r="R8282" s="31" t="n">
        <v>38.58</v>
      </c>
      <c r="S8282" s="12">
        <f>-K8282</f>
        <v/>
      </c>
      <c r="T8282" s="12" t="n">
        <v>3.148116810506319</v>
      </c>
      <c r="U8282" t="n">
        <v>7.717331560850067</v>
      </c>
      <c r="Z8282">
        <f>T8282/$W$2</f>
        <v/>
      </c>
      <c r="AA8282">
        <f>U8282/$X$2</f>
        <v/>
      </c>
      <c r="AC8282" t="n">
        <v>0.1231778721120248</v>
      </c>
      <c r="AD8282" t="n">
        <v>0</v>
      </c>
      <c r="AF8282">
        <f>Z8282+0.14</f>
        <v/>
      </c>
      <c r="AG8282">
        <f>AA8282+0.1834</f>
        <v/>
      </c>
    </row>
    <row r="8283" spans="1:36">
      <c r="A8283" s="13" t="s">
        <v>8450</v>
      </c>
      <c r="B8283" t="n">
        <v>0.2293760642986532</v>
      </c>
      <c r="C8283" t="n">
        <v>0.2337462536504797</v>
      </c>
      <c r="D8283" s="20" t="n">
        <v>0.2337541453904847</v>
      </c>
      <c r="E8283" s="20">
        <f>Q8283</f>
        <v/>
      </c>
      <c r="F8283" s="20">
        <f>-Q8283+0.0001</f>
        <v/>
      </c>
      <c r="G8283" s="20">
        <f>-Q8283</f>
        <v/>
      </c>
      <c r="H8283" s="20">
        <f>IF(Q8283&lt;0,0,1000)</f>
        <v/>
      </c>
      <c r="I8283" s="20">
        <f>IF(Q8283&lt;0,0,1000)</f>
        <v/>
      </c>
      <c r="J8283" s="20">
        <f>I8283</f>
        <v/>
      </c>
      <c r="K8283" s="12" t="n">
        <v>-37.6</v>
      </c>
      <c r="L8283" s="12">
        <f>SQRT(E8283^2)+1</f>
        <v/>
      </c>
      <c r="M8283" s="20">
        <f>IF(Q8283&lt;=0,0,1000)</f>
        <v/>
      </c>
      <c r="N8283" s="20" t="n"/>
      <c r="O8283" s="20" t="n"/>
      <c r="Q8283" s="12" t="n">
        <v>28.95</v>
      </c>
      <c r="R8283" s="31" t="n">
        <v>35.49</v>
      </c>
      <c r="S8283" s="12">
        <f>-K8283</f>
        <v/>
      </c>
      <c r="T8283" s="12" t="n">
        <v>3.446626999301029</v>
      </c>
      <c r="U8283" t="n">
        <v>8.424081096214181</v>
      </c>
      <c r="Z8283">
        <f>T8283/$W$2</f>
        <v/>
      </c>
      <c r="AA8283">
        <f>U8283/$X$2</f>
        <v/>
      </c>
      <c r="AC8283" t="n">
        <v>0.1196728900610961</v>
      </c>
      <c r="AD8283" t="n">
        <v>0</v>
      </c>
      <c r="AF8283">
        <f>Z8283+0.14</f>
        <v/>
      </c>
      <c r="AG8283">
        <f>AA8283+0.1834</f>
        <v/>
      </c>
    </row>
    <row r="8284" spans="1:36">
      <c r="A8284" s="13" t="s">
        <v>8451</v>
      </c>
      <c r="B8284" t="n">
        <v>0.2468305921825867</v>
      </c>
      <c r="C8284" t="n">
        <v>0.2548333078438282</v>
      </c>
      <c r="D8284" s="20" t="n">
        <v>0.2548425843411298</v>
      </c>
      <c r="E8284" s="20">
        <f>Q8284</f>
        <v/>
      </c>
      <c r="F8284" s="20">
        <f>-Q8284+0.0001</f>
        <v/>
      </c>
      <c r="G8284" s="20">
        <f>-Q8284</f>
        <v/>
      </c>
      <c r="H8284" s="20">
        <f>IF(Q8284&lt;0,0,1000)</f>
        <v/>
      </c>
      <c r="I8284" s="20">
        <f>IF(Q8284&lt;0,0,1000)</f>
        <v/>
      </c>
      <c r="J8284" s="20">
        <f>I8284</f>
        <v/>
      </c>
      <c r="K8284" s="12" t="n">
        <v>-37.6</v>
      </c>
      <c r="L8284" s="12">
        <f>SQRT(E8284^2)+1</f>
        <v/>
      </c>
      <c r="M8284" s="20">
        <f>IF(Q8284&lt;=0,0,1000)</f>
        <v/>
      </c>
      <c r="N8284" s="20" t="n"/>
      <c r="O8284" s="20" t="n"/>
      <c r="Q8284" s="12" t="n">
        <v>28.08</v>
      </c>
      <c r="R8284" s="31" t="n">
        <v>32.58</v>
      </c>
      <c r="S8284" s="12">
        <f>-K8284</f>
        <v/>
      </c>
      <c r="T8284" s="12" t="n">
        <v>3.358364661451251</v>
      </c>
      <c r="U8284" t="n">
        <v>8.177226894643448</v>
      </c>
      <c r="Z8284">
        <f>T8284/$W$2</f>
        <v/>
      </c>
      <c r="AA8284">
        <f>U8284/$X$2</f>
        <v/>
      </c>
      <c r="AC8284" t="n">
        <v>0.1371270262761077</v>
      </c>
      <c r="AD8284" t="n">
        <v>0</v>
      </c>
      <c r="AF8284">
        <f>Z8284+0.14</f>
        <v/>
      </c>
      <c r="AG8284">
        <f>AA8284+0.1834</f>
        <v/>
      </c>
    </row>
    <row r="8285" spans="1:36">
      <c r="A8285" s="13" t="s">
        <v>8452</v>
      </c>
      <c r="B8285" t="n">
        <v>0.2896008532514552</v>
      </c>
      <c r="C8285" t="n">
        <v>0.3004491238261008</v>
      </c>
      <c r="D8285" s="20" t="n">
        <v>0.3004604814472931</v>
      </c>
      <c r="E8285" s="20">
        <f>Q8285</f>
        <v/>
      </c>
      <c r="F8285" s="20">
        <f>-Q8285+0.0001</f>
        <v/>
      </c>
      <c r="G8285" s="20">
        <f>-Q8285</f>
        <v/>
      </c>
      <c r="H8285" s="20">
        <f>IF(Q8285&lt;0,0,1000)</f>
        <v/>
      </c>
      <c r="I8285" s="20">
        <f>IF(Q8285&lt;0,0,1000)</f>
        <v/>
      </c>
      <c r="J8285" s="20">
        <f>I8285</f>
        <v/>
      </c>
      <c r="K8285" s="12" t="n">
        <v>-37.6</v>
      </c>
      <c r="L8285" s="12">
        <f>SQRT(E8285^2)+1</f>
        <v/>
      </c>
      <c r="M8285" s="20">
        <f>IF(Q8285&lt;=0,0,1000)</f>
        <v/>
      </c>
      <c r="N8285" s="20" t="n"/>
      <c r="O8285" s="20" t="n"/>
      <c r="Q8285" s="12" t="n">
        <v>27.56</v>
      </c>
      <c r="R8285" s="31" t="n">
        <v>32.11</v>
      </c>
      <c r="S8285" s="12">
        <f>-K8285</f>
        <v/>
      </c>
      <c r="T8285" s="12" t="n">
        <v>3.752292781000945</v>
      </c>
      <c r="U8285" t="n">
        <v>9.086824667670271</v>
      </c>
      <c r="Z8285">
        <f>T8285/$W$2</f>
        <v/>
      </c>
      <c r="AA8285">
        <f>U8285/$X$2</f>
        <v/>
      </c>
      <c r="AC8285" t="n">
        <v>0.1798965268161231</v>
      </c>
      <c r="AD8285" t="n">
        <v>0</v>
      </c>
      <c r="AF8285">
        <f>Z8285+0.14</f>
        <v/>
      </c>
      <c r="AG8285">
        <f>AA8285+0.1834</f>
        <v/>
      </c>
    </row>
    <row r="8286" spans="1:36">
      <c r="A8286" s="13" t="s">
        <v>8453</v>
      </c>
      <c r="B8286" t="n">
        <v>0.3658017825407144</v>
      </c>
      <c r="C8286" t="n">
        <v>0.3772408756794698</v>
      </c>
      <c r="D8286" s="20" t="n">
        <v>0.3772546459501935</v>
      </c>
      <c r="E8286" s="20">
        <f>Q8286</f>
        <v/>
      </c>
      <c r="F8286" s="20">
        <f>-Q8286+0.0001</f>
        <v/>
      </c>
      <c r="G8286" s="20">
        <f>-Q8286</f>
        <v/>
      </c>
      <c r="H8286" s="20">
        <f>IF(Q8286&lt;0,0,1000)</f>
        <v/>
      </c>
      <c r="I8286" s="20">
        <f>IF(Q8286&lt;0,0,1000)</f>
        <v/>
      </c>
      <c r="J8286" s="20">
        <f>I8286</f>
        <v/>
      </c>
      <c r="K8286" s="12" t="n">
        <v>-37.6</v>
      </c>
      <c r="L8286" s="12">
        <f>SQRT(E8286^2)+1</f>
        <v/>
      </c>
      <c r="M8286" s="20">
        <f>IF(Q8286&lt;=0,0,1000)</f>
        <v/>
      </c>
      <c r="N8286" s="20" t="n"/>
      <c r="O8286" s="20" t="n"/>
      <c r="Q8286" s="12" t="n">
        <v>27.94</v>
      </c>
      <c r="R8286" s="31" t="n">
        <v>35.05</v>
      </c>
      <c r="S8286" s="12">
        <f>-K8286</f>
        <v/>
      </c>
      <c r="T8286" s="12" t="n">
        <v>4.980445371234538</v>
      </c>
      <c r="U8286" t="n">
        <v>12.08970159655069</v>
      </c>
      <c r="Z8286">
        <f>T8286/$W$2</f>
        <v/>
      </c>
      <c r="AA8286">
        <f>U8286/$X$2</f>
        <v/>
      </c>
      <c r="AC8286" t="n">
        <v>0.2560963391107355</v>
      </c>
      <c r="AD8286" t="n">
        <v>0</v>
      </c>
      <c r="AF8286">
        <f>Z8286+0.14</f>
        <v/>
      </c>
      <c r="AG8286">
        <f>AA8286+0.1834</f>
        <v/>
      </c>
    </row>
    <row r="8287" spans="1:36">
      <c r="A8287" s="13" t="s">
        <v>8454</v>
      </c>
      <c r="B8287" t="n">
        <v>0.4008218409641644</v>
      </c>
      <c r="C8287" t="n">
        <v>0.3945416584174719</v>
      </c>
      <c r="D8287" s="20" t="n">
        <v>0.3945483241676231</v>
      </c>
      <c r="E8287" s="20">
        <f>Q8287</f>
        <v/>
      </c>
      <c r="F8287" s="20">
        <f>-Q8287+0.0001</f>
        <v/>
      </c>
      <c r="G8287" s="20">
        <f>-Q8287</f>
        <v/>
      </c>
      <c r="H8287" s="20">
        <f>IF(Q8287&lt;0,0,1000)</f>
        <v/>
      </c>
      <c r="I8287" s="20">
        <f>IF(Q8287&lt;0,0,1000)</f>
        <v/>
      </c>
      <c r="J8287" s="20">
        <f>I8287</f>
        <v/>
      </c>
      <c r="K8287" s="12" t="n">
        <v>-37.6</v>
      </c>
      <c r="L8287" s="12">
        <f>SQRT(E8287^2)+1</f>
        <v/>
      </c>
      <c r="M8287" s="20">
        <f>IF(Q8287&lt;=0,0,1000)</f>
        <v/>
      </c>
      <c r="N8287" s="20" t="n"/>
      <c r="O8287" s="20" t="n"/>
      <c r="Q8287" s="12" t="n">
        <v>26.16</v>
      </c>
      <c r="R8287" s="31" t="n">
        <v>33.8</v>
      </c>
      <c r="S8287" s="12">
        <f>-K8287</f>
        <v/>
      </c>
      <c r="T8287" s="12" t="n">
        <v>7.303611357373858</v>
      </c>
      <c r="U8287" t="n">
        <v>17.80292065110752</v>
      </c>
      <c r="Z8287">
        <f>T8287/$W$2</f>
        <v/>
      </c>
      <c r="AA8287">
        <f>U8287/$X$2</f>
        <v/>
      </c>
      <c r="AC8287" t="n">
        <v>0.2911185046519607</v>
      </c>
      <c r="AD8287" t="n">
        <v>0</v>
      </c>
      <c r="AF8287">
        <f>Z8287+0.14</f>
        <v/>
      </c>
      <c r="AG8287">
        <f>AA8287+0.1834</f>
        <v/>
      </c>
    </row>
    <row r="8288" spans="1:36">
      <c r="A8288" s="13" t="s">
        <v>8455</v>
      </c>
      <c r="B8288" t="n">
        <v>0.408206809639065</v>
      </c>
      <c r="C8288" t="n">
        <v>0.4016137665705274</v>
      </c>
      <c r="D8288" s="20" t="n">
        <v>0.4016139502500565</v>
      </c>
      <c r="E8288" s="20">
        <f>Q8288</f>
        <v/>
      </c>
      <c r="F8288" s="20">
        <f>-Q8288+0.0001</f>
        <v/>
      </c>
      <c r="G8288" s="20">
        <f>-Q8288</f>
        <v/>
      </c>
      <c r="H8288" s="20">
        <f>IF(Q8288&lt;0,0,1000)</f>
        <v/>
      </c>
      <c r="I8288" s="20">
        <f>IF(Q8288&lt;0,0,1000)</f>
        <v/>
      </c>
      <c r="J8288" s="20">
        <f>I8288</f>
        <v/>
      </c>
      <c r="K8288" s="12" t="n">
        <v>-37.6</v>
      </c>
      <c r="L8288" s="12">
        <f>SQRT(E8288^2)+1</f>
        <v/>
      </c>
      <c r="M8288" s="20">
        <f>IF(Q8288&lt;=0,0,1000)</f>
        <v/>
      </c>
      <c r="N8288" s="20" t="n"/>
      <c r="O8288" s="20" t="n"/>
      <c r="Q8288" s="12" t="n">
        <v>26.51</v>
      </c>
      <c r="R8288" s="31" t="n">
        <v>34.81</v>
      </c>
      <c r="S8288" s="12">
        <f>-K8288</f>
        <v/>
      </c>
      <c r="T8288" s="12" t="n">
        <v>7.629490561178883</v>
      </c>
      <c r="U8288" t="n">
        <v>18.80812366660537</v>
      </c>
      <c r="Z8288">
        <f>T8288/$W$2</f>
        <v/>
      </c>
      <c r="AA8288">
        <f>U8288/$X$2</f>
        <v/>
      </c>
      <c r="AC8288" t="n">
        <v>0.2985063713846047</v>
      </c>
      <c r="AD8288" t="n">
        <v>0</v>
      </c>
      <c r="AF8288">
        <f>Z8288+0.14</f>
        <v/>
      </c>
      <c r="AG8288">
        <f>AA8288+0.1834</f>
        <v/>
      </c>
    </row>
    <row r="8289" spans="1:36">
      <c r="A8289" s="13" t="s">
        <v>8456</v>
      </c>
      <c r="B8289" t="n">
        <v>0.3906948648098688</v>
      </c>
      <c r="C8289" t="n">
        <v>0.3819632559998739</v>
      </c>
      <c r="D8289" s="20" t="n">
        <v>0.381963736071538</v>
      </c>
      <c r="E8289" s="20">
        <f>Q8289</f>
        <v/>
      </c>
      <c r="F8289" s="20">
        <f>-Q8289+0.0001</f>
        <v/>
      </c>
      <c r="G8289" s="20">
        <f>-Q8289</f>
        <v/>
      </c>
      <c r="H8289" s="20">
        <f>IF(Q8289&lt;0,0,1000)</f>
        <v/>
      </c>
      <c r="I8289" s="20">
        <f>IF(Q8289&lt;0,0,1000)</f>
        <v/>
      </c>
      <c r="J8289" s="20">
        <f>I8289</f>
        <v/>
      </c>
      <c r="K8289" s="12" t="n">
        <v>-37.6</v>
      </c>
      <c r="L8289" s="12">
        <f>SQRT(E8289^2)+1</f>
        <v/>
      </c>
      <c r="M8289" s="20">
        <f>IF(Q8289&lt;=0,0,1000)</f>
        <v/>
      </c>
      <c r="N8289" s="20" t="n"/>
      <c r="O8289" s="20" t="n"/>
      <c r="Q8289" s="12" t="n">
        <v>26.84</v>
      </c>
      <c r="R8289" s="31" t="n">
        <v>37.52</v>
      </c>
      <c r="S8289" s="12">
        <f>-K8289</f>
        <v/>
      </c>
      <c r="T8289" s="12" t="n">
        <v>7.436060609265423</v>
      </c>
      <c r="U8289" t="n">
        <v>18.21996474273717</v>
      </c>
      <c r="Z8289">
        <f>T8289/$W$2</f>
        <v/>
      </c>
      <c r="AA8289">
        <f>U8289/$X$2</f>
        <v/>
      </c>
      <c r="AC8289" t="n">
        <v>0.2809942388003181</v>
      </c>
      <c r="AD8289" t="n">
        <v>0</v>
      </c>
      <c r="AF8289">
        <f>Z8289+0.14</f>
        <v/>
      </c>
      <c r="AG8289">
        <f>AA8289+0.1834</f>
        <v/>
      </c>
    </row>
    <row r="8290" spans="1:36">
      <c r="A8290" s="13" t="s">
        <v>8457</v>
      </c>
      <c r="B8290" t="n">
        <v>0.3791145957825947</v>
      </c>
      <c r="C8290" t="n">
        <v>0.3698657435522487</v>
      </c>
      <c r="D8290" s="20" t="n">
        <v>0.3698678542125455</v>
      </c>
      <c r="E8290" s="20">
        <f>Q8290</f>
        <v/>
      </c>
      <c r="F8290" s="20">
        <f>-Q8290+0.0001</f>
        <v/>
      </c>
      <c r="G8290" s="20">
        <f>-Q8290</f>
        <v/>
      </c>
      <c r="H8290" s="20">
        <f>IF(Q8290&lt;0,0,1000)</f>
        <v/>
      </c>
      <c r="I8290" s="20">
        <f>IF(Q8290&lt;0,0,1000)</f>
        <v/>
      </c>
      <c r="J8290" s="20">
        <f>I8290</f>
        <v/>
      </c>
      <c r="K8290" s="12" t="n">
        <v>-37.6</v>
      </c>
      <c r="L8290" s="12">
        <f>SQRT(E8290^2)+1</f>
        <v/>
      </c>
      <c r="M8290" s="20">
        <f>IF(Q8290&lt;=0,0,1000)</f>
        <v/>
      </c>
      <c r="N8290" s="20" t="n"/>
      <c r="O8290" s="20" t="n"/>
      <c r="Q8290" s="12" t="n">
        <v>29.51</v>
      </c>
      <c r="R8290" s="31" t="n">
        <v>43.88</v>
      </c>
      <c r="S8290" s="12">
        <f>-K8290</f>
        <v/>
      </c>
      <c r="T8290" s="12" t="n">
        <v>7.227930811732185</v>
      </c>
      <c r="U8290" t="n">
        <v>17.6361949262815</v>
      </c>
      <c r="Z8290">
        <f>T8290/$W$2</f>
        <v/>
      </c>
      <c r="AA8290">
        <f>U8290/$X$2</f>
        <v/>
      </c>
      <c r="AC8290" t="n">
        <v>0.2694132035821393</v>
      </c>
      <c r="AD8290" t="n">
        <v>0</v>
      </c>
      <c r="AF8290">
        <f>Z8290+0.14</f>
        <v/>
      </c>
      <c r="AG8290">
        <f>AA8290+0.1834</f>
        <v/>
      </c>
    </row>
    <row r="8291" spans="1:36">
      <c r="A8291" s="13" t="s">
        <v>8458</v>
      </c>
      <c r="B8291" t="n">
        <v>0.356995755998931</v>
      </c>
      <c r="C8291" t="n">
        <v>0.3469075850960096</v>
      </c>
      <c r="D8291" s="20" t="n">
        <v>0.346909968691624</v>
      </c>
      <c r="E8291" s="20">
        <f>Q8291</f>
        <v/>
      </c>
      <c r="F8291" s="20">
        <f>-Q8291+0.0001</f>
        <v/>
      </c>
      <c r="G8291" s="20">
        <f>-Q8291</f>
        <v/>
      </c>
      <c r="H8291" s="20">
        <f>IF(Q8291&lt;0,0,1000)</f>
        <v/>
      </c>
      <c r="I8291" s="20">
        <f>IF(Q8291&lt;0,0,1000)</f>
        <v/>
      </c>
      <c r="J8291" s="20">
        <f>I8291</f>
        <v/>
      </c>
      <c r="K8291" s="12" t="n">
        <v>-37.6</v>
      </c>
      <c r="L8291" s="12">
        <f>SQRT(E8291^2)+1</f>
        <v/>
      </c>
      <c r="M8291" s="20">
        <f>IF(Q8291&lt;=0,0,1000)</f>
        <v/>
      </c>
      <c r="N8291" s="20" t="n"/>
      <c r="O8291" s="20" t="n"/>
      <c r="Q8291" s="12" t="n">
        <v>29.75</v>
      </c>
      <c r="R8291" s="31" t="n">
        <v>46.3</v>
      </c>
      <c r="S8291" s="12">
        <f>-K8291</f>
        <v/>
      </c>
      <c r="T8291" s="12" t="n">
        <v>6.85254998481631</v>
      </c>
      <c r="U8291" t="n">
        <v>16.6272376091343</v>
      </c>
      <c r="Z8291">
        <f>T8291/$W$2</f>
        <v/>
      </c>
      <c r="AA8291">
        <f>U8291/$X$2</f>
        <v/>
      </c>
      <c r="AC8291" t="n">
        <v>0.2472942111742016</v>
      </c>
      <c r="AD8291" t="n">
        <v>0</v>
      </c>
      <c r="AF8291">
        <f>Z8291+0.14</f>
        <v/>
      </c>
      <c r="AG8291">
        <f>AA8291+0.1834</f>
        <v/>
      </c>
    </row>
    <row r="8292" spans="1:36">
      <c r="A8292" s="13" t="s">
        <v>8459</v>
      </c>
      <c r="B8292" t="n">
        <v>0.3453036369355235</v>
      </c>
      <c r="C8292" t="n">
        <v>0.3360460294709623</v>
      </c>
      <c r="D8292" s="20" t="n">
        <v>0.336049300801913</v>
      </c>
      <c r="E8292" s="20">
        <f>Q8292</f>
        <v/>
      </c>
      <c r="F8292" s="20">
        <f>-Q8292+0.0001</f>
        <v/>
      </c>
      <c r="G8292" s="20">
        <f>-Q8292</f>
        <v/>
      </c>
      <c r="H8292" s="20">
        <f>IF(Q8292&lt;0,0,1000)</f>
        <v/>
      </c>
      <c r="I8292" s="20">
        <f>IF(Q8292&lt;0,0,1000)</f>
        <v/>
      </c>
      <c r="J8292" s="20">
        <f>I8292</f>
        <v/>
      </c>
      <c r="K8292" s="12" t="n">
        <v>-37.6</v>
      </c>
      <c r="L8292" s="12">
        <f>SQRT(E8292^2)+1</f>
        <v/>
      </c>
      <c r="M8292" s="20">
        <f>IF(Q8292&lt;=0,0,1000)</f>
        <v/>
      </c>
      <c r="N8292" s="20" t="n"/>
      <c r="O8292" s="20" t="n"/>
      <c r="Q8292" s="12" t="n">
        <v>30.42</v>
      </c>
      <c r="R8292" s="31" t="n">
        <v>48.98</v>
      </c>
      <c r="S8292" s="12">
        <f>-K8292</f>
        <v/>
      </c>
      <c r="T8292" s="12" t="n">
        <v>6.579266644568828</v>
      </c>
      <c r="U8292" t="n">
        <v>15.95817033454992</v>
      </c>
      <c r="Z8292">
        <f>T8292/$W$2</f>
        <v/>
      </c>
      <c r="AA8292">
        <f>U8292/$X$2</f>
        <v/>
      </c>
      <c r="AC8292" t="n">
        <v>0.235601763476996</v>
      </c>
      <c r="AD8292" t="n">
        <v>0</v>
      </c>
      <c r="AF8292">
        <f>Z8292+0.14</f>
        <v/>
      </c>
      <c r="AG8292">
        <f>AA8292+0.1834</f>
        <v/>
      </c>
    </row>
    <row r="8293" spans="1:36">
      <c r="A8293" s="13" t="s">
        <v>8460</v>
      </c>
      <c r="B8293" t="n">
        <v>0.3293099518912533</v>
      </c>
      <c r="C8293" t="n">
        <v>0.3202958031646259</v>
      </c>
      <c r="D8293" s="20" t="n">
        <v>0.3202990460765193</v>
      </c>
      <c r="E8293" s="20">
        <f>Q8293</f>
        <v/>
      </c>
      <c r="F8293" s="20">
        <f>-Q8293+0.0001</f>
        <v/>
      </c>
      <c r="G8293" s="20">
        <f>-Q8293</f>
        <v/>
      </c>
      <c r="H8293" s="20">
        <f>IF(Q8293&lt;0,0,1000)</f>
        <v/>
      </c>
      <c r="I8293" s="20">
        <f>IF(Q8293&lt;0,0,1000)</f>
        <v/>
      </c>
      <c r="J8293" s="20">
        <f>I8293</f>
        <v/>
      </c>
      <c r="K8293" s="12" t="n">
        <v>-37.6</v>
      </c>
      <c r="L8293" s="12">
        <f>SQRT(E8293^2)+1</f>
        <v/>
      </c>
      <c r="M8293" s="20">
        <f>IF(Q8293&lt;=0,0,1000)</f>
        <v/>
      </c>
      <c r="N8293" s="20" t="n"/>
      <c r="O8293" s="20" t="n"/>
      <c r="Q8293" s="12" t="n">
        <v>29.03</v>
      </c>
      <c r="R8293" s="31" t="n">
        <v>51.95</v>
      </c>
      <c r="S8293" s="12">
        <f>-K8293</f>
        <v/>
      </c>
      <c r="T8293" s="12" t="n">
        <v>6.312036181929495</v>
      </c>
      <c r="U8293" t="n">
        <v>15.3303945541862</v>
      </c>
      <c r="Z8293">
        <f>T8293/$W$2</f>
        <v/>
      </c>
      <c r="AA8293">
        <f>U8293/$X$2</f>
        <v/>
      </c>
      <c r="AC8293" t="n">
        <v>0.2196080497610804</v>
      </c>
      <c r="AD8293" t="n">
        <v>0</v>
      </c>
      <c r="AF8293">
        <f>Z8293+0.14</f>
        <v/>
      </c>
      <c r="AG8293">
        <f>AA8293+0.1834</f>
        <v/>
      </c>
    </row>
    <row r="8294" spans="1:36">
      <c r="A8294" s="13" t="s">
        <v>8461</v>
      </c>
      <c r="B8294" t="n">
        <v>0.3185446326629388</v>
      </c>
      <c r="C8294" t="n">
        <v>0.3090180652096893</v>
      </c>
      <c r="D8294" s="20" t="n">
        <v>0.3090206561027933</v>
      </c>
      <c r="E8294" s="20">
        <f>Q8294</f>
        <v/>
      </c>
      <c r="F8294" s="20">
        <f>-Q8294+0.0001</f>
        <v/>
      </c>
      <c r="G8294" s="20">
        <f>-Q8294</f>
        <v/>
      </c>
      <c r="H8294" s="20">
        <f>IF(Q8294&lt;0,0,1000)</f>
        <v/>
      </c>
      <c r="I8294" s="20">
        <f>IF(Q8294&lt;0,0,1000)</f>
        <v/>
      </c>
      <c r="J8294" s="20">
        <f>I8294</f>
        <v/>
      </c>
      <c r="K8294" s="12" t="n">
        <v>-37.6</v>
      </c>
      <c r="L8294" s="12">
        <f>SQRT(E8294^2)+1</f>
        <v/>
      </c>
      <c r="M8294" s="20">
        <f>IF(Q8294&lt;=0,0,1000)</f>
        <v/>
      </c>
      <c r="N8294" s="20" t="n"/>
      <c r="O8294" s="20" t="n"/>
      <c r="Q8294" s="12" t="n">
        <v>25.1</v>
      </c>
      <c r="R8294" s="31" t="n">
        <v>53.87</v>
      </c>
      <c r="S8294" s="12">
        <f>-K8294</f>
        <v/>
      </c>
      <c r="T8294" s="12" t="n">
        <v>6.186203221820298</v>
      </c>
      <c r="U8294" t="n">
        <v>15.02986141012852</v>
      </c>
      <c r="Z8294">
        <f>T8294/$W$2</f>
        <v/>
      </c>
      <c r="AA8294">
        <f>U8294/$X$2</f>
        <v/>
      </c>
      <c r="AC8294" t="n">
        <v>0.2088430100711285</v>
      </c>
      <c r="AD8294" t="n">
        <v>0</v>
      </c>
      <c r="AF8294">
        <f>Z8294+0.14</f>
        <v/>
      </c>
      <c r="AG8294">
        <f>AA8294+0.1834</f>
        <v/>
      </c>
    </row>
    <row r="8295" spans="1:36">
      <c r="A8295" s="13" t="s">
        <v>8462</v>
      </c>
      <c r="B8295" t="n">
        <v>0.3204338464029594</v>
      </c>
      <c r="C8295" t="n">
        <v>0.3126927411156009</v>
      </c>
      <c r="D8295" s="20" t="n">
        <v>0.3126958643212533</v>
      </c>
      <c r="E8295" s="20">
        <f>Q8295</f>
        <v/>
      </c>
      <c r="F8295" s="20">
        <f>-Q8295+0.0001</f>
        <v/>
      </c>
      <c r="G8295" s="20">
        <f>-Q8295</f>
        <v/>
      </c>
      <c r="H8295" s="20">
        <f>IF(Q8295&lt;0,0,1000)</f>
        <v/>
      </c>
      <c r="I8295" s="20">
        <f>IF(Q8295&lt;0,0,1000)</f>
        <v/>
      </c>
      <c r="J8295" s="20">
        <f>I8295</f>
        <v/>
      </c>
      <c r="K8295" s="12" t="n">
        <v>-37.6</v>
      </c>
      <c r="L8295" s="12">
        <f>SQRT(E8295^2)+1</f>
        <v/>
      </c>
      <c r="M8295" s="20">
        <f>IF(Q8295&lt;=0,0,1000)</f>
        <v/>
      </c>
      <c r="N8295" s="20" t="n"/>
      <c r="O8295" s="20" t="n"/>
      <c r="Q8295" s="12" t="n">
        <v>24.01</v>
      </c>
      <c r="R8295" s="31" t="n">
        <v>51.94</v>
      </c>
      <c r="S8295" s="12">
        <f>-K8295</f>
        <v/>
      </c>
      <c r="T8295" s="12" t="n">
        <v>6.085835128754233</v>
      </c>
      <c r="U8295" t="n">
        <v>14.82675321447532</v>
      </c>
      <c r="Z8295">
        <f>T8295/$W$2</f>
        <v/>
      </c>
      <c r="AA8295">
        <f>U8295/$X$2</f>
        <v/>
      </c>
      <c r="AC8295" t="n">
        <v>0.2107320353930366</v>
      </c>
      <c r="AD8295" t="n">
        <v>0</v>
      </c>
      <c r="AF8295">
        <f>Z8295+0.14</f>
        <v/>
      </c>
      <c r="AG8295">
        <f>AA8295+0.1834</f>
        <v/>
      </c>
    </row>
    <row r="8296" spans="1:36">
      <c r="A8296" s="13" t="s">
        <v>8463</v>
      </c>
      <c r="B8296" t="n">
        <v>0.3158646352852995</v>
      </c>
      <c r="C8296" t="n">
        <v>0.3068037347987739</v>
      </c>
      <c r="D8296" s="20" t="n">
        <v>0.3068058547044485</v>
      </c>
      <c r="E8296" s="20">
        <f>Q8296</f>
        <v/>
      </c>
      <c r="F8296" s="20">
        <f>-Q8296+0.0001</f>
        <v/>
      </c>
      <c r="G8296" s="20">
        <f>-Q8296</f>
        <v/>
      </c>
      <c r="H8296" s="20">
        <f>IF(Q8296&lt;0,0,1000)</f>
        <v/>
      </c>
      <c r="I8296" s="20">
        <f>IF(Q8296&lt;0,0,1000)</f>
        <v/>
      </c>
      <c r="J8296" s="20">
        <f>I8296</f>
        <v/>
      </c>
      <c r="K8296" s="12" t="n">
        <v>-37.6</v>
      </c>
      <c r="L8296" s="12">
        <f>SQRT(E8296^2)+1</f>
        <v/>
      </c>
      <c r="M8296" s="20">
        <f>IF(Q8296&lt;=0,0,1000)</f>
        <v/>
      </c>
      <c r="N8296" s="20" t="n"/>
      <c r="O8296" s="20" t="n"/>
      <c r="Q8296" s="12" t="n">
        <v>24.7</v>
      </c>
      <c r="R8296" s="31" t="n">
        <v>43.29</v>
      </c>
      <c r="S8296" s="12">
        <f>-K8296</f>
        <v/>
      </c>
      <c r="T8296" s="12" t="n">
        <v>6.12081166061016</v>
      </c>
      <c r="U8296" t="n">
        <v>14.89914330835688</v>
      </c>
      <c r="Z8296">
        <f>T8296/$W$2</f>
        <v/>
      </c>
      <c r="AA8296">
        <f>U8296/$X$2</f>
        <v/>
      </c>
      <c r="AC8296" t="n">
        <v>0.206163175436347</v>
      </c>
      <c r="AD8296" t="n">
        <v>0</v>
      </c>
      <c r="AF8296">
        <f>Z8296+0.14</f>
        <v/>
      </c>
      <c r="AG8296">
        <f>AA8296+0.1834</f>
        <v/>
      </c>
    </row>
    <row r="8297" spans="1:36">
      <c r="A8297" s="13" t="s">
        <v>8464</v>
      </c>
      <c r="B8297" t="n">
        <v>0.3303032450005201</v>
      </c>
      <c r="C8297" t="n">
        <v>0.3226257941658157</v>
      </c>
      <c r="D8297" s="20" t="n">
        <v>0.3226283270510975</v>
      </c>
      <c r="E8297" s="20">
        <f>Q8297</f>
        <v/>
      </c>
      <c r="F8297" s="20">
        <f>-Q8297+0.0001</f>
        <v/>
      </c>
      <c r="G8297" s="20">
        <f>-Q8297</f>
        <v/>
      </c>
      <c r="H8297" s="20">
        <f>IF(Q8297&lt;0,0,1000)</f>
        <v/>
      </c>
      <c r="I8297" s="20">
        <f>IF(Q8297&lt;0,0,1000)</f>
        <v/>
      </c>
      <c r="J8297" s="20">
        <f>I8297</f>
        <v/>
      </c>
      <c r="K8297" s="12" t="n">
        <v>-37.6</v>
      </c>
      <c r="L8297" s="12">
        <f>SQRT(E8297^2)+1</f>
        <v/>
      </c>
      <c r="M8297" s="20">
        <f>IF(Q8297&lt;=0,0,1000)</f>
        <v/>
      </c>
      <c r="N8297" s="20" t="n"/>
      <c r="O8297" s="20" t="n"/>
      <c r="Q8297" s="12" t="n">
        <v>34.57</v>
      </c>
      <c r="R8297" s="31" t="n">
        <v>43.59</v>
      </c>
      <c r="S8297" s="12">
        <f>-K8297</f>
        <v/>
      </c>
      <c r="T8297" s="12" t="n">
        <v>6.271482809457208</v>
      </c>
      <c r="U8297" t="n">
        <v>15.31142344480117</v>
      </c>
      <c r="Z8297">
        <f>T8297/$W$2</f>
        <v/>
      </c>
      <c r="AA8297">
        <f>U8297/$X$2</f>
        <v/>
      </c>
      <c r="AC8297" t="n">
        <v>0.2206016738546312</v>
      </c>
      <c r="AD8297" t="n">
        <v>0</v>
      </c>
      <c r="AF8297">
        <f>Z8297+0.14</f>
        <v/>
      </c>
      <c r="AG8297">
        <f>AA8297+0.1834</f>
        <v/>
      </c>
    </row>
    <row r="8298" spans="1:36">
      <c r="A8298" s="13" t="s">
        <v>8465</v>
      </c>
      <c r="B8298" t="n">
        <v>0.3476207510100928</v>
      </c>
      <c r="C8298" t="n">
        <v>0.3396704277289814</v>
      </c>
      <c r="D8298" s="20" t="n">
        <v>0.339672823845988</v>
      </c>
      <c r="E8298" s="20">
        <f>Q8298</f>
        <v/>
      </c>
      <c r="F8298" s="20">
        <f>-Q8298+0.0001</f>
        <v/>
      </c>
      <c r="G8298" s="20">
        <f>-Q8298</f>
        <v/>
      </c>
      <c r="H8298" s="20">
        <f>IF(Q8298&lt;0,0,1000)</f>
        <v/>
      </c>
      <c r="I8298" s="20">
        <f>IF(Q8298&lt;0,0,1000)</f>
        <v/>
      </c>
      <c r="J8298" s="20">
        <f>I8298</f>
        <v/>
      </c>
      <c r="K8298" s="12" t="n">
        <v>-37.6</v>
      </c>
      <c r="L8298" s="12">
        <f>SQRT(E8298^2)+1</f>
        <v/>
      </c>
      <c r="M8298" s="20">
        <f>IF(Q8298&lt;=0,0,1000)</f>
        <v/>
      </c>
      <c r="N8298" s="20" t="n"/>
      <c r="O8298" s="20" t="n"/>
      <c r="Q8298" s="12" t="n">
        <v>32.83</v>
      </c>
      <c r="R8298" s="31" t="n">
        <v>48.28</v>
      </c>
      <c r="S8298" s="12">
        <f>-K8298</f>
        <v/>
      </c>
      <c r="T8298" s="12" t="n">
        <v>6.596560580592108</v>
      </c>
      <c r="U8298" t="n">
        <v>16.11533797057926</v>
      </c>
      <c r="Z8298">
        <f>T8298/$W$2</f>
        <v/>
      </c>
      <c r="AA8298">
        <f>U8298/$X$2</f>
        <v/>
      </c>
      <c r="AC8298" t="n">
        <v>0.2379192491507801</v>
      </c>
      <c r="AD8298" t="n">
        <v>0</v>
      </c>
      <c r="AF8298">
        <f>Z8298+0.14</f>
        <v/>
      </c>
      <c r="AG8298">
        <f>AA8298+0.1834</f>
        <v/>
      </c>
    </row>
    <row r="8299" spans="1:36">
      <c r="A8299" s="13" t="s">
        <v>8466</v>
      </c>
      <c r="B8299" t="n">
        <v>0.3583141569849923</v>
      </c>
      <c r="C8299" t="n">
        <v>0.3492660846103811</v>
      </c>
      <c r="D8299" s="20" t="n">
        <v>0.3492675666550718</v>
      </c>
      <c r="E8299" s="20">
        <f>Q8299</f>
        <v/>
      </c>
      <c r="F8299" s="20">
        <f>-Q8299+0.0001</f>
        <v/>
      </c>
      <c r="G8299" s="20">
        <f>-Q8299</f>
        <v/>
      </c>
      <c r="H8299" s="20">
        <f>IF(Q8299&lt;0,0,1000)</f>
        <v/>
      </c>
      <c r="I8299" s="20">
        <f>IF(Q8299&lt;0,0,1000)</f>
        <v/>
      </c>
      <c r="J8299" s="20">
        <f>I8299</f>
        <v/>
      </c>
      <c r="K8299" s="12" t="n">
        <v>-37.6</v>
      </c>
      <c r="L8299" s="12">
        <f>SQRT(E8299^2)+1</f>
        <v/>
      </c>
      <c r="M8299" s="20">
        <f>IF(Q8299&lt;=0,0,1000)</f>
        <v/>
      </c>
      <c r="N8299" s="20" t="n"/>
      <c r="O8299" s="20" t="n"/>
      <c r="Q8299" s="12" t="n">
        <v>34.07</v>
      </c>
      <c r="R8299" s="31" t="n">
        <v>57.08</v>
      </c>
      <c r="S8299" s="12">
        <f>-K8299</f>
        <v/>
      </c>
      <c r="T8299" s="12" t="n">
        <v>6.92423244213049</v>
      </c>
      <c r="U8299" t="n">
        <v>16.96273854428449</v>
      </c>
      <c r="Z8299">
        <f>T8299/$W$2</f>
        <v/>
      </c>
      <c r="AA8299">
        <f>U8299/$X$2</f>
        <v/>
      </c>
      <c r="AC8299" t="n">
        <v>0.2486130118372681</v>
      </c>
      <c r="AD8299" t="n">
        <v>0</v>
      </c>
      <c r="AF8299">
        <f>Z8299+0.14</f>
        <v/>
      </c>
      <c r="AG8299">
        <f>AA8299+0.1834</f>
        <v/>
      </c>
    </row>
    <row r="8300" spans="1:36">
      <c r="A8300" s="13" t="s">
        <v>8467</v>
      </c>
      <c r="B8300" t="n">
        <v>0.3678059156286609</v>
      </c>
      <c r="C8300" t="n">
        <v>0.3566906390635587</v>
      </c>
      <c r="D8300" s="20" t="n">
        <v>0.3566919999490567</v>
      </c>
      <c r="E8300" s="20">
        <f>Q8300</f>
        <v/>
      </c>
      <c r="F8300" s="20">
        <f>-Q8300+0.0001</f>
        <v/>
      </c>
      <c r="G8300" s="20">
        <f>-Q8300</f>
        <v/>
      </c>
      <c r="H8300" s="20">
        <f>IF(Q8300&lt;0,0,1000)</f>
        <v/>
      </c>
      <c r="I8300" s="20">
        <f>IF(Q8300&lt;0,0,1000)</f>
        <v/>
      </c>
      <c r="J8300" s="20">
        <f>I8300</f>
        <v/>
      </c>
      <c r="K8300" s="12" t="n">
        <v>-37.6</v>
      </c>
      <c r="L8300" s="12">
        <f>SQRT(E8300^2)+1</f>
        <v/>
      </c>
      <c r="M8300" s="20">
        <f>IF(Q8300&lt;=0,0,1000)</f>
        <v/>
      </c>
      <c r="N8300" s="20" t="n"/>
      <c r="O8300" s="20" t="n"/>
      <c r="Q8300" s="12" t="n">
        <v>32.9</v>
      </c>
      <c r="R8300" s="31" t="n">
        <v>60.89</v>
      </c>
      <c r="S8300" s="12">
        <f>-K8300</f>
        <v/>
      </c>
      <c r="T8300" s="12" t="n">
        <v>7.234610367645603</v>
      </c>
      <c r="U8300" t="n">
        <v>17.66948807964857</v>
      </c>
      <c r="Z8300">
        <f>T8300/$W$2</f>
        <v/>
      </c>
      <c r="AA8300">
        <f>U8300/$X$2</f>
        <v/>
      </c>
      <c r="AC8300" t="n">
        <v>0.258104718523689</v>
      </c>
      <c r="AD8300" t="n">
        <v>0</v>
      </c>
      <c r="AF8300">
        <f>Z8300+0.14</f>
        <v/>
      </c>
      <c r="AG8300">
        <f>AA8300+0.1834</f>
        <v/>
      </c>
    </row>
    <row r="8301" spans="1:36">
      <c r="A8301" s="13" t="s">
        <v>8468</v>
      </c>
      <c r="B8301" t="n">
        <v>0.3806449885897588</v>
      </c>
      <c r="C8301" t="n">
        <v>0.3695575726005589</v>
      </c>
      <c r="D8301" s="20" t="n">
        <v>0.3695596483418931</v>
      </c>
      <c r="E8301" s="20">
        <f>Q8301</f>
        <v/>
      </c>
      <c r="F8301" s="20">
        <f>-Q8301+0.0001</f>
        <v/>
      </c>
      <c r="G8301" s="20">
        <f>-Q8301</f>
        <v/>
      </c>
      <c r="H8301" s="20">
        <f>IF(Q8301&lt;0,0,1000)</f>
        <v/>
      </c>
      <c r="I8301" s="20">
        <f>IF(Q8301&lt;0,0,1000)</f>
        <v/>
      </c>
      <c r="J8301" s="20">
        <f>I8301</f>
        <v/>
      </c>
      <c r="K8301" s="12" t="n">
        <v>-37.6</v>
      </c>
      <c r="L8301" s="12">
        <f>SQRT(E8301^2)+1</f>
        <v/>
      </c>
      <c r="M8301" s="20">
        <f>IF(Q8301&lt;=0,0,1000)</f>
        <v/>
      </c>
      <c r="N8301" s="20" t="n"/>
      <c r="O8301" s="20" t="n"/>
      <c r="Q8301" s="12" t="n">
        <v>32.01</v>
      </c>
      <c r="R8301" s="31" t="n">
        <v>57.04</v>
      </c>
      <c r="S8301" s="12">
        <f>-K8301</f>
        <v/>
      </c>
      <c r="T8301" s="12" t="n">
        <v>7.431023069771912</v>
      </c>
      <c r="U8301" t="n">
        <v>18.12964337143243</v>
      </c>
      <c r="Z8301">
        <f>T8301/$W$2</f>
        <v/>
      </c>
      <c r="AA8301">
        <f>U8301/$X$2</f>
        <v/>
      </c>
      <c r="AC8301" t="n">
        <v>0.2709435039312224</v>
      </c>
      <c r="AD8301" t="n">
        <v>0</v>
      </c>
      <c r="AF8301">
        <f>Z8301+0.14</f>
        <v/>
      </c>
      <c r="AG8301">
        <f>AA8301+0.1834</f>
        <v/>
      </c>
    </row>
    <row r="8302" spans="1:36">
      <c r="A8302" s="13" t="s">
        <v>8469</v>
      </c>
      <c r="B8302" t="n">
        <v>0.371965131345391</v>
      </c>
      <c r="C8302" t="n">
        <v>0.3596108268543329</v>
      </c>
      <c r="D8302" s="20" t="n">
        <v>0.3596131019349598</v>
      </c>
      <c r="E8302" s="20">
        <f>Q8302</f>
        <v/>
      </c>
      <c r="F8302" s="20">
        <f>-Q8302+0.0001</f>
        <v/>
      </c>
      <c r="G8302" s="20">
        <f>-Q8302</f>
        <v/>
      </c>
      <c r="H8302" s="20">
        <f>IF(Q8302&lt;0,0,1000)</f>
        <v/>
      </c>
      <c r="I8302" s="20">
        <f>IF(Q8302&lt;0,0,1000)</f>
        <v/>
      </c>
      <c r="J8302" s="20">
        <f>I8302</f>
        <v/>
      </c>
      <c r="K8302" s="12" t="n">
        <v>-37.6</v>
      </c>
      <c r="L8302" s="12">
        <f>SQRT(E8302^2)+1</f>
        <v/>
      </c>
      <c r="M8302" s="20">
        <f>IF(Q8302&lt;=0,0,1000)</f>
        <v/>
      </c>
      <c r="N8302" s="20" t="n"/>
      <c r="O8302" s="20" t="n"/>
      <c r="Q8302" s="12" t="n">
        <v>29.09</v>
      </c>
      <c r="R8302" s="31" t="n">
        <v>55.02</v>
      </c>
      <c r="S8302" s="12">
        <f>-K8302</f>
        <v/>
      </c>
      <c r="T8302" s="12" t="n">
        <v>7.374667136382779</v>
      </c>
      <c r="U8302" t="n">
        <v>17.95376458400851</v>
      </c>
      <c r="Z8302">
        <f>T8302/$W$2</f>
        <v/>
      </c>
      <c r="AA8302">
        <f>U8302/$X$2</f>
        <v/>
      </c>
      <c r="AC8302" t="n">
        <v>0.2622635352308881</v>
      </c>
      <c r="AD8302" t="n">
        <v>0</v>
      </c>
      <c r="AF8302">
        <f>Z8302+0.14</f>
        <v/>
      </c>
      <c r="AG8302">
        <f>AA8302+0.1834</f>
        <v/>
      </c>
    </row>
    <row r="8303" spans="1:36">
      <c r="A8303" s="13" t="s">
        <v>8470</v>
      </c>
      <c r="B8303" t="n">
        <v>0.3444531188614632</v>
      </c>
      <c r="C8303" t="n">
        <v>0.3331549703324831</v>
      </c>
      <c r="D8303" s="20" t="n">
        <v>0.3331583041169787</v>
      </c>
      <c r="E8303" s="20">
        <f>Q8303</f>
        <v/>
      </c>
      <c r="F8303" s="20">
        <f>-Q8303+0.0001</f>
        <v/>
      </c>
      <c r="G8303" s="20">
        <f>-Q8303</f>
        <v/>
      </c>
      <c r="H8303" s="20">
        <f>IF(Q8303&lt;0,0,1000)</f>
        <v/>
      </c>
      <c r="I8303" s="20">
        <f>IF(Q8303&lt;0,0,1000)</f>
        <v/>
      </c>
      <c r="J8303" s="20">
        <f>I8303</f>
        <v/>
      </c>
      <c r="K8303" s="12" t="n">
        <v>-37.6</v>
      </c>
      <c r="L8303" s="12">
        <f>SQRT(E8303^2)+1</f>
        <v/>
      </c>
      <c r="M8303" s="20">
        <f>IF(Q8303&lt;=0,0,1000)</f>
        <v/>
      </c>
      <c r="N8303" s="20" t="n"/>
      <c r="O8303" s="20" t="n"/>
      <c r="Q8303" s="12" t="n">
        <v>30.44</v>
      </c>
      <c r="R8303" s="31" t="n">
        <v>49.07</v>
      </c>
      <c r="S8303" s="12">
        <f>-K8303</f>
        <v/>
      </c>
      <c r="T8303" s="12" t="n">
        <v>6.751705854758448</v>
      </c>
      <c r="U8303" t="n">
        <v>16.36464668384679</v>
      </c>
      <c r="Z8303">
        <f>T8303/$W$2</f>
        <v/>
      </c>
      <c r="AA8303">
        <f>U8303/$X$2</f>
        <v/>
      </c>
      <c r="AC8303" t="n">
        <v>0.2347511449036279</v>
      </c>
      <c r="AD8303" t="n">
        <v>0</v>
      </c>
      <c r="AF8303">
        <f>Z8303+0.14</f>
        <v/>
      </c>
      <c r="AG8303">
        <f>AA8303+0.1834</f>
        <v/>
      </c>
    </row>
    <row r="8304" spans="1:36">
      <c r="A8304" s="13" t="s">
        <v>8471</v>
      </c>
      <c r="B8304" t="n">
        <v>0.2881160670920548</v>
      </c>
      <c r="C8304" t="n">
        <v>0.2793209911103762</v>
      </c>
      <c r="D8304" s="20" t="n">
        <v>0.2793270908019113</v>
      </c>
      <c r="E8304" s="20">
        <f>Q8304</f>
        <v/>
      </c>
      <c r="F8304" s="20">
        <f>-Q8304+0.0001</f>
        <v/>
      </c>
      <c r="G8304" s="20">
        <f>-Q8304</f>
        <v/>
      </c>
      <c r="H8304" s="20">
        <f>IF(Q8304&lt;0,0,1000)</f>
        <v/>
      </c>
      <c r="I8304" s="20">
        <f>IF(Q8304&lt;0,0,1000)</f>
        <v/>
      </c>
      <c r="J8304" s="20">
        <f>I8304</f>
        <v/>
      </c>
      <c r="K8304" s="12" t="n">
        <v>-37.6</v>
      </c>
      <c r="L8304" s="12">
        <f>SQRT(E8304^2)+1</f>
        <v/>
      </c>
      <c r="M8304" s="20">
        <f>IF(Q8304&lt;=0,0,1000)</f>
        <v/>
      </c>
      <c r="N8304" s="20" t="n"/>
      <c r="O8304" s="20" t="n"/>
      <c r="Q8304" s="12" t="n">
        <v>25.92</v>
      </c>
      <c r="R8304" s="31" t="n">
        <v>53.2</v>
      </c>
      <c r="S8304" s="12">
        <f>-K8304</f>
        <v/>
      </c>
      <c r="T8304" s="12" t="n">
        <v>5.560798491105936</v>
      </c>
      <c r="U8304" t="n">
        <v>13.43545963880041</v>
      </c>
      <c r="Z8304">
        <f>T8304/$W$2</f>
        <v/>
      </c>
      <c r="AA8304">
        <f>U8304/$X$2</f>
        <v/>
      </c>
      <c r="AC8304" t="n">
        <v>0.1784130382409497</v>
      </c>
      <c r="AD8304" t="n">
        <v>0</v>
      </c>
      <c r="AF8304">
        <f>Z8304+0.14</f>
        <v/>
      </c>
      <c r="AG8304">
        <f>AA8304+0.1834</f>
        <v/>
      </c>
    </row>
    <row r="8305" spans="1:36">
      <c r="A8305" s="13" t="s">
        <v>8472</v>
      </c>
      <c r="B8305" t="n">
        <v>0.2375008794104386</v>
      </c>
      <c r="C8305" t="n">
        <v>0.2363531572142984</v>
      </c>
      <c r="D8305" s="20" t="n">
        <v>0.2363606036596649</v>
      </c>
      <c r="E8305" s="20">
        <f>Q8305</f>
        <v/>
      </c>
      <c r="F8305" s="20">
        <f>-Q8305+0.0001</f>
        <v/>
      </c>
      <c r="G8305" s="20">
        <f>-Q8305</f>
        <v/>
      </c>
      <c r="H8305" s="20">
        <f>IF(Q8305&lt;0,0,1000)</f>
        <v/>
      </c>
      <c r="I8305" s="20">
        <f>IF(Q8305&lt;0,0,1000)</f>
        <v/>
      </c>
      <c r="J8305" s="20">
        <f>I8305</f>
        <v/>
      </c>
      <c r="K8305" s="12" t="n">
        <v>-37.6</v>
      </c>
      <c r="L8305" s="12">
        <f>SQRT(E8305^2)+1</f>
        <v/>
      </c>
      <c r="M8305" s="20">
        <f>IF(Q8305&lt;=0,0,1000)</f>
        <v/>
      </c>
      <c r="N8305" s="20" t="n"/>
      <c r="O8305" s="20" t="n"/>
      <c r="Q8305" s="12" t="n">
        <v>23.98</v>
      </c>
      <c r="R8305" s="31" t="n">
        <v>45</v>
      </c>
      <c r="S8305" s="12">
        <f>-K8305</f>
        <v/>
      </c>
      <c r="T8305" s="12" t="n">
        <v>4.025488744065995</v>
      </c>
      <c r="U8305" t="n">
        <v>9.740415176528401</v>
      </c>
      <c r="Z8305">
        <f>T8305/$W$2</f>
        <v/>
      </c>
      <c r="AA8305">
        <f>U8305/$X$2</f>
        <v/>
      </c>
      <c r="AC8305" t="n">
        <v>0.1277975833627988</v>
      </c>
      <c r="AD8305" t="n">
        <v>0</v>
      </c>
      <c r="AF8305">
        <f>Z8305+0.14</f>
        <v/>
      </c>
      <c r="AG8305">
        <f>AA8305+0.1834</f>
        <v/>
      </c>
    </row>
    <row r="8306" spans="1:36">
      <c r="A8306" s="13" t="s">
        <v>8473</v>
      </c>
      <c r="B8306" t="n">
        <v>0.2890636021453119</v>
      </c>
      <c r="C8306" t="n">
        <v>0.2956632816893902</v>
      </c>
      <c r="D8306" s="20" t="n">
        <v>0.2956710772343242</v>
      </c>
      <c r="E8306" s="20">
        <f>Q8306</f>
        <v/>
      </c>
      <c r="F8306" s="20">
        <f>-Q8306+0.0001</f>
        <v/>
      </c>
      <c r="G8306" s="20">
        <f>-Q8306</f>
        <v/>
      </c>
      <c r="H8306" s="20">
        <f>IF(Q8306&lt;0,0,1000)</f>
        <v/>
      </c>
      <c r="I8306" s="20">
        <f>IF(Q8306&lt;0,0,1000)</f>
        <v/>
      </c>
      <c r="J8306" s="20">
        <f>I8306</f>
        <v/>
      </c>
      <c r="K8306" s="12" t="n">
        <v>-37.6</v>
      </c>
      <c r="L8306" s="12">
        <f>SQRT(E8306^2)+1</f>
        <v/>
      </c>
      <c r="M8306" s="20">
        <f>IF(Q8306&lt;=0,0,1000)</f>
        <v/>
      </c>
      <c r="N8306" s="20" t="n"/>
      <c r="O8306" s="20" t="n"/>
      <c r="Q8306" s="12" t="n">
        <v>28.82</v>
      </c>
      <c r="R8306" s="31" t="n">
        <v>38.99</v>
      </c>
      <c r="S8306" s="12">
        <f>-K8306</f>
        <v/>
      </c>
      <c r="T8306" s="12" t="n">
        <v>4.261108760106235</v>
      </c>
      <c r="U8306" t="n">
        <v>10.45209464349869</v>
      </c>
      <c r="Z8306">
        <f>T8306/$W$2</f>
        <v/>
      </c>
      <c r="AA8306">
        <f>U8306/$X$2</f>
        <v/>
      </c>
      <c r="AC8306" t="n">
        <v>0.1793605782391168</v>
      </c>
      <c r="AD8306" t="n">
        <v>0</v>
      </c>
      <c r="AF8306">
        <f>Z8306+0.14</f>
        <v/>
      </c>
      <c r="AG8306">
        <f>AA8306+0.1834</f>
        <v/>
      </c>
    </row>
    <row r="8307" spans="1:36">
      <c r="A8307" s="13" t="s">
        <v>8474</v>
      </c>
      <c r="B8307" t="n">
        <v>0.30219951108223</v>
      </c>
      <c r="C8307" t="n">
        <v>0.3078826902258174</v>
      </c>
      <c r="D8307" s="20" t="n">
        <v>0.3078909550116903</v>
      </c>
      <c r="E8307" s="20">
        <f>Q8307</f>
        <v/>
      </c>
      <c r="F8307" s="20">
        <f>-Q8307+0.0001</f>
        <v/>
      </c>
      <c r="G8307" s="20">
        <f>-Q8307</f>
        <v/>
      </c>
      <c r="H8307" s="20">
        <f>IF(Q8307&lt;0,0,1000)</f>
        <v/>
      </c>
      <c r="I8307" s="20">
        <f>IF(Q8307&lt;0,0,1000)</f>
        <v/>
      </c>
      <c r="J8307" s="20">
        <f>I8307</f>
        <v/>
      </c>
      <c r="K8307" s="12" t="n">
        <v>-37.6</v>
      </c>
      <c r="L8307" s="12">
        <f>SQRT(E8307^2)+1</f>
        <v/>
      </c>
      <c r="M8307" s="20">
        <f>IF(Q8307&lt;=0,0,1000)</f>
        <v/>
      </c>
      <c r="N8307" s="20" t="n"/>
      <c r="O8307" s="20" t="n"/>
      <c r="Q8307" s="12" t="n">
        <v>28.24</v>
      </c>
      <c r="R8307" s="31" t="n">
        <v>36.93</v>
      </c>
      <c r="S8307" s="12">
        <f>-K8307</f>
        <v/>
      </c>
      <c r="T8307" s="12" t="n">
        <v>4.546842323207275</v>
      </c>
      <c r="U8307" t="n">
        <v>11.1231817149461</v>
      </c>
      <c r="Z8307">
        <f>T8307/$W$2</f>
        <v/>
      </c>
      <c r="AA8307">
        <f>U8307/$X$2</f>
        <v/>
      </c>
      <c r="AC8307" t="n">
        <v>0.1924962625132785</v>
      </c>
      <c r="AD8307" t="n">
        <v>0</v>
      </c>
      <c r="AF8307">
        <f>Z8307+0.14</f>
        <v/>
      </c>
      <c r="AG8307">
        <f>AA8307+0.1834</f>
        <v/>
      </c>
    </row>
    <row r="8308" spans="1:36">
      <c r="A8308" s="13" t="s">
        <v>8475</v>
      </c>
      <c r="B8308" t="n">
        <v>0.3196058067516172</v>
      </c>
      <c r="C8308" t="n">
        <v>0.3274142946350284</v>
      </c>
      <c r="D8308" s="20" t="n">
        <v>0.3274238258892882</v>
      </c>
      <c r="E8308" s="20">
        <f>Q8308</f>
        <v/>
      </c>
      <c r="F8308" s="20">
        <f>-Q8308+0.0001</f>
        <v/>
      </c>
      <c r="G8308" s="20">
        <f>-Q8308</f>
        <v/>
      </c>
      <c r="H8308" s="20">
        <f>IF(Q8308&lt;0,0,1000)</f>
        <v/>
      </c>
      <c r="I8308" s="20">
        <f>IF(Q8308&lt;0,0,1000)</f>
        <v/>
      </c>
      <c r="J8308" s="20">
        <f>I8308</f>
        <v/>
      </c>
      <c r="K8308" s="12" t="n">
        <v>-37.6</v>
      </c>
      <c r="L8308" s="12">
        <f>SQRT(E8308^2)+1</f>
        <v/>
      </c>
      <c r="M8308" s="20">
        <f>IF(Q8308&lt;=0,0,1000)</f>
        <v/>
      </c>
      <c r="N8308" s="20" t="n"/>
      <c r="O8308" s="20" t="n"/>
      <c r="Q8308" s="12" t="n">
        <v>27.49</v>
      </c>
      <c r="R8308" s="31" t="n">
        <v>33.94</v>
      </c>
      <c r="S8308" s="12">
        <f>-K8308</f>
        <v/>
      </c>
      <c r="T8308" s="12" t="n">
        <v>4.637853434370465</v>
      </c>
      <c r="U8308" t="n">
        <v>11.34832415520969</v>
      </c>
      <c r="Z8308">
        <f>T8308/$W$2</f>
        <v/>
      </c>
      <c r="AA8308">
        <f>U8308/$X$2</f>
        <v/>
      </c>
      <c r="AC8308" t="n">
        <v>0.2099020905411264</v>
      </c>
      <c r="AD8308" t="n">
        <v>0</v>
      </c>
      <c r="AF8308">
        <f>Z8308+0.14</f>
        <v/>
      </c>
      <c r="AG8308">
        <f>AA8308+0.1834</f>
        <v/>
      </c>
    </row>
    <row r="8309" spans="1:36">
      <c r="A8309" s="13" t="s">
        <v>8476</v>
      </c>
      <c r="B8309" t="n">
        <v>0.3487486473866655</v>
      </c>
      <c r="C8309" t="n">
        <v>0.3567509952224026</v>
      </c>
      <c r="D8309" s="20" t="n">
        <v>0.3567616507351079</v>
      </c>
      <c r="E8309" s="20">
        <f>Q8309</f>
        <v/>
      </c>
      <c r="F8309" s="20">
        <f>-Q8309+0.0001</f>
        <v/>
      </c>
      <c r="G8309" s="20">
        <f>-Q8309</f>
        <v/>
      </c>
      <c r="H8309" s="20">
        <f>IF(Q8309&lt;0,0,1000)</f>
        <v/>
      </c>
      <c r="I8309" s="20">
        <f>IF(Q8309&lt;0,0,1000)</f>
        <v/>
      </c>
      <c r="J8309" s="20">
        <f>I8309</f>
        <v/>
      </c>
      <c r="K8309" s="12" t="n">
        <v>-37.6</v>
      </c>
      <c r="L8309" s="12">
        <f>SQRT(E8309^2)+1</f>
        <v/>
      </c>
      <c r="M8309" s="20">
        <f>IF(Q8309&lt;=0,0,1000)</f>
        <v/>
      </c>
      <c r="N8309" s="20" t="n"/>
      <c r="O8309" s="20" t="n"/>
      <c r="Q8309" s="12" t="n">
        <v>26.6</v>
      </c>
      <c r="R8309" s="31" t="n">
        <v>31.03</v>
      </c>
      <c r="S8309" s="12">
        <f>-K8309</f>
        <v/>
      </c>
      <c r="T8309" s="12" t="n">
        <v>5.057192294798782</v>
      </c>
      <c r="U8309" t="n">
        <v>12.3170092313047</v>
      </c>
      <c r="Z8309">
        <f>T8309/$W$2</f>
        <v/>
      </c>
      <c r="AA8309">
        <f>U8309/$X$2</f>
        <v/>
      </c>
      <c r="AC8309" t="n">
        <v>0.2390444902616504</v>
      </c>
      <c r="AD8309" t="n">
        <v>0</v>
      </c>
      <c r="AF8309">
        <f>Z8309+0.14</f>
        <v/>
      </c>
      <c r="AG8309">
        <f>AA8309+0.1834</f>
        <v/>
      </c>
    </row>
    <row r="8310" spans="1:36">
      <c r="A8310" s="13" t="s">
        <v>8477</v>
      </c>
      <c r="B8310" t="n">
        <v>0.4237796622756667</v>
      </c>
      <c r="C8310" t="n">
        <v>0.4335715041959713</v>
      </c>
      <c r="D8310" s="20" t="n">
        <v>0.4335850917836335</v>
      </c>
      <c r="E8310" s="20">
        <f>Q8310</f>
        <v/>
      </c>
      <c r="F8310" s="20">
        <f>-Q8310+0.0001</f>
        <v/>
      </c>
      <c r="G8310" s="20">
        <f>-Q8310</f>
        <v/>
      </c>
      <c r="H8310" s="20">
        <f>IF(Q8310&lt;0,0,1000)</f>
        <v/>
      </c>
      <c r="I8310" s="20">
        <f>IF(Q8310&lt;0,0,1000)</f>
        <v/>
      </c>
      <c r="J8310" s="20">
        <f>I8310</f>
        <v/>
      </c>
      <c r="K8310" s="12" t="n">
        <v>-37.6</v>
      </c>
      <c r="L8310" s="12">
        <f>SQRT(E8310^2)+1</f>
        <v/>
      </c>
      <c r="M8310" s="20">
        <f>IF(Q8310&lt;=0,0,1000)</f>
        <v/>
      </c>
      <c r="N8310" s="20" t="n"/>
      <c r="O8310" s="20" t="n"/>
      <c r="Q8310" s="12" t="n">
        <v>28.78</v>
      </c>
      <c r="R8310" s="31" t="n">
        <v>32.11</v>
      </c>
      <c r="S8310" s="12">
        <f>-K8310</f>
        <v/>
      </c>
      <c r="T8310" s="12" t="n">
        <v>6.160879609905768</v>
      </c>
      <c r="U8310" t="n">
        <v>15.02649426158003</v>
      </c>
      <c r="Z8310">
        <f>T8310/$W$2</f>
        <v/>
      </c>
      <c r="AA8310">
        <f>U8310/$X$2</f>
        <v/>
      </c>
      <c r="AC8310" t="n">
        <v>0.3140741911330371</v>
      </c>
      <c r="AD8310" t="n">
        <v>0</v>
      </c>
      <c r="AF8310">
        <f>Z8310+0.14</f>
        <v/>
      </c>
      <c r="AG8310">
        <f>AA8310+0.1834</f>
        <v/>
      </c>
    </row>
    <row r="8311" spans="1:36">
      <c r="A8311" s="13" t="s">
        <v>8478</v>
      </c>
      <c r="B8311" t="n">
        <v>0.5507136214179423</v>
      </c>
      <c r="C8311" t="n">
        <v>0.5482420508545467</v>
      </c>
      <c r="D8311" s="20" t="n">
        <v>0.5482553943000174</v>
      </c>
      <c r="E8311" s="20">
        <f>Q8311</f>
        <v/>
      </c>
      <c r="F8311" s="20">
        <f>-Q8311+0.0001</f>
        <v/>
      </c>
      <c r="G8311" s="20">
        <f>-Q8311</f>
        <v/>
      </c>
      <c r="H8311" s="20">
        <f>IF(Q8311&lt;0,0,1000)</f>
        <v/>
      </c>
      <c r="I8311" s="20">
        <f>IF(Q8311&lt;0,0,1000)</f>
        <v/>
      </c>
      <c r="J8311" s="20">
        <f>I8311</f>
        <v/>
      </c>
      <c r="K8311" s="12" t="n">
        <v>-37.6</v>
      </c>
      <c r="L8311" s="12">
        <f>SQRT(E8311^2)+1</f>
        <v/>
      </c>
      <c r="M8311" s="20">
        <f>IF(Q8311&lt;=0,0,1000)</f>
        <v/>
      </c>
      <c r="N8311" s="20" t="n"/>
      <c r="O8311" s="20" t="n"/>
      <c r="Q8311" s="12" t="n">
        <v>43.7</v>
      </c>
      <c r="R8311" s="31" t="n">
        <v>35.59</v>
      </c>
      <c r="S8311" s="12">
        <f>-K8311</f>
        <v/>
      </c>
      <c r="T8311" s="12" t="n">
        <v>9.302528065990542</v>
      </c>
      <c r="U8311" t="n">
        <v>22.51791993847885</v>
      </c>
      <c r="Z8311">
        <f>T8311/$W$2</f>
        <v/>
      </c>
      <c r="AA8311">
        <f>U8311/$X$2</f>
        <v/>
      </c>
      <c r="AC8311" t="n">
        <v>0.4410075757295425</v>
      </c>
      <c r="AD8311" t="n">
        <v>0.09925539430001734</v>
      </c>
      <c r="AF8311">
        <f>Z8311+0.14</f>
        <v/>
      </c>
      <c r="AG8311">
        <f>AA8311+0.1834</f>
        <v/>
      </c>
    </row>
    <row r="8312" spans="1:36">
      <c r="A8312" s="13" t="s">
        <v>8479</v>
      </c>
      <c r="B8312" t="n">
        <v>0.5653625068381938</v>
      </c>
      <c r="C8312" t="n">
        <v>0.564911326709406</v>
      </c>
      <c r="D8312" s="20" t="n">
        <v>0.5649169331524417</v>
      </c>
      <c r="E8312" s="20">
        <f>Q8312</f>
        <v/>
      </c>
      <c r="F8312" s="20">
        <f>-Q8312+0.0001</f>
        <v/>
      </c>
      <c r="G8312" s="20">
        <f>-Q8312</f>
        <v/>
      </c>
      <c r="H8312" s="20">
        <f>IF(Q8312&lt;0,0,1000)</f>
        <v/>
      </c>
      <c r="I8312" s="20">
        <f>IF(Q8312&lt;0,0,1000)</f>
        <v/>
      </c>
      <c r="J8312" s="20">
        <f>I8312</f>
        <v/>
      </c>
      <c r="K8312" s="12" t="n">
        <v>-37.6</v>
      </c>
      <c r="L8312" s="12">
        <f>SQRT(E8312^2)+1</f>
        <v/>
      </c>
      <c r="M8312" s="20">
        <f>IF(Q8312&lt;=0,0,1000)</f>
        <v/>
      </c>
      <c r="N8312" s="20" t="n"/>
      <c r="O8312" s="20" t="n"/>
      <c r="Q8312" s="12" t="n">
        <v>57.36</v>
      </c>
      <c r="R8312" s="31" t="n">
        <v>45</v>
      </c>
      <c r="S8312" s="12">
        <f>-K8312</f>
        <v/>
      </c>
      <c r="T8312" s="12" t="n">
        <v>9.529851247698781</v>
      </c>
      <c r="U8312" t="n">
        <v>23.29799407220846</v>
      </c>
      <c r="Z8312">
        <f>T8312/$W$2</f>
        <v/>
      </c>
      <c r="AA8312">
        <f>U8312/$X$2</f>
        <v/>
      </c>
      <c r="AC8312" t="n">
        <v>0.455660071061924</v>
      </c>
      <c r="AD8312" t="n">
        <v>0.1159169331524417</v>
      </c>
      <c r="AF8312">
        <f>Z8312+0.14</f>
        <v/>
      </c>
      <c r="AG8312">
        <f>AA8312+0.1834</f>
        <v/>
      </c>
    </row>
    <row r="8313" spans="1:36">
      <c r="A8313" s="13" t="s">
        <v>8480</v>
      </c>
      <c r="B8313" t="n">
        <v>0.550574469131166</v>
      </c>
      <c r="C8313" t="n">
        <v>0.5499730997342819</v>
      </c>
      <c r="D8313" s="20" t="n">
        <v>0.5499803656528581</v>
      </c>
      <c r="E8313" s="20">
        <f>Q8313</f>
        <v/>
      </c>
      <c r="F8313" s="20">
        <f>-Q8313+0.0001</f>
        <v/>
      </c>
      <c r="G8313" s="20">
        <f>-Q8313</f>
        <v/>
      </c>
      <c r="H8313" s="20">
        <f>IF(Q8313&lt;0,0,1000)</f>
        <v/>
      </c>
      <c r="I8313" s="20">
        <f>IF(Q8313&lt;0,0,1000)</f>
        <v/>
      </c>
      <c r="J8313" s="20">
        <f>I8313</f>
        <v/>
      </c>
      <c r="K8313" s="12" t="n">
        <v>-37.6</v>
      </c>
      <c r="L8313" s="12">
        <f>SQRT(E8313^2)+1</f>
        <v/>
      </c>
      <c r="M8313" s="20">
        <f>IF(Q8313&lt;=0,0,1000)</f>
        <v/>
      </c>
      <c r="N8313" s="20" t="n"/>
      <c r="O8313" s="20" t="n"/>
      <c r="Q8313" s="12" t="n">
        <v>47.93</v>
      </c>
      <c r="R8313" s="31" t="n">
        <v>58.66</v>
      </c>
      <c r="S8313" s="12">
        <f>-K8313</f>
        <v/>
      </c>
      <c r="T8313" s="12" t="n">
        <v>9.237423186863904</v>
      </c>
      <c r="U8313" t="n">
        <v>22.51400361201546</v>
      </c>
      <c r="Z8313">
        <f>T8313/$W$2</f>
        <v/>
      </c>
      <c r="AA8313">
        <f>U8313/$X$2</f>
        <v/>
      </c>
      <c r="AC8313" t="n">
        <v>0.4408712392653727</v>
      </c>
      <c r="AD8313" t="n">
        <v>0.1009803656528581</v>
      </c>
      <c r="AF8313">
        <f>Z8313+0.14</f>
        <v/>
      </c>
      <c r="AG8313">
        <f>AA8313+0.1834</f>
        <v/>
      </c>
    </row>
    <row r="8314" spans="1:36">
      <c r="A8314" s="13" t="s">
        <v>8481</v>
      </c>
      <c r="B8314" t="n">
        <v>0.5325082790637965</v>
      </c>
      <c r="C8314" t="n">
        <v>0.5318338937667159</v>
      </c>
      <c r="D8314" s="20" t="n">
        <v>0.5318416452714421</v>
      </c>
      <c r="E8314" s="20">
        <f>Q8314</f>
        <v/>
      </c>
      <c r="F8314" s="20">
        <f>-Q8314+0.0001</f>
        <v/>
      </c>
      <c r="G8314" s="20">
        <f>-Q8314</f>
        <v/>
      </c>
      <c r="H8314" s="20">
        <f>IF(Q8314&lt;0,0,1000)</f>
        <v/>
      </c>
      <c r="I8314" s="20">
        <f>IF(Q8314&lt;0,0,1000)</f>
        <v/>
      </c>
      <c r="J8314" s="20">
        <f>I8314</f>
        <v/>
      </c>
      <c r="K8314" s="12" t="n">
        <v>-37.6</v>
      </c>
      <c r="L8314" s="12">
        <f>SQRT(E8314^2)+1</f>
        <v/>
      </c>
      <c r="M8314" s="20">
        <f>IF(Q8314&lt;=0,0,1000)</f>
        <v/>
      </c>
      <c r="N8314" s="20" t="n"/>
      <c r="O8314" s="20" t="n"/>
      <c r="Q8314" s="12" t="n">
        <v>50.09</v>
      </c>
      <c r="R8314" s="31" t="n">
        <v>57.02</v>
      </c>
      <c r="S8314" s="12">
        <f>-K8314</f>
        <v/>
      </c>
      <c r="T8314" s="12" t="n">
        <v>9.014044523357493</v>
      </c>
      <c r="U8314" t="n">
        <v>22.03858198700245</v>
      </c>
      <c r="Z8314">
        <f>T8314/$W$2</f>
        <v/>
      </c>
      <c r="AA8314">
        <f>U8314/$X$2</f>
        <v/>
      </c>
      <c r="AC8314" t="n">
        <v>0.4228048051785646</v>
      </c>
      <c r="AD8314" t="n">
        <v>0.08284164527144205</v>
      </c>
      <c r="AF8314">
        <f>Z8314+0.14</f>
        <v/>
      </c>
      <c r="AG8314">
        <f>AA8314+0.1834</f>
        <v/>
      </c>
    </row>
    <row r="8315" spans="1:36">
      <c r="A8315" s="13" t="s">
        <v>8482</v>
      </c>
      <c r="B8315" t="n">
        <v>0.5142497271274022</v>
      </c>
      <c r="C8315" t="n">
        <v>0.5123159526617939</v>
      </c>
      <c r="D8315" s="20" t="n">
        <v>0.5123234810248516</v>
      </c>
      <c r="E8315" s="20">
        <f>Q8315</f>
        <v/>
      </c>
      <c r="F8315" s="20">
        <f>-Q8315+0.0001</f>
        <v/>
      </c>
      <c r="G8315" s="20">
        <f>-Q8315</f>
        <v/>
      </c>
      <c r="H8315" s="20">
        <f>IF(Q8315&lt;0,0,1000)</f>
        <v/>
      </c>
      <c r="I8315" s="20">
        <f>IF(Q8315&lt;0,0,1000)</f>
        <v/>
      </c>
      <c r="J8315" s="20">
        <f>I8315</f>
        <v/>
      </c>
      <c r="K8315" s="12" t="n">
        <v>-37.6</v>
      </c>
      <c r="L8315" s="12">
        <f>SQRT(E8315^2)+1</f>
        <v/>
      </c>
      <c r="M8315" s="20">
        <f>IF(Q8315&lt;=0,0,1000)</f>
        <v/>
      </c>
      <c r="N8315" s="20" t="n"/>
      <c r="O8315" s="20" t="n"/>
      <c r="Q8315" s="12" t="n">
        <v>52.32</v>
      </c>
      <c r="R8315" s="31" t="n">
        <v>54.66</v>
      </c>
      <c r="S8315" s="12">
        <f>-K8315</f>
        <v/>
      </c>
      <c r="T8315" s="12" t="n">
        <v>8.803274592941248</v>
      </c>
      <c r="U8315" t="n">
        <v>21.49389988102624</v>
      </c>
      <c r="Z8315">
        <f>T8315/$W$2</f>
        <v/>
      </c>
      <c r="AA8315">
        <f>U8315/$X$2</f>
        <v/>
      </c>
      <c r="AC8315" t="n">
        <v>0.4045463426842647</v>
      </c>
      <c r="AD8315" t="n">
        <v>0.06332348102485158</v>
      </c>
      <c r="AF8315">
        <f>Z8315+0.14</f>
        <v/>
      </c>
      <c r="AG8315">
        <f>AA8315+0.1834</f>
        <v/>
      </c>
    </row>
    <row r="8316" spans="1:36">
      <c r="A8316" s="13" t="s">
        <v>8483</v>
      </c>
      <c r="B8316" t="n">
        <v>0.4922491211905018</v>
      </c>
      <c r="C8316" t="n">
        <v>0.4888204918388577</v>
      </c>
      <c r="D8316" s="20" t="n">
        <v>0.4888276101758256</v>
      </c>
      <c r="E8316" s="20">
        <f>Q8316</f>
        <v/>
      </c>
      <c r="F8316" s="20">
        <f>-Q8316+0.0001</f>
        <v/>
      </c>
      <c r="G8316" s="20">
        <f>-Q8316</f>
        <v/>
      </c>
      <c r="H8316" s="20">
        <f>IF(Q8316&lt;0,0,1000)</f>
        <v/>
      </c>
      <c r="I8316" s="20">
        <f>IF(Q8316&lt;0,0,1000)</f>
        <v/>
      </c>
      <c r="J8316" s="20">
        <f>I8316</f>
        <v/>
      </c>
      <c r="K8316" s="12" t="n">
        <v>-37.6</v>
      </c>
      <c r="L8316" s="12">
        <f>SQRT(E8316^2)+1</f>
        <v/>
      </c>
      <c r="M8316" s="20">
        <f>IF(Q8316&lt;=0,0,1000)</f>
        <v/>
      </c>
      <c r="N8316" s="20" t="n"/>
      <c r="O8316" s="20" t="n"/>
      <c r="Q8316" s="12" t="n">
        <v>59.54</v>
      </c>
      <c r="R8316" s="31" t="n">
        <v>55.48</v>
      </c>
      <c r="S8316" s="12">
        <f>-K8316</f>
        <v/>
      </c>
      <c r="T8316" s="12" t="n">
        <v>8.554495470211876</v>
      </c>
      <c r="U8316" t="n">
        <v>20.85916079894465</v>
      </c>
      <c r="Z8316">
        <f>T8316/$W$2</f>
        <v/>
      </c>
      <c r="AA8316">
        <f>U8316/$X$2</f>
        <v/>
      </c>
      <c r="AC8316" t="n">
        <v>0.3825458645954145</v>
      </c>
      <c r="AD8316" t="n">
        <v>0.03982761017582559</v>
      </c>
      <c r="AF8316">
        <f>Z8316+0.14</f>
        <v/>
      </c>
      <c r="AG8316">
        <f>AA8316+0.1834</f>
        <v/>
      </c>
    </row>
    <row r="8317" spans="1:36">
      <c r="A8317" s="13" t="s">
        <v>8484</v>
      </c>
      <c r="B8317" t="n">
        <v>0.4693391766813947</v>
      </c>
      <c r="C8317" t="n">
        <v>0.4657892778293207</v>
      </c>
      <c r="D8317" s="20" t="n">
        <v>0.4657957736671293</v>
      </c>
      <c r="E8317" s="20">
        <f>Q8317</f>
        <v/>
      </c>
      <c r="F8317" s="20">
        <f>-Q8317+0.0001</f>
        <v/>
      </c>
      <c r="G8317" s="20">
        <f>-Q8317</f>
        <v/>
      </c>
      <c r="H8317" s="20">
        <f>IF(Q8317&lt;0,0,1000)</f>
        <v/>
      </c>
      <c r="I8317" s="20">
        <f>IF(Q8317&lt;0,0,1000)</f>
        <v/>
      </c>
      <c r="J8317" s="20">
        <f>I8317</f>
        <v/>
      </c>
      <c r="K8317" s="12" t="n">
        <v>-37.6</v>
      </c>
      <c r="L8317" s="12">
        <f>SQRT(E8317^2)+1</f>
        <v/>
      </c>
      <c r="M8317" s="20">
        <f>IF(Q8317&lt;=0,0,1000)</f>
        <v/>
      </c>
      <c r="N8317" s="20" t="n"/>
      <c r="O8317" s="20" t="n"/>
      <c r="Q8317" s="12" t="n">
        <v>53.91</v>
      </c>
      <c r="R8317" s="31" t="n">
        <v>57.9</v>
      </c>
      <c r="S8317" s="12">
        <f>-K8317</f>
        <v/>
      </c>
      <c r="T8317" s="12" t="n">
        <v>8.22158272709579</v>
      </c>
      <c r="U8317" t="n">
        <v>20.08819108678203</v>
      </c>
      <c r="Z8317">
        <f>T8317/$W$2</f>
        <v/>
      </c>
      <c r="AA8317">
        <f>U8317/$X$2</f>
        <v/>
      </c>
      <c r="AC8317" t="n">
        <v>0.3596361457438727</v>
      </c>
      <c r="AD8317" t="n">
        <v>0.01679577366712925</v>
      </c>
      <c r="AF8317">
        <f>Z8317+0.14</f>
        <v/>
      </c>
      <c r="AG8317">
        <f>AA8317+0.1834</f>
        <v/>
      </c>
    </row>
    <row r="8318" spans="1:36">
      <c r="A8318" s="13" t="s">
        <v>8485</v>
      </c>
      <c r="B8318" t="n">
        <v>0.463342852197319</v>
      </c>
      <c r="C8318" t="n">
        <v>0.4594537542870965</v>
      </c>
      <c r="D8318" s="20" t="n">
        <v>0.4594603492066977</v>
      </c>
      <c r="E8318" s="20">
        <f>Q8318</f>
        <v/>
      </c>
      <c r="F8318" s="20">
        <f>-Q8318+0.0001</f>
        <v/>
      </c>
      <c r="G8318" s="20">
        <f>-Q8318</f>
        <v/>
      </c>
      <c r="H8318" s="20">
        <f>IF(Q8318&lt;0,0,1000)</f>
        <v/>
      </c>
      <c r="I8318" s="20">
        <f>IF(Q8318&lt;0,0,1000)</f>
        <v/>
      </c>
      <c r="J8318" s="20">
        <f>I8318</f>
        <v/>
      </c>
      <c r="K8318" s="12" t="n">
        <v>-37.6</v>
      </c>
      <c r="L8318" s="12">
        <f>SQRT(E8318^2)+1</f>
        <v/>
      </c>
      <c r="M8318" s="20">
        <f>IF(Q8318&lt;=0,0,1000)</f>
        <v/>
      </c>
      <c r="N8318" s="20" t="n"/>
      <c r="O8318" s="20" t="n"/>
      <c r="Q8318" s="12" t="n">
        <v>63.67</v>
      </c>
      <c r="R8318" s="31" t="n">
        <v>58.96</v>
      </c>
      <c r="S8318" s="12">
        <f>-K8318</f>
        <v/>
      </c>
      <c r="T8318" s="12" t="n">
        <v>8.142125597081327</v>
      </c>
      <c r="U8318" t="n">
        <v>19.88065005823992</v>
      </c>
      <c r="Z8318">
        <f>T8318/$W$2</f>
        <v/>
      </c>
      <c r="AA8318">
        <f>U8318/$X$2</f>
        <v/>
      </c>
      <c r="AC8318" t="n">
        <v>0.3536397594285055</v>
      </c>
      <c r="AD8318" t="n">
        <v>0.01046034920669769</v>
      </c>
      <c r="AF8318">
        <f>Z8318+0.14</f>
        <v/>
      </c>
      <c r="AG8318">
        <f>AA8318+0.1834</f>
        <v/>
      </c>
    </row>
    <row r="8319" spans="1:36">
      <c r="A8319" s="13" t="s">
        <v>8486</v>
      </c>
      <c r="B8319" t="n">
        <v>0.4585178727278675</v>
      </c>
      <c r="C8319" t="n">
        <v>0.4541918607609485</v>
      </c>
      <c r="D8319" s="20" t="n">
        <v>0.454198229297284</v>
      </c>
      <c r="E8319" s="20">
        <f>Q8319</f>
        <v/>
      </c>
      <c r="F8319" s="20">
        <f>-Q8319+0.0001</f>
        <v/>
      </c>
      <c r="G8319" s="20">
        <f>-Q8319</f>
        <v/>
      </c>
      <c r="H8319" s="20">
        <f>IF(Q8319&lt;0,0,1000)</f>
        <v/>
      </c>
      <c r="I8319" s="20">
        <f>IF(Q8319&lt;0,0,1000)</f>
        <v/>
      </c>
      <c r="J8319" s="20">
        <f>I8319</f>
        <v/>
      </c>
      <c r="K8319" s="12" t="n">
        <v>-37.6</v>
      </c>
      <c r="L8319" s="12">
        <f>SQRT(E8319^2)+1</f>
        <v/>
      </c>
      <c r="M8319" s="20">
        <f>IF(Q8319&lt;=0,0,1000)</f>
        <v/>
      </c>
      <c r="N8319" s="20" t="n"/>
      <c r="O8319" s="20" t="n"/>
      <c r="Q8319" s="12" t="n">
        <v>63.81</v>
      </c>
      <c r="R8319" s="31" t="n">
        <v>55.39</v>
      </c>
      <c r="S8319" s="12">
        <f>-K8319</f>
        <v/>
      </c>
      <c r="T8319" s="12" t="n">
        <v>8.102970156305478</v>
      </c>
      <c r="U8319" t="n">
        <v>19.78510766686819</v>
      </c>
      <c r="Z8319">
        <f>T8319/$W$2</f>
        <v/>
      </c>
      <c r="AA8319">
        <f>U8319/$X$2</f>
        <v/>
      </c>
      <c r="AC8319" t="n">
        <v>0.3488148246196727</v>
      </c>
      <c r="AD8319" t="n">
        <v>0.005198229297283974</v>
      </c>
      <c r="AF8319">
        <f>Z8319+0.14</f>
        <v/>
      </c>
      <c r="AG8319">
        <f>AA8319+0.1834</f>
        <v/>
      </c>
    </row>
    <row r="8320" spans="1:36">
      <c r="A8320" s="13" t="s">
        <v>8487</v>
      </c>
      <c r="B8320" t="n">
        <v>0.4603230753906037</v>
      </c>
      <c r="C8320" t="n">
        <v>0.4565971022495273</v>
      </c>
      <c r="D8320" s="20" t="n">
        <v>0.4566031211885144</v>
      </c>
      <c r="E8320" s="20">
        <f>Q8320</f>
        <v/>
      </c>
      <c r="F8320" s="20">
        <f>-Q8320+0.0001</f>
        <v/>
      </c>
      <c r="G8320" s="20">
        <f>-Q8320</f>
        <v/>
      </c>
      <c r="H8320" s="20">
        <f>IF(Q8320&lt;0,0,1000)</f>
        <v/>
      </c>
      <c r="I8320" s="20">
        <f>IF(Q8320&lt;0,0,1000)</f>
        <v/>
      </c>
      <c r="J8320" s="20">
        <f>I8320</f>
        <v/>
      </c>
      <c r="K8320" s="12" t="n">
        <v>-37.6</v>
      </c>
      <c r="L8320" s="12">
        <f>SQRT(E8320^2)+1</f>
        <v/>
      </c>
      <c r="M8320" s="20">
        <f>IF(Q8320&lt;=0,0,1000)</f>
        <v/>
      </c>
      <c r="N8320" s="20" t="n"/>
      <c r="O8320" s="20" t="n"/>
      <c r="Q8320" s="12" t="n">
        <v>56.29</v>
      </c>
      <c r="R8320" s="31" t="n">
        <v>54.63</v>
      </c>
      <c r="S8320" s="12">
        <f>-K8320</f>
        <v/>
      </c>
      <c r="T8320" s="12" t="n">
        <v>8.129425367469857</v>
      </c>
      <c r="U8320" t="n">
        <v>19.90807713457115</v>
      </c>
      <c r="Z8320">
        <f>T8320/$W$2</f>
        <v/>
      </c>
      <c r="AA8320">
        <f>U8320/$X$2</f>
        <v/>
      </c>
      <c r="AC8320" t="n">
        <v>0.3506202035349113</v>
      </c>
      <c r="AD8320" t="n">
        <v>0.007603121188514361</v>
      </c>
      <c r="AF8320">
        <f>Z8320+0.14</f>
        <v/>
      </c>
      <c r="AG8320">
        <f>AA8320+0.1834</f>
        <v/>
      </c>
    </row>
    <row r="8321" spans="1:36">
      <c r="A8321" s="13" t="s">
        <v>8488</v>
      </c>
      <c r="B8321" t="n">
        <v>0.4637018308706528</v>
      </c>
      <c r="C8321" t="n">
        <v>0.459315692689193</v>
      </c>
      <c r="D8321" s="20" t="n">
        <v>0.459321175894186</v>
      </c>
      <c r="E8321" s="20">
        <f>Q8321</f>
        <v/>
      </c>
      <c r="F8321" s="20">
        <f>-Q8321+0.0001</f>
        <v/>
      </c>
      <c r="G8321" s="20">
        <f>-Q8321</f>
        <v/>
      </c>
      <c r="H8321" s="20">
        <f>IF(Q8321&lt;0,0,1000)</f>
        <v/>
      </c>
      <c r="I8321" s="20">
        <f>IF(Q8321&lt;0,0,1000)</f>
        <v/>
      </c>
      <c r="J8321" s="20">
        <f>I8321</f>
        <v/>
      </c>
      <c r="K8321" s="12" t="n">
        <v>-37.6</v>
      </c>
      <c r="L8321" s="12">
        <f>SQRT(E8321^2)+1</f>
        <v/>
      </c>
      <c r="M8321" s="20">
        <f>IF(Q8321&lt;=0,0,1000)</f>
        <v/>
      </c>
      <c r="N8321" s="20" t="n"/>
      <c r="O8321" s="20" t="n"/>
      <c r="Q8321" s="12" t="n">
        <v>70.25</v>
      </c>
      <c r="R8321" s="31" t="n">
        <v>50.95</v>
      </c>
      <c r="S8321" s="12">
        <f>-K8321</f>
        <v/>
      </c>
      <c r="T8321" s="12" t="n">
        <v>8.227313969409503</v>
      </c>
      <c r="U8321" t="n">
        <v>20.12658899364575</v>
      </c>
      <c r="Z8321">
        <f>T8321/$W$2</f>
        <v/>
      </c>
      <c r="AA8321">
        <f>U8321/$X$2</f>
        <v/>
      </c>
      <c r="AC8321" t="n">
        <v>0.3539991359432566</v>
      </c>
      <c r="AD8321" t="n">
        <v>0.01032117589418596</v>
      </c>
      <c r="AF8321">
        <f>Z8321+0.14</f>
        <v/>
      </c>
      <c r="AG8321">
        <f>AA8321+0.1834</f>
        <v/>
      </c>
    </row>
    <row r="8322" spans="1:36">
      <c r="A8322" s="13" t="s">
        <v>8489</v>
      </c>
      <c r="B8322" t="n">
        <v>0.4779381493411536</v>
      </c>
      <c r="C8322" t="n">
        <v>0.4729993548215419</v>
      </c>
      <c r="D8322" s="20" t="n">
        <v>0.4730041311935546</v>
      </c>
      <c r="E8322" s="20">
        <f>Q8322</f>
        <v/>
      </c>
      <c r="F8322" s="20">
        <f>-Q8322+0.0001</f>
        <v/>
      </c>
      <c r="G8322" s="20">
        <f>-Q8322</f>
        <v/>
      </c>
      <c r="H8322" s="20">
        <f>IF(Q8322&lt;0,0,1000)</f>
        <v/>
      </c>
      <c r="I8322" s="20">
        <f>IF(Q8322&lt;0,0,1000)</f>
        <v/>
      </c>
      <c r="J8322" s="20">
        <f>I8322</f>
        <v/>
      </c>
      <c r="K8322" s="12" t="n">
        <v>-37.6</v>
      </c>
      <c r="L8322" s="12">
        <f>SQRT(E8322^2)+1</f>
        <v/>
      </c>
      <c r="M8322" s="20">
        <f>IF(Q8322&lt;=0,0,1000)</f>
        <v/>
      </c>
      <c r="N8322" s="20" t="n"/>
      <c r="O8322" s="20" t="n"/>
      <c r="Q8322" s="12" t="n">
        <v>80.62</v>
      </c>
      <c r="R8322" s="31" t="n">
        <v>55.62</v>
      </c>
      <c r="S8322" s="12">
        <f>-K8322</f>
        <v/>
      </c>
      <c r="T8322" s="12" t="n">
        <v>8.570542948690271</v>
      </c>
      <c r="U8322" t="n">
        <v>21.02052817351123</v>
      </c>
      <c r="Z8322">
        <f>T8322/$W$2</f>
        <v/>
      </c>
      <c r="AA8322">
        <f>U8322/$X$2</f>
        <v/>
      </c>
      <c r="AC8322" t="n">
        <v>0.3682357846032951</v>
      </c>
      <c r="AD8322" t="n">
        <v>0.0240041311935546</v>
      </c>
      <c r="AF8322">
        <f>Z8322+0.14</f>
        <v/>
      </c>
      <c r="AG8322">
        <f>AA8322+0.1834</f>
        <v/>
      </c>
    </row>
    <row r="8323" spans="1:36">
      <c r="A8323" s="13" t="s">
        <v>8490</v>
      </c>
      <c r="B8323" t="n">
        <v>0.4845966397743494</v>
      </c>
      <c r="C8323" t="n">
        <v>0.4778387057246615</v>
      </c>
      <c r="D8323" s="20" t="n">
        <v>0.4778423901568767</v>
      </c>
      <c r="E8323" s="20">
        <f>Q8323</f>
        <v/>
      </c>
      <c r="F8323" s="20">
        <f>-Q8323+0.0001</f>
        <v/>
      </c>
      <c r="G8323" s="20">
        <f>-Q8323</f>
        <v/>
      </c>
      <c r="H8323" s="20">
        <f>IF(Q8323&lt;0,0,1000)</f>
        <v/>
      </c>
      <c r="I8323" s="20">
        <f>IF(Q8323&lt;0,0,1000)</f>
        <v/>
      </c>
      <c r="J8323" s="20">
        <f>I8323</f>
        <v/>
      </c>
      <c r="K8323" s="12" t="n">
        <v>-37.6</v>
      </c>
      <c r="L8323" s="12">
        <f>SQRT(E8323^2)+1</f>
        <v/>
      </c>
      <c r="M8323" s="20">
        <f>IF(Q8323&lt;=0,0,1000)</f>
        <v/>
      </c>
      <c r="N8323" s="20" t="n"/>
      <c r="O8323" s="20" t="n"/>
      <c r="Q8323" s="12" t="n">
        <v>65.2</v>
      </c>
      <c r="R8323" s="31" t="n">
        <v>63.01</v>
      </c>
      <c r="S8323" s="12">
        <f>-K8323</f>
        <v/>
      </c>
      <c r="T8323" s="12" t="n">
        <v>8.87003149334423</v>
      </c>
      <c r="U8323" t="n">
        <v>21.76841105868608</v>
      </c>
      <c r="Z8323">
        <f>T8323/$W$2</f>
        <v/>
      </c>
      <c r="AA8323">
        <f>U8323/$X$2</f>
        <v/>
      </c>
      <c r="AC8323" t="n">
        <v>0.3748946224362283</v>
      </c>
      <c r="AD8323" t="n">
        <v>0.02884239015687673</v>
      </c>
      <c r="AF8323">
        <f>Z8323+0.14</f>
        <v/>
      </c>
      <c r="AG8323">
        <f>AA8323+0.1834</f>
        <v/>
      </c>
    </row>
    <row r="8324" spans="1:36">
      <c r="A8324" s="13" t="s">
        <v>8491</v>
      </c>
      <c r="B8324" t="n">
        <v>0.4856194539986213</v>
      </c>
      <c r="C8324" t="n">
        <v>0.4764588015488762</v>
      </c>
      <c r="D8324" s="20" t="n">
        <v>0.476461985349258</v>
      </c>
      <c r="E8324" s="20">
        <f>Q8324</f>
        <v/>
      </c>
      <c r="F8324" s="20">
        <f>-Q8324+0.0001</f>
        <v/>
      </c>
      <c r="G8324" s="20">
        <f>-Q8324</f>
        <v/>
      </c>
      <c r="H8324" s="20">
        <f>IF(Q8324&lt;0,0,1000)</f>
        <v/>
      </c>
      <c r="I8324" s="20">
        <f>IF(Q8324&lt;0,0,1000)</f>
        <v/>
      </c>
      <c r="J8324" s="20">
        <f>I8324</f>
        <v/>
      </c>
      <c r="K8324" s="12" t="n">
        <v>-37.6</v>
      </c>
      <c r="L8324" s="12">
        <f>SQRT(E8324^2)+1</f>
        <v/>
      </c>
      <c r="M8324" s="20">
        <f>IF(Q8324&lt;=0,0,1000)</f>
        <v/>
      </c>
      <c r="N8324" s="20" t="n"/>
      <c r="O8324" s="20" t="n"/>
      <c r="Q8324" s="12" t="n">
        <v>57.18</v>
      </c>
      <c r="R8324" s="31" t="n">
        <v>66.55</v>
      </c>
      <c r="S8324" s="12">
        <f>-K8324</f>
        <v/>
      </c>
      <c r="T8324" s="12" t="n">
        <v>9.065900193744822</v>
      </c>
      <c r="U8324" t="n">
        <v>22.1912688628821</v>
      </c>
      <c r="Z8324">
        <f>T8324/$W$2</f>
        <v/>
      </c>
      <c r="AA8324">
        <f>U8324/$X$2</f>
        <v/>
      </c>
      <c r="AC8324" t="n">
        <v>0.3759175334671226</v>
      </c>
      <c r="AD8324" t="n">
        <v>0.02746198534925803</v>
      </c>
      <c r="AF8324">
        <f>Z8324+0.14</f>
        <v/>
      </c>
      <c r="AG8324">
        <f>AA8324+0.1834</f>
        <v/>
      </c>
    </row>
    <row r="8325" spans="1:36">
      <c r="A8325" s="13" t="s">
        <v>8492</v>
      </c>
      <c r="B8325" t="n">
        <v>0.4756200497151076</v>
      </c>
      <c r="C8325" t="n">
        <v>0.4646587705187383</v>
      </c>
      <c r="D8325" s="20" t="n">
        <v>0.4646610382154675</v>
      </c>
      <c r="E8325" s="20">
        <f>Q8325</f>
        <v/>
      </c>
      <c r="F8325" s="20">
        <f>-Q8325+0.0001</f>
        <v/>
      </c>
      <c r="G8325" s="20">
        <f>-Q8325</f>
        <v/>
      </c>
      <c r="H8325" s="20">
        <f>IF(Q8325&lt;0,0,1000)</f>
        <v/>
      </c>
      <c r="I8325" s="20">
        <f>IF(Q8325&lt;0,0,1000)</f>
        <v/>
      </c>
      <c r="J8325" s="20">
        <f>I8325</f>
        <v/>
      </c>
      <c r="K8325" s="12" t="n">
        <v>-37.6</v>
      </c>
      <c r="L8325" s="12">
        <f>SQRT(E8325^2)+1</f>
        <v/>
      </c>
      <c r="M8325" s="20">
        <f>IF(Q8325&lt;=0,0,1000)</f>
        <v/>
      </c>
      <c r="N8325" s="20" t="n"/>
      <c r="O8325" s="20" t="n"/>
      <c r="Q8325" s="12" t="n">
        <v>46.96</v>
      </c>
      <c r="R8325" s="31" t="n">
        <v>61.51</v>
      </c>
      <c r="S8325" s="12">
        <f>-K8325</f>
        <v/>
      </c>
      <c r="T8325" s="12" t="n">
        <v>9.065900193744822</v>
      </c>
      <c r="U8325" t="n">
        <v>22.18578344761586</v>
      </c>
      <c r="Z8325">
        <f>T8325/$W$2</f>
        <v/>
      </c>
      <c r="AA8325">
        <f>U8325/$X$2</f>
        <v/>
      </c>
      <c r="AC8325" t="n">
        <v>0.3659184614876657</v>
      </c>
      <c r="AD8325" t="n">
        <v>0.01566103821546749</v>
      </c>
      <c r="AF8325">
        <f>Z8325+0.14</f>
        <v/>
      </c>
      <c r="AG8325">
        <f>AA8325+0.1834</f>
        <v/>
      </c>
    </row>
    <row r="8326" spans="1:36">
      <c r="A8326" s="13" t="s">
        <v>8493</v>
      </c>
      <c r="B8326" t="n">
        <v>0.4594969921196067</v>
      </c>
      <c r="C8326" t="n">
        <v>0.4477095770300836</v>
      </c>
      <c r="D8326" s="20" t="n">
        <v>0.4477117005828304</v>
      </c>
      <c r="E8326" s="20">
        <f>Q8326</f>
        <v/>
      </c>
      <c r="F8326" s="20">
        <f>-Q8326+0.0001</f>
        <v/>
      </c>
      <c r="G8326" s="20">
        <f>-Q8326</f>
        <v/>
      </c>
      <c r="H8326" s="20">
        <f>IF(Q8326&lt;0,0,1000)</f>
        <v/>
      </c>
      <c r="I8326" s="20">
        <f>IF(Q8326&lt;0,0,1000)</f>
        <v/>
      </c>
      <c r="J8326" s="20">
        <f>I8326</f>
        <v/>
      </c>
      <c r="K8326" s="12" t="n">
        <v>-37.6</v>
      </c>
      <c r="L8326" s="12">
        <f>SQRT(E8326^2)+1</f>
        <v/>
      </c>
      <c r="M8326" s="20">
        <f>IF(Q8326&lt;=0,0,1000)</f>
        <v/>
      </c>
      <c r="N8326" s="20" t="n"/>
      <c r="O8326" s="20" t="n"/>
      <c r="Q8326" s="12" t="n">
        <v>37.73</v>
      </c>
      <c r="R8326" s="31" t="n">
        <v>53.19</v>
      </c>
      <c r="S8326" s="12">
        <f>-K8326</f>
        <v/>
      </c>
      <c r="T8326" s="12" t="n">
        <v>8.856276511791322</v>
      </c>
      <c r="U8326" t="n">
        <v>21.65207217217224</v>
      </c>
      <c r="Z8326">
        <f>T8326/$W$2</f>
        <v/>
      </c>
      <c r="AA8326">
        <f>U8326/$X$2</f>
        <v/>
      </c>
      <c r="AC8326" t="n">
        <v>0.3497954521002243</v>
      </c>
      <c r="AD8326" t="n">
        <v>0</v>
      </c>
      <c r="AF8326">
        <f>Z8326+0.14</f>
        <v/>
      </c>
      <c r="AG8326">
        <f>AA8326+0.1834</f>
        <v/>
      </c>
    </row>
    <row r="8327" spans="1:36">
      <c r="A8327" s="13" t="s">
        <v>8494</v>
      </c>
      <c r="B8327" t="n">
        <v>0.4127918399920837</v>
      </c>
      <c r="C8327" t="n">
        <v>0.4002819631784292</v>
      </c>
      <c r="D8327" s="20" t="n">
        <v>0.4002839728230034</v>
      </c>
      <c r="E8327" s="20">
        <f>Q8327</f>
        <v/>
      </c>
      <c r="F8327" s="20">
        <f>-Q8327+0.0001</f>
        <v/>
      </c>
      <c r="G8327" s="20">
        <f>-Q8327</f>
        <v/>
      </c>
      <c r="H8327" s="20">
        <f>IF(Q8327&lt;0,0,1000)</f>
        <v/>
      </c>
      <c r="I8327" s="20">
        <f>IF(Q8327&lt;0,0,1000)</f>
        <v/>
      </c>
      <c r="J8327" s="20">
        <f>I8327</f>
        <v/>
      </c>
      <c r="K8327" s="12" t="n">
        <v>-37.6</v>
      </c>
      <c r="L8327" s="12">
        <f>SQRT(E8327^2)+1</f>
        <v/>
      </c>
      <c r="M8327" s="20">
        <f>IF(Q8327&lt;=0,0,1000)</f>
        <v/>
      </c>
      <c r="N8327" s="20" t="n"/>
      <c r="O8327" s="20" t="n"/>
      <c r="Q8327" s="12" t="n">
        <v>35.07</v>
      </c>
      <c r="R8327" s="31" t="n">
        <v>46.89</v>
      </c>
      <c r="S8327" s="12">
        <f>-K8327</f>
        <v/>
      </c>
      <c r="T8327" s="12" t="n">
        <v>8.105262653230962</v>
      </c>
      <c r="U8327" t="n">
        <v>19.7741368363357</v>
      </c>
      <c r="Z8327">
        <f>T8327/$W$2</f>
        <v/>
      </c>
      <c r="AA8327">
        <f>U8327/$X$2</f>
        <v/>
      </c>
      <c r="AC8327" t="n">
        <v>0.3030903709361025</v>
      </c>
      <c r="AD8327" t="n">
        <v>0</v>
      </c>
      <c r="AF8327">
        <f>Z8327+0.14</f>
        <v/>
      </c>
      <c r="AG8327">
        <f>AA8327+0.1834</f>
        <v/>
      </c>
    </row>
    <row r="8328" spans="1:36">
      <c r="A8328" s="13" t="s">
        <v>8495</v>
      </c>
      <c r="B8328" t="n">
        <v>0.3597591780678535</v>
      </c>
      <c r="C8328" t="n">
        <v>0.3505936439494924</v>
      </c>
      <c r="D8328" s="20" t="n">
        <v>0.3505998530493495</v>
      </c>
      <c r="E8328" s="20">
        <f>Q8328</f>
        <v/>
      </c>
      <c r="F8328" s="20">
        <f>-Q8328+0.0001</f>
        <v/>
      </c>
      <c r="G8328" s="20">
        <f>-Q8328</f>
        <v/>
      </c>
      <c r="H8328" s="20">
        <f>IF(Q8328&lt;0,0,1000)</f>
        <v/>
      </c>
      <c r="I8328" s="20">
        <f>IF(Q8328&lt;0,0,1000)</f>
        <v/>
      </c>
      <c r="J8328" s="20">
        <f>I8328</f>
        <v/>
      </c>
      <c r="K8328" s="12" t="n">
        <v>-37.6</v>
      </c>
      <c r="L8328" s="12">
        <f>SQRT(E8328^2)+1</f>
        <v/>
      </c>
      <c r="M8328" s="20">
        <f>IF(Q8328&lt;=0,0,1000)</f>
        <v/>
      </c>
      <c r="N8328" s="20" t="n"/>
      <c r="O8328" s="20" t="n"/>
      <c r="Q8328" s="12" t="n">
        <v>33.33</v>
      </c>
      <c r="R8328" s="31" t="n">
        <v>48</v>
      </c>
      <c r="S8328" s="12">
        <f>-K8328</f>
        <v/>
      </c>
      <c r="T8328" s="12" t="n">
        <v>6.846465809568502</v>
      </c>
      <c r="U8328" t="n">
        <v>16.63015883410421</v>
      </c>
      <c r="Z8328">
        <f>T8328/$W$2</f>
        <v/>
      </c>
      <c r="AA8328">
        <f>U8328/$X$2</f>
        <v/>
      </c>
      <c r="AC8328" t="n">
        <v>0.2500560684549433</v>
      </c>
      <c r="AD8328" t="n">
        <v>0</v>
      </c>
      <c r="AF8328">
        <f>Z8328+0.14</f>
        <v/>
      </c>
      <c r="AG8328">
        <f>AA8328+0.1834</f>
        <v/>
      </c>
    </row>
    <row r="8329" spans="1:36">
      <c r="A8329" s="13" t="s">
        <v>8496</v>
      </c>
      <c r="B8329" t="n">
        <v>0.3057553289087923</v>
      </c>
      <c r="C8329" t="n">
        <v>0.3064279937780502</v>
      </c>
      <c r="D8329" s="20" t="n">
        <v>0.3064353278922787</v>
      </c>
      <c r="E8329" s="20">
        <f>Q8329</f>
        <v/>
      </c>
      <c r="F8329" s="20">
        <f>-Q8329+0.0001</f>
        <v/>
      </c>
      <c r="G8329" s="20">
        <f>-Q8329</f>
        <v/>
      </c>
      <c r="H8329" s="20">
        <f>IF(Q8329&lt;0,0,1000)</f>
        <v/>
      </c>
      <c r="I8329" s="20">
        <f>IF(Q8329&lt;0,0,1000)</f>
        <v/>
      </c>
      <c r="J8329" s="20">
        <f>I8329</f>
        <v/>
      </c>
      <c r="K8329" s="12" t="n">
        <v>-37.6</v>
      </c>
      <c r="L8329" s="12">
        <f>SQRT(E8329^2)+1</f>
        <v/>
      </c>
      <c r="M8329" s="20">
        <f>IF(Q8329&lt;=0,0,1000)</f>
        <v/>
      </c>
      <c r="N8329" s="20" t="n"/>
      <c r="O8329" s="20" t="n"/>
      <c r="Q8329" s="12" t="n">
        <v>35.88</v>
      </c>
      <c r="R8329" s="31" t="n">
        <v>44.12</v>
      </c>
      <c r="S8329" s="12">
        <f>-K8329</f>
        <v/>
      </c>
      <c r="T8329" s="12" t="n">
        <v>5.043437313245872</v>
      </c>
      <c r="U8329" t="n">
        <v>12.28524190563001</v>
      </c>
      <c r="Z8329">
        <f>T8329/$W$2</f>
        <v/>
      </c>
      <c r="AA8329">
        <f>U8329/$X$2</f>
        <v/>
      </c>
      <c r="AC8329" t="n">
        <v>0.196052243751881</v>
      </c>
      <c r="AD8329" t="n">
        <v>0</v>
      </c>
      <c r="AF8329">
        <f>Z8329+0.14</f>
        <v/>
      </c>
      <c r="AG8329">
        <f>AA8329+0.1834</f>
        <v/>
      </c>
    </row>
    <row r="8330" spans="1:36">
      <c r="A8330" s="13" t="s">
        <v>8497</v>
      </c>
      <c r="B8330" t="n">
        <v>0.3516224192333245</v>
      </c>
      <c r="C8330" t="n">
        <v>0.3607890189171228</v>
      </c>
      <c r="D8330" s="20" t="n">
        <v>0.3607981505512571</v>
      </c>
      <c r="E8330" s="20">
        <f>Q8330</f>
        <v/>
      </c>
      <c r="F8330" s="20">
        <f>-Q8330+0.0001</f>
        <v/>
      </c>
      <c r="G8330" s="20">
        <f>-Q8330</f>
        <v/>
      </c>
      <c r="H8330" s="20">
        <f>IF(Q8330&lt;0,0,1000)</f>
        <v/>
      </c>
      <c r="I8330" s="20">
        <f>IF(Q8330&lt;0,0,1000)</f>
        <v/>
      </c>
      <c r="J8330" s="20">
        <f>I8330</f>
        <v/>
      </c>
      <c r="K8330" s="12" t="n">
        <v>-37.6</v>
      </c>
      <c r="L8330" s="12">
        <f>SQRT(E8330^2)+1</f>
        <v/>
      </c>
      <c r="M8330" s="20">
        <f>IF(Q8330&lt;=0,0,1000)</f>
        <v/>
      </c>
      <c r="N8330" s="20" t="n"/>
      <c r="O8330" s="20" t="n"/>
      <c r="Q8330" s="12" t="n">
        <v>33.04</v>
      </c>
      <c r="R8330" s="31" t="n">
        <v>39.3</v>
      </c>
      <c r="S8330" s="12">
        <f>-K8330</f>
        <v/>
      </c>
      <c r="T8330" s="12" t="n">
        <v>5.10261390595633</v>
      </c>
      <c r="U8330" t="n">
        <v>12.55079200177718</v>
      </c>
      <c r="Z8330">
        <f>T8330/$W$2</f>
        <v/>
      </c>
      <c r="AA8330">
        <f>U8330/$X$2</f>
        <v/>
      </c>
      <c r="AC8330" t="n">
        <v>0.2419189446416358</v>
      </c>
      <c r="AD8330" t="n">
        <v>0</v>
      </c>
      <c r="AF8330">
        <f>Z8330+0.14</f>
        <v/>
      </c>
      <c r="AG8330">
        <f>AA8330+0.1834</f>
        <v/>
      </c>
    </row>
    <row r="8331" spans="1:36">
      <c r="A8331" s="13" t="s">
        <v>8498</v>
      </c>
      <c r="B8331" t="n">
        <v>0.3674051294352804</v>
      </c>
      <c r="C8331" t="n">
        <v>0.3754973013194867</v>
      </c>
      <c r="D8331" s="20" t="n">
        <v>0.3755069783231276</v>
      </c>
      <c r="E8331" s="20">
        <f>Q8331</f>
        <v/>
      </c>
      <c r="F8331" s="20">
        <f>-Q8331+0.0001</f>
        <v/>
      </c>
      <c r="G8331" s="20">
        <f>-Q8331</f>
        <v/>
      </c>
      <c r="H8331" s="20">
        <f>IF(Q8331&lt;0,0,1000)</f>
        <v/>
      </c>
      <c r="I8331" s="20">
        <f>IF(Q8331&lt;0,0,1000)</f>
        <v/>
      </c>
      <c r="J8331" s="20">
        <f>I8331</f>
        <v/>
      </c>
      <c r="K8331" s="12" t="n">
        <v>-37.6</v>
      </c>
      <c r="L8331" s="12">
        <f>SQRT(E8331^2)+1</f>
        <v/>
      </c>
      <c r="M8331" s="20">
        <f>IF(Q8331&lt;=0,0,1000)</f>
        <v/>
      </c>
      <c r="N8331" s="20" t="n"/>
      <c r="O8331" s="20" t="n"/>
      <c r="Q8331" s="12" t="n">
        <v>33.04</v>
      </c>
      <c r="R8331" s="31" t="n">
        <v>36.19</v>
      </c>
      <c r="S8331" s="12">
        <f>-K8331</f>
        <v/>
      </c>
      <c r="T8331" s="12" t="n">
        <v>5.444333140662734</v>
      </c>
      <c r="U8331" t="n">
        <v>13.35436465562822</v>
      </c>
      <c r="Z8331">
        <f>T8331/$W$2</f>
        <v/>
      </c>
      <c r="AA8331">
        <f>U8331/$X$2</f>
        <v/>
      </c>
      <c r="AC8331" t="n">
        <v>0.2577013953314777</v>
      </c>
      <c r="AD8331" t="n">
        <v>0</v>
      </c>
      <c r="AF8331">
        <f>Z8331+0.14</f>
        <v/>
      </c>
      <c r="AG8331">
        <f>AA8331+0.1834</f>
        <v/>
      </c>
    </row>
    <row r="8332" spans="1:36">
      <c r="A8332" s="13" t="s">
        <v>8499</v>
      </c>
      <c r="B8332" t="n">
        <v>0.3852667039960463</v>
      </c>
      <c r="C8332" t="n">
        <v>0.3953892641895568</v>
      </c>
      <c r="D8332" s="20" t="n">
        <v>0.3954001498510401</v>
      </c>
      <c r="E8332" s="20">
        <f>Q8332</f>
        <v/>
      </c>
      <c r="F8332" s="20">
        <f>-Q8332+0.0001</f>
        <v/>
      </c>
      <c r="G8332" s="20">
        <f>-Q8332</f>
        <v/>
      </c>
      <c r="H8332" s="20">
        <f>IF(Q8332&lt;0,0,1000)</f>
        <v/>
      </c>
      <c r="I8332" s="20">
        <f>IF(Q8332&lt;0,0,1000)</f>
        <v/>
      </c>
      <c r="J8332" s="20">
        <f>I8332</f>
        <v/>
      </c>
      <c r="K8332" s="12" t="n">
        <v>-37.6</v>
      </c>
      <c r="L8332" s="12">
        <f>SQRT(E8332^2)+1</f>
        <v/>
      </c>
      <c r="M8332" s="20">
        <f>IF(Q8332&lt;=0,0,1000)</f>
        <v/>
      </c>
      <c r="N8332" s="20" t="n"/>
      <c r="O8332" s="20" t="n"/>
      <c r="Q8332" s="12" t="n">
        <v>33.02</v>
      </c>
      <c r="R8332" s="31" t="n">
        <v>32.47</v>
      </c>
      <c r="S8332" s="12">
        <f>-K8332</f>
        <v/>
      </c>
      <c r="T8332" s="12" t="n">
        <v>5.553260179418401</v>
      </c>
      <c r="U8332" t="n">
        <v>13.62470852604138</v>
      </c>
      <c r="Z8332">
        <f>T8332/$W$2</f>
        <v/>
      </c>
      <c r="AA8332">
        <f>U8332/$X$2</f>
        <v/>
      </c>
      <c r="AC8332" t="n">
        <v>0.2755625146228843</v>
      </c>
      <c r="AD8332" t="n">
        <v>0</v>
      </c>
      <c r="AF8332">
        <f>Z8332+0.14</f>
        <v/>
      </c>
      <c r="AG8332">
        <f>AA8332+0.1834</f>
        <v/>
      </c>
    </row>
    <row r="8333" spans="1:36">
      <c r="A8333" s="13" t="s">
        <v>8500</v>
      </c>
      <c r="B8333" t="n">
        <v>0.4203931320549432</v>
      </c>
      <c r="C8333" t="n">
        <v>0.4308146712116027</v>
      </c>
      <c r="D8333" s="20" t="n">
        <v>0.4308268687204587</v>
      </c>
      <c r="E8333" s="20">
        <f>Q8333</f>
        <v/>
      </c>
      <c r="F8333" s="20">
        <f>-Q8333+0.0001</f>
        <v/>
      </c>
      <c r="G8333" s="20">
        <f>-Q8333</f>
        <v/>
      </c>
      <c r="H8333" s="20">
        <f>IF(Q8333&lt;0,0,1000)</f>
        <v/>
      </c>
      <c r="I8333" s="20">
        <f>IF(Q8333&lt;0,0,1000)</f>
        <v/>
      </c>
      <c r="J8333" s="20">
        <f>I8333</f>
        <v/>
      </c>
      <c r="K8333" s="12" t="n">
        <v>-37.6</v>
      </c>
      <c r="L8333" s="12">
        <f>SQRT(E8333^2)+1</f>
        <v/>
      </c>
      <c r="M8333" s="20">
        <f>IF(Q8333&lt;=0,0,1000)</f>
        <v/>
      </c>
      <c r="N8333" s="20" t="n"/>
      <c r="O8333" s="20" t="n"/>
      <c r="Q8333" s="12" t="n">
        <v>34.97</v>
      </c>
      <c r="R8333" s="31" t="n">
        <v>28.81</v>
      </c>
      <c r="S8333" s="12">
        <f>-K8333</f>
        <v/>
      </c>
      <c r="T8333" s="12" t="n">
        <v>6.055180468858381</v>
      </c>
      <c r="U8333" t="n">
        <v>14.78687589742754</v>
      </c>
      <c r="Z8333">
        <f>T8333/$W$2</f>
        <v/>
      </c>
      <c r="AA8333">
        <f>U8333/$X$2</f>
        <v/>
      </c>
      <c r="AC8333" t="n">
        <v>0.3106884337905133</v>
      </c>
      <c r="AD8333" t="n">
        <v>0</v>
      </c>
      <c r="AF8333">
        <f>Z8333+0.14</f>
        <v/>
      </c>
      <c r="AG8333">
        <f>AA8333+0.1834</f>
        <v/>
      </c>
    </row>
    <row r="8334" spans="1:36">
      <c r="A8334" s="13" t="s">
        <v>8501</v>
      </c>
      <c r="B8334" t="n">
        <v>0.5095324904611455</v>
      </c>
      <c r="C8334" t="n">
        <v>0.5220499730531487</v>
      </c>
      <c r="D8334" s="20" t="n">
        <v>0.522065464555073</v>
      </c>
      <c r="E8334" s="20">
        <f>Q8334</f>
        <v/>
      </c>
      <c r="F8334" s="20">
        <f>-Q8334+0.0001</f>
        <v/>
      </c>
      <c r="G8334" s="20">
        <f>-Q8334</f>
        <v/>
      </c>
      <c r="H8334" s="20">
        <f>IF(Q8334&lt;0,0,1000)</f>
        <v/>
      </c>
      <c r="I8334" s="20">
        <f>IF(Q8334&lt;0,0,1000)</f>
        <v/>
      </c>
      <c r="J8334" s="20">
        <f>I8334</f>
        <v/>
      </c>
      <c r="K8334" s="12" t="n">
        <v>-37.6</v>
      </c>
      <c r="L8334" s="12">
        <f>SQRT(E8334^2)+1</f>
        <v/>
      </c>
      <c r="M8334" s="20">
        <f>IF(Q8334&lt;=0,0,1000)</f>
        <v/>
      </c>
      <c r="N8334" s="20" t="n"/>
      <c r="O8334" s="20" t="n"/>
      <c r="Q8334" s="12" t="n">
        <v>32.84</v>
      </c>
      <c r="R8334" s="31" t="n">
        <v>27.15</v>
      </c>
      <c r="S8334" s="12">
        <f>-K8334</f>
        <v/>
      </c>
      <c r="T8334" s="12" t="n">
        <v>7.375816533759114</v>
      </c>
      <c r="U8334" t="n">
        <v>18.03659367143208</v>
      </c>
      <c r="Z8334">
        <f>T8334/$W$2</f>
        <v/>
      </c>
      <c r="AA8334">
        <f>U8334/$X$2</f>
        <v/>
      </c>
      <c r="AC8334" t="n">
        <v>0.3998263026848222</v>
      </c>
      <c r="AD8334" t="n">
        <v>0.07306546455507296</v>
      </c>
      <c r="AF8334">
        <f>Z8334+0.14</f>
        <v/>
      </c>
      <c r="AG8334">
        <f>AA8334+0.1834</f>
        <v/>
      </c>
    </row>
    <row r="8335" spans="1:36">
      <c r="A8335" s="13" t="s">
        <v>8502</v>
      </c>
      <c r="B8335" t="n">
        <v>0.6632105161560026</v>
      </c>
      <c r="C8335" t="n">
        <v>0.6615444879069121</v>
      </c>
      <c r="D8335" s="20" t="n">
        <v>0.6615594325226851</v>
      </c>
      <c r="E8335" s="20">
        <f>Q8335</f>
        <v/>
      </c>
      <c r="F8335" s="20">
        <f>-Q8335+0.0001</f>
        <v/>
      </c>
      <c r="G8335" s="20">
        <f>-Q8335</f>
        <v/>
      </c>
      <c r="H8335" s="20">
        <f>IF(Q8335&lt;0,0,1000)</f>
        <v/>
      </c>
      <c r="I8335" s="20">
        <f>IF(Q8335&lt;0,0,1000)</f>
        <v/>
      </c>
      <c r="J8335" s="20">
        <f>I8335</f>
        <v/>
      </c>
      <c r="K8335" s="12" t="n">
        <v>-37.6</v>
      </c>
      <c r="L8335" s="12">
        <f>SQRT(E8335^2)+1</f>
        <v/>
      </c>
      <c r="M8335" s="20">
        <f>IF(Q8335&lt;=0,0,1000)</f>
        <v/>
      </c>
      <c r="N8335" s="20" t="n"/>
      <c r="O8335" s="20" t="n"/>
      <c r="Q8335" s="12" t="n">
        <v>47.41</v>
      </c>
      <c r="R8335" s="31" t="n">
        <v>33.69</v>
      </c>
      <c r="S8335" s="12">
        <f>-K8335</f>
        <v/>
      </c>
      <c r="T8335" s="12" t="n">
        <v>11.13556235562256</v>
      </c>
      <c r="U8335" t="n">
        <v>27.02257028446124</v>
      </c>
      <c r="Z8335">
        <f>T8335/$W$2</f>
        <v/>
      </c>
      <c r="AA8335">
        <f>U8335/$X$2</f>
        <v/>
      </c>
      <c r="AC8335" t="n">
        <v>0.5535037701111896</v>
      </c>
      <c r="AD8335" t="n">
        <v>0.2125594325226851</v>
      </c>
      <c r="AF8335">
        <f>Z8335+0.14</f>
        <v/>
      </c>
      <c r="AG8335">
        <f>AA8335+0.1834</f>
        <v/>
      </c>
    </row>
    <row r="8336" spans="1:36">
      <c r="A8336" s="13" t="s">
        <v>8503</v>
      </c>
      <c r="B8336" t="n">
        <v>0.6868009718617969</v>
      </c>
      <c r="C8336" t="n">
        <v>0.688701012741936</v>
      </c>
      <c r="D8336" s="20" t="n">
        <v>0.6887068470589586</v>
      </c>
      <c r="E8336" s="20">
        <f>Q8336</f>
        <v/>
      </c>
      <c r="F8336" s="20">
        <f>-Q8336+0.0001</f>
        <v/>
      </c>
      <c r="G8336" s="20">
        <f>-Q8336</f>
        <v/>
      </c>
      <c r="H8336" s="20">
        <f>IF(Q8336&lt;0,0,1000)</f>
        <v/>
      </c>
      <c r="I8336" s="20">
        <f>IF(Q8336&lt;0,0,1000)</f>
        <v/>
      </c>
      <c r="J8336" s="20">
        <f>I8336</f>
        <v/>
      </c>
      <c r="K8336" s="12" t="n">
        <v>-37.6</v>
      </c>
      <c r="L8336" s="12">
        <f>SQRT(E8336^2)+1</f>
        <v/>
      </c>
      <c r="M8336" s="20">
        <f>IF(Q8336&lt;=0,0,1000)</f>
        <v/>
      </c>
      <c r="N8336" s="20" t="n"/>
      <c r="O8336" s="20" t="n"/>
      <c r="Q8336" s="12" t="n">
        <v>49.9</v>
      </c>
      <c r="R8336" s="31" t="n">
        <v>39.94</v>
      </c>
      <c r="S8336" s="12">
        <f>-K8336</f>
        <v/>
      </c>
      <c r="T8336" s="12" t="n">
        <v>11.41499869479735</v>
      </c>
      <c r="U8336" t="n">
        <v>27.99271861600149</v>
      </c>
      <c r="Z8336">
        <f>T8336/$W$2</f>
        <v/>
      </c>
      <c r="AA8336">
        <f>U8336/$X$2</f>
        <v/>
      </c>
      <c r="AC8336" t="n">
        <v>0.5770985406001938</v>
      </c>
      <c r="AD8336" t="n">
        <v>0.2397068470589586</v>
      </c>
      <c r="AF8336">
        <f>Z8336+0.14</f>
        <v/>
      </c>
      <c r="AG8336">
        <f>AA8336+0.1834</f>
        <v/>
      </c>
    </row>
    <row r="8337" spans="1:36">
      <c r="A8337" s="13" t="s">
        <v>8504</v>
      </c>
      <c r="B8337" t="n">
        <v>0.6689629159987812</v>
      </c>
      <c r="C8337" t="n">
        <v>0.6706276511999901</v>
      </c>
      <c r="D8337" s="20" t="n">
        <v>0.670635595586218</v>
      </c>
      <c r="E8337" s="20">
        <f>Q8337</f>
        <v/>
      </c>
      <c r="F8337" s="20">
        <f>-Q8337+0.0001</f>
        <v/>
      </c>
      <c r="G8337" s="20">
        <f>-Q8337</f>
        <v/>
      </c>
      <c r="H8337" s="20">
        <f>IF(Q8337&lt;0,0,1000)</f>
        <v/>
      </c>
      <c r="I8337" s="20">
        <f>IF(Q8337&lt;0,0,1000)</f>
        <v/>
      </c>
      <c r="J8337" s="20">
        <f>I8337</f>
        <v/>
      </c>
      <c r="K8337" s="12" t="n">
        <v>-37.6</v>
      </c>
      <c r="L8337" s="12">
        <f>SQRT(E8337^2)+1</f>
        <v/>
      </c>
      <c r="M8337" s="20">
        <f>IF(Q8337&lt;=0,0,1000)</f>
        <v/>
      </c>
      <c r="N8337" s="20" t="n"/>
      <c r="O8337" s="20" t="n"/>
      <c r="Q8337" s="12" t="n">
        <v>54.39</v>
      </c>
      <c r="R8337" s="31" t="n">
        <v>52.24</v>
      </c>
      <c r="S8337" s="12">
        <f>-K8337</f>
        <v/>
      </c>
      <c r="T8337" s="12" t="n">
        <v>11.06321317598486</v>
      </c>
      <c r="U8337" t="n">
        <v>27.04433616982371</v>
      </c>
      <c r="Z8337">
        <f>T8337/$W$2</f>
        <v/>
      </c>
      <c r="AA8337">
        <f>U8337/$X$2</f>
        <v/>
      </c>
      <c r="AC8337" t="n">
        <v>0.5592594765393173</v>
      </c>
      <c r="AD8337" t="n">
        <v>0.221635595586218</v>
      </c>
      <c r="AF8337">
        <f>Z8337+0.14</f>
        <v/>
      </c>
      <c r="AG8337">
        <f>AA8337+0.1834</f>
        <v/>
      </c>
    </row>
    <row r="8338" spans="1:36">
      <c r="A8338" s="13" t="s">
        <v>8505</v>
      </c>
      <c r="B8338" t="n">
        <v>0.6458661327336382</v>
      </c>
      <c r="C8338" t="n">
        <v>0.6471574962474615</v>
      </c>
      <c r="D8338" s="20" t="n">
        <v>0.6471659718548782</v>
      </c>
      <c r="E8338" s="20">
        <f>Q8338</f>
        <v/>
      </c>
      <c r="F8338" s="20">
        <f>-Q8338+0.0001</f>
        <v/>
      </c>
      <c r="G8338" s="20">
        <f>-Q8338</f>
        <v/>
      </c>
      <c r="H8338" s="20">
        <f>IF(Q8338&lt;0,0,1000)</f>
        <v/>
      </c>
      <c r="I8338" s="20">
        <f>IF(Q8338&lt;0,0,1000)</f>
        <v/>
      </c>
      <c r="J8338" s="20">
        <f>I8338</f>
        <v/>
      </c>
      <c r="K8338" s="12" t="n">
        <v>-37.6</v>
      </c>
      <c r="L8338" s="12">
        <f>SQRT(E8338^2)+1</f>
        <v/>
      </c>
      <c r="M8338" s="20">
        <f>IF(Q8338&lt;=0,0,1000)</f>
        <v/>
      </c>
      <c r="N8338" s="20" t="n"/>
      <c r="O8338" s="20" t="n"/>
      <c r="Q8338" s="12" t="n">
        <v>58.12</v>
      </c>
      <c r="R8338" s="31" t="n">
        <v>51.39</v>
      </c>
      <c r="S8338" s="12">
        <f>-K8338</f>
        <v/>
      </c>
      <c r="T8338" s="12" t="n">
        <v>10.79475801486904</v>
      </c>
      <c r="U8338" t="n">
        <v>26.46822127039694</v>
      </c>
      <c r="Z8338">
        <f>T8338/$W$2</f>
        <v/>
      </c>
      <c r="AA8338">
        <f>U8338/$X$2</f>
        <v/>
      </c>
      <c r="AC8338" t="n">
        <v>0.5361624090710935</v>
      </c>
      <c r="AD8338" t="n">
        <v>0.1981659718548782</v>
      </c>
      <c r="AF8338">
        <f>Z8338+0.14</f>
        <v/>
      </c>
      <c r="AG8338">
        <f>AA8338+0.1834</f>
        <v/>
      </c>
    </row>
    <row r="8339" spans="1:36">
      <c r="A8339" s="13" t="s">
        <v>8506</v>
      </c>
      <c r="B8339" t="n">
        <v>0.6212719326249007</v>
      </c>
      <c r="C8339" t="n">
        <v>0.6205529664489475</v>
      </c>
      <c r="D8339" s="20" t="n">
        <v>0.620560971208593</v>
      </c>
      <c r="E8339" s="20">
        <f>Q8339</f>
        <v/>
      </c>
      <c r="F8339" s="20">
        <f>-Q8339+0.0001</f>
        <v/>
      </c>
      <c r="G8339" s="20">
        <f>-Q8339</f>
        <v/>
      </c>
      <c r="H8339" s="20">
        <f>IF(Q8339&lt;0,0,1000)</f>
        <v/>
      </c>
      <c r="I8339" s="20">
        <f>IF(Q8339&lt;0,0,1000)</f>
        <v/>
      </c>
      <c r="J8339" s="20">
        <f>I8339</f>
        <v/>
      </c>
      <c r="K8339" s="12" t="n">
        <v>-37.6</v>
      </c>
      <c r="L8339" s="12">
        <f>SQRT(E8339^2)+1</f>
        <v/>
      </c>
      <c r="M8339" s="20">
        <f>IF(Q8339&lt;=0,0,1000)</f>
        <v/>
      </c>
      <c r="N8339" s="20" t="n"/>
      <c r="O8339" s="20" t="n"/>
      <c r="Q8339" s="12" t="n">
        <v>62.76</v>
      </c>
      <c r="R8339" s="31" t="n">
        <v>46.3</v>
      </c>
      <c r="S8339" s="12">
        <f>-K8339</f>
        <v/>
      </c>
      <c r="T8339" s="12" t="n">
        <v>10.54199455842587</v>
      </c>
      <c r="U8339" t="n">
        <v>25.81193702401699</v>
      </c>
      <c r="Z8339">
        <f>T8339/$W$2</f>
        <v/>
      </c>
      <c r="AA8339">
        <f>U8339/$X$2</f>
        <v/>
      </c>
      <c r="AC8339" t="n">
        <v>0.5115683815627771</v>
      </c>
      <c r="AD8339" t="n">
        <v>0.171560971208593</v>
      </c>
      <c r="AF8339">
        <f>Z8339+0.14</f>
        <v/>
      </c>
      <c r="AG8339">
        <f>AA8339+0.1834</f>
        <v/>
      </c>
    </row>
    <row r="8340" spans="1:36">
      <c r="A8340" s="13" t="s">
        <v>8507</v>
      </c>
      <c r="B8340" t="n">
        <v>0.594071380946872</v>
      </c>
      <c r="C8340" t="n">
        <v>0.5913878790368963</v>
      </c>
      <c r="D8340" s="20" t="n">
        <v>0.5913953793252289</v>
      </c>
      <c r="E8340" s="20">
        <f>Q8340</f>
        <v/>
      </c>
      <c r="F8340" s="20">
        <f>-Q8340+0.0001</f>
        <v/>
      </c>
      <c r="G8340" s="20">
        <f>-Q8340</f>
        <v/>
      </c>
      <c r="H8340" s="20">
        <f>IF(Q8340&lt;0,0,1000)</f>
        <v/>
      </c>
      <c r="I8340" s="20">
        <f>IF(Q8340&lt;0,0,1000)</f>
        <v/>
      </c>
      <c r="J8340" s="20">
        <f>I8340</f>
        <v/>
      </c>
      <c r="K8340" s="12" t="n">
        <v>-37.6</v>
      </c>
      <c r="L8340" s="12">
        <f>SQRT(E8340^2)+1</f>
        <v/>
      </c>
      <c r="M8340" s="20">
        <f>IF(Q8340&lt;=0,0,1000)</f>
        <v/>
      </c>
      <c r="N8340" s="20" t="n"/>
      <c r="O8340" s="20" t="n"/>
      <c r="Q8340" s="12" t="n">
        <v>60.09</v>
      </c>
      <c r="R8340" s="31" t="n">
        <v>45</v>
      </c>
      <c r="S8340" s="12">
        <f>-K8340</f>
        <v/>
      </c>
      <c r="T8340" s="12" t="n">
        <v>10.24366316043115</v>
      </c>
      <c r="U8340" t="n">
        <v>25.04751522947187</v>
      </c>
      <c r="Z8340">
        <f>T8340/$W$2</f>
        <v/>
      </c>
      <c r="AA8340">
        <f>U8340/$X$2</f>
        <v/>
      </c>
      <c r="AC8340" t="n">
        <v>0.484367981969914</v>
      </c>
      <c r="AD8340" t="n">
        <v>0.1423953793252289</v>
      </c>
      <c r="AF8340">
        <f>Z8340+0.14</f>
        <v/>
      </c>
      <c r="AG8340">
        <f>AA8340+0.1834</f>
        <v/>
      </c>
    </row>
    <row r="8341" spans="1:36">
      <c r="A8341" s="13" t="s">
        <v>8508</v>
      </c>
      <c r="B8341" t="n">
        <v>0.5690034626400153</v>
      </c>
      <c r="C8341" t="n">
        <v>0.5665663633381344</v>
      </c>
      <c r="D8341" s="20" t="n">
        <v>0.5665734072182986</v>
      </c>
      <c r="E8341" s="20">
        <f>Q8341</f>
        <v/>
      </c>
      <c r="F8341" s="20">
        <f>-Q8341+0.0001</f>
        <v/>
      </c>
      <c r="G8341" s="20">
        <f>-Q8341</f>
        <v/>
      </c>
      <c r="H8341" s="20">
        <f>IF(Q8341&lt;0,0,1000)</f>
        <v/>
      </c>
      <c r="I8341" s="20">
        <f>IF(Q8341&lt;0,0,1000)</f>
        <v/>
      </c>
      <c r="J8341" s="20">
        <f>I8341</f>
        <v/>
      </c>
      <c r="K8341" s="12" t="n">
        <v>-37.6</v>
      </c>
      <c r="L8341" s="12">
        <f>SQRT(E8341^2)+1</f>
        <v/>
      </c>
      <c r="M8341" s="20">
        <f>IF(Q8341&lt;=0,0,1000)</f>
        <v/>
      </c>
      <c r="N8341" s="20" t="n"/>
      <c r="O8341" s="20" t="n"/>
      <c r="Q8341" s="12" t="n">
        <v>58</v>
      </c>
      <c r="R8341" s="31" t="n">
        <v>48.56</v>
      </c>
      <c r="S8341" s="12">
        <f>-K8341</f>
        <v/>
      </c>
      <c r="T8341" s="12" t="n">
        <v>9.84496383532041</v>
      </c>
      <c r="U8341" t="n">
        <v>24.12150965545931</v>
      </c>
      <c r="Z8341">
        <f>T8341/$W$2</f>
        <v/>
      </c>
      <c r="AA8341">
        <f>U8341/$X$2</f>
        <v/>
      </c>
      <c r="AC8341" t="n">
        <v>0.4593002285845983</v>
      </c>
      <c r="AD8341" t="n">
        <v>0.1175734072182986</v>
      </c>
      <c r="AF8341">
        <f>Z8341+0.14</f>
        <v/>
      </c>
      <c r="AG8341">
        <f>AA8341+0.1834</f>
        <v/>
      </c>
    </row>
    <row r="8342" spans="1:36">
      <c r="A8342" s="13" t="s">
        <v>8509</v>
      </c>
      <c r="B8342" t="n">
        <v>0.5585761232578786</v>
      </c>
      <c r="C8342" t="n">
        <v>0.5551550807501018</v>
      </c>
      <c r="D8342" s="20" t="n">
        <v>0.5551619540754344</v>
      </c>
      <c r="E8342" s="20">
        <f>Q8342</f>
        <v/>
      </c>
      <c r="F8342" s="20">
        <f>-Q8342+0.0001</f>
        <v/>
      </c>
      <c r="G8342" s="20">
        <f>-Q8342</f>
        <v/>
      </c>
      <c r="H8342" s="20">
        <f>IF(Q8342&lt;0,0,1000)</f>
        <v/>
      </c>
      <c r="I8342" s="20">
        <f>IF(Q8342&lt;0,0,1000)</f>
        <v/>
      </c>
      <c r="J8342" s="20">
        <f>I8342</f>
        <v/>
      </c>
      <c r="K8342" s="12" t="n">
        <v>-37.6</v>
      </c>
      <c r="L8342" s="12">
        <f>SQRT(E8342^2)+1</f>
        <v/>
      </c>
      <c r="M8342" s="20">
        <f>IF(Q8342&lt;=0,0,1000)</f>
        <v/>
      </c>
      <c r="N8342" s="20" t="n"/>
      <c r="O8342" s="20" t="n"/>
      <c r="Q8342" s="12" t="n">
        <v>59.39</v>
      </c>
      <c r="R8342" s="31" t="n">
        <v>49.67</v>
      </c>
      <c r="S8342" s="12">
        <f>-K8342</f>
        <v/>
      </c>
      <c r="T8342" s="12" t="n">
        <v>9.749548396397573</v>
      </c>
      <c r="U8342" t="n">
        <v>23.87105248608938</v>
      </c>
      <c r="Z8342">
        <f>T8342/$W$2</f>
        <v/>
      </c>
      <c r="AA8342">
        <f>U8342/$X$2</f>
        <v/>
      </c>
      <c r="AC8342" t="n">
        <v>0.4488729104556294</v>
      </c>
      <c r="AD8342" t="n">
        <v>0.1061619540754344</v>
      </c>
      <c r="AF8342">
        <f>Z8342+0.14</f>
        <v/>
      </c>
      <c r="AG8342">
        <f>AA8342+0.1834</f>
        <v/>
      </c>
    </row>
    <row r="8343" spans="1:36">
      <c r="A8343" s="13" t="s">
        <v>8510</v>
      </c>
      <c r="B8343" t="n">
        <v>0.5527436807604299</v>
      </c>
      <c r="C8343" t="n">
        <v>0.5487882711064191</v>
      </c>
      <c r="D8343" s="20" t="n">
        <v>0.5487948777224073</v>
      </c>
      <c r="E8343" s="20">
        <f>Q8343</f>
        <v/>
      </c>
      <c r="F8343" s="20">
        <f>-Q8343+0.0001</f>
        <v/>
      </c>
      <c r="G8343" s="20">
        <f>-Q8343</f>
        <v/>
      </c>
      <c r="H8343" s="20">
        <f>IF(Q8343&lt;0,0,1000)</f>
        <v/>
      </c>
      <c r="I8343" s="20">
        <f>IF(Q8343&lt;0,0,1000)</f>
        <v/>
      </c>
      <c r="J8343" s="20">
        <f>I8343</f>
        <v/>
      </c>
      <c r="K8343" s="12" t="n">
        <v>-37.6</v>
      </c>
      <c r="L8343" s="12">
        <f>SQRT(E8343^2)+1</f>
        <v/>
      </c>
      <c r="M8343" s="20">
        <f>IF(Q8343&lt;=0,0,1000)</f>
        <v/>
      </c>
      <c r="N8343" s="20" t="n"/>
      <c r="O8343" s="20" t="n"/>
      <c r="Q8343" s="12" t="n">
        <v>59.6</v>
      </c>
      <c r="R8343" s="31" t="n">
        <v>49.61</v>
      </c>
      <c r="S8343" s="12">
        <f>-K8343</f>
        <v/>
      </c>
      <c r="T8343" s="12" t="n">
        <v>9.702553936239456</v>
      </c>
      <c r="U8343" t="n">
        <v>23.7560785233162</v>
      </c>
      <c r="Z8343">
        <f>T8343/$W$2</f>
        <v/>
      </c>
      <c r="AA8343">
        <f>U8343/$X$2</f>
        <v/>
      </c>
      <c r="AC8343" t="n">
        <v>0.443040517649914</v>
      </c>
      <c r="AD8343" t="n">
        <v>0.0997948777224073</v>
      </c>
      <c r="AF8343">
        <f>Z8343+0.14</f>
        <v/>
      </c>
      <c r="AG8343">
        <f>AA8343+0.1834</f>
        <v/>
      </c>
    </row>
    <row r="8344" spans="1:36">
      <c r="A8344" s="13" t="s">
        <v>8511</v>
      </c>
      <c r="B8344" t="n">
        <v>0.5555677455069542</v>
      </c>
      <c r="C8344" t="n">
        <v>0.5524515355535763</v>
      </c>
      <c r="D8344" s="20" t="n">
        <v>0.5524577624539975</v>
      </c>
      <c r="E8344" s="20">
        <f>Q8344</f>
        <v/>
      </c>
      <c r="F8344" s="20">
        <f>-Q8344+0.0001</f>
        <v/>
      </c>
      <c r="G8344" s="20">
        <f>-Q8344</f>
        <v/>
      </c>
      <c r="H8344" s="20">
        <f>IF(Q8344&lt;0,0,1000)</f>
        <v/>
      </c>
      <c r="I8344" s="20">
        <f>IF(Q8344&lt;0,0,1000)</f>
        <v/>
      </c>
      <c r="J8344" s="20">
        <f>I8344</f>
        <v/>
      </c>
      <c r="K8344" s="12" t="n">
        <v>-37.6</v>
      </c>
      <c r="L8344" s="12">
        <f>SQRT(E8344^2)+1</f>
        <v/>
      </c>
      <c r="M8344" s="20">
        <f>IF(Q8344&lt;=0,0,1000)</f>
        <v/>
      </c>
      <c r="N8344" s="20" t="n"/>
      <c r="O8344" s="20" t="n"/>
      <c r="Q8344" s="12" t="n">
        <v>61.6</v>
      </c>
      <c r="R8344" s="31" t="n">
        <v>47.99</v>
      </c>
      <c r="S8344" s="12">
        <f>-K8344</f>
        <v/>
      </c>
      <c r="T8344" s="12" t="n">
        <v>9.73461027795814</v>
      </c>
      <c r="U8344" t="n">
        <v>23.90523455912884</v>
      </c>
      <c r="Z8344">
        <f>T8344/$W$2</f>
        <v/>
      </c>
      <c r="AA8344">
        <f>U8344/$X$2</f>
        <v/>
      </c>
      <c r="AC8344" t="n">
        <v>0.4458647826353895</v>
      </c>
      <c r="AD8344" t="n">
        <v>0.1034577624539975</v>
      </c>
      <c r="AF8344">
        <f>Z8344+0.14</f>
        <v/>
      </c>
      <c r="AG8344">
        <f>AA8344+0.1834</f>
        <v/>
      </c>
    </row>
    <row r="8345" spans="1:36">
      <c r="A8345" s="13" t="s">
        <v>8512</v>
      </c>
      <c r="B8345" t="n">
        <v>0.5615404098502306</v>
      </c>
      <c r="C8345" t="n">
        <v>0.557984753365675</v>
      </c>
      <c r="D8345" s="20" t="n">
        <v>0.5579904923935414</v>
      </c>
      <c r="E8345" s="20">
        <f>Q8345</f>
        <v/>
      </c>
      <c r="F8345" s="20">
        <f>-Q8345+0.0001</f>
        <v/>
      </c>
      <c r="G8345" s="20">
        <f>-Q8345</f>
        <v/>
      </c>
      <c r="H8345" s="20">
        <f>IF(Q8345&lt;0,0,1000)</f>
        <v/>
      </c>
      <c r="I8345" s="20">
        <f>IF(Q8345&lt;0,0,1000)</f>
        <v/>
      </c>
      <c r="J8345" s="20">
        <f>I8345</f>
        <v/>
      </c>
      <c r="K8345" s="12" t="n">
        <v>-37.6</v>
      </c>
      <c r="L8345" s="12">
        <f>SQRT(E8345^2)+1</f>
        <v/>
      </c>
      <c r="M8345" s="20">
        <f>IF(Q8345&lt;=0,0,1000)</f>
        <v/>
      </c>
      <c r="N8345" s="20" t="n"/>
      <c r="O8345" s="20" t="n"/>
      <c r="Q8345" s="12" t="n">
        <v>63.02</v>
      </c>
      <c r="R8345" s="31" t="n">
        <v>48</v>
      </c>
      <c r="S8345" s="12">
        <f>-K8345</f>
        <v/>
      </c>
      <c r="T8345" s="12" t="n">
        <v>9.852096428353432</v>
      </c>
      <c r="U8345" t="n">
        <v>24.16936455771455</v>
      </c>
      <c r="Z8345">
        <f>T8345/$W$2</f>
        <v/>
      </c>
      <c r="AA8345">
        <f>U8345/$X$2</f>
        <v/>
      </c>
      <c r="AC8345" t="n">
        <v>0.4518376088283926</v>
      </c>
      <c r="AD8345" t="n">
        <v>0.1089904923935414</v>
      </c>
      <c r="AF8345">
        <f>Z8345+0.14</f>
        <v/>
      </c>
      <c r="AG8345">
        <f>AA8345+0.1834</f>
        <v/>
      </c>
    </row>
    <row r="8346" spans="1:36">
      <c r="A8346" s="13" t="s">
        <v>8513</v>
      </c>
      <c r="B8346" t="n">
        <v>0.5703691187383257</v>
      </c>
      <c r="C8346" t="n">
        <v>0.5647347281643452</v>
      </c>
      <c r="D8346" s="20" t="n">
        <v>0.5647387320308783</v>
      </c>
      <c r="E8346" s="20">
        <f>Q8346</f>
        <v/>
      </c>
      <c r="F8346" s="20">
        <f>-Q8346+0.0001</f>
        <v/>
      </c>
      <c r="G8346" s="20">
        <f>-Q8346</f>
        <v/>
      </c>
      <c r="H8346" s="20">
        <f>IF(Q8346&lt;0,0,1000)</f>
        <v/>
      </c>
      <c r="I8346" s="20">
        <f>IF(Q8346&lt;0,0,1000)</f>
        <v/>
      </c>
      <c r="J8346" s="20">
        <f>I8346</f>
        <v/>
      </c>
      <c r="K8346" s="12" t="n">
        <v>-37.6</v>
      </c>
      <c r="L8346" s="12">
        <f>SQRT(E8346^2)+1</f>
        <v/>
      </c>
      <c r="M8346" s="20">
        <f>IF(Q8346&lt;=0,0,1000)</f>
        <v/>
      </c>
      <c r="N8346" s="20" t="n"/>
      <c r="O8346" s="20" t="n"/>
      <c r="Q8346" s="12" t="n">
        <v>70.42</v>
      </c>
      <c r="R8346" s="31" t="n">
        <v>51.1</v>
      </c>
      <c r="S8346" s="12">
        <f>-K8346</f>
        <v/>
      </c>
      <c r="T8346" s="12" t="n">
        <v>10.26363442092361</v>
      </c>
      <c r="U8346" t="n">
        <v>25.24452616753975</v>
      </c>
      <c r="Z8346">
        <f>T8346/$W$2</f>
        <v/>
      </c>
      <c r="AA8346">
        <f>U8346/$X$2</f>
        <v/>
      </c>
      <c r="AC8346" t="n">
        <v>0.4606670254959706</v>
      </c>
      <c r="AD8346" t="n">
        <v>0.1157387320308783</v>
      </c>
      <c r="AF8346">
        <f>Z8346+0.14</f>
        <v/>
      </c>
      <c r="AG8346">
        <f>AA8346+0.1834</f>
        <v/>
      </c>
    </row>
    <row r="8347" spans="1:36">
      <c r="A8347" s="13" t="s">
        <v>8514</v>
      </c>
      <c r="B8347" t="n">
        <v>0.5744895934020861</v>
      </c>
      <c r="C8347" t="n">
        <v>0.5660271708540743</v>
      </c>
      <c r="D8347" s="20" t="n">
        <v>0.5660294227741273</v>
      </c>
      <c r="E8347" s="20">
        <f>Q8347</f>
        <v/>
      </c>
      <c r="F8347" s="20">
        <f>-Q8347+0.0001</f>
        <v/>
      </c>
      <c r="G8347" s="20">
        <f>-Q8347</f>
        <v/>
      </c>
      <c r="H8347" s="20">
        <f>IF(Q8347&lt;0,0,1000)</f>
        <v/>
      </c>
      <c r="I8347" s="20">
        <f>IF(Q8347&lt;0,0,1000)</f>
        <v/>
      </c>
      <c r="J8347" s="20">
        <f>I8347</f>
        <v/>
      </c>
      <c r="K8347" s="12" t="n">
        <v>-37.6</v>
      </c>
      <c r="L8347" s="12">
        <f>SQRT(E8347^2)+1</f>
        <v/>
      </c>
      <c r="M8347" s="20">
        <f>IF(Q8347&lt;=0,0,1000)</f>
        <v/>
      </c>
      <c r="N8347" s="20" t="n"/>
      <c r="O8347" s="20" t="n"/>
      <c r="Q8347" s="12" t="n">
        <v>60.09</v>
      </c>
      <c r="R8347" s="31" t="n">
        <v>62.95</v>
      </c>
      <c r="S8347" s="12">
        <f>-K8347</f>
        <v/>
      </c>
      <c r="T8347" s="12" t="n">
        <v>10.62247187890928</v>
      </c>
      <c r="U8347" t="n">
        <v>26.14380862590119</v>
      </c>
      <c r="Z8347">
        <f>T8347/$W$2</f>
        <v/>
      </c>
      <c r="AA8347">
        <f>U8347/$X$2</f>
        <v/>
      </c>
      <c r="AC8347" t="n">
        <v>0.4647880722560007</v>
      </c>
      <c r="AD8347" t="n">
        <v>0.1170294227741273</v>
      </c>
      <c r="AF8347">
        <f>Z8347+0.14</f>
        <v/>
      </c>
      <c r="AG8347">
        <f>AA8347+0.1834</f>
        <v/>
      </c>
    </row>
    <row r="8348" spans="1:36">
      <c r="A8348" s="13" t="s">
        <v>8515</v>
      </c>
      <c r="B8348" t="n">
        <v>0.5756368199714347</v>
      </c>
      <c r="C8348" t="n">
        <v>0.5642955550497842</v>
      </c>
      <c r="D8348" s="20" t="n">
        <v>0.5642971845248403</v>
      </c>
      <c r="E8348" s="20">
        <f>Q8348</f>
        <v/>
      </c>
      <c r="F8348" s="20">
        <f>-Q8348+0.0001</f>
        <v/>
      </c>
      <c r="G8348" s="20">
        <f>-Q8348</f>
        <v/>
      </c>
      <c r="H8348" s="20">
        <f>IF(Q8348&lt;0,0,1000)</f>
        <v/>
      </c>
      <c r="I8348" s="20">
        <f>IF(Q8348&lt;0,0,1000)</f>
        <v/>
      </c>
      <c r="J8348" s="20">
        <f>I8348</f>
        <v/>
      </c>
      <c r="K8348" s="12" t="n">
        <v>-37.6</v>
      </c>
      <c r="L8348" s="12">
        <f>SQRT(E8348^2)+1</f>
        <v/>
      </c>
      <c r="M8348" s="20">
        <f>IF(Q8348&lt;=0,0,1000)</f>
        <v/>
      </c>
      <c r="N8348" s="20" t="n"/>
      <c r="O8348" s="20" t="n"/>
      <c r="Q8348" s="12" t="n">
        <v>57.76</v>
      </c>
      <c r="R8348" s="31" t="n">
        <v>63</v>
      </c>
      <c r="S8348" s="12">
        <f>-K8348</f>
        <v/>
      </c>
      <c r="T8348" s="12" t="n">
        <v>10.85669059346654</v>
      </c>
      <c r="U8348" t="n">
        <v>26.65031429368805</v>
      </c>
      <c r="Z8348">
        <f>T8348/$W$2</f>
        <v/>
      </c>
      <c r="AA8348">
        <f>U8348/$X$2</f>
        <v/>
      </c>
      <c r="AC8348" t="n">
        <v>0.4659354243756048</v>
      </c>
      <c r="AD8348" t="n">
        <v>0.1152971845248403</v>
      </c>
      <c r="AF8348">
        <f>Z8348+0.14</f>
        <v/>
      </c>
      <c r="AG8348">
        <f>AA8348+0.1834</f>
        <v/>
      </c>
    </row>
    <row r="8349" spans="1:36">
      <c r="A8349" s="13" t="s">
        <v>8516</v>
      </c>
      <c r="B8349" t="n">
        <v>0.5724485081564915</v>
      </c>
      <c r="C8349" t="n">
        <v>0.5604893030196398</v>
      </c>
      <c r="D8349" s="20" t="n">
        <v>0.5604906994088918</v>
      </c>
      <c r="E8349" s="20">
        <f>Q8349</f>
        <v/>
      </c>
      <c r="F8349" s="20">
        <f>-Q8349+0.0001</f>
        <v/>
      </c>
      <c r="G8349" s="20">
        <f>-Q8349</f>
        <v/>
      </c>
      <c r="H8349" s="20">
        <f>IF(Q8349&lt;0,0,1000)</f>
        <v/>
      </c>
      <c r="I8349" s="20">
        <f>IF(Q8349&lt;0,0,1000)</f>
        <v/>
      </c>
      <c r="J8349" s="20">
        <f>I8349</f>
        <v/>
      </c>
      <c r="K8349" s="12" t="n">
        <v>-37.6</v>
      </c>
      <c r="L8349" s="12">
        <f>SQRT(E8349^2)+1</f>
        <v/>
      </c>
      <c r="M8349" s="20">
        <f>IF(Q8349&lt;=0,0,1000)</f>
        <v/>
      </c>
      <c r="N8349" s="20" t="n"/>
      <c r="O8349" s="20" t="n"/>
      <c r="Q8349" s="12" t="n">
        <v>45.66</v>
      </c>
      <c r="R8349" s="31" t="n">
        <v>57.98</v>
      </c>
      <c r="S8349" s="12">
        <f>-K8349</f>
        <v/>
      </c>
      <c r="T8349" s="12" t="n">
        <v>10.85669059346654</v>
      </c>
      <c r="U8349" t="n">
        <v>26.64347787908016</v>
      </c>
      <c r="Z8349">
        <f>T8349/$W$2</f>
        <v/>
      </c>
      <c r="AA8349">
        <f>U8349/$X$2</f>
        <v/>
      </c>
      <c r="AC8349" t="n">
        <v>0.462747218515869</v>
      </c>
      <c r="AD8349" t="n">
        <v>0.1114906994088918</v>
      </c>
      <c r="AF8349">
        <f>Z8349+0.14</f>
        <v/>
      </c>
      <c r="AG8349">
        <f>AA8349+0.1834</f>
        <v/>
      </c>
    </row>
    <row r="8350" spans="1:36">
      <c r="A8350" s="13" t="s">
        <v>8517</v>
      </c>
      <c r="B8350" t="n">
        <v>0.5485297495239582</v>
      </c>
      <c r="C8350" t="n">
        <v>0.5347519928633032</v>
      </c>
      <c r="D8350" s="20" t="n">
        <v>0.5347528222768958</v>
      </c>
      <c r="E8350" s="20">
        <f>Q8350</f>
        <v/>
      </c>
      <c r="F8350" s="20">
        <f>-Q8350+0.0001</f>
        <v/>
      </c>
      <c r="G8350" s="20">
        <f>-Q8350</f>
        <v/>
      </c>
      <c r="H8350" s="20">
        <f>IF(Q8350&lt;0,0,1000)</f>
        <v/>
      </c>
      <c r="I8350" s="20">
        <f>IF(Q8350&lt;0,0,1000)</f>
        <v/>
      </c>
      <c r="J8350" s="20">
        <f>I8350</f>
        <v/>
      </c>
      <c r="K8350" s="12" t="n">
        <v>-37.6</v>
      </c>
      <c r="L8350" s="12">
        <f>SQRT(E8350^2)+1</f>
        <v/>
      </c>
      <c r="M8350" s="20">
        <f>IF(Q8350&lt;=0,0,1000)</f>
        <v/>
      </c>
      <c r="N8350" s="20" t="n"/>
      <c r="O8350" s="20" t="n"/>
      <c r="Q8350" s="12" t="n">
        <v>40.19</v>
      </c>
      <c r="R8350" s="31" t="n">
        <v>53.2</v>
      </c>
      <c r="S8350" s="12">
        <f>-K8350</f>
        <v/>
      </c>
      <c r="T8350" s="12" t="n">
        <v>10.60535365563003</v>
      </c>
      <c r="U8350" t="n">
        <v>26.00086646191599</v>
      </c>
      <c r="Z8350">
        <f>T8350/$W$2</f>
        <v/>
      </c>
      <c r="AA8350">
        <f>U8350/$X$2</f>
        <v/>
      </c>
      <c r="AC8350" t="n">
        <v>0.4388286470409325</v>
      </c>
      <c r="AD8350" t="n">
        <v>0.08575282227689579</v>
      </c>
      <c r="AF8350">
        <f>Z8350+0.14</f>
        <v/>
      </c>
      <c r="AG8350">
        <f>AA8350+0.1834</f>
        <v/>
      </c>
    </row>
    <row r="8351" spans="1:36">
      <c r="A8351" s="13" t="s">
        <v>8518</v>
      </c>
      <c r="B8351" t="n">
        <v>0.4928789768659395</v>
      </c>
      <c r="C8351" t="n">
        <v>0.4782197791437537</v>
      </c>
      <c r="D8351" s="20" t="n">
        <v>0.4782206714594914</v>
      </c>
      <c r="E8351" s="20">
        <f>Q8351</f>
        <v/>
      </c>
      <c r="F8351" s="20">
        <f>-Q8351+0.0001</f>
        <v/>
      </c>
      <c r="G8351" s="20">
        <f>-Q8351</f>
        <v/>
      </c>
      <c r="H8351" s="20">
        <f>IF(Q8351&lt;0,0,1000)</f>
        <v/>
      </c>
      <c r="I8351" s="20">
        <f>IF(Q8351&lt;0,0,1000)</f>
        <v/>
      </c>
      <c r="J8351" s="20">
        <f>I8351</f>
        <v/>
      </c>
      <c r="K8351" s="12" t="n">
        <v>-37.6</v>
      </c>
      <c r="L8351" s="12">
        <f>SQRT(E8351^2)+1</f>
        <v/>
      </c>
      <c r="M8351" s="20">
        <f>IF(Q8351&lt;=0,0,1000)</f>
        <v/>
      </c>
      <c r="N8351" s="20" t="n"/>
      <c r="O8351" s="20" t="n"/>
      <c r="Q8351" s="12" t="n">
        <v>37.02</v>
      </c>
      <c r="R8351" s="31" t="n">
        <v>47.35</v>
      </c>
      <c r="S8351" s="12">
        <f>-K8351</f>
        <v/>
      </c>
      <c r="T8351" s="12" t="n">
        <v>9.705406973452664</v>
      </c>
      <c r="U8351" t="n">
        <v>23.74240569410042</v>
      </c>
      <c r="Z8351">
        <f>T8351/$W$2</f>
        <v/>
      </c>
      <c r="AA8351">
        <f>U8351/$X$2</f>
        <v/>
      </c>
      <c r="AC8351" t="n">
        <v>0.383177877209748</v>
      </c>
      <c r="AD8351" t="n">
        <v>0.02922067145949137</v>
      </c>
      <c r="AF8351">
        <f>Z8351+0.14</f>
        <v/>
      </c>
      <c r="AG8351">
        <f>AA8351+0.1834</f>
        <v/>
      </c>
    </row>
    <row r="8352" spans="1:36">
      <c r="A8352" s="13" t="s">
        <v>8519</v>
      </c>
      <c r="B8352" t="n">
        <v>0.4303539241106636</v>
      </c>
      <c r="C8352" t="n">
        <v>0.4197475792166551</v>
      </c>
      <c r="D8352" s="20" t="n">
        <v>0.4197539775905137</v>
      </c>
      <c r="E8352" s="20">
        <f>Q8352</f>
        <v/>
      </c>
      <c r="F8352" s="20">
        <f>-Q8352+0.0001</f>
        <v/>
      </c>
      <c r="G8352" s="20">
        <f>-Q8352</f>
        <v/>
      </c>
      <c r="H8352" s="20">
        <f>IF(Q8352&lt;0,0,1000)</f>
        <v/>
      </c>
      <c r="I8352" s="20">
        <f>IF(Q8352&lt;0,0,1000)</f>
        <v/>
      </c>
      <c r="J8352" s="20">
        <f>I8352</f>
        <v/>
      </c>
      <c r="K8352" s="12" t="n">
        <v>-37.6</v>
      </c>
      <c r="L8352" s="12">
        <f>SQRT(E8352^2)+1</f>
        <v/>
      </c>
      <c r="M8352" s="20">
        <f>IF(Q8352&lt;=0,0,1000)</f>
        <v/>
      </c>
      <c r="N8352" s="20" t="n"/>
      <c r="O8352" s="20" t="n"/>
      <c r="Q8352" s="12" t="n">
        <v>32.53</v>
      </c>
      <c r="R8352" s="31" t="n">
        <v>44.37</v>
      </c>
      <c r="S8352" s="12">
        <f>-K8352</f>
        <v/>
      </c>
      <c r="T8352" s="12" t="n">
        <v>8.195205241593236</v>
      </c>
      <c r="U8352" t="n">
        <v>19.95323370885295</v>
      </c>
      <c r="Z8352">
        <f>T8352/$W$2</f>
        <v/>
      </c>
      <c r="AA8352">
        <f>U8352/$X$2</f>
        <v/>
      </c>
      <c r="AC8352" t="n">
        <v>0.3206506619926839</v>
      </c>
      <c r="AD8352" t="n">
        <v>0</v>
      </c>
      <c r="AF8352">
        <f>Z8352+0.14</f>
        <v/>
      </c>
      <c r="AG8352">
        <f>AA8352+0.1834</f>
        <v/>
      </c>
    </row>
    <row r="8353" spans="1:36">
      <c r="A8353" s="13" t="s">
        <v>8520</v>
      </c>
      <c r="B8353" t="n">
        <v>0.368289131294286</v>
      </c>
      <c r="C8353" t="n">
        <v>0.3698137090388658</v>
      </c>
      <c r="D8353" s="20" t="n">
        <v>0.3698219104255602</v>
      </c>
      <c r="E8353" s="20">
        <f>Q8353</f>
        <v/>
      </c>
      <c r="F8353" s="20">
        <f>-Q8353+0.0001</f>
        <v/>
      </c>
      <c r="G8353" s="20">
        <f>-Q8353</f>
        <v/>
      </c>
      <c r="H8353" s="20">
        <f>IF(Q8353&lt;0,0,1000)</f>
        <v/>
      </c>
      <c r="I8353" s="20">
        <f>IF(Q8353&lt;0,0,1000)</f>
        <v/>
      </c>
      <c r="J8353" s="20">
        <f>I8353</f>
        <v/>
      </c>
      <c r="K8353" s="12" t="n">
        <v>-37.6</v>
      </c>
      <c r="L8353" s="12">
        <f>SQRT(E8353^2)+1</f>
        <v/>
      </c>
      <c r="M8353" s="20">
        <f>IF(Q8353&lt;=0,0,1000)</f>
        <v/>
      </c>
      <c r="N8353" s="20" t="n"/>
      <c r="O8353" s="20" t="n"/>
      <c r="Q8353" s="12" t="n">
        <v>33.09</v>
      </c>
      <c r="R8353" s="31" t="n">
        <v>39.07</v>
      </c>
      <c r="S8353" s="12">
        <f>-K8353</f>
        <v/>
      </c>
      <c r="T8353" s="12" t="n">
        <v>6.03806224557913</v>
      </c>
      <c r="U8353" t="n">
        <v>14.74523486699974</v>
      </c>
      <c r="Z8353">
        <f>T8353/$W$2</f>
        <v/>
      </c>
      <c r="AA8353">
        <f>U8353/$X$2</f>
        <v/>
      </c>
      <c r="AC8353" t="n">
        <v>0.2585857205256123</v>
      </c>
      <c r="AD8353" t="n">
        <v>0</v>
      </c>
      <c r="AF8353">
        <f>Z8353+0.14</f>
        <v/>
      </c>
      <c r="AG8353">
        <f>AA8353+0.1834</f>
        <v/>
      </c>
    </row>
    <row r="8354" spans="1:36">
      <c r="A8354" s="13" t="s">
        <v>8521</v>
      </c>
      <c r="B8354" t="n">
        <v>0.3472613923882913</v>
      </c>
      <c r="C8354" t="n">
        <v>0.3559978391740839</v>
      </c>
      <c r="D8354" s="20" t="n">
        <v>0.3560067420008212</v>
      </c>
      <c r="E8354" s="20">
        <f>Q8354</f>
        <v/>
      </c>
      <c r="F8354" s="20">
        <f>-Q8354+0.0001</f>
        <v/>
      </c>
      <c r="G8354" s="20">
        <f>-Q8354</f>
        <v/>
      </c>
      <c r="H8354" s="20">
        <f>IF(Q8354&lt;0,0,1000)</f>
        <v/>
      </c>
      <c r="I8354" s="20">
        <f>IF(Q8354&lt;0,0,1000)</f>
        <v/>
      </c>
      <c r="J8354" s="20">
        <f>I8354</f>
        <v/>
      </c>
      <c r="K8354" s="12" t="n">
        <v>-37.6</v>
      </c>
      <c r="L8354" s="12">
        <f>SQRT(E8354^2)+1</f>
        <v/>
      </c>
      <c r="M8354" s="20">
        <f>IF(Q8354&lt;=0,0,1000)</f>
        <v/>
      </c>
      <c r="N8354" s="20" t="n"/>
      <c r="O8354" s="20" t="n"/>
      <c r="Q8354" s="12" t="n">
        <v>33.28</v>
      </c>
      <c r="R8354" s="31" t="n">
        <v>34.97</v>
      </c>
      <c r="S8354" s="12">
        <f>-K8354</f>
        <v/>
      </c>
      <c r="T8354" s="12" t="n">
        <v>5.068849241712635</v>
      </c>
      <c r="U8354" t="n">
        <v>12.46628964095117</v>
      </c>
      <c r="Z8354">
        <f>T8354/$W$2</f>
        <v/>
      </c>
      <c r="AA8354">
        <f>U8354/$X$2</f>
        <v/>
      </c>
      <c r="AC8354" t="n">
        <v>0.2375579945813872</v>
      </c>
      <c r="AD8354" t="n">
        <v>0</v>
      </c>
      <c r="AF8354">
        <f>Z8354+0.14</f>
        <v/>
      </c>
      <c r="AG8354">
        <f>AA8354+0.1834</f>
        <v/>
      </c>
    </row>
    <row r="8355" spans="1:36">
      <c r="A8355" s="13" t="s">
        <v>8522</v>
      </c>
      <c r="B8355" t="n">
        <v>0.3628824683774201</v>
      </c>
      <c r="C8355" t="n">
        <v>0.3705409805385744</v>
      </c>
      <c r="D8355" s="20" t="n">
        <v>0.3705504204289039</v>
      </c>
      <c r="E8355" s="20">
        <f>Q8355</f>
        <v/>
      </c>
      <c r="F8355" s="20">
        <f>-Q8355+0.0001</f>
        <v/>
      </c>
      <c r="G8355" s="20">
        <f>-Q8355</f>
        <v/>
      </c>
      <c r="H8355" s="20">
        <f>IF(Q8355&lt;0,0,1000)</f>
        <v/>
      </c>
      <c r="I8355" s="20">
        <f>IF(Q8355&lt;0,0,1000)</f>
        <v/>
      </c>
      <c r="J8355" s="20">
        <f>I8355</f>
        <v/>
      </c>
      <c r="K8355" s="12" t="n">
        <v>-37.6</v>
      </c>
      <c r="L8355" s="12">
        <f>SQRT(E8355^2)+1</f>
        <v/>
      </c>
      <c r="M8355" s="20">
        <f>IF(Q8355&lt;=0,0,1000)</f>
        <v/>
      </c>
      <c r="N8355" s="20" t="n"/>
      <c r="O8355" s="20" t="n"/>
      <c r="Q8355" s="12" t="n">
        <v>33</v>
      </c>
      <c r="R8355" s="31" t="n">
        <v>26.52</v>
      </c>
      <c r="S8355" s="12">
        <f>-K8355</f>
        <v/>
      </c>
      <c r="T8355" s="12" t="n">
        <v>5.408325884104538</v>
      </c>
      <c r="U8355" t="n">
        <v>13.26454636642714</v>
      </c>
      <c r="Z8355">
        <f>T8355/$W$2</f>
        <v/>
      </c>
      <c r="AA8355">
        <f>U8355/$X$2</f>
        <v/>
      </c>
      <c r="AC8355" t="n">
        <v>0.2531788142025146</v>
      </c>
      <c r="AD8355" t="n">
        <v>0</v>
      </c>
      <c r="AF8355">
        <f>Z8355+0.14</f>
        <v/>
      </c>
      <c r="AG8355">
        <f>AA8355+0.1834</f>
        <v/>
      </c>
    </row>
    <row r="8356" spans="1:36">
      <c r="A8356" s="13" t="s">
        <v>8523</v>
      </c>
      <c r="B8356" t="n">
        <v>0.3804782345264228</v>
      </c>
      <c r="C8356" t="n">
        <v>0.3901274665086973</v>
      </c>
      <c r="D8356" s="20" t="n">
        <v>0.3901380932533638</v>
      </c>
      <c r="E8356" s="20">
        <f>Q8356</f>
        <v/>
      </c>
      <c r="F8356" s="20">
        <f>-Q8356+0.0001</f>
        <v/>
      </c>
      <c r="G8356" s="20">
        <f>-Q8356</f>
        <v/>
      </c>
      <c r="H8356" s="20">
        <f>IF(Q8356&lt;0,0,1000)</f>
        <v/>
      </c>
      <c r="I8356" s="20">
        <f>IF(Q8356&lt;0,0,1000)</f>
        <v/>
      </c>
      <c r="J8356" s="20">
        <f>I8356</f>
        <v/>
      </c>
      <c r="K8356" s="12" t="n">
        <v>-37.6</v>
      </c>
      <c r="L8356" s="12">
        <f>SQRT(E8356^2)+1</f>
        <v/>
      </c>
      <c r="M8356" s="20">
        <f>IF(Q8356&lt;=0,0,1000)</f>
        <v/>
      </c>
      <c r="N8356" s="20" t="n"/>
      <c r="O8356" s="20" t="n"/>
      <c r="Q8356" s="12" t="n">
        <v>32.64</v>
      </c>
      <c r="R8356" s="31" t="n">
        <v>27.25</v>
      </c>
      <c r="S8356" s="12">
        <f>-K8356</f>
        <v/>
      </c>
      <c r="T8356" s="12" t="n">
        <v>5.516534552790985</v>
      </c>
      <c r="U8356" t="n">
        <v>13.53307028157454</v>
      </c>
      <c r="Z8356">
        <f>T8356/$W$2</f>
        <v/>
      </c>
      <c r="AA8356">
        <f>U8356/$X$2</f>
        <v/>
      </c>
      <c r="AC8356" t="n">
        <v>0.2707741327640465</v>
      </c>
      <c r="AD8356" t="n">
        <v>0</v>
      </c>
      <c r="AF8356">
        <f>Z8356+0.14</f>
        <v/>
      </c>
      <c r="AG8356">
        <f>AA8356+0.1834</f>
        <v/>
      </c>
    </row>
    <row r="8357" spans="1:36">
      <c r="A8357" s="13" t="s">
        <v>8524</v>
      </c>
      <c r="B8357" t="n">
        <v>0.4151671275900741</v>
      </c>
      <c r="C8357" t="n">
        <v>0.425076266585954</v>
      </c>
      <c r="D8357" s="20" t="n">
        <v>0.4250881787775487</v>
      </c>
      <c r="E8357" s="20">
        <f>Q8357</f>
        <v/>
      </c>
      <c r="F8357" s="20">
        <f>-Q8357+0.0001</f>
        <v/>
      </c>
      <c r="G8357" s="20">
        <f>-Q8357</f>
        <v/>
      </c>
      <c r="H8357" s="20">
        <f>IF(Q8357&lt;0,0,1000)</f>
        <v/>
      </c>
      <c r="I8357" s="20">
        <f>IF(Q8357&lt;0,0,1000)</f>
        <v/>
      </c>
      <c r="J8357" s="20">
        <f>I8357</f>
        <v/>
      </c>
      <c r="K8357" s="12" t="n">
        <v>-37.6</v>
      </c>
      <c r="L8357" s="12">
        <f>SQRT(E8357^2)+1</f>
        <v/>
      </c>
      <c r="M8357" s="20">
        <f>IF(Q8357&lt;=0,0,1000)</f>
        <v/>
      </c>
      <c r="N8357" s="20" t="n"/>
      <c r="O8357" s="20" t="n"/>
      <c r="Q8357" s="12" t="n">
        <v>32.66</v>
      </c>
      <c r="R8357" s="31" t="n">
        <v>23.64</v>
      </c>
      <c r="S8357" s="12">
        <f>-K8357</f>
        <v/>
      </c>
      <c r="T8357" s="12" t="n">
        <v>6.015143315924247</v>
      </c>
      <c r="U8357" t="n">
        <v>14.68745559578066</v>
      </c>
      <c r="Z8357">
        <f>T8357/$W$2</f>
        <v/>
      </c>
      <c r="AA8357">
        <f>U8357/$X$2</f>
        <v/>
      </c>
      <c r="AC8357" t="n">
        <v>0.3054625259973882</v>
      </c>
      <c r="AD8357" t="n">
        <v>0</v>
      </c>
      <c r="AF8357">
        <f>Z8357+0.14</f>
        <v/>
      </c>
      <c r="AG8357">
        <f>AA8357+0.1834</f>
        <v/>
      </c>
    </row>
    <row r="8358" spans="1:36">
      <c r="A8358" s="13" t="s">
        <v>8525</v>
      </c>
      <c r="B8358" t="n">
        <v>0.5032108217655668</v>
      </c>
      <c r="C8358" t="n">
        <v>0.5151100760474847</v>
      </c>
      <c r="D8358" s="20" t="n">
        <v>0.5151252170498578</v>
      </c>
      <c r="E8358" s="20">
        <f>Q8358</f>
        <v/>
      </c>
      <c r="F8358" s="20">
        <f>-Q8358+0.0001</f>
        <v/>
      </c>
      <c r="G8358" s="20">
        <f>-Q8358</f>
        <v/>
      </c>
      <c r="H8358" s="20">
        <f>IF(Q8358&lt;0,0,1000)</f>
        <v/>
      </c>
      <c r="I8358" s="20">
        <f>IF(Q8358&lt;0,0,1000)</f>
        <v/>
      </c>
      <c r="J8358" s="20">
        <f>I8358</f>
        <v/>
      </c>
      <c r="K8358" s="12" t="n">
        <v>-37.6</v>
      </c>
      <c r="L8358" s="12">
        <f>SQRT(E8358^2)+1</f>
        <v/>
      </c>
      <c r="M8358" s="20">
        <f>IF(Q8358&lt;=0,0,1000)</f>
        <v/>
      </c>
      <c r="N8358" s="20" t="n"/>
      <c r="O8358" s="20" t="n"/>
      <c r="Q8358" s="12" t="n">
        <v>36.9</v>
      </c>
      <c r="R8358" s="31" t="n">
        <v>28.15</v>
      </c>
      <c r="S8358" s="12">
        <f>-K8358</f>
        <v/>
      </c>
      <c r="T8358" s="12" t="n">
        <v>7.32708316453488</v>
      </c>
      <c r="U8358" t="n">
        <v>17.91545247194913</v>
      </c>
      <c r="Z8358">
        <f>T8358/$W$2</f>
        <v/>
      </c>
      <c r="AA8358">
        <f>U8358/$X$2</f>
        <v/>
      </c>
      <c r="AC8358" t="n">
        <v>0.3935047547847818</v>
      </c>
      <c r="AD8358" t="n">
        <v>0.0661252170498578</v>
      </c>
      <c r="AF8358">
        <f>Z8358+0.14</f>
        <v/>
      </c>
      <c r="AG8358">
        <f>AA8358+0.1834</f>
        <v/>
      </c>
    </row>
    <row r="8359" spans="1:36">
      <c r="A8359" s="13" t="s">
        <v>8526</v>
      </c>
      <c r="B8359" t="n">
        <v>0.6554390107675604</v>
      </c>
      <c r="C8359" t="n">
        <v>0.6531639334847039</v>
      </c>
      <c r="D8359" s="20" t="n">
        <v>0.6531785063155265</v>
      </c>
      <c r="E8359" s="20">
        <f>Q8359</f>
        <v/>
      </c>
      <c r="F8359" s="20">
        <f>-Q8359+0.0001</f>
        <v/>
      </c>
      <c r="G8359" s="20">
        <f>-Q8359</f>
        <v/>
      </c>
      <c r="H8359" s="20">
        <f>IF(Q8359&lt;0,0,1000)</f>
        <v/>
      </c>
      <c r="I8359" s="20">
        <f>IF(Q8359&lt;0,0,1000)</f>
        <v/>
      </c>
      <c r="J8359" s="20">
        <f>I8359</f>
        <v/>
      </c>
      <c r="K8359" s="12" t="n">
        <v>-37.6</v>
      </c>
      <c r="L8359" s="12">
        <f>SQRT(E8359^2)+1</f>
        <v/>
      </c>
      <c r="M8359" s="20">
        <f>IF(Q8359&lt;=0,0,1000)</f>
        <v/>
      </c>
      <c r="N8359" s="20" t="n"/>
      <c r="O8359" s="20" t="n"/>
      <c r="Q8359" s="12" t="n">
        <v>49.91</v>
      </c>
      <c r="R8359" s="31" t="n">
        <v>35.8</v>
      </c>
      <c r="S8359" s="12">
        <f>-K8359</f>
        <v/>
      </c>
      <c r="T8359" s="12" t="n">
        <v>11.06204830454634</v>
      </c>
      <c r="U8359" t="n">
        <v>26.84133120178672</v>
      </c>
      <c r="Z8359">
        <f>T8359/$W$2</f>
        <v/>
      </c>
      <c r="AA8359">
        <f>U8359/$X$2</f>
        <v/>
      </c>
      <c r="AC8359" t="n">
        <v>0.5457323957993563</v>
      </c>
      <c r="AD8359" t="n">
        <v>0.2041785063155265</v>
      </c>
      <c r="AF8359">
        <f>Z8359+0.14</f>
        <v/>
      </c>
      <c r="AG8359">
        <f>AA8359+0.1834</f>
        <v/>
      </c>
    </row>
    <row r="8360" spans="1:36">
      <c r="A8360" s="13" t="s">
        <v>8527</v>
      </c>
      <c r="B8360" t="n">
        <v>0.6787047910822921</v>
      </c>
      <c r="C8360" t="n">
        <v>0.6799390771636421</v>
      </c>
      <c r="D8360" s="20" t="n">
        <v>0.6799446017896181</v>
      </c>
      <c r="E8360" s="20">
        <f>Q8360</f>
        <v/>
      </c>
      <c r="F8360" s="20">
        <f>-Q8360+0.0001</f>
        <v/>
      </c>
      <c r="G8360" s="20">
        <f>-Q8360</f>
        <v/>
      </c>
      <c r="H8360" s="20">
        <f>IF(Q8360&lt;0,0,1000)</f>
        <v/>
      </c>
      <c r="I8360" s="20">
        <f>IF(Q8360&lt;0,0,1000)</f>
        <v/>
      </c>
      <c r="J8360" s="20">
        <f>I8360</f>
        <v/>
      </c>
      <c r="K8360" s="12" t="n">
        <v>-37.6</v>
      </c>
      <c r="L8360" s="12">
        <f>SQRT(E8360^2)+1</f>
        <v/>
      </c>
      <c r="M8360" s="20">
        <f>IF(Q8360&lt;=0,0,1000)</f>
        <v/>
      </c>
      <c r="N8360" s="20" t="n"/>
      <c r="O8360" s="20" t="n"/>
      <c r="Q8360" s="12" t="n">
        <v>75.06</v>
      </c>
      <c r="R8360" s="31" t="n">
        <v>43.28</v>
      </c>
      <c r="S8360" s="12">
        <f>-K8360</f>
        <v/>
      </c>
      <c r="T8360" s="12" t="n">
        <v>11.33933189161214</v>
      </c>
      <c r="U8360" t="n">
        <v>27.80355305164199</v>
      </c>
      <c r="Z8360">
        <f>T8360/$W$2</f>
        <v/>
      </c>
      <c r="AA8360">
        <f>U8360/$X$2</f>
        <v/>
      </c>
      <c r="AC8360" t="n">
        <v>0.5690024598312196</v>
      </c>
      <c r="AD8360" t="n">
        <v>0.2309446017896181</v>
      </c>
      <c r="AF8360">
        <f>Z8360+0.14</f>
        <v/>
      </c>
      <c r="AG8360">
        <f>AA8360+0.1834</f>
        <v/>
      </c>
    </row>
    <row r="8361" spans="1:36">
      <c r="A8361" s="13" t="s">
        <v>8528</v>
      </c>
      <c r="B8361" t="n">
        <v>0.6610635340458906</v>
      </c>
      <c r="C8361" t="n">
        <v>0.6620792445183178</v>
      </c>
      <c r="D8361" s="20" t="n">
        <v>0.6620868672960705</v>
      </c>
      <c r="E8361" s="20">
        <f>Q8361</f>
        <v/>
      </c>
      <c r="F8361" s="20">
        <f>-Q8361+0.0001</f>
        <v/>
      </c>
      <c r="G8361" s="20">
        <f>-Q8361</f>
        <v/>
      </c>
      <c r="H8361" s="20">
        <f>IF(Q8361&lt;0,0,1000)</f>
        <v/>
      </c>
      <c r="I8361" s="20">
        <f>IF(Q8361&lt;0,0,1000)</f>
        <v/>
      </c>
      <c r="J8361" s="20">
        <f>I8361</f>
        <v/>
      </c>
      <c r="K8361" s="12" t="n">
        <v>-37.6</v>
      </c>
      <c r="L8361" s="12">
        <f>SQRT(E8361^2)+1</f>
        <v/>
      </c>
      <c r="M8361" s="20">
        <f>IF(Q8361&lt;=0,0,1000)</f>
        <v/>
      </c>
      <c r="N8361" s="20" t="n"/>
      <c r="O8361" s="20" t="n"/>
      <c r="Q8361" s="12" t="n">
        <v>82.26000000000001</v>
      </c>
      <c r="R8361" s="31" t="n">
        <v>52.15</v>
      </c>
      <c r="S8361" s="12">
        <f>-K8361</f>
        <v/>
      </c>
      <c r="T8361" s="12" t="n">
        <v>10.98994178702428</v>
      </c>
      <c r="U8361" t="n">
        <v>26.86184670213132</v>
      </c>
      <c r="Z8361">
        <f>T8361/$W$2</f>
        <v/>
      </c>
      <c r="AA8361">
        <f>U8361/$X$2</f>
        <v/>
      </c>
      <c r="AC8361" t="n">
        <v>0.5513602012415694</v>
      </c>
      <c r="AD8361" t="n">
        <v>0.2130868672960705</v>
      </c>
      <c r="AF8361">
        <f>Z8361+0.14</f>
        <v/>
      </c>
      <c r="AG8361">
        <f>AA8361+0.1834</f>
        <v/>
      </c>
    </row>
    <row r="8362" spans="1:36">
      <c r="A8362" s="13" t="s">
        <v>8529</v>
      </c>
      <c r="B8362" t="n">
        <v>0.6382747182995208</v>
      </c>
      <c r="C8362" t="n">
        <v>0.638947957415132</v>
      </c>
      <c r="D8362" s="20" t="n">
        <v>0.6389561192053457</v>
      </c>
      <c r="E8362" s="20">
        <f>Q8362</f>
        <v/>
      </c>
      <c r="F8362" s="20">
        <f>-Q8362+0.0001</f>
        <v/>
      </c>
      <c r="G8362" s="20">
        <f>-Q8362</f>
        <v/>
      </c>
      <c r="H8362" s="20">
        <f>IF(Q8362&lt;0,0,1000)</f>
        <v/>
      </c>
      <c r="I8362" s="20">
        <f>IF(Q8362&lt;0,0,1000)</f>
        <v/>
      </c>
      <c r="J8362" s="20">
        <f>I8362</f>
        <v/>
      </c>
      <c r="K8362" s="12" t="n">
        <v>-37.6</v>
      </c>
      <c r="L8362" s="12">
        <f>SQRT(E8362^2)+1</f>
        <v/>
      </c>
      <c r="M8362" s="20">
        <f>IF(Q8362&lt;=0,0,1000)</f>
        <v/>
      </c>
      <c r="N8362" s="20" t="n"/>
      <c r="O8362" s="20" t="n"/>
      <c r="Q8362" s="12" t="n">
        <v>78.58</v>
      </c>
      <c r="R8362" s="31" t="n">
        <v>56.84</v>
      </c>
      <c r="S8362" s="12">
        <f>-K8362</f>
        <v/>
      </c>
      <c r="T8362" s="12" t="n">
        <v>10.72330351433575</v>
      </c>
      <c r="U8362" t="n">
        <v>26.28982889757197</v>
      </c>
      <c r="Z8362">
        <f>T8362/$W$2</f>
        <v/>
      </c>
      <c r="AA8362">
        <f>U8362/$X$2</f>
        <v/>
      </c>
      <c r="AC8362" t="n">
        <v>0.528571099725163</v>
      </c>
      <c r="AD8362" t="n">
        <v>0.1899561192053457</v>
      </c>
      <c r="AF8362">
        <f>Z8362+0.14</f>
        <v/>
      </c>
      <c r="AG8362">
        <f>AA8362+0.1834</f>
        <v/>
      </c>
    </row>
    <row r="8363" spans="1:36">
      <c r="A8363" s="13" t="s">
        <v>8530</v>
      </c>
      <c r="B8363" t="n">
        <v>0.6140170009532625</v>
      </c>
      <c r="C8363" t="n">
        <v>0.6127246641370108</v>
      </c>
      <c r="D8363" s="20" t="n">
        <v>0.6127323725478502</v>
      </c>
      <c r="E8363" s="20">
        <f>Q8363</f>
        <v/>
      </c>
      <c r="F8363" s="20">
        <f>-Q8363+0.0001</f>
        <v/>
      </c>
      <c r="G8363" s="20">
        <f>-Q8363</f>
        <v/>
      </c>
      <c r="H8363" s="20">
        <f>IF(Q8363&lt;0,0,1000)</f>
        <v/>
      </c>
      <c r="I8363" s="20">
        <f>IF(Q8363&lt;0,0,1000)</f>
        <v/>
      </c>
      <c r="J8363" s="20">
        <f>I8363</f>
        <v/>
      </c>
      <c r="K8363" s="12" t="n">
        <v>-37.6</v>
      </c>
      <c r="L8363" s="12">
        <f>SQRT(E8363^2)+1</f>
        <v/>
      </c>
      <c r="M8363" s="20">
        <f>IF(Q8363&lt;=0,0,1000)</f>
        <v/>
      </c>
      <c r="N8363" s="20" t="n"/>
      <c r="O8363" s="20" t="n"/>
      <c r="Q8363" s="12" t="n">
        <v>77.17</v>
      </c>
      <c r="R8363" s="31" t="n">
        <v>58.68</v>
      </c>
      <c r="S8363" s="12">
        <f>-K8363</f>
        <v/>
      </c>
      <c r="T8363" s="12" t="n">
        <v>10.47222817319988</v>
      </c>
      <c r="U8363" t="n">
        <v>25.63805648125187</v>
      </c>
      <c r="Z8363">
        <f>T8363/$W$2</f>
        <v/>
      </c>
      <c r="AA8363">
        <f>U8363/$X$2</f>
        <v/>
      </c>
      <c r="AC8363" t="n">
        <v>0.5043135491243865</v>
      </c>
      <c r="AD8363" t="n">
        <v>0.1637323725478502</v>
      </c>
      <c r="AF8363">
        <f>Z8363+0.14</f>
        <v/>
      </c>
      <c r="AG8363">
        <f>AA8363+0.1834</f>
        <v/>
      </c>
    </row>
    <row r="8364" spans="1:36">
      <c r="A8364" s="13" t="s">
        <v>8531</v>
      </c>
      <c r="B8364" t="n">
        <v>0.5871830680116259</v>
      </c>
      <c r="C8364" t="n">
        <v>0.5839729470501133</v>
      </c>
      <c r="D8364" s="20" t="n">
        <v>0.5839801696721247</v>
      </c>
      <c r="E8364" s="20">
        <f>Q8364</f>
        <v/>
      </c>
      <c r="F8364" s="20">
        <f>-Q8364+0.0001</f>
        <v/>
      </c>
      <c r="G8364" s="20">
        <f>-Q8364</f>
        <v/>
      </c>
      <c r="H8364" s="20">
        <f>IF(Q8364&lt;0,0,1000)</f>
        <v/>
      </c>
      <c r="I8364" s="20">
        <f>IF(Q8364&lt;0,0,1000)</f>
        <v/>
      </c>
      <c r="J8364" s="20">
        <f>I8364</f>
        <v/>
      </c>
      <c r="K8364" s="12" t="n">
        <v>-37.6</v>
      </c>
      <c r="L8364" s="12">
        <f>SQRT(E8364^2)+1</f>
        <v/>
      </c>
      <c r="M8364" s="20">
        <f>IF(Q8364&lt;=0,0,1000)</f>
        <v/>
      </c>
      <c r="N8364" s="20" t="n"/>
      <c r="O8364" s="20" t="n"/>
      <c r="Q8364" s="12" t="n">
        <v>75.94</v>
      </c>
      <c r="R8364" s="31" t="n">
        <v>59.28</v>
      </c>
      <c r="S8364" s="12">
        <f>-K8364</f>
        <v/>
      </c>
      <c r="T8364" s="12" t="n">
        <v>10.17588862784631</v>
      </c>
      <c r="U8364" t="n">
        <v>24.8788744988728</v>
      </c>
      <c r="Z8364">
        <f>T8364/$W$2</f>
        <v/>
      </c>
      <c r="AA8364">
        <f>U8364/$X$2</f>
        <v/>
      </c>
      <c r="AC8364" t="n">
        <v>0.4774797622972458</v>
      </c>
      <c r="AD8364" t="n">
        <v>0.1349801696721247</v>
      </c>
      <c r="AF8364">
        <f>Z8364+0.14</f>
        <v/>
      </c>
      <c r="AG8364">
        <f>AA8364+0.1834</f>
        <v/>
      </c>
    </row>
    <row r="8365" spans="1:36">
      <c r="A8365" s="13" t="s">
        <v>8532</v>
      </c>
      <c r="B8365" t="n">
        <v>0.562415818810399</v>
      </c>
      <c r="C8365" t="n">
        <v>0.5594750863365973</v>
      </c>
      <c r="D8365" s="20" t="n">
        <v>0.5594818663862402</v>
      </c>
      <c r="E8365" s="20">
        <f>Q8365</f>
        <v/>
      </c>
      <c r="F8365" s="20">
        <f>-Q8365+0.0001</f>
        <v/>
      </c>
      <c r="G8365" s="20">
        <f>-Q8365</f>
        <v/>
      </c>
      <c r="H8365" s="20">
        <f>IF(Q8365&lt;0,0,1000)</f>
        <v/>
      </c>
      <c r="I8365" s="20">
        <f>IF(Q8365&lt;0,0,1000)</f>
        <v/>
      </c>
      <c r="J8365" s="20">
        <f>I8365</f>
        <v/>
      </c>
      <c r="K8365" s="12" t="n">
        <v>-37.6</v>
      </c>
      <c r="L8365" s="12">
        <f>SQRT(E8365^2)+1</f>
        <v/>
      </c>
      <c r="M8365" s="20">
        <f>IF(Q8365&lt;=0,0,1000)</f>
        <v/>
      </c>
      <c r="N8365" s="20" t="n"/>
      <c r="O8365" s="20" t="n"/>
      <c r="Q8365" s="12" t="n">
        <v>70.55</v>
      </c>
      <c r="R8365" s="31" t="n">
        <v>59.25</v>
      </c>
      <c r="S8365" s="12">
        <f>-K8365</f>
        <v/>
      </c>
      <c r="T8365" s="12" t="n">
        <v>9.779829285562204</v>
      </c>
      <c r="U8365" t="n">
        <v>23.95911320926088</v>
      </c>
      <c r="Z8365">
        <f>T8365/$W$2</f>
        <v/>
      </c>
      <c r="AA8365">
        <f>U8365/$X$2</f>
        <v/>
      </c>
      <c r="AC8365" t="n">
        <v>0.452712673568096</v>
      </c>
      <c r="AD8365" t="n">
        <v>0.1104818663862402</v>
      </c>
      <c r="AF8365">
        <f>Z8365+0.14</f>
        <v/>
      </c>
      <c r="AG8365">
        <f>AA8365+0.1834</f>
        <v/>
      </c>
    </row>
    <row r="8366" spans="1:36">
      <c r="A8366" s="13" t="s">
        <v>8533</v>
      </c>
      <c r="B8366" t="n">
        <v>0.5521348164016002</v>
      </c>
      <c r="C8366" t="n">
        <v>0.5482305646566953</v>
      </c>
      <c r="D8366" s="20" t="n">
        <v>0.5482371816478089</v>
      </c>
      <c r="E8366" s="20">
        <f>Q8366</f>
        <v/>
      </c>
      <c r="F8366" s="20">
        <f>-Q8366+0.0001</f>
        <v/>
      </c>
      <c r="G8366" s="20">
        <f>-Q8366</f>
        <v/>
      </c>
      <c r="H8366" s="20">
        <f>IF(Q8366&lt;0,0,1000)</f>
        <v/>
      </c>
      <c r="I8366" s="20">
        <f>IF(Q8366&lt;0,0,1000)</f>
        <v/>
      </c>
      <c r="J8366" s="20">
        <f>I8366</f>
        <v/>
      </c>
      <c r="K8366" s="12" t="n">
        <v>-37.6</v>
      </c>
      <c r="L8366" s="12">
        <f>SQRT(E8366^2)+1</f>
        <v/>
      </c>
      <c r="M8366" s="20">
        <f>IF(Q8366&lt;=0,0,1000)</f>
        <v/>
      </c>
      <c r="N8366" s="20" t="n"/>
      <c r="O8366" s="20" t="n"/>
      <c r="Q8366" s="12" t="n">
        <v>69.91</v>
      </c>
      <c r="R8366" s="31" t="n">
        <v>56.81</v>
      </c>
      <c r="S8366" s="12">
        <f>-K8366</f>
        <v/>
      </c>
      <c r="T8366" s="12" t="n">
        <v>9.68505644124898</v>
      </c>
      <c r="U8366" t="n">
        <v>23.71039418658982</v>
      </c>
      <c r="Z8366">
        <f>T8366/$W$2</f>
        <v/>
      </c>
      <c r="AA8366">
        <f>U8366/$X$2</f>
        <v/>
      </c>
      <c r="AC8366" t="n">
        <v>0.4424316902318643</v>
      </c>
      <c r="AD8366" t="n">
        <v>0.09923718164780887</v>
      </c>
      <c r="AF8366">
        <f>Z8366+0.14</f>
        <v/>
      </c>
      <c r="AG8366">
        <f>AA8366+0.1834</f>
        <v/>
      </c>
    </row>
    <row r="8367" spans="1:36">
      <c r="A8367" s="13" t="s">
        <v>8534</v>
      </c>
      <c r="B8367" t="n">
        <v>0.5463860292408009</v>
      </c>
      <c r="C8367" t="n">
        <v>0.5419589143730137</v>
      </c>
      <c r="D8367" s="20" t="n">
        <v>0.5419652704276174</v>
      </c>
      <c r="E8367" s="20">
        <f>Q8367</f>
        <v/>
      </c>
      <c r="F8367" s="20">
        <f>-Q8367+0.0001</f>
        <v/>
      </c>
      <c r="G8367" s="20">
        <f>-Q8367</f>
        <v/>
      </c>
      <c r="H8367" s="20">
        <f>IF(Q8367&lt;0,0,1000)</f>
        <v/>
      </c>
      <c r="I8367" s="20">
        <f>IF(Q8367&lt;0,0,1000)</f>
        <v/>
      </c>
      <c r="J8367" s="20">
        <f>I8367</f>
        <v/>
      </c>
      <c r="K8367" s="12" t="n">
        <v>-37.6</v>
      </c>
      <c r="L8367" s="12">
        <f>SQRT(E8367^2)+1</f>
        <v/>
      </c>
      <c r="M8367" s="20">
        <f>IF(Q8367&lt;=0,0,1000)</f>
        <v/>
      </c>
      <c r="N8367" s="20" t="n"/>
      <c r="O8367" s="20" t="n"/>
      <c r="Q8367" s="12" t="n">
        <v>69.69</v>
      </c>
      <c r="R8367" s="31" t="n">
        <v>52.13</v>
      </c>
      <c r="S8367" s="12">
        <f>-K8367</f>
        <v/>
      </c>
      <c r="T8367" s="12" t="n">
        <v>9.638377425072022</v>
      </c>
      <c r="U8367" t="n">
        <v>23.5962046424202</v>
      </c>
      <c r="Z8367">
        <f>T8367/$W$2</f>
        <v/>
      </c>
      <c r="AA8367">
        <f>U8367/$X$2</f>
        <v/>
      </c>
      <c r="AC8367" t="n">
        <v>0.4366829511721603</v>
      </c>
      <c r="AD8367" t="n">
        <v>0.09296527042761743</v>
      </c>
      <c r="AF8367">
        <f>Z8367+0.14</f>
        <v/>
      </c>
      <c r="AG8367">
        <f>AA8367+0.1834</f>
        <v/>
      </c>
    </row>
    <row r="8368" spans="1:36">
      <c r="A8368" s="13" t="s">
        <v>8535</v>
      </c>
      <c r="B8368" t="n">
        <v>0.5491717270586342</v>
      </c>
      <c r="C8368" t="n">
        <v>0.5455746210869226</v>
      </c>
      <c r="D8368" s="20" t="n">
        <v>0.5455805990971893</v>
      </c>
      <c r="E8368" s="20">
        <f>Q8368</f>
        <v/>
      </c>
      <c r="F8368" s="20">
        <f>-Q8368+0.0001</f>
        <v/>
      </c>
      <c r="G8368" s="20">
        <f>-Q8368</f>
        <v/>
      </c>
      <c r="H8368" s="20">
        <f>IF(Q8368&lt;0,0,1000)</f>
        <v/>
      </c>
      <c r="I8368" s="20">
        <f>IF(Q8368&lt;0,0,1000)</f>
        <v/>
      </c>
      <c r="J8368" s="20">
        <f>I8368</f>
        <v/>
      </c>
      <c r="K8368" s="12" t="n">
        <v>-37.6</v>
      </c>
      <c r="L8368" s="12">
        <f>SQRT(E8368^2)+1</f>
        <v/>
      </c>
      <c r="M8368" s="20">
        <f>IF(Q8368&lt;=0,0,1000)</f>
        <v/>
      </c>
      <c r="N8368" s="20" t="n"/>
      <c r="O8368" s="20" t="n"/>
      <c r="Q8368" s="12" t="n">
        <v>72.52</v>
      </c>
      <c r="R8368" s="31" t="n">
        <v>48.5</v>
      </c>
      <c r="S8368" s="12">
        <f>-K8368</f>
        <v/>
      </c>
      <c r="T8368" s="12" t="n">
        <v>9.670205804916428</v>
      </c>
      <c r="U8368" t="n">
        <v>23.74429407714302</v>
      </c>
      <c r="Z8368">
        <f>T8368/$W$2</f>
        <v/>
      </c>
      <c r="AA8368">
        <f>U8368/$X$2</f>
        <v/>
      </c>
      <c r="AC8368" t="n">
        <v>0.4394688480872442</v>
      </c>
      <c r="AD8368" t="n">
        <v>0.09658059909718925</v>
      </c>
      <c r="AF8368">
        <f>Z8368+0.14</f>
        <v/>
      </c>
      <c r="AG8368">
        <f>AA8368+0.1834</f>
        <v/>
      </c>
    </row>
    <row r="8369" spans="1:36">
      <c r="A8369" s="13" t="s">
        <v>8536</v>
      </c>
      <c r="B8369" t="n">
        <v>0.5550789182526399</v>
      </c>
      <c r="C8369" t="n">
        <v>0.5510401692684526</v>
      </c>
      <c r="D8369" s="20" t="n">
        <v>0.5510456615606575</v>
      </c>
      <c r="E8369" s="20">
        <f>Q8369</f>
        <v/>
      </c>
      <c r="F8369" s="20">
        <f>-Q8369+0.0001</f>
        <v/>
      </c>
      <c r="G8369" s="20">
        <f>-Q8369</f>
        <v/>
      </c>
      <c r="H8369" s="20">
        <f>IF(Q8369&lt;0,0,1000)</f>
        <v/>
      </c>
      <c r="I8369" s="20">
        <f>IF(Q8369&lt;0,0,1000)</f>
        <v/>
      </c>
      <c r="J8369" s="20">
        <f>I8369</f>
        <v/>
      </c>
      <c r="K8369" s="12" t="n">
        <v>-37.6</v>
      </c>
      <c r="L8369" s="12">
        <f>SQRT(E8369^2)+1</f>
        <v/>
      </c>
      <c r="M8369" s="20">
        <f>IF(Q8369&lt;=0,0,1000)</f>
        <v/>
      </c>
      <c r="N8369" s="20" t="n"/>
      <c r="O8369" s="20" t="n"/>
      <c r="Q8369" s="12" t="n">
        <v>75.15000000000001</v>
      </c>
      <c r="R8369" s="31" t="n">
        <v>48.85</v>
      </c>
      <c r="S8369" s="12">
        <f>-K8369</f>
        <v/>
      </c>
      <c r="T8369" s="12" t="n">
        <v>9.786903345358812</v>
      </c>
      <c r="U8369" t="n">
        <v>24.00657305603536</v>
      </c>
      <c r="Z8369">
        <f>T8369/$W$2</f>
        <v/>
      </c>
      <c r="AA8369">
        <f>U8369/$X$2</f>
        <v/>
      </c>
      <c r="AC8369" t="n">
        <v>0.4453762003332313</v>
      </c>
      <c r="AD8369" t="n">
        <v>0.1020456615606575</v>
      </c>
      <c r="AF8369">
        <f>Z8369+0.14</f>
        <v/>
      </c>
      <c r="AG8369">
        <f>AA8369+0.1834</f>
        <v/>
      </c>
    </row>
    <row r="8370" spans="1:36">
      <c r="A8370" s="13" t="s">
        <v>8537</v>
      </c>
      <c r="B8370" t="n">
        <v>0.5638808562635896</v>
      </c>
      <c r="C8370" t="n">
        <v>0.5577816607515944</v>
      </c>
      <c r="D8370" s="20" t="n">
        <v>0.5577854359556974</v>
      </c>
      <c r="E8370" s="20">
        <f>Q8370</f>
        <v/>
      </c>
      <c r="F8370" s="20">
        <f>-Q8370+0.0001</f>
        <v/>
      </c>
      <c r="G8370" s="20">
        <f>-Q8370</f>
        <v/>
      </c>
      <c r="H8370" s="20">
        <f>IF(Q8370&lt;0,0,1000)</f>
        <v/>
      </c>
      <c r="I8370" s="20">
        <f>IF(Q8370&lt;0,0,1000)</f>
        <v/>
      </c>
      <c r="J8370" s="20">
        <f>I8370</f>
        <v/>
      </c>
      <c r="K8370" s="12" t="n">
        <v>-37.6</v>
      </c>
      <c r="L8370" s="12">
        <f>SQRT(E8370^2)+1</f>
        <v/>
      </c>
      <c r="M8370" s="20">
        <f>IF(Q8370&lt;=0,0,1000)</f>
        <v/>
      </c>
      <c r="N8370" s="20" t="n"/>
      <c r="O8370" s="20" t="n"/>
      <c r="Q8370" s="12" t="n">
        <v>91.81</v>
      </c>
      <c r="R8370" s="31" t="n">
        <v>50.08</v>
      </c>
      <c r="S8370" s="12">
        <f>-K8370</f>
        <v/>
      </c>
      <c r="T8370" s="12" t="n">
        <v>10.19569599527681</v>
      </c>
      <c r="U8370" t="n">
        <v>25.07442378037009</v>
      </c>
      <c r="Z8370">
        <f>T8370/$W$2</f>
        <v/>
      </c>
      <c r="AA8370">
        <f>U8370/$X$2</f>
        <v/>
      </c>
      <c r="AC8370" t="n">
        <v>0.4541788387378167</v>
      </c>
      <c r="AD8370" t="n">
        <v>0.1087854359556974</v>
      </c>
      <c r="AF8370">
        <f>Z8370+0.14</f>
        <v/>
      </c>
      <c r="AG8370">
        <f>AA8370+0.1834</f>
        <v/>
      </c>
    </row>
    <row r="8371" spans="1:36">
      <c r="A8371" s="13" t="s">
        <v>8538</v>
      </c>
      <c r="B8371" t="n">
        <v>0.5680381717835988</v>
      </c>
      <c r="C8371" t="n">
        <v>0.5591398086598449</v>
      </c>
      <c r="D8371" s="20" t="n">
        <v>0.5591418525878604</v>
      </c>
      <c r="E8371" s="20">
        <f>Q8371</f>
        <v/>
      </c>
      <c r="F8371" s="20">
        <f>-Q8371+0.0001</f>
        <v/>
      </c>
      <c r="G8371" s="20">
        <f>-Q8371</f>
        <v/>
      </c>
      <c r="H8371" s="20">
        <f>IF(Q8371&lt;0,0,1000)</f>
        <v/>
      </c>
      <c r="I8371" s="20">
        <f>IF(Q8371&lt;0,0,1000)</f>
        <v/>
      </c>
      <c r="J8371" s="20">
        <f>I8371</f>
        <v/>
      </c>
      <c r="K8371" s="12" t="n">
        <v>-37.6</v>
      </c>
      <c r="L8371" s="12">
        <f>SQRT(E8371^2)+1</f>
        <v/>
      </c>
      <c r="M8371" s="20">
        <f>IF(Q8371&lt;=0,0,1000)</f>
        <v/>
      </c>
      <c r="N8371" s="20" t="n"/>
      <c r="O8371" s="20" t="n"/>
      <c r="Q8371" s="12" t="n">
        <v>79.90000000000001</v>
      </c>
      <c r="R8371" s="31" t="n">
        <v>61.27</v>
      </c>
      <c r="S8371" s="12">
        <f>-K8371</f>
        <v/>
      </c>
      <c r="T8371" s="12" t="n">
        <v>10.55215038118056</v>
      </c>
      <c r="U8371" t="n">
        <v>25.96760019939503</v>
      </c>
      <c r="Z8371">
        <f>T8371/$W$2</f>
        <v/>
      </c>
      <c r="AA8371">
        <f>U8371/$X$2</f>
        <v/>
      </c>
      <c r="AC8371" t="n">
        <v>0.4583367192583802</v>
      </c>
      <c r="AD8371" t="n">
        <v>0.1101418525878604</v>
      </c>
      <c r="AF8371">
        <f>Z8371+0.14</f>
        <v/>
      </c>
      <c r="AG8371">
        <f>AA8371+0.1834</f>
        <v/>
      </c>
    </row>
    <row r="8372" spans="1:36">
      <c r="A8372" s="13" t="s">
        <v>8539</v>
      </c>
      <c r="B8372" t="n">
        <v>0.5692360531891456</v>
      </c>
      <c r="C8372" t="n">
        <v>0.5574876041452907</v>
      </c>
      <c r="D8372" s="20" t="n">
        <v>0.5574890360955199</v>
      </c>
      <c r="E8372" s="20">
        <f>Q8372</f>
        <v/>
      </c>
      <c r="F8372" s="20">
        <f>-Q8372+0.0001</f>
        <v/>
      </c>
      <c r="G8372" s="20">
        <f>-Q8372</f>
        <v/>
      </c>
      <c r="H8372" s="20">
        <f>IF(Q8372&lt;0,0,1000)</f>
        <v/>
      </c>
      <c r="I8372" s="20">
        <f>IF(Q8372&lt;0,0,1000)</f>
        <v/>
      </c>
      <c r="J8372" s="20">
        <f>I8372</f>
        <v/>
      </c>
      <c r="K8372" s="12" t="n">
        <v>-37.6</v>
      </c>
      <c r="L8372" s="12">
        <f>SQRT(E8372^2)+1</f>
        <v/>
      </c>
      <c r="M8372" s="20">
        <f>IF(Q8372&lt;=0,0,1000)</f>
        <v/>
      </c>
      <c r="N8372" s="20" t="n"/>
      <c r="O8372" s="20" t="n"/>
      <c r="Q8372" s="12" t="n">
        <v>78.62</v>
      </c>
      <c r="R8372" s="31" t="n">
        <v>56.91</v>
      </c>
      <c r="S8372" s="12">
        <f>-K8372</f>
        <v/>
      </c>
      <c r="T8372" s="12" t="n">
        <v>10.78483316684525</v>
      </c>
      <c r="U8372" t="n">
        <v>26.47074813913673</v>
      </c>
      <c r="Z8372">
        <f>T8372/$W$2</f>
        <v/>
      </c>
      <c r="AA8372">
        <f>U8372/$X$2</f>
        <v/>
      </c>
      <c r="AC8372" t="n">
        <v>0.4595347231513121</v>
      </c>
      <c r="AD8372" t="n">
        <v>0.1084890360955199</v>
      </c>
      <c r="AF8372">
        <f>Z8372+0.14</f>
        <v/>
      </c>
      <c r="AG8372">
        <f>AA8372+0.1834</f>
        <v/>
      </c>
    </row>
    <row r="8373" spans="1:36">
      <c r="A8373" s="13" t="s">
        <v>8540</v>
      </c>
      <c r="B8373" t="n">
        <v>0.5661009507047046</v>
      </c>
      <c r="C8373" t="n">
        <v>0.5537443776703893</v>
      </c>
      <c r="D8373" s="20" t="n">
        <v>0.5537455810935616</v>
      </c>
      <c r="E8373" s="20">
        <f>Q8373</f>
        <v/>
      </c>
      <c r="F8373" s="20">
        <f>-Q8373+0.0001</f>
        <v/>
      </c>
      <c r="G8373" s="20">
        <f>-Q8373</f>
        <v/>
      </c>
      <c r="H8373" s="20">
        <f>IF(Q8373&lt;0,0,1000)</f>
        <v/>
      </c>
      <c r="I8373" s="20">
        <f>IF(Q8373&lt;0,0,1000)</f>
        <v/>
      </c>
      <c r="J8373" s="20">
        <f>I8373</f>
        <v/>
      </c>
      <c r="K8373" s="12" t="n">
        <v>-37.6</v>
      </c>
      <c r="L8373" s="12">
        <f>SQRT(E8373^2)+1</f>
        <v/>
      </c>
      <c r="M8373" s="20">
        <f>IF(Q8373&lt;=0,0,1000)</f>
        <v/>
      </c>
      <c r="N8373" s="20" t="n"/>
      <c r="O8373" s="20" t="n"/>
      <c r="Q8373" s="12" t="n">
        <v>67.54000000000001</v>
      </c>
      <c r="R8373" s="31" t="n">
        <v>50.41</v>
      </c>
      <c r="S8373" s="12">
        <f>-K8373</f>
        <v/>
      </c>
      <c r="T8373" s="12" t="n">
        <v>10.78483316684525</v>
      </c>
      <c r="U8373" t="n">
        <v>26.46396816102609</v>
      </c>
      <c r="Z8373">
        <f>T8373/$W$2</f>
        <v/>
      </c>
      <c r="AA8373">
        <f>U8373/$X$2</f>
        <v/>
      </c>
      <c r="AC8373" t="n">
        <v>0.4563997248538049</v>
      </c>
      <c r="AD8373" t="n">
        <v>0.1047455810935616</v>
      </c>
      <c r="AF8373">
        <f>Z8373+0.14</f>
        <v/>
      </c>
      <c r="AG8373">
        <f>AA8373+0.1834</f>
        <v/>
      </c>
    </row>
    <row r="8374" spans="1:36">
      <c r="A8374" s="13" t="s">
        <v>8541</v>
      </c>
      <c r="B8374" t="n">
        <v>0.5425077229363139</v>
      </c>
      <c r="C8374" t="n">
        <v>0.5283748241179864</v>
      </c>
      <c r="D8374" s="20" t="n">
        <v>0.5283754783005452</v>
      </c>
      <c r="E8374" s="20">
        <f>Q8374</f>
        <v/>
      </c>
      <c r="F8374" s="20">
        <f>-Q8374+0.0001</f>
        <v/>
      </c>
      <c r="G8374" s="20">
        <f>-Q8374</f>
        <v/>
      </c>
      <c r="H8374" s="20">
        <f>IF(Q8374&lt;0,0,1000)</f>
        <v/>
      </c>
      <c r="I8374" s="20">
        <f>IF(Q8374&lt;0,0,1000)</f>
        <v/>
      </c>
      <c r="J8374" s="20">
        <f>I8374</f>
        <v/>
      </c>
      <c r="K8374" s="12" t="n">
        <v>-37.6</v>
      </c>
      <c r="L8374" s="12">
        <f>SQRT(E8374^2)+1</f>
        <v/>
      </c>
      <c r="M8374" s="20">
        <f>IF(Q8374&lt;=0,0,1000)</f>
        <v/>
      </c>
      <c r="N8374" s="20" t="n"/>
      <c r="O8374" s="20" t="n"/>
      <c r="Q8374" s="12" t="n">
        <v>47.94</v>
      </c>
      <c r="R8374" s="31" t="n">
        <v>44.2</v>
      </c>
      <c r="S8374" s="12">
        <f>-K8374</f>
        <v/>
      </c>
      <c r="T8374" s="12" t="n">
        <v>10.5351726376687</v>
      </c>
      <c r="U8374" t="n">
        <v>25.82575570092727</v>
      </c>
      <c r="Z8374">
        <f>T8374/$W$2</f>
        <v/>
      </c>
      <c r="AA8374">
        <f>U8374/$X$2</f>
        <v/>
      </c>
      <c r="AC8374" t="n">
        <v>0.4328066784483604</v>
      </c>
      <c r="AD8374" t="n">
        <v>0.0793754783005452</v>
      </c>
      <c r="AF8374">
        <f>Z8374+0.14</f>
        <v/>
      </c>
      <c r="AG8374">
        <f>AA8374+0.1834</f>
        <v/>
      </c>
    </row>
    <row r="8375" spans="1:36">
      <c r="A8375" s="13" t="s">
        <v>8542</v>
      </c>
      <c r="B8375" t="n">
        <v>0.4875210406952681</v>
      </c>
      <c r="C8375" t="n">
        <v>0.4725671379983977</v>
      </c>
      <c r="D8375" s="20" t="n">
        <v>0.4725678764555966</v>
      </c>
      <c r="E8375" s="20">
        <f>Q8375</f>
        <v/>
      </c>
      <c r="F8375" s="20">
        <f>-Q8375+0.0001</f>
        <v/>
      </c>
      <c r="G8375" s="20">
        <f>-Q8375</f>
        <v/>
      </c>
      <c r="H8375" s="20">
        <f>IF(Q8375&lt;0,0,1000)</f>
        <v/>
      </c>
      <c r="I8375" s="20">
        <f>IF(Q8375&lt;0,0,1000)</f>
        <v/>
      </c>
      <c r="J8375" s="20">
        <f>I8375</f>
        <v/>
      </c>
      <c r="K8375" s="12" t="n">
        <v>-37.6</v>
      </c>
      <c r="L8375" s="12">
        <f>SQRT(E8375^2)+1</f>
        <v/>
      </c>
      <c r="M8375" s="20">
        <f>IF(Q8375&lt;=0,0,1000)</f>
        <v/>
      </c>
      <c r="N8375" s="20" t="n"/>
      <c r="O8375" s="20" t="n"/>
      <c r="Q8375" s="12" t="n">
        <v>41.71</v>
      </c>
      <c r="R8375" s="31" t="n">
        <v>46.8</v>
      </c>
      <c r="S8375" s="12">
        <f>-K8375</f>
        <v/>
      </c>
      <c r="T8375" s="12" t="n">
        <v>9.641207048990665</v>
      </c>
      <c r="U8375" t="n">
        <v>23.58264468619892</v>
      </c>
      <c r="Z8375">
        <f>T8375/$W$2</f>
        <v/>
      </c>
      <c r="AA8375">
        <f>U8375/$X$2</f>
        <v/>
      </c>
      <c r="AC8375" t="n">
        <v>0.3778199922506899</v>
      </c>
      <c r="AD8375" t="n">
        <v>0.02356787645559655</v>
      </c>
      <c r="AF8375">
        <f>Z8375+0.14</f>
        <v/>
      </c>
      <c r="AG8375">
        <f>AA8375+0.1834</f>
        <v/>
      </c>
    </row>
    <row r="8376" spans="1:36">
      <c r="A8376" s="13" t="s">
        <v>8543</v>
      </c>
      <c r="B8376" t="n">
        <v>0.4255986555733843</v>
      </c>
      <c r="C8376" t="n">
        <v>0.4147091001344022</v>
      </c>
      <c r="D8376" s="20" t="n">
        <v>0.4147153107808992</v>
      </c>
      <c r="E8376" s="20">
        <f>Q8376</f>
        <v/>
      </c>
      <c r="F8376" s="20">
        <f>-Q8376+0.0001</f>
        <v/>
      </c>
      <c r="G8376" s="20">
        <f>-Q8376</f>
        <v/>
      </c>
      <c r="H8376" s="20">
        <f>IF(Q8376&lt;0,0,1000)</f>
        <v/>
      </c>
      <c r="I8376" s="20">
        <f>IF(Q8376&lt;0,0,1000)</f>
        <v/>
      </c>
      <c r="J8376" s="20">
        <f>I8376</f>
        <v/>
      </c>
      <c r="K8376" s="12" t="n">
        <v>-37.6</v>
      </c>
      <c r="L8376" s="12">
        <f>SQRT(E8376^2)+1</f>
        <v/>
      </c>
      <c r="M8376" s="20">
        <f>IF(Q8376&lt;=0,0,1000)</f>
        <v/>
      </c>
      <c r="N8376" s="20" t="n"/>
      <c r="O8376" s="20" t="n"/>
      <c r="Q8376" s="12" t="n">
        <v>35.57</v>
      </c>
      <c r="R8376" s="31" t="n">
        <v>43.17</v>
      </c>
      <c r="S8376" s="12">
        <f>-K8376</f>
        <v/>
      </c>
      <c r="T8376" s="12" t="n">
        <v>8.141116766751578</v>
      </c>
      <c r="U8376" t="n">
        <v>19.81956458114549</v>
      </c>
      <c r="Z8376">
        <f>T8376/$W$2</f>
        <v/>
      </c>
      <c r="AA8376">
        <f>U8376/$X$2</f>
        <v/>
      </c>
      <c r="AC8376" t="n">
        <v>0.3158954596513489</v>
      </c>
      <c r="AD8376" t="n">
        <v>0</v>
      </c>
      <c r="AF8376">
        <f>Z8376+0.14</f>
        <v/>
      </c>
      <c r="AG8376">
        <f>AA8376+0.1834</f>
        <v/>
      </c>
    </row>
    <row r="8377" spans="1:36">
      <c r="A8377" s="13" t="s">
        <v>8544</v>
      </c>
      <c r="B8377" t="n">
        <v>0.3639288383703723</v>
      </c>
      <c r="C8377" t="n">
        <v>0.3650916902096052</v>
      </c>
      <c r="D8377" s="20" t="n">
        <v>0.3650996820066495</v>
      </c>
      <c r="E8377" s="20">
        <f>Q8377</f>
        <v/>
      </c>
      <c r="F8377" s="20">
        <f>-Q8377+0.0001</f>
        <v/>
      </c>
      <c r="G8377" s="20">
        <f>-Q8377</f>
        <v/>
      </c>
      <c r="H8377" s="20">
        <f>IF(Q8377&lt;0,0,1000)</f>
        <v/>
      </c>
      <c r="I8377" s="20">
        <f>IF(Q8377&lt;0,0,1000)</f>
        <v/>
      </c>
      <c r="J8377" s="20">
        <f>I8377</f>
        <v/>
      </c>
      <c r="K8377" s="12" t="n">
        <v>-37.6</v>
      </c>
      <c r="L8377" s="12">
        <f>SQRT(E8377^2)+1</f>
        <v/>
      </c>
      <c r="M8377" s="20">
        <f>IF(Q8377&lt;=0,0,1000)</f>
        <v/>
      </c>
      <c r="N8377" s="20" t="n"/>
      <c r="O8377" s="20" t="n"/>
      <c r="Q8377" s="12" t="n">
        <v>35.05</v>
      </c>
      <c r="R8377" s="31" t="n">
        <v>38.6</v>
      </c>
      <c r="S8377" s="12">
        <f>-K8377</f>
        <v/>
      </c>
      <c r="T8377" s="12" t="n">
        <v>5.998165572412387</v>
      </c>
      <c r="U8377" t="n">
        <v>14.64624068526114</v>
      </c>
      <c r="Z8377">
        <f>T8377/$W$2</f>
        <v/>
      </c>
      <c r="AA8377">
        <f>U8377/$X$2</f>
        <v/>
      </c>
      <c r="AC8377" t="n">
        <v>0.2542254991478109</v>
      </c>
      <c r="AD8377" t="n">
        <v>0</v>
      </c>
      <c r="AF8377">
        <f>Z8377+0.14</f>
        <v/>
      </c>
      <c r="AG8377">
        <f>AA8377+0.1834</f>
        <v/>
      </c>
    </row>
    <row r="8378" spans="1:36">
      <c r="A8378" s="13" t="s">
        <v>8545</v>
      </c>
      <c r="B8378" t="n">
        <v>0.347052474207082</v>
      </c>
      <c r="C8378" t="n">
        <v>0.3560517602411499</v>
      </c>
      <c r="D8378" s="20" t="n">
        <v>0.3560608196902727</v>
      </c>
      <c r="E8378" s="20">
        <f>Q8378</f>
        <v/>
      </c>
      <c r="F8378" s="20">
        <f>-Q8378+0.0001</f>
        <v/>
      </c>
      <c r="G8378" s="20">
        <f>-Q8378</f>
        <v/>
      </c>
      <c r="H8378" s="20">
        <f>IF(Q8378&lt;0,0,1000)</f>
        <v/>
      </c>
      <c r="I8378" s="20">
        <f>IF(Q8378&lt;0,0,1000)</f>
        <v/>
      </c>
      <c r="J8378" s="20">
        <f>I8378</f>
        <v/>
      </c>
      <c r="K8378" s="12" t="n">
        <v>-37.6</v>
      </c>
      <c r="L8378" s="12">
        <f>SQRT(E8378^2)+1</f>
        <v/>
      </c>
      <c r="M8378" s="20">
        <f>IF(Q8378&lt;=0,0,1000)</f>
        <v/>
      </c>
      <c r="N8378" s="20" t="n"/>
      <c r="O8378" s="20" t="n"/>
      <c r="Q8378" s="12" t="n">
        <v>33.31</v>
      </c>
      <c r="R8378" s="31" t="n">
        <v>35.24</v>
      </c>
      <c r="S8378" s="12">
        <f>-K8378</f>
        <v/>
      </c>
      <c r="T8378" s="12" t="n">
        <v>5.038645278451764</v>
      </c>
      <c r="U8378" t="n">
        <v>12.39072142356323</v>
      </c>
      <c r="Z8378">
        <f>T8378/$W$2</f>
        <v/>
      </c>
      <c r="AA8378">
        <f>U8378/$X$2</f>
        <v/>
      </c>
      <c r="AC8378" t="n">
        <v>0.2373490225971427</v>
      </c>
      <c r="AD8378" t="n">
        <v>0</v>
      </c>
      <c r="AF8378">
        <f>Z8378+0.14</f>
        <v/>
      </c>
      <c r="AG8378">
        <f>AA8378+0.1834</f>
        <v/>
      </c>
    </row>
    <row r="8379" spans="1:36">
      <c r="A8379" s="13" t="s">
        <v>8546</v>
      </c>
      <c r="B8379" t="n">
        <v>0.3626337790027533</v>
      </c>
      <c r="C8379" t="n">
        <v>0.3705703829349814</v>
      </c>
      <c r="D8379" s="20" t="n">
        <v>0.3705799822742355</v>
      </c>
      <c r="E8379" s="20">
        <f>Q8379</f>
        <v/>
      </c>
      <c r="F8379" s="20">
        <f>-Q8379+0.0001</f>
        <v/>
      </c>
      <c r="G8379" s="20">
        <f>-Q8379</f>
        <v/>
      </c>
      <c r="H8379" s="20">
        <f>IF(Q8379&lt;0,0,1000)</f>
        <v/>
      </c>
      <c r="I8379" s="20">
        <f>IF(Q8379&lt;0,0,1000)</f>
        <v/>
      </c>
      <c r="J8379" s="20">
        <f>I8379</f>
        <v/>
      </c>
      <c r="K8379" s="12" t="n">
        <v>-37.6</v>
      </c>
      <c r="L8379" s="12">
        <f>SQRT(E8379^2)+1</f>
        <v/>
      </c>
      <c r="M8379" s="20">
        <f>IF(Q8379&lt;=0,0,1000)</f>
        <v/>
      </c>
      <c r="N8379" s="20" t="n"/>
      <c r="O8379" s="20" t="n"/>
      <c r="Q8379" s="12" t="n">
        <v>34.2</v>
      </c>
      <c r="R8379" s="31" t="n">
        <v>27.85</v>
      </c>
      <c r="S8379" s="12">
        <f>-K8379</f>
        <v/>
      </c>
      <c r="T8379" s="12" t="n">
        <v>5.376115540584153</v>
      </c>
      <c r="U8379" t="n">
        <v>13.18422288163091</v>
      </c>
      <c r="Z8379">
        <f>T8379/$W$2</f>
        <v/>
      </c>
      <c r="AA8379">
        <f>U8379/$X$2</f>
        <v/>
      </c>
      <c r="AC8379" t="n">
        <v>0.2529300703612423</v>
      </c>
      <c r="AD8379" t="n">
        <v>0</v>
      </c>
      <c r="AF8379">
        <f>Z8379+0.14</f>
        <v/>
      </c>
      <c r="AG8379">
        <f>AA8379+0.1834</f>
        <v/>
      </c>
    </row>
    <row r="8380" spans="1:36">
      <c r="A8380" s="13" t="s">
        <v>8547</v>
      </c>
      <c r="B8380" t="n">
        <v>0.3802596572886766</v>
      </c>
      <c r="C8380" t="n">
        <v>0.3901984755680329</v>
      </c>
      <c r="D8380" s="20" t="n">
        <v>0.3902092684952829</v>
      </c>
      <c r="E8380" s="20">
        <f>Q8380</f>
        <v/>
      </c>
      <c r="F8380" s="20">
        <f>-Q8380+0.0001</f>
        <v/>
      </c>
      <c r="G8380" s="20">
        <f>-Q8380</f>
        <v/>
      </c>
      <c r="H8380" s="20">
        <f>IF(Q8380&lt;0,0,1000)</f>
        <v/>
      </c>
      <c r="I8380" s="20">
        <f>IF(Q8380&lt;0,0,1000)</f>
        <v/>
      </c>
      <c r="J8380" s="20">
        <f>I8380</f>
        <v/>
      </c>
      <c r="K8380" s="12" t="n">
        <v>-37.6</v>
      </c>
      <c r="L8380" s="12">
        <f>SQRT(E8380^2)+1</f>
        <v/>
      </c>
      <c r="M8380" s="20">
        <f>IF(Q8380&lt;=0,0,1000)</f>
        <v/>
      </c>
      <c r="N8380" s="20" t="n"/>
      <c r="O8380" s="20" t="n"/>
      <c r="Q8380" s="12" t="n">
        <v>33.51</v>
      </c>
      <c r="R8380" s="31" t="n">
        <v>27.35</v>
      </c>
      <c r="S8380" s="12">
        <f>-K8380</f>
        <v/>
      </c>
      <c r="T8380" s="12" t="n">
        <v>5.483681559132368</v>
      </c>
      <c r="U8380" t="n">
        <v>13.45111925584704</v>
      </c>
      <c r="Z8380">
        <f>T8380/$W$2</f>
        <v/>
      </c>
      <c r="AA8380">
        <f>U8380/$X$2</f>
        <v/>
      </c>
      <c r="AC8380" t="n">
        <v>0.2705554990324807</v>
      </c>
      <c r="AD8380" t="n">
        <v>0</v>
      </c>
      <c r="AF8380">
        <f>Z8380+0.14</f>
        <v/>
      </c>
      <c r="AG8380">
        <f>AA8380+0.1834</f>
        <v/>
      </c>
    </row>
    <row r="8381" spans="1:36">
      <c r="A8381" s="13" t="s">
        <v>8548</v>
      </c>
      <c r="B8381" t="n">
        <v>0.4149298675734133</v>
      </c>
      <c r="C8381" t="n">
        <v>0.425159014134679</v>
      </c>
      <c r="D8381" s="20" t="n">
        <v>0.4251711053752364</v>
      </c>
      <c r="E8381" s="20">
        <f>Q8381</f>
        <v/>
      </c>
      <c r="F8381" s="20">
        <f>-Q8381+0.0001</f>
        <v/>
      </c>
      <c r="G8381" s="20">
        <f>-Q8381</f>
        <v/>
      </c>
      <c r="H8381" s="20">
        <f>IF(Q8381&lt;0,0,1000)</f>
        <v/>
      </c>
      <c r="I8381" s="20">
        <f>IF(Q8381&lt;0,0,1000)</f>
        <v/>
      </c>
      <c r="J8381" s="20">
        <f>I8381</f>
        <v/>
      </c>
      <c r="K8381" s="12" t="n">
        <v>-37.6</v>
      </c>
      <c r="L8381" s="12">
        <f>SQRT(E8381^2)+1</f>
        <v/>
      </c>
      <c r="M8381" s="20">
        <f>IF(Q8381&lt;=0,0,1000)</f>
        <v/>
      </c>
      <c r="N8381" s="20" t="n"/>
      <c r="O8381" s="20" t="n"/>
      <c r="Q8381" s="12" t="n">
        <v>34.53</v>
      </c>
      <c r="R8381" s="31" t="n">
        <v>24.39</v>
      </c>
      <c r="S8381" s="12">
        <f>-K8381</f>
        <v/>
      </c>
      <c r="T8381" s="12" t="n">
        <v>5.979327869106886</v>
      </c>
      <c r="U8381" t="n">
        <v>14.59854466265395</v>
      </c>
      <c r="Z8381">
        <f>T8381/$W$2</f>
        <v/>
      </c>
      <c r="AA8381">
        <f>U8381/$X$2</f>
        <v/>
      </c>
      <c r="AC8381" t="n">
        <v>0.3052252052233557</v>
      </c>
      <c r="AD8381" t="n">
        <v>0</v>
      </c>
      <c r="AF8381">
        <f>Z8381+0.14</f>
        <v/>
      </c>
      <c r="AG8381">
        <f>AA8381+0.1834</f>
        <v/>
      </c>
    </row>
    <row r="8382" spans="1:36">
      <c r="A8382" s="13" t="s">
        <v>8549</v>
      </c>
      <c r="B8382" t="n">
        <v>0.5029135655385769</v>
      </c>
      <c r="C8382" t="n">
        <v>0.5151995549757838</v>
      </c>
      <c r="D8382" s="20" t="n">
        <v>0.5152149067801296</v>
      </c>
      <c r="E8382" s="20">
        <f>Q8382</f>
        <v/>
      </c>
      <c r="F8382" s="20">
        <f>-Q8382+0.0001</f>
        <v/>
      </c>
      <c r="G8382" s="20">
        <f>-Q8382</f>
        <v/>
      </c>
      <c r="H8382" s="20">
        <f>IF(Q8382&lt;0,0,1000)</f>
        <v/>
      </c>
      <c r="I8382" s="20">
        <f>IF(Q8382&lt;0,0,1000)</f>
        <v/>
      </c>
      <c r="J8382" s="20">
        <f>I8382</f>
        <v/>
      </c>
      <c r="K8382" s="12" t="n">
        <v>-37.6</v>
      </c>
      <c r="L8382" s="12">
        <f>SQRT(E8382^2)+1</f>
        <v/>
      </c>
      <c r="M8382" s="20">
        <f>IF(Q8382&lt;=0,0,1000)</f>
        <v/>
      </c>
      <c r="N8382" s="20" t="n"/>
      <c r="O8382" s="20" t="n"/>
      <c r="Q8382" s="12" t="n">
        <v>35.61</v>
      </c>
      <c r="R8382" s="31" t="n">
        <v>26.79</v>
      </c>
      <c r="S8382" s="12">
        <f>-K8382</f>
        <v/>
      </c>
      <c r="T8382" s="12" t="n">
        <v>7.283487923751975</v>
      </c>
      <c r="U8382" t="n">
        <v>17.80711480389391</v>
      </c>
      <c r="Z8382">
        <f>T8382/$W$2</f>
        <v/>
      </c>
      <c r="AA8382">
        <f>U8382/$X$2</f>
        <v/>
      </c>
      <c r="AC8382" t="n">
        <v>0.3932074288410756</v>
      </c>
      <c r="AD8382" t="n">
        <v>0.06621490678012959</v>
      </c>
      <c r="AF8382">
        <f>Z8382+0.14</f>
        <v/>
      </c>
      <c r="AG8382">
        <f>AA8382+0.1834</f>
        <v/>
      </c>
    </row>
    <row r="8383" spans="1:36">
      <c r="A8383" s="13" t="s">
        <v>8550</v>
      </c>
      <c r="B8383" t="n">
        <v>0.6546367797358459</v>
      </c>
      <c r="C8383" t="n">
        <v>0.6528956607451972</v>
      </c>
      <c r="D8383" s="20" t="n">
        <v>0.6529105026737055</v>
      </c>
      <c r="E8383" s="20">
        <f>Q8383</f>
        <v/>
      </c>
      <c r="F8383" s="20">
        <f>-Q8383+0.0001</f>
        <v/>
      </c>
      <c r="G8383" s="20">
        <f>-Q8383</f>
        <v/>
      </c>
      <c r="H8383" s="20">
        <f>IF(Q8383&lt;0,0,1000)</f>
        <v/>
      </c>
      <c r="I8383" s="20">
        <f>IF(Q8383&lt;0,0,1000)</f>
        <v/>
      </c>
      <c r="J8383" s="20">
        <f>I8383</f>
        <v/>
      </c>
      <c r="K8383" s="12" t="n">
        <v>-37.6</v>
      </c>
      <c r="L8383" s="12">
        <f>SQRT(E8383^2)+1</f>
        <v/>
      </c>
      <c r="M8383" s="20">
        <f>IF(Q8383&lt;=0,0,1000)</f>
        <v/>
      </c>
      <c r="N8383" s="20" t="n"/>
      <c r="O8383" s="20" t="n"/>
      <c r="Q8383" s="12" t="n">
        <v>49.55</v>
      </c>
      <c r="R8383" s="31" t="n">
        <v>33.99</v>
      </c>
      <c r="S8383" s="12">
        <f>-K8383</f>
        <v/>
      </c>
      <c r="T8383" s="12" t="n">
        <v>10.99628416922423</v>
      </c>
      <c r="U8383" t="n">
        <v>26.67924372451722</v>
      </c>
      <c r="Z8383">
        <f>T8383/$W$2</f>
        <v/>
      </c>
      <c r="AA8383">
        <f>U8383/$X$2</f>
        <v/>
      </c>
      <c r="AC8383" t="n">
        <v>0.5449300780477591</v>
      </c>
      <c r="AD8383" t="n">
        <v>0.2039105026737055</v>
      </c>
      <c r="AF8383">
        <f>Z8383+0.14</f>
        <v/>
      </c>
      <c r="AG8383">
        <f>AA8383+0.1834</f>
        <v/>
      </c>
    </row>
    <row r="8384" spans="1:36">
      <c r="A8384" s="13" t="s">
        <v>8551</v>
      </c>
      <c r="B8384" t="n">
        <v>0.6779034316725115</v>
      </c>
      <c r="C8384" t="n">
        <v>0.679672080431579</v>
      </c>
      <c r="D8384" s="20" t="n">
        <v>0.6796779579699596</v>
      </c>
      <c r="E8384" s="20">
        <f>Q8384</f>
        <v/>
      </c>
      <c r="F8384" s="20">
        <f>-Q8384+0.0001</f>
        <v/>
      </c>
      <c r="G8384" s="20">
        <f>-Q8384</f>
        <v/>
      </c>
      <c r="H8384" s="20">
        <f>IF(Q8384&lt;0,0,1000)</f>
        <v/>
      </c>
      <c r="I8384" s="20">
        <f>IF(Q8384&lt;0,0,1000)</f>
        <v/>
      </c>
      <c r="J8384" s="20">
        <f>I8384</f>
        <v/>
      </c>
      <c r="K8384" s="12" t="n">
        <v>-37.6</v>
      </c>
      <c r="L8384" s="12">
        <f>SQRT(E8384^2)+1</f>
        <v/>
      </c>
      <c r="M8384" s="20">
        <f>IF(Q8384&lt;=0,0,1000)</f>
        <v/>
      </c>
      <c r="N8384" s="20" t="n"/>
      <c r="O8384" s="20" t="n"/>
      <c r="Q8384" s="12" t="n">
        <v>67.91</v>
      </c>
      <c r="R8384" s="31" t="n">
        <v>42.46</v>
      </c>
      <c r="S8384" s="12">
        <f>-K8384</f>
        <v/>
      </c>
      <c r="T8384" s="12" t="n">
        <v>11.27164665604415</v>
      </c>
      <c r="U8384" t="n">
        <v>27.63439743078239</v>
      </c>
      <c r="Z8384">
        <f>T8384/$W$2</f>
        <v/>
      </c>
      <c r="AA8384">
        <f>U8384/$X$2</f>
        <v/>
      </c>
      <c r="AC8384" t="n">
        <v>0.5682009763544974</v>
      </c>
      <c r="AD8384" t="n">
        <v>0.2306779579699595</v>
      </c>
      <c r="AF8384">
        <f>Z8384+0.14</f>
        <v/>
      </c>
      <c r="AG8384">
        <f>AA8384+0.1834</f>
        <v/>
      </c>
    </row>
    <row r="8385" spans="1:36">
      <c r="A8385" s="13" t="s">
        <v>8552</v>
      </c>
      <c r="B8385" t="n">
        <v>0.6602984248020257</v>
      </c>
      <c r="C8385" t="n">
        <v>0.6618389304806027</v>
      </c>
      <c r="D8385" s="20" t="n">
        <v>0.6618468818975428</v>
      </c>
      <c r="E8385" s="20">
        <f>Q8385</f>
        <v/>
      </c>
      <c r="F8385" s="20">
        <f>-Q8385+0.0001</f>
        <v/>
      </c>
      <c r="G8385" s="20">
        <f>-Q8385</f>
        <v/>
      </c>
      <c r="H8385" s="20">
        <f>IF(Q8385&lt;0,0,1000)</f>
        <v/>
      </c>
      <c r="I8385" s="20">
        <f>IF(Q8385&lt;0,0,1000)</f>
        <v/>
      </c>
      <c r="J8385" s="20">
        <f>I8385</f>
        <v/>
      </c>
      <c r="K8385" s="12" t="n">
        <v>-37.6</v>
      </c>
      <c r="L8385" s="12">
        <f>SQRT(E8385^2)+1</f>
        <v/>
      </c>
      <c r="M8385" s="20">
        <f>IF(Q8385&lt;=0,0,1000)</f>
        <v/>
      </c>
      <c r="N8385" s="20" t="n"/>
      <c r="O8385" s="20" t="n"/>
      <c r="Q8385" s="12" t="n">
        <v>67.06999999999999</v>
      </c>
      <c r="R8385" s="31" t="n">
        <v>49.37</v>
      </c>
      <c r="S8385" s="12">
        <f>-K8385</f>
        <v/>
      </c>
      <c r="T8385" s="12" t="n">
        <v>10.9243983230929</v>
      </c>
      <c r="U8385" t="n">
        <v>26.69865710476975</v>
      </c>
      <c r="Z8385">
        <f>T8385/$W$2</f>
        <v/>
      </c>
      <c r="AA8385">
        <f>U8385/$X$2</f>
        <v/>
      </c>
      <c r="AC8385" t="n">
        <v>0.5505949784808747</v>
      </c>
      <c r="AD8385" t="n">
        <v>0.2128468818975428</v>
      </c>
      <c r="AF8385">
        <f>Z8385+0.14</f>
        <v/>
      </c>
      <c r="AG8385">
        <f>AA8385+0.1834</f>
        <v/>
      </c>
    </row>
    <row r="8386" spans="1:36">
      <c r="A8386" s="13" t="s">
        <v>8553</v>
      </c>
      <c r="B8386" t="n">
        <v>0.6375055459582094</v>
      </c>
      <c r="C8386" t="n">
        <v>0.6386821841873733</v>
      </c>
      <c r="D8386" s="20" t="n">
        <v>0.6386906542539182</v>
      </c>
      <c r="E8386" s="20">
        <f>Q8386</f>
        <v/>
      </c>
      <c r="F8386" s="20">
        <f>-Q8386+0.0001</f>
        <v/>
      </c>
      <c r="G8386" s="20">
        <f>-Q8386</f>
        <v/>
      </c>
      <c r="H8386" s="20">
        <f>IF(Q8386&lt;0,0,1000)</f>
        <v/>
      </c>
      <c r="I8386" s="20">
        <f>IF(Q8386&lt;0,0,1000)</f>
        <v/>
      </c>
      <c r="J8386" s="20">
        <f>I8386</f>
        <v/>
      </c>
      <c r="K8386" s="12" t="n">
        <v>-37.6</v>
      </c>
      <c r="L8386" s="12">
        <f>SQRT(E8386^2)+1</f>
        <v/>
      </c>
      <c r="M8386" s="20">
        <f>IF(Q8386&lt;=0,0,1000)</f>
        <v/>
      </c>
      <c r="N8386" s="20" t="n"/>
      <c r="O8386" s="20" t="n"/>
      <c r="Q8386" s="12" t="n">
        <v>62.27</v>
      </c>
      <c r="R8386" s="31" t="n">
        <v>51.93</v>
      </c>
      <c r="S8386" s="12">
        <f>-K8386</f>
        <v/>
      </c>
      <c r="T8386" s="12" t="n">
        <v>10.65938471897811</v>
      </c>
      <c r="U8386" t="n">
        <v>26.13030004736831</v>
      </c>
      <c r="Z8386">
        <f>T8386/$W$2</f>
        <v/>
      </c>
      <c r="AA8386">
        <f>U8386/$X$2</f>
        <v/>
      </c>
      <c r="AC8386" t="n">
        <v>0.5278018217295035</v>
      </c>
      <c r="AD8386" t="n">
        <v>0.1896906542539182</v>
      </c>
      <c r="AF8386">
        <f>Z8386+0.14</f>
        <v/>
      </c>
      <c r="AG8386">
        <f>AA8386+0.1834</f>
        <v/>
      </c>
    </row>
    <row r="8387" spans="1:36">
      <c r="A8387" s="13" t="s">
        <v>8554</v>
      </c>
      <c r="B8387" t="n">
        <v>0.6132343414286416</v>
      </c>
      <c r="C8387" t="n">
        <v>0.6124302779428635</v>
      </c>
      <c r="D8387" s="20" t="n">
        <v>0.6124382794829132</v>
      </c>
      <c r="E8387" s="20">
        <f>Q8387</f>
        <v/>
      </c>
      <c r="F8387" s="20">
        <f>-Q8387+0.0001</f>
        <v/>
      </c>
      <c r="G8387" s="20">
        <f>-Q8387</f>
        <v/>
      </c>
      <c r="H8387" s="20">
        <f>IF(Q8387&lt;0,0,1000)</f>
        <v/>
      </c>
      <c r="I8387" s="20">
        <f>IF(Q8387&lt;0,0,1000)</f>
        <v/>
      </c>
      <c r="J8387" s="20">
        <f>I8387</f>
        <v/>
      </c>
      <c r="K8387" s="12" t="n">
        <v>-37.6</v>
      </c>
      <c r="L8387" s="12">
        <f>SQRT(E8387^2)+1</f>
        <v/>
      </c>
      <c r="M8387" s="20">
        <f>IF(Q8387&lt;=0,0,1000)</f>
        <v/>
      </c>
      <c r="N8387" s="20" t="n"/>
      <c r="O8387" s="20" t="n"/>
      <c r="Q8387" s="12" t="n">
        <v>59.13</v>
      </c>
      <c r="R8387" s="31" t="n">
        <v>51.23</v>
      </c>
      <c r="S8387" s="12">
        <f>-K8387</f>
        <v/>
      </c>
      <c r="T8387" s="12" t="n">
        <v>10.40981923349676</v>
      </c>
      <c r="U8387" t="n">
        <v>25.48256108466902</v>
      </c>
      <c r="Z8387">
        <f>T8387/$W$2</f>
        <v/>
      </c>
      <c r="AA8387">
        <f>U8387/$X$2</f>
        <v/>
      </c>
      <c r="AC8387" t="n">
        <v>0.5035307891428507</v>
      </c>
      <c r="AD8387" t="n">
        <v>0.1634382794829132</v>
      </c>
      <c r="AF8387">
        <f>Z8387+0.14</f>
        <v/>
      </c>
      <c r="AG8387">
        <f>AA8387+0.1834</f>
        <v/>
      </c>
    </row>
    <row r="8388" spans="1:36">
      <c r="A8388" s="13" t="s">
        <v>8555</v>
      </c>
      <c r="B8388" t="n">
        <v>0.5863905837083799</v>
      </c>
      <c r="C8388" t="n">
        <v>0.583651311892494</v>
      </c>
      <c r="D8388" s="20" t="n">
        <v>0.5836588113041993</v>
      </c>
      <c r="E8388" s="20">
        <f>Q8388</f>
        <v/>
      </c>
      <c r="F8388" s="20">
        <f>-Q8388+0.0001</f>
        <v/>
      </c>
      <c r="G8388" s="20">
        <f>-Q8388</f>
        <v/>
      </c>
      <c r="H8388" s="20">
        <f>IF(Q8388&lt;0,0,1000)</f>
        <v/>
      </c>
      <c r="I8388" s="20">
        <f>IF(Q8388&lt;0,0,1000)</f>
        <v/>
      </c>
      <c r="J8388" s="20">
        <f>I8388</f>
        <v/>
      </c>
      <c r="K8388" s="12" t="n">
        <v>-37.6</v>
      </c>
      <c r="L8388" s="12">
        <f>SQRT(E8388^2)+1</f>
        <v/>
      </c>
      <c r="M8388" s="20">
        <f>IF(Q8388&lt;=0,0,1000)</f>
        <v/>
      </c>
      <c r="N8388" s="20" t="n"/>
      <c r="O8388" s="20" t="n"/>
      <c r="Q8388" s="12" t="n">
        <v>57.69</v>
      </c>
      <c r="R8388" s="31" t="n">
        <v>50.4</v>
      </c>
      <c r="S8388" s="12">
        <f>-K8388</f>
        <v/>
      </c>
      <c r="T8388" s="12" t="n">
        <v>10.11526121640641</v>
      </c>
      <c r="U8388" t="n">
        <v>24.72806357228327</v>
      </c>
      <c r="Z8388">
        <f>T8388/$W$2</f>
        <v/>
      </c>
      <c r="AA8388">
        <f>U8388/$X$2</f>
        <v/>
      </c>
      <c r="AC8388" t="n">
        <v>0.4766871834024597</v>
      </c>
      <c r="AD8388" t="n">
        <v>0.1346588113041993</v>
      </c>
      <c r="AF8388">
        <f>Z8388+0.14</f>
        <v/>
      </c>
      <c r="AG8388">
        <f>AA8388+0.1834</f>
        <v/>
      </c>
    </row>
    <row r="8389" spans="1:36">
      <c r="A8389" s="13" t="s">
        <v>8556</v>
      </c>
      <c r="B8389" t="n">
        <v>0.5616477013290453</v>
      </c>
      <c r="C8389" t="n">
        <v>0.5591554748143372</v>
      </c>
      <c r="D8389" s="20" t="n">
        <v>0.5591625201007011</v>
      </c>
      <c r="E8389" s="20">
        <f>Q8389</f>
        <v/>
      </c>
      <c r="F8389" s="20">
        <f>-Q8389+0.0001</f>
        <v/>
      </c>
      <c r="G8389" s="20">
        <f>-Q8389</f>
        <v/>
      </c>
      <c r="H8389" s="20">
        <f>IF(Q8389&lt;0,0,1000)</f>
        <v/>
      </c>
      <c r="I8389" s="20">
        <f>IF(Q8389&lt;0,0,1000)</f>
        <v/>
      </c>
      <c r="J8389" s="20">
        <f>I8389</f>
        <v/>
      </c>
      <c r="K8389" s="12" t="n">
        <v>-37.6</v>
      </c>
      <c r="L8389" s="12">
        <f>SQRT(E8389^2)+1</f>
        <v/>
      </c>
      <c r="M8389" s="20">
        <f>IF(Q8389&lt;=0,0,1000)</f>
        <v/>
      </c>
      <c r="N8389" s="20" t="n"/>
      <c r="O8389" s="20" t="n"/>
      <c r="Q8389" s="12" t="n">
        <v>53.72</v>
      </c>
      <c r="R8389" s="31" t="n">
        <v>50.13</v>
      </c>
      <c r="S8389" s="12">
        <f>-K8389</f>
        <v/>
      </c>
      <c r="T8389" s="12" t="n">
        <v>9.721563427295196</v>
      </c>
      <c r="U8389" t="n">
        <v>23.81388624001255</v>
      </c>
      <c r="Z8389">
        <f>T8389/$W$2</f>
        <v/>
      </c>
      <c r="AA8389">
        <f>U8389/$X$2</f>
        <v/>
      </c>
      <c r="AC8389" t="n">
        <v>0.4519444656263367</v>
      </c>
      <c r="AD8389" t="n">
        <v>0.1101625201007011</v>
      </c>
      <c r="AF8389">
        <f>Z8389+0.14</f>
        <v/>
      </c>
      <c r="AG8389">
        <f>AA8389+0.1834</f>
        <v/>
      </c>
    </row>
    <row r="8390" spans="1:36">
      <c r="A8390" s="13" t="s">
        <v>8557</v>
      </c>
      <c r="B8390" t="n">
        <v>0.5513578304742722</v>
      </c>
      <c r="C8390" t="n">
        <v>0.5478958403065844</v>
      </c>
      <c r="D8390" s="20" t="n">
        <v>0.5479027155633081</v>
      </c>
      <c r="E8390" s="20">
        <f>Q8390</f>
        <v/>
      </c>
      <c r="F8390" s="20">
        <f>-Q8390+0.0001</f>
        <v/>
      </c>
      <c r="G8390" s="20">
        <f>-Q8390</f>
        <v/>
      </c>
      <c r="H8390" s="20">
        <f>IF(Q8390&lt;0,0,1000)</f>
        <v/>
      </c>
      <c r="I8390" s="20">
        <f>IF(Q8390&lt;0,0,1000)</f>
        <v/>
      </c>
      <c r="J8390" s="20">
        <f>I8390</f>
        <v/>
      </c>
      <c r="K8390" s="12" t="n">
        <v>-37.6</v>
      </c>
      <c r="L8390" s="12">
        <f>SQRT(E8390^2)+1</f>
        <v/>
      </c>
      <c r="M8390" s="20">
        <f>IF(Q8390&lt;=0,0,1000)</f>
        <v/>
      </c>
      <c r="N8390" s="20" t="n"/>
      <c r="O8390" s="20" t="n"/>
      <c r="Q8390" s="12" t="n">
        <v>54.95</v>
      </c>
      <c r="R8390" s="31" t="n">
        <v>50.98</v>
      </c>
      <c r="S8390" s="12">
        <f>-K8390</f>
        <v/>
      </c>
      <c r="T8390" s="12" t="n">
        <v>9.627365240813512</v>
      </c>
      <c r="U8390" t="n">
        <v>23.5667208409597</v>
      </c>
      <c r="Z8390">
        <f>T8390/$W$2</f>
        <v/>
      </c>
      <c r="AA8390">
        <f>U8390/$X$2</f>
        <v/>
      </c>
      <c r="AC8390" t="n">
        <v>0.4416546165304062</v>
      </c>
      <c r="AD8390" t="n">
        <v>0.09890271556330804</v>
      </c>
      <c r="AF8390">
        <f>Z8390+0.14</f>
        <v/>
      </c>
      <c r="AG8390">
        <f>AA8390+0.1834</f>
        <v/>
      </c>
    </row>
    <row r="8391" spans="1:36">
      <c r="A8391" s="13" t="s">
        <v>8558</v>
      </c>
      <c r="B8391" t="n">
        <v>0.5456023430644388</v>
      </c>
      <c r="C8391" t="n">
        <v>0.5416134827102637</v>
      </c>
      <c r="D8391" s="20" t="n">
        <v>0.5416200942119802</v>
      </c>
      <c r="E8391" s="20">
        <f>Q8391</f>
        <v/>
      </c>
      <c r="F8391" s="20">
        <f>-Q8391+0.0001</f>
        <v/>
      </c>
      <c r="G8391" s="20">
        <f>-Q8391</f>
        <v/>
      </c>
      <c r="H8391" s="20">
        <f>IF(Q8391&lt;0,0,1000)</f>
        <v/>
      </c>
      <c r="I8391" s="20">
        <f>IF(Q8391&lt;0,0,1000)</f>
        <v/>
      </c>
      <c r="J8391" s="20">
        <f>I8391</f>
        <v/>
      </c>
      <c r="K8391" s="12" t="n">
        <v>-37.6</v>
      </c>
      <c r="L8391" s="12">
        <f>SQRT(E8391^2)+1</f>
        <v/>
      </c>
      <c r="M8391" s="20">
        <f>IF(Q8391&lt;=0,0,1000)</f>
        <v/>
      </c>
      <c r="N8391" s="20" t="n"/>
      <c r="O8391" s="20" t="n"/>
      <c r="Q8391" s="12" t="n">
        <v>55</v>
      </c>
      <c r="R8391" s="31" t="n">
        <v>50.86</v>
      </c>
      <c r="S8391" s="12">
        <f>-K8391</f>
        <v/>
      </c>
      <c r="T8391" s="12" t="n">
        <v>9.580968334783288</v>
      </c>
      <c r="U8391" t="n">
        <v>23.45323263133724</v>
      </c>
      <c r="Z8391">
        <f>T8391/$W$2</f>
        <v/>
      </c>
      <c r="AA8391">
        <f>U8391/$X$2</f>
        <v/>
      </c>
      <c r="AC8391" t="n">
        <v>0.4358991785047364</v>
      </c>
      <c r="AD8391" t="n">
        <v>0.0926200942119802</v>
      </c>
      <c r="AF8391">
        <f>Z8391+0.14</f>
        <v/>
      </c>
      <c r="AG8391">
        <f>AA8391+0.1834</f>
        <v/>
      </c>
    </row>
    <row r="8392" spans="1:36">
      <c r="A8392" s="13" t="s">
        <v>8559</v>
      </c>
      <c r="B8392" t="n">
        <v>0.5483886685680424</v>
      </c>
      <c r="C8392" t="n">
        <v>0.5452277264570176</v>
      </c>
      <c r="D8392" s="20" t="n">
        <v>0.5452339648174344</v>
      </c>
      <c r="E8392" s="20">
        <f>Q8392</f>
        <v/>
      </c>
      <c r="F8392" s="20">
        <f>-Q8392+0.0001</f>
        <v/>
      </c>
      <c r="G8392" s="20">
        <f>-Q8392</f>
        <v/>
      </c>
      <c r="H8392" s="20">
        <f>IF(Q8392&lt;0,0,1000)</f>
        <v/>
      </c>
      <c r="I8392" s="20">
        <f>IF(Q8392&lt;0,0,1000)</f>
        <v/>
      </c>
      <c r="J8392" s="20">
        <f>I8392</f>
        <v/>
      </c>
      <c r="K8392" s="12" t="n">
        <v>-37.6</v>
      </c>
      <c r="L8392" s="12">
        <f>SQRT(E8392^2)+1</f>
        <v/>
      </c>
      <c r="M8392" s="20">
        <f>IF(Q8392&lt;=0,0,1000)</f>
        <v/>
      </c>
      <c r="N8392" s="20" t="n"/>
      <c r="O8392" s="20" t="n"/>
      <c r="Q8392" s="12" t="n">
        <v>60.24</v>
      </c>
      <c r="R8392" s="31" t="n">
        <v>48.79</v>
      </c>
      <c r="S8392" s="12">
        <f>-K8392</f>
        <v/>
      </c>
      <c r="T8392" s="12" t="n">
        <v>9.612593034325755</v>
      </c>
      <c r="U8392" t="n">
        <v>23.60036914063962</v>
      </c>
      <c r="Z8392">
        <f>T8392/$W$2</f>
        <v/>
      </c>
      <c r="AA8392">
        <f>U8392/$X$2</f>
        <v/>
      </c>
      <c r="AC8392" t="n">
        <v>0.4386857009300377</v>
      </c>
      <c r="AD8392" t="n">
        <v>0.09623396481743435</v>
      </c>
      <c r="AF8392">
        <f>Z8392+0.14</f>
        <v/>
      </c>
      <c r="AG8392">
        <f>AA8392+0.1834</f>
        <v/>
      </c>
    </row>
    <row r="8393" spans="1:36">
      <c r="A8393" s="13" t="s">
        <v>8560</v>
      </c>
      <c r="B8393" t="n">
        <v>0.5542838848805576</v>
      </c>
      <c r="C8393" t="n">
        <v>0.5506875134272929</v>
      </c>
      <c r="D8393" s="20" t="n">
        <v>0.5506932725402939</v>
      </c>
      <c r="E8393" s="20">
        <f>Q8393</f>
        <v/>
      </c>
      <c r="F8393" s="20">
        <f>-Q8393+0.0001</f>
        <v/>
      </c>
      <c r="G8393" s="20">
        <f>-Q8393</f>
        <v/>
      </c>
      <c r="H8393" s="20">
        <f>IF(Q8393&lt;0,0,1000)</f>
        <v/>
      </c>
      <c r="I8393" s="20">
        <f>IF(Q8393&lt;0,0,1000)</f>
        <v/>
      </c>
      <c r="J8393" s="20">
        <f>I8393</f>
        <v/>
      </c>
      <c r="K8393" s="12" t="n">
        <v>-37.6</v>
      </c>
      <c r="L8393" s="12">
        <f>SQRT(E8393^2)+1</f>
        <v/>
      </c>
      <c r="M8393" s="20">
        <f>IF(Q8393&lt;=0,0,1000)</f>
        <v/>
      </c>
      <c r="N8393" s="20" t="n"/>
      <c r="O8393" s="20" t="n"/>
      <c r="Q8393" s="12" t="n">
        <v>62.05</v>
      </c>
      <c r="R8393" s="31" t="n">
        <v>49.47</v>
      </c>
      <c r="S8393" s="12">
        <f>-K8393</f>
        <v/>
      </c>
      <c r="T8393" s="12" t="n">
        <v>9.728585299401328</v>
      </c>
      <c r="U8393" t="n">
        <v>23.86099385956444</v>
      </c>
      <c r="Z8393">
        <f>T8393/$W$2</f>
        <v/>
      </c>
      <c r="AA8393">
        <f>U8393/$X$2</f>
        <v/>
      </c>
      <c r="AC8393" t="n">
        <v>0.4445810760414814</v>
      </c>
      <c r="AD8393" t="n">
        <v>0.1016932725402939</v>
      </c>
      <c r="AF8393">
        <f>Z8393+0.14</f>
        <v/>
      </c>
      <c r="AG8393">
        <f>AA8393+0.1834</f>
        <v/>
      </c>
    </row>
    <row r="8394" spans="1:36">
      <c r="A8394" s="13" t="s">
        <v>8561</v>
      </c>
      <c r="B8394" t="n">
        <v>0.5630036450797931</v>
      </c>
      <c r="C8394" t="n">
        <v>0.5573529914503429</v>
      </c>
      <c r="D8394" s="20" t="n">
        <v>0.5573570438852788</v>
      </c>
      <c r="E8394" s="20">
        <f>Q8394</f>
        <v/>
      </c>
      <c r="F8394" s="20">
        <f>-Q8394+0.0001</f>
        <v/>
      </c>
      <c r="G8394" s="20">
        <f>-Q8394</f>
        <v/>
      </c>
      <c r="H8394" s="20">
        <f>IF(Q8394&lt;0,0,1000)</f>
        <v/>
      </c>
      <c r="I8394" s="20">
        <f>IF(Q8394&lt;0,0,1000)</f>
        <v/>
      </c>
      <c r="J8394" s="20">
        <f>I8394</f>
        <v/>
      </c>
      <c r="K8394" s="12" t="n">
        <v>-37.6</v>
      </c>
      <c r="L8394" s="12">
        <f>SQRT(E8394^2)+1</f>
        <v/>
      </c>
      <c r="M8394" s="20">
        <f>IF(Q8394&lt;=0,0,1000)</f>
        <v/>
      </c>
      <c r="N8394" s="20" t="n"/>
      <c r="O8394" s="20" t="n"/>
      <c r="Q8394" s="12" t="n">
        <v>70.03</v>
      </c>
      <c r="R8394" s="31" t="n">
        <v>53.13</v>
      </c>
      <c r="S8394" s="12">
        <f>-K8394</f>
        <v/>
      </c>
      <c r="T8394" s="12" t="n">
        <v>10.13492245830357</v>
      </c>
      <c r="U8394" t="n">
        <v>24.92230770113753</v>
      </c>
      <c r="Z8394">
        <f>T8394/$W$2</f>
        <v/>
      </c>
      <c r="AA8394">
        <f>U8394/$X$2</f>
        <v/>
      </c>
      <c r="AC8394" t="n">
        <v>0.4533015319876796</v>
      </c>
      <c r="AD8394" t="n">
        <v>0.1083570438852788</v>
      </c>
      <c r="AF8394">
        <f>Z8394+0.14</f>
        <v/>
      </c>
      <c r="AG8394">
        <f>AA8394+0.1834</f>
        <v/>
      </c>
    </row>
    <row r="8395" spans="1:36">
      <c r="A8395" s="13" t="s">
        <v>8562</v>
      </c>
      <c r="B8395" t="n">
        <v>0.5670774438567451</v>
      </c>
      <c r="C8395" t="n">
        <v>0.5586330366807527</v>
      </c>
      <c r="D8395" s="20" t="n">
        <v>0.5586353648766955</v>
      </c>
      <c r="E8395" s="20">
        <f>Q8395</f>
        <v/>
      </c>
      <c r="F8395" s="20">
        <f>-Q8395+0.0001</f>
        <v/>
      </c>
      <c r="G8395" s="20">
        <f>-Q8395</f>
        <v/>
      </c>
      <c r="H8395" s="20">
        <f>IF(Q8395&lt;0,0,1000)</f>
        <v/>
      </c>
      <c r="I8395" s="20">
        <f>IF(Q8395&lt;0,0,1000)</f>
        <v/>
      </c>
      <c r="J8395" s="20">
        <f>I8395</f>
        <v/>
      </c>
      <c r="K8395" s="12" t="n">
        <v>-37.6</v>
      </c>
      <c r="L8395" s="12">
        <f>SQRT(E8395^2)+1</f>
        <v/>
      </c>
      <c r="M8395" s="20">
        <f>IF(Q8395&lt;=0,0,1000)</f>
        <v/>
      </c>
      <c r="N8395" s="20" t="n"/>
      <c r="O8395" s="20" t="n"/>
      <c r="Q8395" s="12" t="n">
        <v>58.95</v>
      </c>
      <c r="R8395" s="31" t="n">
        <v>64.48</v>
      </c>
      <c r="S8395" s="12">
        <f>-K8395</f>
        <v/>
      </c>
      <c r="T8395" s="12" t="n">
        <v>10.48924521349068</v>
      </c>
      <c r="U8395" t="n">
        <v>25.8100243983089</v>
      </c>
      <c r="Z8395">
        <f>T8395/$W$2</f>
        <v/>
      </c>
      <c r="AA8395">
        <f>U8395/$X$2</f>
        <v/>
      </c>
      <c r="AC8395" t="n">
        <v>0.457375893306405</v>
      </c>
      <c r="AD8395" t="n">
        <v>0.1096353648766955</v>
      </c>
      <c r="AF8395">
        <f>Z8395+0.14</f>
        <v/>
      </c>
      <c r="AG8395">
        <f>AA8395+0.1834</f>
        <v/>
      </c>
    </row>
    <row r="8396" spans="1:36">
      <c r="A8396" s="13" t="s">
        <v>8563</v>
      </c>
      <c r="B8396" t="n">
        <v>0.5682158045856326</v>
      </c>
      <c r="C8396" t="n">
        <v>0.5569286611305717</v>
      </c>
      <c r="D8396" s="20" t="n">
        <v>0.5569303764310747</v>
      </c>
      <c r="E8396" s="20">
        <f>Q8396</f>
        <v/>
      </c>
      <c r="F8396" s="20">
        <f>-Q8396+0.0001</f>
        <v/>
      </c>
      <c r="G8396" s="20">
        <f>-Q8396</f>
        <v/>
      </c>
      <c r="H8396" s="20">
        <f>IF(Q8396&lt;0,0,1000)</f>
        <v/>
      </c>
      <c r="I8396" s="20">
        <f>IF(Q8396&lt;0,0,1000)</f>
        <v/>
      </c>
      <c r="J8396" s="20">
        <f>I8396</f>
        <v/>
      </c>
      <c r="K8396" s="12" t="n">
        <v>-37.6</v>
      </c>
      <c r="L8396" s="12">
        <f>SQRT(E8396^2)+1</f>
        <v/>
      </c>
      <c r="M8396" s="20">
        <f>IF(Q8396&lt;=0,0,1000)</f>
        <v/>
      </c>
      <c r="N8396" s="20" t="n"/>
      <c r="O8396" s="20" t="n"/>
      <c r="Q8396" s="12" t="n">
        <v>54.65</v>
      </c>
      <c r="R8396" s="31" t="n">
        <v>64.94</v>
      </c>
      <c r="S8396" s="12">
        <f>-K8396</f>
        <v/>
      </c>
      <c r="T8396" s="12" t="n">
        <v>10.72055383149604</v>
      </c>
      <c r="U8396" t="n">
        <v>26.31016884706123</v>
      </c>
      <c r="Z8396">
        <f>T8396/$W$2</f>
        <v/>
      </c>
      <c r="AA8396">
        <f>U8396/$X$2</f>
        <v/>
      </c>
      <c r="AC8396" t="n">
        <v>0.4585143772711991</v>
      </c>
      <c r="AD8396" t="n">
        <v>0.1079303764310747</v>
      </c>
      <c r="AF8396">
        <f>Z8396+0.14</f>
        <v/>
      </c>
      <c r="AG8396">
        <f>AA8396+0.1834</f>
        <v/>
      </c>
    </row>
    <row r="8397" spans="1:36">
      <c r="A8397" s="13" t="s">
        <v>8564</v>
      </c>
      <c r="B8397" t="n">
        <v>0.5650700630256072</v>
      </c>
      <c r="C8397" t="n">
        <v>0.5531733633401145</v>
      </c>
      <c r="D8397" s="20" t="n">
        <v>0.5531748484874546</v>
      </c>
      <c r="E8397" s="20">
        <f>Q8397</f>
        <v/>
      </c>
      <c r="F8397" s="20">
        <f>-Q8397+0.0001</f>
        <v/>
      </c>
      <c r="G8397" s="20">
        <f>-Q8397</f>
        <v/>
      </c>
      <c r="H8397" s="20">
        <f>IF(Q8397&lt;0,0,1000)</f>
        <v/>
      </c>
      <c r="I8397" s="20">
        <f>IF(Q8397&lt;0,0,1000)</f>
        <v/>
      </c>
      <c r="J8397" s="20">
        <f>I8397</f>
        <v/>
      </c>
      <c r="K8397" s="12" t="n">
        <v>-37.6</v>
      </c>
      <c r="L8397" s="12">
        <f>SQRT(E8397^2)+1</f>
        <v/>
      </c>
      <c r="M8397" s="20">
        <f>IF(Q8397&lt;=0,0,1000)</f>
        <v/>
      </c>
      <c r="N8397" s="20" t="n"/>
      <c r="O8397" s="20" t="n"/>
      <c r="Q8397" s="12" t="n">
        <v>45.37</v>
      </c>
      <c r="R8397" s="31" t="n">
        <v>59.67</v>
      </c>
      <c r="S8397" s="12">
        <f>-K8397</f>
        <v/>
      </c>
      <c r="T8397" s="12" t="n">
        <v>10.72055383149604</v>
      </c>
      <c r="U8397" t="n">
        <v>26.30343918712524</v>
      </c>
      <c r="Z8397">
        <f>T8397/$W$2</f>
        <v/>
      </c>
      <c r="AA8397">
        <f>U8397/$X$2</f>
        <v/>
      </c>
      <c r="AC8397" t="n">
        <v>0.4553687402516697</v>
      </c>
      <c r="AD8397" t="n">
        <v>0.1041748484874546</v>
      </c>
      <c r="AF8397">
        <f>Z8397+0.14</f>
        <v/>
      </c>
      <c r="AG8397">
        <f>AA8397+0.1834</f>
        <v/>
      </c>
    </row>
    <row r="8398" spans="1:36">
      <c r="A8398" s="13" t="s">
        <v>8565</v>
      </c>
      <c r="B8398" t="n">
        <v>0.5414651994671593</v>
      </c>
      <c r="C8398" t="n">
        <v>0.5277768311173272</v>
      </c>
      <c r="D8398" s="20" t="n">
        <v>0.5277777532528017</v>
      </c>
      <c r="E8398" s="20">
        <f>Q8398</f>
        <v/>
      </c>
      <c r="F8398" s="20">
        <f>-Q8398+0.0001</f>
        <v/>
      </c>
      <c r="G8398" s="20">
        <f>-Q8398</f>
        <v/>
      </c>
      <c r="H8398" s="20">
        <f>IF(Q8398&lt;0,0,1000)</f>
        <v/>
      </c>
      <c r="I8398" s="20">
        <f>IF(Q8398&lt;0,0,1000)</f>
        <v/>
      </c>
      <c r="J8398" s="20">
        <f>I8398</f>
        <v/>
      </c>
      <c r="K8398" s="12" t="n">
        <v>-37.6</v>
      </c>
      <c r="L8398" s="12">
        <f>SQRT(E8398^2)+1</f>
        <v/>
      </c>
      <c r="M8398" s="20">
        <f>IF(Q8398&lt;=0,0,1000)</f>
        <v/>
      </c>
      <c r="N8398" s="20" t="n"/>
      <c r="O8398" s="20" t="n"/>
      <c r="Q8398" s="12" t="n">
        <v>40</v>
      </c>
      <c r="R8398" s="31" t="n">
        <v>51.25</v>
      </c>
      <c r="S8398" s="12">
        <f>-K8398</f>
        <v/>
      </c>
      <c r="T8398" s="12" t="n">
        <v>10.47239272043596</v>
      </c>
      <c r="U8398" t="n">
        <v>25.66915954429792</v>
      </c>
      <c r="Z8398">
        <f>T8398/$W$2</f>
        <v/>
      </c>
      <c r="AA8398">
        <f>U8398/$X$2</f>
        <v/>
      </c>
      <c r="AC8398" t="n">
        <v>0.4317640629213263</v>
      </c>
      <c r="AD8398" t="n">
        <v>0.07877775325280173</v>
      </c>
      <c r="AF8398">
        <f>Z8398+0.14</f>
        <v/>
      </c>
      <c r="AG8398">
        <f>AA8398+0.1834</f>
        <v/>
      </c>
    </row>
    <row r="8399" spans="1:36">
      <c r="A8399" s="13" t="s">
        <v>8566</v>
      </c>
      <c r="B8399" t="n">
        <v>0.4865367870541834</v>
      </c>
      <c r="C8399" t="n">
        <v>0.4719874859101768</v>
      </c>
      <c r="D8399" s="20" t="n">
        <v>0.4719884590498052</v>
      </c>
      <c r="E8399" s="20">
        <f>Q8399</f>
        <v/>
      </c>
      <c r="F8399" s="20">
        <f>-Q8399+0.0001</f>
        <v/>
      </c>
      <c r="G8399" s="20">
        <f>-Q8399</f>
        <v/>
      </c>
      <c r="H8399" s="20">
        <f>IF(Q8399&lt;0,0,1000)</f>
        <v/>
      </c>
      <c r="I8399" s="20">
        <f>IF(Q8399&lt;0,0,1000)</f>
        <v/>
      </c>
      <c r="J8399" s="20">
        <f>I8399</f>
        <v/>
      </c>
      <c r="K8399" s="12" t="n">
        <v>-37.6</v>
      </c>
      <c r="L8399" s="12">
        <f>SQRT(E8399^2)+1</f>
        <v/>
      </c>
      <c r="M8399" s="20">
        <f>IF(Q8399&lt;=0,0,1000)</f>
        <v/>
      </c>
      <c r="N8399" s="20" t="n"/>
      <c r="O8399" s="20" t="n"/>
      <c r="Q8399" s="12" t="n">
        <v>37.53</v>
      </c>
      <c r="R8399" s="31" t="n">
        <v>48.41</v>
      </c>
      <c r="S8399" s="12">
        <f>-K8399</f>
        <v/>
      </c>
      <c r="T8399" s="12" t="n">
        <v>9.583777083625739</v>
      </c>
      <c r="U8399" t="n">
        <v>23.43977331146528</v>
      </c>
      <c r="Z8399">
        <f>T8399/$W$2</f>
        <v/>
      </c>
      <c r="AA8399">
        <f>U8399/$X$2</f>
        <v/>
      </c>
      <c r="AC8399" t="n">
        <v>0.3768356582423806</v>
      </c>
      <c r="AD8399" t="n">
        <v>0.02298845904980518</v>
      </c>
      <c r="AF8399">
        <f>Z8399+0.14</f>
        <v/>
      </c>
      <c r="AG8399">
        <f>AA8399+0.1834</f>
        <v/>
      </c>
    </row>
    <row r="8400" spans="1:36">
      <c r="A8400" s="13" t="s">
        <v>8567</v>
      </c>
      <c r="B8400" t="n">
        <v>0.4248156980769826</v>
      </c>
      <c r="C8400" t="n">
        <v>0.4142817112696234</v>
      </c>
      <c r="D8400" s="20" t="n">
        <v>0.4142880934396654</v>
      </c>
      <c r="E8400" s="20">
        <f>Q8400</f>
        <v/>
      </c>
      <c r="F8400" s="20">
        <f>-Q8400+0.0001</f>
        <v/>
      </c>
      <c r="G8400" s="20">
        <f>-Q8400</f>
        <v/>
      </c>
      <c r="H8400" s="20">
        <f>IF(Q8400&lt;0,0,1000)</f>
        <v/>
      </c>
      <c r="I8400" s="20">
        <f>IF(Q8400&lt;0,0,1000)</f>
        <v/>
      </c>
      <c r="J8400" s="20">
        <f>I8400</f>
        <v/>
      </c>
      <c r="K8400" s="12" t="n">
        <v>-37.6</v>
      </c>
      <c r="L8400" s="12">
        <f>SQRT(E8400^2)+1</f>
        <v/>
      </c>
      <c r="M8400" s="20">
        <f>IF(Q8400&lt;=0,0,1000)</f>
        <v/>
      </c>
      <c r="N8400" s="20" t="n"/>
      <c r="O8400" s="20" t="n"/>
      <c r="Q8400" s="12" t="n">
        <v>33.98</v>
      </c>
      <c r="R8400" s="31" t="n">
        <v>47.44</v>
      </c>
      <c r="S8400" s="12">
        <f>-K8400</f>
        <v/>
      </c>
      <c r="T8400" s="12" t="n">
        <v>8.092730130698037</v>
      </c>
      <c r="U8400" t="n">
        <v>19.70001803992725</v>
      </c>
      <c r="Z8400">
        <f>T8400/$W$2</f>
        <v/>
      </c>
      <c r="AA8400">
        <f>U8400/$X$2</f>
        <v/>
      </c>
      <c r="AC8400" t="n">
        <v>0.3151124463122799</v>
      </c>
      <c r="AD8400" t="n">
        <v>0</v>
      </c>
      <c r="AF8400">
        <f>Z8400+0.14</f>
        <v/>
      </c>
      <c r="AG8400">
        <f>AA8400+0.1834</f>
        <v/>
      </c>
    </row>
    <row r="8401" spans="1:36">
      <c r="A8401" s="13" t="s">
        <v>8568</v>
      </c>
      <c r="B8401" t="n">
        <v>0.363522542391616</v>
      </c>
      <c r="C8401" t="n">
        <v>0.3649747462256023</v>
      </c>
      <c r="D8401" s="20" t="n">
        <v>0.364982892400582</v>
      </c>
      <c r="E8401" s="20">
        <f>Q8401</f>
        <v/>
      </c>
      <c r="F8401" s="20">
        <f>-Q8401+0.0001</f>
        <v/>
      </c>
      <c r="G8401" s="20">
        <f>-Q8401</f>
        <v/>
      </c>
      <c r="H8401" s="20">
        <f>IF(Q8401&lt;0,0,1000)</f>
        <v/>
      </c>
      <c r="I8401" s="20">
        <f>IF(Q8401&lt;0,0,1000)</f>
        <v/>
      </c>
      <c r="J8401" s="20">
        <f>I8401</f>
        <v/>
      </c>
      <c r="K8401" s="12" t="n">
        <v>-37.6</v>
      </c>
      <c r="L8401" s="12">
        <f>SQRT(E8401^2)+1</f>
        <v/>
      </c>
      <c r="M8401" s="20">
        <f>IF(Q8401&lt;=0,0,1000)</f>
        <v/>
      </c>
      <c r="N8401" s="20" t="n"/>
      <c r="O8401" s="20" t="n"/>
      <c r="Q8401" s="12" t="n">
        <v>34.25</v>
      </c>
      <c r="R8401" s="31" t="n">
        <v>43.31</v>
      </c>
      <c r="S8401" s="12">
        <f>-K8401</f>
        <v/>
      </c>
      <c r="T8401" s="12" t="n">
        <v>5.962475376052172</v>
      </c>
      <c r="U8401" t="n">
        <v>14.55770869839336</v>
      </c>
      <c r="Z8401">
        <f>T8401/$W$2</f>
        <v/>
      </c>
      <c r="AA8401">
        <f>U8401/$X$2</f>
        <v/>
      </c>
      <c r="AC8401" t="n">
        <v>0.2538191512781312</v>
      </c>
      <c r="AD8401" t="n">
        <v>0</v>
      </c>
      <c r="AF8401">
        <f>Z8401+0.14</f>
        <v/>
      </c>
      <c r="AG8401">
        <f>AA8401+0.1834</f>
        <v/>
      </c>
    </row>
    <row r="8402" spans="1:36">
      <c r="A8402" s="13" t="s">
        <v>8569</v>
      </c>
      <c r="B8402" t="n">
        <v>0.3602791898496509</v>
      </c>
      <c r="C8402" t="n">
        <v>0.3687468662287812</v>
      </c>
      <c r="D8402" s="20" t="n">
        <v>0.368755512998462</v>
      </c>
      <c r="E8402" s="20">
        <f>Q8402</f>
        <v/>
      </c>
      <c r="F8402" s="20">
        <f>-Q8402+0.0001</f>
        <v/>
      </c>
      <c r="G8402" s="20">
        <f>-Q8402</f>
        <v/>
      </c>
      <c r="H8402" s="20">
        <f>IF(Q8402&lt;0,0,1000)</f>
        <v/>
      </c>
      <c r="I8402" s="20">
        <f>IF(Q8402&lt;0,0,1000)</f>
        <v/>
      </c>
      <c r="J8402" s="20">
        <f>I8402</f>
        <v/>
      </c>
      <c r="K8402" s="12" t="n">
        <v>-37.6</v>
      </c>
      <c r="L8402" s="12">
        <f>SQRT(E8402^2)+1</f>
        <v/>
      </c>
      <c r="M8402" s="20">
        <f>IF(Q8402&lt;=0,0,1000)</f>
        <v/>
      </c>
      <c r="N8402" s="20" t="n"/>
      <c r="O8402" s="20" t="n"/>
      <c r="Q8402" s="12" t="n">
        <v>33.29</v>
      </c>
      <c r="R8402" s="31" t="n">
        <v>40.16</v>
      </c>
      <c r="S8402" s="12">
        <f>-K8402</f>
        <v/>
      </c>
      <c r="T8402" s="12" t="n">
        <v>5.326990634154814</v>
      </c>
      <c r="U8402" t="n">
        <v>13.11304453742095</v>
      </c>
      <c r="Z8402">
        <f>T8402/$W$2</f>
        <v/>
      </c>
      <c r="AA8402">
        <f>U8402/$X$2</f>
        <v/>
      </c>
      <c r="AC8402" t="n">
        <v>0.2505758868547189</v>
      </c>
      <c r="AD8402" t="n">
        <v>0</v>
      </c>
      <c r="AF8402">
        <f>Z8402+0.14</f>
        <v/>
      </c>
      <c r="AG8402">
        <f>AA8402+0.1834</f>
        <v/>
      </c>
    </row>
    <row r="8403" spans="1:36">
      <c r="A8403" s="13" t="s">
        <v>8570</v>
      </c>
      <c r="B8403" t="n">
        <v>0.3779608531396995</v>
      </c>
      <c r="C8403" t="n">
        <v>0.3855223487430013</v>
      </c>
      <c r="D8403" s="20" t="n">
        <v>0.385531676484609</v>
      </c>
      <c r="E8403" s="20">
        <f>Q8403</f>
        <v/>
      </c>
      <c r="F8403" s="20">
        <f>-Q8403+0.0001</f>
        <v/>
      </c>
      <c r="G8403" s="20">
        <f>-Q8403</f>
        <v/>
      </c>
      <c r="H8403" s="20">
        <f>IF(Q8403&lt;0,0,1000)</f>
        <v/>
      </c>
      <c r="I8403" s="20">
        <f>IF(Q8403&lt;0,0,1000)</f>
        <v/>
      </c>
      <c r="J8403" s="20">
        <f>I8403</f>
        <v/>
      </c>
      <c r="K8403" s="12" t="n">
        <v>-37.6</v>
      </c>
      <c r="L8403" s="12">
        <f>SQRT(E8403^2)+1</f>
        <v/>
      </c>
      <c r="M8403" s="20">
        <f>IF(Q8403&lt;=0,0,1000)</f>
        <v/>
      </c>
      <c r="N8403" s="20" t="n"/>
      <c r="O8403" s="20" t="n"/>
      <c r="Q8403" s="12" t="n">
        <v>32</v>
      </c>
      <c r="R8403" s="31" t="n">
        <v>37.37</v>
      </c>
      <c r="S8403" s="12">
        <f>-K8403</f>
        <v/>
      </c>
      <c r="T8403" s="12" t="n">
        <v>5.683603899562589</v>
      </c>
      <c r="U8403" t="n">
        <v>13.95194572451459</v>
      </c>
      <c r="Z8403">
        <f>T8403/$W$2</f>
        <v/>
      </c>
      <c r="AA8403">
        <f>U8403/$X$2</f>
        <v/>
      </c>
      <c r="AC8403" t="n">
        <v>0.268257242548983</v>
      </c>
      <c r="AD8403" t="n">
        <v>0</v>
      </c>
      <c r="AF8403">
        <f>Z8403+0.14</f>
        <v/>
      </c>
      <c r="AG8403">
        <f>AA8403+0.1834</f>
        <v/>
      </c>
    </row>
    <row r="8404" spans="1:36">
      <c r="A8404" s="13" t="s">
        <v>8571</v>
      </c>
      <c r="B8404" t="n">
        <v>0.3904603416211708</v>
      </c>
      <c r="C8404" t="n">
        <v>0.3990660333410823</v>
      </c>
      <c r="D8404" s="20" t="n">
        <v>0.3990760158904563</v>
      </c>
      <c r="E8404" s="20">
        <f>Q8404</f>
        <v/>
      </c>
      <c r="F8404" s="20">
        <f>-Q8404+0.0001</f>
        <v/>
      </c>
      <c r="G8404" s="20">
        <f>-Q8404</f>
        <v/>
      </c>
      <c r="H8404" s="20">
        <f>IF(Q8404&lt;0,0,1000)</f>
        <v/>
      </c>
      <c r="I8404" s="20">
        <f>IF(Q8404&lt;0,0,1000)</f>
        <v/>
      </c>
      <c r="J8404" s="20">
        <f>I8404</f>
        <v/>
      </c>
      <c r="K8404" s="12" t="n">
        <v>-37.6</v>
      </c>
      <c r="L8404" s="12">
        <f>SQRT(E8404^2)+1</f>
        <v/>
      </c>
      <c r="M8404" s="20">
        <f>IF(Q8404&lt;=0,0,1000)</f>
        <v/>
      </c>
      <c r="N8404" s="20" t="n"/>
      <c r="O8404" s="20" t="n"/>
      <c r="Q8404" s="12" t="n">
        <v>31.92</v>
      </c>
      <c r="R8404" s="31" t="n">
        <v>37.48</v>
      </c>
      <c r="S8404" s="12">
        <f>-K8404</f>
        <v/>
      </c>
      <c r="T8404" s="12" t="n">
        <v>5.797303603418091</v>
      </c>
      <c r="U8404" t="n">
        <v>14.23439891373483</v>
      </c>
      <c r="Z8404">
        <f>T8404/$W$2</f>
        <v/>
      </c>
      <c r="AA8404">
        <f>U8404/$X$2</f>
        <v/>
      </c>
      <c r="AC8404" t="n">
        <v>0.2807564617188968</v>
      </c>
      <c r="AD8404" t="n">
        <v>0</v>
      </c>
      <c r="AF8404">
        <f>Z8404+0.14</f>
        <v/>
      </c>
      <c r="AG8404">
        <f>AA8404+0.1834</f>
        <v/>
      </c>
    </row>
    <row r="8405" spans="1:36">
      <c r="A8405" s="13" t="s">
        <v>8572</v>
      </c>
      <c r="B8405" t="n">
        <v>0.4254638154563073</v>
      </c>
      <c r="C8405" t="n">
        <v>0.4340972974830185</v>
      </c>
      <c r="D8405" s="20" t="n">
        <v>0.4341084693122685</v>
      </c>
      <c r="E8405" s="20">
        <f>Q8405</f>
        <v/>
      </c>
      <c r="F8405" s="20">
        <f>-Q8405+0.0001</f>
        <v/>
      </c>
      <c r="G8405" s="20">
        <f>-Q8405</f>
        <v/>
      </c>
      <c r="H8405" s="20">
        <f>IF(Q8405&lt;0,0,1000)</f>
        <v/>
      </c>
      <c r="I8405" s="20">
        <f>IF(Q8405&lt;0,0,1000)</f>
        <v/>
      </c>
      <c r="J8405" s="20">
        <f>I8405</f>
        <v/>
      </c>
      <c r="K8405" s="12" t="n">
        <v>-37.6</v>
      </c>
      <c r="L8405" s="12">
        <f>SQRT(E8405^2)+1</f>
        <v/>
      </c>
      <c r="M8405" s="20">
        <f>IF(Q8405&lt;=0,0,1000)</f>
        <v/>
      </c>
      <c r="N8405" s="20" t="n"/>
      <c r="O8405" s="20" t="n"/>
      <c r="Q8405" s="12" t="n">
        <v>33.15</v>
      </c>
      <c r="R8405" s="31" t="n">
        <v>35.02</v>
      </c>
      <c r="S8405" s="12">
        <f>-K8405</f>
        <v/>
      </c>
      <c r="T8405" s="12" t="n">
        <v>6.321225464519613</v>
      </c>
      <c r="U8405" t="n">
        <v>15.44832671589899</v>
      </c>
      <c r="Z8405">
        <f>T8405/$W$2</f>
        <v/>
      </c>
      <c r="AA8405">
        <f>U8405/$X$2</f>
        <v/>
      </c>
      <c r="AC8405" t="n">
        <v>0.3157594676853987</v>
      </c>
      <c r="AD8405" t="n">
        <v>0</v>
      </c>
      <c r="AF8405">
        <f>Z8405+0.14</f>
        <v/>
      </c>
      <c r="AG8405">
        <f>AA8405+0.1834</f>
        <v/>
      </c>
    </row>
    <row r="8406" spans="1:36">
      <c r="A8406" s="13" t="s">
        <v>8573</v>
      </c>
      <c r="B8406" t="n">
        <v>0.5176344544247776</v>
      </c>
      <c r="C8406" t="n">
        <v>0.5283235817676507</v>
      </c>
      <c r="D8406" s="20" t="n">
        <v>0.5283380615551381</v>
      </c>
      <c r="E8406" s="20">
        <f>Q8406</f>
        <v/>
      </c>
      <c r="F8406" s="20">
        <f>-Q8406+0.0001</f>
        <v/>
      </c>
      <c r="G8406" s="20">
        <f>-Q8406</f>
        <v/>
      </c>
      <c r="H8406" s="20">
        <f>IF(Q8406&lt;0,0,1000)</f>
        <v/>
      </c>
      <c r="I8406" s="20">
        <f>IF(Q8406&lt;0,0,1000)</f>
        <v/>
      </c>
      <c r="J8406" s="20">
        <f>I8406</f>
        <v/>
      </c>
      <c r="K8406" s="12" t="n">
        <v>-37.6</v>
      </c>
      <c r="L8406" s="12">
        <f>SQRT(E8406^2)+1</f>
        <v/>
      </c>
      <c r="M8406" s="20">
        <f>IF(Q8406&lt;=0,0,1000)</f>
        <v/>
      </c>
      <c r="N8406" s="20" t="n"/>
      <c r="O8406" s="20" t="n"/>
      <c r="Q8406" s="12" t="n">
        <v>35.51</v>
      </c>
      <c r="R8406" s="31" t="n">
        <v>35.05</v>
      </c>
      <c r="S8406" s="12">
        <f>-K8406</f>
        <v/>
      </c>
      <c r="T8406" s="12" t="n">
        <v>7.699630692349818</v>
      </c>
      <c r="U8406" t="n">
        <v>18.84249789821134</v>
      </c>
      <c r="Z8406">
        <f>T8406/$W$2</f>
        <v/>
      </c>
      <c r="AA8406">
        <f>U8406/$X$2</f>
        <v/>
      </c>
      <c r="AC8406" t="n">
        <v>0.4079285992489271</v>
      </c>
      <c r="AD8406" t="n">
        <v>0.07933806155513806</v>
      </c>
      <c r="AF8406">
        <f>Z8406+0.14</f>
        <v/>
      </c>
      <c r="AG8406">
        <f>AA8406+0.1834</f>
        <v/>
      </c>
    </row>
    <row r="8407" spans="1:36">
      <c r="A8407" s="13" t="s">
        <v>8574</v>
      </c>
      <c r="B8407" t="n">
        <v>0.6910344466573742</v>
      </c>
      <c r="C8407" t="n">
        <v>0.6892522578709002</v>
      </c>
      <c r="D8407" s="20" t="n">
        <v>0.6892673126170313</v>
      </c>
      <c r="E8407" s="20">
        <f>Q8407</f>
        <v/>
      </c>
      <c r="F8407" s="20">
        <f>-Q8407+0.0001</f>
        <v/>
      </c>
      <c r="G8407" s="20">
        <f>-Q8407</f>
        <v/>
      </c>
      <c r="H8407" s="20">
        <f>IF(Q8407&lt;0,0,1000)</f>
        <v/>
      </c>
      <c r="I8407" s="20">
        <f>IF(Q8407&lt;0,0,1000)</f>
        <v/>
      </c>
      <c r="J8407" s="20">
        <f>I8407</f>
        <v/>
      </c>
      <c r="K8407" s="12" t="n">
        <v>-37.6</v>
      </c>
      <c r="L8407" s="12">
        <f>SQRT(E8407^2)+1</f>
        <v/>
      </c>
      <c r="M8407" s="20">
        <f>IF(Q8407&lt;=0,0,1000)</f>
        <v/>
      </c>
      <c r="N8407" s="20" t="n"/>
      <c r="O8407" s="20" t="n"/>
      <c r="Q8407" s="12" t="n">
        <v>46.76</v>
      </c>
      <c r="R8407" s="31" t="n">
        <v>41.21</v>
      </c>
      <c r="S8407" s="12">
        <f>-K8407</f>
        <v/>
      </c>
      <c r="T8407" s="12" t="n">
        <v>11.62400606317692</v>
      </c>
      <c r="U8407" t="n">
        <v>28.22816778069671</v>
      </c>
      <c r="Z8407">
        <f>T8407/$W$2</f>
        <v/>
      </c>
      <c r="AA8407">
        <f>U8407/$X$2</f>
        <v/>
      </c>
      <c r="AC8407" t="n">
        <v>0.5813276333101641</v>
      </c>
      <c r="AD8407" t="n">
        <v>0.2402673126170313</v>
      </c>
      <c r="AF8407">
        <f>Z8407+0.14</f>
        <v/>
      </c>
      <c r="AG8407">
        <f>AA8407+0.1834</f>
        <v/>
      </c>
    </row>
    <row r="8408" spans="1:36">
      <c r="A8408" s="13" t="s">
        <v>8575</v>
      </c>
      <c r="B8408" t="n">
        <v>0.7167507796866848</v>
      </c>
      <c r="C8408" t="n">
        <v>0.7189074426004425</v>
      </c>
      <c r="D8408" s="20" t="n">
        <v>0.7189129629466723</v>
      </c>
      <c r="E8408" s="20">
        <f>Q8408</f>
        <v/>
      </c>
      <c r="F8408" s="20">
        <f>-Q8408+0.0001</f>
        <v/>
      </c>
      <c r="G8408" s="20">
        <f>-Q8408</f>
        <v/>
      </c>
      <c r="H8408" s="20">
        <f>IF(Q8408&lt;0,0,1000)</f>
        <v/>
      </c>
      <c r="I8408" s="20">
        <f>IF(Q8408&lt;0,0,1000)</f>
        <v/>
      </c>
      <c r="J8408" s="20">
        <f>I8408</f>
        <v/>
      </c>
      <c r="K8408" s="12" t="n">
        <v>-37.6</v>
      </c>
      <c r="L8408" s="12">
        <f>SQRT(E8408^2)+1</f>
        <v/>
      </c>
      <c r="M8408" s="20">
        <f>IF(Q8408&lt;=0,0,1000)</f>
        <v/>
      </c>
      <c r="N8408" s="20" t="n"/>
      <c r="O8408" s="20" t="n"/>
      <c r="Q8408" s="12" t="n">
        <v>58.99</v>
      </c>
      <c r="R8408" s="31" t="n">
        <v>47.76</v>
      </c>
      <c r="S8408" s="12">
        <f>-K8408</f>
        <v/>
      </c>
      <c r="T8408" s="12" t="n">
        <v>11.91789000920745</v>
      </c>
      <c r="U8408" t="n">
        <v>29.25167713710797</v>
      </c>
      <c r="Z8408">
        <f>T8408/$W$2</f>
        <v/>
      </c>
      <c r="AA8408">
        <f>U8408/$X$2</f>
        <v/>
      </c>
      <c r="AC8408" t="n">
        <v>0.6070484924122116</v>
      </c>
      <c r="AD8408" t="n">
        <v>0.2699129629466723</v>
      </c>
      <c r="AF8408">
        <f>Z8408+0.14</f>
        <v/>
      </c>
      <c r="AG8408">
        <f>AA8408+0.1834</f>
        <v/>
      </c>
    </row>
    <row r="8409" spans="1:36">
      <c r="A8409" s="13" t="s">
        <v>8576</v>
      </c>
      <c r="B8409" t="n">
        <v>0.6962857772931808</v>
      </c>
      <c r="C8409" t="n">
        <v>0.6978640187363335</v>
      </c>
      <c r="D8409" s="20" t="n">
        <v>0.6978716016820146</v>
      </c>
      <c r="E8409" s="20">
        <f>Q8409</f>
        <v/>
      </c>
      <c r="F8409" s="20">
        <f>-Q8409+0.0001</f>
        <v/>
      </c>
      <c r="G8409" s="20">
        <f>-Q8409</f>
        <v/>
      </c>
      <c r="H8409" s="20">
        <f>IF(Q8409&lt;0,0,1000)</f>
        <v/>
      </c>
      <c r="I8409" s="20">
        <f>IF(Q8409&lt;0,0,1000)</f>
        <v/>
      </c>
      <c r="J8409" s="20">
        <f>I8409</f>
        <v/>
      </c>
      <c r="K8409" s="12" t="n">
        <v>-37.6</v>
      </c>
      <c r="L8409" s="12">
        <f>SQRT(E8409^2)+1</f>
        <v/>
      </c>
      <c r="M8409" s="20">
        <f>IF(Q8409&lt;=0,0,1000)</f>
        <v/>
      </c>
      <c r="N8409" s="20" t="n"/>
      <c r="O8409" s="20" t="n"/>
      <c r="Q8409" s="12" t="n">
        <v>62.65</v>
      </c>
      <c r="R8409" s="31" t="n">
        <v>56.35</v>
      </c>
      <c r="S8409" s="12">
        <f>-K8409</f>
        <v/>
      </c>
      <c r="T8409" s="12" t="n">
        <v>11.55015462772484</v>
      </c>
      <c r="U8409" t="n">
        <v>28.25874459445626</v>
      </c>
      <c r="Z8409">
        <f>T8409/$W$2</f>
        <v/>
      </c>
      <c r="AA8409">
        <f>U8409/$X$2</f>
        <v/>
      </c>
      <c r="AC8409" t="n">
        <v>0.5865824802935636</v>
      </c>
      <c r="AD8409" t="n">
        <v>0.2488716016820146</v>
      </c>
      <c r="AF8409">
        <f>Z8409+0.14</f>
        <v/>
      </c>
      <c r="AG8409">
        <f>AA8409+0.1834</f>
        <v/>
      </c>
    </row>
    <row r="8410" spans="1:36">
      <c r="A8410" s="13" t="s">
        <v>8577</v>
      </c>
      <c r="B8410" t="n">
        <v>0.6711236401394796</v>
      </c>
      <c r="C8410" t="n">
        <v>0.6721193067085115</v>
      </c>
      <c r="D8410" s="20" t="n">
        <v>0.6721273690313218</v>
      </c>
      <c r="E8410" s="20">
        <f>Q8410</f>
        <v/>
      </c>
      <c r="F8410" s="20">
        <f>-Q8410+0.0001</f>
        <v/>
      </c>
      <c r="G8410" s="20">
        <f>-Q8410</f>
        <v/>
      </c>
      <c r="H8410" s="20">
        <f>IF(Q8410&lt;0,0,1000)</f>
        <v/>
      </c>
      <c r="I8410" s="20">
        <f>IF(Q8410&lt;0,0,1000)</f>
        <v/>
      </c>
      <c r="J8410" s="20">
        <f>I8410</f>
        <v/>
      </c>
      <c r="K8410" s="12" t="n">
        <v>-37.6</v>
      </c>
      <c r="L8410" s="12">
        <f>SQRT(E8410^2)+1</f>
        <v/>
      </c>
      <c r="M8410" s="20">
        <f>IF(Q8410&lt;=0,0,1000)</f>
        <v/>
      </c>
      <c r="N8410" s="20" t="n"/>
      <c r="O8410" s="20" t="n"/>
      <c r="Q8410" s="12" t="n">
        <v>59.99</v>
      </c>
      <c r="R8410" s="31" t="n">
        <v>61.12</v>
      </c>
      <c r="S8410" s="12">
        <f>-K8410</f>
        <v/>
      </c>
      <c r="T8410" s="12" t="n">
        <v>11.26960675924635</v>
      </c>
      <c r="U8410" t="n">
        <v>27.65527178207768</v>
      </c>
      <c r="Z8410">
        <f>T8410/$W$2</f>
        <v/>
      </c>
      <c r="AA8410">
        <f>U8410/$X$2</f>
        <v/>
      </c>
      <c r="AC8410" t="n">
        <v>0.5614200691768869</v>
      </c>
      <c r="AD8410" t="n">
        <v>0.2231273690313217</v>
      </c>
      <c r="AF8410">
        <f>Z8410+0.14</f>
        <v/>
      </c>
      <c r="AG8410">
        <f>AA8410+0.1834</f>
        <v/>
      </c>
    </row>
    <row r="8411" spans="1:36">
      <c r="A8411" s="13" t="s">
        <v>8578</v>
      </c>
      <c r="B8411" t="n">
        <v>0.6470546404532863</v>
      </c>
      <c r="C8411" t="n">
        <v>0.646226288373774</v>
      </c>
      <c r="D8411" s="20" t="n">
        <v>0.6462340355255574</v>
      </c>
      <c r="E8411" s="20">
        <f>Q8411</f>
        <v/>
      </c>
      <c r="F8411" s="20">
        <f>-Q8411+0.0001</f>
        <v/>
      </c>
      <c r="G8411" s="20">
        <f>-Q8411</f>
        <v/>
      </c>
      <c r="H8411" s="20">
        <f>IF(Q8411&lt;0,0,1000)</f>
        <v/>
      </c>
      <c r="I8411" s="20">
        <f>IF(Q8411&lt;0,0,1000)</f>
        <v/>
      </c>
      <c r="J8411" s="20">
        <f>I8411</f>
        <v/>
      </c>
      <c r="K8411" s="12" t="n">
        <v>-37.6</v>
      </c>
      <c r="L8411" s="12">
        <f>SQRT(E8411^2)+1</f>
        <v/>
      </c>
      <c r="M8411" s="20">
        <f>IF(Q8411&lt;=0,0,1000)</f>
        <v/>
      </c>
      <c r="N8411" s="20" t="n"/>
      <c r="O8411" s="20" t="n"/>
      <c r="Q8411" s="12" t="n">
        <v>59.04</v>
      </c>
      <c r="R8411" s="31" t="n">
        <v>61.14</v>
      </c>
      <c r="S8411" s="12">
        <f>-K8411</f>
        <v/>
      </c>
      <c r="T8411" s="12" t="n">
        <v>11.00561798581548</v>
      </c>
      <c r="U8411" t="n">
        <v>26.96892574738192</v>
      </c>
      <c r="Z8411">
        <f>T8411/$W$2</f>
        <v/>
      </c>
      <c r="AA8411">
        <f>U8411/$X$2</f>
        <v/>
      </c>
      <c r="AC8411" t="n">
        <v>0.5373511887409167</v>
      </c>
      <c r="AD8411" t="n">
        <v>0.1972340355255573</v>
      </c>
      <c r="AF8411">
        <f>Z8411+0.14</f>
        <v/>
      </c>
      <c r="AG8411">
        <f>AA8411+0.1834</f>
        <v/>
      </c>
    </row>
    <row r="8412" spans="1:36">
      <c r="A8412" s="13" t="s">
        <v>8579</v>
      </c>
      <c r="B8412" t="n">
        <v>0.6189773841659192</v>
      </c>
      <c r="C8412" t="n">
        <v>0.6161468020980135</v>
      </c>
      <c r="D8412" s="20" t="n">
        <v>0.616154074774612</v>
      </c>
      <c r="E8412" s="20">
        <f>Q8412</f>
        <v/>
      </c>
      <c r="F8412" s="20">
        <f>-Q8412+0.0001</f>
        <v/>
      </c>
      <c r="G8412" s="20">
        <f>-Q8412</f>
        <v/>
      </c>
      <c r="H8412" s="20">
        <f>IF(Q8412&lt;0,0,1000)</f>
        <v/>
      </c>
      <c r="I8412" s="20">
        <f>IF(Q8412&lt;0,0,1000)</f>
        <v/>
      </c>
      <c r="J8412" s="20">
        <f>I8412</f>
        <v/>
      </c>
      <c r="K8412" s="12" t="n">
        <v>-37.6</v>
      </c>
      <c r="L8412" s="12">
        <f>SQRT(E8412^2)+1</f>
        <v/>
      </c>
      <c r="M8412" s="20">
        <f>IF(Q8412&lt;=0,0,1000)</f>
        <v/>
      </c>
      <c r="N8412" s="20" t="n"/>
      <c r="O8412" s="20" t="n"/>
      <c r="Q8412" s="12" t="n">
        <v>59.56</v>
      </c>
      <c r="R8412" s="31" t="n">
        <v>61.63</v>
      </c>
      <c r="S8412" s="12">
        <f>-K8412</f>
        <v/>
      </c>
      <c r="T8412" s="12" t="n">
        <v>10.69404180965448</v>
      </c>
      <c r="U8412" t="n">
        <v>26.16959843699796</v>
      </c>
      <c r="Z8412">
        <f>T8412/$W$2</f>
        <v/>
      </c>
      <c r="AA8412">
        <f>U8412/$X$2</f>
        <v/>
      </c>
      <c r="AC8412" t="n">
        <v>0.5092740718083738</v>
      </c>
      <c r="AD8412" t="n">
        <v>0.167154074774612</v>
      </c>
      <c r="AF8412">
        <f>Z8412+0.14</f>
        <v/>
      </c>
      <c r="AG8412">
        <f>AA8412+0.1834</f>
        <v/>
      </c>
    </row>
    <row r="8413" spans="1:36">
      <c r="A8413" s="13" t="s">
        <v>8580</v>
      </c>
      <c r="B8413" t="n">
        <v>0.5904225673876669</v>
      </c>
      <c r="C8413" t="n">
        <v>0.587424087376748</v>
      </c>
      <c r="D8413" s="20" t="n">
        <v>0.587430666912077</v>
      </c>
      <c r="E8413" s="20">
        <f>Q8413</f>
        <v/>
      </c>
      <c r="F8413" s="20">
        <f>-Q8413+0.0001</f>
        <v/>
      </c>
      <c r="G8413" s="20">
        <f>-Q8413</f>
        <v/>
      </c>
      <c r="H8413" s="20">
        <f>IF(Q8413&lt;0,0,1000)</f>
        <v/>
      </c>
      <c r="I8413" s="20">
        <f>IF(Q8413&lt;0,0,1000)</f>
        <v/>
      </c>
      <c r="J8413" s="20">
        <f>I8413</f>
        <v/>
      </c>
      <c r="K8413" s="12" t="n">
        <v>-37.6</v>
      </c>
      <c r="L8413" s="12">
        <f>SQRT(E8413^2)+1</f>
        <v/>
      </c>
      <c r="M8413" s="20">
        <f>IF(Q8413&lt;=0,0,1000)</f>
        <v/>
      </c>
      <c r="N8413" s="20" t="n"/>
      <c r="O8413" s="20" t="n"/>
      <c r="Q8413" s="12" t="n">
        <v>56.96</v>
      </c>
      <c r="R8413" s="31" t="n">
        <v>59.89</v>
      </c>
      <c r="S8413" s="12">
        <f>-K8413</f>
        <v/>
      </c>
      <c r="T8413" s="12" t="n">
        <v>10.27779816330025</v>
      </c>
      <c r="U8413" t="n">
        <v>25.2020410360479</v>
      </c>
      <c r="Z8413">
        <f>T8413/$W$2</f>
        <v/>
      </c>
      <c r="AA8413">
        <f>U8413/$X$2</f>
        <v/>
      </c>
      <c r="AC8413" t="n">
        <v>0.4807194984741191</v>
      </c>
      <c r="AD8413" t="n">
        <v>0.138430666912077</v>
      </c>
      <c r="AF8413">
        <f>Z8413+0.14</f>
        <v/>
      </c>
      <c r="AG8413">
        <f>AA8413+0.1834</f>
        <v/>
      </c>
    </row>
    <row r="8414" spans="1:36">
      <c r="A8414" s="13" t="s">
        <v>8581</v>
      </c>
      <c r="B8414" t="n">
        <v>0.5783588774258328</v>
      </c>
      <c r="C8414" t="n">
        <v>0.5741241523764358</v>
      </c>
      <c r="D8414" s="20" t="n">
        <v>0.5741304470448189</v>
      </c>
      <c r="E8414" s="20">
        <f>Q8414</f>
        <v/>
      </c>
      <c r="F8414" s="20">
        <f>-Q8414+0.0001</f>
        <v/>
      </c>
      <c r="G8414" s="20">
        <f>-Q8414</f>
        <v/>
      </c>
      <c r="H8414" s="20">
        <f>IF(Q8414&lt;0,0,1000)</f>
        <v/>
      </c>
      <c r="I8414" s="20">
        <f>IF(Q8414&lt;0,0,1000)</f>
        <v/>
      </c>
      <c r="J8414" s="20">
        <f>I8414</f>
        <v/>
      </c>
      <c r="K8414" s="12" t="n">
        <v>-37.6</v>
      </c>
      <c r="L8414" s="12">
        <f>SQRT(E8414^2)+1</f>
        <v/>
      </c>
      <c r="M8414" s="20">
        <f>IF(Q8414&lt;=0,0,1000)</f>
        <v/>
      </c>
      <c r="N8414" s="20" t="n"/>
      <c r="O8414" s="20" t="n"/>
      <c r="Q8414" s="12" t="n">
        <v>57.98</v>
      </c>
      <c r="R8414" s="31" t="n">
        <v>57.9</v>
      </c>
      <c r="S8414" s="12">
        <f>-K8414</f>
        <v/>
      </c>
      <c r="T8414" s="12" t="n">
        <v>10.17810724100898</v>
      </c>
      <c r="U8414" t="n">
        <v>24.93999569666547</v>
      </c>
      <c r="Z8414">
        <f>T8414/$W$2</f>
        <v/>
      </c>
      <c r="AA8414">
        <f>U8414/$X$2</f>
        <v/>
      </c>
      <c r="AC8414" t="n">
        <v>0.4686558660713397</v>
      </c>
      <c r="AD8414" t="n">
        <v>0.1251304470448188</v>
      </c>
      <c r="AF8414">
        <f>Z8414+0.14</f>
        <v/>
      </c>
      <c r="AG8414">
        <f>AA8414+0.1834</f>
        <v/>
      </c>
    </row>
    <row r="8415" spans="1:36">
      <c r="A8415" s="13" t="s">
        <v>8582</v>
      </c>
      <c r="B8415" t="n">
        <v>0.571692370414295</v>
      </c>
      <c r="C8415" t="n">
        <v>0.5667980242898939</v>
      </c>
      <c r="D8415" s="20" t="n">
        <v>0.5668039868192313</v>
      </c>
      <c r="E8415" s="20">
        <f>Q8415</f>
        <v/>
      </c>
      <c r="F8415" s="20">
        <f>-Q8415+0.0001</f>
        <v/>
      </c>
      <c r="G8415" s="20">
        <f>-Q8415</f>
        <v/>
      </c>
      <c r="H8415" s="20">
        <f>IF(Q8415&lt;0,0,1000)</f>
        <v/>
      </c>
      <c r="I8415" s="20">
        <f>IF(Q8415&lt;0,0,1000)</f>
        <v/>
      </c>
      <c r="J8415" s="20">
        <f>I8415</f>
        <v/>
      </c>
      <c r="K8415" s="12" t="n">
        <v>-37.6</v>
      </c>
      <c r="L8415" s="12">
        <f>SQRT(E8415^2)+1</f>
        <v/>
      </c>
      <c r="M8415" s="20">
        <f>IF(Q8415&lt;=0,0,1000)</f>
        <v/>
      </c>
      <c r="N8415" s="20" t="n"/>
      <c r="O8415" s="20" t="n"/>
      <c r="Q8415" s="12" t="n">
        <v>64.88</v>
      </c>
      <c r="R8415" s="31" t="n">
        <v>51.37</v>
      </c>
      <c r="S8415" s="12">
        <f>-K8415</f>
        <v/>
      </c>
      <c r="T8415" s="12" t="n">
        <v>10.12901446600186</v>
      </c>
      <c r="U8415" t="n">
        <v>24.81979786337613</v>
      </c>
      <c r="Z8415">
        <f>T8415/$W$2</f>
        <v/>
      </c>
      <c r="AA8415">
        <f>U8415/$X$2</f>
        <v/>
      </c>
      <c r="AC8415" t="n">
        <v>0.4619894284552445</v>
      </c>
      <c r="AD8415" t="n">
        <v>0.1178039868192313</v>
      </c>
      <c r="AF8415">
        <f>Z8415+0.14</f>
        <v/>
      </c>
      <c r="AG8415">
        <f>AA8415+0.1834</f>
        <v/>
      </c>
    </row>
    <row r="8416" spans="1:36">
      <c r="A8416" s="13" t="s">
        <v>8583</v>
      </c>
      <c r="B8416" t="n">
        <v>0.5739556370052962</v>
      </c>
      <c r="C8416" t="n">
        <v>0.5698186072581326</v>
      </c>
      <c r="D8416" s="20" t="n">
        <v>0.5698240985430277</v>
      </c>
      <c r="E8416" s="20">
        <f>Q8416</f>
        <v/>
      </c>
      <c r="F8416" s="20">
        <f>-Q8416+0.0001</f>
        <v/>
      </c>
      <c r="G8416" s="20">
        <f>-Q8416</f>
        <v/>
      </c>
      <c r="H8416" s="20">
        <f>IF(Q8416&lt;0,0,1000)</f>
        <v/>
      </c>
      <c r="I8416" s="20">
        <f>IF(Q8416&lt;0,0,1000)</f>
        <v/>
      </c>
      <c r="J8416" s="20">
        <f>I8416</f>
        <v/>
      </c>
      <c r="K8416" s="12" t="n">
        <v>-37.6</v>
      </c>
      <c r="L8416" s="12">
        <f>SQRT(E8416^2)+1</f>
        <v/>
      </c>
      <c r="M8416" s="20">
        <f>IF(Q8416&lt;=0,0,1000)</f>
        <v/>
      </c>
      <c r="N8416" s="20" t="n"/>
      <c r="O8416" s="20" t="n"/>
      <c r="Q8416" s="12" t="n">
        <v>65.09999999999999</v>
      </c>
      <c r="R8416" s="31" t="n">
        <v>46.69</v>
      </c>
      <c r="S8416" s="12">
        <f>-K8416</f>
        <v/>
      </c>
      <c r="T8416" s="12" t="n">
        <v>10.16259308716771</v>
      </c>
      <c r="U8416" t="n">
        <v>24.97607848467171</v>
      </c>
      <c r="Z8416">
        <f>T8416/$W$2</f>
        <v/>
      </c>
      <c r="AA8416">
        <f>U8416/$X$2</f>
        <v/>
      </c>
      <c r="AC8416" t="n">
        <v>0.4642529302017032</v>
      </c>
      <c r="AD8416" t="n">
        <v>0.1208240985430277</v>
      </c>
      <c r="AF8416">
        <f>Z8416+0.14</f>
        <v/>
      </c>
      <c r="AG8416">
        <f>AA8416+0.1834</f>
        <v/>
      </c>
    </row>
    <row r="8417" spans="1:36">
      <c r="A8417" s="13" t="s">
        <v>8584</v>
      </c>
      <c r="B8417" t="n">
        <v>0.580148372609858</v>
      </c>
      <c r="C8417" t="n">
        <v>0.575549046194628</v>
      </c>
      <c r="D8417" s="20" t="n">
        <v>0.5755540135530695</v>
      </c>
      <c r="E8417" s="20">
        <f>Q8417</f>
        <v/>
      </c>
      <c r="F8417" s="20">
        <f>-Q8417+0.0001</f>
        <v/>
      </c>
      <c r="G8417" s="20">
        <f>-Q8417</f>
        <v/>
      </c>
      <c r="H8417" s="20">
        <f>IF(Q8417&lt;0,0,1000)</f>
        <v/>
      </c>
      <c r="I8417" s="20">
        <f>IF(Q8417&lt;0,0,1000)</f>
        <v/>
      </c>
      <c r="J8417" s="20">
        <f>I8417</f>
        <v/>
      </c>
      <c r="K8417" s="12" t="n">
        <v>-37.6</v>
      </c>
      <c r="L8417" s="12">
        <f>SQRT(E8417^2)+1</f>
        <v/>
      </c>
      <c r="M8417" s="20">
        <f>IF(Q8417&lt;=0,0,1000)</f>
        <v/>
      </c>
      <c r="N8417" s="20" t="n"/>
      <c r="O8417" s="20" t="n"/>
      <c r="Q8417" s="12" t="n">
        <v>69.45999999999999</v>
      </c>
      <c r="R8417" s="31" t="n">
        <v>44.75</v>
      </c>
      <c r="S8417" s="12">
        <f>-K8417</f>
        <v/>
      </c>
      <c r="T8417" s="12" t="n">
        <v>10.28532502468549</v>
      </c>
      <c r="U8417" t="n">
        <v>25.25255693925664</v>
      </c>
      <c r="Z8417">
        <f>T8417/$W$2</f>
        <v/>
      </c>
      <c r="AA8417">
        <f>U8417/$X$2</f>
        <v/>
      </c>
      <c r="AC8417" t="n">
        <v>0.4704458403781131</v>
      </c>
      <c r="AD8417" t="n">
        <v>0.1265540135530694</v>
      </c>
      <c r="AF8417">
        <f>Z8417+0.14</f>
        <v/>
      </c>
      <c r="AG8417">
        <f>AA8417+0.1834</f>
        <v/>
      </c>
    </row>
    <row r="8418" spans="1:36">
      <c r="A8418" s="13" t="s">
        <v>8585</v>
      </c>
      <c r="B8418" t="n">
        <v>0.5900787196390014</v>
      </c>
      <c r="C8418" t="n">
        <v>0.583441604606327</v>
      </c>
      <c r="D8418" s="20" t="n">
        <v>0.5834448056194557</v>
      </c>
      <c r="E8418" s="20">
        <f>Q8418</f>
        <v/>
      </c>
      <c r="F8418" s="20">
        <f>-Q8418+0.0001</f>
        <v/>
      </c>
      <c r="G8418" s="20">
        <f>-Q8418</f>
        <v/>
      </c>
      <c r="H8418" s="20">
        <f>IF(Q8418&lt;0,0,1000)</f>
        <v/>
      </c>
      <c r="I8418" s="20">
        <f>IF(Q8418&lt;0,0,1000)</f>
        <v/>
      </c>
      <c r="J8418" s="20">
        <f>I8418</f>
        <v/>
      </c>
      <c r="K8418" s="12" t="n">
        <v>-37.6</v>
      </c>
      <c r="L8418" s="12">
        <f>SQRT(E8418^2)+1</f>
        <v/>
      </c>
      <c r="M8418" s="20">
        <f>IF(Q8418&lt;=0,0,1000)</f>
        <v/>
      </c>
      <c r="N8418" s="20" t="n"/>
      <c r="O8418" s="20" t="n"/>
      <c r="Q8418" s="12" t="n">
        <v>80.98999999999999</v>
      </c>
      <c r="R8418" s="31" t="n">
        <v>48.48</v>
      </c>
      <c r="S8418" s="12">
        <f>-K8418</f>
        <v/>
      </c>
      <c r="T8418" s="12" t="n">
        <v>10.71511702153315</v>
      </c>
      <c r="U8418" t="n">
        <v>26.37639496150228</v>
      </c>
      <c r="Z8418">
        <f>T8418/$W$2</f>
        <v/>
      </c>
      <c r="AA8418">
        <f>U8418/$X$2</f>
        <v/>
      </c>
      <c r="AC8418" t="n">
        <v>0.4803769143412574</v>
      </c>
      <c r="AD8418" t="n">
        <v>0.1344448056194557</v>
      </c>
      <c r="AF8418">
        <f>Z8418+0.14</f>
        <v/>
      </c>
      <c r="AG8418">
        <f>AA8418+0.1834</f>
        <v/>
      </c>
    </row>
    <row r="8419" spans="1:36">
      <c r="A8419" s="13" t="s">
        <v>8586</v>
      </c>
      <c r="B8419" t="n">
        <v>0.5971106644110351</v>
      </c>
      <c r="C8419" t="n">
        <v>0.5880076850520184</v>
      </c>
      <c r="D8419" s="20" t="n">
        <v>0.5880093047359463</v>
      </c>
      <c r="E8419" s="20">
        <f>Q8419</f>
        <v/>
      </c>
      <c r="F8419" s="20">
        <f>-Q8419+0.0001</f>
        <v/>
      </c>
      <c r="G8419" s="20">
        <f>-Q8419</f>
        <v/>
      </c>
      <c r="H8419" s="20">
        <f>IF(Q8419&lt;0,0,1000)</f>
        <v/>
      </c>
      <c r="I8419" s="20">
        <f>IF(Q8419&lt;0,0,1000)</f>
        <v/>
      </c>
      <c r="J8419" s="20">
        <f>I8419</f>
        <v/>
      </c>
      <c r="K8419" s="12" t="n">
        <v>-37.6</v>
      </c>
      <c r="L8419" s="12">
        <f>SQRT(E8419^2)+1</f>
        <v/>
      </c>
      <c r="M8419" s="20">
        <f>IF(Q8419&lt;=0,0,1000)</f>
        <v/>
      </c>
      <c r="N8419" s="20" t="n"/>
      <c r="O8419" s="20" t="n"/>
      <c r="Q8419" s="12" t="n">
        <v>68</v>
      </c>
      <c r="R8419" s="31" t="n">
        <v>56.74</v>
      </c>
      <c r="S8419" s="12">
        <f>-K8419</f>
        <v/>
      </c>
      <c r="T8419" s="12" t="n">
        <v>11.08979475426541</v>
      </c>
      <c r="U8419" t="n">
        <v>27.31632795501339</v>
      </c>
      <c r="Z8419">
        <f>T8419/$W$2</f>
        <v/>
      </c>
      <c r="AA8419">
        <f>U8419/$X$2</f>
        <v/>
      </c>
      <c r="AC8419" t="n">
        <v>0.487409374022983</v>
      </c>
      <c r="AD8419" t="n">
        <v>0.1390093047359462</v>
      </c>
      <c r="AF8419">
        <f>Z8419+0.14</f>
        <v/>
      </c>
      <c r="AG8419">
        <f>AA8419+0.1834</f>
        <v/>
      </c>
    </row>
    <row r="8420" spans="1:36">
      <c r="A8420" s="13" t="s">
        <v>8587</v>
      </c>
      <c r="B8420" t="n">
        <v>0.6003689194131037</v>
      </c>
      <c r="C8420" t="n">
        <v>0.5886254519112494</v>
      </c>
      <c r="D8420" s="20" t="n">
        <v>0.5886266191204753</v>
      </c>
      <c r="E8420" s="20">
        <f>Q8420</f>
        <v/>
      </c>
      <c r="F8420" s="20">
        <f>-Q8420+0.0001</f>
        <v/>
      </c>
      <c r="G8420" s="20">
        <f>-Q8420</f>
        <v/>
      </c>
      <c r="H8420" s="20">
        <f>IF(Q8420&lt;0,0,1000)</f>
        <v/>
      </c>
      <c r="I8420" s="20">
        <f>IF(Q8420&lt;0,0,1000)</f>
        <v/>
      </c>
      <c r="J8420" s="20">
        <f>I8420</f>
        <v/>
      </c>
      <c r="K8420" s="12" t="n">
        <v>-37.6</v>
      </c>
      <c r="L8420" s="12">
        <f>SQRT(E8420^2)+1</f>
        <v/>
      </c>
      <c r="M8420" s="20">
        <f>IF(Q8420&lt;=0,0,1000)</f>
        <v/>
      </c>
      <c r="N8420" s="20" t="n"/>
      <c r="O8420" s="20" t="n"/>
      <c r="Q8420" s="12" t="n">
        <v>71.70999999999999</v>
      </c>
      <c r="R8420" s="31" t="n">
        <v>54.71</v>
      </c>
      <c r="S8420" s="12">
        <f>-K8420</f>
        <v/>
      </c>
      <c r="T8420" s="12" t="n">
        <v>11.33421368809475</v>
      </c>
      <c r="U8420" t="n">
        <v>27.84515154544763</v>
      </c>
      <c r="Z8420">
        <f>T8420/$W$2</f>
        <v/>
      </c>
      <c r="AA8420">
        <f>U8420/$X$2</f>
        <v/>
      </c>
      <c r="AC8420" t="n">
        <v>0.4906676937264306</v>
      </c>
      <c r="AD8420" t="n">
        <v>0.1396266191204753</v>
      </c>
      <c r="AF8420">
        <f>Z8420+0.14</f>
        <v/>
      </c>
      <c r="AG8420">
        <f>AA8420+0.1834</f>
        <v/>
      </c>
    </row>
    <row r="8421" spans="1:36">
      <c r="A8421" s="13" t="s">
        <v>8588</v>
      </c>
      <c r="B8421" t="n">
        <v>0.5938229619604277</v>
      </c>
      <c r="C8421" t="n">
        <v>0.5808695196474436</v>
      </c>
      <c r="D8421" s="20" t="n">
        <v>0.5808701292007242</v>
      </c>
      <c r="E8421" s="20">
        <f>Q8421</f>
        <v/>
      </c>
      <c r="F8421" s="20">
        <f>-Q8421+0.0001</f>
        <v/>
      </c>
      <c r="G8421" s="20">
        <f>-Q8421</f>
        <v/>
      </c>
      <c r="H8421" s="20">
        <f>IF(Q8421&lt;0,0,1000)</f>
        <v/>
      </c>
      <c r="I8421" s="20">
        <f>IF(Q8421&lt;0,0,1000)</f>
        <v/>
      </c>
      <c r="J8421" s="20">
        <f>I8421</f>
        <v/>
      </c>
      <c r="K8421" s="12" t="n">
        <v>-37.6</v>
      </c>
      <c r="L8421" s="12">
        <f>SQRT(E8421^2)+1</f>
        <v/>
      </c>
      <c r="M8421" s="20">
        <f>IF(Q8421&lt;=0,0,1000)</f>
        <v/>
      </c>
      <c r="N8421" s="20" t="n"/>
      <c r="O8421" s="20" t="n"/>
      <c r="Q8421" s="12" t="n">
        <v>63.6</v>
      </c>
      <c r="R8421" s="31" t="n">
        <v>48.5</v>
      </c>
      <c r="S8421" s="12">
        <f>-K8421</f>
        <v/>
      </c>
      <c r="T8421" s="12" t="n">
        <v>11.33421368809475</v>
      </c>
      <c r="U8421" t="n">
        <v>27.83793498784638</v>
      </c>
      <c r="Z8421">
        <f>T8421/$W$2</f>
        <v/>
      </c>
      <c r="AA8421">
        <f>U8421/$X$2</f>
        <v/>
      </c>
      <c r="AC8421" t="n">
        <v>0.4841219538115359</v>
      </c>
      <c r="AD8421" t="n">
        <v>0.1318701292007242</v>
      </c>
      <c r="AF8421">
        <f>Z8421+0.14</f>
        <v/>
      </c>
      <c r="AG8421">
        <f>AA8421+0.1834</f>
        <v/>
      </c>
    </row>
    <row r="8422" spans="1:36">
      <c r="A8422" s="13" t="s">
        <v>8589</v>
      </c>
      <c r="B8422" t="n">
        <v>0.5711030211940636</v>
      </c>
      <c r="C8422" t="n">
        <v>0.5566395494854611</v>
      </c>
      <c r="D8422" s="20" t="n">
        <v>0.556639804716428</v>
      </c>
      <c r="E8422" s="20">
        <f>Q8422</f>
        <v/>
      </c>
      <c r="F8422" s="20">
        <f>-Q8422+0.0001</f>
        <v/>
      </c>
      <c r="G8422" s="20">
        <f>-Q8422</f>
        <v/>
      </c>
      <c r="H8422" s="20">
        <f>IF(Q8422&lt;0,0,1000)</f>
        <v/>
      </c>
      <c r="I8422" s="20">
        <f>IF(Q8422&lt;0,0,1000)</f>
        <v/>
      </c>
      <c r="J8422" s="20">
        <f>I8422</f>
        <v/>
      </c>
      <c r="K8422" s="12" t="n">
        <v>-37.6</v>
      </c>
      <c r="L8422" s="12">
        <f>SQRT(E8422^2)+1</f>
        <v/>
      </c>
      <c r="M8422" s="20">
        <f>IF(Q8422&lt;=0,0,1000)</f>
        <v/>
      </c>
      <c r="N8422" s="20" t="n"/>
      <c r="O8422" s="20" t="n"/>
      <c r="Q8422" s="12" t="n">
        <v>48.09</v>
      </c>
      <c r="R8422" s="31" t="n">
        <v>47.92</v>
      </c>
      <c r="S8422" s="12">
        <f>-K8422</f>
        <v/>
      </c>
      <c r="T8422" s="12" t="n">
        <v>11.07173028694083</v>
      </c>
      <c r="U8422" t="n">
        <v>27.16602206835312</v>
      </c>
      <c r="Z8422">
        <f>T8422/$W$2</f>
        <v/>
      </c>
      <c r="AA8422">
        <f>U8422/$X$2</f>
        <v/>
      </c>
      <c r="AC8422" t="n">
        <v>0.4614021265121111</v>
      </c>
      <c r="AD8422" t="n">
        <v>0.107639804716428</v>
      </c>
      <c r="AF8422">
        <f>Z8422+0.14</f>
        <v/>
      </c>
      <c r="AG8422">
        <f>AA8422+0.1834</f>
        <v/>
      </c>
    </row>
    <row r="8423" spans="1:36">
      <c r="A8423" s="13" t="s">
        <v>8590</v>
      </c>
      <c r="B8423" t="n">
        <v>0.5141676796893355</v>
      </c>
      <c r="C8423" t="n">
        <v>0.4989684090883824</v>
      </c>
      <c r="D8423" s="20" t="n">
        <v>0.4989688950004972</v>
      </c>
      <c r="E8423" s="20">
        <f>Q8423</f>
        <v/>
      </c>
      <c r="F8423" s="20">
        <f>-Q8423+0.0001</f>
        <v/>
      </c>
      <c r="G8423" s="20">
        <f>-Q8423</f>
        <v/>
      </c>
      <c r="H8423" s="20">
        <f>IF(Q8423&lt;0,0,1000)</f>
        <v/>
      </c>
      <c r="I8423" s="20">
        <f>IF(Q8423&lt;0,0,1000)</f>
        <v/>
      </c>
      <c r="J8423" s="20">
        <f>I8423</f>
        <v/>
      </c>
      <c r="K8423" s="12" t="n">
        <v>-37.6</v>
      </c>
      <c r="L8423" s="12">
        <f>SQRT(E8423^2)+1</f>
        <v/>
      </c>
      <c r="M8423" s="20">
        <f>IF(Q8423&lt;=0,0,1000)</f>
        <v/>
      </c>
      <c r="N8423" s="20" t="n"/>
      <c r="O8423" s="20" t="n"/>
      <c r="Q8423" s="12" t="n">
        <v>42.49</v>
      </c>
      <c r="R8423" s="31" t="n">
        <v>44.58</v>
      </c>
      <c r="S8423" s="12">
        <f>-K8423</f>
        <v/>
      </c>
      <c r="T8423" s="12" t="n">
        <v>10.13202521055595</v>
      </c>
      <c r="U8423" t="n">
        <v>24.80536474817363</v>
      </c>
      <c r="Z8423">
        <f>T8423/$W$2</f>
        <v/>
      </c>
      <c r="AA8423">
        <f>U8423/$X$2</f>
        <v/>
      </c>
      <c r="AC8423" t="n">
        <v>0.4044667275112974</v>
      </c>
      <c r="AD8423" t="n">
        <v>0.04996889500049717</v>
      </c>
      <c r="AF8423">
        <f>Z8423+0.14</f>
        <v/>
      </c>
      <c r="AG8423">
        <f>AA8423+0.1834</f>
        <v/>
      </c>
    </row>
    <row r="8424" spans="1:36">
      <c r="A8424" s="13" t="s">
        <v>8591</v>
      </c>
      <c r="B8424" t="n">
        <v>0.4452686536511103</v>
      </c>
      <c r="C8424" t="n">
        <v>0.4336279870070212</v>
      </c>
      <c r="D8424" s="20" t="n">
        <v>0.433633979190071</v>
      </c>
      <c r="E8424" s="20">
        <f>Q8424</f>
        <v/>
      </c>
      <c r="F8424" s="20">
        <f>-Q8424+0.0001</f>
        <v/>
      </c>
      <c r="G8424" s="20">
        <f>-Q8424</f>
        <v/>
      </c>
      <c r="H8424" s="20">
        <f>IF(Q8424&lt;0,0,1000)</f>
        <v/>
      </c>
      <c r="I8424" s="20">
        <f>IF(Q8424&lt;0,0,1000)</f>
        <v/>
      </c>
      <c r="J8424" s="20">
        <f>I8424</f>
        <v/>
      </c>
      <c r="K8424" s="12" t="n">
        <v>-37.6</v>
      </c>
      <c r="L8424" s="12">
        <f>SQRT(E8424^2)+1</f>
        <v/>
      </c>
      <c r="M8424" s="20">
        <f>IF(Q8424&lt;=0,0,1000)</f>
        <v/>
      </c>
      <c r="N8424" s="20" t="n"/>
      <c r="O8424" s="20" t="n"/>
      <c r="Q8424" s="12" t="n">
        <v>37.06</v>
      </c>
      <c r="R8424" s="31" t="n">
        <v>42.02</v>
      </c>
      <c r="S8424" s="12">
        <f>-K8424</f>
        <v/>
      </c>
      <c r="T8424" s="12" t="n">
        <v>8.554574490149298</v>
      </c>
      <c r="U8424" t="n">
        <v>20.84232733832853</v>
      </c>
      <c r="Z8424">
        <f>T8424/$W$2</f>
        <v/>
      </c>
      <c r="AA8424">
        <f>U8424/$X$2</f>
        <v/>
      </c>
      <c r="AC8424" t="n">
        <v>0.3355655149160806</v>
      </c>
      <c r="AD8424" t="n">
        <v>0</v>
      </c>
      <c r="AF8424">
        <f>Z8424+0.14</f>
        <v/>
      </c>
      <c r="AG8424">
        <f>AA8424+0.1834</f>
        <v/>
      </c>
    </row>
    <row r="8425" spans="1:36">
      <c r="A8425" s="13" t="s">
        <v>8592</v>
      </c>
      <c r="B8425" t="n">
        <v>0.3785091083907725</v>
      </c>
      <c r="C8425" t="n">
        <v>0.3791558517477762</v>
      </c>
      <c r="D8425" s="20" t="n">
        <v>0.3791635932143543</v>
      </c>
      <c r="E8425" s="20">
        <f>Q8425</f>
        <v/>
      </c>
      <c r="F8425" s="20">
        <f>-Q8425+0.0001</f>
        <v/>
      </c>
      <c r="G8425" s="20">
        <f>-Q8425</f>
        <v/>
      </c>
      <c r="H8425" s="20">
        <f>IF(Q8425&lt;0,0,1000)</f>
        <v/>
      </c>
      <c r="I8425" s="20">
        <f>IF(Q8425&lt;0,0,1000)</f>
        <v/>
      </c>
      <c r="J8425" s="20">
        <f>I8425</f>
        <v/>
      </c>
      <c r="K8425" s="12" t="n">
        <v>-37.6</v>
      </c>
      <c r="L8425" s="12">
        <f>SQRT(E8425^2)+1</f>
        <v/>
      </c>
      <c r="M8425" s="20">
        <f>IF(Q8425&lt;=0,0,1000)</f>
        <v/>
      </c>
      <c r="N8425" s="20" t="n"/>
      <c r="O8425" s="20" t="n"/>
      <c r="Q8425" s="12" t="n">
        <v>42.1</v>
      </c>
      <c r="R8425" s="31" t="n">
        <v>37.2</v>
      </c>
      <c r="S8425" s="12">
        <f>-K8425</f>
        <v/>
      </c>
      <c r="T8425" s="12" t="n">
        <v>6.303160997195037</v>
      </c>
      <c r="U8425" t="n">
        <v>15.40378554732557</v>
      </c>
      <c r="Z8425">
        <f>T8425/$W$2</f>
        <v/>
      </c>
      <c r="AA8425">
        <f>U8425/$X$2</f>
        <v/>
      </c>
      <c r="AC8425" t="n">
        <v>0.268805852446862</v>
      </c>
      <c r="AD8425" t="n">
        <v>0</v>
      </c>
      <c r="AF8425">
        <f>Z8425+0.14</f>
        <v/>
      </c>
      <c r="AG8425">
        <f>AA8425+0.1834</f>
        <v/>
      </c>
    </row>
    <row r="8426" spans="1:36">
      <c r="A8426" s="13" t="s">
        <v>8593</v>
      </c>
      <c r="B8426" t="n">
        <v>0.4007266339341632</v>
      </c>
      <c r="C8426" t="n">
        <v>0.4056829327014067</v>
      </c>
      <c r="D8426" s="20" t="n">
        <v>0.4056890676931926</v>
      </c>
      <c r="E8426" s="20">
        <f>Q8426</f>
        <v/>
      </c>
      <c r="F8426" s="20">
        <f>-Q8426+0.0001</f>
        <v/>
      </c>
      <c r="G8426" s="20">
        <f>-Q8426</f>
        <v/>
      </c>
      <c r="H8426" s="20">
        <f>IF(Q8426&lt;0,0,1000)</f>
        <v/>
      </c>
      <c r="I8426" s="20">
        <f>IF(Q8426&lt;0,0,1000)</f>
        <v/>
      </c>
      <c r="J8426" s="20">
        <f>I8426</f>
        <v/>
      </c>
      <c r="K8426" s="12" t="n">
        <v>-37.6</v>
      </c>
      <c r="L8426" s="12">
        <f>SQRT(E8426^2)+1</f>
        <v/>
      </c>
      <c r="M8426" s="20">
        <f>IF(Q8426&lt;=0,0,1000)</f>
        <v/>
      </c>
      <c r="N8426" s="20" t="n"/>
      <c r="O8426" s="20" t="n"/>
      <c r="Q8426" s="12" t="n">
        <v>39.44</v>
      </c>
      <c r="R8426" s="31" t="n">
        <v>26.87</v>
      </c>
      <c r="S8426" s="12">
        <f>-K8426</f>
        <v/>
      </c>
      <c r="T8426" s="12" t="n">
        <v>6.395157673966351</v>
      </c>
      <c r="U8426" t="n">
        <v>15.78474047884835</v>
      </c>
      <c r="Z8426">
        <f>T8426/$W$2</f>
        <v/>
      </c>
      <c r="AA8426">
        <f>U8426/$X$2</f>
        <v/>
      </c>
      <c r="AC8426" t="n">
        <v>0.2910242733552316</v>
      </c>
      <c r="AD8426" t="n">
        <v>0</v>
      </c>
      <c r="AF8426">
        <f>Z8426+0.14</f>
        <v/>
      </c>
      <c r="AG8426">
        <f>AA8426+0.1834</f>
        <v/>
      </c>
    </row>
    <row r="8427" spans="1:36">
      <c r="A8427" s="13" t="s">
        <v>8594</v>
      </c>
      <c r="B8427" t="n">
        <v>0.4063876142547415</v>
      </c>
      <c r="C8427" t="n">
        <v>0.4102097796613236</v>
      </c>
      <c r="D8427" s="20" t="n">
        <v>0.4102158476820297</v>
      </c>
      <c r="E8427" s="20">
        <f>Q8427</f>
        <v/>
      </c>
      <c r="F8427" s="20">
        <f>-Q8427+0.0001</f>
        <v/>
      </c>
      <c r="G8427" s="20">
        <f>-Q8427</f>
        <v/>
      </c>
      <c r="H8427" s="20">
        <f>IF(Q8427&lt;0,0,1000)</f>
        <v/>
      </c>
      <c r="I8427" s="20">
        <f>IF(Q8427&lt;0,0,1000)</f>
        <v/>
      </c>
      <c r="J8427" s="20">
        <f>I8427</f>
        <v/>
      </c>
      <c r="K8427" s="12" t="n">
        <v>-37.6</v>
      </c>
      <c r="L8427" s="12">
        <f>SQRT(E8427^2)+1</f>
        <v/>
      </c>
      <c r="M8427" s="20">
        <f>IF(Q8427&lt;=0,0,1000)</f>
        <v/>
      </c>
      <c r="N8427" s="20" t="n"/>
      <c r="O8427" s="20" t="n"/>
      <c r="Q8427" s="12" t="n">
        <v>38.36</v>
      </c>
      <c r="R8427" s="31" t="n">
        <v>26</v>
      </c>
      <c r="S8427" s="12">
        <f>-K8427</f>
        <v/>
      </c>
      <c r="T8427" s="12" t="n">
        <v>6.587783940308748</v>
      </c>
      <c r="U8427" t="n">
        <v>16.24220825187438</v>
      </c>
      <c r="Z8427">
        <f>T8427/$W$2</f>
        <v/>
      </c>
      <c r="AA8427">
        <f>U8427/$X$2</f>
        <v/>
      </c>
      <c r="AC8427" t="n">
        <v>0.2966852205908759</v>
      </c>
      <c r="AD8427" t="n">
        <v>0</v>
      </c>
      <c r="AF8427">
        <f>Z8427+0.14</f>
        <v/>
      </c>
      <c r="AG8427">
        <f>AA8427+0.1834</f>
        <v/>
      </c>
    </row>
    <row r="8428" spans="1:36">
      <c r="A8428" s="13" t="s">
        <v>8595</v>
      </c>
      <c r="B8428" t="n">
        <v>0.4205121067244776</v>
      </c>
      <c r="C8428" t="n">
        <v>0.4255927329610066</v>
      </c>
      <c r="D8428" s="20" t="n">
        <v>0.4255994617980479</v>
      </c>
      <c r="E8428" s="20">
        <f>Q8428</f>
        <v/>
      </c>
      <c r="F8428" s="20">
        <f>-Q8428+0.0001</f>
        <v/>
      </c>
      <c r="G8428" s="20">
        <f>-Q8428</f>
        <v/>
      </c>
      <c r="H8428" s="20">
        <f>IF(Q8428&lt;0,0,1000)</f>
        <v/>
      </c>
      <c r="I8428" s="20">
        <f>IF(Q8428&lt;0,0,1000)</f>
        <v/>
      </c>
      <c r="J8428" s="20">
        <f>I8428</f>
        <v/>
      </c>
      <c r="K8428" s="12" t="n">
        <v>-37.6</v>
      </c>
      <c r="L8428" s="12">
        <f>SQRT(E8428^2)+1</f>
        <v/>
      </c>
      <c r="M8428" s="20">
        <f>IF(Q8428&lt;=0,0,1000)</f>
        <v/>
      </c>
      <c r="N8428" s="20" t="n"/>
      <c r="O8428" s="20" t="n"/>
      <c r="Q8428" s="12" t="n">
        <v>38.28</v>
      </c>
      <c r="R8428" s="31" t="n">
        <v>18.41</v>
      </c>
      <c r="S8428" s="12">
        <f>-K8428</f>
        <v/>
      </c>
      <c r="T8428" s="12" t="n">
        <v>6.712332140064283</v>
      </c>
      <c r="U8428" t="n">
        <v>16.55603812976922</v>
      </c>
      <c r="Z8428">
        <f>T8428/$W$2</f>
        <v/>
      </c>
      <c r="AA8428">
        <f>U8428/$X$2</f>
        <v/>
      </c>
      <c r="AC8428" t="n">
        <v>0.3108094483982921</v>
      </c>
      <c r="AD8428" t="n">
        <v>0</v>
      </c>
      <c r="AF8428">
        <f>Z8428+0.14</f>
        <v/>
      </c>
      <c r="AG8428">
        <f>AA8428+0.1834</f>
        <v/>
      </c>
    </row>
    <row r="8429" spans="1:36">
      <c r="A8429" s="13" t="s">
        <v>8596</v>
      </c>
      <c r="B8429" t="n">
        <v>0.4512847754904601</v>
      </c>
      <c r="C8429" t="n">
        <v>0.4557231920911975</v>
      </c>
      <c r="D8429" s="20" t="n">
        <v>0.4557308306380614</v>
      </c>
      <c r="E8429" s="20">
        <f>Q8429</f>
        <v/>
      </c>
      <c r="F8429" s="20">
        <f>-Q8429+0.0001</f>
        <v/>
      </c>
      <c r="G8429" s="20">
        <f>-Q8429</f>
        <v/>
      </c>
      <c r="H8429" s="20">
        <f>IF(Q8429&lt;0,0,1000)</f>
        <v/>
      </c>
      <c r="I8429" s="20">
        <f>IF(Q8429&lt;0,0,1000)</f>
        <v/>
      </c>
      <c r="J8429" s="20">
        <f>I8429</f>
        <v/>
      </c>
      <c r="K8429" s="12" t="n">
        <v>-37.6</v>
      </c>
      <c r="L8429" s="12">
        <f>SQRT(E8429^2)+1</f>
        <v/>
      </c>
      <c r="M8429" s="20">
        <f>IF(Q8429&lt;=0,0,1000)</f>
        <v/>
      </c>
      <c r="N8429" s="20" t="n"/>
      <c r="O8429" s="20" t="n"/>
      <c r="Q8429" s="12" t="n">
        <v>39.07</v>
      </c>
      <c r="R8429" s="31" t="n">
        <v>15.65</v>
      </c>
      <c r="S8429" s="12">
        <f>-K8429</f>
        <v/>
      </c>
      <c r="T8429" s="12" t="n">
        <v>7.225458299137847</v>
      </c>
      <c r="U8429" t="n">
        <v>17.73958259055366</v>
      </c>
      <c r="Z8429">
        <f>T8429/$W$2</f>
        <v/>
      </c>
      <c r="AA8429">
        <f>U8429/$X$2</f>
        <v/>
      </c>
      <c r="AC8429" t="n">
        <v>0.3415816955903693</v>
      </c>
      <c r="AD8429" t="n">
        <v>0.006730830638061347</v>
      </c>
      <c r="AF8429">
        <f>Z8429+0.14</f>
        <v/>
      </c>
      <c r="AG8429">
        <f>AA8429+0.1834</f>
        <v/>
      </c>
    </row>
    <row r="8430" spans="1:36">
      <c r="A8430" s="13" t="s">
        <v>8597</v>
      </c>
      <c r="B8430" t="n">
        <v>0.5494898206411248</v>
      </c>
      <c r="C8430" t="n">
        <v>0.5590367472100148</v>
      </c>
      <c r="D8430" s="20" t="n">
        <v>0.5590487089785969</v>
      </c>
      <c r="E8430" s="20">
        <f>Q8430</f>
        <v/>
      </c>
      <c r="F8430" s="20">
        <f>-Q8430+0.0001</f>
        <v/>
      </c>
      <c r="G8430" s="20">
        <f>-Q8430</f>
        <v/>
      </c>
      <c r="H8430" s="20">
        <f>IF(Q8430&lt;0,0,1000)</f>
        <v/>
      </c>
      <c r="I8430" s="20">
        <f>IF(Q8430&lt;0,0,1000)</f>
        <v/>
      </c>
      <c r="J8430" s="20">
        <f>I8430</f>
        <v/>
      </c>
      <c r="K8430" s="12" t="n">
        <v>-37.6</v>
      </c>
      <c r="L8430" s="12">
        <f>SQRT(E8430^2)+1</f>
        <v/>
      </c>
      <c r="M8430" s="20">
        <f>IF(Q8430&lt;=0,0,1000)</f>
        <v/>
      </c>
      <c r="N8430" s="20" t="n"/>
      <c r="O8430" s="20" t="n"/>
      <c r="Q8430" s="12" t="n">
        <v>39.01</v>
      </c>
      <c r="R8430" s="31" t="n">
        <v>17</v>
      </c>
      <c r="S8430" s="12">
        <f>-K8430</f>
        <v/>
      </c>
      <c r="T8430" s="12" t="n">
        <v>8.519065803480684</v>
      </c>
      <c r="U8430" t="n">
        <v>21.03755706946232</v>
      </c>
      <c r="Z8430">
        <f>T8430/$W$2</f>
        <v/>
      </c>
      <c r="AA8430">
        <f>U8430/$X$2</f>
        <v/>
      </c>
      <c r="AC8430" t="n">
        <v>0.4397849571835905</v>
      </c>
      <c r="AD8430" t="n">
        <v>0.1100487089785969</v>
      </c>
      <c r="AF8430">
        <f>Z8430+0.14</f>
        <v/>
      </c>
      <c r="AG8430">
        <f>AA8430+0.1834</f>
        <v/>
      </c>
    </row>
    <row r="8431" spans="1:36">
      <c r="A8431" s="13" t="s">
        <v>8598</v>
      </c>
      <c r="B8431" t="n">
        <v>0.7198518465922502</v>
      </c>
      <c r="C8431" t="n">
        <v>0.7135268525644082</v>
      </c>
      <c r="D8431" s="20" t="n">
        <v>0.7135413069357712</v>
      </c>
      <c r="E8431" s="20">
        <f>Q8431</f>
        <v/>
      </c>
      <c r="F8431" s="20">
        <f>-Q8431+0.0001</f>
        <v/>
      </c>
      <c r="G8431" s="20">
        <f>-Q8431</f>
        <v/>
      </c>
      <c r="H8431" s="20">
        <f>IF(Q8431&lt;0,0,1000)</f>
        <v/>
      </c>
      <c r="I8431" s="20">
        <f>IF(Q8431&lt;0,0,1000)</f>
        <v/>
      </c>
      <c r="J8431" s="20">
        <f>I8431</f>
        <v/>
      </c>
      <c r="K8431" s="12" t="n">
        <v>-37.6</v>
      </c>
      <c r="L8431" s="12">
        <f>SQRT(E8431^2)+1</f>
        <v/>
      </c>
      <c r="M8431" s="20">
        <f>IF(Q8431&lt;=0,0,1000)</f>
        <v/>
      </c>
      <c r="N8431" s="20" t="n"/>
      <c r="O8431" s="20" t="n"/>
      <c r="Q8431" s="12" t="n">
        <v>36</v>
      </c>
      <c r="R8431" s="31" t="n">
        <v>15.64</v>
      </c>
      <c r="S8431" s="12">
        <f>-K8431</f>
        <v/>
      </c>
      <c r="T8431" s="12" t="n">
        <v>12.55759760320255</v>
      </c>
      <c r="U8431" t="n">
        <v>30.51932148986659</v>
      </c>
      <c r="Z8431">
        <f>T8431/$W$2</f>
        <v/>
      </c>
      <c r="AA8431">
        <f>U8431/$X$2</f>
        <v/>
      </c>
      <c r="AC8431" t="n">
        <v>0.6101450109906613</v>
      </c>
      <c r="AD8431" t="n">
        <v>0.2645413069357712</v>
      </c>
      <c r="AF8431">
        <f>Z8431+0.14</f>
        <v/>
      </c>
      <c r="AG8431">
        <f>AA8431+0.1834</f>
        <v/>
      </c>
    </row>
    <row r="8432" spans="1:36">
      <c r="A8432" s="13" t="s">
        <v>8599</v>
      </c>
      <c r="B8432" t="n">
        <v>0.7364093244722418</v>
      </c>
      <c r="C8432" t="n">
        <v>0.7324593940496923</v>
      </c>
      <c r="D8432" s="20" t="n">
        <v>0.7324626560514246</v>
      </c>
      <c r="E8432" s="20">
        <f>Q8432</f>
        <v/>
      </c>
      <c r="F8432" s="20">
        <f>-Q8432+0.0001</f>
        <v/>
      </c>
      <c r="G8432" s="20">
        <f>-Q8432</f>
        <v/>
      </c>
      <c r="H8432" s="20">
        <f>IF(Q8432&lt;0,0,1000)</f>
        <v/>
      </c>
      <c r="I8432" s="20">
        <f>IF(Q8432&lt;0,0,1000)</f>
        <v/>
      </c>
      <c r="J8432" s="20">
        <f>I8432</f>
        <v/>
      </c>
      <c r="K8432" s="12" t="n">
        <v>-37.6</v>
      </c>
      <c r="L8432" s="12">
        <f>SQRT(E8432^2)+1</f>
        <v/>
      </c>
      <c r="M8432" s="20">
        <f>IF(Q8432&lt;=0,0,1000)</f>
        <v/>
      </c>
      <c r="N8432" s="20" t="n"/>
      <c r="O8432" s="20" t="n"/>
      <c r="Q8432" s="12" t="n">
        <v>39.01</v>
      </c>
      <c r="R8432" s="31" t="n">
        <v>15.91</v>
      </c>
      <c r="S8432" s="12">
        <f>-K8432</f>
        <v/>
      </c>
      <c r="T8432" s="12" t="n">
        <v>12.85346739416595</v>
      </c>
      <c r="U8432" t="n">
        <v>31.55607222356792</v>
      </c>
      <c r="Z8432">
        <f>T8432/$W$2</f>
        <v/>
      </c>
      <c r="AA8432">
        <f>U8432/$X$2</f>
        <v/>
      </c>
      <c r="AC8432" t="n">
        <v>0.6267077978284517</v>
      </c>
      <c r="AD8432" t="n">
        <v>0.2834626560514246</v>
      </c>
      <c r="AF8432">
        <f>Z8432+0.14</f>
        <v/>
      </c>
      <c r="AG8432">
        <f>AA8432+0.1834</f>
        <v/>
      </c>
    </row>
    <row r="8433" spans="1:36">
      <c r="A8433" s="13" t="s">
        <v>8600</v>
      </c>
      <c r="B8433" t="n">
        <v>0.698167258535616</v>
      </c>
      <c r="C8433" t="n">
        <v>0.6932316188410607</v>
      </c>
      <c r="D8433" s="20" t="n">
        <v>0.6932361983767197</v>
      </c>
      <c r="E8433" s="20">
        <f>Q8433</f>
        <v/>
      </c>
      <c r="F8433" s="20">
        <f>-Q8433+0.0001</f>
        <v/>
      </c>
      <c r="G8433" s="20">
        <f>-Q8433</f>
        <v/>
      </c>
      <c r="H8433" s="20">
        <f>IF(Q8433&lt;0,0,1000)</f>
        <v/>
      </c>
      <c r="I8433" s="20">
        <f>IF(Q8433&lt;0,0,1000)</f>
        <v/>
      </c>
      <c r="J8433" s="20">
        <f>I8433</f>
        <v/>
      </c>
      <c r="K8433" s="12" t="n">
        <v>-37.6</v>
      </c>
      <c r="L8433" s="12">
        <f>SQRT(E8433^2)+1</f>
        <v/>
      </c>
      <c r="M8433" s="20">
        <f>IF(Q8433&lt;=0,0,1000)</f>
        <v/>
      </c>
      <c r="N8433" s="20" t="n"/>
      <c r="O8433" s="20" t="n"/>
      <c r="Q8433" s="12" t="n">
        <v>47.84</v>
      </c>
      <c r="R8433" s="31" t="n">
        <v>30.86</v>
      </c>
      <c r="S8433" s="12">
        <f>-K8433</f>
        <v/>
      </c>
      <c r="T8433" s="12" t="n">
        <v>12.19248398910603</v>
      </c>
      <c r="U8433" t="n">
        <v>29.81410178062978</v>
      </c>
      <c r="Z8433">
        <f>T8433/$W$2</f>
        <v/>
      </c>
      <c r="AA8433">
        <f>U8433/$X$2</f>
        <v/>
      </c>
      <c r="AC8433" t="n">
        <v>0.5884649871225853</v>
      </c>
      <c r="AD8433" t="n">
        <v>0.2442361983767197</v>
      </c>
      <c r="AF8433">
        <f>Z8433+0.14</f>
        <v/>
      </c>
      <c r="AG8433">
        <f>AA8433+0.1834</f>
        <v/>
      </c>
    </row>
    <row r="8434" spans="1:36">
      <c r="A8434" s="13" t="s">
        <v>8601</v>
      </c>
      <c r="B8434" t="n">
        <v>0.6890036388759792</v>
      </c>
      <c r="C8434" t="n">
        <v>0.6811626860447069</v>
      </c>
      <c r="D8434" s="20" t="n">
        <v>0.6811678845250915</v>
      </c>
      <c r="E8434" s="20">
        <f>Q8434</f>
        <v/>
      </c>
      <c r="F8434" s="20">
        <f>-Q8434+0.0001</f>
        <v/>
      </c>
      <c r="G8434" s="20">
        <f>-Q8434</f>
        <v/>
      </c>
      <c r="H8434" s="20">
        <f>IF(Q8434&lt;0,0,1000)</f>
        <v/>
      </c>
      <c r="I8434" s="20">
        <f>IF(Q8434&lt;0,0,1000)</f>
        <v/>
      </c>
      <c r="J8434" s="20">
        <f>I8434</f>
        <v/>
      </c>
      <c r="K8434" s="12" t="n">
        <v>-37.6</v>
      </c>
      <c r="L8434" s="12">
        <f>SQRT(E8434^2)+1</f>
        <v/>
      </c>
      <c r="M8434" s="20">
        <f>IF(Q8434&lt;=0,0,1000)</f>
        <v/>
      </c>
      <c r="N8434" s="20" t="n"/>
      <c r="O8434" s="20" t="n"/>
      <c r="Q8434" s="12" t="n">
        <v>54.97</v>
      </c>
      <c r="R8434" s="31" t="n">
        <v>35.07</v>
      </c>
      <c r="S8434" s="12">
        <f>-K8434</f>
        <v/>
      </c>
      <c r="T8434" s="12" t="n">
        <v>12.30037399589731</v>
      </c>
      <c r="U8434" t="n">
        <v>30.05089846632852</v>
      </c>
      <c r="Z8434">
        <f>T8434/$W$2</f>
        <v/>
      </c>
      <c r="AA8434">
        <f>U8434/$X$2</f>
        <v/>
      </c>
      <c r="AC8434" t="n">
        <v>0.5793008394016375</v>
      </c>
      <c r="AD8434" t="n">
        <v>0.2321678845250915</v>
      </c>
      <c r="AF8434">
        <f>Z8434+0.14</f>
        <v/>
      </c>
      <c r="AG8434">
        <f>AA8434+0.1834</f>
        <v/>
      </c>
    </row>
    <row r="8435" spans="1:36">
      <c r="A8435" s="13" t="s">
        <v>8602</v>
      </c>
      <c r="B8435" t="n">
        <v>0.6671393975293709</v>
      </c>
      <c r="C8435" t="n">
        <v>0.6587248232379673</v>
      </c>
      <c r="D8435" s="20" t="n">
        <v>0.6587295907980595</v>
      </c>
      <c r="E8435" s="20">
        <f>Q8435</f>
        <v/>
      </c>
      <c r="F8435" s="20">
        <f>-Q8435+0.0001</f>
        <v/>
      </c>
      <c r="G8435" s="20">
        <f>-Q8435</f>
        <v/>
      </c>
      <c r="H8435" s="20">
        <f>IF(Q8435&lt;0,0,1000)</f>
        <v/>
      </c>
      <c r="I8435" s="20">
        <f>IF(Q8435&lt;0,0,1000)</f>
        <v/>
      </c>
      <c r="J8435" s="20">
        <f>I8435</f>
        <v/>
      </c>
      <c r="K8435" s="12" t="n">
        <v>-37.6</v>
      </c>
      <c r="L8435" s="12">
        <f>SQRT(E8435^2)+1</f>
        <v/>
      </c>
      <c r="M8435" s="20">
        <f>IF(Q8435&lt;=0,0,1000)</f>
        <v/>
      </c>
      <c r="N8435" s="20" t="n"/>
      <c r="O8435" s="20" t="n"/>
      <c r="Q8435" s="12" t="n">
        <v>54.91</v>
      </c>
      <c r="R8435" s="31" t="n">
        <v>39.06</v>
      </c>
      <c r="S8435" s="12">
        <f>-K8435</f>
        <v/>
      </c>
      <c r="T8435" s="12" t="n">
        <v>12.0230425298019</v>
      </c>
      <c r="U8435" t="n">
        <v>29.40728869925123</v>
      </c>
      <c r="Z8435">
        <f>T8435/$W$2</f>
        <v/>
      </c>
      <c r="AA8435">
        <f>U8435/$X$2</f>
        <v/>
      </c>
      <c r="AC8435" t="n">
        <v>0.557436787992625</v>
      </c>
      <c r="AD8435" t="n">
        <v>0.2097295907980595</v>
      </c>
      <c r="AF8435">
        <f>Z8435+0.14</f>
        <v/>
      </c>
      <c r="AG8435">
        <f>AA8435+0.1834</f>
        <v/>
      </c>
    </row>
    <row r="8436" spans="1:36">
      <c r="A8436" s="13" t="s">
        <v>8603</v>
      </c>
      <c r="B8436" t="n">
        <v>0.6464877396790236</v>
      </c>
      <c r="C8436" t="n">
        <v>0.6393918617107895</v>
      </c>
      <c r="D8436" s="20" t="n">
        <v>0.6393962992563131</v>
      </c>
      <c r="E8436" s="20">
        <f>Q8436</f>
        <v/>
      </c>
      <c r="F8436" s="20">
        <f>-Q8436+0.0001</f>
        <v/>
      </c>
      <c r="G8436" s="20">
        <f>-Q8436</f>
        <v/>
      </c>
      <c r="H8436" s="20">
        <f>IF(Q8436&lt;0,0,1000)</f>
        <v/>
      </c>
      <c r="I8436" s="20">
        <f>IF(Q8436&lt;0,0,1000)</f>
        <v/>
      </c>
      <c r="J8436" s="20">
        <f>I8436</f>
        <v/>
      </c>
      <c r="K8436" s="12" t="n">
        <v>-37.6</v>
      </c>
      <c r="L8436" s="12">
        <f>SQRT(E8436^2)+1</f>
        <v/>
      </c>
      <c r="M8436" s="20">
        <f>IF(Q8436&lt;=0,0,1000)</f>
        <v/>
      </c>
      <c r="N8436" s="20" t="n"/>
      <c r="O8436" s="20" t="n"/>
      <c r="Q8436" s="12" t="n">
        <v>54.35</v>
      </c>
      <c r="R8436" s="31" t="n">
        <v>40.6</v>
      </c>
      <c r="S8436" s="12">
        <f>-K8436</f>
        <v/>
      </c>
      <c r="T8436" s="12" t="n">
        <v>11.60955493053281</v>
      </c>
      <c r="U8436" t="n">
        <v>28.46045313062376</v>
      </c>
      <c r="Z8436">
        <f>T8436/$W$2</f>
        <v/>
      </c>
      <c r="AA8436">
        <f>U8436/$X$2</f>
        <v/>
      </c>
      <c r="AC8436" t="n">
        <v>0.5367853791534537</v>
      </c>
      <c r="AD8436" t="n">
        <v>0.1903962992563131</v>
      </c>
      <c r="AF8436">
        <f>Z8436+0.14</f>
        <v/>
      </c>
      <c r="AG8436">
        <f>AA8436+0.1834</f>
        <v/>
      </c>
    </row>
    <row r="8437" spans="1:36">
      <c r="A8437" s="13" t="s">
        <v>8604</v>
      </c>
      <c r="B8437" t="n">
        <v>0.6227679096469177</v>
      </c>
      <c r="C8437" t="n">
        <v>0.6152728729496005</v>
      </c>
      <c r="D8437" s="20" t="n">
        <v>0.6152776364018083</v>
      </c>
      <c r="E8437" s="20">
        <f>Q8437</f>
        <v/>
      </c>
      <c r="F8437" s="20">
        <f>-Q8437+0.0001</f>
        <v/>
      </c>
      <c r="G8437" s="20">
        <f>-Q8437</f>
        <v/>
      </c>
      <c r="H8437" s="20">
        <f>IF(Q8437&lt;0,0,1000)</f>
        <v/>
      </c>
      <c r="I8437" s="20">
        <f>IF(Q8437&lt;0,0,1000)</f>
        <v/>
      </c>
      <c r="J8437" s="20">
        <f>I8437</f>
        <v/>
      </c>
      <c r="K8437" s="12" t="n">
        <v>-37.6</v>
      </c>
      <c r="L8437" s="12">
        <f>SQRT(E8437^2)+1</f>
        <v/>
      </c>
      <c r="M8437" s="20">
        <f>IF(Q8437&lt;=0,0,1000)</f>
        <v/>
      </c>
      <c r="N8437" s="20" t="n"/>
      <c r="O8437" s="20" t="n"/>
      <c r="Q8437" s="12" t="n">
        <v>50.1</v>
      </c>
      <c r="R8437" s="31" t="n">
        <v>41.15</v>
      </c>
      <c r="S8437" s="12">
        <f>-K8437</f>
        <v/>
      </c>
      <c r="T8437" s="12" t="n">
        <v>11.2674397646856</v>
      </c>
      <c r="U8437" t="n">
        <v>27.63867637513906</v>
      </c>
      <c r="Z8437">
        <f>T8437/$W$2</f>
        <v/>
      </c>
      <c r="AA8437">
        <f>U8437/$X$2</f>
        <v/>
      </c>
      <c r="AC8437" t="n">
        <v>0.5130653306581821</v>
      </c>
      <c r="AD8437" t="n">
        <v>0.1662776364018083</v>
      </c>
      <c r="AF8437">
        <f>Z8437+0.14</f>
        <v/>
      </c>
      <c r="AG8437">
        <f>AA8437+0.1834</f>
        <v/>
      </c>
    </row>
    <row r="8438" spans="1:36">
      <c r="A8438" s="13" t="s">
        <v>8605</v>
      </c>
      <c r="B8438" t="n">
        <v>0.6066042407233365</v>
      </c>
      <c r="C8438" t="n">
        <v>0.5978192390144695</v>
      </c>
      <c r="D8438" s="20" t="n">
        <v>0.5978231754589511</v>
      </c>
      <c r="E8438" s="20">
        <f>Q8438</f>
        <v/>
      </c>
      <c r="F8438" s="20">
        <f>-Q8438+0.0001</f>
        <v/>
      </c>
      <c r="G8438" s="20">
        <f>-Q8438</f>
        <v/>
      </c>
      <c r="H8438" s="20">
        <f>IF(Q8438&lt;0,0,1000)</f>
        <v/>
      </c>
      <c r="I8438" s="20">
        <f>IF(Q8438&lt;0,0,1000)</f>
        <v/>
      </c>
      <c r="J8438" s="20">
        <f>I8438</f>
        <v/>
      </c>
      <c r="K8438" s="12" t="n">
        <v>-37.6</v>
      </c>
      <c r="L8438" s="12">
        <f>SQRT(E8438^2)+1</f>
        <v/>
      </c>
      <c r="M8438" s="20">
        <f>IF(Q8438&lt;=0,0,1000)</f>
        <v/>
      </c>
      <c r="N8438" s="20" t="n"/>
      <c r="O8438" s="20" t="n"/>
      <c r="Q8438" s="12" t="n">
        <v>47.65</v>
      </c>
      <c r="R8438" s="31" t="n">
        <v>37.81</v>
      </c>
      <c r="S8438" s="12">
        <f>-K8438</f>
        <v/>
      </c>
      <c r="T8438" s="12" t="n">
        <v>11.1179819249789</v>
      </c>
      <c r="U8438" t="n">
        <v>27.27165052843802</v>
      </c>
      <c r="Z8438">
        <f>T8438/$W$2</f>
        <v/>
      </c>
      <c r="AA8438">
        <f>U8438/$X$2</f>
        <v/>
      </c>
      <c r="AC8438" t="n">
        <v>0.4969019532179673</v>
      </c>
      <c r="AD8438" t="n">
        <v>0.1488231754589511</v>
      </c>
      <c r="AF8438">
        <f>Z8438+0.14</f>
        <v/>
      </c>
      <c r="AG8438">
        <f>AA8438+0.1834</f>
        <v/>
      </c>
    </row>
    <row r="8439" spans="1:36">
      <c r="A8439" s="13" t="s">
        <v>8606</v>
      </c>
      <c r="B8439" t="n">
        <v>0.5962850104819042</v>
      </c>
      <c r="C8439" t="n">
        <v>0.5880747083345711</v>
      </c>
      <c r="D8439" s="20" t="n">
        <v>0.5880783814542422</v>
      </c>
      <c r="E8439" s="20">
        <f>Q8439</f>
        <v/>
      </c>
      <c r="F8439" s="20">
        <f>-Q8439+0.0001</f>
        <v/>
      </c>
      <c r="G8439" s="20">
        <f>-Q8439</f>
        <v/>
      </c>
      <c r="H8439" s="20">
        <f>IF(Q8439&lt;0,0,1000)</f>
        <v/>
      </c>
      <c r="I8439" s="20">
        <f>IF(Q8439&lt;0,0,1000)</f>
        <v/>
      </c>
      <c r="J8439" s="20">
        <f>I8439</f>
        <v/>
      </c>
      <c r="K8439" s="12" t="n">
        <v>-37.6</v>
      </c>
      <c r="L8439" s="12">
        <f>SQRT(E8439^2)+1</f>
        <v/>
      </c>
      <c r="M8439" s="20">
        <f>IF(Q8439&lt;=0,0,1000)</f>
        <v/>
      </c>
      <c r="N8439" s="20" t="n"/>
      <c r="O8439" s="20" t="n"/>
      <c r="Q8439" s="12" t="n">
        <v>49.68</v>
      </c>
      <c r="R8439" s="31" t="n">
        <v>36.83</v>
      </c>
      <c r="S8439" s="12">
        <f>-K8439</f>
        <v/>
      </c>
      <c r="T8439" s="12" t="n">
        <v>10.90044601868541</v>
      </c>
      <c r="U8439" t="n">
        <v>26.75301178096174</v>
      </c>
      <c r="Z8439">
        <f>T8439/$W$2</f>
        <v/>
      </c>
      <c r="AA8439">
        <f>U8439/$X$2</f>
        <v/>
      </c>
      <c r="AC8439" t="n">
        <v>0.4865828699205731</v>
      </c>
      <c r="AD8439" t="n">
        <v>0.1390783814542422</v>
      </c>
      <c r="AF8439">
        <f>Z8439+0.14</f>
        <v/>
      </c>
      <c r="AG8439">
        <f>AA8439+0.1834</f>
        <v/>
      </c>
    </row>
    <row r="8440" spans="1:36">
      <c r="A8440" s="13" t="s">
        <v>8607</v>
      </c>
      <c r="B8440" t="n">
        <v>0.5849218838601462</v>
      </c>
      <c r="C8440" t="n">
        <v>0.5755224894622059</v>
      </c>
      <c r="D8440" s="20" t="n">
        <v>0.5755239502276971</v>
      </c>
      <c r="E8440" s="20">
        <f>Q8440</f>
        <v/>
      </c>
      <c r="F8440" s="20">
        <f>-Q8440+0.0001</f>
        <v/>
      </c>
      <c r="G8440" s="20">
        <f>-Q8440</f>
        <v/>
      </c>
      <c r="H8440" s="20">
        <f>IF(Q8440&lt;0,0,1000)</f>
        <v/>
      </c>
      <c r="I8440" s="20">
        <f>IF(Q8440&lt;0,0,1000)</f>
        <v/>
      </c>
      <c r="J8440" s="20">
        <f>I8440</f>
        <v/>
      </c>
      <c r="K8440" s="12" t="n">
        <v>-37.6</v>
      </c>
      <c r="L8440" s="12">
        <f>SQRT(E8440^2)+1</f>
        <v/>
      </c>
      <c r="M8440" s="20">
        <f>IF(Q8440&lt;=0,0,1000)</f>
        <v/>
      </c>
      <c r="N8440" s="20" t="n"/>
      <c r="O8440" s="20" t="n"/>
      <c r="Q8440" s="12" t="n">
        <v>50.68</v>
      </c>
      <c r="R8440" s="31" t="n">
        <v>37.76</v>
      </c>
      <c r="S8440" s="12">
        <f>-K8440</f>
        <v/>
      </c>
      <c r="T8440" s="12" t="n">
        <v>10.8722420118992</v>
      </c>
      <c r="U8440" t="n">
        <v>26.74231991107531</v>
      </c>
      <c r="Z8440">
        <f>T8440/$W$2</f>
        <v/>
      </c>
      <c r="AA8440">
        <f>U8440/$X$2</f>
        <v/>
      </c>
      <c r="AC8440" t="n">
        <v>0.4752205997286794</v>
      </c>
      <c r="AD8440" t="n">
        <v>0.1265239502276971</v>
      </c>
      <c r="AF8440">
        <f>Z8440+0.14</f>
        <v/>
      </c>
      <c r="AG8440">
        <f>AA8440+0.1834</f>
        <v/>
      </c>
    </row>
    <row r="8441" spans="1:36">
      <c r="A8441" s="13" t="s">
        <v>8608</v>
      </c>
      <c r="B8441" t="n">
        <v>0.5919011560236249</v>
      </c>
      <c r="C8441" t="n">
        <v>0.5827467862877984</v>
      </c>
      <c r="D8441" s="20" t="n">
        <v>0.5827481359376553</v>
      </c>
      <c r="E8441" s="20">
        <f>Q8441</f>
        <v/>
      </c>
      <c r="F8441" s="20">
        <f>-Q8441+0.0001</f>
        <v/>
      </c>
      <c r="G8441" s="20">
        <f>-Q8441</f>
        <v/>
      </c>
      <c r="H8441" s="20">
        <f>IF(Q8441&lt;0,0,1000)</f>
        <v/>
      </c>
      <c r="I8441" s="20">
        <f>IF(Q8441&lt;0,0,1000)</f>
        <v/>
      </c>
      <c r="J8441" s="20">
        <f>I8441</f>
        <v/>
      </c>
      <c r="K8441" s="12" t="n">
        <v>-37.6</v>
      </c>
      <c r="L8441" s="12">
        <f>SQRT(E8441^2)+1</f>
        <v/>
      </c>
      <c r="M8441" s="20">
        <f>IF(Q8441&lt;=0,0,1000)</f>
        <v/>
      </c>
      <c r="N8441" s="20" t="n"/>
      <c r="O8441" s="20" t="n"/>
      <c r="Q8441" s="12" t="n">
        <v>54.8</v>
      </c>
      <c r="R8441" s="31" t="n">
        <v>39.99</v>
      </c>
      <c r="S8441" s="12">
        <f>-K8441</f>
        <v/>
      </c>
      <c r="T8441" s="12" t="n">
        <v>10.97686871165352</v>
      </c>
      <c r="U8441" t="n">
        <v>27.01092882580771</v>
      </c>
      <c r="Z8441">
        <f>T8441/$W$2</f>
        <v/>
      </c>
      <c r="AA8441">
        <f>U8441/$X$2</f>
        <v/>
      </c>
      <c r="AC8441" t="n">
        <v>0.4821999331286009</v>
      </c>
      <c r="AD8441" t="n">
        <v>0.1337481359376553</v>
      </c>
      <c r="AF8441">
        <f>Z8441+0.14</f>
        <v/>
      </c>
      <c r="AG8441">
        <f>AA8441+0.1834</f>
        <v/>
      </c>
    </row>
    <row r="8442" spans="1:36">
      <c r="A8442" s="13" t="s">
        <v>8609</v>
      </c>
      <c r="B8442" t="n">
        <v>0.6067977486960843</v>
      </c>
      <c r="C8442" t="n">
        <v>0.5965457954377782</v>
      </c>
      <c r="D8442" s="20" t="n">
        <v>0.5965454291639675</v>
      </c>
      <c r="E8442" s="20">
        <f>Q8442</f>
        <v/>
      </c>
      <c r="F8442" s="20">
        <f>-Q8442+0.0001</f>
        <v/>
      </c>
      <c r="G8442" s="20">
        <f>-Q8442</f>
        <v/>
      </c>
      <c r="H8442" s="20">
        <f>IF(Q8442&lt;0,0,1000)</f>
        <v/>
      </c>
      <c r="I8442" s="20">
        <f>IF(Q8442&lt;0,0,1000)</f>
        <v/>
      </c>
      <c r="J8442" s="20">
        <f>I8442</f>
        <v/>
      </c>
      <c r="K8442" s="12" t="n">
        <v>-37.6</v>
      </c>
      <c r="L8442" s="12">
        <f>SQRT(E8442^2)+1</f>
        <v/>
      </c>
      <c r="M8442" s="20">
        <f>IF(Q8442&lt;=0,0,1000)</f>
        <v/>
      </c>
      <c r="N8442" s="20" t="n"/>
      <c r="O8442" s="20" t="n"/>
      <c r="Q8442" s="12" t="n">
        <v>61.01</v>
      </c>
      <c r="R8442" s="31" t="n">
        <v>42.63</v>
      </c>
      <c r="S8442" s="12">
        <f>-K8442</f>
        <v/>
      </c>
      <c r="T8442" s="12" t="n">
        <v>11.42028515062171</v>
      </c>
      <c r="U8442" t="n">
        <v>28.19175642234959</v>
      </c>
      <c r="Z8442">
        <f>T8442/$W$2</f>
        <v/>
      </c>
      <c r="AA8442">
        <f>U8442/$X$2</f>
        <v/>
      </c>
      <c r="AC8442" t="n">
        <v>0.4970972443946221</v>
      </c>
      <c r="AD8442" t="n">
        <v>0.1475454291639675</v>
      </c>
      <c r="AF8442">
        <f>Z8442+0.14</f>
        <v/>
      </c>
      <c r="AG8442">
        <f>AA8442+0.1834</f>
        <v/>
      </c>
    </row>
    <row r="8443" spans="1:36">
      <c r="A8443" s="13" t="s">
        <v>8610</v>
      </c>
      <c r="B8443" t="n">
        <v>0.6141734595111573</v>
      </c>
      <c r="C8443" t="n">
        <v>0.6015268048635237</v>
      </c>
      <c r="D8443" s="20" t="n">
        <v>0.6015258797542464</v>
      </c>
      <c r="E8443" s="20">
        <f>Q8443</f>
        <v/>
      </c>
      <c r="F8443" s="20">
        <f>-Q8443+0.0001</f>
        <v/>
      </c>
      <c r="G8443" s="20">
        <f>-Q8443</f>
        <v/>
      </c>
      <c r="H8443" s="20">
        <f>IF(Q8443&lt;0,0,1000)</f>
        <v/>
      </c>
      <c r="I8443" s="20">
        <f>IF(Q8443&lt;0,0,1000)</f>
        <v/>
      </c>
      <c r="J8443" s="20">
        <f>I8443</f>
        <v/>
      </c>
      <c r="K8443" s="12" t="n">
        <v>-37.6</v>
      </c>
      <c r="L8443" s="12">
        <f>SQRT(E8443^2)+1</f>
        <v/>
      </c>
      <c r="M8443" s="20">
        <f>IF(Q8443&lt;=0,0,1000)</f>
        <v/>
      </c>
      <c r="N8443" s="20" t="n"/>
      <c r="O8443" s="20" t="n"/>
      <c r="Q8443" s="12" t="n">
        <v>63.53</v>
      </c>
      <c r="R8443" s="31" t="n">
        <v>48.08</v>
      </c>
      <c r="S8443" s="12">
        <f>-K8443</f>
        <v/>
      </c>
      <c r="T8443" s="12" t="n">
        <v>11.76070654335416</v>
      </c>
      <c r="U8443" t="n">
        <v>29.0082750364329</v>
      </c>
      <c r="Z8443">
        <f>T8443/$W$2</f>
        <v/>
      </c>
      <c r="AA8443">
        <f>U8443/$X$2</f>
        <v/>
      </c>
      <c r="AC8443" t="n">
        <v>0.5044730676835204</v>
      </c>
      <c r="AD8443" t="n">
        <v>0.1525258797542464</v>
      </c>
      <c r="AF8443">
        <f>Z8443+0.14</f>
        <v/>
      </c>
      <c r="AG8443">
        <f>AA8443+0.1834</f>
        <v/>
      </c>
    </row>
    <row r="8444" spans="1:36">
      <c r="A8444" s="13" t="s">
        <v>8611</v>
      </c>
      <c r="B8444" t="n">
        <v>0.6144905845510772</v>
      </c>
      <c r="C8444" t="n">
        <v>0.6002357738450623</v>
      </c>
      <c r="D8444" s="20" t="n">
        <v>0.6002345060954634</v>
      </c>
      <c r="E8444" s="20">
        <f>Q8444</f>
        <v/>
      </c>
      <c r="F8444" s="20">
        <f>-Q8444+0.0001</f>
        <v/>
      </c>
      <c r="G8444" s="20">
        <f>-Q8444</f>
        <v/>
      </c>
      <c r="H8444" s="20">
        <f>IF(Q8444&lt;0,0,1000)</f>
        <v/>
      </c>
      <c r="I8444" s="20">
        <f>IF(Q8444&lt;0,0,1000)</f>
        <v/>
      </c>
      <c r="J8444" s="20">
        <f>I8444</f>
        <v/>
      </c>
      <c r="K8444" s="12" t="n">
        <v>-37.6</v>
      </c>
      <c r="L8444" s="12">
        <f>SQRT(E8444^2)+1</f>
        <v/>
      </c>
      <c r="M8444" s="20">
        <f>IF(Q8444&lt;=0,0,1000)</f>
        <v/>
      </c>
      <c r="N8444" s="20" t="n"/>
      <c r="O8444" s="20" t="n"/>
      <c r="Q8444" s="12" t="n">
        <v>54.98</v>
      </c>
      <c r="R8444" s="31" t="n">
        <v>45.85</v>
      </c>
      <c r="S8444" s="12">
        <f>-K8444</f>
        <v/>
      </c>
      <c r="T8444" s="12" t="n">
        <v>11.90517624311091</v>
      </c>
      <c r="U8444" t="n">
        <v>29.34340086055851</v>
      </c>
      <c r="Z8444">
        <f>T8444/$W$2</f>
        <v/>
      </c>
      <c r="AA8444">
        <f>U8444/$X$2</f>
        <v/>
      </c>
      <c r="AC8444" t="n">
        <v>0.5047902984668289</v>
      </c>
      <c r="AD8444" t="n">
        <v>0.1512345060954634</v>
      </c>
      <c r="AF8444">
        <f>Z8444+0.14</f>
        <v/>
      </c>
      <c r="AG8444">
        <f>AA8444+0.1834</f>
        <v/>
      </c>
    </row>
    <row r="8445" spans="1:36">
      <c r="A8445" s="13" t="s">
        <v>8612</v>
      </c>
      <c r="B8445" t="n">
        <v>0.608302626094043</v>
      </c>
      <c r="C8445" t="n">
        <v>0.5926040256055891</v>
      </c>
      <c r="D8445" s="20" t="n">
        <v>0.5926027239213395</v>
      </c>
      <c r="E8445" s="20">
        <f>Q8445</f>
        <v/>
      </c>
      <c r="F8445" s="20">
        <f>-Q8445+0.0001</f>
        <v/>
      </c>
      <c r="G8445" s="20">
        <f>-Q8445</f>
        <v/>
      </c>
      <c r="H8445" s="20">
        <f>IF(Q8445&lt;0,0,1000)</f>
        <v/>
      </c>
      <c r="I8445" s="20">
        <f>IF(Q8445&lt;0,0,1000)</f>
        <v/>
      </c>
      <c r="J8445" s="20">
        <f>I8445</f>
        <v/>
      </c>
      <c r="K8445" s="12" t="n">
        <v>-37.6</v>
      </c>
      <c r="L8445" s="12">
        <f>SQRT(E8445^2)+1</f>
        <v/>
      </c>
      <c r="M8445" s="20">
        <f>IF(Q8445&lt;=0,0,1000)</f>
        <v/>
      </c>
      <c r="N8445" s="20" t="n"/>
      <c r="O8445" s="20" t="n"/>
      <c r="Q8445" s="12" t="n">
        <v>46.22</v>
      </c>
      <c r="R8445" s="31" t="n">
        <v>43.97</v>
      </c>
      <c r="S8445" s="12">
        <f>-K8445</f>
        <v/>
      </c>
      <c r="T8445" s="12" t="n">
        <v>11.87195303657681</v>
      </c>
      <c r="U8445" t="n">
        <v>29.18915888908277</v>
      </c>
      <c r="Z8445">
        <f>T8445/$W$2</f>
        <v/>
      </c>
      <c r="AA8445">
        <f>U8445/$X$2</f>
        <v/>
      </c>
      <c r="AC8445" t="n">
        <v>0.4986022890519304</v>
      </c>
      <c r="AD8445" t="n">
        <v>0.1436027239213395</v>
      </c>
      <c r="AF8445">
        <f>Z8445+0.14</f>
        <v/>
      </c>
      <c r="AG8445">
        <f>AA8445+0.1834</f>
        <v/>
      </c>
    </row>
    <row r="8446" spans="1:36">
      <c r="A8446" s="13" t="s">
        <v>8613</v>
      </c>
      <c r="B8446" t="n">
        <v>0.586182933693619</v>
      </c>
      <c r="C8446" t="n">
        <v>0.5703808713682251</v>
      </c>
      <c r="D8446" s="20" t="n">
        <v>0.5703794834908928</v>
      </c>
      <c r="E8446" s="20">
        <f>Q8446</f>
        <v/>
      </c>
      <c r="F8446" s="20">
        <f>-Q8446+0.0001</f>
        <v/>
      </c>
      <c r="G8446" s="20">
        <f>-Q8446</f>
        <v/>
      </c>
      <c r="H8446" s="20">
        <f>IF(Q8446&lt;0,0,1000)</f>
        <v/>
      </c>
      <c r="I8446" s="20">
        <f>IF(Q8446&lt;0,0,1000)</f>
        <v/>
      </c>
      <c r="J8446" s="20">
        <f>I8446</f>
        <v/>
      </c>
      <c r="K8446" s="12" t="n">
        <v>-37.6</v>
      </c>
      <c r="L8446" s="12">
        <f>SQRT(E8446^2)+1</f>
        <v/>
      </c>
      <c r="M8446" s="20">
        <f>IF(Q8446&lt;=0,0,1000)</f>
        <v/>
      </c>
      <c r="N8446" s="20" t="n"/>
      <c r="O8446" s="20" t="n"/>
      <c r="Q8446" s="12" t="n">
        <v>40.93</v>
      </c>
      <c r="R8446" s="31" t="n">
        <v>38.52</v>
      </c>
      <c r="S8446" s="12">
        <f>-K8446</f>
        <v/>
      </c>
      <c r="T8446" s="12" t="n">
        <v>11.49664572399354</v>
      </c>
      <c r="U8446" t="n">
        <v>28.25564426104231</v>
      </c>
      <c r="Z8446">
        <f>T8446/$W$2</f>
        <v/>
      </c>
      <c r="AA8446">
        <f>U8446/$X$2</f>
        <v/>
      </c>
      <c r="AC8446" t="n">
        <v>0.4764826744263106</v>
      </c>
      <c r="AD8446" t="n">
        <v>0.1213794834908928</v>
      </c>
      <c r="AF8446">
        <f>Z8446+0.14</f>
        <v/>
      </c>
      <c r="AG8446">
        <f>AA8446+0.1834</f>
        <v/>
      </c>
    </row>
    <row r="8447" spans="1:36">
      <c r="A8447" s="13" t="s">
        <v>8614</v>
      </c>
      <c r="B8447" t="n">
        <v>0.537586358264422</v>
      </c>
      <c r="C8447" t="n">
        <v>0.5227549857890459</v>
      </c>
      <c r="D8447" s="20" t="n">
        <v>0.5227549801052733</v>
      </c>
      <c r="E8447" s="20">
        <f>Q8447</f>
        <v/>
      </c>
      <c r="F8447" s="20">
        <f>-Q8447+0.0001</f>
        <v/>
      </c>
      <c r="G8447" s="20">
        <f>-Q8447</f>
        <v/>
      </c>
      <c r="H8447" s="20">
        <f>IF(Q8447&lt;0,0,1000)</f>
        <v/>
      </c>
      <c r="I8447" s="20">
        <f>IF(Q8447&lt;0,0,1000)</f>
        <v/>
      </c>
      <c r="J8447" s="20">
        <f>I8447</f>
        <v/>
      </c>
      <c r="K8447" s="12" t="n">
        <v>-37.6</v>
      </c>
      <c r="L8447" s="12">
        <f>SQRT(E8447^2)+1</f>
        <v/>
      </c>
      <c r="M8447" s="20">
        <f>IF(Q8447&lt;=0,0,1000)</f>
        <v/>
      </c>
      <c r="N8447" s="20" t="n"/>
      <c r="O8447" s="20" t="n"/>
      <c r="Q8447" s="12" t="n">
        <v>40.98</v>
      </c>
      <c r="R8447" s="31" t="n">
        <v>34.25</v>
      </c>
      <c r="S8447" s="12">
        <f>-K8447</f>
        <v/>
      </c>
      <c r="T8447" s="12" t="n">
        <v>10.52846413273547</v>
      </c>
      <c r="U8447" t="n">
        <v>25.81949715292128</v>
      </c>
      <c r="Z8447">
        <f>T8447/$W$2</f>
        <v/>
      </c>
      <c r="AA8447">
        <f>U8447/$X$2</f>
        <v/>
      </c>
      <c r="AC8447" t="n">
        <v>0.4278855973451193</v>
      </c>
      <c r="AD8447" t="n">
        <v>0.07375498010527332</v>
      </c>
      <c r="AF8447">
        <f>Z8447+0.14</f>
        <v/>
      </c>
      <c r="AG8447">
        <f>AA8447+0.1834</f>
        <v/>
      </c>
    </row>
    <row r="8448" spans="1:36">
      <c r="A8448" s="13" t="s">
        <v>8615</v>
      </c>
      <c r="B8448" t="n">
        <v>0.4796250754698573</v>
      </c>
      <c r="C8448" t="n">
        <v>0.468074499993935</v>
      </c>
      <c r="D8448" s="20" t="n">
        <v>0.4680792885096357</v>
      </c>
      <c r="E8448" s="20">
        <f>Q8448</f>
        <v/>
      </c>
      <c r="F8448" s="20">
        <f>-Q8448+0.0001</f>
        <v/>
      </c>
      <c r="G8448" s="20">
        <f>-Q8448</f>
        <v/>
      </c>
      <c r="H8448" s="20">
        <f>IF(Q8448&lt;0,0,1000)</f>
        <v/>
      </c>
      <c r="I8448" s="20">
        <f>IF(Q8448&lt;0,0,1000)</f>
        <v/>
      </c>
      <c r="J8448" s="20">
        <f>I8448</f>
        <v/>
      </c>
      <c r="K8448" s="12" t="n">
        <v>-37.6</v>
      </c>
      <c r="L8448" s="12">
        <f>SQRT(E8448^2)+1</f>
        <v/>
      </c>
      <c r="M8448" s="20">
        <f>IF(Q8448&lt;=0,0,1000)</f>
        <v/>
      </c>
      <c r="N8448" s="20" t="n"/>
      <c r="O8448" s="20" t="n"/>
      <c r="Q8448" s="12" t="n">
        <v>39.1</v>
      </c>
      <c r="R8448" s="31" t="n">
        <v>37.35</v>
      </c>
      <c r="S8448" s="12">
        <f>-K8448</f>
        <v/>
      </c>
      <c r="T8448" s="12" t="n">
        <v>9.191563962564297</v>
      </c>
      <c r="U8448" t="n">
        <v>22.47919416217638</v>
      </c>
      <c r="Z8448">
        <f>T8448/$W$2</f>
        <v/>
      </c>
      <c r="AA8448">
        <f>U8448/$X$2</f>
        <v/>
      </c>
      <c r="AC8448" t="n">
        <v>0.369922427291361</v>
      </c>
      <c r="AD8448" t="n">
        <v>0.01907928850963569</v>
      </c>
      <c r="AF8448">
        <f>Z8448+0.14</f>
        <v/>
      </c>
      <c r="AG8448">
        <f>AA8448+0.1834</f>
        <v/>
      </c>
    </row>
    <row r="8449" spans="1:36">
      <c r="A8449" s="13" t="s">
        <v>8616</v>
      </c>
      <c r="B8449" t="n">
        <v>0.4117373459834536</v>
      </c>
      <c r="C8449" t="n">
        <v>0.412757978288574</v>
      </c>
      <c r="D8449" s="20" t="n">
        <v>0.412763402178946</v>
      </c>
      <c r="E8449" s="20">
        <f>Q8449</f>
        <v/>
      </c>
      <c r="F8449" s="20">
        <f>-Q8449+0.0001</f>
        <v/>
      </c>
      <c r="G8449" s="20">
        <f>-Q8449</f>
        <v/>
      </c>
      <c r="H8449" s="20">
        <f>IF(Q8449&lt;0,0,1000)</f>
        <v/>
      </c>
      <c r="I8449" s="20">
        <f>IF(Q8449&lt;0,0,1000)</f>
        <v/>
      </c>
      <c r="J8449" s="20">
        <f>I8449</f>
        <v/>
      </c>
      <c r="K8449" s="12" t="n">
        <v>-37.6</v>
      </c>
      <c r="L8449" s="12">
        <f>SQRT(E8449^2)+1</f>
        <v/>
      </c>
      <c r="M8449" s="20">
        <f>IF(Q8449&lt;=0,0,1000)</f>
        <v/>
      </c>
      <c r="N8449" s="20" t="n"/>
      <c r="O8449" s="20" t="n"/>
      <c r="Q8449" s="12" t="n">
        <v>35.78</v>
      </c>
      <c r="R8449" s="31" t="n">
        <v>31.63</v>
      </c>
      <c r="S8449" s="12">
        <f>-K8449</f>
        <v/>
      </c>
      <c r="T8449" s="12" t="n">
        <v>6.881711479772191</v>
      </c>
      <c r="U8449" t="n">
        <v>16.89116395389493</v>
      </c>
      <c r="Z8449">
        <f>T8449/$W$2</f>
        <v/>
      </c>
      <c r="AA8449">
        <f>U8449/$X$2</f>
        <v/>
      </c>
      <c r="AC8449" t="n">
        <v>0.3020351364913587</v>
      </c>
      <c r="AD8449" t="n">
        <v>0</v>
      </c>
      <c r="AF8449">
        <f>Z8449+0.14</f>
        <v/>
      </c>
      <c r="AG8449">
        <f>AA8449+0.1834</f>
        <v/>
      </c>
    </row>
    <row r="8450" spans="1:36">
      <c r="A8450" s="13" t="s">
        <v>8617</v>
      </c>
      <c r="B8450" t="n">
        <v>0.3684388927835371</v>
      </c>
      <c r="C8450" t="n">
        <v>0.3776044541886867</v>
      </c>
      <c r="D8450" s="20" t="n">
        <v>0.3776134526764632</v>
      </c>
      <c r="E8450" s="20">
        <f>Q8450</f>
        <v/>
      </c>
      <c r="F8450" s="20">
        <f>-Q8450+0.0001</f>
        <v/>
      </c>
      <c r="G8450" s="20">
        <f>-Q8450</f>
        <v/>
      </c>
      <c r="H8450" s="20">
        <f>IF(Q8450&lt;0,0,1000)</f>
        <v/>
      </c>
      <c r="I8450" s="20">
        <f>IF(Q8450&lt;0,0,1000)</f>
        <v/>
      </c>
      <c r="J8450" s="20">
        <f>I8450</f>
        <v/>
      </c>
      <c r="K8450" s="12" t="n">
        <v>-37.6</v>
      </c>
      <c r="L8450" s="12">
        <f>SQRT(E8450^2)+1</f>
        <v/>
      </c>
      <c r="M8450" s="20">
        <f>IF(Q8450&lt;=0,0,1000)</f>
        <v/>
      </c>
      <c r="N8450" s="20" t="n"/>
      <c r="O8450" s="20" t="n"/>
      <c r="Q8450" s="12" t="n">
        <v>35.23</v>
      </c>
      <c r="R8450" s="31" t="n">
        <v>30.51</v>
      </c>
      <c r="S8450" s="12">
        <f>-K8450</f>
        <v/>
      </c>
      <c r="T8450" s="12" t="n">
        <v>5.401426228885926</v>
      </c>
      <c r="U8450" t="n">
        <v>13.29985099544852</v>
      </c>
      <c r="Z8450">
        <f>T8450/$W$2</f>
        <v/>
      </c>
      <c r="AA8450">
        <f>U8450/$X$2</f>
        <v/>
      </c>
      <c r="AC8450" t="n">
        <v>0.2587354735286209</v>
      </c>
      <c r="AD8450" t="n">
        <v>0</v>
      </c>
      <c r="AF8450">
        <f>Z8450+0.14</f>
        <v/>
      </c>
      <c r="AG8450">
        <f>AA8450+0.1834</f>
        <v/>
      </c>
    </row>
    <row r="8451" spans="1:36">
      <c r="A8451" s="13" t="s">
        <v>8618</v>
      </c>
      <c r="B8451" t="n">
        <v>0.3759735570439112</v>
      </c>
      <c r="C8451" t="n">
        <v>0.3823991425974789</v>
      </c>
      <c r="D8451" s="20" t="n">
        <v>0.3824078109614385</v>
      </c>
      <c r="E8451" s="20">
        <f>Q8451</f>
        <v/>
      </c>
      <c r="F8451" s="20">
        <f>-Q8451+0.0001</f>
        <v/>
      </c>
      <c r="G8451" s="20">
        <f>-Q8451</f>
        <v/>
      </c>
      <c r="H8451" s="20">
        <f>IF(Q8451&lt;0,0,1000)</f>
        <v/>
      </c>
      <c r="I8451" s="20">
        <f>IF(Q8451&lt;0,0,1000)</f>
        <v/>
      </c>
      <c r="J8451" s="20">
        <f>I8451</f>
        <v/>
      </c>
      <c r="K8451" s="12" t="n">
        <v>-37.6</v>
      </c>
      <c r="L8451" s="12">
        <f>SQRT(E8451^2)+1</f>
        <v/>
      </c>
      <c r="M8451" s="20">
        <f>IF(Q8451&lt;=0,0,1000)</f>
        <v/>
      </c>
      <c r="N8451" s="20" t="n"/>
      <c r="O8451" s="20" t="n"/>
      <c r="Q8451" s="12" t="n">
        <v>33.96</v>
      </c>
      <c r="R8451" s="31" t="n">
        <v>24.7</v>
      </c>
      <c r="S8451" s="12">
        <f>-K8451</f>
        <v/>
      </c>
      <c r="T8451" s="12" t="n">
        <v>5.762977071514973</v>
      </c>
      <c r="U8451" t="n">
        <v>14.15047347881209</v>
      </c>
      <c r="Z8451">
        <f>T8451/$W$2</f>
        <v/>
      </c>
      <c r="AA8451">
        <f>U8451/$X$2</f>
        <v/>
      </c>
      <c r="AC8451" t="n">
        <v>0.2662701724732498</v>
      </c>
      <c r="AD8451" t="n">
        <v>0</v>
      </c>
      <c r="AF8451">
        <f>Z8451+0.14</f>
        <v/>
      </c>
      <c r="AG8451">
        <f>AA8451+0.1834</f>
        <v/>
      </c>
    </row>
    <row r="8452" spans="1:36">
      <c r="A8452" s="13" t="s">
        <v>8619</v>
      </c>
      <c r="B8452" t="n">
        <v>0.4077961922801795</v>
      </c>
      <c r="C8452" t="n">
        <v>0.4186390982211255</v>
      </c>
      <c r="D8452" s="20" t="n">
        <v>0.4186503050970321</v>
      </c>
      <c r="E8452" s="20">
        <f>Q8452</f>
        <v/>
      </c>
      <c r="F8452" s="20">
        <f>-Q8452+0.0001</f>
        <v/>
      </c>
      <c r="G8452" s="20">
        <f>-Q8452</f>
        <v/>
      </c>
      <c r="H8452" s="20">
        <f>IF(Q8452&lt;0,0,1000)</f>
        <v/>
      </c>
      <c r="I8452" s="20">
        <f>IF(Q8452&lt;0,0,1000)</f>
        <v/>
      </c>
      <c r="J8452" s="20">
        <f>I8452</f>
        <v/>
      </c>
      <c r="K8452" s="12" t="n">
        <v>-37.6</v>
      </c>
      <c r="L8452" s="12">
        <f>SQRT(E8452^2)+1</f>
        <v/>
      </c>
      <c r="M8452" s="20">
        <f>IF(Q8452&lt;=0,0,1000)</f>
        <v/>
      </c>
      <c r="N8452" s="20" t="n"/>
      <c r="O8452" s="20" t="n"/>
      <c r="Q8452" s="12" t="n">
        <v>34.32</v>
      </c>
      <c r="R8452" s="31" t="n">
        <v>21.18</v>
      </c>
      <c r="S8452" s="12">
        <f>-K8452</f>
        <v/>
      </c>
      <c r="T8452" s="12" t="n">
        <v>5.878259633107797</v>
      </c>
      <c r="U8452" t="n">
        <v>14.43694990809532</v>
      </c>
      <c r="Z8452">
        <f>T8452/$W$2</f>
        <v/>
      </c>
      <c r="AA8452">
        <f>U8452/$X$2</f>
        <v/>
      </c>
      <c r="AC8452" t="n">
        <v>0.2980918988624948</v>
      </c>
      <c r="AD8452" t="n">
        <v>0</v>
      </c>
      <c r="AF8452">
        <f>Z8452+0.14</f>
        <v/>
      </c>
      <c r="AG8452">
        <f>AA8452+0.1834</f>
        <v/>
      </c>
    </row>
    <row r="8453" spans="1:36">
      <c r="A8453" s="13" t="s">
        <v>8620</v>
      </c>
      <c r="B8453" t="n">
        <v>0.4734565937314638</v>
      </c>
      <c r="C8453" t="n">
        <v>0.4896203755814748</v>
      </c>
      <c r="D8453" s="20" t="n">
        <v>0.4896357383930541</v>
      </c>
      <c r="E8453" s="20">
        <f>Q8453</f>
        <v/>
      </c>
      <c r="F8453" s="20">
        <f>-Q8453+0.0001</f>
        <v/>
      </c>
      <c r="G8453" s="20">
        <f>-Q8453</f>
        <v/>
      </c>
      <c r="H8453" s="20">
        <f>IF(Q8453&lt;0,0,1000)</f>
        <v/>
      </c>
      <c r="I8453" s="20">
        <f>IF(Q8453&lt;0,0,1000)</f>
        <v/>
      </c>
      <c r="J8453" s="20">
        <f>I8453</f>
        <v/>
      </c>
      <c r="K8453" s="12" t="n">
        <v>-37.6</v>
      </c>
      <c r="L8453" s="12">
        <f>SQRT(E8453^2)+1</f>
        <v/>
      </c>
      <c r="M8453" s="20">
        <f>IF(Q8453&lt;=0,0,1000)</f>
        <v/>
      </c>
      <c r="N8453" s="20" t="n"/>
      <c r="O8453" s="20" t="n"/>
      <c r="Q8453" s="12" t="n">
        <v>33.96</v>
      </c>
      <c r="R8453" s="31" t="n">
        <v>18.32</v>
      </c>
      <c r="S8453" s="12">
        <f>-K8453</f>
        <v/>
      </c>
      <c r="T8453" s="12" t="n">
        <v>6.409478585743322</v>
      </c>
      <c r="U8453" t="n">
        <v>15.66806749012273</v>
      </c>
      <c r="Z8453">
        <f>T8453/$W$2</f>
        <v/>
      </c>
      <c r="AA8453">
        <f>U8453/$X$2</f>
        <v/>
      </c>
      <c r="AC8453" t="n">
        <v>0.3637508261023981</v>
      </c>
      <c r="AD8453" t="n">
        <v>0.04063573839305407</v>
      </c>
      <c r="AF8453">
        <f>Z8453+0.14</f>
        <v/>
      </c>
      <c r="AG8453">
        <f>AA8453+0.1834</f>
        <v/>
      </c>
    </row>
    <row r="8454" spans="1:36">
      <c r="A8454" s="13" t="s">
        <v>8621</v>
      </c>
      <c r="B8454" t="n">
        <v>0.56826652931976</v>
      </c>
      <c r="C8454" t="n">
        <v>0.5867597072430755</v>
      </c>
      <c r="D8454" s="20" t="n">
        <v>0.5867785416107262</v>
      </c>
      <c r="E8454" s="20">
        <f>Q8454</f>
        <v/>
      </c>
      <c r="F8454" s="20">
        <f>-Q8454+0.0001</f>
        <v/>
      </c>
      <c r="G8454" s="20">
        <f>-Q8454</f>
        <v/>
      </c>
      <c r="H8454" s="20">
        <f>IF(Q8454&lt;0,0,1000)</f>
        <v/>
      </c>
      <c r="I8454" s="20">
        <f>IF(Q8454&lt;0,0,1000)</f>
        <v/>
      </c>
      <c r="J8454" s="20">
        <f>I8454</f>
        <v/>
      </c>
      <c r="K8454" s="12" t="n">
        <v>-37.6</v>
      </c>
      <c r="L8454" s="12">
        <f>SQRT(E8454^2)+1</f>
        <v/>
      </c>
      <c r="M8454" s="20">
        <f>IF(Q8454&lt;=0,0,1000)</f>
        <v/>
      </c>
      <c r="N8454" s="20" t="n"/>
      <c r="O8454" s="20" t="n"/>
      <c r="Q8454" s="12" t="n">
        <v>33.93</v>
      </c>
      <c r="R8454" s="31" t="n">
        <v>15.14</v>
      </c>
      <c r="S8454" s="12">
        <f>-K8454</f>
        <v/>
      </c>
      <c r="T8454" s="12" t="n">
        <v>7.807040533860331</v>
      </c>
      <c r="U8454" t="n">
        <v>19.11020506266378</v>
      </c>
      <c r="Z8454">
        <f>T8454/$W$2</f>
        <v/>
      </c>
      <c r="AA8454">
        <f>U8454/$X$2</f>
        <v/>
      </c>
      <c r="AC8454" t="n">
        <v>0.4585591945264409</v>
      </c>
      <c r="AD8454" t="n">
        <v>0.1377785416107262</v>
      </c>
      <c r="AF8454">
        <f>Z8454+0.14</f>
        <v/>
      </c>
      <c r="AG8454">
        <f>AA8454+0.1834</f>
        <v/>
      </c>
    </row>
    <row r="8455" spans="1:36">
      <c r="A8455" s="13" t="s">
        <v>8622</v>
      </c>
      <c r="B8455" t="n">
        <v>0.6466734395729469</v>
      </c>
      <c r="C8455" t="n">
        <v>0.6354608437090924</v>
      </c>
      <c r="D8455" s="20" t="n">
        <v>0.6354706736713904</v>
      </c>
      <c r="E8455" s="20">
        <f>Q8455</f>
        <v/>
      </c>
      <c r="F8455" s="20">
        <f>-Q8455+0.0001</f>
        <v/>
      </c>
      <c r="G8455" s="20">
        <f>-Q8455</f>
        <v/>
      </c>
      <c r="H8455" s="20">
        <f>IF(Q8455&lt;0,0,1000)</f>
        <v/>
      </c>
      <c r="I8455" s="20">
        <f>IF(Q8455&lt;0,0,1000)</f>
        <v/>
      </c>
      <c r="J8455" s="20">
        <f>I8455</f>
        <v/>
      </c>
      <c r="K8455" s="12" t="n">
        <v>-37.6</v>
      </c>
      <c r="L8455" s="12">
        <f>SQRT(E8455^2)+1</f>
        <v/>
      </c>
      <c r="M8455" s="20">
        <f>IF(Q8455&lt;=0,0,1000)</f>
        <v/>
      </c>
      <c r="N8455" s="20" t="n"/>
      <c r="O8455" s="20" t="n"/>
      <c r="Q8455" s="12" t="n">
        <v>34.36</v>
      </c>
      <c r="R8455" s="31" t="n">
        <v>18.32</v>
      </c>
      <c r="S8455" s="12">
        <f>-K8455</f>
        <v/>
      </c>
      <c r="T8455" s="12" t="n">
        <v>11.78601269234822</v>
      </c>
      <c r="U8455" t="n">
        <v>28.6286012293705</v>
      </c>
      <c r="Z8455">
        <f>T8455/$W$2</f>
        <v/>
      </c>
      <c r="AA8455">
        <f>U8455/$X$2</f>
        <v/>
      </c>
      <c r="AC8455" t="n">
        <v>0.5369683896531395</v>
      </c>
      <c r="AD8455" t="n">
        <v>0.1864706736713904</v>
      </c>
      <c r="AF8455">
        <f>Z8455+0.14</f>
        <v/>
      </c>
      <c r="AG8455">
        <f>AA8455+0.1834</f>
        <v/>
      </c>
    </row>
    <row r="8456" spans="1:36">
      <c r="A8456" s="13" t="s">
        <v>8623</v>
      </c>
      <c r="B8456" t="n">
        <v>0.6511379428183439</v>
      </c>
      <c r="C8456" t="n">
        <v>0.6401383012481477</v>
      </c>
      <c r="D8456" s="20" t="n">
        <v>0.6401363014870226</v>
      </c>
      <c r="E8456" s="20">
        <f>Q8456</f>
        <v/>
      </c>
      <c r="F8456" s="20">
        <f>-Q8456+0.0001</f>
        <v/>
      </c>
      <c r="G8456" s="20">
        <f>-Q8456</f>
        <v/>
      </c>
      <c r="H8456" s="20">
        <f>IF(Q8456&lt;0,0,1000)</f>
        <v/>
      </c>
      <c r="I8456" s="20">
        <f>IF(Q8456&lt;0,0,1000)</f>
        <v/>
      </c>
      <c r="J8456" s="20">
        <f>I8456</f>
        <v/>
      </c>
      <c r="K8456" s="12" t="n">
        <v>-37.6</v>
      </c>
      <c r="L8456" s="12">
        <f>SQRT(E8456^2)+1</f>
        <v/>
      </c>
      <c r="M8456" s="20">
        <f>IF(Q8456&lt;=0,0,1000)</f>
        <v/>
      </c>
      <c r="N8456" s="20" t="n"/>
      <c r="O8456" s="20" t="n"/>
      <c r="Q8456" s="12" t="n">
        <v>38.37</v>
      </c>
      <c r="R8456" s="31" t="n">
        <v>11.98</v>
      </c>
      <c r="S8456" s="12">
        <f>-K8456</f>
        <v/>
      </c>
      <c r="T8456" s="12" t="n">
        <v>12.08474544626589</v>
      </c>
      <c r="U8456" t="n">
        <v>29.67008319366595</v>
      </c>
      <c r="Z8456">
        <f>T8456/$W$2</f>
        <v/>
      </c>
      <c r="AA8456">
        <f>U8456/$X$2</f>
        <v/>
      </c>
      <c r="AC8456" t="n">
        <v>0.5414382202454494</v>
      </c>
      <c r="AD8456" t="n">
        <v>0.1911363014870226</v>
      </c>
      <c r="AF8456">
        <f>Z8456+0.14</f>
        <v/>
      </c>
      <c r="AG8456">
        <f>AA8456+0.1834</f>
        <v/>
      </c>
    </row>
    <row r="8457" spans="1:36">
      <c r="A8457" s="13" t="s">
        <v>8624</v>
      </c>
      <c r="B8457" t="n">
        <v>0.6360109791002621</v>
      </c>
      <c r="C8457" t="n">
        <v>0.6254076750553319</v>
      </c>
      <c r="D8457" s="20" t="n">
        <v>0.6254083315669019</v>
      </c>
      <c r="E8457" s="20">
        <f>Q8457</f>
        <v/>
      </c>
      <c r="F8457" s="20">
        <f>-Q8457+0.0001</f>
        <v/>
      </c>
      <c r="G8457" s="20">
        <f>-Q8457</f>
        <v/>
      </c>
      <c r="H8457" s="20">
        <f>IF(Q8457&lt;0,0,1000)</f>
        <v/>
      </c>
      <c r="I8457" s="20">
        <f>IF(Q8457&lt;0,0,1000)</f>
        <v/>
      </c>
      <c r="J8457" s="20">
        <f>I8457</f>
        <v/>
      </c>
      <c r="K8457" s="12" t="n">
        <v>-37.6</v>
      </c>
      <c r="L8457" s="12">
        <f>SQRT(E8457^2)+1</f>
        <v/>
      </c>
      <c r="M8457" s="20">
        <f>IF(Q8457&lt;=0,0,1000)</f>
        <v/>
      </c>
      <c r="N8457" s="20" t="n"/>
      <c r="O8457" s="20" t="n"/>
      <c r="Q8457" s="12" t="n">
        <v>36.88</v>
      </c>
      <c r="R8457" s="31" t="n">
        <v>18.47</v>
      </c>
      <c r="S8457" s="12">
        <f>-K8457</f>
        <v/>
      </c>
      <c r="T8457" s="12" t="n">
        <v>11.71170635160784</v>
      </c>
      <c r="U8457" t="n">
        <v>28.66229824393933</v>
      </c>
      <c r="Z8457">
        <f>T8457/$W$2</f>
        <v/>
      </c>
      <c r="AA8457">
        <f>U8457/$X$2</f>
        <v/>
      </c>
      <c r="AC8457" t="n">
        <v>0.5263100394617597</v>
      </c>
      <c r="AD8457" t="n">
        <v>0.1764083315669019</v>
      </c>
      <c r="AF8457">
        <f>Z8457+0.14</f>
        <v/>
      </c>
      <c r="AG8457">
        <f>AA8457+0.1834</f>
        <v/>
      </c>
    </row>
    <row r="8458" spans="1:36">
      <c r="A8458" s="13" t="s">
        <v>8625</v>
      </c>
      <c r="B8458" t="n">
        <v>0.6135315543491977</v>
      </c>
      <c r="C8458" t="n">
        <v>0.6028666070023924</v>
      </c>
      <c r="D8458" s="20" t="n">
        <v>0.6028680563731595</v>
      </c>
      <c r="E8458" s="20">
        <f>Q8458</f>
        <v/>
      </c>
      <c r="F8458" s="20">
        <f>-Q8458+0.0001</f>
        <v/>
      </c>
      <c r="G8458" s="20">
        <f>-Q8458</f>
        <v/>
      </c>
      <c r="H8458" s="20">
        <f>IF(Q8458&lt;0,0,1000)</f>
        <v/>
      </c>
      <c r="I8458" s="20">
        <f>IF(Q8458&lt;0,0,1000)</f>
        <v/>
      </c>
      <c r="J8458" s="20">
        <f>I8458</f>
        <v/>
      </c>
      <c r="K8458" s="12" t="n">
        <v>-37.6</v>
      </c>
      <c r="L8458" s="12">
        <f>SQRT(E8458^2)+1</f>
        <v/>
      </c>
      <c r="M8458" s="20">
        <f>IF(Q8458&lt;=0,0,1000)</f>
        <v/>
      </c>
      <c r="N8458" s="20" t="n"/>
      <c r="O8458" s="20" t="n"/>
      <c r="Q8458" s="12" t="n">
        <v>44.72</v>
      </c>
      <c r="R8458" s="31" t="n">
        <v>28.03</v>
      </c>
      <c r="S8458" s="12">
        <f>-K8458</f>
        <v/>
      </c>
      <c r="T8458" s="12" t="n">
        <v>11.42713934938414</v>
      </c>
      <c r="U8458" t="n">
        <v>28.04969774628599</v>
      </c>
      <c r="Z8458">
        <f>T8458/$W$2</f>
        <v/>
      </c>
      <c r="AA8458">
        <f>U8458/$X$2</f>
        <v/>
      </c>
      <c r="AC8458" t="n">
        <v>0.5038302319077073</v>
      </c>
      <c r="AD8458" t="n">
        <v>0.1538680563731595</v>
      </c>
      <c r="AF8458">
        <f>Z8458+0.14</f>
        <v/>
      </c>
      <c r="AG8458">
        <f>AA8458+0.1834</f>
        <v/>
      </c>
    </row>
    <row r="8459" spans="1:36">
      <c r="A8459" s="13" t="s">
        <v>8626</v>
      </c>
      <c r="B8459" t="n">
        <v>0.5927349841973548</v>
      </c>
      <c r="C8459" t="n">
        <v>0.5808509071554778</v>
      </c>
      <c r="D8459" s="20" t="n">
        <v>0.5808523970377046</v>
      </c>
      <c r="E8459" s="20">
        <f>Q8459</f>
        <v/>
      </c>
      <c r="F8459" s="20">
        <f>-Q8459+0.0001</f>
        <v/>
      </c>
      <c r="G8459" s="20">
        <f>-Q8459</f>
        <v/>
      </c>
      <c r="H8459" s="20">
        <f>IF(Q8459&lt;0,0,1000)</f>
        <v/>
      </c>
      <c r="I8459" s="20">
        <f>IF(Q8459&lt;0,0,1000)</f>
        <v/>
      </c>
      <c r="J8459" s="20">
        <f>I8459</f>
        <v/>
      </c>
      <c r="K8459" s="12" t="n">
        <v>-37.6</v>
      </c>
      <c r="L8459" s="12">
        <f>SQRT(E8459^2)+1</f>
        <v/>
      </c>
      <c r="M8459" s="20">
        <f>IF(Q8459&lt;=0,0,1000)</f>
        <v/>
      </c>
      <c r="N8459" s="20" t="n"/>
      <c r="O8459" s="20" t="n"/>
      <c r="Q8459" s="12" t="n">
        <v>45.94</v>
      </c>
      <c r="R8459" s="31" t="n">
        <v>36.61</v>
      </c>
      <c r="S8459" s="12">
        <f>-K8459</f>
        <v/>
      </c>
      <c r="T8459" s="12" t="n">
        <v>11.15942378448288</v>
      </c>
      <c r="U8459" t="n">
        <v>27.35334751151985</v>
      </c>
      <c r="Z8459">
        <f>T8459/$W$2</f>
        <v/>
      </c>
      <c r="AA8459">
        <f>U8459/$X$2</f>
        <v/>
      </c>
      <c r="AC8459" t="n">
        <v>0.483033660151687</v>
      </c>
      <c r="AD8459" t="n">
        <v>0.1318523970377046</v>
      </c>
      <c r="AF8459">
        <f>Z8459+0.14</f>
        <v/>
      </c>
      <c r="AG8459">
        <f>AA8459+0.1834</f>
        <v/>
      </c>
    </row>
    <row r="8460" spans="1:36">
      <c r="A8460" s="13" t="s">
        <v>8627</v>
      </c>
      <c r="B8460" t="n">
        <v>0.5798032900181388</v>
      </c>
      <c r="C8460" t="n">
        <v>0.5686110470407794</v>
      </c>
      <c r="D8460" s="20" t="n">
        <v>0.568613585374056</v>
      </c>
      <c r="E8460" s="20">
        <f>Q8460</f>
        <v/>
      </c>
      <c r="F8460" s="20">
        <f>-Q8460+0.0001</f>
        <v/>
      </c>
      <c r="G8460" s="20">
        <f>-Q8460</f>
        <v/>
      </c>
      <c r="H8460" s="20">
        <f>IF(Q8460&lt;0,0,1000)</f>
        <v/>
      </c>
      <c r="I8460" s="20">
        <f>IF(Q8460&lt;0,0,1000)</f>
        <v/>
      </c>
      <c r="J8460" s="20">
        <f>I8460</f>
        <v/>
      </c>
      <c r="K8460" s="12" t="n">
        <v>-37.6</v>
      </c>
      <c r="L8460" s="12">
        <f>SQRT(E8460^2)+1</f>
        <v/>
      </c>
      <c r="M8460" s="20">
        <f>IF(Q8460&lt;=0,0,1000)</f>
        <v/>
      </c>
      <c r="N8460" s="20" t="n"/>
      <c r="O8460" s="20" t="n"/>
      <c r="Q8460" s="12" t="n">
        <v>52.29</v>
      </c>
      <c r="R8460" s="31" t="n">
        <v>41.04</v>
      </c>
      <c r="S8460" s="12">
        <f>-K8460</f>
        <v/>
      </c>
      <c r="T8460" s="12" t="n">
        <v>10.84345046655791</v>
      </c>
      <c r="U8460" t="n">
        <v>26.54240670504047</v>
      </c>
      <c r="Z8460">
        <f>T8460/$W$2</f>
        <v/>
      </c>
      <c r="AA8460">
        <f>U8460/$X$2</f>
        <v/>
      </c>
      <c r="AC8460" t="n">
        <v>0.4701015878877101</v>
      </c>
      <c r="AD8460" t="n">
        <v>0.119613585374056</v>
      </c>
      <c r="AF8460">
        <f>Z8460+0.14</f>
        <v/>
      </c>
      <c r="AG8460">
        <f>AA8460+0.1834</f>
        <v/>
      </c>
    </row>
    <row r="8461" spans="1:36">
      <c r="A8461" s="13" t="s">
        <v>8628</v>
      </c>
      <c r="B8461" t="n">
        <v>0.5538409479505754</v>
      </c>
      <c r="C8461" t="n">
        <v>0.5430005981547034</v>
      </c>
      <c r="D8461" s="20" t="n">
        <v>0.5430027325868786</v>
      </c>
      <c r="E8461" s="20">
        <f>Q8461</f>
        <v/>
      </c>
      <c r="F8461" s="20">
        <f>-Q8461+0.0001</f>
        <v/>
      </c>
      <c r="G8461" s="20">
        <f>-Q8461</f>
        <v/>
      </c>
      <c r="H8461" s="20">
        <f>IF(Q8461&lt;0,0,1000)</f>
        <v/>
      </c>
      <c r="I8461" s="20">
        <f>IF(Q8461&lt;0,0,1000)</f>
        <v/>
      </c>
      <c r="J8461" s="20">
        <f>I8461</f>
        <v/>
      </c>
      <c r="K8461" s="12" t="n">
        <v>-37.6</v>
      </c>
      <c r="L8461" s="12">
        <f>SQRT(E8461^2)+1</f>
        <v/>
      </c>
      <c r="M8461" s="20">
        <f>IF(Q8461&lt;=0,0,1000)</f>
        <v/>
      </c>
      <c r="N8461" s="20" t="n"/>
      <c r="O8461" s="20" t="n"/>
      <c r="Q8461" s="12" t="n">
        <v>52</v>
      </c>
      <c r="R8461" s="31" t="n">
        <v>46.62</v>
      </c>
      <c r="S8461" s="12">
        <f>-K8461</f>
        <v/>
      </c>
      <c r="T8461" s="12" t="n">
        <v>10.42138628012528</v>
      </c>
      <c r="U8461" t="n">
        <v>25.56104216877257</v>
      </c>
      <c r="Z8461">
        <f>T8461/$W$2</f>
        <v/>
      </c>
      <c r="AA8461">
        <f>U8461/$X$2</f>
        <v/>
      </c>
      <c r="AC8461" t="n">
        <v>0.4441393905111609</v>
      </c>
      <c r="AD8461" t="n">
        <v>0.09400273258687858</v>
      </c>
      <c r="AF8461">
        <f>Z8461+0.14</f>
        <v/>
      </c>
      <c r="AG8461">
        <f>AA8461+0.1834</f>
        <v/>
      </c>
    </row>
    <row r="8462" spans="1:36">
      <c r="A8462" s="13" t="s">
        <v>8629</v>
      </c>
      <c r="B8462" t="n">
        <v>0.5440992877815345</v>
      </c>
      <c r="C8462" t="n">
        <v>0.532441282595198</v>
      </c>
      <c r="D8462" s="20" t="n">
        <v>0.5324433751538495</v>
      </c>
      <c r="E8462" s="20">
        <f>Q8462</f>
        <v/>
      </c>
      <c r="F8462" s="20">
        <f>-Q8462+0.0001</f>
        <v/>
      </c>
      <c r="G8462" s="20">
        <f>-Q8462</f>
        <v/>
      </c>
      <c r="H8462" s="20">
        <f>IF(Q8462&lt;0,0,1000)</f>
        <v/>
      </c>
      <c r="I8462" s="20">
        <f>IF(Q8462&lt;0,0,1000)</f>
        <v/>
      </c>
      <c r="J8462" s="20">
        <f>I8462</f>
        <v/>
      </c>
      <c r="K8462" s="12" t="n">
        <v>-37.6</v>
      </c>
      <c r="L8462" s="12">
        <f>SQRT(E8462^2)+1</f>
        <v/>
      </c>
      <c r="M8462" s="20">
        <f>IF(Q8462&lt;=0,0,1000)</f>
        <v/>
      </c>
      <c r="N8462" s="20" t="n"/>
      <c r="O8462" s="20" t="n"/>
      <c r="Q8462" s="12" t="n">
        <v>49.78</v>
      </c>
      <c r="R8462" s="31" t="n">
        <v>42.12</v>
      </c>
      <c r="S8462" s="12">
        <f>-K8462</f>
        <v/>
      </c>
      <c r="T8462" s="12" t="n">
        <v>10.3202749275355</v>
      </c>
      <c r="U8462" t="n">
        <v>25.29513764182216</v>
      </c>
      <c r="Z8462">
        <f>T8462/$W$2</f>
        <v/>
      </c>
      <c r="AA8462">
        <f>U8462/$X$2</f>
        <v/>
      </c>
      <c r="AC8462" t="n">
        <v>0.4343977046410735</v>
      </c>
      <c r="AD8462" t="n">
        <v>0.08344337515384953</v>
      </c>
      <c r="AF8462">
        <f>Z8462+0.14</f>
        <v/>
      </c>
      <c r="AG8462">
        <f>AA8462+0.1834</f>
        <v/>
      </c>
    </row>
    <row r="8463" spans="1:36">
      <c r="A8463" s="13" t="s">
        <v>8630</v>
      </c>
      <c r="B8463" t="n">
        <v>0.5488321658628428</v>
      </c>
      <c r="C8463" t="n">
        <v>0.5385203673448209</v>
      </c>
      <c r="D8463" s="20" t="n">
        <v>0.5385232501458784</v>
      </c>
      <c r="E8463" s="20">
        <f>Q8463</f>
        <v/>
      </c>
      <c r="F8463" s="20">
        <f>-Q8463+0.0001</f>
        <v/>
      </c>
      <c r="G8463" s="20">
        <f>-Q8463</f>
        <v/>
      </c>
      <c r="H8463" s="20">
        <f>IF(Q8463&lt;0,0,1000)</f>
        <v/>
      </c>
      <c r="I8463" s="20">
        <f>IF(Q8463&lt;0,0,1000)</f>
        <v/>
      </c>
      <c r="J8463" s="20">
        <f>I8463</f>
        <v/>
      </c>
      <c r="K8463" s="12" t="n">
        <v>-37.6</v>
      </c>
      <c r="L8463" s="12">
        <f>SQRT(E8463^2)+1</f>
        <v/>
      </c>
      <c r="M8463" s="20">
        <f>IF(Q8463&lt;=0,0,1000)</f>
        <v/>
      </c>
      <c r="N8463" s="20" t="n"/>
      <c r="O8463" s="20" t="n"/>
      <c r="Q8463" s="12" t="n">
        <v>45.82</v>
      </c>
      <c r="R8463" s="31" t="n">
        <v>35.22</v>
      </c>
      <c r="S8463" s="12">
        <f>-K8463</f>
        <v/>
      </c>
      <c r="T8463" s="12" t="n">
        <v>10.27048522566436</v>
      </c>
      <c r="U8463" t="n">
        <v>25.17320239340406</v>
      </c>
      <c r="Z8463">
        <f>T8463/$W$2</f>
        <v/>
      </c>
      <c r="AA8463">
        <f>U8463/$X$2</f>
        <v/>
      </c>
      <c r="AC8463" t="n">
        <v>0.439130270587002</v>
      </c>
      <c r="AD8463" t="n">
        <v>0.08952325014587842</v>
      </c>
      <c r="AF8463">
        <f>Z8463+0.14</f>
        <v/>
      </c>
      <c r="AG8463">
        <f>AA8463+0.1834</f>
        <v/>
      </c>
    </row>
    <row r="8464" spans="1:36">
      <c r="A8464" s="13" t="s">
        <v>8631</v>
      </c>
      <c r="B8464" t="n">
        <v>0.5553651489760569</v>
      </c>
      <c r="C8464" t="n">
        <v>0.5465648499665299</v>
      </c>
      <c r="D8464" s="20" t="n">
        <v>0.546567667536094</v>
      </c>
      <c r="E8464" s="20">
        <f>Q8464</f>
        <v/>
      </c>
      <c r="F8464" s="20">
        <f>-Q8464+0.0001</f>
        <v/>
      </c>
      <c r="G8464" s="20">
        <f>-Q8464</f>
        <v/>
      </c>
      <c r="H8464" s="20">
        <f>IF(Q8464&lt;0,0,1000)</f>
        <v/>
      </c>
      <c r="I8464" s="20">
        <f>IF(Q8464&lt;0,0,1000)</f>
        <v/>
      </c>
      <c r="J8464" s="20">
        <f>I8464</f>
        <v/>
      </c>
      <c r="K8464" s="12" t="n">
        <v>-37.6</v>
      </c>
      <c r="L8464" s="12">
        <f>SQRT(E8464^2)+1</f>
        <v/>
      </c>
      <c r="M8464" s="20">
        <f>IF(Q8464&lt;=0,0,1000)</f>
        <v/>
      </c>
      <c r="N8464" s="20" t="n"/>
      <c r="O8464" s="20" t="n"/>
      <c r="Q8464" s="12" t="n">
        <v>47.43</v>
      </c>
      <c r="R8464" s="31" t="n">
        <v>37.04</v>
      </c>
      <c r="S8464" s="12">
        <f>-K8464</f>
        <v/>
      </c>
      <c r="T8464" s="12" t="n">
        <v>10.30457176968494</v>
      </c>
      <c r="U8464" t="n">
        <v>25.331861025346</v>
      </c>
      <c r="Z8464">
        <f>T8464/$W$2</f>
        <v/>
      </c>
      <c r="AA8464">
        <f>U8464/$X$2</f>
        <v/>
      </c>
      <c r="AC8464" t="n">
        <v>0.4456633524501978</v>
      </c>
      <c r="AD8464" t="n">
        <v>0.09756766753609397</v>
      </c>
      <c r="AF8464">
        <f>Z8464+0.14</f>
        <v/>
      </c>
      <c r="AG8464">
        <f>AA8464+0.1834</f>
        <v/>
      </c>
    </row>
    <row r="8465" spans="1:36">
      <c r="A8465" s="13" t="s">
        <v>8632</v>
      </c>
      <c r="B8465" t="n">
        <v>0.5552803749407245</v>
      </c>
      <c r="C8465" t="n">
        <v>0.5448967415539379</v>
      </c>
      <c r="D8465" s="20" t="n">
        <v>0.5448984007537355</v>
      </c>
      <c r="E8465" s="20">
        <f>Q8465</f>
        <v/>
      </c>
      <c r="F8465" s="20">
        <f>-Q8465+0.0001</f>
        <v/>
      </c>
      <c r="G8465" s="20">
        <f>-Q8465</f>
        <v/>
      </c>
      <c r="H8465" s="20">
        <f>IF(Q8465&lt;0,0,1000)</f>
        <v/>
      </c>
      <c r="I8465" s="20">
        <f>IF(Q8465&lt;0,0,1000)</f>
        <v/>
      </c>
      <c r="J8465" s="20">
        <f>I8465</f>
        <v/>
      </c>
      <c r="K8465" s="12" t="n">
        <v>-37.6</v>
      </c>
      <c r="L8465" s="12">
        <f>SQRT(E8465^2)+1</f>
        <v/>
      </c>
      <c r="M8465" s="20">
        <f>IF(Q8465&lt;=0,0,1000)</f>
        <v/>
      </c>
      <c r="N8465" s="20" t="n"/>
      <c r="O8465" s="20" t="n"/>
      <c r="Q8465" s="12" t="n">
        <v>49.98</v>
      </c>
      <c r="R8465" s="31" t="n">
        <v>39.05</v>
      </c>
      <c r="S8465" s="12">
        <f>-K8465</f>
        <v/>
      </c>
      <c r="T8465" s="12" t="n">
        <v>10.4290460243628</v>
      </c>
      <c r="U8465" t="n">
        <v>25.61245490570594</v>
      </c>
      <c r="Z8465">
        <f>T8465/$W$2</f>
        <v/>
      </c>
      <c r="AA8465">
        <f>U8465/$X$2</f>
        <v/>
      </c>
      <c r="AC8465" t="n">
        <v>0.4455789683584838</v>
      </c>
      <c r="AD8465" t="n">
        <v>0.09589840075373551</v>
      </c>
      <c r="AF8465">
        <f>Z8465+0.14</f>
        <v/>
      </c>
      <c r="AG8465">
        <f>AA8465+0.1834</f>
        <v/>
      </c>
    </row>
    <row r="8466" spans="1:36">
      <c r="A8466" s="13" t="s">
        <v>8633</v>
      </c>
      <c r="B8466" t="n">
        <v>0.5846992850450365</v>
      </c>
      <c r="C8466" t="n">
        <v>0.5756448680339746</v>
      </c>
      <c r="D8466" s="20" t="n">
        <v>0.5756466235866922</v>
      </c>
      <c r="E8466" s="20">
        <f>Q8466</f>
        <v/>
      </c>
      <c r="F8466" s="20">
        <f>-Q8466+0.0001</f>
        <v/>
      </c>
      <c r="G8466" s="20">
        <f>-Q8466</f>
        <v/>
      </c>
      <c r="H8466" s="20">
        <f>IF(Q8466&lt;0,0,1000)</f>
        <v/>
      </c>
      <c r="I8466" s="20">
        <f>IF(Q8466&lt;0,0,1000)</f>
        <v/>
      </c>
      <c r="J8466" s="20">
        <f>I8466</f>
        <v/>
      </c>
      <c r="K8466" s="12" t="n">
        <v>-37.6</v>
      </c>
      <c r="L8466" s="12">
        <f>SQRT(E8466^2)+1</f>
        <v/>
      </c>
      <c r="M8466" s="20">
        <f>IF(Q8466&lt;=0,0,1000)</f>
        <v/>
      </c>
      <c r="N8466" s="20" t="n"/>
      <c r="O8466" s="20" t="n"/>
      <c r="Q8466" s="12" t="n">
        <v>54.92</v>
      </c>
      <c r="R8466" s="31" t="n">
        <v>41.84</v>
      </c>
      <c r="S8466" s="12">
        <f>-K8466</f>
        <v/>
      </c>
      <c r="T8466" s="12" t="n">
        <v>10.86489775042295</v>
      </c>
      <c r="U8466" t="n">
        <v>26.75247807391578</v>
      </c>
      <c r="Z8466">
        <f>T8466/$W$2</f>
        <v/>
      </c>
      <c r="AA8466">
        <f>U8466/$X$2</f>
        <v/>
      </c>
      <c r="AC8466" t="n">
        <v>0.474997976548758</v>
      </c>
      <c r="AD8466" t="n">
        <v>0.1266466235866922</v>
      </c>
      <c r="AF8466">
        <f>Z8466+0.14</f>
        <v/>
      </c>
      <c r="AG8466">
        <f>AA8466+0.1834</f>
        <v/>
      </c>
    </row>
    <row r="8467" spans="1:36">
      <c r="A8467" s="13" t="s">
        <v>8634</v>
      </c>
      <c r="B8467" t="n">
        <v>0.5989036577698369</v>
      </c>
      <c r="C8467" t="n">
        <v>0.5885920507828529</v>
      </c>
      <c r="D8467" s="20" t="n">
        <v>0.5885928892220353</v>
      </c>
      <c r="E8467" s="20">
        <f>Q8467</f>
        <v/>
      </c>
      <c r="F8467" s="20">
        <f>-Q8467+0.0001</f>
        <v/>
      </c>
      <c r="G8467" s="20">
        <f>-Q8467</f>
        <v/>
      </c>
      <c r="H8467" s="20">
        <f>IF(Q8467&lt;0,0,1000)</f>
        <v/>
      </c>
      <c r="I8467" s="20">
        <f>IF(Q8467&lt;0,0,1000)</f>
        <v/>
      </c>
      <c r="J8467" s="20">
        <f>I8467</f>
        <v/>
      </c>
      <c r="K8467" s="12" t="n">
        <v>-37.6</v>
      </c>
      <c r="L8467" s="12">
        <f>SQRT(E8467^2)+1</f>
        <v/>
      </c>
      <c r="M8467" s="20">
        <f>IF(Q8467&lt;=0,0,1000)</f>
        <v/>
      </c>
      <c r="N8467" s="20" t="n"/>
      <c r="O8467" s="20" t="n"/>
      <c r="Q8467" s="12" t="n">
        <v>53.98</v>
      </c>
      <c r="R8467" s="31" t="n">
        <v>48.02</v>
      </c>
      <c r="S8467" s="12">
        <f>-K8467</f>
        <v/>
      </c>
      <c r="T8467" s="12" t="n">
        <v>11.24483197922202</v>
      </c>
      <c r="U8467" t="n">
        <v>27.70592603114609</v>
      </c>
      <c r="Z8467">
        <f>T8467/$W$2</f>
        <v/>
      </c>
      <c r="AA8467">
        <f>U8467/$X$2</f>
        <v/>
      </c>
      <c r="AC8467" t="n">
        <v>0.4892026391701289</v>
      </c>
      <c r="AD8467" t="n">
        <v>0.1395928892220353</v>
      </c>
      <c r="AF8467">
        <f>Z8467+0.14</f>
        <v/>
      </c>
      <c r="AG8467">
        <f>AA8467+0.1834</f>
        <v/>
      </c>
    </row>
    <row r="8468" spans="1:36">
      <c r="A8468" s="13" t="s">
        <v>8635</v>
      </c>
      <c r="B8468" t="n">
        <v>0.6006242416965103</v>
      </c>
      <c r="C8468" t="n">
        <v>0.5873588915900398</v>
      </c>
      <c r="D8468" s="20" t="n">
        <v>0.5873591145500242</v>
      </c>
      <c r="E8468" s="20">
        <f>Q8468</f>
        <v/>
      </c>
      <c r="F8468" s="20">
        <f>-Q8468+0.0001</f>
        <v/>
      </c>
      <c r="G8468" s="20">
        <f>-Q8468</f>
        <v/>
      </c>
      <c r="H8468" s="20">
        <f>IF(Q8468&lt;0,0,1000)</f>
        <v/>
      </c>
      <c r="I8468" s="20">
        <f>IF(Q8468&lt;0,0,1000)</f>
        <v/>
      </c>
      <c r="J8468" s="20">
        <f>I8468</f>
        <v/>
      </c>
      <c r="K8468" s="12" t="n">
        <v>-37.6</v>
      </c>
      <c r="L8468" s="12">
        <f>SQRT(E8468^2)+1</f>
        <v/>
      </c>
      <c r="M8468" s="20">
        <f>IF(Q8468&lt;=0,0,1000)</f>
        <v/>
      </c>
      <c r="N8468" s="20" t="n"/>
      <c r="O8468" s="20" t="n"/>
      <c r="Q8468" s="12" t="n">
        <v>50.13</v>
      </c>
      <c r="R8468" s="31" t="n">
        <v>52.47</v>
      </c>
      <c r="S8468" s="12">
        <f>-K8468</f>
        <v/>
      </c>
      <c r="T8468" s="12" t="n">
        <v>11.49263220910574</v>
      </c>
      <c r="U8468" t="n">
        <v>28.24215550618872</v>
      </c>
      <c r="Z8468">
        <f>T8468/$W$2</f>
        <v/>
      </c>
      <c r="AA8468">
        <f>U8468/$X$2</f>
        <v/>
      </c>
      <c r="AC8468" t="n">
        <v>0.4909233420403133</v>
      </c>
      <c r="AD8468" t="n">
        <v>0.1383591145500242</v>
      </c>
      <c r="AF8468">
        <f>Z8468+0.14</f>
        <v/>
      </c>
      <c r="AG8468">
        <f>AA8468+0.1834</f>
        <v/>
      </c>
    </row>
    <row r="8469" spans="1:36">
      <c r="A8469" s="13" t="s">
        <v>8636</v>
      </c>
      <c r="B8469" t="n">
        <v>0.6006242416965103</v>
      </c>
      <c r="C8469" t="n">
        <v>0.5872956428921312</v>
      </c>
      <c r="D8469" s="20" t="n">
        <v>0.5872959510507902</v>
      </c>
      <c r="E8469" s="20">
        <f>Q8469</f>
        <v/>
      </c>
      <c r="F8469" s="20">
        <f>-Q8469+0.0001</f>
        <v/>
      </c>
      <c r="G8469" s="20">
        <f>-Q8469</f>
        <v/>
      </c>
      <c r="H8469" s="20">
        <f>IF(Q8469&lt;0,0,1000)</f>
        <v/>
      </c>
      <c r="I8469" s="20">
        <f>IF(Q8469&lt;0,0,1000)</f>
        <v/>
      </c>
      <c r="J8469" s="20">
        <f>I8469</f>
        <v/>
      </c>
      <c r="K8469" s="12" t="n">
        <v>-37.6</v>
      </c>
      <c r="L8469" s="12">
        <f>SQRT(E8469^2)+1</f>
        <v/>
      </c>
      <c r="M8469" s="20">
        <f>IF(Q8469&lt;=0,0,1000)</f>
        <v/>
      </c>
      <c r="N8469" s="20" t="n"/>
      <c r="O8469" s="20" t="n"/>
      <c r="Q8469" s="12" t="n">
        <v>49.92</v>
      </c>
      <c r="R8469" s="31" t="n">
        <v>52.05</v>
      </c>
      <c r="S8469" s="12">
        <f>-K8469</f>
        <v/>
      </c>
      <c r="T8469" s="12" t="n">
        <v>11.49263220910574</v>
      </c>
      <c r="U8469" t="n">
        <v>28.23481082948395</v>
      </c>
      <c r="Z8469">
        <f>T8469/$W$2</f>
        <v/>
      </c>
      <c r="AA8469">
        <f>U8469/$X$2</f>
        <v/>
      </c>
      <c r="AC8469" t="n">
        <v>0.4909233420403133</v>
      </c>
      <c r="AD8469" t="n">
        <v>0.1382959510507902</v>
      </c>
      <c r="AF8469">
        <f>Z8469+0.14</f>
        <v/>
      </c>
      <c r="AG8469">
        <f>AA8469+0.1834</f>
        <v/>
      </c>
    </row>
    <row r="8470" spans="1:36">
      <c r="A8470" s="13" t="s">
        <v>8637</v>
      </c>
      <c r="B8470" t="n">
        <v>0.5854328107344998</v>
      </c>
      <c r="C8470" t="n">
        <v>0.5719467517534625</v>
      </c>
      <c r="D8470" s="20" t="n">
        <v>0.5719474752387872</v>
      </c>
      <c r="E8470" s="20">
        <f>Q8470</f>
        <v/>
      </c>
      <c r="F8470" s="20">
        <f>-Q8470+0.0001</f>
        <v/>
      </c>
      <c r="G8470" s="20">
        <f>-Q8470</f>
        <v/>
      </c>
      <c r="H8470" s="20">
        <f>IF(Q8470&lt;0,0,1000)</f>
        <v/>
      </c>
      <c r="I8470" s="20">
        <f>IF(Q8470&lt;0,0,1000)</f>
        <v/>
      </c>
      <c r="J8470" s="20">
        <f>I8470</f>
        <v/>
      </c>
      <c r="K8470" s="12" t="n">
        <v>-37.6</v>
      </c>
      <c r="L8470" s="12">
        <f>SQRT(E8470^2)+1</f>
        <v/>
      </c>
      <c r="M8470" s="20">
        <f>IF(Q8470&lt;=0,0,1000)</f>
        <v/>
      </c>
      <c r="N8470" s="20" t="n"/>
      <c r="O8470" s="20" t="n"/>
      <c r="Q8470" s="12" t="n">
        <v>45.73</v>
      </c>
      <c r="R8470" s="31" t="n">
        <v>42.75</v>
      </c>
      <c r="S8470" s="12">
        <f>-K8470</f>
        <v/>
      </c>
      <c r="T8470" s="12" t="n">
        <v>11.22644859305198</v>
      </c>
      <c r="U8470" t="n">
        <v>27.55314994812745</v>
      </c>
      <c r="Z8470">
        <f>T8470/$W$2</f>
        <v/>
      </c>
      <c r="AA8470">
        <f>U8470/$X$2</f>
        <v/>
      </c>
      <c r="AC8470" t="n">
        <v>0.475731762940534</v>
      </c>
      <c r="AD8470" t="n">
        <v>0.1229474752387872</v>
      </c>
      <c r="AF8470">
        <f>Z8470+0.14</f>
        <v/>
      </c>
      <c r="AG8470">
        <f>AA8470+0.1834</f>
        <v/>
      </c>
    </row>
    <row r="8471" spans="1:36">
      <c r="A8471" s="13" t="s">
        <v>8638</v>
      </c>
      <c r="B8471" t="n">
        <v>0.5260367513879534</v>
      </c>
      <c r="C8471" t="n">
        <v>0.5115059234423623</v>
      </c>
      <c r="D8471" s="20" t="n">
        <v>0.5115067352113692</v>
      </c>
      <c r="E8471" s="20">
        <f>Q8471</f>
        <v/>
      </c>
      <c r="F8471" s="20">
        <f>-Q8471+0.0001</f>
        <v/>
      </c>
      <c r="G8471" s="20">
        <f>-Q8471</f>
        <v/>
      </c>
      <c r="H8471" s="20">
        <f>IF(Q8471&lt;0,0,1000)</f>
        <v/>
      </c>
      <c r="I8471" s="20">
        <f>IF(Q8471&lt;0,0,1000)</f>
        <v/>
      </c>
      <c r="J8471" s="20">
        <f>I8471</f>
        <v/>
      </c>
      <c r="K8471" s="12" t="n">
        <v>-37.6</v>
      </c>
      <c r="L8471" s="12">
        <f>SQRT(E8471^2)+1</f>
        <v/>
      </c>
      <c r="M8471" s="20">
        <f>IF(Q8471&lt;=0,0,1000)</f>
        <v/>
      </c>
      <c r="N8471" s="20" t="n"/>
      <c r="O8471" s="20" t="n"/>
      <c r="Q8471" s="12" t="n">
        <v>47.14</v>
      </c>
      <c r="R8471" s="31" t="n">
        <v>37.74</v>
      </c>
      <c r="S8471" s="12">
        <f>-K8471</f>
        <v/>
      </c>
      <c r="T8471" s="12" t="n">
        <v>10.27354912335936</v>
      </c>
      <c r="U8471" t="n">
        <v>25.15851303999453</v>
      </c>
      <c r="Z8471">
        <f>T8471/$W$2</f>
        <v/>
      </c>
      <c r="AA8471">
        <f>U8471/$X$2</f>
        <v/>
      </c>
      <c r="AC8471" t="n">
        <v>0.4163356931352187</v>
      </c>
      <c r="AD8471" t="n">
        <v>0.06250673521136924</v>
      </c>
      <c r="AF8471">
        <f>Z8471+0.14</f>
        <v/>
      </c>
      <c r="AG8471">
        <f>AA8471+0.1834</f>
        <v/>
      </c>
    </row>
    <row r="8472" spans="1:36">
      <c r="A8472" s="13" t="s">
        <v>8639</v>
      </c>
      <c r="B8472" t="n">
        <v>0.4701251338749778</v>
      </c>
      <c r="C8472" t="n">
        <v>0.4616360851677453</v>
      </c>
      <c r="D8472" s="20" t="n">
        <v>0.4616438858130262</v>
      </c>
      <c r="E8472" s="20">
        <f>Q8472</f>
        <v/>
      </c>
      <c r="F8472" s="20">
        <f>-Q8472+0.0001</f>
        <v/>
      </c>
      <c r="G8472" s="20">
        <f>-Q8472</f>
        <v/>
      </c>
      <c r="H8472" s="20">
        <f>IF(Q8472&lt;0,0,1000)</f>
        <v/>
      </c>
      <c r="I8472" s="20">
        <f>IF(Q8472&lt;0,0,1000)</f>
        <v/>
      </c>
      <c r="J8472" s="20">
        <f>I8472</f>
        <v/>
      </c>
      <c r="K8472" s="12" t="n">
        <v>-37.6</v>
      </c>
      <c r="L8472" s="12">
        <f>SQRT(E8472^2)+1</f>
        <v/>
      </c>
      <c r="M8472" s="20">
        <f>IF(Q8472&lt;=0,0,1000)</f>
        <v/>
      </c>
      <c r="N8472" s="20" t="n"/>
      <c r="O8472" s="20" t="n"/>
      <c r="Q8472" s="12" t="n">
        <v>42.06</v>
      </c>
      <c r="R8472" s="31" t="n">
        <v>41.4</v>
      </c>
      <c r="S8472" s="12">
        <f>-K8472</f>
        <v/>
      </c>
      <c r="T8472" s="12" t="n">
        <v>8.673767198717336</v>
      </c>
      <c r="U8472" t="n">
        <v>21.13760813555835</v>
      </c>
      <c r="Z8472">
        <f>T8472/$W$2</f>
        <v/>
      </c>
      <c r="AA8472">
        <f>U8472/$X$2</f>
        <v/>
      </c>
      <c r="AC8472" t="n">
        <v>0.3604213779184394</v>
      </c>
      <c r="AD8472" t="n">
        <v>0.01264388581302622</v>
      </c>
      <c r="AF8472">
        <f>Z8472+0.14</f>
        <v/>
      </c>
      <c r="AG8472">
        <f>AA8472+0.1834</f>
        <v/>
      </c>
    </row>
    <row r="8473" spans="1:36">
      <c r="A8473" s="13" t="s">
        <v>8640</v>
      </c>
      <c r="B8473" t="n">
        <v>0.3907377903377594</v>
      </c>
      <c r="C8473" t="n">
        <v>0.3926459661991485</v>
      </c>
      <c r="D8473" s="20" t="n">
        <v>0.3926544151361664</v>
      </c>
      <c r="E8473" s="20">
        <f>Q8473</f>
        <v/>
      </c>
      <c r="F8473" s="20">
        <f>-Q8473+0.0001</f>
        <v/>
      </c>
      <c r="G8473" s="20">
        <f>-Q8473</f>
        <v/>
      </c>
      <c r="H8473" s="20">
        <f>IF(Q8473&lt;0,0,1000)</f>
        <v/>
      </c>
      <c r="I8473" s="20">
        <f>IF(Q8473&lt;0,0,1000)</f>
        <v/>
      </c>
      <c r="J8473" s="20">
        <f>I8473</f>
        <v/>
      </c>
      <c r="K8473" s="12" t="n">
        <v>-37.6</v>
      </c>
      <c r="L8473" s="12">
        <f>SQRT(E8473^2)+1</f>
        <v/>
      </c>
      <c r="M8473" s="20">
        <f>IF(Q8473&lt;=0,0,1000)</f>
        <v/>
      </c>
      <c r="N8473" s="20" t="n"/>
      <c r="O8473" s="20" t="n"/>
      <c r="Q8473" s="12" t="n">
        <v>39.9</v>
      </c>
      <c r="R8473" s="31" t="n">
        <v>39.04</v>
      </c>
      <c r="S8473" s="12">
        <f>-K8473</f>
        <v/>
      </c>
      <c r="T8473" s="12" t="n">
        <v>6.391095199573281</v>
      </c>
      <c r="U8473" t="n">
        <v>15.62253730211266</v>
      </c>
      <c r="Z8473">
        <f>T8473/$W$2</f>
        <v/>
      </c>
      <c r="AA8473">
        <f>U8473/$X$2</f>
        <v/>
      </c>
      <c r="AC8473" t="n">
        <v>0.2810342947892095</v>
      </c>
      <c r="AD8473" t="n">
        <v>0</v>
      </c>
      <c r="AF8473">
        <f>Z8473+0.14</f>
        <v/>
      </c>
      <c r="AG8473">
        <f>AA8473+0.1834</f>
        <v/>
      </c>
    </row>
    <row r="8474" spans="1:36">
      <c r="A8474" s="13" t="s">
        <v>8641</v>
      </c>
      <c r="B8474" t="n">
        <v>0.3540570200150236</v>
      </c>
      <c r="C8474" t="n">
        <v>0.3628645516740469</v>
      </c>
      <c r="D8474" s="20" t="n">
        <v>0.3628734528127197</v>
      </c>
      <c r="E8474" s="20">
        <f>Q8474</f>
        <v/>
      </c>
      <c r="F8474" s="20">
        <f>-Q8474+0.0001</f>
        <v/>
      </c>
      <c r="G8474" s="20">
        <f>-Q8474</f>
        <v/>
      </c>
      <c r="H8474" s="20">
        <f>IF(Q8474&lt;0,0,1000)</f>
        <v/>
      </c>
      <c r="I8474" s="20">
        <f>IF(Q8474&lt;0,0,1000)</f>
        <v/>
      </c>
      <c r="J8474" s="20">
        <f>I8474</f>
        <v/>
      </c>
      <c r="K8474" s="12" t="n">
        <v>-37.6</v>
      </c>
      <c r="L8474" s="12">
        <f>SQRT(E8474^2)+1</f>
        <v/>
      </c>
      <c r="M8474" s="20">
        <f>IF(Q8474&lt;=0,0,1000)</f>
        <v/>
      </c>
      <c r="N8474" s="20" t="n"/>
      <c r="O8474" s="20" t="n"/>
      <c r="Q8474" s="12" t="n">
        <v>39.08</v>
      </c>
      <c r="R8474" s="31" t="n">
        <v>39.99</v>
      </c>
      <c r="S8474" s="12">
        <f>-K8474</f>
        <v/>
      </c>
      <c r="T8474" s="12" t="n">
        <v>5.182035763716686</v>
      </c>
      <c r="U8474" t="n">
        <v>12.7496680062171</v>
      </c>
      <c r="Z8474">
        <f>T8474/$W$2</f>
        <v/>
      </c>
      <c r="AA8474">
        <f>U8474/$X$2</f>
        <v/>
      </c>
      <c r="AC8474" t="n">
        <v>0.2443536257923584</v>
      </c>
      <c r="AD8474" t="n">
        <v>0</v>
      </c>
      <c r="AF8474">
        <f>Z8474+0.14</f>
        <v/>
      </c>
      <c r="AG8474">
        <f>AA8474+0.1834</f>
        <v/>
      </c>
    </row>
    <row r="8475" spans="1:36">
      <c r="A8475" s="13" t="s">
        <v>8642</v>
      </c>
      <c r="B8475" t="n">
        <v>0.3700897926222599</v>
      </c>
      <c r="C8475" t="n">
        <v>0.3778083726286533</v>
      </c>
      <c r="D8475" s="20" t="n">
        <v>0.3778178258603838</v>
      </c>
      <c r="E8475" s="20">
        <f>Q8475</f>
        <v/>
      </c>
      <c r="F8475" s="20">
        <f>-Q8475+0.0001</f>
        <v/>
      </c>
      <c r="G8475" s="20">
        <f>-Q8475</f>
        <v/>
      </c>
      <c r="H8475" s="20">
        <f>IF(Q8475&lt;0,0,1000)</f>
        <v/>
      </c>
      <c r="I8475" s="20">
        <f>IF(Q8475&lt;0,0,1000)</f>
        <v/>
      </c>
      <c r="J8475" s="20">
        <f>I8475</f>
        <v/>
      </c>
      <c r="K8475" s="12" t="n">
        <v>-37.6</v>
      </c>
      <c r="L8475" s="12">
        <f>SQRT(E8475^2)+1</f>
        <v/>
      </c>
      <c r="M8475" s="20">
        <f>IF(Q8475&lt;=0,0,1000)</f>
        <v/>
      </c>
      <c r="N8475" s="20" t="n"/>
      <c r="O8475" s="20" t="n"/>
      <c r="Q8475" s="12" t="n">
        <v>39.02</v>
      </c>
      <c r="R8475" s="31" t="n">
        <v>37.45</v>
      </c>
      <c r="S8475" s="12">
        <f>-K8475</f>
        <v/>
      </c>
      <c r="T8475" s="12" t="n">
        <v>5.529028730364574</v>
      </c>
      <c r="U8475" t="n">
        <v>13.56574522382123</v>
      </c>
      <c r="Z8475">
        <f>T8475/$W$2</f>
        <v/>
      </c>
      <c r="AA8475">
        <f>U8475/$X$2</f>
        <v/>
      </c>
      <c r="AC8475" t="n">
        <v>0.2603861358505793</v>
      </c>
      <c r="AD8475" t="n">
        <v>0</v>
      </c>
      <c r="AF8475">
        <f>Z8475+0.14</f>
        <v/>
      </c>
      <c r="AG8475">
        <f>AA8475+0.1834</f>
        <v/>
      </c>
    </row>
    <row r="8476" spans="1:36">
      <c r="A8476" s="13" t="s">
        <v>8643</v>
      </c>
      <c r="B8476" t="n">
        <v>0.3914853366867115</v>
      </c>
      <c r="C8476" t="n">
        <v>0.4018376838731096</v>
      </c>
      <c r="D8476" s="20" t="n">
        <v>0.401848681998754</v>
      </c>
      <c r="E8476" s="20">
        <f>Q8476</f>
        <v/>
      </c>
      <c r="F8476" s="20">
        <f>-Q8476+0.0001</f>
        <v/>
      </c>
      <c r="G8476" s="20">
        <f>-Q8476</f>
        <v/>
      </c>
      <c r="H8476" s="20">
        <f>IF(Q8476&lt;0,0,1000)</f>
        <v/>
      </c>
      <c r="I8476" s="20">
        <f>IF(Q8476&lt;0,0,1000)</f>
        <v/>
      </c>
      <c r="J8476" s="20">
        <f>I8476</f>
        <v/>
      </c>
      <c r="K8476" s="12" t="n">
        <v>-37.6</v>
      </c>
      <c r="L8476" s="12">
        <f>SQRT(E8476^2)+1</f>
        <v/>
      </c>
      <c r="M8476" s="20">
        <f>IF(Q8476&lt;=0,0,1000)</f>
        <v/>
      </c>
      <c r="N8476" s="20" t="n"/>
      <c r="O8476" s="20" t="n"/>
      <c r="Q8476" s="12" t="n">
        <v>38.56</v>
      </c>
      <c r="R8476" s="31" t="n">
        <v>37.13</v>
      </c>
      <c r="S8476" s="12">
        <f>-K8476</f>
        <v/>
      </c>
      <c r="T8476" s="12" t="n">
        <v>5.639645359122263</v>
      </c>
      <c r="U8476" t="n">
        <v>13.8403723371139</v>
      </c>
      <c r="Z8476">
        <f>T8476/$W$2</f>
        <v/>
      </c>
      <c r="AA8476">
        <f>U8476/$X$2</f>
        <v/>
      </c>
      <c r="AC8476" t="n">
        <v>0.2817811099291005</v>
      </c>
      <c r="AD8476" t="n">
        <v>0</v>
      </c>
      <c r="AF8476">
        <f>Z8476+0.14</f>
        <v/>
      </c>
      <c r="AG8476">
        <f>AA8476+0.1834</f>
        <v/>
      </c>
    </row>
    <row r="8477" spans="1:36">
      <c r="A8477" s="13" t="s">
        <v>8644</v>
      </c>
      <c r="B8477" t="n">
        <v>0.4271783588023168</v>
      </c>
      <c r="C8477" t="n">
        <v>0.437840562894085</v>
      </c>
      <c r="D8477" s="20" t="n">
        <v>0.4378528894772902</v>
      </c>
      <c r="E8477" s="20">
        <f>Q8477</f>
        <v/>
      </c>
      <c r="F8477" s="20">
        <f>-Q8477+0.0001</f>
        <v/>
      </c>
      <c r="G8477" s="20">
        <f>-Q8477</f>
        <v/>
      </c>
      <c r="H8477" s="20">
        <f>IF(Q8477&lt;0,0,1000)</f>
        <v/>
      </c>
      <c r="I8477" s="20">
        <f>IF(Q8477&lt;0,0,1000)</f>
        <v/>
      </c>
      <c r="J8477" s="20">
        <f>I8477</f>
        <v/>
      </c>
      <c r="K8477" s="12" t="n">
        <v>-37.6</v>
      </c>
      <c r="L8477" s="12">
        <f>SQRT(E8477^2)+1</f>
        <v/>
      </c>
      <c r="M8477" s="20">
        <f>IF(Q8477&lt;=0,0,1000)</f>
        <v/>
      </c>
      <c r="N8477" s="20" t="n"/>
      <c r="O8477" s="20" t="n"/>
      <c r="Q8477" s="12" t="n">
        <v>39.01</v>
      </c>
      <c r="R8477" s="31" t="n">
        <v>36.62</v>
      </c>
      <c r="S8477" s="12">
        <f>-K8477</f>
        <v/>
      </c>
      <c r="T8477" s="12" t="n">
        <v>6.14935438207973</v>
      </c>
      <c r="U8477" t="n">
        <v>15.02085183785399</v>
      </c>
      <c r="Z8477">
        <f>T8477/$W$2</f>
        <v/>
      </c>
      <c r="AA8477">
        <f>U8477/$X$2</f>
        <v/>
      </c>
      <c r="AC8477" t="n">
        <v>0.3174736172933379</v>
      </c>
      <c r="AD8477" t="n">
        <v>0</v>
      </c>
      <c r="AF8477">
        <f>Z8477+0.14</f>
        <v/>
      </c>
      <c r="AG8477">
        <f>AA8477+0.1834</f>
        <v/>
      </c>
    </row>
    <row r="8478" spans="1:36">
      <c r="A8478" s="13" t="s">
        <v>8645</v>
      </c>
      <c r="B8478" t="n">
        <v>0.5190493967709593</v>
      </c>
      <c r="C8478" t="n">
        <v>0.5320838044683135</v>
      </c>
      <c r="D8478" s="20" t="n">
        <v>0.5320995930686155</v>
      </c>
      <c r="E8478" s="20">
        <f>Q8478</f>
        <v/>
      </c>
      <c r="F8478" s="20">
        <f>-Q8478+0.0001</f>
        <v/>
      </c>
      <c r="G8478" s="20">
        <f>-Q8478</f>
        <v/>
      </c>
      <c r="H8478" s="20">
        <f>IF(Q8478&lt;0,0,1000)</f>
        <v/>
      </c>
      <c r="I8478" s="20">
        <f>IF(Q8478&lt;0,0,1000)</f>
        <v/>
      </c>
      <c r="J8478" s="20">
        <f>I8478</f>
        <v/>
      </c>
      <c r="K8478" s="12" t="n">
        <v>-37.6</v>
      </c>
      <c r="L8478" s="12">
        <f>SQRT(E8478^2)+1</f>
        <v/>
      </c>
      <c r="M8478" s="20">
        <f>IF(Q8478&lt;=0,0,1000)</f>
        <v/>
      </c>
      <c r="N8478" s="20" t="n"/>
      <c r="O8478" s="20" t="n"/>
      <c r="Q8478" s="12" t="n">
        <v>39.05</v>
      </c>
      <c r="R8478" s="31" t="n">
        <v>35.07</v>
      </c>
      <c r="S8478" s="12">
        <f>-K8478</f>
        <v/>
      </c>
      <c r="T8478" s="12" t="n">
        <v>7.490442789760012</v>
      </c>
      <c r="U8478" t="n">
        <v>18.32167880112915</v>
      </c>
      <c r="Z8478">
        <f>T8478/$W$2</f>
        <v/>
      </c>
      <c r="AA8478">
        <f>U8478/$X$2</f>
        <v/>
      </c>
      <c r="AC8478" t="n">
        <v>0.4093431040556068</v>
      </c>
      <c r="AD8478" t="n">
        <v>0.08309959306861553</v>
      </c>
      <c r="AF8478">
        <f>Z8478+0.14</f>
        <v/>
      </c>
      <c r="AG8478">
        <f>AA8478+0.1834</f>
        <v/>
      </c>
    </row>
    <row r="8479" spans="1:36">
      <c r="A8479" s="13" t="s">
        <v>8646</v>
      </c>
      <c r="B8479" t="n">
        <v>0.6738580768191833</v>
      </c>
      <c r="C8479" t="n">
        <v>0.6722883097893055</v>
      </c>
      <c r="D8479" s="20" t="n">
        <v>0.6723033769881899</v>
      </c>
      <c r="E8479" s="20">
        <f>Q8479</f>
        <v/>
      </c>
      <c r="F8479" s="20">
        <f>-Q8479+0.0001</f>
        <v/>
      </c>
      <c r="G8479" s="20">
        <f>-Q8479</f>
        <v/>
      </c>
      <c r="H8479" s="20">
        <f>IF(Q8479&lt;0,0,1000)</f>
        <v/>
      </c>
      <c r="I8479" s="20">
        <f>IF(Q8479&lt;0,0,1000)</f>
        <v/>
      </c>
      <c r="J8479" s="20">
        <f>I8479</f>
        <v/>
      </c>
      <c r="K8479" s="12" t="n">
        <v>-37.6</v>
      </c>
      <c r="L8479" s="12">
        <f>SQRT(E8479^2)+1</f>
        <v/>
      </c>
      <c r="M8479" s="20">
        <f>IF(Q8479&lt;=0,0,1000)</f>
        <v/>
      </c>
      <c r="N8479" s="20" t="n"/>
      <c r="O8479" s="20" t="n"/>
      <c r="Q8479" s="12" t="n">
        <v>54.11</v>
      </c>
      <c r="R8479" s="31" t="n">
        <v>35.22</v>
      </c>
      <c r="S8479" s="12">
        <f>-K8479</f>
        <v/>
      </c>
      <c r="T8479" s="12" t="n">
        <v>11.30847115094039</v>
      </c>
      <c r="U8479" t="n">
        <v>27.44906799713525</v>
      </c>
      <c r="Z8479">
        <f>T8479/$W$2</f>
        <v/>
      </c>
      <c r="AA8479">
        <f>U8479/$X$2</f>
        <v/>
      </c>
      <c r="AC8479" t="n">
        <v>0.5641512779705634</v>
      </c>
      <c r="AD8479" t="n">
        <v>0.2233033769881899</v>
      </c>
      <c r="AF8479">
        <f>Z8479+0.14</f>
        <v/>
      </c>
      <c r="AG8479">
        <f>AA8479+0.1834</f>
        <v/>
      </c>
    </row>
    <row r="8480" spans="1:36">
      <c r="A8480" s="13" t="s">
        <v>8647</v>
      </c>
      <c r="B8480" t="n">
        <v>0.6920172885901427</v>
      </c>
      <c r="C8480" t="n">
        <v>0.6930609268077126</v>
      </c>
      <c r="D8480" s="20" t="n">
        <v>0.6930661293882666</v>
      </c>
      <c r="E8480" s="20">
        <f>Q8480</f>
        <v/>
      </c>
      <c r="F8480" s="20">
        <f>-Q8480+0.0001</f>
        <v/>
      </c>
      <c r="G8480" s="20">
        <f>-Q8480</f>
        <v/>
      </c>
      <c r="H8480" s="20">
        <f>IF(Q8480&lt;0,0,1000)</f>
        <v/>
      </c>
      <c r="I8480" s="20">
        <f>IF(Q8480&lt;0,0,1000)</f>
        <v/>
      </c>
      <c r="J8480" s="20">
        <f>I8480</f>
        <v/>
      </c>
      <c r="K8480" s="12" t="n">
        <v>-37.6</v>
      </c>
      <c r="L8480" s="12">
        <f>SQRT(E8480^2)+1</f>
        <v/>
      </c>
      <c r="M8480" s="20">
        <f>IF(Q8480&lt;=0,0,1000)</f>
        <v/>
      </c>
      <c r="N8480" s="20" t="n"/>
      <c r="O8480" s="20" t="n"/>
      <c r="Q8480" s="12" t="n">
        <v>66.7</v>
      </c>
      <c r="R8480" s="31" t="n">
        <v>42.07</v>
      </c>
      <c r="S8480" s="12">
        <f>-K8480</f>
        <v/>
      </c>
      <c r="T8480" s="12" t="n">
        <v>11.59299301160957</v>
      </c>
      <c r="U8480" t="n">
        <v>28.43796664434291</v>
      </c>
      <c r="Z8480">
        <f>T8480/$W$2</f>
        <v/>
      </c>
      <c r="AA8480">
        <f>U8480/$X$2</f>
        <v/>
      </c>
      <c r="AC8480" t="n">
        <v>0.5823150840540247</v>
      </c>
      <c r="AD8480" t="n">
        <v>0.2440661293882666</v>
      </c>
      <c r="AF8480">
        <f>Z8480+0.14</f>
        <v/>
      </c>
      <c r="AG8480">
        <f>AA8480+0.1834</f>
        <v/>
      </c>
    </row>
    <row r="8481" spans="1:36">
      <c r="A8481" s="13" t="s">
        <v>8648</v>
      </c>
      <c r="B8481" t="n">
        <v>0.6738896551671836</v>
      </c>
      <c r="C8481" t="n">
        <v>0.6746889335650991</v>
      </c>
      <c r="D8481" s="20" t="n">
        <v>0.6746962916276169</v>
      </c>
      <c r="E8481" s="20">
        <f>Q8481</f>
        <v/>
      </c>
      <c r="F8481" s="20">
        <f>-Q8481+0.0001</f>
        <v/>
      </c>
      <c r="G8481" s="20">
        <f>-Q8481</f>
        <v/>
      </c>
      <c r="H8481" s="20">
        <f>IF(Q8481&lt;0,0,1000)</f>
        <v/>
      </c>
      <c r="I8481" s="20">
        <f>IF(Q8481&lt;0,0,1000)</f>
        <v/>
      </c>
      <c r="J8481" s="20">
        <f>I8481</f>
        <v/>
      </c>
      <c r="K8481" s="12" t="n">
        <v>-37.6</v>
      </c>
      <c r="L8481" s="12">
        <f>SQRT(E8481^2)+1</f>
        <v/>
      </c>
      <c r="M8481" s="20">
        <f>IF(Q8481&lt;=0,0,1000)</f>
        <v/>
      </c>
      <c r="N8481" s="20" t="n"/>
      <c r="O8481" s="20" t="n"/>
      <c r="Q8481" s="12" t="n">
        <v>65.38</v>
      </c>
      <c r="R8481" s="31" t="n">
        <v>54.36</v>
      </c>
      <c r="S8481" s="12">
        <f>-K8481</f>
        <v/>
      </c>
      <c r="T8481" s="12" t="n">
        <v>11.23556810768041</v>
      </c>
      <c r="U8481" t="n">
        <v>27.47385214288922</v>
      </c>
      <c r="Z8481">
        <f>T8481/$W$2</f>
        <v/>
      </c>
      <c r="AA8481">
        <f>U8481/$X$2</f>
        <v/>
      </c>
      <c r="AC8481" t="n">
        <v>0.5641864208574625</v>
      </c>
      <c r="AD8481" t="n">
        <v>0.2256962916276169</v>
      </c>
      <c r="AF8481">
        <f>Z8481+0.14</f>
        <v/>
      </c>
      <c r="AG8481">
        <f>AA8481+0.1834</f>
        <v/>
      </c>
    </row>
    <row r="8482" spans="1:36">
      <c r="A8482" s="13" t="s">
        <v>8649</v>
      </c>
      <c r="B8482" t="n">
        <v>0.6517117881135274</v>
      </c>
      <c r="C8482" t="n">
        <v>0.6523530800549475</v>
      </c>
      <c r="D8482" s="20" t="n">
        <v>0.6523611122960821</v>
      </c>
      <c r="E8482" s="20">
        <f>Q8482</f>
        <v/>
      </c>
      <c r="F8482" s="20">
        <f>-Q8482+0.0001</f>
        <v/>
      </c>
      <c r="G8482" s="20">
        <f>-Q8482</f>
        <v/>
      </c>
      <c r="H8482" s="20">
        <f>IF(Q8482&lt;0,0,1000)</f>
        <v/>
      </c>
      <c r="I8482" s="20">
        <f>IF(Q8482&lt;0,0,1000)</f>
        <v/>
      </c>
      <c r="J8482" s="20">
        <f>I8482</f>
        <v/>
      </c>
      <c r="K8482" s="12" t="n">
        <v>-37.6</v>
      </c>
      <c r="L8482" s="12">
        <f>SQRT(E8482^2)+1</f>
        <v/>
      </c>
      <c r="M8482" s="20">
        <f>IF(Q8482&lt;=0,0,1000)</f>
        <v/>
      </c>
      <c r="N8482" s="20" t="n"/>
      <c r="O8482" s="20" t="n"/>
      <c r="Q8482" s="12" t="n">
        <v>75.09999999999999</v>
      </c>
      <c r="R8482" s="31" t="n">
        <v>56.93</v>
      </c>
      <c r="S8482" s="12">
        <f>-K8482</f>
        <v/>
      </c>
      <c r="T8482" s="12" t="n">
        <v>10.96283632511981</v>
      </c>
      <c r="U8482" t="n">
        <v>26.88807982344536</v>
      </c>
      <c r="Z8482">
        <f>T8482/$W$2</f>
        <v/>
      </c>
      <c r="AA8482">
        <f>U8482/$X$2</f>
        <v/>
      </c>
      <c r="AC8482" t="n">
        <v>0.5420082185525178</v>
      </c>
      <c r="AD8482" t="n">
        <v>0.2033611122960821</v>
      </c>
      <c r="AF8482">
        <f>Z8482+0.14</f>
        <v/>
      </c>
      <c r="AG8482">
        <f>AA8482+0.1834</f>
        <v/>
      </c>
    </row>
    <row r="8483" spans="1:36">
      <c r="A8483" s="13" t="s">
        <v>8650</v>
      </c>
      <c r="B8483" t="n">
        <v>0.6293093210217363</v>
      </c>
      <c r="C8483" t="n">
        <v>0.6283580459446785</v>
      </c>
      <c r="D8483" s="20" t="n">
        <v>0.6283658587285434</v>
      </c>
      <c r="E8483" s="20">
        <f>Q8483</f>
        <v/>
      </c>
      <c r="F8483" s="20">
        <f>-Q8483+0.0001</f>
        <v/>
      </c>
      <c r="G8483" s="20">
        <f>-Q8483</f>
        <v/>
      </c>
      <c r="H8483" s="20">
        <f>IF(Q8483&lt;0,0,1000)</f>
        <v/>
      </c>
      <c r="I8483" s="20">
        <f>IF(Q8483&lt;0,0,1000)</f>
        <v/>
      </c>
      <c r="J8483" s="20">
        <f>I8483</f>
        <v/>
      </c>
      <c r="K8483" s="12" t="n">
        <v>-37.6</v>
      </c>
      <c r="L8483" s="12">
        <f>SQRT(E8483^2)+1</f>
        <v/>
      </c>
      <c r="M8483" s="20">
        <f>IF(Q8483&lt;=0,0,1000)</f>
        <v/>
      </c>
      <c r="N8483" s="20" t="n"/>
      <c r="O8483" s="20" t="n"/>
      <c r="Q8483" s="12" t="n">
        <v>74.98999999999999</v>
      </c>
      <c r="R8483" s="31" t="n">
        <v>56.31</v>
      </c>
      <c r="S8483" s="12">
        <f>-K8483</f>
        <v/>
      </c>
      <c r="T8483" s="12" t="n">
        <v>10.70610093821418</v>
      </c>
      <c r="U8483" t="n">
        <v>26.2211706292691</v>
      </c>
      <c r="Z8483">
        <f>T8483/$W$2</f>
        <v/>
      </c>
      <c r="AA8483">
        <f>U8483/$X$2</f>
        <v/>
      </c>
      <c r="AC8483" t="n">
        <v>0.5196058386178471</v>
      </c>
      <c r="AD8483" t="n">
        <v>0.1793658587285434</v>
      </c>
      <c r="AF8483">
        <f>Z8483+0.14</f>
        <v/>
      </c>
      <c r="AG8483">
        <f>AA8483+0.1834</f>
        <v/>
      </c>
    </row>
    <row r="8484" spans="1:36">
      <c r="A8484" s="13" t="s">
        <v>8651</v>
      </c>
      <c r="B8484" t="n">
        <v>0.6023138037424545</v>
      </c>
      <c r="C8484" t="n">
        <v>0.5994751165233894</v>
      </c>
      <c r="D8484" s="20" t="n">
        <v>0.5994824856796368</v>
      </c>
      <c r="E8484" s="20">
        <f>Q8484</f>
        <v/>
      </c>
      <c r="F8484" s="20">
        <f>-Q8484+0.0001</f>
        <v/>
      </c>
      <c r="G8484" s="20">
        <f>-Q8484</f>
        <v/>
      </c>
      <c r="H8484" s="20">
        <f>IF(Q8484&lt;0,0,1000)</f>
        <v/>
      </c>
      <c r="I8484" s="20">
        <f>IF(Q8484&lt;0,0,1000)</f>
        <v/>
      </c>
      <c r="J8484" s="20">
        <f>I8484</f>
        <v/>
      </c>
      <c r="K8484" s="12" t="n">
        <v>-37.6</v>
      </c>
      <c r="L8484" s="12">
        <f>SQRT(E8484^2)+1</f>
        <v/>
      </c>
      <c r="M8484" s="20">
        <f>IF(Q8484&lt;=0,0,1000)</f>
        <v/>
      </c>
      <c r="N8484" s="20" t="n"/>
      <c r="O8484" s="20" t="n"/>
      <c r="Q8484" s="12" t="n">
        <v>72.19</v>
      </c>
      <c r="R8484" s="31" t="n">
        <v>58.63</v>
      </c>
      <c r="S8484" s="12">
        <f>-K8484</f>
        <v/>
      </c>
      <c r="T8484" s="12" t="n">
        <v>10.40308299490392</v>
      </c>
      <c r="U8484" t="n">
        <v>25.44441058977567</v>
      </c>
      <c r="Z8484">
        <f>T8484/$W$2</f>
        <v/>
      </c>
      <c r="AA8484">
        <f>U8484/$X$2</f>
        <v/>
      </c>
      <c r="AC8484" t="n">
        <v>0.4926104519069769</v>
      </c>
      <c r="AD8484" t="n">
        <v>0.1504824856796368</v>
      </c>
      <c r="AF8484">
        <f>Z8484+0.14</f>
        <v/>
      </c>
      <c r="AG8484">
        <f>AA8484+0.1834</f>
        <v/>
      </c>
    </row>
    <row r="8485" spans="1:36">
      <c r="A8485" s="13" t="s">
        <v>8652</v>
      </c>
      <c r="B8485" t="n">
        <v>0.5742492444647845</v>
      </c>
      <c r="C8485" t="n">
        <v>0.5712013734800288</v>
      </c>
      <c r="D8485" s="20" t="n">
        <v>0.5712080295363003</v>
      </c>
      <c r="E8485" s="20">
        <f>Q8485</f>
        <v/>
      </c>
      <c r="F8485" s="20">
        <f>-Q8485+0.0001</f>
        <v/>
      </c>
      <c r="G8485" s="20">
        <f>-Q8485</f>
        <v/>
      </c>
      <c r="H8485" s="20">
        <f>IF(Q8485&lt;0,0,1000)</f>
        <v/>
      </c>
      <c r="I8485" s="20">
        <f>IF(Q8485&lt;0,0,1000)</f>
        <v/>
      </c>
      <c r="J8485" s="20">
        <f>I8485</f>
        <v/>
      </c>
      <c r="K8485" s="12" t="n">
        <v>-37.6</v>
      </c>
      <c r="L8485" s="12">
        <f>SQRT(E8485^2)+1</f>
        <v/>
      </c>
      <c r="M8485" s="20">
        <f>IF(Q8485&lt;=0,0,1000)</f>
        <v/>
      </c>
      <c r="N8485" s="20" t="n"/>
      <c r="O8485" s="20" t="n"/>
      <c r="Q8485" s="12" t="n">
        <v>70.8</v>
      </c>
      <c r="R8485" s="31" t="n">
        <v>55.92</v>
      </c>
      <c r="S8485" s="12">
        <f>-K8485</f>
        <v/>
      </c>
      <c r="T8485" s="12" t="n">
        <v>9.99817372955687</v>
      </c>
      <c r="U8485" t="n">
        <v>24.50370845514368</v>
      </c>
      <c r="Z8485">
        <f>T8485/$W$2</f>
        <v/>
      </c>
      <c r="AA8485">
        <f>U8485/$X$2</f>
        <v/>
      </c>
      <c r="AC8485" t="n">
        <v>0.464546144018817</v>
      </c>
      <c r="AD8485" t="n">
        <v>0.1222080295363003</v>
      </c>
      <c r="AF8485">
        <f>Z8485+0.14</f>
        <v/>
      </c>
      <c r="AG8485">
        <f>AA8485+0.1834</f>
        <v/>
      </c>
    </row>
    <row r="8486" spans="1:36">
      <c r="A8486" s="13" t="s">
        <v>8653</v>
      </c>
      <c r="B8486" t="n">
        <v>0.566892324684083</v>
      </c>
      <c r="C8486" t="n">
        <v>0.5634111979915166</v>
      </c>
      <c r="D8486" s="20" t="n">
        <v>0.5634180005083756</v>
      </c>
      <c r="E8486" s="20">
        <f>Q8486</f>
        <v/>
      </c>
      <c r="F8486" s="20">
        <f>-Q8486+0.0001</f>
        <v/>
      </c>
      <c r="G8486" s="20">
        <f>-Q8486</f>
        <v/>
      </c>
      <c r="H8486" s="20">
        <f>IF(Q8486&lt;0,0,1000)</f>
        <v/>
      </c>
      <c r="I8486" s="20">
        <f>IF(Q8486&lt;0,0,1000)</f>
        <v/>
      </c>
      <c r="J8486" s="20">
        <f>I8486</f>
        <v/>
      </c>
      <c r="K8486" s="12" t="n">
        <v>-37.6</v>
      </c>
      <c r="L8486" s="12">
        <f>SQRT(E8486^2)+1</f>
        <v/>
      </c>
      <c r="M8486" s="20">
        <f>IF(Q8486&lt;=0,0,1000)</f>
        <v/>
      </c>
      <c r="N8486" s="20" t="n"/>
      <c r="O8486" s="20" t="n"/>
      <c r="Q8486" s="12" t="n">
        <v>71.48</v>
      </c>
      <c r="R8486" s="31" t="n">
        <v>54.9</v>
      </c>
      <c r="S8486" s="12">
        <f>-K8486</f>
        <v/>
      </c>
      <c r="T8486" s="12" t="n">
        <v>9.901245963387185</v>
      </c>
      <c r="U8486" t="n">
        <v>24.24915701732488</v>
      </c>
      <c r="Z8486">
        <f>T8486/$W$2</f>
        <v/>
      </c>
      <c r="AA8486">
        <f>U8486/$X$2</f>
        <v/>
      </c>
      <c r="AC8486" t="n">
        <v>0.4571891371060063</v>
      </c>
      <c r="AD8486" t="n">
        <v>0.1144180005083756</v>
      </c>
      <c r="AF8486">
        <f>Z8486+0.14</f>
        <v/>
      </c>
      <c r="AG8486">
        <f>AA8486+0.1834</f>
        <v/>
      </c>
    </row>
    <row r="8487" spans="1:36">
      <c r="A8487" s="13" t="s">
        <v>8654</v>
      </c>
      <c r="B8487" t="n">
        <v>0.5609642827190859</v>
      </c>
      <c r="C8487" t="n">
        <v>0.5569394650804963</v>
      </c>
      <c r="D8487" s="20" t="n">
        <v>0.5569459972506873</v>
      </c>
      <c r="E8487" s="20">
        <f>Q8487</f>
        <v/>
      </c>
      <c r="F8487" s="20">
        <f>-Q8487+0.0001</f>
        <v/>
      </c>
      <c r="G8487" s="20">
        <f>-Q8487</f>
        <v/>
      </c>
      <c r="H8487" s="20">
        <f>IF(Q8487&lt;0,0,1000)</f>
        <v/>
      </c>
      <c r="I8487" s="20">
        <f>IF(Q8487&lt;0,0,1000)</f>
        <v/>
      </c>
      <c r="J8487" s="20">
        <f>I8487</f>
        <v/>
      </c>
      <c r="K8487" s="12" t="n">
        <v>-37.6</v>
      </c>
      <c r="L8487" s="12">
        <f>SQRT(E8487^2)+1</f>
        <v/>
      </c>
      <c r="M8487" s="20">
        <f>IF(Q8487&lt;=0,0,1000)</f>
        <v/>
      </c>
      <c r="N8487" s="20" t="n"/>
      <c r="O8487" s="20" t="n"/>
      <c r="Q8487" s="12" t="n">
        <v>70.81999999999999</v>
      </c>
      <c r="R8487" s="31" t="n">
        <v>55.99</v>
      </c>
      <c r="S8487" s="12">
        <f>-K8487</f>
        <v/>
      </c>
      <c r="T8487" s="12" t="n">
        <v>9.853509189195744</v>
      </c>
      <c r="U8487" t="n">
        <v>24.13233622257088</v>
      </c>
      <c r="Z8487">
        <f>T8487/$W$2</f>
        <v/>
      </c>
      <c r="AA8487">
        <f>U8487/$X$2</f>
        <v/>
      </c>
      <c r="AC8487" t="n">
        <v>0.4512611451950417</v>
      </c>
      <c r="AD8487" t="n">
        <v>0.1079459972506873</v>
      </c>
      <c r="AF8487">
        <f>Z8487+0.14</f>
        <v/>
      </c>
      <c r="AG8487">
        <f>AA8487+0.1834</f>
        <v/>
      </c>
    </row>
    <row r="8488" spans="1:36">
      <c r="A8488" s="13" t="s">
        <v>8655</v>
      </c>
      <c r="B8488" t="n">
        <v>0.5631870204764258</v>
      </c>
      <c r="C8488" t="n">
        <v>0.5599017669912894</v>
      </c>
      <c r="D8488" s="20" t="n">
        <v>0.5599078476787314</v>
      </c>
      <c r="E8488" s="20">
        <f>Q8488</f>
        <v/>
      </c>
      <c r="F8488" s="20">
        <f>-Q8488+0.0001</f>
        <v/>
      </c>
      <c r="G8488" s="20">
        <f>-Q8488</f>
        <v/>
      </c>
      <c r="H8488" s="20">
        <f>IF(Q8488&lt;0,0,1000)</f>
        <v/>
      </c>
      <c r="I8488" s="20">
        <f>IF(Q8488&lt;0,0,1000)</f>
        <v/>
      </c>
      <c r="J8488" s="20">
        <f>I8488</f>
        <v/>
      </c>
      <c r="K8488" s="12" t="n">
        <v>-37.6</v>
      </c>
      <c r="L8488" s="12">
        <f>SQRT(E8488^2)+1</f>
        <v/>
      </c>
      <c r="M8488" s="20">
        <f>IF(Q8488&lt;=0,0,1000)</f>
        <v/>
      </c>
      <c r="N8488" s="20" t="n"/>
      <c r="O8488" s="20" t="n"/>
      <c r="Q8488" s="12" t="n">
        <v>72.98999999999999</v>
      </c>
      <c r="R8488" s="31" t="n">
        <v>55.6</v>
      </c>
      <c r="S8488" s="12">
        <f>-K8488</f>
        <v/>
      </c>
      <c r="T8488" s="12" t="n">
        <v>9.886102883012363</v>
      </c>
      <c r="U8488" t="n">
        <v>24.28400676450955</v>
      </c>
      <c r="Z8488">
        <f>T8488/$W$2</f>
        <v/>
      </c>
      <c r="AA8488">
        <f>U8488/$X$2</f>
        <v/>
      </c>
      <c r="AC8488" t="n">
        <v>0.4534841088932939</v>
      </c>
      <c r="AD8488" t="n">
        <v>0.1109078476787314</v>
      </c>
      <c r="AF8488">
        <f>Z8488+0.14</f>
        <v/>
      </c>
      <c r="AG8488">
        <f>AA8488+0.1834</f>
        <v/>
      </c>
    </row>
    <row r="8489" spans="1:36">
      <c r="A8489" s="13" t="s">
        <v>8656</v>
      </c>
      <c r="B8489" t="n">
        <v>0.5673111728564526</v>
      </c>
      <c r="C8489" t="n">
        <v>0.5632405383463146</v>
      </c>
      <c r="D8489" s="20" t="n">
        <v>0.5632459297851325</v>
      </c>
      <c r="E8489" s="20">
        <f>Q8489</f>
        <v/>
      </c>
      <c r="F8489" s="20">
        <f>-Q8489+0.0001</f>
        <v/>
      </c>
      <c r="G8489" s="20">
        <f>-Q8489</f>
        <v/>
      </c>
      <c r="H8489" s="20">
        <f>IF(Q8489&lt;0,0,1000)</f>
        <v/>
      </c>
      <c r="I8489" s="20">
        <f>IF(Q8489&lt;0,0,1000)</f>
        <v/>
      </c>
      <c r="J8489" s="20">
        <f>I8489</f>
        <v/>
      </c>
      <c r="K8489" s="12" t="n">
        <v>-37.6</v>
      </c>
      <c r="L8489" s="12">
        <f>SQRT(E8489^2)+1</f>
        <v/>
      </c>
      <c r="M8489" s="20">
        <f>IF(Q8489&lt;=0,0,1000)</f>
        <v/>
      </c>
      <c r="N8489" s="20" t="n"/>
      <c r="O8489" s="20" t="n"/>
      <c r="Q8489" s="12" t="n">
        <v>69.23999999999999</v>
      </c>
      <c r="R8489" s="31" t="n">
        <v>55.75</v>
      </c>
      <c r="S8489" s="12">
        <f>-K8489</f>
        <v/>
      </c>
      <c r="T8489" s="12" t="n">
        <v>10.00544481849096</v>
      </c>
      <c r="U8489" t="n">
        <v>24.55249810120221</v>
      </c>
      <c r="Z8489">
        <f>T8489/$W$2</f>
        <v/>
      </c>
      <c r="AA8489">
        <f>U8489/$X$2</f>
        <v/>
      </c>
      <c r="AC8489" t="n">
        <v>0.4576084915902527</v>
      </c>
      <c r="AD8489" t="n">
        <v>0.1142459297851325</v>
      </c>
      <c r="AF8489">
        <f>Z8489+0.14</f>
        <v/>
      </c>
      <c r="AG8489">
        <f>AA8489+0.1834</f>
        <v/>
      </c>
    </row>
    <row r="8490" spans="1:36">
      <c r="A8490" s="13" t="s">
        <v>8657</v>
      </c>
      <c r="B8490" t="n">
        <v>0.5847022739719073</v>
      </c>
      <c r="C8490" t="n">
        <v>0.5800003325668422</v>
      </c>
      <c r="D8490" s="20" t="n">
        <v>0.5800047788556051</v>
      </c>
      <c r="E8490" s="20">
        <f>Q8490</f>
        <v/>
      </c>
      <c r="F8490" s="20">
        <f>-Q8490+0.0001</f>
        <v/>
      </c>
      <c r="G8490" s="20">
        <f>-Q8490</f>
        <v/>
      </c>
      <c r="H8490" s="20">
        <f>IF(Q8490&lt;0,0,1000)</f>
        <v/>
      </c>
      <c r="I8490" s="20">
        <f>IF(Q8490&lt;0,0,1000)</f>
        <v/>
      </c>
      <c r="J8490" s="20">
        <f>I8490</f>
        <v/>
      </c>
      <c r="K8490" s="12" t="n">
        <v>-37.6</v>
      </c>
      <c r="L8490" s="12">
        <f>SQRT(E8490^2)+1</f>
        <v/>
      </c>
      <c r="M8490" s="20">
        <f>IF(Q8490&lt;=0,0,1000)</f>
        <v/>
      </c>
      <c r="N8490" s="20" t="n"/>
      <c r="O8490" s="20" t="n"/>
      <c r="Q8490" s="12" t="n">
        <v>79.45999999999999</v>
      </c>
      <c r="R8490" s="31" t="n">
        <v>58.07</v>
      </c>
      <c r="S8490" s="12">
        <f>-K8490</f>
        <v/>
      </c>
      <c r="T8490" s="12" t="n">
        <v>10.42344204391936</v>
      </c>
      <c r="U8490" t="n">
        <v>25.64487077777287</v>
      </c>
      <c r="Z8490">
        <f>T8490/$W$2</f>
        <v/>
      </c>
      <c r="AA8490">
        <f>U8490/$X$2</f>
        <v/>
      </c>
      <c r="AC8490" t="n">
        <v>0.4750000355206486</v>
      </c>
      <c r="AD8490" t="n">
        <v>0.1310047788556051</v>
      </c>
      <c r="AF8490">
        <f>Z8490+0.14</f>
        <v/>
      </c>
      <c r="AG8490">
        <f>AA8490+0.1834</f>
        <v/>
      </c>
    </row>
    <row r="8491" spans="1:36">
      <c r="A8491" s="13" t="s">
        <v>8658</v>
      </c>
      <c r="B8491" t="n">
        <v>0.592770084654605</v>
      </c>
      <c r="C8491" t="n">
        <v>0.5858796546541656</v>
      </c>
      <c r="D8491" s="20" t="n">
        <v>0.5858826954276801</v>
      </c>
      <c r="E8491" s="20">
        <f>Q8491</f>
        <v/>
      </c>
      <c r="F8491" s="20">
        <f>-Q8491+0.0001</f>
        <v/>
      </c>
      <c r="G8491" s="20">
        <f>-Q8491</f>
        <v/>
      </c>
      <c r="H8491" s="20">
        <f>IF(Q8491&lt;0,0,1000)</f>
        <v/>
      </c>
      <c r="I8491" s="20">
        <f>IF(Q8491&lt;0,0,1000)</f>
        <v/>
      </c>
      <c r="J8491" s="20">
        <f>I8491</f>
        <v/>
      </c>
      <c r="K8491" s="12" t="n">
        <v>-37.6</v>
      </c>
      <c r="L8491" s="12">
        <f>SQRT(E8491^2)+1</f>
        <v/>
      </c>
      <c r="M8491" s="20">
        <f>IF(Q8491&lt;=0,0,1000)</f>
        <v/>
      </c>
      <c r="N8491" s="20" t="n"/>
      <c r="O8491" s="20" t="n"/>
      <c r="Q8491" s="12" t="n">
        <v>66</v>
      </c>
      <c r="R8491" s="31" t="n">
        <v>64.89</v>
      </c>
      <c r="S8491" s="12">
        <f>-K8491</f>
        <v/>
      </c>
      <c r="T8491" s="12" t="n">
        <v>10.78788562400903</v>
      </c>
      <c r="U8491" t="n">
        <v>26.55852728749416</v>
      </c>
      <c r="Z8491">
        <f>T8491/$W$2</f>
        <v/>
      </c>
      <c r="AA8491">
        <f>U8491/$X$2</f>
        <v/>
      </c>
      <c r="AC8491" t="n">
        <v>0.48306830101565</v>
      </c>
      <c r="AD8491" t="n">
        <v>0.1368826954276801</v>
      </c>
      <c r="AF8491">
        <f>Z8491+0.14</f>
        <v/>
      </c>
      <c r="AG8491">
        <f>AA8491+0.1834</f>
        <v/>
      </c>
    </row>
    <row r="8492" spans="1:36">
      <c r="A8492" s="13" t="s">
        <v>8659</v>
      </c>
      <c r="B8492" t="n">
        <v>0.5939282213542744</v>
      </c>
      <c r="C8492" t="n">
        <v>0.5841141528088818</v>
      </c>
      <c r="D8492" s="20" t="n">
        <v>0.5841165592149397</v>
      </c>
      <c r="E8492" s="20">
        <f>Q8492</f>
        <v/>
      </c>
      <c r="F8492" s="20">
        <f>-Q8492+0.0001</f>
        <v/>
      </c>
      <c r="G8492" s="20">
        <f>-Q8492</f>
        <v/>
      </c>
      <c r="H8492" s="20">
        <f>IF(Q8492&lt;0,0,1000)</f>
        <v/>
      </c>
      <c r="I8492" s="20">
        <f>IF(Q8492&lt;0,0,1000)</f>
        <v/>
      </c>
      <c r="J8492" s="20">
        <f>I8492</f>
        <v/>
      </c>
      <c r="K8492" s="12" t="n">
        <v>-37.6</v>
      </c>
      <c r="L8492" s="12">
        <f>SQRT(E8492^2)+1</f>
        <v/>
      </c>
      <c r="M8492" s="20">
        <f>IF(Q8492&lt;=0,0,1000)</f>
        <v/>
      </c>
      <c r="N8492" s="20" t="n"/>
      <c r="O8492" s="20" t="n"/>
      <c r="Q8492" s="12" t="n">
        <v>67</v>
      </c>
      <c r="R8492" s="31" t="n">
        <v>59.91</v>
      </c>
      <c r="S8492" s="12">
        <f>-K8492</f>
        <v/>
      </c>
      <c r="T8492" s="12" t="n">
        <v>11.02571617968601</v>
      </c>
      <c r="U8492" t="n">
        <v>27.07293176689483</v>
      </c>
      <c r="Z8492">
        <f>T8492/$W$2</f>
        <v/>
      </c>
      <c r="AA8492">
        <f>U8492/$X$2</f>
        <v/>
      </c>
      <c r="AC8492" t="n">
        <v>0.4842265661691195</v>
      </c>
      <c r="AD8492" t="n">
        <v>0.1351165592149396</v>
      </c>
      <c r="AF8492">
        <f>Z8492+0.14</f>
        <v/>
      </c>
      <c r="AG8492">
        <f>AA8492+0.1834</f>
        <v/>
      </c>
    </row>
    <row r="8493" spans="1:36">
      <c r="A8493" s="13" t="s">
        <v>8660</v>
      </c>
      <c r="B8493" t="n">
        <v>0.581611669953253</v>
      </c>
      <c r="C8493" t="n">
        <v>0.5695778803419492</v>
      </c>
      <c r="D8493" s="20" t="n">
        <v>0.5695791608325464</v>
      </c>
      <c r="E8493" s="20">
        <f>Q8493</f>
        <v/>
      </c>
      <c r="F8493" s="20">
        <f>-Q8493+0.0001</f>
        <v/>
      </c>
      <c r="G8493" s="20">
        <f>-Q8493</f>
        <v/>
      </c>
      <c r="H8493" s="20">
        <f>IF(Q8493&lt;0,0,1000)</f>
        <v/>
      </c>
      <c r="I8493" s="20">
        <f>IF(Q8493&lt;0,0,1000)</f>
        <v/>
      </c>
      <c r="J8493" s="20">
        <f>I8493</f>
        <v/>
      </c>
      <c r="K8493" s="12" t="n">
        <v>-37.6</v>
      </c>
      <c r="L8493" s="12">
        <f>SQRT(E8493^2)+1</f>
        <v/>
      </c>
      <c r="M8493" s="20">
        <f>IF(Q8493&lt;=0,0,1000)</f>
        <v/>
      </c>
      <c r="N8493" s="20" t="n"/>
      <c r="O8493" s="20" t="n"/>
      <c r="Q8493" s="12" t="n">
        <v>50.94</v>
      </c>
      <c r="R8493" s="31" t="n">
        <v>53.84</v>
      </c>
      <c r="S8493" s="12">
        <f>-K8493</f>
        <v/>
      </c>
      <c r="T8493" s="12" t="n">
        <v>11.02571617968601</v>
      </c>
      <c r="U8493" t="n">
        <v>27.0659618174579</v>
      </c>
      <c r="Z8493">
        <f>T8493/$W$2</f>
        <v/>
      </c>
      <c r="AA8493">
        <f>U8493/$X$2</f>
        <v/>
      </c>
      <c r="AC8493" t="n">
        <v>0.4719104240764807</v>
      </c>
      <c r="AD8493" t="n">
        <v>0.1205791608325464</v>
      </c>
      <c r="AF8493">
        <f>Z8493+0.14</f>
        <v/>
      </c>
      <c r="AG8493">
        <f>AA8493+0.1834</f>
        <v/>
      </c>
    </row>
    <row r="8494" spans="1:36">
      <c r="A8494" s="13" t="s">
        <v>8661</v>
      </c>
      <c r="B8494" t="n">
        <v>0.5618406737338125</v>
      </c>
      <c r="C8494" t="n">
        <v>0.5487505214316819</v>
      </c>
      <c r="D8494" s="20" t="n">
        <v>0.5487516748176464</v>
      </c>
      <c r="E8494" s="20">
        <f>Q8494</f>
        <v/>
      </c>
      <c r="F8494" s="20">
        <f>-Q8494+0.0001</f>
        <v/>
      </c>
      <c r="G8494" s="20">
        <f>-Q8494</f>
        <v/>
      </c>
      <c r="H8494" s="20">
        <f>IF(Q8494&lt;0,0,1000)</f>
        <v/>
      </c>
      <c r="I8494" s="20">
        <f>IF(Q8494&lt;0,0,1000)</f>
        <v/>
      </c>
      <c r="J8494" s="20">
        <f>I8494</f>
        <v/>
      </c>
      <c r="K8494" s="12" t="n">
        <v>-37.6</v>
      </c>
      <c r="L8494" s="12">
        <f>SQRT(E8494^2)+1</f>
        <v/>
      </c>
      <c r="M8494" s="20">
        <f>IF(Q8494&lt;=0,0,1000)</f>
        <v/>
      </c>
      <c r="N8494" s="20" t="n"/>
      <c r="O8494" s="20" t="n"/>
      <c r="Q8494" s="12" t="n">
        <v>40.16</v>
      </c>
      <c r="R8494" s="31" t="n">
        <v>48.75</v>
      </c>
      <c r="S8494" s="12">
        <f>-K8494</f>
        <v/>
      </c>
      <c r="T8494" s="12" t="n">
        <v>10.77043501056722</v>
      </c>
      <c r="U8494" t="n">
        <v>26.4129925221555</v>
      </c>
      <c r="Z8494">
        <f>T8494/$W$2</f>
        <v/>
      </c>
      <c r="AA8494">
        <f>U8494/$X$2</f>
        <v/>
      </c>
      <c r="AC8494" t="n">
        <v>0.4521394652863273</v>
      </c>
      <c r="AD8494" t="n">
        <v>0.09975167481764641</v>
      </c>
      <c r="AF8494">
        <f>Z8494+0.14</f>
        <v/>
      </c>
      <c r="AG8494">
        <f>AA8494+0.1834</f>
        <v/>
      </c>
    </row>
    <row r="8495" spans="1:36">
      <c r="A8495" s="13" t="s">
        <v>8662</v>
      </c>
      <c r="B8495" t="n">
        <v>0.5046444674586801</v>
      </c>
      <c r="C8495" t="n">
        <v>0.4905334314125357</v>
      </c>
      <c r="D8495" s="20" t="n">
        <v>0.4905345995625118</v>
      </c>
      <c r="E8495" s="20">
        <f>Q8495</f>
        <v/>
      </c>
      <c r="F8495" s="20">
        <f>-Q8495+0.0001</f>
        <v/>
      </c>
      <c r="G8495" s="20">
        <f>-Q8495</f>
        <v/>
      </c>
      <c r="H8495" s="20">
        <f>IF(Q8495&lt;0,0,1000)</f>
        <v/>
      </c>
      <c r="I8495" s="20">
        <f>IF(Q8495&lt;0,0,1000)</f>
        <v/>
      </c>
      <c r="J8495" s="20">
        <f>I8495</f>
        <v/>
      </c>
      <c r="K8495" s="12" t="n">
        <v>-37.6</v>
      </c>
      <c r="L8495" s="12">
        <f>SQRT(E8495^2)+1</f>
        <v/>
      </c>
      <c r="M8495" s="20">
        <f>IF(Q8495&lt;=0,0,1000)</f>
        <v/>
      </c>
      <c r="N8495" s="20" t="n"/>
      <c r="O8495" s="20" t="n"/>
      <c r="Q8495" s="12" t="n">
        <v>40.05</v>
      </c>
      <c r="R8495" s="31" t="n">
        <v>41.68</v>
      </c>
      <c r="S8495" s="12">
        <f>-K8495</f>
        <v/>
      </c>
      <c r="T8495" s="12" t="n">
        <v>9.85641762476938</v>
      </c>
      <c r="U8495" t="n">
        <v>24.11839632369701</v>
      </c>
      <c r="Z8495">
        <f>T8495/$W$2</f>
        <v/>
      </c>
      <c r="AA8495">
        <f>U8495/$X$2</f>
        <v/>
      </c>
      <c r="AC8495" t="n">
        <v>0.3949432770208822</v>
      </c>
      <c r="AD8495" t="n">
        <v>0.04153459956251176</v>
      </c>
      <c r="AF8495">
        <f>Z8495+0.14</f>
        <v/>
      </c>
      <c r="AG8495">
        <f>AA8495+0.1834</f>
        <v/>
      </c>
    </row>
    <row r="8496" spans="1:36">
      <c r="A8496" s="13" t="s">
        <v>8663</v>
      </c>
      <c r="B8496" t="n">
        <v>0.4398243268566787</v>
      </c>
      <c r="C8496" t="n">
        <v>0.4295848656190556</v>
      </c>
      <c r="D8496" s="20" t="n">
        <v>0.4295915346342631</v>
      </c>
      <c r="E8496" s="20">
        <f>Q8496</f>
        <v/>
      </c>
      <c r="F8496" s="20">
        <f>-Q8496+0.0001</f>
        <v/>
      </c>
      <c r="G8496" s="20">
        <f>-Q8496</f>
        <v/>
      </c>
      <c r="H8496" s="20">
        <f>IF(Q8496&lt;0,0,1000)</f>
        <v/>
      </c>
      <c r="I8496" s="20">
        <f>IF(Q8496&lt;0,0,1000)</f>
        <v/>
      </c>
      <c r="J8496" s="20">
        <f>I8496</f>
        <v/>
      </c>
      <c r="K8496" s="12" t="n">
        <v>-37.6</v>
      </c>
      <c r="L8496" s="12">
        <f>SQRT(E8496^2)+1</f>
        <v/>
      </c>
      <c r="M8496" s="20">
        <f>IF(Q8496&lt;=0,0,1000)</f>
        <v/>
      </c>
      <c r="N8496" s="20" t="n"/>
      <c r="O8496" s="20" t="n"/>
      <c r="Q8496" s="12" t="n">
        <v>35.74</v>
      </c>
      <c r="R8496" s="31" t="n">
        <v>39.68</v>
      </c>
      <c r="S8496" s="12">
        <f>-K8496</f>
        <v/>
      </c>
      <c r="T8496" s="12" t="n">
        <v>8.322423076989464</v>
      </c>
      <c r="U8496" t="n">
        <v>20.26777752774098</v>
      </c>
      <c r="Z8496">
        <f>T8496/$W$2</f>
        <v/>
      </c>
      <c r="AA8496">
        <f>U8496/$X$2</f>
        <v/>
      </c>
      <c r="AC8496" t="n">
        <v>0.3301209673728122</v>
      </c>
      <c r="AD8496" t="n">
        <v>0</v>
      </c>
      <c r="AF8496">
        <f>Z8496+0.14</f>
        <v/>
      </c>
      <c r="AG8496">
        <f>AA8496+0.1834</f>
        <v/>
      </c>
    </row>
    <row r="8497" spans="1:36">
      <c r="A8497" s="13" t="s">
        <v>8664</v>
      </c>
      <c r="B8497" t="n">
        <v>0.3742088032691703</v>
      </c>
      <c r="C8497" t="n">
        <v>0.3758248938487102</v>
      </c>
      <c r="D8497" s="20" t="n">
        <v>0.3758331610179088</v>
      </c>
      <c r="E8497" s="20">
        <f>Q8497</f>
        <v/>
      </c>
      <c r="F8497" s="20">
        <f>-Q8497+0.0001</f>
        <v/>
      </c>
      <c r="G8497" s="20">
        <f>-Q8497</f>
        <v/>
      </c>
      <c r="H8497" s="20">
        <f>IF(Q8497&lt;0,0,1000)</f>
        <v/>
      </c>
      <c r="I8497" s="20">
        <f>IF(Q8497&lt;0,0,1000)</f>
        <v/>
      </c>
      <c r="J8497" s="20">
        <f>I8497</f>
        <v/>
      </c>
      <c r="K8497" s="12" t="n">
        <v>-37.6</v>
      </c>
      <c r="L8497" s="12">
        <f>SQRT(E8497^2)+1</f>
        <v/>
      </c>
      <c r="M8497" s="20">
        <f>IF(Q8497&lt;=0,0,1000)</f>
        <v/>
      </c>
      <c r="N8497" s="20" t="n"/>
      <c r="O8497" s="20" t="n"/>
      <c r="Q8497" s="12" t="n">
        <v>37.49</v>
      </c>
      <c r="R8497" s="31" t="n">
        <v>38.67</v>
      </c>
      <c r="S8497" s="12">
        <f>-K8497</f>
        <v/>
      </c>
      <c r="T8497" s="12" t="n">
        <v>6.131903768637923</v>
      </c>
      <c r="U8497" t="n">
        <v>14.97819796839546</v>
      </c>
      <c r="Z8497">
        <f>T8497/$W$2</f>
        <v/>
      </c>
      <c r="AA8497">
        <f>U8497/$X$2</f>
        <v/>
      </c>
      <c r="AC8497" t="n">
        <v>0.2645053693982401</v>
      </c>
      <c r="AD8497" t="n">
        <v>0</v>
      </c>
      <c r="AF8497">
        <f>Z8497+0.14</f>
        <v/>
      </c>
      <c r="AG8497">
        <f>AA8497+0.1834</f>
        <v/>
      </c>
    </row>
    <row r="8498" spans="1:36">
      <c r="A8498" s="13" t="s">
        <v>8665</v>
      </c>
      <c r="B8498" t="n">
        <v>0.3759327634661744</v>
      </c>
      <c r="C8498" t="n">
        <v>0.3860069201558848</v>
      </c>
      <c r="D8498" s="20" t="n">
        <v>0.3860164036227171</v>
      </c>
      <c r="E8498" s="20">
        <f>Q8498</f>
        <v/>
      </c>
      <c r="F8498" s="20">
        <f>-Q8498+0.0001</f>
        <v/>
      </c>
      <c r="G8498" s="20">
        <f>-Q8498</f>
        <v/>
      </c>
      <c r="H8498" s="20">
        <f>IF(Q8498&lt;0,0,1000)</f>
        <v/>
      </c>
      <c r="I8498" s="20">
        <f>IF(Q8498&lt;0,0,1000)</f>
        <v/>
      </c>
      <c r="J8498" s="20">
        <f>I8498</f>
        <v/>
      </c>
      <c r="K8498" s="12" t="n">
        <v>-37.6</v>
      </c>
      <c r="L8498" s="12">
        <f>SQRT(E8498^2)+1</f>
        <v/>
      </c>
      <c r="M8498" s="20">
        <f>IF(Q8498&lt;=0,0,1000)</f>
        <v/>
      </c>
      <c r="N8498" s="20" t="n"/>
      <c r="O8498" s="20" t="n"/>
      <c r="Q8498" s="12" t="n">
        <v>37.06</v>
      </c>
      <c r="R8498" s="31" t="n">
        <v>38.53</v>
      </c>
      <c r="S8498" s="12">
        <f>-K8498</f>
        <v/>
      </c>
      <c r="T8498" s="12" t="n">
        <v>5.442661499247448</v>
      </c>
      <c r="U8498" t="n">
        <v>13.40339967446224</v>
      </c>
      <c r="Z8498">
        <f>T8498/$W$2</f>
        <v/>
      </c>
      <c r="AA8498">
        <f>U8498/$X$2</f>
        <v/>
      </c>
      <c r="AC8498" t="n">
        <v>0.2662291815457499</v>
      </c>
      <c r="AD8498" t="n">
        <v>0</v>
      </c>
      <c r="AF8498">
        <f>Z8498+0.14</f>
        <v/>
      </c>
      <c r="AG8498">
        <f>AA8498+0.1834</f>
        <v/>
      </c>
    </row>
    <row r="8499" spans="1:36">
      <c r="A8499" s="13" t="s">
        <v>8666</v>
      </c>
      <c r="B8499" t="n">
        <v>0.3927859802689086</v>
      </c>
      <c r="C8499" t="n">
        <v>0.4017239856131712</v>
      </c>
      <c r="D8499" s="20" t="n">
        <v>0.4017340425841613</v>
      </c>
      <c r="E8499" s="20">
        <f>Q8499</f>
        <v/>
      </c>
      <c r="F8499" s="20">
        <f>-Q8499+0.0001</f>
        <v/>
      </c>
      <c r="G8499" s="20">
        <f>-Q8499</f>
        <v/>
      </c>
      <c r="H8499" s="20">
        <f>IF(Q8499&lt;0,0,1000)</f>
        <v/>
      </c>
      <c r="I8499" s="20">
        <f>IF(Q8499&lt;0,0,1000)</f>
        <v/>
      </c>
      <c r="J8499" s="20">
        <f>I8499</f>
        <v/>
      </c>
      <c r="K8499" s="12" t="n">
        <v>-37.6</v>
      </c>
      <c r="L8499" s="12">
        <f>SQRT(E8499^2)+1</f>
        <v/>
      </c>
      <c r="M8499" s="20">
        <f>IF(Q8499&lt;=0,0,1000)</f>
        <v/>
      </c>
      <c r="N8499" s="20" t="n"/>
      <c r="O8499" s="20" t="n"/>
      <c r="Q8499" s="12" t="n">
        <v>37.06</v>
      </c>
      <c r="R8499" s="31" t="n">
        <v>36.59</v>
      </c>
      <c r="S8499" s="12">
        <f>-K8499</f>
        <v/>
      </c>
      <c r="T8499" s="12" t="n">
        <v>5.806946869494127</v>
      </c>
      <c r="U8499" t="n">
        <v>14.26051577398987</v>
      </c>
      <c r="Z8499">
        <f>T8499/$W$2</f>
        <v/>
      </c>
      <c r="AA8499">
        <f>U8499/$X$2</f>
        <v/>
      </c>
      <c r="AC8499" t="n">
        <v>0.283082126183444</v>
      </c>
      <c r="AD8499" t="n">
        <v>0</v>
      </c>
      <c r="AF8499">
        <f>Z8499+0.14</f>
        <v/>
      </c>
      <c r="AG8499">
        <f>AA8499+0.1834</f>
        <v/>
      </c>
    </row>
    <row r="8500" spans="1:36">
      <c r="A8500" s="13" t="s">
        <v>8667</v>
      </c>
      <c r="B8500" t="n">
        <v>0.4119017483474625</v>
      </c>
      <c r="C8500" t="n">
        <v>0.4230205405965804</v>
      </c>
      <c r="D8500" s="20" t="n">
        <v>0.423031885745047</v>
      </c>
      <c r="E8500" s="20">
        <f>Q8500</f>
        <v/>
      </c>
      <c r="F8500" s="20">
        <f>-Q8500+0.0001</f>
        <v/>
      </c>
      <c r="G8500" s="20">
        <f>-Q8500</f>
        <v/>
      </c>
      <c r="H8500" s="20">
        <f>IF(Q8500&lt;0,0,1000)</f>
        <v/>
      </c>
      <c r="I8500" s="20">
        <f>IF(Q8500&lt;0,0,1000)</f>
        <v/>
      </c>
      <c r="J8500" s="20">
        <f>I8500</f>
        <v/>
      </c>
      <c r="K8500" s="12" t="n">
        <v>-37.6</v>
      </c>
      <c r="L8500" s="12">
        <f>SQRT(E8500^2)+1</f>
        <v/>
      </c>
      <c r="M8500" s="20">
        <f>IF(Q8500&lt;=0,0,1000)</f>
        <v/>
      </c>
      <c r="N8500" s="20" t="n"/>
      <c r="O8500" s="20" t="n"/>
      <c r="Q8500" s="12" t="n">
        <v>34.96</v>
      </c>
      <c r="R8500" s="31" t="n">
        <v>35.21</v>
      </c>
      <c r="S8500" s="12">
        <f>-K8500</f>
        <v/>
      </c>
      <c r="T8500" s="12" t="n">
        <v>5.923106192839382</v>
      </c>
      <c r="U8500" t="n">
        <v>14.54922231669345</v>
      </c>
      <c r="Z8500">
        <f>T8500/$W$2</f>
        <v/>
      </c>
      <c r="AA8500">
        <f>U8500/$X$2</f>
        <v/>
      </c>
      <c r="AC8500" t="n">
        <v>0.3021974091547994</v>
      </c>
      <c r="AD8500" t="n">
        <v>0</v>
      </c>
      <c r="AF8500">
        <f>Z8500+0.14</f>
        <v/>
      </c>
      <c r="AG8500">
        <f>AA8500+0.1834</f>
        <v/>
      </c>
    </row>
    <row r="8501" spans="1:36">
      <c r="A8501" s="13" t="s">
        <v>8668</v>
      </c>
      <c r="B8501" t="n">
        <v>0.4494548126081853</v>
      </c>
      <c r="C8501" t="n">
        <v>0.4609201770475805</v>
      </c>
      <c r="D8501" s="20" t="n">
        <v>0.4609329035544816</v>
      </c>
      <c r="E8501" s="20">
        <f>Q8501</f>
        <v/>
      </c>
      <c r="F8501" s="20">
        <f>-Q8501+0.0001</f>
        <v/>
      </c>
      <c r="G8501" s="20">
        <f>-Q8501</f>
        <v/>
      </c>
      <c r="H8501" s="20">
        <f>IF(Q8501&lt;0,0,1000)</f>
        <v/>
      </c>
      <c r="I8501" s="20">
        <f>IF(Q8501&lt;0,0,1000)</f>
        <v/>
      </c>
      <c r="J8501" s="20">
        <f>I8501</f>
        <v/>
      </c>
      <c r="K8501" s="12" t="n">
        <v>-37.6</v>
      </c>
      <c r="L8501" s="12">
        <f>SQRT(E8501^2)+1</f>
        <v/>
      </c>
      <c r="M8501" s="20">
        <f>IF(Q8501&lt;=0,0,1000)</f>
        <v/>
      </c>
      <c r="N8501" s="20" t="n"/>
      <c r="O8501" s="20" t="n"/>
      <c r="Q8501" s="12" t="n">
        <v>37</v>
      </c>
      <c r="R8501" s="31" t="n">
        <v>32.91</v>
      </c>
      <c r="S8501" s="12">
        <f>-K8501</f>
        <v/>
      </c>
      <c r="T8501" s="12" t="n">
        <v>6.458367138284866</v>
      </c>
      <c r="U8501" t="n">
        <v>15.78986673253432</v>
      </c>
      <c r="Z8501">
        <f>T8501/$W$2</f>
        <v/>
      </c>
      <c r="AA8501">
        <f>U8501/$X$2</f>
        <v/>
      </c>
      <c r="AC8501" t="n">
        <v>0.3397499402260407</v>
      </c>
      <c r="AD8501" t="n">
        <v>0.01193290355448157</v>
      </c>
      <c r="AF8501">
        <f>Z8501+0.14</f>
        <v/>
      </c>
      <c r="AG8501">
        <f>AA8501+0.1834</f>
        <v/>
      </c>
    </row>
    <row r="8502" spans="1:36">
      <c r="A8502" s="13" t="s">
        <v>8669</v>
      </c>
      <c r="B8502" t="n">
        <v>0.544740490052614</v>
      </c>
      <c r="C8502" t="n">
        <v>0.5585140902016087</v>
      </c>
      <c r="D8502" s="20" t="n">
        <v>0.5585302820084674</v>
      </c>
      <c r="E8502" s="20">
        <f>Q8502</f>
        <v/>
      </c>
      <c r="F8502" s="20">
        <f>-Q8502+0.0001</f>
        <v/>
      </c>
      <c r="G8502" s="20">
        <f>-Q8502</f>
        <v/>
      </c>
      <c r="H8502" s="20">
        <f>IF(Q8502&lt;0,0,1000)</f>
        <v/>
      </c>
      <c r="I8502" s="20">
        <f>IF(Q8502&lt;0,0,1000)</f>
        <v/>
      </c>
      <c r="J8502" s="20">
        <f>I8502</f>
        <v/>
      </c>
      <c r="K8502" s="12" t="n">
        <v>-37.6</v>
      </c>
      <c r="L8502" s="12">
        <f>SQRT(E8502^2)+1</f>
        <v/>
      </c>
      <c r="M8502" s="20">
        <f>IF(Q8502&lt;=0,0,1000)</f>
        <v/>
      </c>
      <c r="N8502" s="20" t="n"/>
      <c r="O8502" s="20" t="n"/>
      <c r="Q8502" s="12" t="n">
        <v>38.14</v>
      </c>
      <c r="R8502" s="31" t="n">
        <v>33.39</v>
      </c>
      <c r="S8502" s="12">
        <f>-K8502</f>
        <v/>
      </c>
      <c r="T8502" s="12" t="n">
        <v>7.866539655210127</v>
      </c>
      <c r="U8502" t="n">
        <v>19.25858646685278</v>
      </c>
      <c r="Z8502">
        <f>T8502/$W$2</f>
        <v/>
      </c>
      <c r="AA8502">
        <f>U8502/$X$2</f>
        <v/>
      </c>
      <c r="AC8502" t="n">
        <v>0.4350340502831912</v>
      </c>
      <c r="AD8502" t="n">
        <v>0.1095302820084674</v>
      </c>
      <c r="AF8502">
        <f>Z8502+0.14</f>
        <v/>
      </c>
      <c r="AG8502">
        <f>AA8502+0.1834</f>
        <v/>
      </c>
    </row>
    <row r="8503" spans="1:36">
      <c r="A8503" s="13" t="s">
        <v>8670</v>
      </c>
      <c r="B8503" t="n">
        <v>0.7088098408195823</v>
      </c>
      <c r="C8503" t="n">
        <v>0.7075790044290798</v>
      </c>
      <c r="D8503" s="20" t="n">
        <v>0.7075944336059993</v>
      </c>
      <c r="E8503" s="20">
        <f>Q8503</f>
        <v/>
      </c>
      <c r="F8503" s="20">
        <f>-Q8503+0.0001</f>
        <v/>
      </c>
      <c r="G8503" s="20">
        <f>-Q8503</f>
        <v/>
      </c>
      <c r="H8503" s="20">
        <f>IF(Q8503&lt;0,0,1000)</f>
        <v/>
      </c>
      <c r="I8503" s="20">
        <f>IF(Q8503&lt;0,0,1000)</f>
        <v/>
      </c>
      <c r="J8503" s="20">
        <f>I8503</f>
        <v/>
      </c>
      <c r="K8503" s="12" t="n">
        <v>-37.6</v>
      </c>
      <c r="L8503" s="12">
        <f>SQRT(E8503^2)+1</f>
        <v/>
      </c>
      <c r="M8503" s="20">
        <f>IF(Q8503&lt;=0,0,1000)</f>
        <v/>
      </c>
      <c r="N8503" s="20" t="n"/>
      <c r="O8503" s="20" t="n"/>
      <c r="Q8503" s="12" t="n">
        <v>43.27</v>
      </c>
      <c r="R8503" s="31" t="n">
        <v>37.56</v>
      </c>
      <c r="S8503" s="12">
        <f>-K8503</f>
        <v/>
      </c>
      <c r="T8503" s="12" t="n">
        <v>11.87575295701197</v>
      </c>
      <c r="U8503" t="n">
        <v>28.85053869279345</v>
      </c>
      <c r="Z8503">
        <f>T8503/$W$2</f>
        <v/>
      </c>
      <c r="AA8503">
        <f>U8503/$X$2</f>
        <v/>
      </c>
      <c r="AC8503" t="n">
        <v>0.5991028872240003</v>
      </c>
      <c r="AD8503" t="n">
        <v>0.2585944336059993</v>
      </c>
      <c r="AF8503">
        <f>Z8503+0.14</f>
        <v/>
      </c>
      <c r="AG8503">
        <f>AA8503+0.1834</f>
        <v/>
      </c>
    </row>
    <row r="8504" spans="1:36">
      <c r="A8504" s="13" t="s">
        <v>8671</v>
      </c>
      <c r="B8504" t="n">
        <v>0.7341320288062633</v>
      </c>
      <c r="C8504" t="n">
        <v>0.736771989232433</v>
      </c>
      <c r="D8504" s="20" t="n">
        <v>0.7367775135411592</v>
      </c>
      <c r="E8504" s="20">
        <f>Q8504</f>
        <v/>
      </c>
      <c r="F8504" s="20">
        <f>-Q8504+0.0001</f>
        <v/>
      </c>
      <c r="G8504" s="20">
        <f>-Q8504</f>
        <v/>
      </c>
      <c r="H8504" s="20">
        <f>IF(Q8504&lt;0,0,1000)</f>
        <v/>
      </c>
      <c r="I8504" s="20">
        <f>IF(Q8504&lt;0,0,1000)</f>
        <v/>
      </c>
      <c r="J8504" s="20">
        <f>I8504</f>
        <v/>
      </c>
      <c r="K8504" s="12" t="n">
        <v>-37.6</v>
      </c>
      <c r="L8504" s="12">
        <f>SQRT(E8504^2)+1</f>
        <v/>
      </c>
      <c r="M8504" s="20">
        <f>IF(Q8504&lt;=0,0,1000)</f>
        <v/>
      </c>
      <c r="N8504" s="20" t="n"/>
      <c r="O8504" s="20" t="n"/>
      <c r="Q8504" s="12" t="n">
        <v>55.94</v>
      </c>
      <c r="R8504" s="31" t="n">
        <v>41.09</v>
      </c>
      <c r="S8504" s="12">
        <f>-K8504</f>
        <v/>
      </c>
      <c r="T8504" s="12" t="n">
        <v>12.17718412588854</v>
      </c>
      <c r="U8504" t="n">
        <v>29.90203646518008</v>
      </c>
      <c r="Z8504">
        <f>T8504/$W$2</f>
        <v/>
      </c>
      <c r="AA8504">
        <f>U8504/$X$2</f>
        <v/>
      </c>
      <c r="AC8504" t="n">
        <v>0.6244297623772972</v>
      </c>
      <c r="AD8504" t="n">
        <v>0.2877775135411592</v>
      </c>
      <c r="AF8504">
        <f>Z8504+0.14</f>
        <v/>
      </c>
      <c r="AG8504">
        <f>AA8504+0.1834</f>
        <v/>
      </c>
    </row>
    <row r="8505" spans="1:36">
      <c r="A8505" s="13" t="s">
        <v>8672</v>
      </c>
      <c r="B8505" t="n">
        <v>0.7150525111853885</v>
      </c>
      <c r="C8505" t="n">
        <v>0.7174171357293728</v>
      </c>
      <c r="D8505" s="20" t="n">
        <v>0.7174249684073897</v>
      </c>
      <c r="E8505" s="20">
        <f>Q8505</f>
        <v/>
      </c>
      <c r="F8505" s="20">
        <f>-Q8505+0.0001</f>
        <v/>
      </c>
      <c r="G8505" s="20">
        <f>-Q8505</f>
        <v/>
      </c>
      <c r="H8505" s="20">
        <f>IF(Q8505&lt;0,0,1000)</f>
        <v/>
      </c>
      <c r="I8505" s="20">
        <f>IF(Q8505&lt;0,0,1000)</f>
        <v/>
      </c>
      <c r="J8505" s="20">
        <f>I8505</f>
        <v/>
      </c>
      <c r="K8505" s="12" t="n">
        <v>-37.6</v>
      </c>
      <c r="L8505" s="12">
        <f>SQRT(E8505^2)+1</f>
        <v/>
      </c>
      <c r="M8505" s="20">
        <f>IF(Q8505&lt;=0,0,1000)</f>
        <v/>
      </c>
      <c r="N8505" s="20" t="n"/>
      <c r="O8505" s="20" t="n"/>
      <c r="Q8505" s="12" t="n">
        <v>55.95</v>
      </c>
      <c r="R8505" s="31" t="n">
        <v>49.13</v>
      </c>
      <c r="S8505" s="12">
        <f>-K8505</f>
        <v/>
      </c>
      <c r="T8505" s="12" t="n">
        <v>11.80120418005766</v>
      </c>
      <c r="U8505" t="n">
        <v>28.88600754122419</v>
      </c>
      <c r="Z8505">
        <f>T8505/$W$2</f>
        <v/>
      </c>
      <c r="AA8505">
        <f>U8505/$X$2</f>
        <v/>
      </c>
      <c r="AC8505" t="n">
        <v>0.6053491423500589</v>
      </c>
      <c r="AD8505" t="n">
        <v>0.2684249684073897</v>
      </c>
      <c r="AF8505">
        <f>Z8505+0.14</f>
        <v/>
      </c>
      <c r="AG8505">
        <f>AA8505+0.1834</f>
        <v/>
      </c>
    </row>
    <row r="8506" spans="1:36">
      <c r="A8506" s="13" t="s">
        <v>8673</v>
      </c>
      <c r="B8506" t="n">
        <v>0.6903376688642358</v>
      </c>
      <c r="C8506" t="n">
        <v>0.6922766084556736</v>
      </c>
      <c r="D8506" s="20" t="n">
        <v>0.6922850431703713</v>
      </c>
      <c r="E8506" s="20">
        <f>Q8506</f>
        <v/>
      </c>
      <c r="F8506" s="20">
        <f>-Q8506+0.0001</f>
        <v/>
      </c>
      <c r="G8506" s="20">
        <f>-Q8506</f>
        <v/>
      </c>
      <c r="H8506" s="20">
        <f>IF(Q8506&lt;0,0,1000)</f>
        <v/>
      </c>
      <c r="I8506" s="20">
        <f>IF(Q8506&lt;0,0,1000)</f>
        <v/>
      </c>
      <c r="J8506" s="20">
        <f>I8506</f>
        <v/>
      </c>
      <c r="K8506" s="12" t="n">
        <v>-37.6</v>
      </c>
      <c r="L8506" s="12">
        <f>SQRT(E8506^2)+1</f>
        <v/>
      </c>
      <c r="M8506" s="20">
        <f>IF(Q8506&lt;=0,0,1000)</f>
        <v/>
      </c>
      <c r="N8506" s="20" t="n"/>
      <c r="O8506" s="20" t="n"/>
      <c r="Q8506" s="12" t="n">
        <v>58.13</v>
      </c>
      <c r="R8506" s="31" t="n">
        <v>48.63</v>
      </c>
      <c r="S8506" s="12">
        <f>-K8506</f>
        <v/>
      </c>
      <c r="T8506" s="12" t="n">
        <v>11.51440904743656</v>
      </c>
      <c r="U8506" t="n">
        <v>28.2683391196091</v>
      </c>
      <c r="Z8506">
        <f>T8506/$W$2</f>
        <v/>
      </c>
      <c r="AA8506">
        <f>U8506/$X$2</f>
        <v/>
      </c>
      <c r="AC8506" t="n">
        <v>0.5806339805388525</v>
      </c>
      <c r="AD8506" t="n">
        <v>0.2432850431703713</v>
      </c>
      <c r="AF8506">
        <f>Z8506+0.14</f>
        <v/>
      </c>
      <c r="AG8506">
        <f>AA8506+0.1834</f>
        <v/>
      </c>
    </row>
    <row r="8507" spans="1:36">
      <c r="A8507" s="13" t="s">
        <v>8674</v>
      </c>
      <c r="B8507" t="n">
        <v>0.6640244812414126</v>
      </c>
      <c r="C8507" t="n">
        <v>0.6637941268546682</v>
      </c>
      <c r="D8507" s="20" t="n">
        <v>0.6638020810894922</v>
      </c>
      <c r="E8507" s="20">
        <f>Q8507</f>
        <v/>
      </c>
      <c r="F8507" s="20">
        <f>-Q8507+0.0001</f>
        <v/>
      </c>
      <c r="G8507" s="20">
        <f>-Q8507</f>
        <v/>
      </c>
      <c r="H8507" s="20">
        <f>IF(Q8507&lt;0,0,1000)</f>
        <v/>
      </c>
      <c r="I8507" s="20">
        <f>IF(Q8507&lt;0,0,1000)</f>
        <v/>
      </c>
      <c r="J8507" s="20">
        <f>I8507</f>
        <v/>
      </c>
      <c r="K8507" s="12" t="n">
        <v>-37.6</v>
      </c>
      <c r="L8507" s="12">
        <f>SQRT(E8507^2)+1</f>
        <v/>
      </c>
      <c r="M8507" s="20">
        <f>IF(Q8507&lt;=0,0,1000)</f>
        <v/>
      </c>
      <c r="N8507" s="20" t="n"/>
      <c r="O8507" s="20" t="n"/>
      <c r="Q8507" s="12" t="n">
        <v>54.97</v>
      </c>
      <c r="R8507" s="31" t="n">
        <v>51.45</v>
      </c>
      <c r="S8507" s="12">
        <f>-K8507</f>
        <v/>
      </c>
      <c r="T8507" s="12" t="n">
        <v>11.24462831253211</v>
      </c>
      <c r="U8507" t="n">
        <v>27.56643988853718</v>
      </c>
      <c r="Z8507">
        <f>T8507/$W$2</f>
        <v/>
      </c>
      <c r="AA8507">
        <f>U8507/$X$2</f>
        <v/>
      </c>
      <c r="AC8507" t="n">
        <v>0.5543209678940579</v>
      </c>
      <c r="AD8507" t="n">
        <v>0.2148020810894922</v>
      </c>
      <c r="AF8507">
        <f>Z8507+0.14</f>
        <v/>
      </c>
      <c r="AG8507">
        <f>AA8507+0.1834</f>
        <v/>
      </c>
    </row>
    <row r="8508" spans="1:36">
      <c r="A8508" s="13" t="s">
        <v>8675</v>
      </c>
      <c r="B8508" t="n">
        <v>0.634925105340762</v>
      </c>
      <c r="C8508" t="n">
        <v>0.6325727661053697</v>
      </c>
      <c r="D8508" s="20" t="n">
        <v>0.6325802063994812</v>
      </c>
      <c r="E8508" s="20">
        <f>Q8508</f>
        <v/>
      </c>
      <c r="F8508" s="20">
        <f>-Q8508+0.0001</f>
        <v/>
      </c>
      <c r="G8508" s="20">
        <f>-Q8508</f>
        <v/>
      </c>
      <c r="H8508" s="20">
        <f>IF(Q8508&lt;0,0,1000)</f>
        <v/>
      </c>
      <c r="I8508" s="20">
        <f>IF(Q8508&lt;0,0,1000)</f>
        <v/>
      </c>
      <c r="J8508" s="20">
        <f>I8508</f>
        <v/>
      </c>
      <c r="K8508" s="12" t="n">
        <v>-37.6</v>
      </c>
      <c r="L8508" s="12">
        <f>SQRT(E8508^2)+1</f>
        <v/>
      </c>
      <c r="M8508" s="20">
        <f>IF(Q8508&lt;=0,0,1000)</f>
        <v/>
      </c>
      <c r="N8508" s="20" t="n"/>
      <c r="O8508" s="20" t="n"/>
      <c r="Q8508" s="12" t="n">
        <v>58.92</v>
      </c>
      <c r="R8508" s="31" t="n">
        <v>53.19</v>
      </c>
      <c r="S8508" s="12">
        <f>-K8508</f>
        <v/>
      </c>
      <c r="T8508" s="12" t="n">
        <v>10.92621837948931</v>
      </c>
      <c r="U8508" t="n">
        <v>26.74905804038372</v>
      </c>
      <c r="Z8508">
        <f>T8508/$W$2</f>
        <v/>
      </c>
      <c r="AA8508">
        <f>U8508/$X$2</f>
        <v/>
      </c>
      <c r="AC8508" t="n">
        <v>0.5252217433289934</v>
      </c>
      <c r="AD8508" t="n">
        <v>0.1835802063994812</v>
      </c>
      <c r="AF8508">
        <f>Z8508+0.14</f>
        <v/>
      </c>
      <c r="AG8508">
        <f>AA8508+0.1834</f>
        <v/>
      </c>
    </row>
    <row r="8509" spans="1:36">
      <c r="A8509" s="13" t="s">
        <v>8676</v>
      </c>
      <c r="B8509" t="n">
        <v>0.6081281747111072</v>
      </c>
      <c r="C8509" t="n">
        <v>0.6060174613980212</v>
      </c>
      <c r="D8509" s="20" t="n">
        <v>0.6060244356297984</v>
      </c>
      <c r="E8509" s="20">
        <f>Q8509</f>
        <v/>
      </c>
      <c r="F8509" s="20">
        <f>-Q8509+0.0001</f>
        <v/>
      </c>
      <c r="G8509" s="20">
        <f>-Q8509</f>
        <v/>
      </c>
      <c r="H8509" s="20">
        <f>IF(Q8509&lt;0,0,1000)</f>
        <v/>
      </c>
      <c r="I8509" s="20">
        <f>IF(Q8509&lt;0,0,1000)</f>
        <v/>
      </c>
      <c r="J8509" s="20">
        <f>I8509</f>
        <v/>
      </c>
      <c r="K8509" s="12" t="n">
        <v>-37.6</v>
      </c>
      <c r="L8509" s="12">
        <f>SQRT(E8509^2)+1</f>
        <v/>
      </c>
      <c r="M8509" s="20">
        <f>IF(Q8509&lt;=0,0,1000)</f>
        <v/>
      </c>
      <c r="N8509" s="20" t="n"/>
      <c r="O8509" s="20" t="n"/>
      <c r="Q8509" s="12" t="n">
        <v>54.91</v>
      </c>
      <c r="R8509" s="31" t="n">
        <v>54.52</v>
      </c>
      <c r="S8509" s="12">
        <f>-K8509</f>
        <v/>
      </c>
      <c r="T8509" s="12" t="n">
        <v>10.50092970367402</v>
      </c>
      <c r="U8509" t="n">
        <v>25.76003970217765</v>
      </c>
      <c r="Z8509">
        <f>T8509/$W$2</f>
        <v/>
      </c>
      <c r="AA8509">
        <f>U8509/$X$2</f>
        <v/>
      </c>
      <c r="AC8509" t="n">
        <v>0.4984249781008492</v>
      </c>
      <c r="AD8509" t="n">
        <v>0.1570244356297983</v>
      </c>
      <c r="AF8509">
        <f>Z8509+0.14</f>
        <v/>
      </c>
      <c r="AG8509">
        <f>AA8509+0.1834</f>
        <v/>
      </c>
    </row>
    <row r="8510" spans="1:36">
      <c r="A8510" s="13" t="s">
        <v>8677</v>
      </c>
      <c r="B8510" t="n">
        <v>0.5969690539874017</v>
      </c>
      <c r="C8510" t="n">
        <v>0.5937984481089412</v>
      </c>
      <c r="D8510" s="20" t="n">
        <v>0.5938052502099648</v>
      </c>
      <c r="E8510" s="20">
        <f>Q8510</f>
        <v/>
      </c>
      <c r="F8510" s="20">
        <f>-Q8510+0.0001</f>
        <v/>
      </c>
      <c r="G8510" s="20">
        <f>-Q8510</f>
        <v/>
      </c>
      <c r="H8510" s="20">
        <f>IF(Q8510&lt;0,0,1000)</f>
        <v/>
      </c>
      <c r="I8510" s="20">
        <f>IF(Q8510&lt;0,0,1000)</f>
        <v/>
      </c>
      <c r="J8510" s="20">
        <f>I8510</f>
        <v/>
      </c>
      <c r="K8510" s="12" t="n">
        <v>-37.6</v>
      </c>
      <c r="L8510" s="12">
        <f>SQRT(E8510^2)+1</f>
        <v/>
      </c>
      <c r="M8510" s="20">
        <f>IF(Q8510&lt;=0,0,1000)</f>
        <v/>
      </c>
      <c r="N8510" s="20" t="n"/>
      <c r="O8510" s="20" t="n"/>
      <c r="Q8510" s="12" t="n">
        <v>58.53</v>
      </c>
      <c r="R8510" s="31" t="n">
        <v>52.43</v>
      </c>
      <c r="S8510" s="12">
        <f>-K8510</f>
        <v/>
      </c>
      <c r="T8510" s="12" t="n">
        <v>10.39903101711085</v>
      </c>
      <c r="U8510" t="n">
        <v>25.49199400294587</v>
      </c>
      <c r="Z8510">
        <f>T8510/$W$2</f>
        <v/>
      </c>
      <c r="AA8510">
        <f>U8510/$X$2</f>
        <v/>
      </c>
      <c r="AC8510" t="n">
        <v>0.4872658753845651</v>
      </c>
      <c r="AD8510" t="n">
        <v>0.1448052502099648</v>
      </c>
      <c r="AF8510">
        <f>Z8510+0.14</f>
        <v/>
      </c>
      <c r="AG8510">
        <f>AA8510+0.1834</f>
        <v/>
      </c>
    </row>
    <row r="8511" spans="1:36">
      <c r="A8511" s="13" t="s">
        <v>8678</v>
      </c>
      <c r="B8511" t="n">
        <v>0.5907269937625786</v>
      </c>
      <c r="C8511" t="n">
        <v>0.5869819949519779</v>
      </c>
      <c r="D8511" s="20" t="n">
        <v>0.586988515028886</v>
      </c>
      <c r="E8511" s="20">
        <f>Q8511</f>
        <v/>
      </c>
      <c r="F8511" s="20">
        <f>-Q8511+0.0001</f>
        <v/>
      </c>
      <c r="G8511" s="20">
        <f>-Q8511</f>
        <v/>
      </c>
      <c r="H8511" s="20">
        <f>IF(Q8511&lt;0,0,1000)</f>
        <v/>
      </c>
      <c r="I8511" s="20">
        <f>IF(Q8511&lt;0,0,1000)</f>
        <v/>
      </c>
      <c r="J8511" s="20">
        <f>I8511</f>
        <v/>
      </c>
      <c r="K8511" s="12" t="n">
        <v>-37.6</v>
      </c>
      <c r="L8511" s="12">
        <f>SQRT(E8511^2)+1</f>
        <v/>
      </c>
      <c r="M8511" s="20">
        <f>IF(Q8511&lt;=0,0,1000)</f>
        <v/>
      </c>
      <c r="N8511" s="20" t="n"/>
      <c r="O8511" s="20" t="n"/>
      <c r="Q8511" s="12" t="n">
        <v>58.17</v>
      </c>
      <c r="R8511" s="31" t="n">
        <v>53.19</v>
      </c>
      <c r="S8511" s="12">
        <f>-K8511</f>
        <v/>
      </c>
      <c r="T8511" s="12" t="n">
        <v>10.34885505554366</v>
      </c>
      <c r="U8511" t="n">
        <v>25.36909529285054</v>
      </c>
      <c r="Z8511">
        <f>T8511/$W$2</f>
        <v/>
      </c>
      <c r="AA8511">
        <f>U8511/$X$2</f>
        <v/>
      </c>
      <c r="AC8511" t="n">
        <v>0.4810238662413232</v>
      </c>
      <c r="AD8511" t="n">
        <v>0.137988515028886</v>
      </c>
      <c r="AF8511">
        <f>Z8511+0.14</f>
        <v/>
      </c>
      <c r="AG8511">
        <f>AA8511+0.1834</f>
        <v/>
      </c>
    </row>
    <row r="8512" spans="1:36">
      <c r="A8512" s="13" t="s">
        <v>8679</v>
      </c>
      <c r="B8512" t="n">
        <v>0.5937523146963095</v>
      </c>
      <c r="C8512" t="n">
        <v>0.5909067983596525</v>
      </c>
      <c r="D8512" s="20" t="n">
        <v>0.5909129026528306</v>
      </c>
      <c r="E8512" s="20">
        <f>Q8512</f>
        <v/>
      </c>
      <c r="F8512" s="20">
        <f>-Q8512+0.0001</f>
        <v/>
      </c>
      <c r="G8512" s="20">
        <f>-Q8512</f>
        <v/>
      </c>
      <c r="H8512" s="20">
        <f>IF(Q8512&lt;0,0,1000)</f>
        <v/>
      </c>
      <c r="I8512" s="20">
        <f>IF(Q8512&lt;0,0,1000)</f>
        <v/>
      </c>
      <c r="J8512" s="20">
        <f>I8512</f>
        <v/>
      </c>
      <c r="K8512" s="12" t="n">
        <v>-37.6</v>
      </c>
      <c r="L8512" s="12">
        <f>SQRT(E8512^2)+1</f>
        <v/>
      </c>
      <c r="M8512" s="20">
        <f>IF(Q8512&lt;=0,0,1000)</f>
        <v/>
      </c>
      <c r="N8512" s="20" t="n"/>
      <c r="O8512" s="20" t="n"/>
      <c r="Q8512" s="12" t="n">
        <v>54.97</v>
      </c>
      <c r="R8512" s="31" t="n">
        <v>51.19</v>
      </c>
      <c r="S8512" s="12">
        <f>-K8512</f>
        <v/>
      </c>
      <c r="T8512" s="12" t="n">
        <v>10.38322361689997</v>
      </c>
      <c r="U8512" t="n">
        <v>25.52907446801475</v>
      </c>
      <c r="Z8512">
        <f>T8512/$W$2</f>
        <v/>
      </c>
      <c r="AA8512">
        <f>U8512/$X$2</f>
        <v/>
      </c>
      <c r="AC8512" t="n">
        <v>0.4840494055519566</v>
      </c>
      <c r="AD8512" t="n">
        <v>0.1419129026528306</v>
      </c>
      <c r="AF8512">
        <f>Z8512+0.14</f>
        <v/>
      </c>
      <c r="AG8512">
        <f>AA8512+0.1834</f>
        <v/>
      </c>
    </row>
    <row r="8513" spans="1:36">
      <c r="A8513" s="13" t="s">
        <v>8680</v>
      </c>
      <c r="B8513" t="n">
        <v>0.6001372127462699</v>
      </c>
      <c r="C8513" t="n">
        <v>0.5968316025533962</v>
      </c>
      <c r="D8513" s="20" t="n">
        <v>0.5968371715785018</v>
      </c>
      <c r="E8513" s="20">
        <f>Q8513</f>
        <v/>
      </c>
      <c r="F8513" s="20">
        <f>-Q8513+0.0001</f>
        <v/>
      </c>
      <c r="G8513" s="20">
        <f>-Q8513</f>
        <v/>
      </c>
      <c r="H8513" s="20">
        <f>IF(Q8513&lt;0,0,1000)</f>
        <v/>
      </c>
      <c r="I8513" s="20">
        <f>IF(Q8513&lt;0,0,1000)</f>
        <v/>
      </c>
      <c r="J8513" s="20">
        <f>I8513</f>
        <v/>
      </c>
      <c r="K8513" s="12" t="n">
        <v>-37.6</v>
      </c>
      <c r="L8513" s="12">
        <f>SQRT(E8513^2)+1</f>
        <v/>
      </c>
      <c r="M8513" s="20">
        <f>IF(Q8513&lt;=0,0,1000)</f>
        <v/>
      </c>
      <c r="N8513" s="20" t="n"/>
      <c r="O8513" s="20" t="n"/>
      <c r="Q8513" s="12" t="n">
        <v>57.82</v>
      </c>
      <c r="R8513" s="31" t="n">
        <v>49.49</v>
      </c>
      <c r="S8513" s="12">
        <f>-K8513</f>
        <v/>
      </c>
      <c r="T8513" s="12" t="n">
        <v>10.50866352081795</v>
      </c>
      <c r="U8513" t="n">
        <v>25.81195235327408</v>
      </c>
      <c r="Z8513">
        <f>T8513/$W$2</f>
        <v/>
      </c>
      <c r="AA8513">
        <f>U8513/$X$2</f>
        <v/>
      </c>
      <c r="AC8513" t="n">
        <v>0.4904344823089467</v>
      </c>
      <c r="AD8513" t="n">
        <v>0.1478371715785018</v>
      </c>
      <c r="AF8513">
        <f>Z8513+0.14</f>
        <v/>
      </c>
      <c r="AG8513">
        <f>AA8513+0.1834</f>
        <v/>
      </c>
    </row>
    <row r="8514" spans="1:36">
      <c r="A8514" s="13" t="s">
        <v>8681</v>
      </c>
      <c r="B8514" t="n">
        <v>0.6095452925019417</v>
      </c>
      <c r="C8514" t="n">
        <v>0.6040321908757692</v>
      </c>
      <c r="D8514" s="20" t="n">
        <v>0.6040358695552674</v>
      </c>
      <c r="E8514" s="20">
        <f>Q8514</f>
        <v/>
      </c>
      <c r="F8514" s="20">
        <f>-Q8514+0.0001</f>
        <v/>
      </c>
      <c r="G8514" s="20">
        <f>-Q8514</f>
        <v/>
      </c>
      <c r="H8514" s="20">
        <f>IF(Q8514&lt;0,0,1000)</f>
        <v/>
      </c>
      <c r="I8514" s="20">
        <f>IF(Q8514&lt;0,0,1000)</f>
        <v/>
      </c>
      <c r="J8514" s="20">
        <f>I8514</f>
        <v/>
      </c>
      <c r="K8514" s="12" t="n">
        <v>-37.6</v>
      </c>
      <c r="L8514" s="12">
        <f>SQRT(E8514^2)+1</f>
        <v/>
      </c>
      <c r="M8514" s="20">
        <f>IF(Q8514&lt;=0,0,1000)</f>
        <v/>
      </c>
      <c r="N8514" s="20" t="n"/>
      <c r="O8514" s="20" t="n"/>
      <c r="Q8514" s="12" t="n">
        <v>66.33</v>
      </c>
      <c r="R8514" s="31" t="n">
        <v>51.19</v>
      </c>
      <c r="S8514" s="12">
        <f>-K8514</f>
        <v/>
      </c>
      <c r="T8514" s="12" t="n">
        <v>10.94787306749231</v>
      </c>
      <c r="U8514" t="n">
        <v>26.96094986664425</v>
      </c>
      <c r="Z8514">
        <f>T8514/$W$2</f>
        <v/>
      </c>
      <c r="AA8514">
        <f>U8514/$X$2</f>
        <v/>
      </c>
      <c r="AC8514" t="n">
        <v>0.4998433356416745</v>
      </c>
      <c r="AD8514" t="n">
        <v>0.1550358695552674</v>
      </c>
      <c r="AF8514">
        <f>Z8514+0.14</f>
        <v/>
      </c>
      <c r="AG8514">
        <f>AA8514+0.1834</f>
        <v/>
      </c>
    </row>
    <row r="8515" spans="1:36">
      <c r="A8515" s="13" t="s">
        <v>8682</v>
      </c>
      <c r="B8515" t="n">
        <v>0.6139134209311835</v>
      </c>
      <c r="C8515" t="n">
        <v>0.605391248952883</v>
      </c>
      <c r="D8515" s="20" t="n">
        <v>0.6053930253135782</v>
      </c>
      <c r="E8515" s="20">
        <f>Q8515</f>
        <v/>
      </c>
      <c r="F8515" s="20">
        <f>-Q8515+0.0001</f>
        <v/>
      </c>
      <c r="G8515" s="20">
        <f>-Q8515</f>
        <v/>
      </c>
      <c r="H8515" s="20">
        <f>IF(Q8515&lt;0,0,1000)</f>
        <v/>
      </c>
      <c r="I8515" s="20">
        <f>IF(Q8515&lt;0,0,1000)</f>
        <v/>
      </c>
      <c r="J8515" s="20">
        <f>I8515</f>
        <v/>
      </c>
      <c r="K8515" s="12" t="n">
        <v>-37.6</v>
      </c>
      <c r="L8515" s="12">
        <f>SQRT(E8515^2)+1</f>
        <v/>
      </c>
      <c r="M8515" s="20">
        <f>IF(Q8515&lt;=0,0,1000)</f>
        <v/>
      </c>
      <c r="N8515" s="20" t="n"/>
      <c r="O8515" s="20" t="n"/>
      <c r="Q8515" s="12" t="n">
        <v>58.91</v>
      </c>
      <c r="R8515" s="31" t="n">
        <v>61.19</v>
      </c>
      <c r="S8515" s="12">
        <f>-K8515</f>
        <v/>
      </c>
      <c r="T8515" s="12" t="n">
        <v>11.33071959888443</v>
      </c>
      <c r="U8515" t="n">
        <v>27.92189126836474</v>
      </c>
      <c r="Z8515">
        <f>T8515/$W$2</f>
        <v/>
      </c>
      <c r="AA8515">
        <f>U8515/$X$2</f>
        <v/>
      </c>
      <c r="AC8515" t="n">
        <v>0.5042120882892428</v>
      </c>
      <c r="AD8515" t="n">
        <v>0.1563930253135782</v>
      </c>
      <c r="AF8515">
        <f>Z8515+0.14</f>
        <v/>
      </c>
      <c r="AG8515">
        <f>AA8515+0.1834</f>
        <v/>
      </c>
    </row>
    <row r="8516" spans="1:36">
      <c r="A8516" s="13" t="s">
        <v>8683</v>
      </c>
      <c r="B8516" t="n">
        <v>0.6151067416023606</v>
      </c>
      <c r="C8516" t="n">
        <v>0.6035142270218841</v>
      </c>
      <c r="D8516" s="20" t="n">
        <v>0.6035153293788655</v>
      </c>
      <c r="E8516" s="20">
        <f>Q8516</f>
        <v/>
      </c>
      <c r="F8516" s="20">
        <f>-Q8516+0.0001</f>
        <v/>
      </c>
      <c r="G8516" s="20">
        <f>-Q8516</f>
        <v/>
      </c>
      <c r="H8516" s="20">
        <f>IF(Q8516&lt;0,0,1000)</f>
        <v/>
      </c>
      <c r="I8516" s="20">
        <f>IF(Q8516&lt;0,0,1000)</f>
        <v/>
      </c>
      <c r="J8516" s="20">
        <f>I8516</f>
        <v/>
      </c>
      <c r="K8516" s="12" t="n">
        <v>-37.6</v>
      </c>
      <c r="L8516" s="12">
        <f>SQRT(E8516^2)+1</f>
        <v/>
      </c>
      <c r="M8516" s="20">
        <f>IF(Q8516&lt;=0,0,1000)</f>
        <v/>
      </c>
      <c r="N8516" s="20" t="n"/>
      <c r="O8516" s="20" t="n"/>
      <c r="Q8516" s="12" t="n">
        <v>55.09</v>
      </c>
      <c r="R8516" s="31" t="n">
        <v>59.81</v>
      </c>
      <c r="S8516" s="12">
        <f>-K8516</f>
        <v/>
      </c>
      <c r="T8516" s="12" t="n">
        <v>11.58039240921466</v>
      </c>
      <c r="U8516" t="n">
        <v>28.46222388870312</v>
      </c>
      <c r="Z8516">
        <f>T8516/$W$2</f>
        <v/>
      </c>
      <c r="AA8516">
        <f>U8516/$X$2</f>
        <v/>
      </c>
      <c r="AC8516" t="n">
        <v>0.5054055471785514</v>
      </c>
      <c r="AD8516" t="n">
        <v>0.1545153293788655</v>
      </c>
      <c r="AF8516">
        <f>Z8516+0.14</f>
        <v/>
      </c>
      <c r="AG8516">
        <f>AA8516+0.1834</f>
        <v/>
      </c>
    </row>
    <row r="8517" spans="1:36">
      <c r="A8517" s="13" t="s">
        <v>8684</v>
      </c>
      <c r="B8517" t="n">
        <v>0.6116918332645462</v>
      </c>
      <c r="C8517" t="n">
        <v>0.5994366530132134</v>
      </c>
      <c r="D8517" s="20" t="n">
        <v>0.5994375068069209</v>
      </c>
      <c r="E8517" s="20">
        <f>Q8517</f>
        <v/>
      </c>
      <c r="F8517" s="20">
        <f>-Q8517+0.0001</f>
        <v/>
      </c>
      <c r="G8517" s="20">
        <f>-Q8517</f>
        <v/>
      </c>
      <c r="H8517" s="20">
        <f>IF(Q8517&lt;0,0,1000)</f>
        <v/>
      </c>
      <c r="I8517" s="20">
        <f>IF(Q8517&lt;0,0,1000)</f>
        <v/>
      </c>
      <c r="J8517" s="20">
        <f>I8517</f>
        <v/>
      </c>
      <c r="K8517" s="12" t="n">
        <v>-37.6</v>
      </c>
      <c r="L8517" s="12">
        <f>SQRT(E8517^2)+1</f>
        <v/>
      </c>
      <c r="M8517" s="20">
        <f>IF(Q8517&lt;=0,0,1000)</f>
        <v/>
      </c>
      <c r="N8517" s="20" t="n"/>
      <c r="O8517" s="20" t="n"/>
      <c r="Q8517" s="12" t="n">
        <v>43.53</v>
      </c>
      <c r="R8517" s="31" t="n">
        <v>59.24</v>
      </c>
      <c r="S8517" s="12">
        <f>-K8517</f>
        <v/>
      </c>
      <c r="T8517" s="12" t="n">
        <v>11.58039240921466</v>
      </c>
      <c r="U8517" t="n">
        <v>28.45480779568935</v>
      </c>
      <c r="Z8517">
        <f>T8517/$W$2</f>
        <v/>
      </c>
      <c r="AA8517">
        <f>U8517/$X$2</f>
        <v/>
      </c>
      <c r="AC8517" t="n">
        <v>0.5019907523262869</v>
      </c>
      <c r="AD8517" t="n">
        <v>0.1504375068069209</v>
      </c>
      <c r="AF8517">
        <f>Z8517+0.14</f>
        <v/>
      </c>
      <c r="AG8517">
        <f>AA8517+0.1834</f>
        <v/>
      </c>
    </row>
    <row r="8518" spans="1:36">
      <c r="A8518" s="13" t="s">
        <v>8685</v>
      </c>
      <c r="B8518" t="n">
        <v>0.5861025909184685</v>
      </c>
      <c r="C8518" t="n">
        <v>0.5718846408732084</v>
      </c>
      <c r="D8518" s="20" t="n">
        <v>0.5718849090509064</v>
      </c>
      <c r="E8518" s="20">
        <f>Q8518</f>
        <v/>
      </c>
      <c r="F8518" s="20">
        <f>-Q8518+0.0001</f>
        <v/>
      </c>
      <c r="G8518" s="20">
        <f>-Q8518</f>
        <v/>
      </c>
      <c r="H8518" s="20">
        <f>IF(Q8518&lt;0,0,1000)</f>
        <v/>
      </c>
      <c r="I8518" s="20">
        <f>IF(Q8518&lt;0,0,1000)</f>
        <v/>
      </c>
      <c r="J8518" s="20">
        <f>I8518</f>
        <v/>
      </c>
      <c r="K8518" s="12" t="n">
        <v>-37.6</v>
      </c>
      <c r="L8518" s="12">
        <f>SQRT(E8518^2)+1</f>
        <v/>
      </c>
      <c r="M8518" s="20">
        <f>IF(Q8518&lt;=0,0,1000)</f>
        <v/>
      </c>
      <c r="N8518" s="20" t="n"/>
      <c r="O8518" s="20" t="n"/>
      <c r="Q8518" s="12" t="n">
        <v>39.27</v>
      </c>
      <c r="R8518" s="31" t="n">
        <v>53.02</v>
      </c>
      <c r="S8518" s="12">
        <f>-K8518</f>
        <v/>
      </c>
      <c r="T8518" s="12" t="n">
        <v>11.312158437739</v>
      </c>
      <c r="U8518" t="n">
        <v>27.76774075064498</v>
      </c>
      <c r="Z8518">
        <f>T8518/$W$2</f>
        <v/>
      </c>
      <c r="AA8518">
        <f>U8518/$X$2</f>
        <v/>
      </c>
      <c r="AC8518" t="n">
        <v>0.4764017010226517</v>
      </c>
      <c r="AD8518" t="n">
        <v>0.1228849090509064</v>
      </c>
      <c r="AF8518">
        <f>Z8518+0.14</f>
        <v/>
      </c>
      <c r="AG8518">
        <f>AA8518+0.1834</f>
        <v/>
      </c>
    </row>
    <row r="8519" spans="1:36">
      <c r="A8519" s="13" t="s">
        <v>8686</v>
      </c>
      <c r="B8519" t="n">
        <v>0.5266086442300383</v>
      </c>
      <c r="C8519" t="n">
        <v>0.5113965137421371</v>
      </c>
      <c r="D8519" s="20" t="n">
        <v>0.511396915574084</v>
      </c>
      <c r="E8519" s="20">
        <f>Q8519</f>
        <v/>
      </c>
      <c r="F8519" s="20">
        <f>-Q8519+0.0001</f>
        <v/>
      </c>
      <c r="G8519" s="20">
        <f>-Q8519</f>
        <v/>
      </c>
      <c r="H8519" s="20">
        <f>IF(Q8519&lt;0,0,1000)</f>
        <v/>
      </c>
      <c r="I8519" s="20">
        <f>IF(Q8519&lt;0,0,1000)</f>
        <v/>
      </c>
      <c r="J8519" s="20">
        <f>I8519</f>
        <v/>
      </c>
      <c r="K8519" s="12" t="n">
        <v>-37.6</v>
      </c>
      <c r="L8519" s="12">
        <f>SQRT(E8519^2)+1</f>
        <v/>
      </c>
      <c r="M8519" s="20">
        <f>IF(Q8519&lt;=0,0,1000)</f>
        <v/>
      </c>
      <c r="N8519" s="20" t="n"/>
      <c r="O8519" s="20" t="n"/>
      <c r="Q8519" s="12" t="n">
        <v>39.04</v>
      </c>
      <c r="R8519" s="31" t="n">
        <v>47.75</v>
      </c>
      <c r="S8519" s="12">
        <f>-K8519</f>
        <v/>
      </c>
      <c r="T8519" s="12" t="n">
        <v>10.35194858240123</v>
      </c>
      <c r="U8519" t="n">
        <v>25.35426310682299</v>
      </c>
      <c r="Z8519">
        <f>T8519/$W$2</f>
        <v/>
      </c>
      <c r="AA8519">
        <f>U8519/$X$2</f>
        <v/>
      </c>
      <c r="AC8519" t="n">
        <v>0.4169077277601692</v>
      </c>
      <c r="AD8519" t="n">
        <v>0.06239691557408394</v>
      </c>
      <c r="AF8519">
        <f>Z8519+0.14</f>
        <v/>
      </c>
      <c r="AG8519">
        <f>AA8519+0.1834</f>
        <v/>
      </c>
    </row>
    <row r="8520" spans="1:36">
      <c r="A8520" s="13" t="s">
        <v>8687</v>
      </c>
      <c r="B8520" t="n">
        <v>0.4598051112446955</v>
      </c>
      <c r="C8520" t="n">
        <v>0.4488386834953553</v>
      </c>
      <c r="D8520" s="20" t="n">
        <v>0.4488451240434734</v>
      </c>
      <c r="E8520" s="20">
        <f>Q8520</f>
        <v/>
      </c>
      <c r="F8520" s="20">
        <f>-Q8520+0.0001</f>
        <v/>
      </c>
      <c r="G8520" s="20">
        <f>-Q8520</f>
        <v/>
      </c>
      <c r="H8520" s="20">
        <f>IF(Q8520&lt;0,0,1000)</f>
        <v/>
      </c>
      <c r="I8520" s="20">
        <f>IF(Q8520&lt;0,0,1000)</f>
        <v/>
      </c>
      <c r="J8520" s="20">
        <f>I8520</f>
        <v/>
      </c>
      <c r="K8520" s="12" t="n">
        <v>-37.6</v>
      </c>
      <c r="L8520" s="12">
        <f>SQRT(E8520^2)+1</f>
        <v/>
      </c>
      <c r="M8520" s="20">
        <f>IF(Q8520&lt;=0,0,1000)</f>
        <v/>
      </c>
      <c r="N8520" s="20" t="n"/>
      <c r="O8520" s="20" t="n"/>
      <c r="Q8520" s="12" t="n">
        <v>36.34</v>
      </c>
      <c r="R8520" s="31" t="n">
        <v>47.11</v>
      </c>
      <c r="S8520" s="12">
        <f>-K8520</f>
        <v/>
      </c>
      <c r="T8520" s="12" t="n">
        <v>8.739790992612917</v>
      </c>
      <c r="U8520" t="n">
        <v>21.30125945998588</v>
      </c>
      <c r="Z8520">
        <f>T8520/$W$2</f>
        <v/>
      </c>
      <c r="AA8520">
        <f>U8520/$X$2</f>
        <v/>
      </c>
      <c r="AC8520" t="n">
        <v>0.3501018146881907</v>
      </c>
      <c r="AD8520" t="n">
        <v>0</v>
      </c>
      <c r="AF8520">
        <f>Z8520+0.14</f>
        <v/>
      </c>
      <c r="AG8520">
        <f>AA8520+0.1834</f>
        <v/>
      </c>
    </row>
    <row r="8521" spans="1:36">
      <c r="A8521" s="13" t="s">
        <v>8688</v>
      </c>
      <c r="B8521" t="n">
        <v>0.3936417342253941</v>
      </c>
      <c r="C8521" t="n">
        <v>0.3955706757585405</v>
      </c>
      <c r="D8521" s="20" t="n">
        <v>0.3955791360931097</v>
      </c>
      <c r="E8521" s="20">
        <f>Q8521</f>
        <v/>
      </c>
      <c r="F8521" s="20">
        <f>-Q8521+0.0001</f>
        <v/>
      </c>
      <c r="G8521" s="20">
        <f>-Q8521</f>
        <v/>
      </c>
      <c r="H8521" s="20">
        <f>IF(Q8521&lt;0,0,1000)</f>
        <v/>
      </c>
      <c r="I8521" s="20">
        <f>IF(Q8521&lt;0,0,1000)</f>
        <v/>
      </c>
      <c r="J8521" s="20">
        <f>I8521</f>
        <v/>
      </c>
      <c r="K8521" s="12" t="n">
        <v>-37.6</v>
      </c>
      <c r="L8521" s="12">
        <f>SQRT(E8521^2)+1</f>
        <v/>
      </c>
      <c r="M8521" s="20">
        <f>IF(Q8521&lt;=0,0,1000)</f>
        <v/>
      </c>
      <c r="N8521" s="20" t="n"/>
      <c r="O8521" s="20" t="n"/>
      <c r="Q8521" s="12" t="n">
        <v>31.88</v>
      </c>
      <c r="R8521" s="31" t="n">
        <v>43.14</v>
      </c>
      <c r="S8521" s="12">
        <f>-K8521</f>
        <v/>
      </c>
      <c r="T8521" s="12" t="n">
        <v>6.439805977139434</v>
      </c>
      <c r="U8521" t="n">
        <v>15.74378273888223</v>
      </c>
      <c r="Z8521">
        <f>T8521/$W$2</f>
        <v/>
      </c>
      <c r="AA8521">
        <f>U8521/$X$2</f>
        <v/>
      </c>
      <c r="AC8521" t="n">
        <v>0.2839382351708846</v>
      </c>
      <c r="AD8521" t="n">
        <v>0</v>
      </c>
      <c r="AF8521">
        <f>Z8521+0.14</f>
        <v/>
      </c>
      <c r="AG8521">
        <f>AA8521+0.1834</f>
        <v/>
      </c>
    </row>
    <row r="8522" spans="1:36">
      <c r="A8522" s="13" t="s">
        <v>8689</v>
      </c>
      <c r="B8522" t="n">
        <v>0.3868049485518113</v>
      </c>
      <c r="C8522" t="n">
        <v>0.3969962720557629</v>
      </c>
      <c r="D8522" s="20" t="n">
        <v>0.3970057070350259</v>
      </c>
      <c r="E8522" s="20">
        <f>Q8522</f>
        <v/>
      </c>
      <c r="F8522" s="20">
        <f>-Q8522+0.0001</f>
        <v/>
      </c>
      <c r="G8522" s="20">
        <f>-Q8522</f>
        <v/>
      </c>
      <c r="H8522" s="20">
        <f>IF(Q8522&lt;0,0,1000)</f>
        <v/>
      </c>
      <c r="I8522" s="20">
        <f>IF(Q8522&lt;0,0,1000)</f>
        <v/>
      </c>
      <c r="J8522" s="20">
        <f>I8522</f>
        <v/>
      </c>
      <c r="K8522" s="12" t="n">
        <v>-37.6</v>
      </c>
      <c r="L8522" s="12">
        <f>SQRT(E8522^2)+1</f>
        <v/>
      </c>
      <c r="M8522" s="20">
        <f>IF(Q8522&lt;=0,0,1000)</f>
        <v/>
      </c>
      <c r="N8522" s="20" t="n"/>
      <c r="O8522" s="20" t="n"/>
      <c r="Q8522" s="12" t="n">
        <v>31.35</v>
      </c>
      <c r="R8522" s="31" t="n">
        <v>42.05</v>
      </c>
      <c r="S8522" s="12">
        <f>-K8522</f>
        <v/>
      </c>
      <c r="T8522" s="12" t="n">
        <v>5.625142969031851</v>
      </c>
      <c r="U8522" t="n">
        <v>13.86219990010549</v>
      </c>
      <c r="Z8522">
        <f>T8522/$W$2</f>
        <v/>
      </c>
      <c r="AA8522">
        <f>U8522/$X$2</f>
        <v/>
      </c>
      <c r="AC8522" t="n">
        <v>0.2771013924650851</v>
      </c>
      <c r="AD8522" t="n">
        <v>0</v>
      </c>
      <c r="AF8522">
        <f>Z8522+0.14</f>
        <v/>
      </c>
      <c r="AG8522">
        <f>AA8522+0.1834</f>
        <v/>
      </c>
    </row>
    <row r="8523" spans="1:36">
      <c r="A8523" s="13" t="s">
        <v>8690</v>
      </c>
      <c r="B8523" t="n">
        <v>0.4041704733662381</v>
      </c>
      <c r="C8523" t="n">
        <v>0.4131821799320313</v>
      </c>
      <c r="D8523" s="20" t="n">
        <v>0.4131921967139493</v>
      </c>
      <c r="E8523" s="20">
        <f>Q8523</f>
        <v/>
      </c>
      <c r="F8523" s="20">
        <f>-Q8523+0.0001</f>
        <v/>
      </c>
      <c r="G8523" s="20">
        <f>-Q8523</f>
        <v/>
      </c>
      <c r="H8523" s="20">
        <f>IF(Q8523&lt;0,0,1000)</f>
        <v/>
      </c>
      <c r="I8523" s="20">
        <f>IF(Q8523&lt;0,0,1000)</f>
        <v/>
      </c>
      <c r="J8523" s="20">
        <f>I8523</f>
        <v/>
      </c>
      <c r="K8523" s="12" t="n">
        <v>-37.6</v>
      </c>
      <c r="L8523" s="12">
        <f>SQRT(E8523^2)+1</f>
        <v/>
      </c>
      <c r="M8523" s="20">
        <f>IF(Q8523&lt;=0,0,1000)</f>
        <v/>
      </c>
      <c r="N8523" s="20" t="n"/>
      <c r="O8523" s="20" t="n"/>
      <c r="Q8523" s="12" t="n">
        <v>31.74</v>
      </c>
      <c r="R8523" s="31" t="n">
        <v>39.05</v>
      </c>
      <c r="S8523" s="12">
        <f>-K8523</f>
        <v/>
      </c>
      <c r="T8523" s="12" t="n">
        <v>6.001523034482392</v>
      </c>
      <c r="U8523" t="n">
        <v>14.74805611860938</v>
      </c>
      <c r="Z8523">
        <f>T8523/$W$2</f>
        <v/>
      </c>
      <c r="AA8523">
        <f>U8523/$X$2</f>
        <v/>
      </c>
      <c r="AC8523" t="n">
        <v>0.2944666407744998</v>
      </c>
      <c r="AD8523" t="n">
        <v>0</v>
      </c>
      <c r="AF8523">
        <f>Z8523+0.14</f>
        <v/>
      </c>
      <c r="AG8523">
        <f>AA8523+0.1834</f>
        <v/>
      </c>
    </row>
    <row r="8524" spans="1:36">
      <c r="A8524" s="13" t="s">
        <v>8691</v>
      </c>
      <c r="B8524" t="n">
        <v>0.4238015938437555</v>
      </c>
      <c r="C8524" t="n">
        <v>0.435047447820531</v>
      </c>
      <c r="D8524" s="20" t="n">
        <v>0.4350587794854493</v>
      </c>
      <c r="E8524" s="20">
        <f>Q8524</f>
        <v/>
      </c>
      <c r="F8524" s="20">
        <f>-Q8524+0.0001</f>
        <v/>
      </c>
      <c r="G8524" s="20">
        <f>-Q8524</f>
        <v/>
      </c>
      <c r="H8524" s="20">
        <f>IF(Q8524&lt;0,0,1000)</f>
        <v/>
      </c>
      <c r="I8524" s="20">
        <f>IF(Q8524&lt;0,0,1000)</f>
        <v/>
      </c>
      <c r="J8524" s="20">
        <f>I8524</f>
        <v/>
      </c>
      <c r="K8524" s="12" t="n">
        <v>-37.6</v>
      </c>
      <c r="L8524" s="12">
        <f>SQRT(E8524^2)+1</f>
        <v/>
      </c>
      <c r="M8524" s="20">
        <f>IF(Q8524&lt;=0,0,1000)</f>
        <v/>
      </c>
      <c r="N8524" s="20" t="n"/>
      <c r="O8524" s="20" t="n"/>
      <c r="Q8524" s="12" t="n">
        <v>31.35</v>
      </c>
      <c r="R8524" s="31" t="n">
        <v>38.23</v>
      </c>
      <c r="S8524" s="12">
        <f>-K8524</f>
        <v/>
      </c>
      <c r="T8524" s="12" t="n">
        <v>6.121561498278597</v>
      </c>
      <c r="U8524" t="n">
        <v>15.04664370254345</v>
      </c>
      <c r="Z8524">
        <f>T8524/$W$2</f>
        <v/>
      </c>
      <c r="AA8524">
        <f>U8524/$X$2</f>
        <v/>
      </c>
      <c r="AC8524" t="n">
        <v>0.3140972655648365</v>
      </c>
      <c r="AD8524" t="n">
        <v>0</v>
      </c>
      <c r="AF8524">
        <f>Z8524+0.14</f>
        <v/>
      </c>
      <c r="AG8524">
        <f>AA8524+0.1834</f>
        <v/>
      </c>
    </row>
    <row r="8525" spans="1:36">
      <c r="A8525" s="13" t="s">
        <v>8692</v>
      </c>
      <c r="B8525" t="n">
        <v>0.4624372518926509</v>
      </c>
      <c r="C8525" t="n">
        <v>0.4740177183495157</v>
      </c>
      <c r="D8525" s="20" t="n">
        <v>0.4740304452904119</v>
      </c>
      <c r="E8525" s="20">
        <f>Q8525</f>
        <v/>
      </c>
      <c r="F8525" s="20">
        <f>-Q8525+0.0001</f>
        <v/>
      </c>
      <c r="G8525" s="20">
        <f>-Q8525</f>
        <v/>
      </c>
      <c r="H8525" s="20">
        <f>IF(Q8525&lt;0,0,1000)</f>
        <v/>
      </c>
      <c r="I8525" s="20">
        <f>IF(Q8525&lt;0,0,1000)</f>
        <v/>
      </c>
      <c r="J8525" s="20">
        <f>I8525</f>
        <v/>
      </c>
      <c r="K8525" s="12" t="n">
        <v>-37.6</v>
      </c>
      <c r="L8525" s="12">
        <f>SQRT(E8525^2)+1</f>
        <v/>
      </c>
      <c r="M8525" s="20">
        <f>IF(Q8525&lt;=0,0,1000)</f>
        <v/>
      </c>
      <c r="N8525" s="20" t="n"/>
      <c r="O8525" s="20" t="n"/>
      <c r="Q8525" s="12" t="n">
        <v>31.34</v>
      </c>
      <c r="R8525" s="31" t="n">
        <v>35.03</v>
      </c>
      <c r="S8525" s="12">
        <f>-K8525</f>
        <v/>
      </c>
      <c r="T8525" s="12" t="n">
        <v>6.674706309078283</v>
      </c>
      <c r="U8525" t="n">
        <v>16.32948504959329</v>
      </c>
      <c r="Z8525">
        <f>T8525/$W$2</f>
        <v/>
      </c>
      <c r="AA8525">
        <f>U8525/$X$2</f>
        <v/>
      </c>
      <c r="AC8525" t="n">
        <v>0.352732385593453</v>
      </c>
      <c r="AD8525" t="n">
        <v>0.02503044529041187</v>
      </c>
      <c r="AF8525">
        <f>Z8525+0.14</f>
        <v/>
      </c>
      <c r="AG8525">
        <f>AA8525+0.1834</f>
        <v/>
      </c>
    </row>
    <row r="8526" spans="1:36">
      <c r="A8526" s="13" t="s">
        <v>8693</v>
      </c>
      <c r="B8526" t="n">
        <v>0.5604786404273725</v>
      </c>
      <c r="C8526" t="n">
        <v>0.5743890407722343</v>
      </c>
      <c r="D8526" s="20" t="n">
        <v>0.5744052669303071</v>
      </c>
      <c r="E8526" s="20">
        <f>Q8526</f>
        <v/>
      </c>
      <c r="F8526" s="20">
        <f>-Q8526+0.0001</f>
        <v/>
      </c>
      <c r="G8526" s="20">
        <f>-Q8526</f>
        <v/>
      </c>
      <c r="H8526" s="20">
        <f>IF(Q8526&lt;0,0,1000)</f>
        <v/>
      </c>
      <c r="I8526" s="20">
        <f>IF(Q8526&lt;0,0,1000)</f>
        <v/>
      </c>
      <c r="J8526" s="20">
        <f>I8526</f>
        <v/>
      </c>
      <c r="K8526" s="12" t="n">
        <v>-37.6</v>
      </c>
      <c r="L8526" s="12">
        <f>SQRT(E8526^2)+1</f>
        <v/>
      </c>
      <c r="M8526" s="20">
        <f>IF(Q8526&lt;=0,0,1000)</f>
        <v/>
      </c>
      <c r="N8526" s="20" t="n"/>
      <c r="O8526" s="20" t="n"/>
      <c r="Q8526" s="12" t="n">
        <v>31.34</v>
      </c>
      <c r="R8526" s="31" t="n">
        <v>36.11</v>
      </c>
      <c r="S8526" s="12">
        <f>-K8526</f>
        <v/>
      </c>
      <c r="T8526" s="12" t="n">
        <v>8.12981941979937</v>
      </c>
      <c r="U8526" t="n">
        <v>19.91593100690041</v>
      </c>
      <c r="Z8526">
        <f>T8526/$W$2</f>
        <v/>
      </c>
      <c r="AA8526">
        <f>U8526/$X$2</f>
        <v/>
      </c>
      <c r="AC8526" t="n">
        <v>0.4507721850434335</v>
      </c>
      <c r="AD8526" t="n">
        <v>0.1254052669303071</v>
      </c>
      <c r="AF8526">
        <f>Z8526+0.14</f>
        <v/>
      </c>
      <c r="AG8526">
        <f>AA8526+0.1834</f>
        <v/>
      </c>
    </row>
    <row r="8527" spans="1:36">
      <c r="A8527" s="13" t="s">
        <v>8694</v>
      </c>
      <c r="B8527" t="n">
        <v>0.7296552834442309</v>
      </c>
      <c r="C8527" t="n">
        <v>0.7280463184763064</v>
      </c>
      <c r="D8527" s="20" t="n">
        <v>0.7280616065197306</v>
      </c>
      <c r="E8527" s="20">
        <f>Q8527</f>
        <v/>
      </c>
      <c r="F8527" s="20">
        <f>-Q8527+0.0001</f>
        <v/>
      </c>
      <c r="G8527" s="20">
        <f>-Q8527</f>
        <v/>
      </c>
      <c r="H8527" s="20">
        <f>IF(Q8527&lt;0,0,1000)</f>
        <v/>
      </c>
      <c r="I8527" s="20">
        <f>IF(Q8527&lt;0,0,1000)</f>
        <v/>
      </c>
      <c r="J8527" s="20">
        <f>I8527</f>
        <v/>
      </c>
      <c r="K8527" s="12" t="n">
        <v>-37.6</v>
      </c>
      <c r="L8527" s="12">
        <f>SQRT(E8527^2)+1</f>
        <v/>
      </c>
      <c r="M8527" s="20">
        <f>IF(Q8527&lt;=0,0,1000)</f>
        <v/>
      </c>
      <c r="N8527" s="20" t="n"/>
      <c r="O8527" s="20" t="n"/>
      <c r="Q8527" s="12" t="n">
        <v>36.09</v>
      </c>
      <c r="R8527" s="31" t="n">
        <v>38.17</v>
      </c>
      <c r="S8527" s="12">
        <f>-K8527</f>
        <v/>
      </c>
      <c r="T8527" s="12" t="n">
        <v>12.27282624221819</v>
      </c>
      <c r="U8527" t="n">
        <v>29.83365816597488</v>
      </c>
      <c r="Z8527">
        <f>T8527/$W$2</f>
        <v/>
      </c>
      <c r="AA8527">
        <f>U8527/$X$2</f>
        <v/>
      </c>
      <c r="AC8527" t="n">
        <v>0.6199483599946165</v>
      </c>
      <c r="AD8527" t="n">
        <v>0.2790616065197306</v>
      </c>
      <c r="AF8527">
        <f>Z8527+0.14</f>
        <v/>
      </c>
      <c r="AG8527">
        <f>AA8527+0.1834</f>
        <v/>
      </c>
    </row>
    <row r="8528" spans="1:36">
      <c r="A8528" s="13" t="s">
        <v>8695</v>
      </c>
      <c r="B8528" t="n">
        <v>0.7557419596186058</v>
      </c>
      <c r="C8528" t="n">
        <v>0.7581410202162574</v>
      </c>
      <c r="D8528" s="20" t="n">
        <v>0.7581459463711628</v>
      </c>
      <c r="E8528" s="20">
        <f>Q8528</f>
        <v/>
      </c>
      <c r="F8528" s="20">
        <f>-Q8528+0.0001</f>
        <v/>
      </c>
      <c r="G8528" s="20">
        <f>-Q8528</f>
        <v/>
      </c>
      <c r="H8528" s="20">
        <f>IF(Q8528&lt;0,0,1000)</f>
        <v/>
      </c>
      <c r="I8528" s="20">
        <f>IF(Q8528&lt;0,0,1000)</f>
        <v/>
      </c>
      <c r="J8528" s="20">
        <f>I8528</f>
        <v/>
      </c>
      <c r="K8528" s="12" t="n">
        <v>-37.6</v>
      </c>
      <c r="L8528" s="12">
        <f>SQRT(E8528^2)+1</f>
        <v/>
      </c>
      <c r="M8528" s="20">
        <f>IF(Q8528&lt;=0,0,1000)</f>
        <v/>
      </c>
      <c r="N8528" s="20" t="n"/>
      <c r="O8528" s="20" t="n"/>
      <c r="Q8528" s="12" t="n">
        <v>46.97</v>
      </c>
      <c r="R8528" s="31" t="n">
        <v>42.85</v>
      </c>
      <c r="S8528" s="12">
        <f>-K8528</f>
        <v/>
      </c>
      <c r="T8528" s="12" t="n">
        <v>12.58630678833773</v>
      </c>
      <c r="U8528" t="n">
        <v>30.93000042847347</v>
      </c>
      <c r="Z8528">
        <f>T8528/$W$2</f>
        <v/>
      </c>
      <c r="AA8528">
        <f>U8528/$X$2</f>
        <v/>
      </c>
      <c r="AC8528" t="n">
        <v>0.6460399352267208</v>
      </c>
      <c r="AD8528" t="n">
        <v>0.3091459463711628</v>
      </c>
      <c r="AF8528">
        <f>Z8528+0.14</f>
        <v/>
      </c>
      <c r="AG8528">
        <f>AA8528+0.1834</f>
        <v/>
      </c>
    </row>
    <row r="8529" spans="1:36">
      <c r="A8529" s="13" t="s">
        <v>8696</v>
      </c>
      <c r="B8529" t="n">
        <v>0.7360770894863206</v>
      </c>
      <c r="C8529" t="n">
        <v>0.7381924099032702</v>
      </c>
      <c r="D8529" s="20" t="n">
        <v>0.7381997632389148</v>
      </c>
      <c r="E8529" s="20">
        <f>Q8529</f>
        <v/>
      </c>
      <c r="F8529" s="20">
        <f>-Q8529+0.0001</f>
        <v/>
      </c>
      <c r="G8529" s="20">
        <f>-Q8529</f>
        <v/>
      </c>
      <c r="H8529" s="20">
        <f>IF(Q8529&lt;0,0,1000)</f>
        <v/>
      </c>
      <c r="I8529" s="20">
        <f>IF(Q8529&lt;0,0,1000)</f>
        <v/>
      </c>
      <c r="J8529" s="20">
        <f>I8529</f>
        <v/>
      </c>
      <c r="K8529" s="12" t="n">
        <v>-37.6</v>
      </c>
      <c r="L8529" s="12">
        <f>SQRT(E8529^2)+1</f>
        <v/>
      </c>
      <c r="M8529" s="20">
        <f>IF(Q8529&lt;=0,0,1000)</f>
        <v/>
      </c>
      <c r="N8529" s="20" t="n"/>
      <c r="O8529" s="20" t="n"/>
      <c r="Q8529" s="12" t="n">
        <v>49.97</v>
      </c>
      <c r="R8529" s="31" t="n">
        <v>49.08</v>
      </c>
      <c r="S8529" s="12">
        <f>-K8529</f>
        <v/>
      </c>
      <c r="T8529" s="12" t="n">
        <v>12.19728846194339</v>
      </c>
      <c r="U8529" t="n">
        <v>29.87734703763771</v>
      </c>
      <c r="Z8529">
        <f>T8529/$W$2</f>
        <v/>
      </c>
      <c r="AA8529">
        <f>U8529/$X$2</f>
        <v/>
      </c>
      <c r="AC8529" t="n">
        <v>0.6263739073452174</v>
      </c>
      <c r="AD8529" t="n">
        <v>0.2891997632389148</v>
      </c>
      <c r="AF8529">
        <f>Z8529+0.14</f>
        <v/>
      </c>
      <c r="AG8529">
        <f>AA8529+0.1834</f>
        <v/>
      </c>
    </row>
    <row r="8530" spans="1:36">
      <c r="A8530" s="13" t="s">
        <v>8697</v>
      </c>
      <c r="B8530" t="n">
        <v>0.7106575970584642</v>
      </c>
      <c r="C8530" t="n">
        <v>0.7123468737962783</v>
      </c>
      <c r="D8530" s="20" t="n">
        <v>0.7123548862771204</v>
      </c>
      <c r="E8530" s="20">
        <f>Q8530</f>
        <v/>
      </c>
      <c r="F8530" s="20">
        <f>-Q8530+0.0001</f>
        <v/>
      </c>
      <c r="G8530" s="20">
        <f>-Q8530</f>
        <v/>
      </c>
      <c r="H8530" s="20">
        <f>IF(Q8530&lt;0,0,1000)</f>
        <v/>
      </c>
      <c r="I8530" s="20">
        <f>IF(Q8530&lt;0,0,1000)</f>
        <v/>
      </c>
      <c r="J8530" s="20">
        <f>I8530</f>
        <v/>
      </c>
      <c r="K8530" s="12" t="n">
        <v>-37.6</v>
      </c>
      <c r="L8530" s="12">
        <f>SQRT(E8530^2)+1</f>
        <v/>
      </c>
      <c r="M8530" s="20">
        <f>IF(Q8530&lt;=0,0,1000)</f>
        <v/>
      </c>
      <c r="N8530" s="20" t="n"/>
      <c r="O8530" s="20" t="n"/>
      <c r="Q8530" s="12" t="n">
        <v>46.27</v>
      </c>
      <c r="R8530" s="31" t="n">
        <v>53.22</v>
      </c>
      <c r="S8530" s="12">
        <f>-K8530</f>
        <v/>
      </c>
      <c r="T8530" s="12" t="n">
        <v>11.90061863790732</v>
      </c>
      <c r="U8530" t="n">
        <v>29.23715078647793</v>
      </c>
      <c r="Z8530">
        <f>T8530/$W$2</f>
        <v/>
      </c>
      <c r="AA8530">
        <f>U8530/$X$2</f>
        <v/>
      </c>
      <c r="AC8530" t="n">
        <v>0.6009540696678844</v>
      </c>
      <c r="AD8530" t="n">
        <v>0.2633548862771204</v>
      </c>
      <c r="AF8530">
        <f>Z8530+0.14</f>
        <v/>
      </c>
      <c r="AG8530">
        <f>AA8530+0.1834</f>
        <v/>
      </c>
    </row>
    <row r="8531" spans="1:36">
      <c r="A8531" s="13" t="s">
        <v>8698</v>
      </c>
      <c r="B8531" t="n">
        <v>0.6836066910707286</v>
      </c>
      <c r="C8531" t="n">
        <v>0.6830729398412754</v>
      </c>
      <c r="D8531" s="20" t="n">
        <v>0.6830804868788186</v>
      </c>
      <c r="E8531" s="20">
        <f>Q8531</f>
        <v/>
      </c>
      <c r="F8531" s="20">
        <f>-Q8531+0.0001</f>
        <v/>
      </c>
      <c r="G8531" s="20">
        <f>-Q8531</f>
        <v/>
      </c>
      <c r="H8531" s="20">
        <f>IF(Q8531&lt;0,0,1000)</f>
        <v/>
      </c>
      <c r="I8531" s="20">
        <f>IF(Q8531&lt;0,0,1000)</f>
        <v/>
      </c>
      <c r="J8531" s="20">
        <f>I8531</f>
        <v/>
      </c>
      <c r="K8531" s="12" t="n">
        <v>-37.6</v>
      </c>
      <c r="L8531" s="12">
        <f>SQRT(E8531^2)+1</f>
        <v/>
      </c>
      <c r="M8531" s="20">
        <f>IF(Q8531&lt;=0,0,1000)</f>
        <v/>
      </c>
      <c r="N8531" s="20" t="n"/>
      <c r="O8531" s="20" t="n"/>
      <c r="Q8531" s="12" t="n">
        <v>46.9</v>
      </c>
      <c r="R8531" s="31" t="n">
        <v>54.42</v>
      </c>
      <c r="S8531" s="12">
        <f>-K8531</f>
        <v/>
      </c>
      <c r="T8531" s="12" t="n">
        <v>11.62169323171914</v>
      </c>
      <c r="U8531" t="n">
        <v>28.51063405173796</v>
      </c>
      <c r="Z8531">
        <f>T8531/$W$2</f>
        <v/>
      </c>
      <c r="AA8531">
        <f>U8531/$X$2</f>
        <v/>
      </c>
      <c r="AC8531" t="n">
        <v>0.5739033329343189</v>
      </c>
      <c r="AD8531" t="n">
        <v>0.2340804868788186</v>
      </c>
      <c r="AF8531">
        <f>Z8531+0.14</f>
        <v/>
      </c>
      <c r="AG8531">
        <f>AA8531+0.1834</f>
        <v/>
      </c>
    </row>
    <row r="8532" spans="1:36">
      <c r="A8532" s="13" t="s">
        <v>8699</v>
      </c>
      <c r="B8532" t="n">
        <v>0.6536867593037212</v>
      </c>
      <c r="C8532" t="n">
        <v>0.6509804583036586</v>
      </c>
      <c r="D8532" s="20" t="n">
        <v>0.6509875080771291</v>
      </c>
      <c r="E8532" s="20">
        <f>Q8532</f>
        <v/>
      </c>
      <c r="F8532" s="20">
        <f>-Q8532+0.0001</f>
        <v/>
      </c>
      <c r="G8532" s="20">
        <f>-Q8532</f>
        <v/>
      </c>
      <c r="H8532" s="20">
        <f>IF(Q8532&lt;0,0,1000)</f>
        <v/>
      </c>
      <c r="I8532" s="20">
        <f>IF(Q8532&lt;0,0,1000)</f>
        <v/>
      </c>
      <c r="J8532" s="20">
        <f>I8532</f>
        <v/>
      </c>
      <c r="K8532" s="12" t="n">
        <v>-37.6</v>
      </c>
      <c r="L8532" s="12">
        <f>SQRT(E8532^2)+1</f>
        <v/>
      </c>
      <c r="M8532" s="20">
        <f>IF(Q8532&lt;=0,0,1000)</f>
        <v/>
      </c>
      <c r="N8532" s="20" t="n"/>
      <c r="O8532" s="20" t="n"/>
      <c r="Q8532" s="12" t="n">
        <v>43.96</v>
      </c>
      <c r="R8532" s="31" t="n">
        <v>53.27</v>
      </c>
      <c r="S8532" s="12">
        <f>-K8532</f>
        <v/>
      </c>
      <c r="T8532" s="12" t="n">
        <v>11.29249405955914</v>
      </c>
      <c r="U8532" t="n">
        <v>27.66468228342427</v>
      </c>
      <c r="Z8532">
        <f>T8532/$W$2</f>
        <v/>
      </c>
      <c r="AA8532">
        <f>U8532/$X$2</f>
        <v/>
      </c>
      <c r="AC8532" t="n">
        <v>0.5439835445032448</v>
      </c>
      <c r="AD8532" t="n">
        <v>0.2019875080771291</v>
      </c>
      <c r="AF8532">
        <f>Z8532+0.14</f>
        <v/>
      </c>
      <c r="AG8532">
        <f>AA8532+0.1834</f>
        <v/>
      </c>
    </row>
    <row r="8533" spans="1:36">
      <c r="A8533" s="13" t="s">
        <v>8700</v>
      </c>
      <c r="B8533" t="n">
        <v>0.6261059501462208</v>
      </c>
      <c r="C8533" t="n">
        <v>0.6236630965727317</v>
      </c>
      <c r="D8533" s="20" t="n">
        <v>0.6236696910897404</v>
      </c>
      <c r="E8533" s="20">
        <f>Q8533</f>
        <v/>
      </c>
      <c r="F8533" s="20">
        <f>-Q8533+0.0001</f>
        <v/>
      </c>
      <c r="G8533" s="20">
        <f>-Q8533</f>
        <v/>
      </c>
      <c r="H8533" s="20">
        <f>IF(Q8533&lt;0,0,1000)</f>
        <v/>
      </c>
      <c r="I8533" s="20">
        <f>IF(Q8533&lt;0,0,1000)</f>
        <v/>
      </c>
      <c r="J8533" s="20">
        <f>I8533</f>
        <v/>
      </c>
      <c r="K8533" s="12" t="n">
        <v>-37.6</v>
      </c>
      <c r="L8533" s="12">
        <f>SQRT(E8533^2)+1</f>
        <v/>
      </c>
      <c r="M8533" s="20">
        <f>IF(Q8533&lt;=0,0,1000)</f>
        <v/>
      </c>
      <c r="N8533" s="20" t="n"/>
      <c r="O8533" s="20" t="n"/>
      <c r="Q8533" s="12" t="n">
        <v>39.53</v>
      </c>
      <c r="R8533" s="31" t="n">
        <v>55.5</v>
      </c>
      <c r="S8533" s="12">
        <f>-K8533</f>
        <v/>
      </c>
      <c r="T8533" s="12" t="n">
        <v>10.85293519697458</v>
      </c>
      <c r="U8533" t="n">
        <v>26.64174849248343</v>
      </c>
      <c r="Z8533">
        <f>T8533/$W$2</f>
        <v/>
      </c>
      <c r="AA8533">
        <f>U8533/$X$2</f>
        <v/>
      </c>
      <c r="AC8533" t="n">
        <v>0.5164028953113933</v>
      </c>
      <c r="AD8533" t="n">
        <v>0.1746696910897403</v>
      </c>
      <c r="AF8533">
        <f>Z8533+0.14</f>
        <v/>
      </c>
      <c r="AG8533">
        <f>AA8533+0.1834</f>
        <v/>
      </c>
    </row>
    <row r="8534" spans="1:36">
      <c r="A8534" s="13" t="s">
        <v>8701</v>
      </c>
      <c r="B8534" t="n">
        <v>0.6146361437986864</v>
      </c>
      <c r="C8534" t="n">
        <v>0.6111067309686121</v>
      </c>
      <c r="D8534" s="20" t="n">
        <v>0.6111131614986028</v>
      </c>
      <c r="E8534" s="20">
        <f>Q8534</f>
        <v/>
      </c>
      <c r="F8534" s="20">
        <f>-Q8534+0.0001</f>
        <v/>
      </c>
      <c r="G8534" s="20">
        <f>-Q8534</f>
        <v/>
      </c>
      <c r="H8534" s="20">
        <f>IF(Q8534&lt;0,0,1000)</f>
        <v/>
      </c>
      <c r="I8534" s="20">
        <f>IF(Q8534&lt;0,0,1000)</f>
        <v/>
      </c>
      <c r="J8534" s="20">
        <f>I8534</f>
        <v/>
      </c>
      <c r="K8534" s="12" t="n">
        <v>-37.6</v>
      </c>
      <c r="L8534" s="12">
        <f>SQRT(E8534^2)+1</f>
        <v/>
      </c>
      <c r="M8534" s="20">
        <f>IF(Q8534&lt;=0,0,1000)</f>
        <v/>
      </c>
      <c r="N8534" s="20" t="n"/>
      <c r="O8534" s="20" t="n"/>
      <c r="Q8534" s="12" t="n">
        <v>39.38</v>
      </c>
      <c r="R8534" s="31" t="n">
        <v>56.4</v>
      </c>
      <c r="S8534" s="12">
        <f>-K8534</f>
        <v/>
      </c>
      <c r="T8534" s="12" t="n">
        <v>10.74754827834504</v>
      </c>
      <c r="U8534" t="n">
        <v>26.36419839751111</v>
      </c>
      <c r="Z8534">
        <f>T8534/$W$2</f>
        <v/>
      </c>
      <c r="AA8534">
        <f>U8534/$X$2</f>
        <v/>
      </c>
      <c r="AC8534" t="n">
        <v>0.5049331020742127</v>
      </c>
      <c r="AD8534" t="n">
        <v>0.1621131614986028</v>
      </c>
      <c r="AF8534">
        <f>Z8534+0.14</f>
        <v/>
      </c>
      <c r="AG8534">
        <f>AA8534+0.1834</f>
        <v/>
      </c>
    </row>
    <row r="8535" spans="1:36">
      <c r="A8535" s="13" t="s">
        <v>8702</v>
      </c>
      <c r="B8535" t="n">
        <v>0.6082221523216765</v>
      </c>
      <c r="C8535" t="n">
        <v>0.6041052039444059</v>
      </c>
      <c r="D8535" s="20" t="n">
        <v>0.6041113492442159</v>
      </c>
      <c r="E8535" s="20">
        <f>Q8535</f>
        <v/>
      </c>
      <c r="F8535" s="20">
        <f>-Q8535+0.0001</f>
        <v/>
      </c>
      <c r="G8535" s="20">
        <f>-Q8535</f>
        <v/>
      </c>
      <c r="H8535" s="20">
        <f>IF(Q8535&lt;0,0,1000)</f>
        <v/>
      </c>
      <c r="I8535" s="20">
        <f>IF(Q8535&lt;0,0,1000)</f>
        <v/>
      </c>
      <c r="J8535" s="20">
        <f>I8535</f>
        <v/>
      </c>
      <c r="K8535" s="12" t="n">
        <v>-37.6</v>
      </c>
      <c r="L8535" s="12">
        <f>SQRT(E8535^2)+1</f>
        <v/>
      </c>
      <c r="M8535" s="20">
        <f>IF(Q8535&lt;=0,0,1000)</f>
        <v/>
      </c>
      <c r="N8535" s="20" t="n"/>
      <c r="O8535" s="20" t="n"/>
      <c r="Q8535" s="12" t="n">
        <v>41.97</v>
      </c>
      <c r="R8535" s="31" t="n">
        <v>54.91</v>
      </c>
      <c r="S8535" s="12">
        <f>-K8535</f>
        <v/>
      </c>
      <c r="T8535" s="12" t="n">
        <v>10.69566138347798</v>
      </c>
      <c r="U8535" t="n">
        <v>26.23702735837247</v>
      </c>
      <c r="Z8535">
        <f>T8535/$W$2</f>
        <v/>
      </c>
      <c r="AA8535">
        <f>U8535/$X$2</f>
        <v/>
      </c>
      <c r="AC8535" t="n">
        <v>0.498519160642279</v>
      </c>
      <c r="AD8535" t="n">
        <v>0.1551113492442159</v>
      </c>
      <c r="AF8535">
        <f>Z8535+0.14</f>
        <v/>
      </c>
      <c r="AG8535">
        <f>AA8535+0.1834</f>
        <v/>
      </c>
    </row>
    <row r="8536" spans="1:36">
      <c r="A8536" s="13" t="s">
        <v>8703</v>
      </c>
      <c r="B8536" t="n">
        <v>0.6113352507782049</v>
      </c>
      <c r="C8536" t="n">
        <v>0.6081467354528606</v>
      </c>
      <c r="D8536" s="20" t="n">
        <v>0.6081524427742759</v>
      </c>
      <c r="E8536" s="20">
        <f>Q8536</f>
        <v/>
      </c>
      <c r="F8536" s="20">
        <f>-Q8536+0.0001</f>
        <v/>
      </c>
      <c r="G8536" s="20">
        <f>-Q8536</f>
        <v/>
      </c>
      <c r="H8536" s="20">
        <f>IF(Q8536&lt;0,0,1000)</f>
        <v/>
      </c>
      <c r="I8536" s="20">
        <f>IF(Q8536&lt;0,0,1000)</f>
        <v/>
      </c>
      <c r="J8536" s="20">
        <f>I8536</f>
        <v/>
      </c>
      <c r="K8536" s="12" t="n">
        <v>-37.6</v>
      </c>
      <c r="L8536" s="12">
        <f>SQRT(E8536^2)+1</f>
        <v/>
      </c>
      <c r="M8536" s="20">
        <f>IF(Q8536&lt;=0,0,1000)</f>
        <v/>
      </c>
      <c r="N8536" s="20" t="n"/>
      <c r="O8536" s="20" t="n"/>
      <c r="Q8536" s="12" t="n">
        <v>47.95</v>
      </c>
      <c r="R8536" s="31" t="n">
        <v>54.49</v>
      </c>
      <c r="S8536" s="12">
        <f>-K8536</f>
        <v/>
      </c>
      <c r="T8536" s="12" t="n">
        <v>10.73128360428313</v>
      </c>
      <c r="U8536" t="n">
        <v>26.40287842533618</v>
      </c>
      <c r="Z8536">
        <f>T8536/$W$2</f>
        <v/>
      </c>
      <c r="AA8536">
        <f>U8536/$X$2</f>
        <v/>
      </c>
      <c r="AC8536" t="n">
        <v>0.5016324882628174</v>
      </c>
      <c r="AD8536" t="n">
        <v>0.1591524427742759</v>
      </c>
      <c r="AF8536">
        <f>Z8536+0.14</f>
        <v/>
      </c>
      <c r="AG8536">
        <f>AA8536+0.1834</f>
        <v/>
      </c>
    </row>
    <row r="8537" spans="1:36">
      <c r="A8537" s="13" t="s">
        <v>8704</v>
      </c>
      <c r="B8537" t="n">
        <v>0.6179141693125867</v>
      </c>
      <c r="C8537" t="n">
        <v>0.6142501610082043</v>
      </c>
      <c r="D8537" s="20" t="n">
        <v>0.6142553038043818</v>
      </c>
      <c r="E8537" s="20">
        <f>Q8537</f>
        <v/>
      </c>
      <c r="F8537" s="20">
        <f>-Q8537+0.0001</f>
        <v/>
      </c>
      <c r="G8537" s="20">
        <f>-Q8537</f>
        <v/>
      </c>
      <c r="H8537" s="20">
        <f>IF(Q8537&lt;0,0,1000)</f>
        <v/>
      </c>
      <c r="I8537" s="20">
        <f>IF(Q8537&lt;0,0,1000)</f>
        <v/>
      </c>
      <c r="J8537" s="20">
        <f>I8537</f>
        <v/>
      </c>
      <c r="K8537" s="12" t="n">
        <v>-37.6</v>
      </c>
      <c r="L8537" s="12">
        <f>SQRT(E8537^2)+1</f>
        <v/>
      </c>
      <c r="M8537" s="20">
        <f>IF(Q8537&lt;=0,0,1000)</f>
        <v/>
      </c>
      <c r="N8537" s="20" t="n"/>
      <c r="O8537" s="20" t="n"/>
      <c r="Q8537" s="12" t="n">
        <v>47.95</v>
      </c>
      <c r="R8537" s="31" t="n">
        <v>54.45</v>
      </c>
      <c r="S8537" s="12">
        <f>-K8537</f>
        <v/>
      </c>
      <c r="T8537" s="12" t="n">
        <v>10.86100084145094</v>
      </c>
      <c r="U8537" t="n">
        <v>26.69590053143853</v>
      </c>
      <c r="Z8537">
        <f>T8537/$W$2</f>
        <v/>
      </c>
      <c r="AA8537">
        <f>U8537/$X$2</f>
        <v/>
      </c>
      <c r="AC8537" t="n">
        <v>0.508211595931942</v>
      </c>
      <c r="AD8537" t="n">
        <v>0.1652553038043817</v>
      </c>
      <c r="AF8537">
        <f>Z8537+0.14</f>
        <v/>
      </c>
      <c r="AG8537">
        <f>AA8537+0.1834</f>
        <v/>
      </c>
    </row>
    <row r="8538" spans="1:36">
      <c r="A8538" s="13" t="s">
        <v>8705</v>
      </c>
      <c r="B8538" t="n">
        <v>0.6276677978068897</v>
      </c>
      <c r="C8538" t="n">
        <v>0.6217341615238645</v>
      </c>
      <c r="D8538" s="20" t="n">
        <v>0.6217373313424956</v>
      </c>
      <c r="E8538" s="20">
        <f>Q8538</f>
        <v/>
      </c>
      <c r="F8538" s="20">
        <f>-Q8538+0.0001</f>
        <v/>
      </c>
      <c r="G8538" s="20">
        <f>-Q8538</f>
        <v/>
      </c>
      <c r="H8538" s="20">
        <f>IF(Q8538&lt;0,0,1000)</f>
        <v/>
      </c>
      <c r="I8538" s="20">
        <f>IF(Q8538&lt;0,0,1000)</f>
        <v/>
      </c>
      <c r="J8538" s="20">
        <f>I8538</f>
        <v/>
      </c>
      <c r="K8538" s="12" t="n">
        <v>-37.6</v>
      </c>
      <c r="L8538" s="12">
        <f>SQRT(E8538^2)+1</f>
        <v/>
      </c>
      <c r="M8538" s="20">
        <f>IF(Q8538&lt;=0,0,1000)</f>
        <v/>
      </c>
      <c r="N8538" s="20" t="n"/>
      <c r="O8538" s="20" t="n"/>
      <c r="Q8538" s="12" t="n">
        <v>48.95</v>
      </c>
      <c r="R8538" s="31" t="n">
        <v>55.46</v>
      </c>
      <c r="S8538" s="12">
        <f>-K8538</f>
        <v/>
      </c>
      <c r="T8538" s="12" t="n">
        <v>11.31507786409294</v>
      </c>
      <c r="U8538" t="n">
        <v>27.88468538934307</v>
      </c>
      <c r="Z8538">
        <f>T8538/$W$2</f>
        <v/>
      </c>
      <c r="AA8538">
        <f>U8538/$X$2</f>
        <v/>
      </c>
      <c r="AC8538" t="n">
        <v>0.5179660334995115</v>
      </c>
      <c r="AD8538" t="n">
        <v>0.1727373313424956</v>
      </c>
      <c r="AF8538">
        <f>Z8538+0.14</f>
        <v/>
      </c>
      <c r="AG8538">
        <f>AA8538+0.1834</f>
        <v/>
      </c>
    </row>
    <row r="8539" spans="1:36">
      <c r="A8539" s="13" t="s">
        <v>8706</v>
      </c>
      <c r="B8539" t="n">
        <v>0.6322374478465055</v>
      </c>
      <c r="C8539" t="n">
        <v>0.6232105590855119</v>
      </c>
      <c r="D8539" s="20" t="n">
        <v>0.6232117504126592</v>
      </c>
      <c r="E8539" s="20">
        <f>Q8539</f>
        <v/>
      </c>
      <c r="F8539" s="20">
        <f>-Q8539+0.0001</f>
        <v/>
      </c>
      <c r="G8539" s="20">
        <f>-Q8539</f>
        <v/>
      </c>
      <c r="H8539" s="20">
        <f>IF(Q8539&lt;0,0,1000)</f>
        <v/>
      </c>
      <c r="I8539" s="20">
        <f>IF(Q8539&lt;0,0,1000)</f>
        <v/>
      </c>
      <c r="J8539" s="20">
        <f>I8539</f>
        <v/>
      </c>
      <c r="K8539" s="12" t="n">
        <v>-37.6</v>
      </c>
      <c r="L8539" s="12">
        <f>SQRT(E8539^2)+1</f>
        <v/>
      </c>
      <c r="M8539" s="20">
        <f>IF(Q8539&lt;=0,0,1000)</f>
        <v/>
      </c>
      <c r="N8539" s="20" t="n"/>
      <c r="O8539" s="20" t="n"/>
      <c r="Q8539" s="12" t="n">
        <v>47</v>
      </c>
      <c r="R8539" s="31" t="n">
        <v>62.4</v>
      </c>
      <c r="S8539" s="12">
        <f>-K8539</f>
        <v/>
      </c>
      <c r="T8539" s="12" t="n">
        <v>11.71081547628676</v>
      </c>
      <c r="U8539" t="n">
        <v>28.87884568575705</v>
      </c>
      <c r="Z8539">
        <f>T8539/$W$2</f>
        <v/>
      </c>
      <c r="AA8539">
        <f>U8539/$X$2</f>
        <v/>
      </c>
      <c r="AC8539" t="n">
        <v>0.5225363344037933</v>
      </c>
      <c r="AD8539" t="n">
        <v>0.1742117504126592</v>
      </c>
      <c r="AF8539">
        <f>Z8539+0.14</f>
        <v/>
      </c>
      <c r="AG8539">
        <f>AA8539+0.1834</f>
        <v/>
      </c>
    </row>
    <row r="8540" spans="1:36">
      <c r="A8540" s="13" t="s">
        <v>8707</v>
      </c>
      <c r="B8540" t="n">
        <v>0.6335168178811512</v>
      </c>
      <c r="C8540" t="n">
        <v>0.6213280327679318</v>
      </c>
      <c r="D8540" s="20" t="n">
        <v>0.6213285279289231</v>
      </c>
      <c r="E8540" s="20">
        <f>Q8540</f>
        <v/>
      </c>
      <c r="F8540" s="20">
        <f>-Q8540+0.0001</f>
        <v/>
      </c>
      <c r="G8540" s="20">
        <f>-Q8540</f>
        <v/>
      </c>
      <c r="H8540" s="20">
        <f>IF(Q8540&lt;0,0,1000)</f>
        <v/>
      </c>
      <c r="I8540" s="20">
        <f>IF(Q8540&lt;0,0,1000)</f>
        <v/>
      </c>
      <c r="J8540" s="20">
        <f>I8540</f>
        <v/>
      </c>
      <c r="K8540" s="12" t="n">
        <v>-37.6</v>
      </c>
      <c r="L8540" s="12">
        <f>SQRT(E8540^2)+1</f>
        <v/>
      </c>
      <c r="M8540" s="20">
        <f>IF(Q8540&lt;=0,0,1000)</f>
        <v/>
      </c>
      <c r="N8540" s="20" t="n"/>
      <c r="O8540" s="20" t="n"/>
      <c r="Q8540" s="12" t="n">
        <v>44.62</v>
      </c>
      <c r="R8540" s="31" t="n">
        <v>62.96</v>
      </c>
      <c r="S8540" s="12">
        <f>-K8540</f>
        <v/>
      </c>
      <c r="T8540" s="12" t="n">
        <v>11.96877020683642</v>
      </c>
      <c r="U8540" t="n">
        <v>29.43734082580012</v>
      </c>
      <c r="Z8540">
        <f>T8540/$W$2</f>
        <v/>
      </c>
      <c r="AA8540">
        <f>U8540/$X$2</f>
        <v/>
      </c>
      <c r="AC8540" t="n">
        <v>0.5238158476572964</v>
      </c>
      <c r="AD8540" t="n">
        <v>0.1723285279289231</v>
      </c>
      <c r="AF8540">
        <f>Z8540+0.14</f>
        <v/>
      </c>
      <c r="AG8540">
        <f>AA8540+0.1834</f>
        <v/>
      </c>
    </row>
    <row r="8541" spans="1:36">
      <c r="A8541" s="13" t="s">
        <v>8708</v>
      </c>
      <c r="B8541" t="n">
        <v>0.630014573378135</v>
      </c>
      <c r="C8541" t="n">
        <v>0.6171450533263374</v>
      </c>
      <c r="D8541" s="20" t="n">
        <v>0.6171452950779199</v>
      </c>
      <c r="E8541" s="20">
        <f>Q8541</f>
        <v/>
      </c>
      <c r="F8541" s="20">
        <f>-Q8541+0.0001</f>
        <v/>
      </c>
      <c r="G8541" s="20">
        <f>-Q8541</f>
        <v/>
      </c>
      <c r="H8541" s="20">
        <f>IF(Q8541&lt;0,0,1000)</f>
        <v/>
      </c>
      <c r="I8541" s="20">
        <f>IF(Q8541&lt;0,0,1000)</f>
        <v/>
      </c>
      <c r="J8541" s="20">
        <f>I8541</f>
        <v/>
      </c>
      <c r="K8541" s="12" t="n">
        <v>-37.6</v>
      </c>
      <c r="L8541" s="12">
        <f>SQRT(E8541^2)+1</f>
        <v/>
      </c>
      <c r="M8541" s="20">
        <f>IF(Q8541&lt;=0,0,1000)</f>
        <v/>
      </c>
      <c r="N8541" s="20" t="n"/>
      <c r="O8541" s="20" t="n"/>
      <c r="Q8541" s="12" t="n">
        <v>39.05</v>
      </c>
      <c r="R8541" s="31" t="n">
        <v>58.96</v>
      </c>
      <c r="S8541" s="12">
        <f>-K8541</f>
        <v/>
      </c>
      <c r="T8541" s="12" t="n">
        <v>11.96877020683642</v>
      </c>
      <c r="U8541" t="n">
        <v>29.4296048202351</v>
      </c>
      <c r="Z8541">
        <f>T8541/$W$2</f>
        <v/>
      </c>
      <c r="AA8541">
        <f>U8541/$X$2</f>
        <v/>
      </c>
      <c r="AC8541" t="n">
        <v>0.5203137195422189</v>
      </c>
      <c r="AD8541" t="n">
        <v>0.1681452950779199</v>
      </c>
      <c r="AF8541">
        <f>Z8541+0.14</f>
        <v/>
      </c>
      <c r="AG8541">
        <f>AA8541+0.1834</f>
        <v/>
      </c>
    </row>
    <row r="8542" spans="1:36">
      <c r="A8542" s="13" t="s">
        <v>8709</v>
      </c>
      <c r="B8542" t="n">
        <v>0.6037068374857243</v>
      </c>
      <c r="C8542" t="n">
        <v>0.5888276287885399</v>
      </c>
      <c r="D8542" s="20" t="n">
        <v>0.5888272942501047</v>
      </c>
      <c r="E8542" s="20">
        <f>Q8542</f>
        <v/>
      </c>
      <c r="F8542" s="20">
        <f>-Q8542+0.0001</f>
        <v/>
      </c>
      <c r="G8542" s="20">
        <f>-Q8542</f>
        <v/>
      </c>
      <c r="H8542" s="20">
        <f>IF(Q8542&lt;0,0,1000)</f>
        <v/>
      </c>
      <c r="I8542" s="20">
        <f>IF(Q8542&lt;0,0,1000)</f>
        <v/>
      </c>
      <c r="J8542" s="20">
        <f>I8542</f>
        <v/>
      </c>
      <c r="K8542" s="12" t="n">
        <v>-37.6</v>
      </c>
      <c r="L8542" s="12">
        <f>SQRT(E8542^2)+1</f>
        <v/>
      </c>
      <c r="M8542" s="20">
        <f>IF(Q8542&lt;=0,0,1000)</f>
        <v/>
      </c>
      <c r="N8542" s="20" t="n"/>
      <c r="O8542" s="20" t="n"/>
      <c r="Q8542" s="12" t="n">
        <v>37.22</v>
      </c>
      <c r="R8542" s="31" t="n">
        <v>54.91</v>
      </c>
      <c r="S8542" s="12">
        <f>-K8542</f>
        <v/>
      </c>
      <c r="T8542" s="12" t="n">
        <v>11.69145792954351</v>
      </c>
      <c r="U8542" t="n">
        <v>28.71856009662506</v>
      </c>
      <c r="Z8542">
        <f>T8542/$W$2</f>
        <v/>
      </c>
      <c r="AA8542">
        <f>U8542/$X$2</f>
        <v/>
      </c>
      <c r="AC8542" t="n">
        <v>0.4940061700510161</v>
      </c>
      <c r="AD8542" t="n">
        <v>0.1398272942501047</v>
      </c>
      <c r="AF8542">
        <f>Z8542+0.14</f>
        <v/>
      </c>
      <c r="AG8542">
        <f>AA8542+0.1834</f>
        <v/>
      </c>
    </row>
    <row r="8543" spans="1:36">
      <c r="A8543" s="13" t="s">
        <v>8710</v>
      </c>
      <c r="B8543" t="n">
        <v>0.5424653980544119</v>
      </c>
      <c r="C8543" t="n">
        <v>0.5265843833787113</v>
      </c>
      <c r="D8543" s="20" t="n">
        <v>0.5265842569813792</v>
      </c>
      <c r="E8543" s="20">
        <f>Q8543</f>
        <v/>
      </c>
      <c r="F8543" s="20">
        <f>-Q8543+0.0001</f>
        <v/>
      </c>
      <c r="G8543" s="20">
        <f>-Q8543</f>
        <v/>
      </c>
      <c r="H8543" s="20">
        <f>IF(Q8543&lt;0,0,1000)</f>
        <v/>
      </c>
      <c r="I8543" s="20">
        <f>IF(Q8543&lt;0,0,1000)</f>
        <v/>
      </c>
      <c r="J8543" s="20">
        <f>I8543</f>
        <v/>
      </c>
      <c r="K8543" s="12" t="n">
        <v>-37.6</v>
      </c>
      <c r="L8543" s="12">
        <f>SQRT(E8543^2)+1</f>
        <v/>
      </c>
      <c r="M8543" s="20">
        <f>IF(Q8543&lt;=0,0,1000)</f>
        <v/>
      </c>
      <c r="N8543" s="20" t="n"/>
      <c r="O8543" s="20" t="n"/>
      <c r="Q8543" s="12" t="n">
        <v>34.57</v>
      </c>
      <c r="R8543" s="31" t="n">
        <v>49.59</v>
      </c>
      <c r="S8543" s="12">
        <f>-K8543</f>
        <v/>
      </c>
      <c r="T8543" s="12" t="n">
        <v>10.69888764126852</v>
      </c>
      <c r="U8543" t="n">
        <v>26.22155534724245</v>
      </c>
      <c r="Z8543">
        <f>T8543/$W$2</f>
        <v/>
      </c>
      <c r="AA8543">
        <f>U8543/$X$2</f>
        <v/>
      </c>
      <c r="AC8543" t="n">
        <v>0.4327646753175217</v>
      </c>
      <c r="AD8543" t="n">
        <v>0.07758425698137922</v>
      </c>
      <c r="AF8543">
        <f>Z8543+0.14</f>
        <v/>
      </c>
      <c r="AG8543">
        <f>AA8543+0.1834</f>
        <v/>
      </c>
    </row>
    <row r="8544" spans="1:36">
      <c r="A8544" s="13" t="s">
        <v>8711</v>
      </c>
      <c r="B8544" t="n">
        <v>0.4735624361579773</v>
      </c>
      <c r="C8544" t="n">
        <v>0.4620607449436057</v>
      </c>
      <c r="D8544" s="20" t="n">
        <v>0.4620669749293593</v>
      </c>
      <c r="E8544" s="20">
        <f>Q8544</f>
        <v/>
      </c>
      <c r="F8544" s="20">
        <f>-Q8544+0.0001</f>
        <v/>
      </c>
      <c r="G8544" s="20">
        <f>-Q8544</f>
        <v/>
      </c>
      <c r="H8544" s="20">
        <f>IF(Q8544&lt;0,0,1000)</f>
        <v/>
      </c>
      <c r="I8544" s="20">
        <f>IF(Q8544&lt;0,0,1000)</f>
        <v/>
      </c>
      <c r="J8544" s="20">
        <f>I8544</f>
        <v/>
      </c>
      <c r="K8544" s="12" t="n">
        <v>-37.6</v>
      </c>
      <c r="L8544" s="12">
        <f>SQRT(E8544^2)+1</f>
        <v/>
      </c>
      <c r="M8544" s="20">
        <f>IF(Q8544&lt;=0,0,1000)</f>
        <v/>
      </c>
      <c r="N8544" s="20" t="n"/>
      <c r="O8544" s="20" t="n"/>
      <c r="Q8544" s="12" t="n">
        <v>33.94</v>
      </c>
      <c r="R8544" s="31" t="n">
        <v>48</v>
      </c>
      <c r="S8544" s="12">
        <f>-K8544</f>
        <v/>
      </c>
      <c r="T8544" s="12" t="n">
        <v>9.031921104829994</v>
      </c>
      <c r="U8544" t="n">
        <v>22.02613547803247</v>
      </c>
      <c r="Z8544">
        <f>T8544/$W$2</f>
        <v/>
      </c>
      <c r="AA8544">
        <f>U8544/$X$2</f>
        <v/>
      </c>
      <c r="AC8544" t="n">
        <v>0.3638592043804356</v>
      </c>
      <c r="AD8544" t="n">
        <v>0.01306697492935932</v>
      </c>
      <c r="AF8544">
        <f>Z8544+0.14</f>
        <v/>
      </c>
      <c r="AG8544">
        <f>AA8544+0.1834</f>
        <v/>
      </c>
    </row>
    <row r="8545" spans="1:36">
      <c r="A8545" s="13" t="s">
        <v>8712</v>
      </c>
      <c r="B8545" t="n">
        <v>0.4051882366071354</v>
      </c>
      <c r="C8545" t="n">
        <v>0.4069860140038605</v>
      </c>
      <c r="D8545" s="20" t="n">
        <v>0.40699438556939</v>
      </c>
      <c r="E8545" s="20">
        <f>Q8545</f>
        <v/>
      </c>
      <c r="F8545" s="20">
        <f>-Q8545+0.0001</f>
        <v/>
      </c>
      <c r="G8545" s="20">
        <f>-Q8545</f>
        <v/>
      </c>
      <c r="H8545" s="20">
        <f>IF(Q8545&lt;0,0,1000)</f>
        <v/>
      </c>
      <c r="I8545" s="20">
        <f>IF(Q8545&lt;0,0,1000)</f>
        <v/>
      </c>
      <c r="J8545" s="20">
        <f>I8545</f>
        <v/>
      </c>
      <c r="K8545" s="12" t="n">
        <v>-37.6</v>
      </c>
      <c r="L8545" s="12">
        <f>SQRT(E8545^2)+1</f>
        <v/>
      </c>
      <c r="M8545" s="20">
        <f>IF(Q8545&lt;=0,0,1000)</f>
        <v/>
      </c>
      <c r="N8545" s="20" t="n"/>
      <c r="O8545" s="20" t="n"/>
      <c r="Q8545" s="12" t="n">
        <v>34.34</v>
      </c>
      <c r="R8545" s="31" t="n">
        <v>46.36</v>
      </c>
      <c r="S8545" s="12">
        <f>-K8545</f>
        <v/>
      </c>
      <c r="T8545" s="12" t="n">
        <v>6.655348762335027</v>
      </c>
      <c r="U8545" t="n">
        <v>16.28089848846992</v>
      </c>
      <c r="Z8545">
        <f>T8545/$W$2</f>
        <v/>
      </c>
      <c r="AA8545">
        <f>U8545/$X$2</f>
        <v/>
      </c>
      <c r="AC8545" t="n">
        <v>0.295484770697042</v>
      </c>
      <c r="AD8545" t="n">
        <v>0</v>
      </c>
      <c r="AF8545">
        <f>Z8545+0.14</f>
        <v/>
      </c>
      <c r="AG8545">
        <f>AA8545+0.1834</f>
        <v/>
      </c>
    </row>
    <row r="8546" spans="1:36">
      <c r="A8546" s="13" t="s">
        <v>8713</v>
      </c>
      <c r="B8546" t="n">
        <v>0.3910540400379997</v>
      </c>
      <c r="C8546" t="n">
        <v>0.4017070297887139</v>
      </c>
      <c r="D8546" s="20" t="n">
        <v>0.4017167025704041</v>
      </c>
      <c r="E8546" s="20">
        <f>Q8546</f>
        <v/>
      </c>
      <c r="F8546" s="20">
        <f>-Q8546+0.0001</f>
        <v/>
      </c>
      <c r="G8546" s="20">
        <f>-Q8546</f>
        <v/>
      </c>
      <c r="H8546" s="20">
        <f>IF(Q8546&lt;0,0,1000)</f>
        <v/>
      </c>
      <c r="I8546" s="20">
        <f>IF(Q8546&lt;0,0,1000)</f>
        <v/>
      </c>
      <c r="J8546" s="20">
        <f>I8546</f>
        <v/>
      </c>
      <c r="K8546" s="12" t="n">
        <v>-37.6</v>
      </c>
      <c r="L8546" s="12">
        <f>SQRT(E8546^2)+1</f>
        <v/>
      </c>
      <c r="M8546" s="20">
        <f>IF(Q8546&lt;=0,0,1000)</f>
        <v/>
      </c>
      <c r="N8546" s="20" t="n"/>
      <c r="O8546" s="20" t="n"/>
      <c r="Q8546" s="12" t="n">
        <v>32.72</v>
      </c>
      <c r="R8546" s="31" t="n">
        <v>42.87</v>
      </c>
      <c r="S8546" s="12">
        <f>-K8546</f>
        <v/>
      </c>
      <c r="T8546" s="12" t="n">
        <v>5.654125997361827</v>
      </c>
      <c r="U8546" t="n">
        <v>13.93515624206475</v>
      </c>
      <c r="Z8546">
        <f>T8546/$W$2</f>
        <v/>
      </c>
      <c r="AA8546">
        <f>U8546/$X$2</f>
        <v/>
      </c>
      <c r="AC8546" t="n">
        <v>0.2813504049843316</v>
      </c>
      <c r="AD8546" t="n">
        <v>0</v>
      </c>
      <c r="AF8546">
        <f>Z8546+0.14</f>
        <v/>
      </c>
      <c r="AG8546">
        <f>AA8546+0.1834</f>
        <v/>
      </c>
    </row>
    <row r="8547" spans="1:36">
      <c r="A8547" s="13" t="s">
        <v>8714</v>
      </c>
      <c r="B8547" t="n">
        <v>0.4085725137684427</v>
      </c>
      <c r="C8547" t="n">
        <v>0.4180515733764505</v>
      </c>
      <c r="D8547" s="20" t="n">
        <v>0.4180618362448214</v>
      </c>
      <c r="E8547" s="20">
        <f>Q8547</f>
        <v/>
      </c>
      <c r="F8547" s="20">
        <f>-Q8547+0.0001</f>
        <v/>
      </c>
      <c r="G8547" s="20">
        <f>-Q8547</f>
        <v/>
      </c>
      <c r="H8547" s="20">
        <f>IF(Q8547&lt;0,0,1000)</f>
        <v/>
      </c>
      <c r="I8547" s="20">
        <f>IF(Q8547&lt;0,0,1000)</f>
        <v/>
      </c>
      <c r="J8547" s="20">
        <f>I8547</f>
        <v/>
      </c>
      <c r="K8547" s="12" t="n">
        <v>-37.6</v>
      </c>
      <c r="L8547" s="12">
        <f>SQRT(E8547^2)+1</f>
        <v/>
      </c>
      <c r="M8547" s="20">
        <f>IF(Q8547&lt;=0,0,1000)</f>
        <v/>
      </c>
      <c r="N8547" s="20" t="n"/>
      <c r="O8547" s="20" t="n"/>
      <c r="Q8547" s="12" t="n">
        <v>33.34</v>
      </c>
      <c r="R8547" s="31" t="n">
        <v>39.94</v>
      </c>
      <c r="S8547" s="12">
        <f>-K8547</f>
        <v/>
      </c>
      <c r="T8547" s="12" t="n">
        <v>6.032426017023789</v>
      </c>
      <c r="U8547" t="n">
        <v>14.82557775997551</v>
      </c>
      <c r="Z8547">
        <f>T8547/$W$2</f>
        <v/>
      </c>
      <c r="AA8547">
        <f>U8547/$X$2</f>
        <v/>
      </c>
      <c r="AC8547" t="n">
        <v>0.2988685991674642</v>
      </c>
      <c r="AD8547" t="n">
        <v>0</v>
      </c>
      <c r="AF8547">
        <f>Z8547+0.14</f>
        <v/>
      </c>
      <c r="AG8547">
        <f>AA8547+0.1834</f>
        <v/>
      </c>
    </row>
    <row r="8548" spans="1:36">
      <c r="A8548" s="13" t="s">
        <v>8715</v>
      </c>
      <c r="B8548" t="n">
        <v>0.4284684926255289</v>
      </c>
      <c r="C8548" t="n">
        <v>0.4402222854819106</v>
      </c>
      <c r="D8548" s="20" t="n">
        <v>0.4402338853710703</v>
      </c>
      <c r="E8548" s="20">
        <f>Q8548</f>
        <v/>
      </c>
      <c r="F8548" s="20">
        <f>-Q8548+0.0001</f>
        <v/>
      </c>
      <c r="G8548" s="20">
        <f>-Q8548</f>
        <v/>
      </c>
      <c r="H8548" s="20">
        <f>IF(Q8548&lt;0,0,1000)</f>
        <v/>
      </c>
      <c r="I8548" s="20">
        <f>IF(Q8548&lt;0,0,1000)</f>
        <v/>
      </c>
      <c r="J8548" s="20">
        <f>I8548</f>
        <v/>
      </c>
      <c r="K8548" s="12" t="n">
        <v>-37.6</v>
      </c>
      <c r="L8548" s="12">
        <f>SQRT(E8548^2)+1</f>
        <v/>
      </c>
      <c r="M8548" s="20">
        <f>IF(Q8548&lt;=0,0,1000)</f>
        <v/>
      </c>
      <c r="N8548" s="20" t="n"/>
      <c r="O8548" s="20" t="n"/>
      <c r="Q8548" s="12" t="n">
        <v>34.42</v>
      </c>
      <c r="R8548" s="31" t="n">
        <v>36.98</v>
      </c>
      <c r="S8548" s="12">
        <f>-K8548</f>
        <v/>
      </c>
      <c r="T8548" s="12" t="n">
        <v>6.15308046257945</v>
      </c>
      <c r="U8548" t="n">
        <v>15.12573657104128</v>
      </c>
      <c r="Z8548">
        <f>T8548/$W$2</f>
        <v/>
      </c>
      <c r="AA8548">
        <f>U8548/$X$2</f>
        <v/>
      </c>
      <c r="AC8548" t="n">
        <v>0.3187640745881032</v>
      </c>
      <c r="AD8548" t="n">
        <v>0</v>
      </c>
      <c r="AF8548">
        <f>Z8548+0.14</f>
        <v/>
      </c>
      <c r="AG8548">
        <f>AA8548+0.1834</f>
        <v/>
      </c>
    </row>
    <row r="8549" spans="1:36">
      <c r="A8549" s="13" t="s">
        <v>8716</v>
      </c>
      <c r="B8549" t="n">
        <v>0.4675306983901539</v>
      </c>
      <c r="C8549" t="n">
        <v>0.4796619181227707</v>
      </c>
      <c r="D8549" s="20" t="n">
        <v>0.4796749403192378</v>
      </c>
      <c r="E8549" s="20">
        <f>Q8549</f>
        <v/>
      </c>
      <c r="F8549" s="20">
        <f>-Q8549+0.0001</f>
        <v/>
      </c>
      <c r="G8549" s="20">
        <f>-Q8549</f>
        <v/>
      </c>
      <c r="H8549" s="20">
        <f>IF(Q8549&lt;0,0,1000)</f>
        <v/>
      </c>
      <c r="I8549" s="20">
        <f>IF(Q8549&lt;0,0,1000)</f>
        <v/>
      </c>
      <c r="J8549" s="20">
        <f>I8549</f>
        <v/>
      </c>
      <c r="K8549" s="12" t="n">
        <v>-37.6</v>
      </c>
      <c r="L8549" s="12">
        <f>SQRT(E8549^2)+1</f>
        <v/>
      </c>
      <c r="M8549" s="20">
        <f>IF(Q8549&lt;=0,0,1000)</f>
        <v/>
      </c>
      <c r="N8549" s="20" t="n"/>
      <c r="O8549" s="20" t="n"/>
      <c r="Q8549" s="12" t="n">
        <v>34.9</v>
      </c>
      <c r="R8549" s="31" t="n">
        <v>33.22</v>
      </c>
      <c r="S8549" s="12">
        <f>-K8549</f>
        <v/>
      </c>
      <c r="T8549" s="12" t="n">
        <v>6.709065187899991</v>
      </c>
      <c r="U8549" t="n">
        <v>16.41528570528646</v>
      </c>
      <c r="Z8549">
        <f>T8549/$W$2</f>
        <v/>
      </c>
      <c r="AA8549">
        <f>U8549/$X$2</f>
        <v/>
      </c>
      <c r="AC8549" t="n">
        <v>0.357825733165234</v>
      </c>
      <c r="AD8549" t="n">
        <v>0.03067494031923779</v>
      </c>
      <c r="AF8549">
        <f>Z8549+0.14</f>
        <v/>
      </c>
      <c r="AG8549">
        <f>AA8549+0.1834</f>
        <v/>
      </c>
    </row>
    <row r="8550" spans="1:36">
      <c r="A8550" s="13" t="s">
        <v>8717</v>
      </c>
      <c r="B8550" t="n">
        <v>0.5666382901004139</v>
      </c>
      <c r="C8550" t="n">
        <v>0.5812133017800216</v>
      </c>
      <c r="D8550" s="20" t="n">
        <v>0.5812298898382782</v>
      </c>
      <c r="E8550" s="20">
        <f>Q8550</f>
        <v/>
      </c>
      <c r="F8550" s="20">
        <f>-Q8550+0.0001</f>
        <v/>
      </c>
      <c r="G8550" s="20">
        <f>-Q8550</f>
        <v/>
      </c>
      <c r="H8550" s="20">
        <f>IF(Q8550&lt;0,0,1000)</f>
        <v/>
      </c>
      <c r="I8550" s="20">
        <f>IF(Q8550&lt;0,0,1000)</f>
        <v/>
      </c>
      <c r="J8550" s="20">
        <f>I8550</f>
        <v/>
      </c>
      <c r="K8550" s="12" t="n">
        <v>-37.6</v>
      </c>
      <c r="L8550" s="12">
        <f>SQRT(E8550^2)+1</f>
        <v/>
      </c>
      <c r="M8550" s="20">
        <f>IF(Q8550&lt;=0,0,1000)</f>
        <v/>
      </c>
      <c r="N8550" s="20" t="n"/>
      <c r="O8550" s="20" t="n"/>
      <c r="Q8550" s="12" t="n">
        <v>36.03</v>
      </c>
      <c r="R8550" s="31" t="n">
        <v>33.53</v>
      </c>
      <c r="S8550" s="12">
        <f>-K8550</f>
        <v/>
      </c>
      <c r="T8550" s="12" t="n">
        <v>8.171631424622015</v>
      </c>
      <c r="U8550" t="n">
        <v>20.02044383333617</v>
      </c>
      <c r="Z8550">
        <f>T8550/$W$2</f>
        <v/>
      </c>
      <c r="AA8550">
        <f>U8550/$X$2</f>
        <v/>
      </c>
      <c r="AC8550" t="n">
        <v>0.4569317115957077</v>
      </c>
      <c r="AD8550" t="n">
        <v>0.1322298898382782</v>
      </c>
      <c r="AF8550">
        <f>Z8550+0.14</f>
        <v/>
      </c>
      <c r="AG8550">
        <f>AA8550+0.1834</f>
        <v/>
      </c>
    </row>
    <row r="8551" spans="1:36">
      <c r="A8551" s="13" t="s">
        <v>8718</v>
      </c>
      <c r="B8551" t="n">
        <v>0.7371669820398986</v>
      </c>
      <c r="C8551" t="n">
        <v>0.7362362259408443</v>
      </c>
      <c r="D8551" s="20" t="n">
        <v>0.736251900086396</v>
      </c>
      <c r="E8551" s="20">
        <f>Q8551</f>
        <v/>
      </c>
      <c r="F8551" s="20">
        <f>-Q8551+0.0001</f>
        <v/>
      </c>
      <c r="G8551" s="20">
        <f>-Q8551</f>
        <v/>
      </c>
      <c r="H8551" s="20">
        <f>IF(Q8551&lt;0,0,1000)</f>
        <v/>
      </c>
      <c r="I8551" s="20">
        <f>IF(Q8551&lt;0,0,1000)</f>
        <v/>
      </c>
      <c r="J8551" s="20">
        <f>I8551</f>
        <v/>
      </c>
      <c r="K8551" s="12" t="n">
        <v>-37.6</v>
      </c>
      <c r="L8551" s="12">
        <f>SQRT(E8551^2)+1</f>
        <v/>
      </c>
      <c r="M8551" s="20">
        <f>IF(Q8551&lt;=0,0,1000)</f>
        <v/>
      </c>
      <c r="N8551" s="20" t="n"/>
      <c r="O8551" s="20" t="n"/>
      <c r="Q8551" s="12" t="n">
        <v>41.88</v>
      </c>
      <c r="R8551" s="31" t="n">
        <v>37.62</v>
      </c>
      <c r="S8551" s="12">
        <f>-K8551</f>
        <v/>
      </c>
      <c r="T8551" s="12" t="n">
        <v>12.33588296602618</v>
      </c>
      <c r="U8551" t="n">
        <v>29.98995364456535</v>
      </c>
      <c r="Z8551">
        <f>T8551/$W$2</f>
        <v/>
      </c>
      <c r="AA8551">
        <f>U8551/$X$2</f>
        <v/>
      </c>
      <c r="AC8551" t="n">
        <v>0.6274599251876364</v>
      </c>
      <c r="AD8551" t="n">
        <v>0.287251900086396</v>
      </c>
      <c r="AF8551">
        <f>Z8551+0.14</f>
        <v/>
      </c>
      <c r="AG8551">
        <f>AA8551+0.1834</f>
        <v/>
      </c>
    </row>
    <row r="8552" spans="1:36">
      <c r="A8552" s="13" t="s">
        <v>8719</v>
      </c>
      <c r="B8552" t="n">
        <v>0.7635744418202463</v>
      </c>
      <c r="C8552" t="n">
        <v>0.7667086384725404</v>
      </c>
      <c r="D8552" s="20" t="n">
        <v>0.7667138967053364</v>
      </c>
      <c r="E8552" s="20">
        <f>Q8552</f>
        <v/>
      </c>
      <c r="F8552" s="20">
        <f>-Q8552+0.0001</f>
        <v/>
      </c>
      <c r="G8552" s="20">
        <f>-Q8552</f>
        <v/>
      </c>
      <c r="H8552" s="20">
        <f>IF(Q8552&lt;0,0,1000)</f>
        <v/>
      </c>
      <c r="I8552" s="20">
        <f>IF(Q8552&lt;0,0,1000)</f>
        <v/>
      </c>
      <c r="J8552" s="20">
        <f>I8552</f>
        <v/>
      </c>
      <c r="K8552" s="12" t="n">
        <v>-37.6</v>
      </c>
      <c r="L8552" s="12">
        <f>SQRT(E8552^2)+1</f>
        <v/>
      </c>
      <c r="M8552" s="20">
        <f>IF(Q8552&lt;=0,0,1000)</f>
        <v/>
      </c>
      <c r="N8552" s="20" t="n"/>
      <c r="O8552" s="20" t="n"/>
      <c r="Q8552" s="12" t="n">
        <v>51.84</v>
      </c>
      <c r="R8552" s="31" t="n">
        <v>44.4</v>
      </c>
      <c r="S8552" s="12">
        <f>-K8552</f>
        <v/>
      </c>
      <c r="T8552" s="12" t="n">
        <v>12.65129381089903</v>
      </c>
      <c r="U8552" t="n">
        <v>31.09349816066511</v>
      </c>
      <c r="Z8552">
        <f>T8552/$W$2</f>
        <v/>
      </c>
      <c r="AA8552">
        <f>U8552/$X$2</f>
        <v/>
      </c>
      <c r="AC8552" t="n">
        <v>0.6538723114963052</v>
      </c>
      <c r="AD8552" t="n">
        <v>0.3177138967053364</v>
      </c>
      <c r="AF8552">
        <f>Z8552+0.14</f>
        <v/>
      </c>
      <c r="AG8552">
        <f>AA8552+0.1834</f>
        <v/>
      </c>
    </row>
    <row r="8553" spans="1:36">
      <c r="A8553" s="13" t="s">
        <v>8720</v>
      </c>
      <c r="B8553" t="n">
        <v>0.7437210251940244</v>
      </c>
      <c r="C8553" t="n">
        <v>0.7465533128197074</v>
      </c>
      <c r="D8553" s="20" t="n">
        <v>0.7465610080389893</v>
      </c>
      <c r="E8553" s="20">
        <f>Q8553</f>
        <v/>
      </c>
      <c r="F8553" s="20">
        <f>-Q8553+0.0001</f>
        <v/>
      </c>
      <c r="G8553" s="20">
        <f>-Q8553</f>
        <v/>
      </c>
      <c r="H8553" s="20">
        <f>IF(Q8553&lt;0,0,1000)</f>
        <v/>
      </c>
      <c r="I8553" s="20">
        <f>IF(Q8553&lt;0,0,1000)</f>
        <v/>
      </c>
      <c r="J8553" s="20">
        <f>I8553</f>
        <v/>
      </c>
      <c r="K8553" s="12" t="n">
        <v>-37.6</v>
      </c>
      <c r="L8553" s="12">
        <f>SQRT(E8553^2)+1</f>
        <v/>
      </c>
      <c r="M8553" s="20">
        <f>IF(Q8553&lt;=0,0,1000)</f>
        <v/>
      </c>
      <c r="N8553" s="20" t="n"/>
      <c r="O8553" s="20" t="n"/>
      <c r="Q8553" s="12" t="n">
        <v>51.78</v>
      </c>
      <c r="R8553" s="31" t="n">
        <v>54.41</v>
      </c>
      <c r="S8553" s="12">
        <f>-K8553</f>
        <v/>
      </c>
      <c r="T8553" s="12" t="n">
        <v>12.26020095488287</v>
      </c>
      <c r="U8553" t="n">
        <v>30.03500604857017</v>
      </c>
      <c r="Z8553">
        <f>T8553/$W$2</f>
        <v/>
      </c>
      <c r="AA8553">
        <f>U8553/$X$2</f>
        <v/>
      </c>
      <c r="AC8553" t="n">
        <v>0.6340177313661401</v>
      </c>
      <c r="AD8553" t="n">
        <v>0.2975610080389893</v>
      </c>
      <c r="AF8553">
        <f>Z8553+0.14</f>
        <v/>
      </c>
      <c r="AG8553">
        <f>AA8553+0.1834</f>
        <v/>
      </c>
    </row>
    <row r="8554" spans="1:36">
      <c r="A8554" s="13" t="s">
        <v>8721</v>
      </c>
      <c r="B8554" t="n">
        <v>0.7179985921392708</v>
      </c>
      <c r="C8554" t="n">
        <v>0.7203712169688392</v>
      </c>
      <c r="D8554" s="20" t="n">
        <v>0.7203795618932117</v>
      </c>
      <c r="E8554" s="20">
        <f>Q8554</f>
        <v/>
      </c>
      <c r="F8554" s="20">
        <f>-Q8554+0.0001</f>
        <v/>
      </c>
      <c r="G8554" s="20">
        <f>-Q8554</f>
        <v/>
      </c>
      <c r="H8554" s="20">
        <f>IF(Q8554&lt;0,0,1000)</f>
        <v/>
      </c>
      <c r="I8554" s="20">
        <f>IF(Q8554&lt;0,0,1000)</f>
        <v/>
      </c>
      <c r="J8554" s="20">
        <f>I8554</f>
        <v/>
      </c>
      <c r="K8554" s="12" t="n">
        <v>-37.6</v>
      </c>
      <c r="L8554" s="12">
        <f>SQRT(E8554^2)+1</f>
        <v/>
      </c>
      <c r="M8554" s="20">
        <f>IF(Q8554&lt;=0,0,1000)</f>
        <v/>
      </c>
      <c r="N8554" s="20" t="n"/>
      <c r="O8554" s="20" t="n"/>
      <c r="Q8554" s="12" t="n">
        <v>50.99</v>
      </c>
      <c r="R8554" s="31" t="n">
        <v>55.81</v>
      </c>
      <c r="S8554" s="12">
        <f>-K8554</f>
        <v/>
      </c>
      <c r="T8554" s="12" t="n">
        <v>11.96196055725506</v>
      </c>
      <c r="U8554" t="n">
        <v>29.39121637003195</v>
      </c>
      <c r="Z8554">
        <f>T8554/$W$2</f>
        <v/>
      </c>
      <c r="AA8554">
        <f>U8554/$X$2</f>
        <v/>
      </c>
      <c r="AC8554" t="n">
        <v>0.6082949552258025</v>
      </c>
      <c r="AD8554" t="n">
        <v>0.2713795618932117</v>
      </c>
      <c r="AF8554">
        <f>Z8554+0.14</f>
        <v/>
      </c>
      <c r="AG8554">
        <f>AA8554+0.1834</f>
        <v/>
      </c>
    </row>
    <row r="8555" spans="1:36">
      <c r="A8555" s="13" t="s">
        <v>8722</v>
      </c>
      <c r="B8555" t="n">
        <v>0.6906156582368846</v>
      </c>
      <c r="C8555" t="n">
        <v>0.6907189893743617</v>
      </c>
      <c r="D8555" s="20" t="n">
        <v>0.6907268503329261</v>
      </c>
      <c r="E8555" s="20">
        <f>Q8555</f>
        <v/>
      </c>
      <c r="F8555" s="20">
        <f>-Q8555+0.0001</f>
        <v/>
      </c>
      <c r="G8555" s="20">
        <f>-Q8555</f>
        <v/>
      </c>
      <c r="H8555" s="20">
        <f>IF(Q8555&lt;0,0,1000)</f>
        <v/>
      </c>
      <c r="I8555" s="20">
        <f>IF(Q8555&lt;0,0,1000)</f>
        <v/>
      </c>
      <c r="J8555" s="20">
        <f>I8555</f>
        <v/>
      </c>
      <c r="K8555" s="12" t="n">
        <v>-37.6</v>
      </c>
      <c r="L8555" s="12">
        <f>SQRT(E8555^2)+1</f>
        <v/>
      </c>
      <c r="M8555" s="20">
        <f>IF(Q8555&lt;=0,0,1000)</f>
        <v/>
      </c>
      <c r="N8555" s="20" t="n"/>
      <c r="O8555" s="20" t="n"/>
      <c r="Q8555" s="12" t="n">
        <v>55.62</v>
      </c>
      <c r="R8555" s="31" t="n">
        <v>56.08</v>
      </c>
      <c r="S8555" s="12">
        <f>-K8555</f>
        <v/>
      </c>
      <c r="T8555" s="12" t="n">
        <v>11.68158188197662</v>
      </c>
      <c r="U8555" t="n">
        <v>28.66078030818727</v>
      </c>
      <c r="Z8555">
        <f>T8555/$W$2</f>
        <v/>
      </c>
      <c r="AA8555">
        <f>U8555/$X$2</f>
        <v/>
      </c>
      <c r="AC8555" t="n">
        <v>0.5809121967509817</v>
      </c>
      <c r="AD8555" t="n">
        <v>0.2417268503329261</v>
      </c>
      <c r="AF8555">
        <f>Z8555+0.14</f>
        <v/>
      </c>
      <c r="AG8555">
        <f>AA8555+0.1834</f>
        <v/>
      </c>
    </row>
    <row r="8556" spans="1:36">
      <c r="A8556" s="13" t="s">
        <v>8723</v>
      </c>
      <c r="B8556" t="n">
        <v>0.6603346252080392</v>
      </c>
      <c r="C8556" t="n">
        <v>0.6582168503407428</v>
      </c>
      <c r="D8556" s="20" t="n">
        <v>0.6582241942280206</v>
      </c>
      <c r="E8556" s="20">
        <f>Q8556</f>
        <v/>
      </c>
      <c r="F8556" s="20">
        <f>-Q8556+0.0001</f>
        <v/>
      </c>
      <c r="G8556" s="20">
        <f>-Q8556</f>
        <v/>
      </c>
      <c r="H8556" s="20">
        <f>IF(Q8556&lt;0,0,1000)</f>
        <v/>
      </c>
      <c r="I8556" s="20">
        <f>IF(Q8556&lt;0,0,1000)</f>
        <v/>
      </c>
      <c r="J8556" s="20">
        <f>I8556</f>
        <v/>
      </c>
      <c r="K8556" s="12" t="n">
        <v>-37.6</v>
      </c>
      <c r="L8556" s="12">
        <f>SQRT(E8556^2)+1</f>
        <v/>
      </c>
      <c r="M8556" s="20">
        <f>IF(Q8556&lt;=0,0,1000)</f>
        <v/>
      </c>
      <c r="N8556" s="20" t="n"/>
      <c r="O8556" s="20" t="n"/>
      <c r="Q8556" s="12" t="n">
        <v>54.26</v>
      </c>
      <c r="R8556" s="31" t="n">
        <v>57.44</v>
      </c>
      <c r="S8556" s="12">
        <f>-K8556</f>
        <v/>
      </c>
      <c r="T8556" s="12" t="n">
        <v>11.35066811835881</v>
      </c>
      <c r="U8556" t="n">
        <v>27.81028072191631</v>
      </c>
      <c r="Z8556">
        <f>T8556/$W$2</f>
        <v/>
      </c>
      <c r="AA8556">
        <f>U8556/$X$2</f>
        <v/>
      </c>
      <c r="AC8556" t="n">
        <v>0.5506313133893256</v>
      </c>
      <c r="AD8556" t="n">
        <v>0.2092241942280206</v>
      </c>
      <c r="AF8556">
        <f>Z8556+0.14</f>
        <v/>
      </c>
      <c r="AG8556">
        <f>AA8556+0.1834</f>
        <v/>
      </c>
    </row>
    <row r="8557" spans="1:36">
      <c r="A8557" s="13" t="s">
        <v>8724</v>
      </c>
      <c r="B8557" t="n">
        <v>0.6324622213764215</v>
      </c>
      <c r="C8557" t="n">
        <v>0.6305820010439792</v>
      </c>
      <c r="D8557" s="20" t="n">
        <v>0.6305888751452916</v>
      </c>
      <c r="E8557" s="20">
        <f>Q8557</f>
        <v/>
      </c>
      <c r="F8557" s="20">
        <f>-Q8557+0.0001</f>
        <v/>
      </c>
      <c r="G8557" s="20">
        <f>-Q8557</f>
        <v/>
      </c>
      <c r="H8557" s="20">
        <f>IF(Q8557&lt;0,0,1000)</f>
        <v/>
      </c>
      <c r="I8557" s="20">
        <f>IF(Q8557&lt;0,0,1000)</f>
        <v/>
      </c>
      <c r="J8557" s="20">
        <f>I8557</f>
        <v/>
      </c>
      <c r="K8557" s="12" t="n">
        <v>-37.6</v>
      </c>
      <c r="L8557" s="12">
        <f>SQRT(E8557^2)+1</f>
        <v/>
      </c>
      <c r="M8557" s="20">
        <f>IF(Q8557&lt;=0,0,1000)</f>
        <v/>
      </c>
      <c r="N8557" s="20" t="n"/>
      <c r="O8557" s="20" t="n"/>
      <c r="Q8557" s="12" t="n">
        <v>51.4</v>
      </c>
      <c r="R8557" s="31" t="n">
        <v>56.35</v>
      </c>
      <c r="S8557" s="12">
        <f>-K8557</f>
        <v/>
      </c>
      <c r="T8557" s="12" t="n">
        <v>10.90884266683042</v>
      </c>
      <c r="U8557" t="n">
        <v>26.78195335568152</v>
      </c>
      <c r="Z8557">
        <f>T8557/$W$2</f>
        <v/>
      </c>
      <c r="AA8557">
        <f>U8557/$X$2</f>
        <v/>
      </c>
      <c r="AC8557" t="n">
        <v>0.5227590741518748</v>
      </c>
      <c r="AD8557" t="n">
        <v>0.1815888751452916</v>
      </c>
      <c r="AF8557">
        <f>Z8557+0.14</f>
        <v/>
      </c>
      <c r="AG8557">
        <f>AA8557+0.1834</f>
        <v/>
      </c>
    </row>
    <row r="8558" spans="1:36">
      <c r="A8558" s="13" t="s">
        <v>8725</v>
      </c>
      <c r="B8558" t="n">
        <v>0.6208475706356874</v>
      </c>
      <c r="C8558" t="n">
        <v>0.6178597901838008</v>
      </c>
      <c r="D8558" s="20" t="n">
        <v>0.6178664922985112</v>
      </c>
      <c r="E8558" s="20">
        <f>Q8558</f>
        <v/>
      </c>
      <c r="F8558" s="20">
        <f>-Q8558+0.0001</f>
        <v/>
      </c>
      <c r="G8558" s="20">
        <f>-Q8558</f>
        <v/>
      </c>
      <c r="H8558" s="20">
        <f>IF(Q8558&lt;0,0,1000)</f>
        <v/>
      </c>
      <c r="I8558" s="20">
        <f>IF(Q8558&lt;0,0,1000)</f>
        <v/>
      </c>
      <c r="J8558" s="20">
        <f>I8558</f>
        <v/>
      </c>
      <c r="K8558" s="12" t="n">
        <v>-37.6</v>
      </c>
      <c r="L8558" s="12">
        <f>SQRT(E8558^2)+1</f>
        <v/>
      </c>
      <c r="M8558" s="20">
        <f>IF(Q8558&lt;=0,0,1000)</f>
        <v/>
      </c>
      <c r="N8558" s="20" t="n"/>
      <c r="O8558" s="20" t="n"/>
      <c r="Q8558" s="12" t="n">
        <v>50.94</v>
      </c>
      <c r="R8558" s="31" t="n">
        <v>54.48</v>
      </c>
      <c r="S8558" s="12">
        <f>-K8558</f>
        <v/>
      </c>
      <c r="T8558" s="12" t="n">
        <v>10.80290111132896</v>
      </c>
      <c r="U8558" t="n">
        <v>26.50288926377338</v>
      </c>
      <c r="Z8558">
        <f>T8558/$W$2</f>
        <v/>
      </c>
      <c r="AA8558">
        <f>U8558/$X$2</f>
        <v/>
      </c>
      <c r="AC8558" t="n">
        <v>0.5111444388885131</v>
      </c>
      <c r="AD8558" t="n">
        <v>0.1688664922985112</v>
      </c>
      <c r="AF8558">
        <f>Z8558+0.14</f>
        <v/>
      </c>
      <c r="AG8558">
        <f>AA8558+0.1834</f>
        <v/>
      </c>
    </row>
    <row r="8559" spans="1:36">
      <c r="A8559" s="13" t="s">
        <v>8726</v>
      </c>
      <c r="B8559" t="n">
        <v>0.6143505668677165</v>
      </c>
      <c r="C8559" t="n">
        <v>0.6107633914857311</v>
      </c>
      <c r="D8559" s="20" t="n">
        <v>0.610769802424608</v>
      </c>
      <c r="E8559" s="20">
        <f>Q8559</f>
        <v/>
      </c>
      <c r="F8559" s="20">
        <f>-Q8559+0.0001</f>
        <v/>
      </c>
      <c r="G8559" s="20">
        <f>-Q8559</f>
        <v/>
      </c>
      <c r="H8559" s="20">
        <f>IF(Q8559&lt;0,0,1000)</f>
        <v/>
      </c>
      <c r="I8559" s="20">
        <f>IF(Q8559&lt;0,0,1000)</f>
        <v/>
      </c>
      <c r="J8559" s="20">
        <f>I8559</f>
        <v/>
      </c>
      <c r="K8559" s="12" t="n">
        <v>-37.6</v>
      </c>
      <c r="L8559" s="12">
        <f>SQRT(E8559^2)+1</f>
        <v/>
      </c>
      <c r="M8559" s="20">
        <f>IF(Q8559&lt;=0,0,1000)</f>
        <v/>
      </c>
      <c r="N8559" s="20" t="n"/>
      <c r="O8559" s="20" t="n"/>
      <c r="Q8559" s="12" t="n">
        <v>50.93</v>
      </c>
      <c r="R8559" s="31" t="n">
        <v>55.14</v>
      </c>
      <c r="S8559" s="12">
        <f>-K8559</f>
        <v/>
      </c>
      <c r="T8559" s="12" t="n">
        <v>10.7507422300486</v>
      </c>
      <c r="U8559" t="n">
        <v>26.3750383307359</v>
      </c>
      <c r="Z8559">
        <f>T8559/$W$2</f>
        <v/>
      </c>
      <c r="AA8559">
        <f>U8559/$X$2</f>
        <v/>
      </c>
      <c r="AC8559" t="n">
        <v>0.5046474868393739</v>
      </c>
      <c r="AD8559" t="n">
        <v>0.161769802424608</v>
      </c>
      <c r="AF8559">
        <f>Z8559+0.14</f>
        <v/>
      </c>
      <c r="AG8559">
        <f>AA8559+0.1834</f>
        <v/>
      </c>
    </row>
    <row r="8560" spans="1:36">
      <c r="A8560" s="13" t="s">
        <v>8727</v>
      </c>
      <c r="B8560" t="n">
        <v>0.6175015003407731</v>
      </c>
      <c r="C8560" t="n">
        <v>0.6148515558272932</v>
      </c>
      <c r="D8560" s="20" t="n">
        <v>0.6148575275462534</v>
      </c>
      <c r="E8560" s="20">
        <f>Q8560</f>
        <v/>
      </c>
      <c r="F8560" s="20">
        <f>-Q8560+0.0001</f>
        <v/>
      </c>
      <c r="G8560" s="20">
        <f>-Q8560</f>
        <v/>
      </c>
      <c r="H8560" s="20">
        <f>IF(Q8560&lt;0,0,1000)</f>
        <v/>
      </c>
      <c r="I8560" s="20">
        <f>IF(Q8560&lt;0,0,1000)</f>
        <v/>
      </c>
      <c r="J8560" s="20">
        <f>I8560</f>
        <v/>
      </c>
      <c r="K8560" s="12" t="n">
        <v>-37.6</v>
      </c>
      <c r="L8560" s="12">
        <f>SQRT(E8560^2)+1</f>
        <v/>
      </c>
      <c r="M8560" s="20">
        <f>IF(Q8560&lt;=0,0,1000)</f>
        <v/>
      </c>
      <c r="N8560" s="20" t="n"/>
      <c r="O8560" s="20" t="n"/>
      <c r="Q8560" s="12" t="n">
        <v>51.97</v>
      </c>
      <c r="R8560" s="31" t="n">
        <v>53.91</v>
      </c>
      <c r="S8560" s="12">
        <f>-K8560</f>
        <v/>
      </c>
      <c r="T8560" s="12" t="n">
        <v>10.78656442833391</v>
      </c>
      <c r="U8560" t="n">
        <v>26.54182630682885</v>
      </c>
      <c r="Z8560">
        <f>T8560/$W$2</f>
        <v/>
      </c>
      <c r="AA8560">
        <f>U8560/$X$2</f>
        <v/>
      </c>
      <c r="AC8560" t="n">
        <v>0.5077986504213069</v>
      </c>
      <c r="AD8560" t="n">
        <v>0.1658575275462534</v>
      </c>
      <c r="AF8560">
        <f>Z8560+0.14</f>
        <v/>
      </c>
      <c r="AG8560">
        <f>AA8560+0.1834</f>
        <v/>
      </c>
    </row>
    <row r="8561" spans="1:36">
      <c r="A8561" s="13" t="s">
        <v>8728</v>
      </c>
      <c r="B8561" t="n">
        <v>0.6241430769898835</v>
      </c>
      <c r="C8561" t="n">
        <v>0.6210208076977191</v>
      </c>
      <c r="D8561" s="20" t="n">
        <v>0.6210262132869029</v>
      </c>
      <c r="E8561" s="20">
        <f>Q8561</f>
        <v/>
      </c>
      <c r="F8561" s="20">
        <f>-Q8561+0.0001</f>
        <v/>
      </c>
      <c r="G8561" s="20">
        <f>-Q8561</f>
        <v/>
      </c>
      <c r="H8561" s="20">
        <f>IF(Q8561&lt;0,0,1000)</f>
        <v/>
      </c>
      <c r="I8561" s="20">
        <f>IF(Q8561&lt;0,0,1000)</f>
        <v/>
      </c>
      <c r="J8561" s="20">
        <f>I8561</f>
        <v/>
      </c>
      <c r="K8561" s="12" t="n">
        <v>-37.6</v>
      </c>
      <c r="L8561" s="12">
        <f>SQRT(E8561^2)+1</f>
        <v/>
      </c>
      <c r="M8561" s="20">
        <f>IF(Q8561&lt;=0,0,1000)</f>
        <v/>
      </c>
      <c r="N8561" s="20" t="n"/>
      <c r="O8561" s="20" t="n"/>
      <c r="Q8561" s="12" t="n">
        <v>56.7</v>
      </c>
      <c r="R8561" s="31" t="n">
        <v>51.39</v>
      </c>
      <c r="S8561" s="12">
        <f>-K8561</f>
        <v/>
      </c>
      <c r="T8561" s="12" t="n">
        <v>10.91696163153473</v>
      </c>
      <c r="U8561" t="n">
        <v>26.83646521595918</v>
      </c>
      <c r="Z8561">
        <f>T8561/$W$2</f>
        <v/>
      </c>
      <c r="AA8561">
        <f>U8561/$X$2</f>
        <v/>
      </c>
      <c r="AC8561" t="n">
        <v>0.5144404168352337</v>
      </c>
      <c r="AD8561" t="n">
        <v>0.1720262132869029</v>
      </c>
      <c r="AF8561">
        <f>Z8561+0.14</f>
        <v/>
      </c>
      <c r="AG8561">
        <f>AA8561+0.1834</f>
        <v/>
      </c>
    </row>
    <row r="8562" spans="1:36">
      <c r="A8562" s="13" t="s">
        <v>8729</v>
      </c>
      <c r="B8562" t="n">
        <v>0.6339118280226517</v>
      </c>
      <c r="C8562" t="n">
        <v>0.628503150684902</v>
      </c>
      <c r="D8562" s="20" t="n">
        <v>0.6285065660925903</v>
      </c>
      <c r="E8562" s="20">
        <f>Q8562</f>
        <v/>
      </c>
      <c r="F8562" s="20">
        <f>-Q8562+0.0001</f>
        <v/>
      </c>
      <c r="G8562" s="20">
        <f>-Q8562</f>
        <v/>
      </c>
      <c r="H8562" s="20">
        <f>IF(Q8562&lt;0,0,1000)</f>
        <v/>
      </c>
      <c r="I8562" s="20">
        <f>IF(Q8562&lt;0,0,1000)</f>
        <v/>
      </c>
      <c r="J8562" s="20">
        <f>I8562</f>
        <v/>
      </c>
      <c r="K8562" s="12" t="n">
        <v>-37.6</v>
      </c>
      <c r="L8562" s="12">
        <f>SQRT(E8562^2)+1</f>
        <v/>
      </c>
      <c r="M8562" s="20">
        <f>IF(Q8562&lt;=0,0,1000)</f>
        <v/>
      </c>
      <c r="N8562" s="20" t="n"/>
      <c r="O8562" s="20" t="n"/>
      <c r="Q8562" s="12" t="n">
        <v>54.46</v>
      </c>
      <c r="R8562" s="31" t="n">
        <v>54.95</v>
      </c>
      <c r="S8562" s="12">
        <f>-K8562</f>
        <v/>
      </c>
      <c r="T8562" s="12" t="n">
        <v>11.37340121953089</v>
      </c>
      <c r="U8562" t="n">
        <v>28.03158055828692</v>
      </c>
      <c r="Z8562">
        <f>T8562/$W$2</f>
        <v/>
      </c>
      <c r="AA8562">
        <f>U8562/$X$2</f>
        <v/>
      </c>
      <c r="AC8562" t="n">
        <v>0.5242099839901954</v>
      </c>
      <c r="AD8562" t="n">
        <v>0.1795065660925902</v>
      </c>
      <c r="AF8562">
        <f>Z8562+0.14</f>
        <v/>
      </c>
      <c r="AG8562">
        <f>AA8562+0.1834</f>
        <v/>
      </c>
    </row>
    <row r="8563" spans="1:36">
      <c r="A8563" s="13" t="s">
        <v>8730</v>
      </c>
      <c r="B8563" t="n">
        <v>0.6384339212368125</v>
      </c>
      <c r="C8563" t="n">
        <v>0.6299047335544539</v>
      </c>
      <c r="D8563" s="20" t="n">
        <v>0.6299061504293146</v>
      </c>
      <c r="E8563" s="20">
        <f>Q8563</f>
        <v/>
      </c>
      <c r="F8563" s="20">
        <f>-Q8563+0.0001</f>
        <v/>
      </c>
      <c r="G8563" s="20">
        <f>-Q8563</f>
        <v/>
      </c>
      <c r="H8563" s="20">
        <f>IF(Q8563&lt;0,0,1000)</f>
        <v/>
      </c>
      <c r="I8563" s="20">
        <f>IF(Q8563&lt;0,0,1000)</f>
        <v/>
      </c>
      <c r="J8563" s="20">
        <f>I8563</f>
        <v/>
      </c>
      <c r="K8563" s="12" t="n">
        <v>-37.6</v>
      </c>
      <c r="L8563" s="12">
        <f>SQRT(E8563^2)+1</f>
        <v/>
      </c>
      <c r="M8563" s="20">
        <f>IF(Q8563&lt;=0,0,1000)</f>
        <v/>
      </c>
      <c r="N8563" s="20" t="n"/>
      <c r="O8563" s="20" t="n"/>
      <c r="Q8563" s="12" t="n">
        <v>54.92</v>
      </c>
      <c r="R8563" s="31" t="n">
        <v>59.6</v>
      </c>
      <c r="S8563" s="12">
        <f>-K8563</f>
        <v/>
      </c>
      <c r="T8563" s="12" t="n">
        <v>11.77118675448314</v>
      </c>
      <c r="U8563" t="n">
        <v>29.03102579675299</v>
      </c>
      <c r="Z8563">
        <f>T8563/$W$2</f>
        <v/>
      </c>
      <c r="AA8563">
        <f>U8563/$X$2</f>
        <v/>
      </c>
      <c r="AC8563" t="n">
        <v>0.528732735009494</v>
      </c>
      <c r="AD8563" t="n">
        <v>0.1809061504293146</v>
      </c>
      <c r="AF8563">
        <f>Z8563+0.14</f>
        <v/>
      </c>
      <c r="AG8563">
        <f>AA8563+0.1834</f>
        <v/>
      </c>
    </row>
    <row r="8564" spans="1:36">
      <c r="A8564" s="13" t="s">
        <v>8731</v>
      </c>
      <c r="B8564" t="n">
        <v>0.6396553207516805</v>
      </c>
      <c r="C8564" t="n">
        <v>0.6279371656247306</v>
      </c>
      <c r="D8564" s="20" t="n">
        <v>0.6279378757608837</v>
      </c>
      <c r="E8564" s="20">
        <f>Q8564</f>
        <v/>
      </c>
      <c r="F8564" s="20">
        <f>-Q8564+0.0001</f>
        <v/>
      </c>
      <c r="G8564" s="20">
        <f>-Q8564</f>
        <v/>
      </c>
      <c r="H8564" s="20">
        <f>IF(Q8564&lt;0,0,1000)</f>
        <v/>
      </c>
      <c r="I8564" s="20">
        <f>IF(Q8564&lt;0,0,1000)</f>
        <v/>
      </c>
      <c r="J8564" s="20">
        <f>I8564</f>
        <v/>
      </c>
      <c r="K8564" s="12" t="n">
        <v>-37.6</v>
      </c>
      <c r="L8564" s="12">
        <f>SQRT(E8564^2)+1</f>
        <v/>
      </c>
      <c r="M8564" s="20">
        <f>IF(Q8564&lt;=0,0,1000)</f>
        <v/>
      </c>
      <c r="N8564" s="20" t="n"/>
      <c r="O8564" s="20" t="n"/>
      <c r="Q8564" s="12" t="n">
        <v>51</v>
      </c>
      <c r="R8564" s="31" t="n">
        <v>61.19</v>
      </c>
      <c r="S8564" s="12">
        <f>-K8564</f>
        <v/>
      </c>
      <c r="T8564" s="12" t="n">
        <v>12.03045612153035</v>
      </c>
      <c r="U8564" t="n">
        <v>29.59240637582906</v>
      </c>
      <c r="Z8564">
        <f>T8564/$W$2</f>
        <v/>
      </c>
      <c r="AA8564">
        <f>U8564/$X$2</f>
        <v/>
      </c>
      <c r="AC8564" t="n">
        <v>0.5299542809342895</v>
      </c>
      <c r="AD8564" t="n">
        <v>0.1789378757608837</v>
      </c>
      <c r="AF8564">
        <f>Z8564+0.14</f>
        <v/>
      </c>
      <c r="AG8564">
        <f>AA8564+0.1834</f>
        <v/>
      </c>
    </row>
    <row r="8565" spans="1:36">
      <c r="A8565" s="13" t="s">
        <v>8732</v>
      </c>
      <c r="B8565" t="n">
        <v>0.6360994197254514</v>
      </c>
      <c r="C8565" t="n">
        <v>0.6236906783658041</v>
      </c>
      <c r="D8565" s="20" t="n">
        <v>0.6236911304315983</v>
      </c>
      <c r="E8565" s="20">
        <f>Q8565</f>
        <v/>
      </c>
      <c r="F8565" s="20">
        <f>-Q8565+0.0001</f>
        <v/>
      </c>
      <c r="G8565" s="20">
        <f>-Q8565</f>
        <v/>
      </c>
      <c r="H8565" s="20">
        <f>IF(Q8565&lt;0,0,1000)</f>
        <v/>
      </c>
      <c r="I8565" s="20">
        <f>IF(Q8565&lt;0,0,1000)</f>
        <v/>
      </c>
      <c r="J8565" s="20">
        <f>I8565</f>
        <v/>
      </c>
      <c r="K8565" s="12" t="n">
        <v>-37.6</v>
      </c>
      <c r="L8565" s="12">
        <f>SQRT(E8565^2)+1</f>
        <v/>
      </c>
      <c r="M8565" s="20">
        <f>IF(Q8565&lt;=0,0,1000)</f>
        <v/>
      </c>
      <c r="N8565" s="20" t="n"/>
      <c r="O8565" s="20" t="n"/>
      <c r="Q8565" s="12" t="n">
        <v>39.94</v>
      </c>
      <c r="R8565" s="31" t="n">
        <v>59.06</v>
      </c>
      <c r="S8565" s="12">
        <f>-K8565</f>
        <v/>
      </c>
      <c r="T8565" s="12" t="n">
        <v>12.03045612153035</v>
      </c>
      <c r="U8565" t="n">
        <v>29.58461896721796</v>
      </c>
      <c r="Z8565">
        <f>T8565/$W$2</f>
        <v/>
      </c>
      <c r="AA8565">
        <f>U8565/$X$2</f>
        <v/>
      </c>
      <c r="AC8565" t="n">
        <v>0.5263984980791343</v>
      </c>
      <c r="AD8565" t="n">
        <v>0.1746911304315983</v>
      </c>
      <c r="AF8565">
        <f>Z8565+0.14</f>
        <v/>
      </c>
      <c r="AG8565">
        <f>AA8565+0.1834</f>
        <v/>
      </c>
    </row>
    <row r="8566" spans="1:36">
      <c r="A8566" s="13" t="s">
        <v>8733</v>
      </c>
      <c r="B8566" t="n">
        <v>0.6094706696435935</v>
      </c>
      <c r="C8566" t="n">
        <v>0.5950084585353776</v>
      </c>
      <c r="D8566" s="20" t="n">
        <v>0.5950083156475314</v>
      </c>
      <c r="E8566" s="20">
        <f>Q8566</f>
        <v/>
      </c>
      <c r="F8566" s="20">
        <f>-Q8566+0.0001</f>
        <v/>
      </c>
      <c r="G8566" s="20">
        <f>-Q8566</f>
        <v/>
      </c>
      <c r="H8566" s="20">
        <f>IF(Q8566&lt;0,0,1000)</f>
        <v/>
      </c>
      <c r="I8566" s="20">
        <f>IF(Q8566&lt;0,0,1000)</f>
        <v/>
      </c>
      <c r="J8566" s="20">
        <f>I8566</f>
        <v/>
      </c>
      <c r="K8566" s="12" t="n">
        <v>-37.6</v>
      </c>
      <c r="L8566" s="12">
        <f>SQRT(E8566^2)+1</f>
        <v/>
      </c>
      <c r="M8566" s="20">
        <f>IF(Q8566&lt;=0,0,1000)</f>
        <v/>
      </c>
      <c r="N8566" s="20" t="n"/>
      <c r="O8566" s="20" t="n"/>
      <c r="Q8566" s="12" t="n">
        <v>37.66</v>
      </c>
      <c r="R8566" s="31" t="n">
        <v>53.2</v>
      </c>
      <c r="S8566" s="12">
        <f>-K8566</f>
        <v/>
      </c>
      <c r="T8566" s="12" t="n">
        <v>11.75170123919279</v>
      </c>
      <c r="U8566" t="n">
        <v>28.86975772259557</v>
      </c>
      <c r="Z8566">
        <f>T8566/$W$2</f>
        <v/>
      </c>
      <c r="AA8566">
        <f>U8566/$X$2</f>
        <v/>
      </c>
      <c r="AC8566" t="n">
        <v>0.4997699404824918</v>
      </c>
      <c r="AD8566" t="n">
        <v>0.1460083156475314</v>
      </c>
      <c r="AF8566">
        <f>Z8566+0.14</f>
        <v/>
      </c>
      <c r="AG8566">
        <f>AA8566+0.1834</f>
        <v/>
      </c>
    </row>
    <row r="8567" spans="1:36">
      <c r="A8567" s="13" t="s">
        <v>8734</v>
      </c>
      <c r="B8567" t="n">
        <v>0.5475856348051782</v>
      </c>
      <c r="C8567" t="n">
        <v>0.5320560605990546</v>
      </c>
      <c r="D8567" s="20" t="n">
        <v>0.532056102197433</v>
      </c>
      <c r="E8567" s="20">
        <f>Q8567</f>
        <v/>
      </c>
      <c r="F8567" s="20">
        <f>-Q8567+0.0001</f>
        <v/>
      </c>
      <c r="G8567" s="20">
        <f>-Q8567</f>
        <v/>
      </c>
      <c r="H8567" s="20">
        <f>IF(Q8567&lt;0,0,1000)</f>
        <v/>
      </c>
      <c r="I8567" s="20">
        <f>IF(Q8567&lt;0,0,1000)</f>
        <v/>
      </c>
      <c r="J8567" s="20">
        <f>I8567</f>
        <v/>
      </c>
      <c r="K8567" s="12" t="n">
        <v>-37.6</v>
      </c>
      <c r="L8567" s="12">
        <f>SQRT(E8567^2)+1</f>
        <v/>
      </c>
      <c r="M8567" s="20">
        <f>IF(Q8567&lt;=0,0,1000)</f>
        <v/>
      </c>
      <c r="N8567" s="20" t="n"/>
      <c r="O8567" s="20" t="n"/>
      <c r="Q8567" s="12" t="n">
        <v>38.62</v>
      </c>
      <c r="R8567" s="31" t="n">
        <v>49.5</v>
      </c>
      <c r="S8567" s="12">
        <f>-K8567</f>
        <v/>
      </c>
      <c r="T8567" s="12" t="n">
        <v>10.75398981593033</v>
      </c>
      <c r="U8567" t="n">
        <v>26.35946351351371</v>
      </c>
      <c r="Z8567">
        <f>T8567/$W$2</f>
        <v/>
      </c>
      <c r="AA8567">
        <f>U8567/$X$2</f>
        <v/>
      </c>
      <c r="AC8567" t="n">
        <v>0.437884857776743</v>
      </c>
      <c r="AD8567" t="n">
        <v>0.08305610219743303</v>
      </c>
      <c r="AF8567">
        <f>Z8567+0.14</f>
        <v/>
      </c>
      <c r="AG8567">
        <f>AA8567+0.1834</f>
        <v/>
      </c>
    </row>
    <row r="8568" spans="1:36">
      <c r="A8568" s="13" t="s">
        <v>8735</v>
      </c>
      <c r="B8568" t="n">
        <v>0.4781183264707901</v>
      </c>
      <c r="C8568" t="n">
        <v>0.4669485149544225</v>
      </c>
      <c r="D8568" s="20" t="n">
        <v>0.4669549416084149</v>
      </c>
      <c r="E8568" s="20">
        <f>Q8568</f>
        <v/>
      </c>
      <c r="F8568" s="20">
        <f>-Q8568+0.0001</f>
        <v/>
      </c>
      <c r="G8568" s="20">
        <f>-Q8568</f>
        <v/>
      </c>
      <c r="H8568" s="20">
        <f>IF(Q8568&lt;0,0,1000)</f>
        <v/>
      </c>
      <c r="I8568" s="20">
        <f>IF(Q8568&lt;0,0,1000)</f>
        <v/>
      </c>
      <c r="J8568" s="20">
        <f>I8568</f>
        <v/>
      </c>
      <c r="K8568" s="12" t="n">
        <v>-37.6</v>
      </c>
      <c r="L8568" s="12">
        <f>SQRT(E8568^2)+1</f>
        <v/>
      </c>
      <c r="M8568" s="20">
        <f>IF(Q8568&lt;=0,0,1000)</f>
        <v/>
      </c>
      <c r="N8568" s="20" t="n"/>
      <c r="O8568" s="20" t="n"/>
      <c r="Q8568" s="12" t="n">
        <v>34.95</v>
      </c>
      <c r="R8568" s="31" t="n">
        <v>47.5</v>
      </c>
      <c r="S8568" s="12">
        <f>-K8568</f>
        <v/>
      </c>
      <c r="T8568" s="12" t="n">
        <v>9.078311689609853</v>
      </c>
      <c r="U8568" t="n">
        <v>22.14136761186325</v>
      </c>
      <c r="Z8568">
        <f>T8568/$W$2</f>
        <v/>
      </c>
      <c r="AA8568">
        <f>U8568/$X$2</f>
        <v/>
      </c>
      <c r="AC8568" t="n">
        <v>0.3684150272151656</v>
      </c>
      <c r="AD8568" t="n">
        <v>0.01795494160841488</v>
      </c>
      <c r="AF8568">
        <f>Z8568+0.14</f>
        <v/>
      </c>
      <c r="AG8568">
        <f>AA8568+0.1834</f>
        <v/>
      </c>
    </row>
    <row r="8569" spans="1:36">
      <c r="A8569" s="13" t="s">
        <v>8736</v>
      </c>
      <c r="B8569" t="n">
        <v>0.409409058381858</v>
      </c>
      <c r="C8569" t="n">
        <v>0.4116054298789643</v>
      </c>
      <c r="D8569" s="20" t="n">
        <v>0.4116140194717512</v>
      </c>
      <c r="E8569" s="20">
        <f>Q8569</f>
        <v/>
      </c>
      <c r="F8569" s="20">
        <f>-Q8569+0.0001</f>
        <v/>
      </c>
      <c r="G8569" s="20">
        <f>-Q8569</f>
        <v/>
      </c>
      <c r="H8569" s="20">
        <f>IF(Q8569&lt;0,0,1000)</f>
        <v/>
      </c>
      <c r="I8569" s="20">
        <f>IF(Q8569&lt;0,0,1000)</f>
        <v/>
      </c>
      <c r="J8569" s="20">
        <f>I8569</f>
        <v/>
      </c>
      <c r="K8569" s="12" t="n">
        <v>-37.6</v>
      </c>
      <c r="L8569" s="12">
        <f>SQRT(E8569^2)+1</f>
        <v/>
      </c>
      <c r="M8569" s="20">
        <f>IF(Q8569&lt;=0,0,1000)</f>
        <v/>
      </c>
      <c r="N8569" s="20" t="n"/>
      <c r="O8569" s="20" t="n"/>
      <c r="Q8569" s="12" t="n">
        <v>29.02</v>
      </c>
      <c r="R8569" s="31" t="n">
        <v>43.07</v>
      </c>
      <c r="S8569" s="12">
        <f>-K8569</f>
        <v/>
      </c>
      <c r="T8569" s="12" t="n">
        <v>6.689579672609637</v>
      </c>
      <c r="U8569" t="n">
        <v>16.36629374694434</v>
      </c>
      <c r="Z8569">
        <f>T8569/$W$2</f>
        <v/>
      </c>
      <c r="AA8569">
        <f>U8569/$X$2</f>
        <v/>
      </c>
      <c r="AC8569" t="n">
        <v>0.2997055192259561</v>
      </c>
      <c r="AD8569" t="n">
        <v>0</v>
      </c>
      <c r="AF8569">
        <f>Z8569+0.14</f>
        <v/>
      </c>
      <c r="AG8569">
        <f>AA8569+0.1834</f>
        <v/>
      </c>
    </row>
    <row r="8570" spans="1:36">
      <c r="A8570" s="13" t="s">
        <v>8737</v>
      </c>
      <c r="B8570" t="n">
        <v>0.3506449621503201</v>
      </c>
      <c r="C8570" t="n">
        <v>0.3587814366167382</v>
      </c>
      <c r="D8570" s="20" t="n">
        <v>0.3587899598309768</v>
      </c>
      <c r="E8570" s="20">
        <f>Q8570</f>
        <v/>
      </c>
      <c r="F8570" s="20">
        <f>-Q8570+0.0001</f>
        <v/>
      </c>
      <c r="G8570" s="20">
        <f>-Q8570</f>
        <v/>
      </c>
      <c r="H8570" s="20">
        <f>IF(Q8570&lt;0,0,1000)</f>
        <v/>
      </c>
      <c r="I8570" s="20">
        <f>IF(Q8570&lt;0,0,1000)</f>
        <v/>
      </c>
      <c r="J8570" s="20">
        <f>I8570</f>
        <v/>
      </c>
      <c r="K8570" s="12" t="n">
        <v>-37.6</v>
      </c>
      <c r="L8570" s="12">
        <f>SQRT(E8570^2)+1</f>
        <v/>
      </c>
      <c r="M8570" s="20">
        <f>IF(Q8570&lt;=0,0,1000)</f>
        <v/>
      </c>
      <c r="N8570" s="20" t="n"/>
      <c r="O8570" s="20" t="n"/>
      <c r="Q8570" s="12" t="n">
        <v>29.58</v>
      </c>
      <c r="R8570" s="31" t="n">
        <v>41.85</v>
      </c>
      <c r="S8570" s="12">
        <f>-K8570</f>
        <v/>
      </c>
      <c r="T8570" s="12" t="n">
        <v>5.189394595655452</v>
      </c>
      <c r="U8570" t="n">
        <v>12.76810264409957</v>
      </c>
      <c r="Z8570">
        <f>T8570/$W$2</f>
        <v/>
      </c>
      <c r="AA8570">
        <f>U8570/$X$2</f>
        <v/>
      </c>
      <c r="AC8570" t="n">
        <v>0.2409416963325736</v>
      </c>
      <c r="AD8570" t="n">
        <v>0</v>
      </c>
      <c r="AF8570">
        <f>Z8570+0.14</f>
        <v/>
      </c>
      <c r="AG8570">
        <f>AA8570+0.1834</f>
        <v/>
      </c>
    </row>
    <row r="8571" spans="1:36">
      <c r="A8571" s="13" t="s">
        <v>8738</v>
      </c>
      <c r="B8571" t="n">
        <v>0.3678606754462594</v>
      </c>
      <c r="C8571" t="n">
        <v>0.3751102210516492</v>
      </c>
      <c r="D8571" s="20" t="n">
        <v>0.3751194106109828</v>
      </c>
      <c r="E8571" s="20">
        <f>Q8571</f>
        <v/>
      </c>
      <c r="F8571" s="20">
        <f>-Q8571+0.0001</f>
        <v/>
      </c>
      <c r="G8571" s="20">
        <f>-Q8571</f>
        <v/>
      </c>
      <c r="H8571" s="20">
        <f>IF(Q8571&lt;0,0,1000)</f>
        <v/>
      </c>
      <c r="I8571" s="20">
        <f>IF(Q8571&lt;0,0,1000)</f>
        <v/>
      </c>
      <c r="J8571" s="20">
        <f>I8571</f>
        <v/>
      </c>
      <c r="K8571" s="12" t="n">
        <v>-37.6</v>
      </c>
      <c r="L8571" s="12">
        <f>SQRT(E8571^2)+1</f>
        <v/>
      </c>
      <c r="M8571" s="20">
        <f>IF(Q8571&lt;=0,0,1000)</f>
        <v/>
      </c>
      <c r="N8571" s="20" t="n"/>
      <c r="O8571" s="20" t="n"/>
      <c r="Q8571" s="12" t="n">
        <v>27.58</v>
      </c>
      <c r="R8571" s="31" t="n">
        <v>40.46</v>
      </c>
      <c r="S8571" s="12">
        <f>-K8571</f>
        <v/>
      </c>
      <c r="T8571" s="12" t="n">
        <v>5.536876104241407</v>
      </c>
      <c r="U8571" t="n">
        <v>13.5853384992642</v>
      </c>
      <c r="Z8571">
        <f>T8571/$W$2</f>
        <v/>
      </c>
      <c r="AA8571">
        <f>U8571/$X$2</f>
        <v/>
      </c>
      <c r="AC8571" t="n">
        <v>0.2581571082585873</v>
      </c>
      <c r="AD8571" t="n">
        <v>0</v>
      </c>
      <c r="AF8571">
        <f>Z8571+0.14</f>
        <v/>
      </c>
      <c r="AG8571">
        <f>AA8571+0.1834</f>
        <v/>
      </c>
    </row>
    <row r="8572" spans="1:36">
      <c r="A8572" s="13" t="s">
        <v>8739</v>
      </c>
      <c r="B8572" t="n">
        <v>0.3800226892553109</v>
      </c>
      <c r="C8572" t="n">
        <v>0.3882854000324436</v>
      </c>
      <c r="D8572" s="20" t="n">
        <v>0.3882952288590383</v>
      </c>
      <c r="E8572" s="20">
        <f>Q8572</f>
        <v/>
      </c>
      <c r="F8572" s="20">
        <f>-Q8572+0.0001</f>
        <v/>
      </c>
      <c r="G8572" s="20">
        <f>-Q8572</f>
        <v/>
      </c>
      <c r="H8572" s="20">
        <f>IF(Q8572&lt;0,0,1000)</f>
        <v/>
      </c>
      <c r="I8572" s="20">
        <f>IF(Q8572&lt;0,0,1000)</f>
        <v/>
      </c>
      <c r="J8572" s="20">
        <f>I8572</f>
        <v/>
      </c>
      <c r="K8572" s="12" t="n">
        <v>-37.6</v>
      </c>
      <c r="L8572" s="12">
        <f>SQRT(E8572^2)+1</f>
        <v/>
      </c>
      <c r="M8572" s="20">
        <f>IF(Q8572&lt;=0,0,1000)</f>
        <v/>
      </c>
      <c r="N8572" s="20" t="n"/>
      <c r="O8572" s="20" t="n"/>
      <c r="Q8572" s="12" t="n">
        <v>26.78</v>
      </c>
      <c r="R8572" s="31" t="n">
        <v>37.75</v>
      </c>
      <c r="S8572" s="12">
        <f>-K8572</f>
        <v/>
      </c>
      <c r="T8572" s="12" t="n">
        <v>5.647649269540925</v>
      </c>
      <c r="U8572" t="n">
        <v>13.86036264292405</v>
      </c>
      <c r="Z8572">
        <f>T8572/$W$2</f>
        <v/>
      </c>
      <c r="AA8572">
        <f>U8572/$X$2</f>
        <v/>
      </c>
      <c r="AC8572" t="n">
        <v>0.2703188591877056</v>
      </c>
      <c r="AD8572" t="n">
        <v>0</v>
      </c>
      <c r="AF8572">
        <f>Z8572+0.14</f>
        <v/>
      </c>
      <c r="AG8572">
        <f>AA8572+0.1834</f>
        <v/>
      </c>
    </row>
    <row r="8573" spans="1:36">
      <c r="A8573" s="13" t="s">
        <v>8740</v>
      </c>
      <c r="B8573" t="n">
        <v>0.4140915908630266</v>
      </c>
      <c r="C8573" t="n">
        <v>0.4223711787090062</v>
      </c>
      <c r="D8573" s="20" t="n">
        <v>0.4223821732463898</v>
      </c>
      <c r="E8573" s="20">
        <f>Q8573</f>
        <v/>
      </c>
      <c r="F8573" s="20">
        <f>-Q8573+0.0001</f>
        <v/>
      </c>
      <c r="G8573" s="20">
        <f>-Q8573</f>
        <v/>
      </c>
      <c r="H8573" s="20">
        <f>IF(Q8573&lt;0,0,1000)</f>
        <v/>
      </c>
      <c r="I8573" s="20">
        <f>IF(Q8573&lt;0,0,1000)</f>
        <v/>
      </c>
      <c r="J8573" s="20">
        <f>I8573</f>
        <v/>
      </c>
      <c r="K8573" s="12" t="n">
        <v>-37.6</v>
      </c>
      <c r="L8573" s="12">
        <f>SQRT(E8573^2)+1</f>
        <v/>
      </c>
      <c r="M8573" s="20">
        <f>IF(Q8573&lt;=0,0,1000)</f>
        <v/>
      </c>
      <c r="N8573" s="20" t="n"/>
      <c r="O8573" s="20" t="n"/>
      <c r="Q8573" s="12" t="n">
        <v>29.02</v>
      </c>
      <c r="R8573" s="31" t="n">
        <v>35.13</v>
      </c>
      <c r="S8573" s="12">
        <f>-K8573</f>
        <v/>
      </c>
      <c r="T8573" s="12" t="n">
        <v>6.158079907465249</v>
      </c>
      <c r="U8573" t="n">
        <v>15.04253936189536</v>
      </c>
      <c r="Z8573">
        <f>T8573/$W$2</f>
        <v/>
      </c>
      <c r="AA8573">
        <f>U8573/$X$2</f>
        <v/>
      </c>
      <c r="AC8573" t="n">
        <v>0.3043873012248809</v>
      </c>
      <c r="AD8573" t="n">
        <v>0</v>
      </c>
      <c r="AF8573">
        <f>Z8573+0.14</f>
        <v/>
      </c>
      <c r="AG8573">
        <f>AA8573+0.1834</f>
        <v/>
      </c>
    </row>
    <row r="8574" spans="1:36">
      <c r="A8574" s="13" t="s">
        <v>8741</v>
      </c>
      <c r="B8574" t="n">
        <v>0.5038032542120443</v>
      </c>
      <c r="C8574" t="n">
        <v>0.5140576339558759</v>
      </c>
      <c r="D8574" s="20" t="n">
        <v>0.5140718696747837</v>
      </c>
      <c r="E8574" s="20">
        <f>Q8574</f>
        <v/>
      </c>
      <c r="F8574" s="20">
        <f>-Q8574+0.0001</f>
        <v/>
      </c>
      <c r="G8574" s="20">
        <f>-Q8574</f>
        <v/>
      </c>
      <c r="H8574" s="20">
        <f>IF(Q8574&lt;0,0,1000)</f>
        <v/>
      </c>
      <c r="I8574" s="20">
        <f>IF(Q8574&lt;0,0,1000)</f>
        <v/>
      </c>
      <c r="J8574" s="20">
        <f>I8574</f>
        <v/>
      </c>
      <c r="K8574" s="12" t="n">
        <v>-37.6</v>
      </c>
      <c r="L8574" s="12">
        <f>SQRT(E8574^2)+1</f>
        <v/>
      </c>
      <c r="M8574" s="20">
        <f>IF(Q8574&lt;=0,0,1000)</f>
        <v/>
      </c>
      <c r="N8574" s="20" t="n"/>
      <c r="O8574" s="20" t="n"/>
      <c r="Q8574" s="12" t="n">
        <v>30</v>
      </c>
      <c r="R8574" s="31" t="n">
        <v>34.03</v>
      </c>
      <c r="S8574" s="12">
        <f>-K8574</f>
        <v/>
      </c>
      <c r="T8574" s="12" t="n">
        <v>7.501063107835876</v>
      </c>
      <c r="U8574" t="n">
        <v>18.34810306903257</v>
      </c>
      <c r="Z8574">
        <f>T8574/$W$2</f>
        <v/>
      </c>
      <c r="AA8574">
        <f>U8574/$X$2</f>
        <v/>
      </c>
      <c r="AC8574" t="n">
        <v>0.3940974878367056</v>
      </c>
      <c r="AD8574" t="n">
        <v>0.06507186967478368</v>
      </c>
      <c r="AF8574">
        <f>Z8574+0.14</f>
        <v/>
      </c>
      <c r="AG8574">
        <f>AA8574+0.1834</f>
        <v/>
      </c>
    </row>
    <row r="8575" spans="1:36">
      <c r="A8575" s="13" t="s">
        <v>8742</v>
      </c>
      <c r="B8575" t="n">
        <v>0.6726449659592835</v>
      </c>
      <c r="C8575" t="n">
        <v>0.6706985558497561</v>
      </c>
      <c r="D8575" s="20" t="n">
        <v>0.6707134185924469</v>
      </c>
      <c r="E8575" s="20">
        <f>Q8575</f>
        <v/>
      </c>
      <c r="F8575" s="20">
        <f>-Q8575+0.0001</f>
        <v/>
      </c>
      <c r="G8575" s="20">
        <f>-Q8575</f>
        <v/>
      </c>
      <c r="H8575" s="20">
        <f>IF(Q8575&lt;0,0,1000)</f>
        <v/>
      </c>
      <c r="I8575" s="20">
        <f>IF(Q8575&lt;0,0,1000)</f>
        <v/>
      </c>
      <c r="J8575" s="20">
        <f>I8575</f>
        <v/>
      </c>
      <c r="K8575" s="12" t="n">
        <v>-37.6</v>
      </c>
      <c r="L8575" s="12">
        <f>SQRT(E8575^2)+1</f>
        <v/>
      </c>
      <c r="M8575" s="20">
        <f>IF(Q8575&lt;=0,0,1000)</f>
        <v/>
      </c>
      <c r="N8575" s="20" t="n"/>
      <c r="O8575" s="20" t="n"/>
      <c r="Q8575" s="12" t="n">
        <v>36.3</v>
      </c>
      <c r="R8575" s="31" t="n">
        <v>37.44</v>
      </c>
      <c r="S8575" s="12">
        <f>-K8575</f>
        <v/>
      </c>
      <c r="T8575" s="12" t="n">
        <v>11.32449113336902</v>
      </c>
      <c r="U8575" t="n">
        <v>27.48859840744559</v>
      </c>
      <c r="Z8575">
        <f>T8575/$W$2</f>
        <v/>
      </c>
      <c r="AA8575">
        <f>U8575/$X$2</f>
        <v/>
      </c>
      <c r="AC8575" t="n">
        <v>0.5629382354517024</v>
      </c>
      <c r="AD8575" t="n">
        <v>0.2217134185924469</v>
      </c>
      <c r="AF8575">
        <f>Z8575+0.14</f>
        <v/>
      </c>
      <c r="AG8575">
        <f>AA8575+0.1834</f>
        <v/>
      </c>
    </row>
    <row r="8576" spans="1:36">
      <c r="A8576" s="13" t="s">
        <v>8743</v>
      </c>
      <c r="B8576" t="n">
        <v>0.6976337865448257</v>
      </c>
      <c r="C8576" t="n">
        <v>0.699498338140173</v>
      </c>
      <c r="D8576" s="20" t="n">
        <v>0.6995039847477348</v>
      </c>
      <c r="E8576" s="20">
        <f>Q8576</f>
        <v/>
      </c>
      <c r="F8576" s="20">
        <f>-Q8576+0.0001</f>
        <v/>
      </c>
      <c r="G8576" s="20">
        <f>-Q8576</f>
        <v/>
      </c>
      <c r="H8576" s="20">
        <f>IF(Q8576&lt;0,0,1000)</f>
        <v/>
      </c>
      <c r="I8576" s="20">
        <f>IF(Q8576&lt;0,0,1000)</f>
        <v/>
      </c>
      <c r="J8576" s="20">
        <f>I8576</f>
        <v/>
      </c>
      <c r="K8576" s="12" t="n">
        <v>-37.6</v>
      </c>
      <c r="L8576" s="12">
        <f>SQRT(E8576^2)+1</f>
        <v/>
      </c>
      <c r="M8576" s="20">
        <f>IF(Q8576&lt;=0,0,1000)</f>
        <v/>
      </c>
      <c r="N8576" s="20" t="n"/>
      <c r="O8576" s="20" t="n"/>
      <c r="Q8576" s="12" t="n">
        <v>45.91</v>
      </c>
      <c r="R8576" s="31" t="n">
        <v>42.74</v>
      </c>
      <c r="S8576" s="12">
        <f>-K8576</f>
        <v/>
      </c>
      <c r="T8576" s="12" t="n">
        <v>11.60948575440256</v>
      </c>
      <c r="U8576" t="n">
        <v>28.47924192609818</v>
      </c>
      <c r="Z8576">
        <f>T8576/$W$2</f>
        <v/>
      </c>
      <c r="AA8576">
        <f>U8576/$X$2</f>
        <v/>
      </c>
      <c r="AC8576" t="n">
        <v>0.5879314326034772</v>
      </c>
      <c r="AD8576" t="n">
        <v>0.2505039847477348</v>
      </c>
      <c r="AF8576">
        <f>Z8576+0.14</f>
        <v/>
      </c>
      <c r="AG8576">
        <f>AA8576+0.1834</f>
        <v/>
      </c>
    </row>
    <row r="8577" spans="1:36">
      <c r="A8577" s="13" t="s">
        <v>8744</v>
      </c>
      <c r="B8577" t="n">
        <v>0.6777207433677155</v>
      </c>
      <c r="C8577" t="n">
        <v>0.6790317236657809</v>
      </c>
      <c r="D8577" s="20" t="n">
        <v>0.6790393576871173</v>
      </c>
      <c r="E8577" s="20">
        <f>Q8577</f>
        <v/>
      </c>
      <c r="F8577" s="20">
        <f>-Q8577+0.0001</f>
        <v/>
      </c>
      <c r="G8577" s="20">
        <f>-Q8577</f>
        <v/>
      </c>
      <c r="H8577" s="20">
        <f>IF(Q8577&lt;0,0,1000)</f>
        <v/>
      </c>
      <c r="I8577" s="20">
        <f>IF(Q8577&lt;0,0,1000)</f>
        <v/>
      </c>
      <c r="J8577" s="20">
        <f>I8577</f>
        <v/>
      </c>
      <c r="K8577" s="12" t="n">
        <v>-37.6</v>
      </c>
      <c r="L8577" s="12">
        <f>SQRT(E8577^2)+1</f>
        <v/>
      </c>
      <c r="M8577" s="20">
        <f>IF(Q8577&lt;=0,0,1000)</f>
        <v/>
      </c>
      <c r="N8577" s="20" t="n"/>
      <c r="O8577" s="20" t="n"/>
      <c r="Q8577" s="12" t="n">
        <v>50.91</v>
      </c>
      <c r="R8577" s="31" t="n">
        <v>49.63</v>
      </c>
      <c r="S8577" s="12">
        <f>-K8577</f>
        <v/>
      </c>
      <c r="T8577" s="12" t="n">
        <v>11.25153798568525</v>
      </c>
      <c r="U8577" t="n">
        <v>27.51366773192692</v>
      </c>
      <c r="Z8577">
        <f>T8577/$W$2</f>
        <v/>
      </c>
      <c r="AA8577">
        <f>U8577/$X$2</f>
        <v/>
      </c>
      <c r="AC8577" t="n">
        <v>0.568017416082117</v>
      </c>
      <c r="AD8577" t="n">
        <v>0.2300393576871173</v>
      </c>
      <c r="AF8577">
        <f>Z8577+0.14</f>
        <v/>
      </c>
      <c r="AG8577">
        <f>AA8577+0.1834</f>
        <v/>
      </c>
    </row>
    <row r="8578" spans="1:36">
      <c r="A8578" s="13" t="s">
        <v>8745</v>
      </c>
      <c r="B8578" t="n">
        <v>0.6532407232406169</v>
      </c>
      <c r="C8578" t="n">
        <v>0.6539950567386946</v>
      </c>
      <c r="D8578" s="20" t="n">
        <v>0.6540031442983401</v>
      </c>
      <c r="E8578" s="20">
        <f>Q8578</f>
        <v/>
      </c>
      <c r="F8578" s="20">
        <f>-Q8578+0.0001</f>
        <v/>
      </c>
      <c r="G8578" s="20">
        <f>-Q8578</f>
        <v/>
      </c>
      <c r="H8578" s="20">
        <f>IF(Q8578&lt;0,0,1000)</f>
        <v/>
      </c>
      <c r="I8578" s="20">
        <f>IF(Q8578&lt;0,0,1000)</f>
        <v/>
      </c>
      <c r="J8578" s="20">
        <f>I8578</f>
        <v/>
      </c>
      <c r="K8578" s="12" t="n">
        <v>-37.6</v>
      </c>
      <c r="L8578" s="12">
        <f>SQRT(E8578^2)+1</f>
        <v/>
      </c>
      <c r="M8578" s="20">
        <f>IF(Q8578&lt;=0,0,1000)</f>
        <v/>
      </c>
      <c r="N8578" s="20" t="n"/>
      <c r="O8578" s="20" t="n"/>
      <c r="Q8578" s="12" t="n">
        <v>51.15</v>
      </c>
      <c r="R8578" s="31" t="n">
        <v>53.34</v>
      </c>
      <c r="S8578" s="12">
        <f>-K8578</f>
        <v/>
      </c>
      <c r="T8578" s="12" t="n">
        <v>10.97840974462546</v>
      </c>
      <c r="U8578" t="n">
        <v>26.92699915812832</v>
      </c>
      <c r="Z8578">
        <f>T8578/$W$2</f>
        <v/>
      </c>
      <c r="AA8578">
        <f>U8578/$X$2</f>
        <v/>
      </c>
      <c r="AC8578" t="n">
        <v>0.5435371353005907</v>
      </c>
      <c r="AD8578" t="n">
        <v>0.20500314429834</v>
      </c>
      <c r="AF8578">
        <f>Z8578+0.14</f>
        <v/>
      </c>
      <c r="AG8578">
        <f>AA8578+0.1834</f>
        <v/>
      </c>
    </row>
    <row r="8579" spans="1:36">
      <c r="A8579" s="13" t="s">
        <v>8746</v>
      </c>
      <c r="B8579" t="n">
        <v>0.6298217073532576</v>
      </c>
      <c r="C8579" t="n">
        <v>0.6288083162517089</v>
      </c>
      <c r="D8579" s="20" t="n">
        <v>0.6288160881621491</v>
      </c>
      <c r="E8579" s="20">
        <f>Q8579</f>
        <v/>
      </c>
      <c r="F8579" s="20">
        <f>-Q8579+0.0001</f>
        <v/>
      </c>
      <c r="G8579" s="20">
        <f>-Q8579</f>
        <v/>
      </c>
      <c r="H8579" s="20">
        <f>IF(Q8579&lt;0,0,1000)</f>
        <v/>
      </c>
      <c r="I8579" s="20">
        <f>IF(Q8579&lt;0,0,1000)</f>
        <v/>
      </c>
      <c r="J8579" s="20">
        <f>I8579</f>
        <v/>
      </c>
      <c r="K8579" s="12" t="n">
        <v>-37.6</v>
      </c>
      <c r="L8579" s="12">
        <f>SQRT(E8579^2)+1</f>
        <v/>
      </c>
      <c r="M8579" s="20">
        <f>IF(Q8579&lt;=0,0,1000)</f>
        <v/>
      </c>
      <c r="N8579" s="20" t="n"/>
      <c r="O8579" s="20" t="n"/>
      <c r="Q8579" s="12" t="n">
        <v>50.98</v>
      </c>
      <c r="R8579" s="31" t="n">
        <v>54.31</v>
      </c>
      <c r="S8579" s="12">
        <f>-K8579</f>
        <v/>
      </c>
      <c r="T8579" s="12" t="n">
        <v>10.72130625858594</v>
      </c>
      <c r="U8579" t="n">
        <v>26.25910463752983</v>
      </c>
      <c r="Z8579">
        <f>T8579/$W$2</f>
        <v/>
      </c>
      <c r="AA8579">
        <f>U8579/$X$2</f>
        <v/>
      </c>
      <c r="AC8579" t="n">
        <v>0.5201182391791581</v>
      </c>
      <c r="AD8579" t="n">
        <v>0.1798160881621491</v>
      </c>
      <c r="AF8579">
        <f>Z8579+0.14</f>
        <v/>
      </c>
      <c r="AG8579">
        <f>AA8579+0.1834</f>
        <v/>
      </c>
    </row>
    <row r="8580" spans="1:36">
      <c r="A8580" s="13" t="s">
        <v>8747</v>
      </c>
      <c r="B8580" t="n">
        <v>0.6025024544811929</v>
      </c>
      <c r="C8580" t="n">
        <v>0.5995486937309671</v>
      </c>
      <c r="D8580" s="20" t="n">
        <v>0.5995559940852497</v>
      </c>
      <c r="E8580" s="20">
        <f>Q8580</f>
        <v/>
      </c>
      <c r="F8580" s="20">
        <f>-Q8580+0.0001</f>
        <v/>
      </c>
      <c r="G8580" s="20">
        <f>-Q8580</f>
        <v/>
      </c>
      <c r="H8580" s="20">
        <f>IF(Q8580&lt;0,0,1000)</f>
        <v/>
      </c>
      <c r="I8580" s="20">
        <f>IF(Q8580&lt;0,0,1000)</f>
        <v/>
      </c>
      <c r="J8580" s="20">
        <f>I8580</f>
        <v/>
      </c>
      <c r="K8580" s="12" t="n">
        <v>-37.6</v>
      </c>
      <c r="L8580" s="12">
        <f>SQRT(E8580^2)+1</f>
        <v/>
      </c>
      <c r="M8580" s="20">
        <f>IF(Q8580&lt;=0,0,1000)</f>
        <v/>
      </c>
      <c r="N8580" s="20" t="n"/>
      <c r="O8580" s="20" t="n"/>
      <c r="Q8580" s="12" t="n">
        <v>48.89</v>
      </c>
      <c r="R8580" s="31" t="n">
        <v>53.31</v>
      </c>
      <c r="S8580" s="12">
        <f>-K8580</f>
        <v/>
      </c>
      <c r="T8580" s="12" t="n">
        <v>10.41785399215136</v>
      </c>
      <c r="U8580" t="n">
        <v>25.48120045946726</v>
      </c>
      <c r="Z8580">
        <f>T8580/$W$2</f>
        <v/>
      </c>
      <c r="AA8580">
        <f>U8580/$X$2</f>
        <v/>
      </c>
      <c r="AC8580" t="n">
        <v>0.4927991262653437</v>
      </c>
      <c r="AD8580" t="n">
        <v>0.1505559940852497</v>
      </c>
      <c r="AF8580">
        <f>Z8580+0.14</f>
        <v/>
      </c>
      <c r="AG8580">
        <f>AA8580+0.1834</f>
        <v/>
      </c>
    </row>
    <row r="8581" spans="1:36">
      <c r="A8581" s="13" t="s">
        <v>8748</v>
      </c>
      <c r="B8581" t="n">
        <v>0.5747117197482141</v>
      </c>
      <c r="C8581" t="n">
        <v>0.5716032589466097</v>
      </c>
      <c r="D8581" s="20" t="n">
        <v>0.5716098764625748</v>
      </c>
      <c r="E8581" s="20">
        <f>Q8581</f>
        <v/>
      </c>
      <c r="F8581" s="20">
        <f>-Q8581+0.0001</f>
        <v/>
      </c>
      <c r="G8581" s="20">
        <f>-Q8581</f>
        <v/>
      </c>
      <c r="H8581" s="20">
        <f>IF(Q8581&lt;0,0,1000)</f>
        <v/>
      </c>
      <c r="I8581" s="20">
        <f>IF(Q8581&lt;0,0,1000)</f>
        <v/>
      </c>
      <c r="J8581" s="20">
        <f>I8581</f>
        <v/>
      </c>
      <c r="K8581" s="12" t="n">
        <v>-37.6</v>
      </c>
      <c r="L8581" s="12">
        <f>SQRT(E8581^2)+1</f>
        <v/>
      </c>
      <c r="M8581" s="20">
        <f>IF(Q8581&lt;=0,0,1000)</f>
        <v/>
      </c>
      <c r="N8581" s="20" t="n"/>
      <c r="O8581" s="20" t="n"/>
      <c r="Q8581" s="12" t="n">
        <v>45.91</v>
      </c>
      <c r="R8581" s="31" t="n">
        <v>54.45</v>
      </c>
      <c r="S8581" s="12">
        <f>-K8581</f>
        <v/>
      </c>
      <c r="T8581" s="12" t="n">
        <v>10.01236933588281</v>
      </c>
      <c r="U8581" t="n">
        <v>24.53913599274084</v>
      </c>
      <c r="Z8581">
        <f>T8581/$W$2</f>
        <v/>
      </c>
      <c r="AA8581">
        <f>U8581/$X$2</f>
        <v/>
      </c>
      <c r="AC8581" t="n">
        <v>0.465008632600859</v>
      </c>
      <c r="AD8581" t="n">
        <v>0.1226098764625748</v>
      </c>
      <c r="AF8581">
        <f>Z8581+0.14</f>
        <v/>
      </c>
      <c r="AG8581">
        <f>AA8581+0.1834</f>
        <v/>
      </c>
    </row>
    <row r="8582" spans="1:36">
      <c r="A8582" s="13" t="s">
        <v>8749</v>
      </c>
      <c r="B8582" t="n">
        <v>0.5629758208358451</v>
      </c>
      <c r="C8582" t="n">
        <v>0.5586673902128119</v>
      </c>
      <c r="D8582" s="20" t="n">
        <v>0.5586737266450051</v>
      </c>
      <c r="E8582" s="20">
        <f>Q8582</f>
        <v/>
      </c>
      <c r="F8582" s="20">
        <f>-Q8582+0.0001</f>
        <v/>
      </c>
      <c r="G8582" s="20">
        <f>-Q8582</f>
        <v/>
      </c>
      <c r="H8582" s="20">
        <f>IF(Q8582&lt;0,0,1000)</f>
        <v/>
      </c>
      <c r="I8582" s="20">
        <f>IF(Q8582&lt;0,0,1000)</f>
        <v/>
      </c>
      <c r="J8582" s="20">
        <f>I8582</f>
        <v/>
      </c>
      <c r="K8582" s="12" t="n">
        <v>-37.6</v>
      </c>
      <c r="L8582" s="12">
        <f>SQRT(E8582^2)+1</f>
        <v/>
      </c>
      <c r="M8582" s="20">
        <f>IF(Q8582&lt;=0,0,1000)</f>
        <v/>
      </c>
      <c r="N8582" s="20" t="n"/>
      <c r="O8582" s="20" t="n"/>
      <c r="Q8582" s="12" t="n">
        <v>45.12</v>
      </c>
      <c r="R8582" s="31" t="n">
        <v>54.26</v>
      </c>
      <c r="S8582" s="12">
        <f>-K8582</f>
        <v/>
      </c>
      <c r="T8582" s="12" t="n">
        <v>9.915301387359783</v>
      </c>
      <c r="U8582" t="n">
        <v>24.28420478639804</v>
      </c>
      <c r="Z8582">
        <f>T8582/$W$2</f>
        <v/>
      </c>
      <c r="AA8582">
        <f>U8582/$X$2</f>
        <v/>
      </c>
      <c r="AC8582" t="n">
        <v>0.4532727914894114</v>
      </c>
      <c r="AD8582" t="n">
        <v>0.1096737266450051</v>
      </c>
      <c r="AF8582">
        <f>Z8582+0.14</f>
        <v/>
      </c>
      <c r="AG8582">
        <f>AA8582+0.1834</f>
        <v/>
      </c>
    </row>
    <row r="8583" spans="1:36">
      <c r="A8583" s="13" t="s">
        <v>8750</v>
      </c>
      <c r="B8583" t="n">
        <v>0.5564905481827471</v>
      </c>
      <c r="C8583" t="n">
        <v>0.5515414055183143</v>
      </c>
      <c r="D8583" s="20" t="n">
        <v>0.5515474175396622</v>
      </c>
      <c r="E8583" s="20">
        <f>Q8583</f>
        <v/>
      </c>
      <c r="F8583" s="20">
        <f>-Q8583+0.0001</f>
        <v/>
      </c>
      <c r="G8583" s="20">
        <f>-Q8583</f>
        <v/>
      </c>
      <c r="H8583" s="20">
        <f>IF(Q8583&lt;0,0,1000)</f>
        <v/>
      </c>
      <c r="I8583" s="20">
        <f>IF(Q8583&lt;0,0,1000)</f>
        <v/>
      </c>
      <c r="J8583" s="20">
        <f>I8583</f>
        <v/>
      </c>
      <c r="K8583" s="12" t="n">
        <v>-37.6</v>
      </c>
      <c r="L8583" s="12">
        <f>SQRT(E8583^2)+1</f>
        <v/>
      </c>
      <c r="M8583" s="20">
        <f>IF(Q8583&lt;=0,0,1000)</f>
        <v/>
      </c>
      <c r="N8583" s="20" t="n"/>
      <c r="O8583" s="20" t="n"/>
      <c r="Q8583" s="12" t="n">
        <v>44.95</v>
      </c>
      <c r="R8583" s="31" t="n">
        <v>50.46</v>
      </c>
      <c r="S8583" s="12">
        <f>-K8583</f>
        <v/>
      </c>
      <c r="T8583" s="12" t="n">
        <v>9.867495811053736</v>
      </c>
      <c r="U8583" t="n">
        <v>24.16721275065107</v>
      </c>
      <c r="Z8583">
        <f>T8583/$W$2</f>
        <v/>
      </c>
      <c r="AA8583">
        <f>U8583/$X$2</f>
        <v/>
      </c>
      <c r="AC8583" t="n">
        <v>0.4467875871464446</v>
      </c>
      <c r="AD8583" t="n">
        <v>0.1025474175396622</v>
      </c>
      <c r="AF8583">
        <f>Z8583+0.14</f>
        <v/>
      </c>
      <c r="AG8583">
        <f>AA8583+0.1834</f>
        <v/>
      </c>
    </row>
    <row r="8584" spans="1:36">
      <c r="A8584" s="13" t="s">
        <v>8751</v>
      </c>
      <c r="B8584" t="n">
        <v>0.558691442916697</v>
      </c>
      <c r="C8584" t="n">
        <v>0.5544785731898855</v>
      </c>
      <c r="D8584" s="20" t="n">
        <v>0.5544841303922844</v>
      </c>
      <c r="E8584" s="20">
        <f>Q8584</f>
        <v/>
      </c>
      <c r="F8584" s="20">
        <f>-Q8584+0.0001</f>
        <v/>
      </c>
      <c r="G8584" s="20">
        <f>-Q8584</f>
        <v/>
      </c>
      <c r="H8584" s="20">
        <f>IF(Q8584&lt;0,0,1000)</f>
        <v/>
      </c>
      <c r="I8584" s="20">
        <f>IF(Q8584&lt;0,0,1000)</f>
        <v/>
      </c>
      <c r="J8584" s="20">
        <f>I8584</f>
        <v/>
      </c>
      <c r="K8584" s="12" t="n">
        <v>-37.6</v>
      </c>
      <c r="L8584" s="12">
        <f>SQRT(E8584^2)+1</f>
        <v/>
      </c>
      <c r="M8584" s="20">
        <f>IF(Q8584&lt;=0,0,1000)</f>
        <v/>
      </c>
      <c r="N8584" s="20" t="n"/>
      <c r="O8584" s="20" t="n"/>
      <c r="Q8584" s="12" t="n">
        <v>44.96</v>
      </c>
      <c r="R8584" s="31" t="n">
        <v>45.35</v>
      </c>
      <c r="S8584" s="12">
        <f>-K8584</f>
        <v/>
      </c>
      <c r="T8584" s="12" t="n">
        <v>9.900139374672371</v>
      </c>
      <c r="U8584" t="n">
        <v>24.31911667781299</v>
      </c>
      <c r="Z8584">
        <f>T8584/$W$2</f>
        <v/>
      </c>
      <c r="AA8584">
        <f>U8584/$X$2</f>
        <v/>
      </c>
      <c r="AC8584" t="n">
        <v>0.4489887090794621</v>
      </c>
      <c r="AD8584" t="n">
        <v>0.1054841303922844</v>
      </c>
      <c r="AF8584">
        <f>Z8584+0.14</f>
        <v/>
      </c>
      <c r="AG8584">
        <f>AA8584+0.1834</f>
        <v/>
      </c>
    </row>
    <row r="8585" spans="1:36">
      <c r="A8585" s="13" t="s">
        <v>8752</v>
      </c>
      <c r="B8585" t="n">
        <v>0.5647188057168535</v>
      </c>
      <c r="C8585" t="n">
        <v>0.5600522647113464</v>
      </c>
      <c r="D8585" s="20" t="n">
        <v>0.5600573172558099</v>
      </c>
      <c r="E8585" s="20">
        <f>Q8585</f>
        <v/>
      </c>
      <c r="F8585" s="20">
        <f>-Q8585+0.0001</f>
        <v/>
      </c>
      <c r="G8585" s="20">
        <f>-Q8585</f>
        <v/>
      </c>
      <c r="H8585" s="20">
        <f>IF(Q8585&lt;0,0,1000)</f>
        <v/>
      </c>
      <c r="I8585" s="20">
        <f>IF(Q8585&lt;0,0,1000)</f>
        <v/>
      </c>
      <c r="J8585" s="20">
        <f>I8585</f>
        <v/>
      </c>
      <c r="K8585" s="12" t="n">
        <v>-37.6</v>
      </c>
      <c r="L8585" s="12">
        <f>SQRT(E8585^2)+1</f>
        <v/>
      </c>
      <c r="M8585" s="20">
        <f>IF(Q8585&lt;=0,0,1000)</f>
        <v/>
      </c>
      <c r="N8585" s="20" t="n"/>
      <c r="O8585" s="20" t="n"/>
      <c r="Q8585" s="12" t="n">
        <v>46.96</v>
      </c>
      <c r="R8585" s="31" t="n">
        <v>42.67</v>
      </c>
      <c r="S8585" s="12">
        <f>-K8585</f>
        <v/>
      </c>
      <c r="T8585" s="12" t="n">
        <v>10.01965331543748</v>
      </c>
      <c r="U8585" t="n">
        <v>24.58801264072177</v>
      </c>
      <c r="Z8585">
        <f>T8585/$W$2</f>
        <v/>
      </c>
      <c r="AA8585">
        <f>U8585/$X$2</f>
        <v/>
      </c>
      <c r="AC8585" t="n">
        <v>0.455016239603348</v>
      </c>
      <c r="AD8585" t="n">
        <v>0.1110573172558099</v>
      </c>
      <c r="AF8585">
        <f>Z8585+0.14</f>
        <v/>
      </c>
      <c r="AG8585">
        <f>AA8585+0.1834</f>
        <v/>
      </c>
    </row>
    <row r="8586" spans="1:36">
      <c r="A8586" s="13" t="s">
        <v>8753</v>
      </c>
      <c r="B8586" t="n">
        <v>0.574394972457977</v>
      </c>
      <c r="C8586" t="n">
        <v>0.5677393194701479</v>
      </c>
      <c r="D8586" s="20" t="n">
        <v>0.5677426664098379</v>
      </c>
      <c r="E8586" s="20">
        <f>Q8586</f>
        <v/>
      </c>
      <c r="F8586" s="20">
        <f>-Q8586+0.0001</f>
        <v/>
      </c>
      <c r="G8586" s="20">
        <f>-Q8586</f>
        <v/>
      </c>
      <c r="H8586" s="20">
        <f>IF(Q8586&lt;0,0,1000)</f>
        <v/>
      </c>
      <c r="I8586" s="20">
        <f>IF(Q8586&lt;0,0,1000)</f>
        <v/>
      </c>
      <c r="J8586" s="20">
        <f>I8586</f>
        <v/>
      </c>
      <c r="K8586" s="12" t="n">
        <v>-37.6</v>
      </c>
      <c r="L8586" s="12">
        <f>SQRT(E8586^2)+1</f>
        <v/>
      </c>
      <c r="M8586" s="20">
        <f>IF(Q8586&lt;=0,0,1000)</f>
        <v/>
      </c>
      <c r="N8586" s="20" t="n"/>
      <c r="O8586" s="20" t="n"/>
      <c r="Q8586" s="12" t="n">
        <v>48.39</v>
      </c>
      <c r="R8586" s="31" t="n">
        <v>46.67</v>
      </c>
      <c r="S8586" s="12">
        <f>-K8586</f>
        <v/>
      </c>
      <c r="T8586" s="12" t="n">
        <v>10.43824913490444</v>
      </c>
      <c r="U8586" t="n">
        <v>25.6819810346101</v>
      </c>
      <c r="Z8586">
        <f>T8586/$W$2</f>
        <v/>
      </c>
      <c r="AA8586">
        <f>U8586/$X$2</f>
        <v/>
      </c>
      <c r="AC8586" t="n">
        <v>0.4646931073681438</v>
      </c>
      <c r="AD8586" t="n">
        <v>0.1187426664098379</v>
      </c>
      <c r="AF8586">
        <f>Z8586+0.14</f>
        <v/>
      </c>
      <c r="AG8586">
        <f>AA8586+0.1834</f>
        <v/>
      </c>
    </row>
    <row r="8587" spans="1:36">
      <c r="A8587" s="13" t="s">
        <v>8754</v>
      </c>
      <c r="B8587" t="n">
        <v>0.5812512247672398</v>
      </c>
      <c r="C8587" t="n">
        <v>0.5721897675460441</v>
      </c>
      <c r="D8587" s="20" t="n">
        <v>0.5721915865124134</v>
      </c>
      <c r="E8587" s="20">
        <f>Q8587</f>
        <v/>
      </c>
      <c r="F8587" s="20">
        <f>-Q8587+0.0001</f>
        <v/>
      </c>
      <c r="G8587" s="20">
        <f>-Q8587</f>
        <v/>
      </c>
      <c r="H8587" s="20">
        <f>IF(Q8587&lt;0,0,1000)</f>
        <v/>
      </c>
      <c r="I8587" s="20">
        <f>IF(Q8587&lt;0,0,1000)</f>
        <v/>
      </c>
      <c r="J8587" s="20">
        <f>I8587</f>
        <v/>
      </c>
      <c r="K8587" s="12" t="n">
        <v>-37.6</v>
      </c>
      <c r="L8587" s="12">
        <f>SQRT(E8587^2)+1</f>
        <v/>
      </c>
      <c r="M8587" s="20">
        <f>IF(Q8587&lt;=0,0,1000)</f>
        <v/>
      </c>
      <c r="N8587" s="20" t="n"/>
      <c r="O8587" s="20" t="n"/>
      <c r="Q8587" s="12" t="n">
        <v>40.84</v>
      </c>
      <c r="R8587" s="31" t="n">
        <v>53.95</v>
      </c>
      <c r="S8587" s="12">
        <f>-K8587</f>
        <v/>
      </c>
      <c r="T8587" s="12" t="n">
        <v>10.80321219442158</v>
      </c>
      <c r="U8587" t="n">
        <v>26.59697018573658</v>
      </c>
      <c r="Z8587">
        <f>T8587/$W$2</f>
        <v/>
      </c>
      <c r="AA8587">
        <f>U8587/$X$2</f>
        <v/>
      </c>
      <c r="AC8587" t="n">
        <v>0.4715498560462308</v>
      </c>
      <c r="AD8587" t="n">
        <v>0.1231915865124134</v>
      </c>
      <c r="AF8587">
        <f>Z8587+0.14</f>
        <v/>
      </c>
      <c r="AG8587">
        <f>AA8587+0.1834</f>
        <v/>
      </c>
    </row>
    <row r="8588" spans="1:36">
      <c r="A8588" s="13" t="s">
        <v>8755</v>
      </c>
      <c r="B8588" t="n">
        <v>0.5844336641832641</v>
      </c>
      <c r="C8588" t="n">
        <v>0.5727992035665237</v>
      </c>
      <c r="D8588" s="20" t="n">
        <v>0.5728005852983132</v>
      </c>
      <c r="E8588" s="20">
        <f>Q8588</f>
        <v/>
      </c>
      <c r="F8588" s="20">
        <f>-Q8588+0.0001</f>
        <v/>
      </c>
      <c r="G8588" s="20">
        <f>-Q8588</f>
        <v/>
      </c>
      <c r="H8588" s="20">
        <f>IF(Q8588&lt;0,0,1000)</f>
        <v/>
      </c>
      <c r="I8588" s="20">
        <f>IF(Q8588&lt;0,0,1000)</f>
        <v/>
      </c>
      <c r="J8588" s="20">
        <f>I8588</f>
        <v/>
      </c>
      <c r="K8588" s="12" t="n">
        <v>-37.6</v>
      </c>
      <c r="L8588" s="12">
        <f>SQRT(E8588^2)+1</f>
        <v/>
      </c>
      <c r="M8588" s="20">
        <f>IF(Q8588&lt;=0,0,1000)</f>
        <v/>
      </c>
      <c r="N8588" s="20" t="n"/>
      <c r="O8588" s="20" t="n"/>
      <c r="Q8588" s="12" t="n">
        <v>38.15</v>
      </c>
      <c r="R8588" s="31" t="n">
        <v>54.18</v>
      </c>
      <c r="S8588" s="12">
        <f>-K8588</f>
        <v/>
      </c>
      <c r="T8588" s="12" t="n">
        <v>11.04137733361896</v>
      </c>
      <c r="U8588" t="n">
        <v>27.11210658164123</v>
      </c>
      <c r="Z8588">
        <f>T8588/$W$2</f>
        <v/>
      </c>
      <c r="AA8588">
        <f>U8588/$X$2</f>
        <v/>
      </c>
      <c r="AC8588" t="n">
        <v>0.4747323569477925</v>
      </c>
      <c r="AD8588" t="n">
        <v>0.1238005852983132</v>
      </c>
      <c r="AF8588">
        <f>Z8588+0.14</f>
        <v/>
      </c>
      <c r="AG8588">
        <f>AA8588+0.1834</f>
        <v/>
      </c>
    </row>
    <row r="8589" spans="1:36">
      <c r="A8589" s="13" t="s">
        <v>8756</v>
      </c>
      <c r="B8589" t="n">
        <v>0.5780675274128958</v>
      </c>
      <c r="C8589" t="n">
        <v>0.565256640061181</v>
      </c>
      <c r="D8589" s="20" t="n">
        <v>0.5652574790392368</v>
      </c>
      <c r="E8589" s="20">
        <f>Q8589</f>
        <v/>
      </c>
      <c r="F8589" s="20">
        <f>-Q8589+0.0001</f>
        <v/>
      </c>
      <c r="G8589" s="20">
        <f>-Q8589</f>
        <v/>
      </c>
      <c r="H8589" s="20">
        <f>IF(Q8589&lt;0,0,1000)</f>
        <v/>
      </c>
      <c r="I8589" s="20">
        <f>IF(Q8589&lt;0,0,1000)</f>
        <v/>
      </c>
      <c r="J8589" s="20">
        <f>I8589</f>
        <v/>
      </c>
      <c r="K8589" s="12" t="n">
        <v>-37.6</v>
      </c>
      <c r="L8589" s="12">
        <f>SQRT(E8589^2)+1</f>
        <v/>
      </c>
      <c r="M8589" s="20">
        <f>IF(Q8589&lt;=0,0,1000)</f>
        <v/>
      </c>
      <c r="N8589" s="20" t="n"/>
      <c r="O8589" s="20" t="n"/>
      <c r="Q8589" s="12" t="n">
        <v>36.28</v>
      </c>
      <c r="R8589" s="31" t="n">
        <v>53.19</v>
      </c>
      <c r="S8589" s="12">
        <f>-K8589</f>
        <v/>
      </c>
      <c r="T8589" s="12" t="n">
        <v>11.04137733361896</v>
      </c>
      <c r="U8589" t="n">
        <v>27.10512420335824</v>
      </c>
      <c r="Z8589">
        <f>T8589/$W$2</f>
        <v/>
      </c>
      <c r="AA8589">
        <f>U8589/$X$2</f>
        <v/>
      </c>
      <c r="AC8589" t="n">
        <v>0.4683664317393345</v>
      </c>
      <c r="AD8589" t="n">
        <v>0.1162574790392368</v>
      </c>
      <c r="AF8589">
        <f>Z8589+0.14</f>
        <v/>
      </c>
      <c r="AG8589">
        <f>AA8589+0.1834</f>
        <v/>
      </c>
    </row>
    <row r="8590" spans="1:36">
      <c r="A8590" s="13" t="s">
        <v>8757</v>
      </c>
      <c r="B8590" t="n">
        <v>0.5559603198398556</v>
      </c>
      <c r="C8590" t="n">
        <v>0.5416866440510657</v>
      </c>
      <c r="D8590" s="20" t="n">
        <v>0.5416871301378773</v>
      </c>
      <c r="E8590" s="20">
        <f>Q8590</f>
        <v/>
      </c>
      <c r="F8590" s="20">
        <f>-Q8590+0.0001</f>
        <v/>
      </c>
      <c r="G8590" s="20">
        <f>-Q8590</f>
        <v/>
      </c>
      <c r="H8590" s="20">
        <f>IF(Q8590&lt;0,0,1000)</f>
        <v/>
      </c>
      <c r="I8590" s="20">
        <f>IF(Q8590&lt;0,0,1000)</f>
        <v/>
      </c>
      <c r="J8590" s="20">
        <f>I8590</f>
        <v/>
      </c>
      <c r="K8590" s="12" t="n">
        <v>-37.6</v>
      </c>
      <c r="L8590" s="12">
        <f>SQRT(E8590^2)+1</f>
        <v/>
      </c>
      <c r="M8590" s="20">
        <f>IF(Q8590&lt;=0,0,1000)</f>
        <v/>
      </c>
      <c r="N8590" s="20" t="n"/>
      <c r="O8590" s="20" t="n"/>
      <c r="Q8590" s="12" t="n">
        <v>33</v>
      </c>
      <c r="R8590" s="31" t="n">
        <v>49.83</v>
      </c>
      <c r="S8590" s="12">
        <f>-K8590</f>
        <v/>
      </c>
      <c r="T8590" s="12" t="n">
        <v>10.78573064349037</v>
      </c>
      <c r="U8590" t="n">
        <v>26.45119443932573</v>
      </c>
      <c r="Z8590">
        <f>T8590/$W$2</f>
        <v/>
      </c>
      <c r="AA8590">
        <f>U8590/$X$2</f>
        <v/>
      </c>
      <c r="AC8590" t="n">
        <v>0.4462593381267969</v>
      </c>
      <c r="AD8590" t="n">
        <v>0.09268713013787727</v>
      </c>
      <c r="AF8590">
        <f>Z8590+0.14</f>
        <v/>
      </c>
      <c r="AG8590">
        <f>AA8590+0.1834</f>
        <v/>
      </c>
    </row>
    <row r="8591" spans="1:36">
      <c r="A8591" s="13" t="s">
        <v>8758</v>
      </c>
      <c r="B8591" t="n">
        <v>0.5005457065240004</v>
      </c>
      <c r="C8591" t="n">
        <v>0.4855757222687662</v>
      </c>
      <c r="D8591" s="20" t="n">
        <v>0.4855764072845287</v>
      </c>
      <c r="E8591" s="20">
        <f>Q8591</f>
        <v/>
      </c>
      <c r="F8591" s="20">
        <f>-Q8591+0.0001</f>
        <v/>
      </c>
      <c r="G8591" s="20">
        <f>-Q8591</f>
        <v/>
      </c>
      <c r="H8591" s="20">
        <f>IF(Q8591&lt;0,0,1000)</f>
        <v/>
      </c>
      <c r="I8591" s="20">
        <f>IF(Q8591&lt;0,0,1000)</f>
        <v/>
      </c>
      <c r="J8591" s="20">
        <f>I8591</f>
        <v/>
      </c>
      <c r="K8591" s="12" t="n">
        <v>-37.6</v>
      </c>
      <c r="L8591" s="12">
        <f>SQRT(E8591^2)+1</f>
        <v/>
      </c>
      <c r="M8591" s="20">
        <f>IF(Q8591&lt;=0,0,1000)</f>
        <v/>
      </c>
      <c r="N8591" s="20" t="n"/>
      <c r="O8591" s="20" t="n"/>
      <c r="Q8591" s="12" t="n">
        <v>27.57</v>
      </c>
      <c r="R8591" s="31" t="n">
        <v>44</v>
      </c>
      <c r="S8591" s="12">
        <f>-K8591</f>
        <v/>
      </c>
      <c r="T8591" s="12" t="n">
        <v>9.870409402875604</v>
      </c>
      <c r="U8591" t="n">
        <v>24.15324799408509</v>
      </c>
      <c r="Z8591">
        <f>T8591/$W$2</f>
        <v/>
      </c>
      <c r="AA8591">
        <f>U8591/$X$2</f>
        <v/>
      </c>
      <c r="AC8591" t="n">
        <v>0.3908446802464282</v>
      </c>
      <c r="AD8591" t="n">
        <v>0.03657640728452866</v>
      </c>
      <c r="AF8591">
        <f>Z8591+0.14</f>
        <v/>
      </c>
      <c r="AG8591">
        <f>AA8591+0.1834</f>
        <v/>
      </c>
    </row>
    <row r="8592" spans="1:36">
      <c r="A8592" s="13" t="s">
        <v>8759</v>
      </c>
      <c r="B8592" t="n">
        <v>0.4334753941545313</v>
      </c>
      <c r="C8592" t="n">
        <v>0.4220028835458094</v>
      </c>
      <c r="D8592" s="20" t="n">
        <v>0.4220088693907208</v>
      </c>
      <c r="E8592" s="20">
        <f>Q8592</f>
        <v/>
      </c>
      <c r="F8592" s="20">
        <f>-Q8592+0.0001</f>
        <v/>
      </c>
      <c r="G8592" s="20">
        <f>-Q8592</f>
        <v/>
      </c>
      <c r="H8592" s="20">
        <f>IF(Q8592&lt;0,0,1000)</f>
        <v/>
      </c>
      <c r="I8592" s="20">
        <f>IF(Q8592&lt;0,0,1000)</f>
        <v/>
      </c>
      <c r="J8592" s="20">
        <f>I8592</f>
        <v/>
      </c>
      <c r="K8592" s="12" t="n">
        <v>-37.6</v>
      </c>
      <c r="L8592" s="12">
        <f>SQRT(E8592^2)+1</f>
        <v/>
      </c>
      <c r="M8592" s="20">
        <f>IF(Q8592&lt;=0,0,1000)</f>
        <v/>
      </c>
      <c r="N8592" s="20" t="n"/>
      <c r="O8592" s="20" t="n"/>
      <c r="Q8592" s="12" t="n">
        <v>7.82</v>
      </c>
      <c r="R8592" s="31" t="n">
        <v>45.1</v>
      </c>
      <c r="S8592" s="12">
        <f>-K8592</f>
        <v/>
      </c>
      <c r="T8592" s="12" t="n">
        <v>8.334209723860269</v>
      </c>
      <c r="U8592" t="n">
        <v>20.29693060012373</v>
      </c>
      <c r="Z8592">
        <f>T8592/$W$2</f>
        <v/>
      </c>
      <c r="AA8592">
        <f>U8592/$X$2</f>
        <v/>
      </c>
      <c r="AC8592" t="n">
        <v>0.3237722658967354</v>
      </c>
      <c r="AD8592" t="n">
        <v>0</v>
      </c>
      <c r="AF8592">
        <f>Z8592+0.14</f>
        <v/>
      </c>
      <c r="AG8592">
        <f>AA8592+0.1834</f>
        <v/>
      </c>
    </row>
    <row r="8593" spans="1:36">
      <c r="A8593" s="13" t="s">
        <v>8760</v>
      </c>
      <c r="B8593" t="n">
        <v>0.3684290482704651</v>
      </c>
      <c r="C8593" t="n">
        <v>0.3689440434158186</v>
      </c>
      <c r="D8593" s="20" t="n">
        <v>0.3689516964775775</v>
      </c>
      <c r="E8593" s="20">
        <f>Q8593</f>
        <v/>
      </c>
      <c r="F8593" s="20">
        <f>-Q8593+0.0001</f>
        <v/>
      </c>
      <c r="G8593" s="20">
        <f>-Q8593</f>
        <v/>
      </c>
      <c r="H8593" s="20">
        <f>IF(Q8593&lt;0,0,1000)</f>
        <v/>
      </c>
      <c r="I8593" s="20">
        <f>IF(Q8593&lt;0,0,1000)</f>
        <v/>
      </c>
      <c r="J8593" s="20">
        <f>I8593</f>
        <v/>
      </c>
      <c r="K8593" s="12" t="n">
        <v>-37.6</v>
      </c>
      <c r="L8593" s="12">
        <f>SQRT(E8593^2)+1</f>
        <v/>
      </c>
      <c r="M8593" s="20">
        <f>IF(Q8593&lt;=0,0,1000)</f>
        <v/>
      </c>
      <c r="N8593" s="20" t="n"/>
      <c r="O8593" s="20" t="n"/>
      <c r="Q8593" s="12" t="n">
        <v>10.38</v>
      </c>
      <c r="R8593" s="31" t="n">
        <v>41.6</v>
      </c>
      <c r="S8593" s="12">
        <f>-K8593</f>
        <v/>
      </c>
      <c r="T8593" s="12" t="n">
        <v>6.140598356534035</v>
      </c>
      <c r="U8593" t="n">
        <v>14.99979089466549</v>
      </c>
      <c r="Z8593">
        <f>T8593/$W$2</f>
        <v/>
      </c>
      <c r="AA8593">
        <f>U8593/$X$2</f>
        <v/>
      </c>
      <c r="AC8593" t="n">
        <v>0.258725822638384</v>
      </c>
      <c r="AD8593" t="n">
        <v>0</v>
      </c>
      <c r="AF8593">
        <f>Z8593+0.14</f>
        <v/>
      </c>
      <c r="AG8593">
        <f>AA8593+0.1834</f>
        <v/>
      </c>
    </row>
    <row r="8594" spans="1:36">
      <c r="A8594" s="13" t="s">
        <v>8761</v>
      </c>
      <c r="B8594" t="n">
        <v>0.3081453250705446</v>
      </c>
      <c r="C8594" t="n">
        <v>0.3128130595946962</v>
      </c>
      <c r="D8594" s="20" t="n">
        <v>0.3128197593002247</v>
      </c>
      <c r="E8594" s="20">
        <f>Q8594</f>
        <v/>
      </c>
      <c r="F8594" s="20">
        <f>-Q8594+0.0001</f>
        <v/>
      </c>
      <c r="G8594" s="20">
        <f>-Q8594</f>
        <v/>
      </c>
      <c r="H8594" s="20">
        <f>IF(Q8594&lt;0,0,1000)</f>
        <v/>
      </c>
      <c r="I8594" s="20">
        <f>IF(Q8594&lt;0,0,1000)</f>
        <v/>
      </c>
      <c r="J8594" s="20">
        <f>I8594</f>
        <v/>
      </c>
      <c r="K8594" s="12" t="n">
        <v>-37.6</v>
      </c>
      <c r="L8594" s="12">
        <f>SQRT(E8594^2)+1</f>
        <v/>
      </c>
      <c r="M8594" s="20">
        <f>IF(Q8594&lt;=0,0,1000)</f>
        <v/>
      </c>
      <c r="N8594" s="20" t="n"/>
      <c r="O8594" s="20" t="n"/>
      <c r="Q8594" s="12" t="n">
        <v>3.71</v>
      </c>
      <c r="R8594" s="31" t="n">
        <v>24.3</v>
      </c>
      <c r="S8594" s="12">
        <f>-K8594</f>
        <v/>
      </c>
      <c r="T8594" s="12" t="n">
        <v>4.788148016683046</v>
      </c>
      <c r="U8594" t="n">
        <v>11.76479508723057</v>
      </c>
      <c r="Z8594">
        <f>T8594/$W$2</f>
        <v/>
      </c>
      <c r="AA8594">
        <f>U8594/$X$2</f>
        <v/>
      </c>
      <c r="AC8594" t="n">
        <v>0.1984426701266137</v>
      </c>
      <c r="AD8594" t="n">
        <v>0</v>
      </c>
      <c r="AF8594">
        <f>Z8594+0.14</f>
        <v/>
      </c>
      <c r="AG8594">
        <f>AA8594+0.1834</f>
        <v/>
      </c>
    </row>
    <row r="8595" spans="1:36">
      <c r="A8595" s="13" t="s">
        <v>8762</v>
      </c>
      <c r="B8595" t="n">
        <v>0.3256455184677592</v>
      </c>
      <c r="C8595" t="n">
        <v>0.3297717227515946</v>
      </c>
      <c r="D8595" s="20" t="n">
        <v>0.3297792056401419</v>
      </c>
      <c r="E8595" s="20">
        <f>Q8595</f>
        <v/>
      </c>
      <c r="F8595" s="20">
        <f>-Q8595+0.0001</f>
        <v/>
      </c>
      <c r="G8595" s="20">
        <f>-Q8595</f>
        <v/>
      </c>
      <c r="H8595" s="20">
        <f>IF(Q8595&lt;0,0,1000)</f>
        <v/>
      </c>
      <c r="I8595" s="20">
        <f>IF(Q8595&lt;0,0,1000)</f>
        <v/>
      </c>
      <c r="J8595" s="20">
        <f>I8595</f>
        <v/>
      </c>
      <c r="K8595" s="12" t="n">
        <v>-37.6</v>
      </c>
      <c r="L8595" s="12">
        <f>SQRT(E8595^2)+1</f>
        <v/>
      </c>
      <c r="M8595" s="20">
        <f>IF(Q8595&lt;=0,0,1000)</f>
        <v/>
      </c>
      <c r="N8595" s="20" t="n"/>
      <c r="O8595" s="20" t="n"/>
      <c r="Q8595" s="12" t="n">
        <v>-7.62</v>
      </c>
      <c r="R8595" s="31" t="n">
        <v>19.14</v>
      </c>
      <c r="S8595" s="12">
        <f>-K8595</f>
        <v/>
      </c>
      <c r="T8595" s="12" t="n">
        <v>5.108968232035615</v>
      </c>
      <c r="U8595" t="n">
        <v>12.51886002282088</v>
      </c>
      <c r="Z8595">
        <f>T8595/$W$2</f>
        <v/>
      </c>
      <c r="AA8595">
        <f>U8595/$X$2</f>
        <v/>
      </c>
      <c r="AC8595" t="n">
        <v>0.2159425265150854</v>
      </c>
      <c r="AD8595" t="n">
        <v>0</v>
      </c>
      <c r="AF8595">
        <f>Z8595+0.14</f>
        <v/>
      </c>
      <c r="AG8595">
        <f>AA8595+0.1834</f>
        <v/>
      </c>
    </row>
    <row r="8596" spans="1:36">
      <c r="A8596" s="13" t="s">
        <v>8763</v>
      </c>
      <c r="B8596" t="n">
        <v>0.3399430894814729</v>
      </c>
      <c r="C8596" t="n">
        <v>0.3455396235884408</v>
      </c>
      <c r="D8596" s="20" t="n">
        <v>0.3455480049887401</v>
      </c>
      <c r="E8596" s="20">
        <f>Q8596</f>
        <v/>
      </c>
      <c r="F8596" s="20">
        <f>-Q8596+0.0001</f>
        <v/>
      </c>
      <c r="G8596" s="20">
        <f>-Q8596</f>
        <v/>
      </c>
      <c r="H8596" s="20">
        <f>IF(Q8596&lt;0,0,1000)</f>
        <v/>
      </c>
      <c r="I8596" s="20">
        <f>IF(Q8596&lt;0,0,1000)</f>
        <v/>
      </c>
      <c r="J8596" s="20">
        <f>I8596</f>
        <v/>
      </c>
      <c r="K8596" s="12" t="n">
        <v>-37.6</v>
      </c>
      <c r="L8596" s="12">
        <f>SQRT(E8596^2)+1</f>
        <v/>
      </c>
      <c r="M8596" s="20">
        <f>IF(Q8596&lt;=0,0,1000)</f>
        <v/>
      </c>
      <c r="N8596" s="20" t="n"/>
      <c r="O8596" s="20" t="n"/>
      <c r="Q8596" s="12" t="n">
        <v>-2.57</v>
      </c>
      <c r="R8596" s="31" t="n">
        <v>17.16</v>
      </c>
      <c r="S8596" s="12">
        <f>-K8596</f>
        <v/>
      </c>
      <c r="T8596" s="12" t="n">
        <v>5.211203108289368</v>
      </c>
      <c r="U8596" t="n">
        <v>12.77227547130164</v>
      </c>
      <c r="Z8596">
        <f>T8596/$W$2</f>
        <v/>
      </c>
      <c r="AA8596">
        <f>U8596/$X$2</f>
        <v/>
      </c>
      <c r="AC8596" t="n">
        <v>0.2302397501363537</v>
      </c>
      <c r="AD8596" t="n">
        <v>0</v>
      </c>
      <c r="AF8596">
        <f>Z8596+0.14</f>
        <v/>
      </c>
      <c r="AG8596">
        <f>AA8596+0.1834</f>
        <v/>
      </c>
    </row>
    <row r="8597" spans="1:36">
      <c r="A8597" s="13" t="s">
        <v>8764</v>
      </c>
      <c r="B8597" t="n">
        <v>0.3709771390291288</v>
      </c>
      <c r="C8597" t="n">
        <v>0.3765065060909765</v>
      </c>
      <c r="D8597" s="20" t="n">
        <v>0.376515950169264</v>
      </c>
      <c r="E8597" s="20">
        <f>Q8597</f>
        <v/>
      </c>
      <c r="F8597" s="20">
        <f>-Q8597+0.0001</f>
        <v/>
      </c>
      <c r="G8597" s="20">
        <f>-Q8597</f>
        <v/>
      </c>
      <c r="H8597" s="20">
        <f>IF(Q8597&lt;0,0,1000)</f>
        <v/>
      </c>
      <c r="I8597" s="20">
        <f>IF(Q8597&lt;0,0,1000)</f>
        <v/>
      </c>
      <c r="J8597" s="20">
        <f>I8597</f>
        <v/>
      </c>
      <c r="K8597" s="12" t="n">
        <v>-37.6</v>
      </c>
      <c r="L8597" s="12">
        <f>SQRT(E8597^2)+1</f>
        <v/>
      </c>
      <c r="M8597" s="20">
        <f>IF(Q8597&lt;=0,0,1000)</f>
        <v/>
      </c>
      <c r="N8597" s="20" t="n"/>
      <c r="O8597" s="20" t="n"/>
      <c r="Q8597" s="12" t="n">
        <v>8.470000000000001</v>
      </c>
      <c r="R8597" s="31" t="n">
        <v>12.96</v>
      </c>
      <c r="S8597" s="12">
        <f>-K8597</f>
        <v/>
      </c>
      <c r="T8597" s="12" t="n">
        <v>5.682274962639084</v>
      </c>
      <c r="U8597" t="n">
        <v>13.8620303337064</v>
      </c>
      <c r="Z8597">
        <f>T8597/$W$2</f>
        <v/>
      </c>
      <c r="AA8597">
        <f>U8597/$X$2</f>
        <v/>
      </c>
      <c r="AC8597" t="n">
        <v>0.2612733765276877</v>
      </c>
      <c r="AD8597" t="n">
        <v>0</v>
      </c>
      <c r="AF8597">
        <f>Z8597+0.14</f>
        <v/>
      </c>
      <c r="AG8597">
        <f>AA8597+0.1834</f>
        <v/>
      </c>
    </row>
    <row r="8598" spans="1:36">
      <c r="A8598" s="13" t="s">
        <v>8765</v>
      </c>
      <c r="B8598" t="n">
        <v>0.4525587988007465</v>
      </c>
      <c r="C8598" t="n">
        <v>0.4596649073247826</v>
      </c>
      <c r="D8598" s="20" t="n">
        <v>0.4596772935333946</v>
      </c>
      <c r="E8598" s="20">
        <f>Q8598</f>
        <v/>
      </c>
      <c r="F8598" s="20">
        <f>-Q8598+0.0001</f>
        <v/>
      </c>
      <c r="G8598" s="20">
        <f>-Q8598</f>
        <v/>
      </c>
      <c r="H8598" s="20">
        <f>IF(Q8598&lt;0,0,1000)</f>
        <v/>
      </c>
      <c r="I8598" s="20">
        <f>IF(Q8598&lt;0,0,1000)</f>
        <v/>
      </c>
      <c r="J8598" s="20">
        <f>I8598</f>
        <v/>
      </c>
      <c r="K8598" s="12" t="n">
        <v>-37.6</v>
      </c>
      <c r="L8598" s="12">
        <f>SQRT(E8598^2)+1</f>
        <v/>
      </c>
      <c r="M8598" s="20">
        <f>IF(Q8598&lt;=0,0,1000)</f>
        <v/>
      </c>
      <c r="N8598" s="20" t="n"/>
      <c r="O8598" s="20" t="n"/>
      <c r="Q8598" s="12" t="n">
        <v>8.59</v>
      </c>
      <c r="R8598" s="31" t="n">
        <v>12.96</v>
      </c>
      <c r="S8598" s="12">
        <f>-K8598</f>
        <v/>
      </c>
      <c r="T8598" s="12" t="n">
        <v>6.921890024971424</v>
      </c>
      <c r="U8598" t="n">
        <v>16.90960772895377</v>
      </c>
      <c r="Z8598">
        <f>T8598/$W$2</f>
        <v/>
      </c>
      <c r="AA8598">
        <f>U8598/$X$2</f>
        <v/>
      </c>
      <c r="AC8598" t="n">
        <v>0.3428536852443737</v>
      </c>
      <c r="AD8598" t="n">
        <v>0.01067729353339464</v>
      </c>
      <c r="AF8598">
        <f>Z8598+0.14</f>
        <v/>
      </c>
      <c r="AG8598">
        <f>AA8598+0.1834</f>
        <v/>
      </c>
    </row>
    <row r="8599" spans="1:36">
      <c r="A8599" s="13" t="s">
        <v>8766</v>
      </c>
      <c r="B8599" t="n">
        <v>0.6061451991453106</v>
      </c>
      <c r="C8599" t="n">
        <v>0.6015111979641677</v>
      </c>
      <c r="D8599" s="20" t="n">
        <v>0.6015241414097111</v>
      </c>
      <c r="E8599" s="20">
        <f>Q8599</f>
        <v/>
      </c>
      <c r="F8599" s="20">
        <f>-Q8599+0.0001</f>
        <v/>
      </c>
      <c r="G8599" s="20">
        <f>-Q8599</f>
        <v/>
      </c>
      <c r="H8599" s="20">
        <f>IF(Q8599&lt;0,0,1000)</f>
        <v/>
      </c>
      <c r="I8599" s="20">
        <f>IF(Q8599&lt;0,0,1000)</f>
        <v/>
      </c>
      <c r="J8599" s="20">
        <f>I8599</f>
        <v/>
      </c>
      <c r="K8599" s="12" t="n">
        <v>-37.6</v>
      </c>
      <c r="L8599" s="12">
        <f>SQRT(E8599^2)+1</f>
        <v/>
      </c>
      <c r="M8599" s="20">
        <f>IF(Q8599&lt;=0,0,1000)</f>
        <v/>
      </c>
      <c r="N8599" s="20" t="n"/>
      <c r="O8599" s="20" t="n"/>
      <c r="Q8599" s="12" t="n">
        <v>3.97</v>
      </c>
      <c r="R8599" s="31" t="n">
        <v>12.23</v>
      </c>
      <c r="S8599" s="12">
        <f>-K8599</f>
        <v/>
      </c>
      <c r="T8599" s="12" t="n">
        <v>10.45077489180551</v>
      </c>
      <c r="U8599" t="n">
        <v>25.33632151334652</v>
      </c>
      <c r="Z8599">
        <f>T8599/$W$2</f>
        <v/>
      </c>
      <c r="AA8599">
        <f>U8599/$X$2</f>
        <v/>
      </c>
      <c r="AC8599" t="n">
        <v>0.4964391827140668</v>
      </c>
      <c r="AD8599" t="n">
        <v>0.1525241414097111</v>
      </c>
      <c r="AF8599">
        <f>Z8599+0.14</f>
        <v/>
      </c>
      <c r="AG8599">
        <f>AA8599+0.1834</f>
        <v/>
      </c>
    </row>
    <row r="8600" spans="1:36">
      <c r="A8600" s="13" t="s">
        <v>8767</v>
      </c>
      <c r="B8600" t="n">
        <v>0.6111014812362151</v>
      </c>
      <c r="C8600" t="n">
        <v>0.6067703885541664</v>
      </c>
      <c r="D8600" s="20" t="n">
        <v>0.6067732582649995</v>
      </c>
      <c r="E8600" s="20">
        <f>Q8600</f>
        <v/>
      </c>
      <c r="F8600" s="20">
        <f>-Q8600+0.0001</f>
        <v/>
      </c>
      <c r="G8600" s="20">
        <f>-Q8600</f>
        <v/>
      </c>
      <c r="H8600" s="20">
        <f>IF(Q8600&lt;0,0,1000)</f>
        <v/>
      </c>
      <c r="I8600" s="20">
        <f>IF(Q8600&lt;0,0,1000)</f>
        <v/>
      </c>
      <c r="J8600" s="20">
        <f>I8600</f>
        <v/>
      </c>
      <c r="K8600" s="12" t="n">
        <v>-37.6</v>
      </c>
      <c r="L8600" s="12">
        <f>SQRT(E8600^2)+1</f>
        <v/>
      </c>
      <c r="M8600" s="20">
        <f>IF(Q8600&lt;=0,0,1000)</f>
        <v/>
      </c>
      <c r="N8600" s="20" t="n"/>
      <c r="O8600" s="20" t="n"/>
      <c r="Q8600" s="12" t="n">
        <v>8.69</v>
      </c>
      <c r="R8600" s="31" t="n">
        <v>12.91</v>
      </c>
      <c r="S8600" s="12">
        <f>-K8600</f>
        <v/>
      </c>
      <c r="T8600" s="12" t="n">
        <v>10.71036929099493</v>
      </c>
      <c r="U8600" t="n">
        <v>26.23365381853183</v>
      </c>
      <c r="Z8600">
        <f>T8600/$W$2</f>
        <v/>
      </c>
      <c r="AA8600">
        <f>U8600/$X$2</f>
        <v/>
      </c>
      <c r="AC8600" t="n">
        <v>0.5014000145732045</v>
      </c>
      <c r="AD8600" t="n">
        <v>0.1577732582649995</v>
      </c>
      <c r="AF8600">
        <f>Z8600+0.14</f>
        <v/>
      </c>
      <c r="AG8600">
        <f>AA8600+0.1834</f>
        <v/>
      </c>
    </row>
    <row r="8601" spans="1:36">
      <c r="A8601" s="13" t="s">
        <v>8768</v>
      </c>
      <c r="B8601" t="n">
        <v>0.5929495107185351</v>
      </c>
      <c r="C8601" t="n">
        <v>0.5881615839127139</v>
      </c>
      <c r="D8601" s="20" t="n">
        <v>0.5881662461491988</v>
      </c>
      <c r="E8601" s="20">
        <f>Q8601</f>
        <v/>
      </c>
      <c r="F8601" s="20">
        <f>-Q8601+0.0001</f>
        <v/>
      </c>
      <c r="G8601" s="20">
        <f>-Q8601</f>
        <v/>
      </c>
      <c r="H8601" s="20">
        <f>IF(Q8601&lt;0,0,1000)</f>
        <v/>
      </c>
      <c r="I8601" s="20">
        <f>IF(Q8601&lt;0,0,1000)</f>
        <v/>
      </c>
      <c r="J8601" s="20">
        <f>I8601</f>
        <v/>
      </c>
      <c r="K8601" s="12" t="n">
        <v>-37.6</v>
      </c>
      <c r="L8601" s="12">
        <f>SQRT(E8601^2)+1</f>
        <v/>
      </c>
      <c r="M8601" s="20">
        <f>IF(Q8601&lt;=0,0,1000)</f>
        <v/>
      </c>
      <c r="N8601" s="20" t="n"/>
      <c r="O8601" s="20" t="n"/>
      <c r="Q8601" s="12" t="n">
        <v>15.99</v>
      </c>
      <c r="R8601" s="31" t="n">
        <v>18.37</v>
      </c>
      <c r="S8601" s="12">
        <f>-K8601</f>
        <v/>
      </c>
      <c r="T8601" s="12" t="n">
        <v>10.38084714831145</v>
      </c>
      <c r="U8601" t="n">
        <v>25.34717878641502</v>
      </c>
      <c r="Z8601">
        <f>T8601/$W$2</f>
        <v/>
      </c>
      <c r="AA8601">
        <f>U8601/$X$2</f>
        <v/>
      </c>
      <c r="AC8601" t="n">
        <v>0.4832471673137557</v>
      </c>
      <c r="AD8601" t="n">
        <v>0.1391662461491988</v>
      </c>
      <c r="AF8601">
        <f>Z8601+0.14</f>
        <v/>
      </c>
      <c r="AG8601">
        <f>AA8601+0.1834</f>
        <v/>
      </c>
    </row>
    <row r="8602" spans="1:36">
      <c r="A8602" s="13" t="s">
        <v>8769</v>
      </c>
      <c r="B8602" t="n">
        <v>0.5673529910145269</v>
      </c>
      <c r="C8602" t="n">
        <v>0.5615373934925231</v>
      </c>
      <c r="D8602" s="20" t="n">
        <v>0.5615421361646171</v>
      </c>
      <c r="E8602" s="20">
        <f>Q8602</f>
        <v/>
      </c>
      <c r="F8602" s="20">
        <f>-Q8602+0.0001</f>
        <v/>
      </c>
      <c r="G8602" s="20">
        <f>-Q8602</f>
        <v/>
      </c>
      <c r="H8602" s="20">
        <f>IF(Q8602&lt;0,0,1000)</f>
        <v/>
      </c>
      <c r="I8602" s="20">
        <f>IF(Q8602&lt;0,0,1000)</f>
        <v/>
      </c>
      <c r="J8602" s="20">
        <f>I8602</f>
        <v/>
      </c>
      <c r="K8602" s="12" t="n">
        <v>-37.6</v>
      </c>
      <c r="L8602" s="12">
        <f>SQRT(E8602^2)+1</f>
        <v/>
      </c>
      <c r="M8602" s="20">
        <f>IF(Q8602&lt;=0,0,1000)</f>
        <v/>
      </c>
      <c r="N8602" s="20" t="n"/>
      <c r="O8602" s="20" t="n"/>
      <c r="Q8602" s="12" t="n">
        <v>20.36</v>
      </c>
      <c r="R8602" s="31" t="n">
        <v>26.73</v>
      </c>
      <c r="S8602" s="12">
        <f>-K8602</f>
        <v/>
      </c>
      <c r="T8602" s="12" t="n">
        <v>10.1292858266113</v>
      </c>
      <c r="U8602" t="n">
        <v>24.80903023656782</v>
      </c>
      <c r="Z8602">
        <f>T8602/$W$2</f>
        <v/>
      </c>
      <c r="AA8602">
        <f>U8602/$X$2</f>
        <v/>
      </c>
      <c r="AC8602" t="n">
        <v>0.4576505260359875</v>
      </c>
      <c r="AD8602" t="n">
        <v>0.1125421361646171</v>
      </c>
      <c r="AF8602">
        <f>Z8602+0.14</f>
        <v/>
      </c>
      <c r="AG8602">
        <f>AA8602+0.1834</f>
        <v/>
      </c>
    </row>
    <row r="8603" spans="1:36">
      <c r="A8603" s="13" t="s">
        <v>8770</v>
      </c>
      <c r="B8603" t="n">
        <v>0.5491349194293587</v>
      </c>
      <c r="C8603" t="n">
        <v>0.5422936687911343</v>
      </c>
      <c r="D8603" s="20" t="n">
        <v>0.5422984227690261</v>
      </c>
      <c r="E8603" s="20">
        <f>Q8603</f>
        <v/>
      </c>
      <c r="F8603" s="20">
        <f>-Q8603+0.0001</f>
        <v/>
      </c>
      <c r="G8603" s="20">
        <f>-Q8603</f>
        <v/>
      </c>
      <c r="H8603" s="20">
        <f>IF(Q8603&lt;0,0,1000)</f>
        <v/>
      </c>
      <c r="I8603" s="20">
        <f>IF(Q8603&lt;0,0,1000)</f>
        <v/>
      </c>
      <c r="J8603" s="20">
        <f>I8603</f>
        <v/>
      </c>
      <c r="K8603" s="12" t="n">
        <v>-37.6</v>
      </c>
      <c r="L8603" s="12">
        <f>SQRT(E8603^2)+1</f>
        <v/>
      </c>
      <c r="M8603" s="20">
        <f>IF(Q8603&lt;=0,0,1000)</f>
        <v/>
      </c>
      <c r="N8603" s="20" t="n"/>
      <c r="O8603" s="20" t="n"/>
      <c r="Q8603" s="12" t="n">
        <v>21</v>
      </c>
      <c r="R8603" s="31" t="n">
        <v>32.11</v>
      </c>
      <c r="S8603" s="12">
        <f>-K8603</f>
        <v/>
      </c>
      <c r="T8603" s="12" t="n">
        <v>9.892233937255739</v>
      </c>
      <c r="U8603" t="n">
        <v>24.19465175036259</v>
      </c>
      <c r="Z8603">
        <f>T8603/$W$2</f>
        <v/>
      </c>
      <c r="AA8603">
        <f>U8603/$X$2</f>
        <v/>
      </c>
      <c r="AC8603" t="n">
        <v>0.4394324640464078</v>
      </c>
      <c r="AD8603" t="n">
        <v>0.09329842276902606</v>
      </c>
      <c r="AF8603">
        <f>Z8603+0.14</f>
        <v/>
      </c>
      <c r="AG8603">
        <f>AA8603+0.1834</f>
        <v/>
      </c>
    </row>
    <row r="8604" spans="1:36">
      <c r="A8604" s="13" t="s">
        <v>8771</v>
      </c>
      <c r="B8604" t="n">
        <v>0.5328963224766537</v>
      </c>
      <c r="C8604" t="n">
        <v>0.5258486956918781</v>
      </c>
      <c r="D8604" s="20" t="n">
        <v>0.5258538606566818</v>
      </c>
      <c r="E8604" s="20">
        <f>Q8604</f>
        <v/>
      </c>
      <c r="F8604" s="20">
        <f>-Q8604+0.0001</f>
        <v/>
      </c>
      <c r="G8604" s="20">
        <f>-Q8604</f>
        <v/>
      </c>
      <c r="H8604" s="20">
        <f>IF(Q8604&lt;0,0,1000)</f>
        <v/>
      </c>
      <c r="I8604" s="20">
        <f>IF(Q8604&lt;0,0,1000)</f>
        <v/>
      </c>
      <c r="J8604" s="20">
        <f>I8604</f>
        <v/>
      </c>
      <c r="K8604" s="12" t="n">
        <v>-37.6</v>
      </c>
      <c r="L8604" s="12">
        <f>SQRT(E8604^2)+1</f>
        <v/>
      </c>
      <c r="M8604" s="20">
        <f>IF(Q8604&lt;=0,0,1000)</f>
        <v/>
      </c>
      <c r="N8604" s="20" t="n"/>
      <c r="O8604" s="20" t="n"/>
      <c r="Q8604" s="12" t="n">
        <v>20.02</v>
      </c>
      <c r="R8604" s="31" t="n">
        <v>33.9</v>
      </c>
      <c r="S8604" s="12">
        <f>-K8604</f>
        <v/>
      </c>
      <c r="T8604" s="12" t="n">
        <v>9.612441442373006</v>
      </c>
      <c r="U8604" t="n">
        <v>23.47890708476501</v>
      </c>
      <c r="Z8604">
        <f>T8604/$W$2</f>
        <v/>
      </c>
      <c r="AA8604">
        <f>U8604/$X$2</f>
        <v/>
      </c>
      <c r="AC8604" t="n">
        <v>0.4231937119046602</v>
      </c>
      <c r="AD8604" t="n">
        <v>0.07685386065668182</v>
      </c>
      <c r="AF8604">
        <f>Z8604+0.14</f>
        <v/>
      </c>
      <c r="AG8604">
        <f>AA8604+0.1834</f>
        <v/>
      </c>
    </row>
    <row r="8605" spans="1:36">
      <c r="A8605" s="13" t="s">
        <v>8772</v>
      </c>
      <c r="B8605" t="n">
        <v>0.5020317361621273</v>
      </c>
      <c r="C8605" t="n">
        <v>0.4939364348346964</v>
      </c>
      <c r="D8605" s="20" t="n">
        <v>0.4939404315235941</v>
      </c>
      <c r="E8605" s="20">
        <f>Q8605</f>
        <v/>
      </c>
      <c r="F8605" s="20">
        <f>-Q8605+0.0001</f>
        <v/>
      </c>
      <c r="G8605" s="20">
        <f>-Q8605</f>
        <v/>
      </c>
      <c r="H8605" s="20">
        <f>IF(Q8605&lt;0,0,1000)</f>
        <v/>
      </c>
      <c r="I8605" s="20">
        <f>IF(Q8605&lt;0,0,1000)</f>
        <v/>
      </c>
      <c r="J8605" s="20">
        <f>I8605</f>
        <v/>
      </c>
      <c r="K8605" s="12" t="n">
        <v>-37.6</v>
      </c>
      <c r="L8605" s="12">
        <f>SQRT(E8605^2)+1</f>
        <v/>
      </c>
      <c r="M8605" s="20">
        <f>IF(Q8605&lt;=0,0,1000)</f>
        <v/>
      </c>
      <c r="N8605" s="20" t="n"/>
      <c r="O8605" s="20" t="n"/>
      <c r="Q8605" s="12" t="n">
        <v>18.04</v>
      </c>
      <c r="R8605" s="31" t="n">
        <v>35.88</v>
      </c>
      <c r="S8605" s="12">
        <f>-K8605</f>
        <v/>
      </c>
      <c r="T8605" s="12" t="n">
        <v>9.238328307060828</v>
      </c>
      <c r="U8605" t="n">
        <v>22.61097628220324</v>
      </c>
      <c r="Z8605">
        <f>T8605/$W$2</f>
        <v/>
      </c>
      <c r="AA8605">
        <f>U8605/$X$2</f>
        <v/>
      </c>
      <c r="AC8605" t="n">
        <v>0.3923295340019052</v>
      </c>
      <c r="AD8605" t="n">
        <v>0.04494043152359412</v>
      </c>
      <c r="AF8605">
        <f>Z8605+0.14</f>
        <v/>
      </c>
      <c r="AG8605">
        <f>AA8605+0.1834</f>
        <v/>
      </c>
    </row>
    <row r="8606" spans="1:36">
      <c r="A8606" s="13" t="s">
        <v>8773</v>
      </c>
      <c r="B8606" t="n">
        <v>0.4854413363328373</v>
      </c>
      <c r="C8606" t="n">
        <v>0.475232398900076</v>
      </c>
      <c r="D8606" s="20" t="n">
        <v>0.4752355582700167</v>
      </c>
      <c r="E8606" s="20">
        <f>Q8606</f>
        <v/>
      </c>
      <c r="F8606" s="20">
        <f>-Q8606+0.0001</f>
        <v/>
      </c>
      <c r="G8606" s="20">
        <f>-Q8606</f>
        <v/>
      </c>
      <c r="H8606" s="20">
        <f>IF(Q8606&lt;0,0,1000)</f>
        <v/>
      </c>
      <c r="I8606" s="20">
        <f>IF(Q8606&lt;0,0,1000)</f>
        <v/>
      </c>
      <c r="J8606" s="20">
        <f>I8606</f>
        <v/>
      </c>
      <c r="K8606" s="12" t="n">
        <v>-37.6</v>
      </c>
      <c r="L8606" s="12">
        <f>SQRT(E8606^2)+1</f>
        <v/>
      </c>
      <c r="M8606" s="20">
        <f>IF(Q8606&lt;=0,0,1000)</f>
        <v/>
      </c>
      <c r="N8606" s="20" t="n"/>
      <c r="O8606" s="20" t="n"/>
      <c r="Q8606" s="12" t="n">
        <v>15.3</v>
      </c>
      <c r="R8606" s="31" t="n">
        <v>35.44</v>
      </c>
      <c r="S8606" s="12">
        <f>-K8606</f>
        <v/>
      </c>
      <c r="T8606" s="12" t="n">
        <v>9.148889978094308</v>
      </c>
      <c r="U8606" t="n">
        <v>22.37665253478106</v>
      </c>
      <c r="Z8606">
        <f>T8606/$W$2</f>
        <v/>
      </c>
      <c r="AA8606">
        <f>U8606/$X$2</f>
        <v/>
      </c>
      <c r="AC8606" t="n">
        <v>0.375739384860117</v>
      </c>
      <c r="AD8606" t="n">
        <v>0.02623555827001667</v>
      </c>
      <c r="AF8606">
        <f>Z8606+0.14</f>
        <v/>
      </c>
      <c r="AG8606">
        <f>AA8606+0.1834</f>
        <v/>
      </c>
    </row>
    <row r="8607" spans="1:36">
      <c r="A8607" s="13" t="s">
        <v>8774</v>
      </c>
      <c r="B8607" t="n">
        <v>0.4803916897670704</v>
      </c>
      <c r="C8607" t="n">
        <v>0.469756125698106</v>
      </c>
      <c r="D8607" s="20" t="n">
        <v>0.4697590727557411</v>
      </c>
      <c r="E8607" s="20">
        <f>Q8607</f>
        <v/>
      </c>
      <c r="F8607" s="20">
        <f>-Q8607+0.0001</f>
        <v/>
      </c>
      <c r="G8607" s="20">
        <f>-Q8607</f>
        <v/>
      </c>
      <c r="H8607" s="20">
        <f>IF(Q8607&lt;0,0,1000)</f>
        <v/>
      </c>
      <c r="I8607" s="20">
        <f>IF(Q8607&lt;0,0,1000)</f>
        <v/>
      </c>
      <c r="J8607" s="20">
        <f>I8607</f>
        <v/>
      </c>
      <c r="K8607" s="12" t="n">
        <v>-37.6</v>
      </c>
      <c r="L8607" s="12">
        <f>SQRT(E8607^2)+1</f>
        <v/>
      </c>
      <c r="M8607" s="20">
        <f>IF(Q8607&lt;=0,0,1000)</f>
        <v/>
      </c>
      <c r="N8607" s="20" t="n"/>
      <c r="O8607" s="20" t="n"/>
      <c r="Q8607" s="12" t="n">
        <v>10.41</v>
      </c>
      <c r="R8607" s="31" t="n">
        <v>33.08</v>
      </c>
      <c r="S8607" s="12">
        <f>-K8607</f>
        <v/>
      </c>
      <c r="T8607" s="12" t="n">
        <v>9.104830333263083</v>
      </c>
      <c r="U8607" t="n">
        <v>22.26896807766127</v>
      </c>
      <c r="Z8607">
        <f>T8607/$W$2</f>
        <v/>
      </c>
      <c r="AA8607">
        <f>U8607/$X$2</f>
        <v/>
      </c>
      <c r="AC8607" t="n">
        <v>0.3706897728884749</v>
      </c>
      <c r="AD8607" t="n">
        <v>0.02075907275574107</v>
      </c>
      <c r="AF8607">
        <f>Z8607+0.14</f>
        <v/>
      </c>
      <c r="AG8607">
        <f>AA8607+0.1834</f>
        <v/>
      </c>
    </row>
    <row r="8608" spans="1:36">
      <c r="A8608" s="13" t="s">
        <v>8775</v>
      </c>
      <c r="B8608" t="n">
        <v>0.482857101952081</v>
      </c>
      <c r="C8608" t="n">
        <v>0.4729750282230842</v>
      </c>
      <c r="D8608" s="20" t="n">
        <v>0.47297761027392</v>
      </c>
      <c r="E8608" s="20">
        <f>Q8608</f>
        <v/>
      </c>
      <c r="F8608" s="20">
        <f>-Q8608+0.0001</f>
        <v/>
      </c>
      <c r="G8608" s="20">
        <f>-Q8608</f>
        <v/>
      </c>
      <c r="H8608" s="20">
        <f>IF(Q8608&lt;0,0,1000)</f>
        <v/>
      </c>
      <c r="I8608" s="20">
        <f>IF(Q8608&lt;0,0,1000)</f>
        <v/>
      </c>
      <c r="J8608" s="20">
        <f>I8608</f>
        <v/>
      </c>
      <c r="K8608" s="12" t="n">
        <v>-37.6</v>
      </c>
      <c r="L8608" s="12">
        <f>SQRT(E8608^2)+1</f>
        <v/>
      </c>
      <c r="M8608" s="20">
        <f>IF(Q8608&lt;=0,0,1000)</f>
        <v/>
      </c>
      <c r="N8608" s="20" t="n"/>
      <c r="O8608" s="20" t="n"/>
      <c r="Q8608" s="12" t="n">
        <v>10.51</v>
      </c>
      <c r="R8608" s="31" t="n">
        <v>31.65</v>
      </c>
      <c r="S8608" s="12">
        <f>-K8608</f>
        <v/>
      </c>
      <c r="T8608" s="12" t="n">
        <v>9.134774391503022</v>
      </c>
      <c r="U8608" t="n">
        <v>22.40824392341872</v>
      </c>
      <c r="Z8608">
        <f>T8608/$W$2</f>
        <v/>
      </c>
      <c r="AA8608">
        <f>U8608/$X$2</f>
        <v/>
      </c>
      <c r="AC8608" t="n">
        <v>0.37315537504504</v>
      </c>
      <c r="AD8608" t="n">
        <v>0.02397761027391998</v>
      </c>
      <c r="AF8608">
        <f>Z8608+0.14</f>
        <v/>
      </c>
      <c r="AG8608">
        <f>AA8608+0.1834</f>
        <v/>
      </c>
    </row>
    <row r="8609" spans="1:36">
      <c r="A8609" s="13" t="s">
        <v>8776</v>
      </c>
      <c r="B8609" t="n">
        <v>0.4930601531143634</v>
      </c>
      <c r="C8609" t="n">
        <v>0.4835672689368847</v>
      </c>
      <c r="D8609" s="20" t="n">
        <v>0.4835698564361</v>
      </c>
      <c r="E8609" s="20">
        <f>Q8609</f>
        <v/>
      </c>
      <c r="F8609" s="20">
        <f>-Q8609+0.0001</f>
        <v/>
      </c>
      <c r="G8609" s="20">
        <f>-Q8609</f>
        <v/>
      </c>
      <c r="H8609" s="20">
        <f>IF(Q8609&lt;0,0,1000)</f>
        <v/>
      </c>
      <c r="I8609" s="20">
        <f>IF(Q8609&lt;0,0,1000)</f>
        <v/>
      </c>
      <c r="J8609" s="20">
        <f>I8609</f>
        <v/>
      </c>
      <c r="K8609" s="12" t="n">
        <v>-37.6</v>
      </c>
      <c r="L8609" s="12">
        <f>SQRT(E8609^2)+1</f>
        <v/>
      </c>
      <c r="M8609" s="20">
        <f>IF(Q8609&lt;=0,0,1000)</f>
        <v/>
      </c>
      <c r="N8609" s="20" t="n"/>
      <c r="O8609" s="20" t="n"/>
      <c r="Q8609" s="12" t="n">
        <v>13.79</v>
      </c>
      <c r="R8609" s="31" t="n">
        <v>31.59</v>
      </c>
      <c r="S8609" s="12">
        <f>-K8609</f>
        <v/>
      </c>
      <c r="T8609" s="12" t="n">
        <v>9.244923503581097</v>
      </c>
      <c r="U8609" t="n">
        <v>22.65520422629596</v>
      </c>
      <c r="Z8609">
        <f>T8609/$W$2</f>
        <v/>
      </c>
      <c r="AA8609">
        <f>U8609/$X$2</f>
        <v/>
      </c>
      <c r="AC8609" t="n">
        <v>0.383358420179783</v>
      </c>
      <c r="AD8609" t="n">
        <v>0.0345698564361</v>
      </c>
      <c r="AF8609">
        <f>Z8609+0.14</f>
        <v/>
      </c>
      <c r="AG8609">
        <f>AA8609+0.1834</f>
        <v/>
      </c>
    </row>
    <row r="8610" spans="1:36">
      <c r="A8610" s="13" t="s">
        <v>8777</v>
      </c>
      <c r="B8610" t="n">
        <v>0.5097127421446227</v>
      </c>
      <c r="C8610" t="n">
        <v>0.4997277824505613</v>
      </c>
      <c r="D8610" s="20" t="n">
        <v>0.4997295917901065</v>
      </c>
      <c r="E8610" s="20">
        <f>Q8610</f>
        <v/>
      </c>
      <c r="F8610" s="20">
        <f>-Q8610+0.0001</f>
        <v/>
      </c>
      <c r="G8610" s="20">
        <f>-Q8610</f>
        <v/>
      </c>
      <c r="H8610" s="20">
        <f>IF(Q8610&lt;0,0,1000)</f>
        <v/>
      </c>
      <c r="I8610" s="20">
        <f>IF(Q8610&lt;0,0,1000)</f>
        <v/>
      </c>
      <c r="J8610" s="20">
        <f>I8610</f>
        <v/>
      </c>
      <c r="K8610" s="12" t="n">
        <v>-37.6</v>
      </c>
      <c r="L8610" s="12">
        <f>SQRT(E8610^2)+1</f>
        <v/>
      </c>
      <c r="M8610" s="20">
        <f>IF(Q8610&lt;=0,0,1000)</f>
        <v/>
      </c>
      <c r="N8610" s="20" t="n"/>
      <c r="O8610" s="20" t="n"/>
      <c r="Q8610" s="12" t="n">
        <v>13.69</v>
      </c>
      <c r="R8610" s="31" t="n">
        <v>32.92</v>
      </c>
      <c r="S8610" s="12">
        <f>-K8610</f>
        <v/>
      </c>
      <c r="T8610" s="12" t="n">
        <v>9.630907992629755</v>
      </c>
      <c r="U8610" t="n">
        <v>23.66241087461527</v>
      </c>
      <c r="Z8610">
        <f>T8610/$W$2</f>
        <v/>
      </c>
      <c r="AA8610">
        <f>U8610/$X$2</f>
        <v/>
      </c>
      <c r="AC8610" t="n">
        <v>0.4000113810382087</v>
      </c>
      <c r="AD8610" t="n">
        <v>0.0507295917901065</v>
      </c>
      <c r="AF8610">
        <f>Z8610+0.14</f>
        <v/>
      </c>
      <c r="AG8610">
        <f>AA8610+0.1834</f>
        <v/>
      </c>
    </row>
    <row r="8611" spans="1:36">
      <c r="A8611" s="13" t="s">
        <v>8778</v>
      </c>
      <c r="B8611" t="n">
        <v>0.5184858813384986</v>
      </c>
      <c r="C8611" t="n">
        <v>0.5066981487373096</v>
      </c>
      <c r="D8611" s="20" t="n">
        <v>0.5066988190234833</v>
      </c>
      <c r="E8611" s="20">
        <f>Q8611</f>
        <v/>
      </c>
      <c r="F8611" s="20">
        <f>-Q8611+0.0001</f>
        <v/>
      </c>
      <c r="G8611" s="20">
        <f>-Q8611</f>
        <v/>
      </c>
      <c r="H8611" s="20">
        <f>IF(Q8611&lt;0,0,1000)</f>
        <v/>
      </c>
      <c r="I8611" s="20">
        <f>IF(Q8611&lt;0,0,1000)</f>
        <v/>
      </c>
      <c r="J8611" s="20">
        <f>I8611</f>
        <v/>
      </c>
      <c r="K8611" s="12" t="n">
        <v>-37.6</v>
      </c>
      <c r="L8611" s="12">
        <f>SQRT(E8611^2)+1</f>
        <v/>
      </c>
      <c r="M8611" s="20">
        <f>IF(Q8611&lt;=0,0,1000)</f>
        <v/>
      </c>
      <c r="N8611" s="20" t="n"/>
      <c r="O8611" s="20" t="n"/>
      <c r="Q8611" s="12" t="n">
        <v>8.67</v>
      </c>
      <c r="R8611" s="31" t="n">
        <v>42.31</v>
      </c>
      <c r="S8611" s="12">
        <f>-K8611</f>
        <v/>
      </c>
      <c r="T8611" s="12" t="n">
        <v>9.967556679630963</v>
      </c>
      <c r="U8611" t="n">
        <v>24.50493169839103</v>
      </c>
      <c r="Z8611">
        <f>T8611/$W$2</f>
        <v/>
      </c>
      <c r="AA8611">
        <f>U8611/$X$2</f>
        <v/>
      </c>
      <c r="AC8611" t="n">
        <v>0.40878488383266</v>
      </c>
      <c r="AD8611" t="n">
        <v>0.05769881902348334</v>
      </c>
      <c r="AF8611">
        <f>Z8611+0.14</f>
        <v/>
      </c>
      <c r="AG8611">
        <f>AA8611+0.1834</f>
        <v/>
      </c>
    </row>
    <row r="8612" spans="1:36">
      <c r="A8612" s="13" t="s">
        <v>8779</v>
      </c>
      <c r="B8612" t="n">
        <v>0.5179573349107391</v>
      </c>
      <c r="C8612" t="n">
        <v>0.5031823763466455</v>
      </c>
      <c r="D8612" s="20" t="n">
        <v>0.5031823108321672</v>
      </c>
      <c r="E8612" s="20">
        <f>Q8612</f>
        <v/>
      </c>
      <c r="F8612" s="20">
        <f>-Q8612+0.0001</f>
        <v/>
      </c>
      <c r="G8612" s="20">
        <f>-Q8612</f>
        <v/>
      </c>
      <c r="H8612" s="20">
        <f>IF(Q8612&lt;0,0,1000)</f>
        <v/>
      </c>
      <c r="I8612" s="20">
        <f>IF(Q8612&lt;0,0,1000)</f>
        <v/>
      </c>
      <c r="J8612" s="20">
        <f>I8612</f>
        <v/>
      </c>
      <c r="K8612" s="12" t="n">
        <v>-37.6</v>
      </c>
      <c r="L8612" s="12">
        <f>SQRT(E8612^2)+1</f>
        <v/>
      </c>
      <c r="M8612" s="20">
        <f>IF(Q8612&lt;=0,0,1000)</f>
        <v/>
      </c>
      <c r="N8612" s="20" t="n"/>
      <c r="O8612" s="20" t="n"/>
      <c r="Q8612" s="12" t="n">
        <v>2.16</v>
      </c>
      <c r="R8612" s="31" t="n">
        <v>44.08</v>
      </c>
      <c r="S8612" s="12">
        <f>-K8612</f>
        <v/>
      </c>
      <c r="T8612" s="12" t="n">
        <v>10.18746105803382</v>
      </c>
      <c r="U8612" t="n">
        <v>24.98017120671468</v>
      </c>
      <c r="Z8612">
        <f>T8612/$W$2</f>
        <v/>
      </c>
      <c r="AA8612">
        <f>U8612/$X$2</f>
        <v/>
      </c>
      <c r="AC8612" t="n">
        <v>0.4082565059999507</v>
      </c>
      <c r="AD8612" t="n">
        <v>0.05418231083216724</v>
      </c>
      <c r="AF8612">
        <f>Z8612+0.14</f>
        <v/>
      </c>
      <c r="AG8612">
        <f>AA8612+0.1834</f>
        <v/>
      </c>
    </row>
    <row r="8613" spans="1:36">
      <c r="A8613" s="13" t="s">
        <v>8780</v>
      </c>
      <c r="B8613" t="n">
        <v>0.5115011609050429</v>
      </c>
      <c r="C8613" t="n">
        <v>0.4955397065381578</v>
      </c>
      <c r="D8613" s="20" t="n">
        <v>0.4955390817445557</v>
      </c>
      <c r="E8613" s="20">
        <f>Q8613</f>
        <v/>
      </c>
      <c r="F8613" s="20">
        <f>-Q8613+0.0001</f>
        <v/>
      </c>
      <c r="G8613" s="20">
        <f>-Q8613</f>
        <v/>
      </c>
      <c r="H8613" s="20">
        <f>IF(Q8613&lt;0,0,1000)</f>
        <v/>
      </c>
      <c r="I8613" s="20">
        <f>IF(Q8613&lt;0,0,1000)</f>
        <v/>
      </c>
      <c r="J8613" s="20">
        <f>I8613</f>
        <v/>
      </c>
      <c r="K8613" s="12" t="n">
        <v>-37.6</v>
      </c>
      <c r="L8613" s="12">
        <f>SQRT(E8613^2)+1</f>
        <v/>
      </c>
      <c r="M8613" s="20">
        <f>IF(Q8613&lt;=0,0,1000)</f>
        <v/>
      </c>
      <c r="N8613" s="20" t="n"/>
      <c r="O8613" s="20" t="n"/>
      <c r="Q8613" s="12" t="n">
        <v>2.93</v>
      </c>
      <c r="R8613" s="31" t="n">
        <v>35.31</v>
      </c>
      <c r="S8613" s="12">
        <f>-K8613</f>
        <v/>
      </c>
      <c r="T8613" s="12" t="n">
        <v>10.18746105803382</v>
      </c>
      <c r="U8613" t="n">
        <v>24.97385292898715</v>
      </c>
      <c r="Z8613">
        <f>T8613/$W$2</f>
        <v/>
      </c>
      <c r="AA8613">
        <f>U8613/$X$2</f>
        <v/>
      </c>
      <c r="AC8613" t="n">
        <v>0.4018005465483175</v>
      </c>
      <c r="AD8613" t="n">
        <v>0.04653908174455573</v>
      </c>
      <c r="AF8613">
        <f>Z8613+0.14</f>
        <v/>
      </c>
      <c r="AG8613">
        <f>AA8613+0.1834</f>
        <v/>
      </c>
    </row>
    <row r="8614" spans="1:36">
      <c r="A8614" s="13" t="s">
        <v>8781</v>
      </c>
      <c r="B8614" t="n">
        <v>0.5040783120214283</v>
      </c>
      <c r="C8614" t="n">
        <v>0.4890519014712792</v>
      </c>
      <c r="D8614" s="20" t="n">
        <v>0.489052195684555</v>
      </c>
      <c r="E8614" s="20">
        <f>Q8614</f>
        <v/>
      </c>
      <c r="F8614" s="20">
        <f>-Q8614+0.0001</f>
        <v/>
      </c>
      <c r="G8614" s="20">
        <f>-Q8614</f>
        <v/>
      </c>
      <c r="H8614" s="20">
        <f>IF(Q8614&lt;0,0,1000)</f>
        <v/>
      </c>
      <c r="I8614" s="20">
        <f>IF(Q8614&lt;0,0,1000)</f>
        <v/>
      </c>
      <c r="J8614" s="20">
        <f>I8614</f>
        <v/>
      </c>
      <c r="K8614" s="12" t="n">
        <v>-37.6</v>
      </c>
      <c r="L8614" s="12">
        <f>SQRT(E8614^2)+1</f>
        <v/>
      </c>
      <c r="M8614" s="20">
        <f>IF(Q8614&lt;=0,0,1000)</f>
        <v/>
      </c>
      <c r="N8614" s="20" t="n"/>
      <c r="O8614" s="20" t="n"/>
      <c r="Q8614" s="12" t="n">
        <v>0.11</v>
      </c>
      <c r="R8614" s="31" t="n">
        <v>32.95</v>
      </c>
      <c r="S8614" s="12">
        <f>-K8614</f>
        <v/>
      </c>
      <c r="T8614" s="12" t="n">
        <v>9.951728207982322</v>
      </c>
      <c r="U8614" t="n">
        <v>24.37211099823699</v>
      </c>
      <c r="Z8614">
        <f>T8614/$W$2</f>
        <v/>
      </c>
      <c r="AA8614">
        <f>U8614/$X$2</f>
        <v/>
      </c>
      <c r="AC8614" t="n">
        <v>0.3943773827249973</v>
      </c>
      <c r="AD8614" t="n">
        <v>0.04005219568455504</v>
      </c>
      <c r="AF8614">
        <f>Z8614+0.14</f>
        <v/>
      </c>
      <c r="AG8614">
        <f>AA8614+0.1834</f>
        <v/>
      </c>
    </row>
    <row r="8615" spans="1:36">
      <c r="A8615" s="13" t="s">
        <v>8782</v>
      </c>
      <c r="B8615" t="n">
        <v>0.45463685912841</v>
      </c>
      <c r="C8615" t="n">
        <v>0.4392942661863409</v>
      </c>
      <c r="D8615" s="20" t="n">
        <v>0.4392948295427097</v>
      </c>
      <c r="E8615" s="20">
        <f>Q8615</f>
        <v/>
      </c>
      <c r="F8615" s="20">
        <f>-Q8615+0.0001</f>
        <v/>
      </c>
      <c r="G8615" s="20">
        <f>-Q8615</f>
        <v/>
      </c>
      <c r="H8615" s="20">
        <f>IF(Q8615&lt;0,0,1000)</f>
        <v/>
      </c>
      <c r="I8615" s="20">
        <f>IF(Q8615&lt;0,0,1000)</f>
        <v/>
      </c>
      <c r="J8615" s="20">
        <f>I8615</f>
        <v/>
      </c>
      <c r="K8615" s="12" t="n">
        <v>-37.6</v>
      </c>
      <c r="L8615" s="12">
        <f>SQRT(E8615^2)+1</f>
        <v/>
      </c>
      <c r="M8615" s="20">
        <f>IF(Q8615&lt;=0,0,1000)</f>
        <v/>
      </c>
      <c r="N8615" s="20" t="n"/>
      <c r="O8615" s="20" t="n"/>
      <c r="Q8615" s="12" t="n">
        <v>8.31</v>
      </c>
      <c r="R8615" s="31" t="n">
        <v>30.75</v>
      </c>
      <c r="S8615" s="12">
        <f>-K8615</f>
        <v/>
      </c>
      <c r="T8615" s="12" t="n">
        <v>9.10746841187119</v>
      </c>
      <c r="U8615" t="n">
        <v>22.25633152220621</v>
      </c>
      <c r="Z8615">
        <f>T8615/$W$2</f>
        <v/>
      </c>
      <c r="AA8615">
        <f>U8615/$X$2</f>
        <v/>
      </c>
      <c r="AC8615" t="n">
        <v>0.3449358665756873</v>
      </c>
      <c r="AD8615" t="n">
        <v>0</v>
      </c>
      <c r="AF8615">
        <f>Z8615+0.14</f>
        <v/>
      </c>
      <c r="AG8615">
        <f>AA8615+0.1834</f>
        <v/>
      </c>
    </row>
    <row r="8616" spans="1:36">
      <c r="A8616" s="13" t="s">
        <v>8783</v>
      </c>
      <c r="B8616" t="n">
        <v>0.3955863583880314</v>
      </c>
      <c r="C8616" t="n">
        <v>0.3840251804054592</v>
      </c>
      <c r="D8616" s="20" t="n">
        <v>0.384030735517578</v>
      </c>
      <c r="E8616" s="20">
        <f>Q8616</f>
        <v/>
      </c>
      <c r="F8616" s="20">
        <f>-Q8616+0.0001</f>
        <v/>
      </c>
      <c r="G8616" s="20">
        <f>-Q8616</f>
        <v/>
      </c>
      <c r="H8616" s="20">
        <f>IF(Q8616&lt;0,0,1000)</f>
        <v/>
      </c>
      <c r="I8616" s="20">
        <f>IF(Q8616&lt;0,0,1000)</f>
        <v/>
      </c>
      <c r="J8616" s="20">
        <f>I8616</f>
        <v/>
      </c>
      <c r="K8616" s="12" t="n">
        <v>-37.6</v>
      </c>
      <c r="L8616" s="12">
        <f>SQRT(E8616^2)+1</f>
        <v/>
      </c>
      <c r="M8616" s="20">
        <f>IF(Q8616&lt;=0,0,1000)</f>
        <v/>
      </c>
      <c r="N8616" s="20" t="n"/>
      <c r="O8616" s="20" t="n"/>
      <c r="Q8616" s="12" t="n">
        <v>-12.05</v>
      </c>
      <c r="R8616" s="31" t="n">
        <v>35.88</v>
      </c>
      <c r="S8616" s="12">
        <f>-K8616</f>
        <v/>
      </c>
      <c r="T8616" s="12" t="n">
        <v>7.6913584265048</v>
      </c>
      <c r="U8616" t="n">
        <v>18.70947331860799</v>
      </c>
      <c r="Z8616">
        <f>T8616/$W$2</f>
        <v/>
      </c>
      <c r="AA8616">
        <f>U8616/$X$2</f>
        <v/>
      </c>
      <c r="AC8616" t="n">
        <v>0.2858834092383331</v>
      </c>
      <c r="AD8616" t="n">
        <v>0</v>
      </c>
      <c r="AF8616">
        <f>Z8616+0.14</f>
        <v/>
      </c>
      <c r="AG8616">
        <f>AA8616+0.1834</f>
        <v/>
      </c>
    </row>
    <row r="8617" spans="1:36">
      <c r="A8617" s="13" t="s">
        <v>8784</v>
      </c>
      <c r="B8617" t="n">
        <v>0.338277076695921</v>
      </c>
      <c r="C8617" t="n">
        <v>0.3383011574844673</v>
      </c>
      <c r="D8617" s="20" t="n">
        <v>0.3383084231009421</v>
      </c>
      <c r="E8617" s="20">
        <f>Q8617</f>
        <v/>
      </c>
      <c r="F8617" s="20">
        <f>-Q8617+0.0001</f>
        <v/>
      </c>
      <c r="G8617" s="20">
        <f>-Q8617</f>
        <v/>
      </c>
      <c r="H8617" s="20">
        <f>IF(Q8617&lt;0,0,1000)</f>
        <v/>
      </c>
      <c r="I8617" s="20">
        <f>IF(Q8617&lt;0,0,1000)</f>
        <v/>
      </c>
      <c r="J8617" s="20">
        <f>I8617</f>
        <v/>
      </c>
      <c r="K8617" s="12" t="n">
        <v>-37.6</v>
      </c>
      <c r="L8617" s="12">
        <f>SQRT(E8617^2)+1</f>
        <v/>
      </c>
      <c r="M8617" s="20">
        <f>IF(Q8617&lt;=0,0,1000)</f>
        <v/>
      </c>
      <c r="N8617" s="20" t="n"/>
      <c r="O8617" s="20" t="n"/>
      <c r="Q8617" s="12" t="n">
        <v>-18.07</v>
      </c>
      <c r="R8617" s="31" t="n">
        <v>31.11</v>
      </c>
      <c r="S8617" s="12">
        <f>-K8617</f>
        <v/>
      </c>
      <c r="T8617" s="12" t="n">
        <v>5.666446490990443</v>
      </c>
      <c r="U8617" t="n">
        <v>13.8242575352171</v>
      </c>
      <c r="Z8617">
        <f>T8617/$W$2</f>
        <v/>
      </c>
      <c r="AA8617">
        <f>U8617/$X$2</f>
        <v/>
      </c>
      <c r="AC8617" t="n">
        <v>0.2285739903070651</v>
      </c>
      <c r="AD8617" t="n">
        <v>0</v>
      </c>
      <c r="AF8617">
        <f>Z8617+0.14</f>
        <v/>
      </c>
      <c r="AG8617">
        <f>AA8617+0.1834</f>
        <v/>
      </c>
    </row>
    <row r="8618" spans="1:36">
      <c r="A8618" s="13" t="s">
        <v>8785</v>
      </c>
      <c r="B8618" t="n">
        <v>0.2896005684942743</v>
      </c>
      <c r="C8618" t="n">
        <v>0.3003934440963054</v>
      </c>
      <c r="D8618" s="20" t="n">
        <v>0.3004046354712556</v>
      </c>
      <c r="E8618" s="20">
        <f>Q8618</f>
        <v/>
      </c>
      <c r="F8618" s="20">
        <f>-Q8618+0.0001</f>
        <v/>
      </c>
      <c r="G8618" s="20">
        <f>-Q8618</f>
        <v/>
      </c>
      <c r="H8618" s="20">
        <f>IF(Q8618&lt;0,0,1000)</f>
        <v/>
      </c>
      <c r="I8618" s="20">
        <f>IF(Q8618&lt;0,0,1000)</f>
        <v/>
      </c>
      <c r="J8618" s="20">
        <f>I8618</f>
        <v/>
      </c>
      <c r="K8618" s="12" t="n">
        <v>-37.6</v>
      </c>
      <c r="L8618" s="12">
        <f>SQRT(E8618^2)+1</f>
        <v/>
      </c>
      <c r="M8618" s="20">
        <f>IF(Q8618&lt;=0,0,1000)</f>
        <v/>
      </c>
      <c r="N8618" s="20" t="n"/>
      <c r="O8618" s="20" t="n"/>
      <c r="Q8618" s="12" t="n">
        <v>-36.1</v>
      </c>
      <c r="R8618" s="31" t="n">
        <v>19.66</v>
      </c>
      <c r="S8618" s="12">
        <f>-K8618</f>
        <v/>
      </c>
      <c r="T8618" s="12" t="n">
        <v>3.887548670420428</v>
      </c>
      <c r="U8618" t="n">
        <v>9.55152835140486</v>
      </c>
      <c r="Z8618">
        <f>T8618/$W$2</f>
        <v/>
      </c>
      <c r="AA8618">
        <f>U8618/$X$2</f>
        <v/>
      </c>
      <c r="AC8618" t="n">
        <v>0.1798962433021786</v>
      </c>
      <c r="AD8618" t="n">
        <v>0</v>
      </c>
      <c r="AF8618">
        <f>Z8618+0.14</f>
        <v/>
      </c>
      <c r="AG8618">
        <f>AA8618+0.1834</f>
        <v/>
      </c>
    </row>
    <row r="8619" spans="1:36">
      <c r="A8619" s="13" t="s">
        <v>8786</v>
      </c>
      <c r="B8619" t="n">
        <v>0.2850877274952551</v>
      </c>
      <c r="C8619" t="n">
        <v>0.2910103017020085</v>
      </c>
      <c r="D8619" s="20" t="n">
        <v>0.2910197675220687</v>
      </c>
      <c r="E8619" s="20">
        <f>Q8619</f>
        <v/>
      </c>
      <c r="F8619" s="20">
        <f>-Q8619+0.0001</f>
        <v/>
      </c>
      <c r="G8619" s="20">
        <f>-Q8619</f>
        <v/>
      </c>
      <c r="H8619" s="20">
        <f>IF(Q8619&lt;0,0,1000)</f>
        <v/>
      </c>
      <c r="I8619" s="20">
        <f>IF(Q8619&lt;0,0,1000)</f>
        <v/>
      </c>
      <c r="J8619" s="20">
        <f>I8619</f>
        <v/>
      </c>
      <c r="K8619" s="12" t="n">
        <v>-37.6</v>
      </c>
      <c r="L8619" s="12">
        <f>SQRT(E8619^2)+1</f>
        <v/>
      </c>
      <c r="M8619" s="20">
        <f>IF(Q8619&lt;=0,0,1000)</f>
        <v/>
      </c>
      <c r="N8619" s="20" t="n"/>
      <c r="O8619" s="20" t="n"/>
      <c r="Q8619" s="12" t="n">
        <v>-38.78</v>
      </c>
      <c r="R8619" s="31" t="n">
        <v>13.15</v>
      </c>
      <c r="S8619" s="12">
        <f>-K8619</f>
        <v/>
      </c>
      <c r="T8619" s="12" t="n">
        <v>4.256030586385361</v>
      </c>
      <c r="U8619" t="n">
        <v>10.42527560662597</v>
      </c>
      <c r="Z8619">
        <f>T8619/$W$2</f>
        <v/>
      </c>
      <c r="AA8619">
        <f>U8619/$X$2</f>
        <v/>
      </c>
      <c r="AC8619" t="n">
        <v>0.1753839489353338</v>
      </c>
      <c r="AD8619" t="n">
        <v>0</v>
      </c>
      <c r="AF8619">
        <f>Z8619+0.14</f>
        <v/>
      </c>
      <c r="AG8619">
        <f>AA8619+0.1834</f>
        <v/>
      </c>
    </row>
    <row r="8620" spans="1:36">
      <c r="A8620" s="13" t="s">
        <v>8787</v>
      </c>
      <c r="B8620" t="n">
        <v>0.3069481912391586</v>
      </c>
      <c r="C8620" t="n">
        <v>0.3174118425460126</v>
      </c>
      <c r="D8620" s="20" t="n">
        <v>0.3174230302186745</v>
      </c>
      <c r="E8620" s="20">
        <f>Q8620</f>
        <v/>
      </c>
      <c r="F8620" s="20">
        <f>-Q8620+0.0001</f>
        <v/>
      </c>
      <c r="G8620" s="20">
        <f>-Q8620</f>
        <v/>
      </c>
      <c r="H8620" s="20">
        <f>IF(Q8620&lt;0,0,1000)</f>
        <v/>
      </c>
      <c r="I8620" s="20">
        <f>IF(Q8620&lt;0,0,1000)</f>
        <v/>
      </c>
      <c r="J8620" s="20">
        <f>I8620</f>
        <v/>
      </c>
      <c r="K8620" s="12" t="n">
        <v>-37.6</v>
      </c>
      <c r="L8620" s="12">
        <f>SQRT(E8620^2)+1</f>
        <v/>
      </c>
      <c r="M8620" s="20">
        <f>IF(Q8620&lt;=0,0,1000)</f>
        <v/>
      </c>
      <c r="N8620" s="20" t="n"/>
      <c r="O8620" s="20" t="n"/>
      <c r="Q8620" s="12" t="n">
        <v>-26.87</v>
      </c>
      <c r="R8620" s="31" t="n">
        <v>7.81</v>
      </c>
      <c r="S8620" s="12">
        <f>-K8620</f>
        <v/>
      </c>
      <c r="T8620" s="12" t="n">
        <v>4.147560994998683</v>
      </c>
      <c r="U8620" t="n">
        <v>10.12252306575519</v>
      </c>
      <c r="Z8620">
        <f>T8620/$W$2</f>
        <v/>
      </c>
      <c r="AA8620">
        <f>U8620/$X$2</f>
        <v/>
      </c>
      <c r="AC8620" t="n">
        <v>0.1972439264212044</v>
      </c>
      <c r="AD8620" t="n">
        <v>0</v>
      </c>
      <c r="AF8620">
        <f>Z8620+0.14</f>
        <v/>
      </c>
      <c r="AG8620">
        <f>AA8620+0.1834</f>
        <v/>
      </c>
    </row>
    <row r="8621" spans="1:36">
      <c r="A8621" s="13" t="s">
        <v>8788</v>
      </c>
      <c r="B8621" t="n">
        <v>0.3602218532493204</v>
      </c>
      <c r="C8621" t="n">
        <v>0.3743093482971157</v>
      </c>
      <c r="D8621" s="20" t="n">
        <v>0.3743230805183071</v>
      </c>
      <c r="E8621" s="20">
        <f>Q8621</f>
        <v/>
      </c>
      <c r="F8621" s="20">
        <f>-Q8621+0.0001</f>
        <v/>
      </c>
      <c r="G8621" s="20">
        <f>-Q8621</f>
        <v/>
      </c>
      <c r="H8621" s="20">
        <f>IF(Q8621&lt;0,0,1000)</f>
        <v/>
      </c>
      <c r="I8621" s="20">
        <f>IF(Q8621&lt;0,0,1000)</f>
        <v/>
      </c>
      <c r="J8621" s="20">
        <f>I8621</f>
        <v/>
      </c>
      <c r="K8621" s="12" t="n">
        <v>-37.6</v>
      </c>
      <c r="L8621" s="12">
        <f>SQRT(E8621^2)+1</f>
        <v/>
      </c>
      <c r="M8621" s="20">
        <f>IF(Q8621&lt;=0,0,1000)</f>
        <v/>
      </c>
      <c r="N8621" s="20" t="n"/>
      <c r="O8621" s="20" t="n"/>
      <c r="Q8621" s="12" t="n">
        <v>-15.06</v>
      </c>
      <c r="R8621" s="31" t="n">
        <v>-0.1</v>
      </c>
      <c r="S8621" s="12">
        <f>-K8621</f>
        <v/>
      </c>
      <c r="T8621" s="12" t="n">
        <v>4.63426117863127</v>
      </c>
      <c r="U8621" t="n">
        <v>11.25000913195079</v>
      </c>
      <c r="Z8621">
        <f>T8621/$W$2</f>
        <v/>
      </c>
      <c r="AA8621">
        <f>U8621/$X$2</f>
        <v/>
      </c>
      <c r="AC8621" t="n">
        <v>0.2505166636143206</v>
      </c>
      <c r="AD8621" t="n">
        <v>0</v>
      </c>
      <c r="AF8621">
        <f>Z8621+0.14</f>
        <v/>
      </c>
      <c r="AG8621">
        <f>AA8621+0.1834</f>
        <v/>
      </c>
    </row>
    <row r="8622" spans="1:36">
      <c r="A8622" s="13" t="s">
        <v>8789</v>
      </c>
      <c r="B8622" t="n">
        <v>0.454886569299873</v>
      </c>
      <c r="C8622" t="n">
        <v>0.4698799199787849</v>
      </c>
      <c r="D8622" s="20" t="n">
        <v>0.4698965300742035</v>
      </c>
      <c r="E8622" s="20">
        <f>Q8622</f>
        <v/>
      </c>
      <c r="F8622" s="20">
        <f>-Q8622+0.0001</f>
        <v/>
      </c>
      <c r="G8622" s="20">
        <f>-Q8622</f>
        <v/>
      </c>
      <c r="H8622" s="20">
        <f>IF(Q8622&lt;0,0,1000)</f>
        <v/>
      </c>
      <c r="I8622" s="20">
        <f>IF(Q8622&lt;0,0,1000)</f>
        <v/>
      </c>
      <c r="J8622" s="20">
        <f>I8622</f>
        <v/>
      </c>
      <c r="K8622" s="12" t="n">
        <v>-37.6</v>
      </c>
      <c r="L8622" s="12">
        <f>SQRT(E8622^2)+1</f>
        <v/>
      </c>
      <c r="M8622" s="20">
        <f>IF(Q8622&lt;=0,0,1000)</f>
        <v/>
      </c>
      <c r="N8622" s="20" t="n"/>
      <c r="O8622" s="20" t="n"/>
      <c r="Q8622" s="12" t="n">
        <v>-12.1</v>
      </c>
      <c r="R8622" s="31" t="n">
        <v>0.06</v>
      </c>
      <c r="S8622" s="12">
        <f>-K8622</f>
        <v/>
      </c>
      <c r="T8622" s="12" t="n">
        <v>6.150540103802806</v>
      </c>
      <c r="U8622" t="n">
        <v>14.96568489667149</v>
      </c>
      <c r="Z8622">
        <f>T8622/$W$2</f>
        <v/>
      </c>
      <c r="AA8622">
        <f>U8622/$X$2</f>
        <v/>
      </c>
      <c r="AC8622" t="n">
        <v>0.3451800464114451</v>
      </c>
      <c r="AD8622" t="n">
        <v>0.02089653007420345</v>
      </c>
      <c r="AF8622">
        <f>Z8622+0.14</f>
        <v/>
      </c>
      <c r="AG8622">
        <f>AA8622+0.1834</f>
        <v/>
      </c>
    </row>
    <row r="8623" spans="1:36">
      <c r="A8623" s="13" t="s">
        <v>8790</v>
      </c>
      <c r="B8623" t="n">
        <v>0.4976454087566104</v>
      </c>
      <c r="C8623" t="n">
        <v>0.4908186016567312</v>
      </c>
      <c r="D8623" s="20" t="n">
        <v>0.4908260489876121</v>
      </c>
      <c r="E8623" s="20">
        <f>Q8623</f>
        <v/>
      </c>
      <c r="F8623" s="20">
        <f>-Q8623+0.0001</f>
        <v/>
      </c>
      <c r="G8623" s="20">
        <f>-Q8623</f>
        <v/>
      </c>
      <c r="H8623" s="20">
        <f>IF(Q8623&lt;0,0,1000)</f>
        <v/>
      </c>
      <c r="I8623" s="20">
        <f>IF(Q8623&lt;0,0,1000)</f>
        <v/>
      </c>
      <c r="J8623" s="20">
        <f>I8623</f>
        <v/>
      </c>
      <c r="K8623" s="12" t="n">
        <v>-37.6</v>
      </c>
      <c r="L8623" s="12">
        <f>SQRT(E8623^2)+1</f>
        <v/>
      </c>
      <c r="M8623" s="20">
        <f>IF(Q8623&lt;=0,0,1000)</f>
        <v/>
      </c>
      <c r="N8623" s="20" t="n"/>
      <c r="O8623" s="20" t="n"/>
      <c r="Q8623" s="12" t="n">
        <v>-30.07</v>
      </c>
      <c r="R8623" s="31" t="n">
        <v>-0.04</v>
      </c>
      <c r="S8623" s="12">
        <f>-K8623</f>
        <v/>
      </c>
      <c r="T8623" s="12" t="n">
        <v>9.019745707539039</v>
      </c>
      <c r="U8623" t="n">
        <v>22.03874762421988</v>
      </c>
      <c r="Z8623">
        <f>T8623/$W$2</f>
        <v/>
      </c>
      <c r="AA8623">
        <f>U8623/$X$2</f>
        <v/>
      </c>
      <c r="AC8623" t="n">
        <v>0.3879416519083675</v>
      </c>
      <c r="AD8623" t="n">
        <v>0.04182604898761205</v>
      </c>
      <c r="AF8623">
        <f>Z8623+0.14</f>
        <v/>
      </c>
      <c r="AG8623">
        <f>AA8623+0.1834</f>
        <v/>
      </c>
    </row>
    <row r="8624" spans="1:36">
      <c r="A8624" s="13" t="s">
        <v>8791</v>
      </c>
      <c r="B8624" t="n">
        <v>0.5068602069173281</v>
      </c>
      <c r="C8624" t="n">
        <v>0.4997304611175556</v>
      </c>
      <c r="D8624" s="20" t="n">
        <v>0.4997296045132528</v>
      </c>
      <c r="E8624" s="20">
        <f>Q8624</f>
        <v/>
      </c>
      <c r="F8624" s="20">
        <f>-Q8624+0.0001</f>
        <v/>
      </c>
      <c r="G8624" s="20">
        <f>-Q8624</f>
        <v/>
      </c>
      <c r="H8624" s="20">
        <f>IF(Q8624&lt;0,0,1000)</f>
        <v/>
      </c>
      <c r="I8624" s="20">
        <f>IF(Q8624&lt;0,0,1000)</f>
        <v/>
      </c>
      <c r="J8624" s="20">
        <f>I8624</f>
        <v/>
      </c>
      <c r="K8624" s="12" t="n">
        <v>-37.6</v>
      </c>
      <c r="L8624" s="12">
        <f>SQRT(E8624^2)+1</f>
        <v/>
      </c>
      <c r="M8624" s="20">
        <f>IF(Q8624&lt;=0,0,1000)</f>
        <v/>
      </c>
      <c r="N8624" s="20" t="n"/>
      <c r="O8624" s="20" t="n"/>
      <c r="Q8624" s="12" t="n">
        <v>-4.02</v>
      </c>
      <c r="R8624" s="31" t="n">
        <v>-10.1</v>
      </c>
      <c r="S8624" s="12">
        <f>-K8624</f>
        <v/>
      </c>
      <c r="T8624" s="12" t="n">
        <v>9.426839769587508</v>
      </c>
      <c r="U8624" t="n">
        <v>23.30463493146322</v>
      </c>
      <c r="Z8624">
        <f>T8624/$W$2</f>
        <v/>
      </c>
      <c r="AA8624">
        <f>U8624/$X$2</f>
        <v/>
      </c>
      <c r="AC8624" t="n">
        <v>0.3971601597254076</v>
      </c>
      <c r="AD8624" t="n">
        <v>0.05072960451325281</v>
      </c>
      <c r="AF8624">
        <f>Z8624+0.14</f>
        <v/>
      </c>
      <c r="AG8624">
        <f>AA8624+0.1834</f>
        <v/>
      </c>
    </row>
    <row r="8625" spans="1:36">
      <c r="A8625" s="13" t="s">
        <v>8792</v>
      </c>
      <c r="B8625" t="n">
        <v>0.4850399237292242</v>
      </c>
      <c r="C8625" t="n">
        <v>0.4752117561500675</v>
      </c>
      <c r="D8625" s="20" t="n">
        <v>0.4752113286625616</v>
      </c>
      <c r="E8625" s="20">
        <f>Q8625</f>
        <v/>
      </c>
      <c r="F8625" s="20">
        <f>-Q8625+0.0001</f>
        <v/>
      </c>
      <c r="G8625" s="20">
        <f>-Q8625</f>
        <v/>
      </c>
      <c r="H8625" s="20">
        <f>IF(Q8625&lt;0,0,1000)</f>
        <v/>
      </c>
      <c r="I8625" s="20">
        <f>IF(Q8625&lt;0,0,1000)</f>
        <v/>
      </c>
      <c r="J8625" s="20">
        <f>I8625</f>
        <v/>
      </c>
      <c r="K8625" s="12" t="n">
        <v>-37.6</v>
      </c>
      <c r="L8625" s="12">
        <f>SQRT(E8625^2)+1</f>
        <v/>
      </c>
      <c r="M8625" s="20">
        <f>IF(Q8625&lt;=0,0,1000)</f>
        <v/>
      </c>
      <c r="N8625" s="20" t="n"/>
      <c r="O8625" s="20" t="n"/>
      <c r="Q8625" s="12" t="n">
        <v>0.1</v>
      </c>
      <c r="R8625" s="31" t="n">
        <v>0.93</v>
      </c>
      <c r="S8625" s="12">
        <f>-K8625</f>
        <v/>
      </c>
      <c r="T8625" s="12" t="n">
        <v>9.187089915651836</v>
      </c>
      <c r="U8625" t="n">
        <v>22.57242522354999</v>
      </c>
      <c r="Z8625">
        <f>T8625/$W$2</f>
        <v/>
      </c>
      <c r="AA8625">
        <f>U8625/$X$2</f>
        <v/>
      </c>
      <c r="AC8625" t="n">
        <v>0.3753396178620772</v>
      </c>
      <c r="AD8625" t="n">
        <v>0.02621132866256159</v>
      </c>
      <c r="AF8625">
        <f>Z8625+0.14</f>
        <v/>
      </c>
      <c r="AG8625">
        <f>AA8625+0.1834</f>
        <v/>
      </c>
    </row>
    <row r="8626" spans="1:36">
      <c r="A8626" s="13" t="s">
        <v>8793</v>
      </c>
      <c r="B8626" t="n">
        <v>0.4706198669132974</v>
      </c>
      <c r="C8626" t="n">
        <v>0.4601043778944673</v>
      </c>
      <c r="D8626" s="20" t="n">
        <v>0.4601060660301009</v>
      </c>
      <c r="E8626" s="20">
        <f>Q8626</f>
        <v/>
      </c>
      <c r="F8626" s="20">
        <f>-Q8626+0.0001</f>
        <v/>
      </c>
      <c r="G8626" s="20">
        <f>-Q8626</f>
        <v/>
      </c>
      <c r="H8626" s="20">
        <f>IF(Q8626&lt;0,0,1000)</f>
        <v/>
      </c>
      <c r="I8626" s="20">
        <f>IF(Q8626&lt;0,0,1000)</f>
        <v/>
      </c>
      <c r="J8626" s="20">
        <f>I8626</f>
        <v/>
      </c>
      <c r="K8626" s="12" t="n">
        <v>-37.6</v>
      </c>
      <c r="L8626" s="12">
        <f>SQRT(E8626^2)+1</f>
        <v/>
      </c>
      <c r="M8626" s="20">
        <f>IF(Q8626&lt;=0,0,1000)</f>
        <v/>
      </c>
      <c r="N8626" s="20" t="n"/>
      <c r="O8626" s="20" t="n"/>
      <c r="Q8626" s="12" t="n">
        <v>10.6</v>
      </c>
      <c r="R8626" s="31" t="n">
        <v>13.61</v>
      </c>
      <c r="S8626" s="12">
        <f>-K8626</f>
        <v/>
      </c>
      <c r="T8626" s="12" t="n">
        <v>8.928564589647371</v>
      </c>
      <c r="U8626" t="n">
        <v>21.84291241038872</v>
      </c>
      <c r="Z8626">
        <f>T8626/$W$2</f>
        <v/>
      </c>
      <c r="AA8626">
        <f>U8626/$X$2</f>
        <v/>
      </c>
      <c r="AC8626" t="n">
        <v>0.3609185694104525</v>
      </c>
      <c r="AD8626" t="n">
        <v>0.01110606603010089</v>
      </c>
      <c r="AF8626">
        <f>Z8626+0.14</f>
        <v/>
      </c>
      <c r="AG8626">
        <f>AA8626+0.1834</f>
        <v/>
      </c>
    </row>
    <row r="8627" spans="1:36">
      <c r="A8627" s="13" t="s">
        <v>8794</v>
      </c>
      <c r="B8627" t="n">
        <v>0.4431282342934156</v>
      </c>
      <c r="C8627" t="n">
        <v>0.4315161577777116</v>
      </c>
      <c r="D8627" s="20" t="n">
        <v>0.4315182563236717</v>
      </c>
      <c r="E8627" s="20">
        <f>Q8627</f>
        <v/>
      </c>
      <c r="F8627" s="20">
        <f>-Q8627+0.0001</f>
        <v/>
      </c>
      <c r="G8627" s="20">
        <f>-Q8627</f>
        <v/>
      </c>
      <c r="H8627" s="20">
        <f>IF(Q8627&lt;0,0,1000)</f>
        <v/>
      </c>
      <c r="I8627" s="20">
        <f>IF(Q8627&lt;0,0,1000)</f>
        <v/>
      </c>
      <c r="J8627" s="20">
        <f>I8627</f>
        <v/>
      </c>
      <c r="K8627" s="12" t="n">
        <v>-37.6</v>
      </c>
      <c r="L8627" s="12">
        <f>SQRT(E8627^2)+1</f>
        <v/>
      </c>
      <c r="M8627" s="20">
        <f>IF(Q8627&lt;=0,0,1000)</f>
        <v/>
      </c>
      <c r="N8627" s="20" t="n"/>
      <c r="O8627" s="20" t="n"/>
      <c r="Q8627" s="12" t="n">
        <v>13.49</v>
      </c>
      <c r="R8627" s="31" t="n">
        <v>16.94</v>
      </c>
      <c r="S8627" s="12">
        <f>-K8627</f>
        <v/>
      </c>
      <c r="T8627" s="12" t="n">
        <v>8.464335755724296</v>
      </c>
      <c r="U8627" t="n">
        <v>20.59119890701936</v>
      </c>
      <c r="Z8627">
        <f>T8627/$W$2</f>
        <v/>
      </c>
      <c r="AA8627">
        <f>U8627/$X$2</f>
        <v/>
      </c>
      <c r="AC8627" t="n">
        <v>0.3334267151690535</v>
      </c>
      <c r="AD8627" t="n">
        <v>0</v>
      </c>
      <c r="AF8627">
        <f>Z8627+0.14</f>
        <v/>
      </c>
      <c r="AG8627">
        <f>AA8627+0.1834</f>
        <v/>
      </c>
    </row>
    <row r="8628" spans="1:36">
      <c r="A8628" s="13" t="s">
        <v>8795</v>
      </c>
      <c r="B8628" t="n">
        <v>0.4286213297832533</v>
      </c>
      <c r="C8628" t="n">
        <v>0.417997200044597</v>
      </c>
      <c r="D8628" s="20" t="n">
        <v>0.4180004632947222</v>
      </c>
      <c r="E8628" s="20">
        <f>Q8628</f>
        <v/>
      </c>
      <c r="F8628" s="20">
        <f>-Q8628+0.0001</f>
        <v/>
      </c>
      <c r="G8628" s="20">
        <f>-Q8628</f>
        <v/>
      </c>
      <c r="H8628" s="20">
        <f>IF(Q8628&lt;0,0,1000)</f>
        <v/>
      </c>
      <c r="I8628" s="20">
        <f>IF(Q8628&lt;0,0,1000)</f>
        <v/>
      </c>
      <c r="J8628" s="20">
        <f>I8628</f>
        <v/>
      </c>
      <c r="K8628" s="12" t="n">
        <v>-37.6</v>
      </c>
      <c r="L8628" s="12">
        <f>SQRT(E8628^2)+1</f>
        <v/>
      </c>
      <c r="M8628" s="20">
        <f>IF(Q8628&lt;=0,0,1000)</f>
        <v/>
      </c>
      <c r="N8628" s="20" t="n"/>
      <c r="O8628" s="20" t="n"/>
      <c r="Q8628" s="12" t="n">
        <v>13.67</v>
      </c>
      <c r="R8628" s="31" t="n">
        <v>22.81</v>
      </c>
      <c r="S8628" s="12">
        <f>-K8628</f>
        <v/>
      </c>
      <c r="T8628" s="12" t="n">
        <v>8.126247545723242</v>
      </c>
      <c r="U8628" t="n">
        <v>19.75983299769152</v>
      </c>
      <c r="Z8628">
        <f>T8628/$W$2</f>
        <v/>
      </c>
      <c r="AA8628">
        <f>U8628/$X$2</f>
        <v/>
      </c>
      <c r="AC8628" t="n">
        <v>0.3189193756908384</v>
      </c>
      <c r="AD8628" t="n">
        <v>0</v>
      </c>
      <c r="AF8628">
        <f>Z8628+0.14</f>
        <v/>
      </c>
      <c r="AG8628">
        <f>AA8628+0.1834</f>
        <v/>
      </c>
    </row>
    <row r="8629" spans="1:36">
      <c r="A8629" s="13" t="s">
        <v>8796</v>
      </c>
      <c r="B8629" t="n">
        <v>0.4087444893045925</v>
      </c>
      <c r="C8629" t="n">
        <v>0.3983810703897406</v>
      </c>
      <c r="D8629" s="20" t="n">
        <v>0.3983843392008545</v>
      </c>
      <c r="E8629" s="20">
        <f>Q8629</f>
        <v/>
      </c>
      <c r="F8629" s="20">
        <f>-Q8629+0.0001</f>
        <v/>
      </c>
      <c r="G8629" s="20">
        <f>-Q8629</f>
        <v/>
      </c>
      <c r="H8629" s="20">
        <f>IF(Q8629&lt;0,0,1000)</f>
        <v/>
      </c>
      <c r="I8629" s="20">
        <f>IF(Q8629&lt;0,0,1000)</f>
        <v/>
      </c>
      <c r="J8629" s="20">
        <f>I8629</f>
        <v/>
      </c>
      <c r="K8629" s="12" t="n">
        <v>-37.6</v>
      </c>
      <c r="L8629" s="12">
        <f>SQRT(E8629^2)+1</f>
        <v/>
      </c>
      <c r="M8629" s="20">
        <f>IF(Q8629&lt;=0,0,1000)</f>
        <v/>
      </c>
      <c r="N8629" s="20" t="n"/>
      <c r="O8629" s="20" t="n"/>
      <c r="Q8629" s="12" t="n">
        <v>8.76</v>
      </c>
      <c r="R8629" s="31" t="n">
        <v>26.22</v>
      </c>
      <c r="S8629" s="12">
        <f>-K8629</f>
        <v/>
      </c>
      <c r="T8629" s="12" t="n">
        <v>7.795890412456409</v>
      </c>
      <c r="U8629" t="n">
        <v>18.98130645463398</v>
      </c>
      <c r="Z8629">
        <f>T8629/$W$2</f>
        <v/>
      </c>
      <c r="AA8629">
        <f>U8629/$X$2</f>
        <v/>
      </c>
      <c r="AC8629" t="n">
        <v>0.2990424792430276</v>
      </c>
      <c r="AD8629" t="n">
        <v>0</v>
      </c>
      <c r="AF8629">
        <f>Z8629+0.14</f>
        <v/>
      </c>
      <c r="AG8629">
        <f>AA8629+0.1834</f>
        <v/>
      </c>
    </row>
    <row r="8630" spans="1:36">
      <c r="A8630" s="13" t="s">
        <v>8797</v>
      </c>
      <c r="B8630" t="n">
        <v>0.3953528589489255</v>
      </c>
      <c r="C8630" t="n">
        <v>0.384331871145296</v>
      </c>
      <c r="D8630" s="20" t="n">
        <v>0.3843343358928377</v>
      </c>
      <c r="E8630" s="20">
        <f>Q8630</f>
        <v/>
      </c>
      <c r="F8630" s="20">
        <f>-Q8630+0.0001</f>
        <v/>
      </c>
      <c r="G8630" s="20">
        <f>-Q8630</f>
        <v/>
      </c>
      <c r="H8630" s="20">
        <f>IF(Q8630&lt;0,0,1000)</f>
        <v/>
      </c>
      <c r="I8630" s="20">
        <f>IF(Q8630&lt;0,0,1000)</f>
        <v/>
      </c>
      <c r="J8630" s="20">
        <f>I8630</f>
        <v/>
      </c>
      <c r="K8630" s="12" t="n">
        <v>-37.6</v>
      </c>
      <c r="L8630" s="12">
        <f>SQRT(E8630^2)+1</f>
        <v/>
      </c>
      <c r="M8630" s="20">
        <f>IF(Q8630&lt;=0,0,1000)</f>
        <v/>
      </c>
      <c r="N8630" s="20" t="n"/>
      <c r="O8630" s="20" t="n"/>
      <c r="Q8630" s="12" t="n">
        <v>0.13</v>
      </c>
      <c r="R8630" s="31" t="n">
        <v>24.87</v>
      </c>
      <c r="S8630" s="12">
        <f>-K8630</f>
        <v/>
      </c>
      <c r="T8630" s="12" t="n">
        <v>7.640651801624124</v>
      </c>
      <c r="U8630" t="n">
        <v>18.60986273761182</v>
      </c>
      <c r="Z8630">
        <f>T8630/$W$2</f>
        <v/>
      </c>
      <c r="AA8630">
        <f>U8630/$X$2</f>
        <v/>
      </c>
      <c r="AC8630" t="n">
        <v>0.2856511935023499</v>
      </c>
      <c r="AD8630" t="n">
        <v>0</v>
      </c>
      <c r="AF8630">
        <f>Z8630+0.14</f>
        <v/>
      </c>
      <c r="AG8630">
        <f>AA8630+0.1834</f>
        <v/>
      </c>
    </row>
    <row r="8631" spans="1:36">
      <c r="A8631" s="13" t="s">
        <v>8798</v>
      </c>
      <c r="B8631" t="n">
        <v>0.3977570035021687</v>
      </c>
      <c r="C8631" t="n">
        <v>0.3889498272171801</v>
      </c>
      <c r="D8631" s="20" t="n">
        <v>0.3889529650535246</v>
      </c>
      <c r="E8631" s="20">
        <f>Q8631</f>
        <v/>
      </c>
      <c r="F8631" s="20">
        <f>-Q8631+0.0001</f>
        <v/>
      </c>
      <c r="G8631" s="20">
        <f>-Q8631</f>
        <v/>
      </c>
      <c r="H8631" s="20">
        <f>IF(Q8631&lt;0,0,1000)</f>
        <v/>
      </c>
      <c r="I8631" s="20">
        <f>IF(Q8631&lt;0,0,1000)</f>
        <v/>
      </c>
      <c r="J8631" s="20">
        <f>I8631</f>
        <v/>
      </c>
      <c r="K8631" s="12" t="n">
        <v>-37.6</v>
      </c>
      <c r="L8631" s="12">
        <f>SQRT(E8631^2)+1</f>
        <v/>
      </c>
      <c r="M8631" s="20">
        <f>IF(Q8631&lt;=0,0,1000)</f>
        <v/>
      </c>
      <c r="N8631" s="20" t="n"/>
      <c r="O8631" s="20" t="n"/>
      <c r="Q8631" s="12" t="n">
        <v>-0.1</v>
      </c>
      <c r="R8631" s="31" t="n">
        <v>22.33</v>
      </c>
      <c r="S8631" s="12">
        <f>-K8631</f>
        <v/>
      </c>
      <c r="T8631" s="12" t="n">
        <v>7.51672005676901</v>
      </c>
      <c r="U8631" t="n">
        <v>18.3587109685123</v>
      </c>
      <c r="Z8631">
        <f>T8631/$W$2</f>
        <v/>
      </c>
      <c r="AA8631">
        <f>U8631/$X$2</f>
        <v/>
      </c>
      <c r="AC8631" t="n">
        <v>0.2880550972912156</v>
      </c>
      <c r="AD8631" t="n">
        <v>0</v>
      </c>
      <c r="AF8631">
        <f>Z8631+0.14</f>
        <v/>
      </c>
      <c r="AG8631">
        <f>AA8631+0.1834</f>
        <v/>
      </c>
    </row>
    <row r="8632" spans="1:36">
      <c r="A8632" s="13" t="s">
        <v>8799</v>
      </c>
      <c r="B8632" t="n">
        <v>0.3920403523239916</v>
      </c>
      <c r="C8632" t="n">
        <v>0.3815976470971437</v>
      </c>
      <c r="D8632" s="20" t="n">
        <v>0.381599516540695</v>
      </c>
      <c r="E8632" s="20">
        <f>Q8632</f>
        <v/>
      </c>
      <c r="F8632" s="20">
        <f>-Q8632+0.0001</f>
        <v/>
      </c>
      <c r="G8632" s="20">
        <f>-Q8632</f>
        <v/>
      </c>
      <c r="H8632" s="20">
        <f>IF(Q8632&lt;0,0,1000)</f>
        <v/>
      </c>
      <c r="I8632" s="20">
        <f>IF(Q8632&lt;0,0,1000)</f>
        <v/>
      </c>
      <c r="J8632" s="20">
        <f>I8632</f>
        <v/>
      </c>
      <c r="K8632" s="12" t="n">
        <v>-37.6</v>
      </c>
      <c r="L8632" s="12">
        <f>SQRT(E8632^2)+1</f>
        <v/>
      </c>
      <c r="M8632" s="20">
        <f>IF(Q8632&lt;=0,0,1000)</f>
        <v/>
      </c>
      <c r="N8632" s="20" t="n"/>
      <c r="O8632" s="20" t="n"/>
      <c r="Q8632" s="12" t="n">
        <v>0.08</v>
      </c>
      <c r="R8632" s="31" t="n">
        <v>19.62</v>
      </c>
      <c r="S8632" s="12">
        <f>-K8632</f>
        <v/>
      </c>
      <c r="T8632" s="12" t="n">
        <v>7.56017575761424</v>
      </c>
      <c r="U8632" t="n">
        <v>18.44988633854781</v>
      </c>
      <c r="Z8632">
        <f>T8632/$W$2</f>
        <v/>
      </c>
      <c r="AA8632">
        <f>U8632/$X$2</f>
        <v/>
      </c>
      <c r="AC8632" t="n">
        <v>0.2823388907820978</v>
      </c>
      <c r="AD8632" t="n">
        <v>0</v>
      </c>
      <c r="AF8632">
        <f>Z8632+0.14</f>
        <v/>
      </c>
      <c r="AG8632">
        <f>AA8632+0.1834</f>
        <v/>
      </c>
    </row>
    <row r="8633" spans="1:36">
      <c r="A8633" s="13" t="s">
        <v>8800</v>
      </c>
      <c r="B8633" t="n">
        <v>0.4100229067823869</v>
      </c>
      <c r="C8633" t="n">
        <v>0.401327092779574</v>
      </c>
      <c r="D8633" s="20" t="n">
        <v>0.401329449497203</v>
      </c>
      <c r="E8633" s="20">
        <f>Q8633</f>
        <v/>
      </c>
      <c r="F8633" s="20">
        <f>-Q8633+0.0001</f>
        <v/>
      </c>
      <c r="G8633" s="20">
        <f>-Q8633</f>
        <v/>
      </c>
      <c r="H8633" s="20">
        <f>IF(Q8633&lt;0,0,1000)</f>
        <v/>
      </c>
      <c r="I8633" s="20">
        <f>IF(Q8633&lt;0,0,1000)</f>
        <v/>
      </c>
      <c r="J8633" s="20">
        <f>I8633</f>
        <v/>
      </c>
      <c r="K8633" s="12" t="n">
        <v>-37.6</v>
      </c>
      <c r="L8633" s="12">
        <f>SQRT(E8633^2)+1</f>
        <v/>
      </c>
      <c r="M8633" s="20">
        <f>IF(Q8633&lt;=0,0,1000)</f>
        <v/>
      </c>
      <c r="N8633" s="20" t="n"/>
      <c r="O8633" s="20" t="n"/>
      <c r="Q8633" s="12" t="n">
        <v>8.67</v>
      </c>
      <c r="R8633" s="31" t="n">
        <v>18.89</v>
      </c>
      <c r="S8633" s="12">
        <f>-K8633</f>
        <v/>
      </c>
      <c r="T8633" s="12" t="n">
        <v>7.746529954903552</v>
      </c>
      <c r="U8633" t="n">
        <v>18.96140930262483</v>
      </c>
      <c r="Z8633">
        <f>T8633/$W$2</f>
        <v/>
      </c>
      <c r="AA8633">
        <f>U8633/$X$2</f>
        <v/>
      </c>
      <c r="AC8633" t="n">
        <v>0.3003213189203426</v>
      </c>
      <c r="AD8633" t="n">
        <v>0</v>
      </c>
      <c r="AF8633">
        <f>Z8633+0.14</f>
        <v/>
      </c>
      <c r="AG8633">
        <f>AA8633+0.1834</f>
        <v/>
      </c>
    </row>
    <row r="8634" spans="1:36">
      <c r="A8634" s="13" t="s">
        <v>8801</v>
      </c>
      <c r="B8634" t="n">
        <v>0.4315291007745892</v>
      </c>
      <c r="C8634" t="n">
        <v>0.4225399258628479</v>
      </c>
      <c r="D8634" s="20" t="n">
        <v>0.4225420615389345</v>
      </c>
      <c r="E8634" s="20">
        <f>Q8634</f>
        <v/>
      </c>
      <c r="F8634" s="20">
        <f>-Q8634+0.0001</f>
        <v/>
      </c>
      <c r="G8634" s="20">
        <f>-Q8634</f>
        <v/>
      </c>
      <c r="H8634" s="20">
        <f>IF(Q8634&lt;0,0,1000)</f>
        <v/>
      </c>
      <c r="I8634" s="20">
        <f>IF(Q8634&lt;0,0,1000)</f>
        <v/>
      </c>
      <c r="J8634" s="20">
        <f>I8634</f>
        <v/>
      </c>
      <c r="K8634" s="12" t="n">
        <v>-37.6</v>
      </c>
      <c r="L8634" s="12">
        <f>SQRT(E8634^2)+1</f>
        <v/>
      </c>
      <c r="M8634" s="20">
        <f>IF(Q8634&lt;=0,0,1000)</f>
        <v/>
      </c>
      <c r="N8634" s="20" t="n"/>
      <c r="O8634" s="20" t="n"/>
      <c r="Q8634" s="12" t="n">
        <v>13.63</v>
      </c>
      <c r="R8634" s="31" t="n">
        <v>22.49</v>
      </c>
      <c r="S8634" s="12">
        <f>-K8634</f>
        <v/>
      </c>
      <c r="T8634" s="12" t="n">
        <v>8.14833633639242</v>
      </c>
      <c r="U8634" t="n">
        <v>19.95803554764362</v>
      </c>
      <c r="Z8634">
        <f>T8634/$W$2</f>
        <v/>
      </c>
      <c r="AA8634">
        <f>U8634/$X$2</f>
        <v/>
      </c>
      <c r="AC8634" t="n">
        <v>0.3218276230303537</v>
      </c>
      <c r="AD8634" t="n">
        <v>0</v>
      </c>
      <c r="AF8634">
        <f>Z8634+0.14</f>
        <v/>
      </c>
      <c r="AG8634">
        <f>AA8634+0.1834</f>
        <v/>
      </c>
    </row>
    <row r="8635" spans="1:36">
      <c r="A8635" s="13" t="s">
        <v>8802</v>
      </c>
      <c r="B8635" t="n">
        <v>0.4447610206671281</v>
      </c>
      <c r="C8635" t="n">
        <v>0.4344440108542776</v>
      </c>
      <c r="D8635" s="20" t="n">
        <v>0.4344449496029549</v>
      </c>
      <c r="E8635" s="20">
        <f>Q8635</f>
        <v/>
      </c>
      <c r="F8635" s="20">
        <f>-Q8635+0.0001</f>
        <v/>
      </c>
      <c r="G8635" s="20">
        <f>-Q8635</f>
        <v/>
      </c>
      <c r="H8635" s="20">
        <f>IF(Q8635&lt;0,0,1000)</f>
        <v/>
      </c>
      <c r="I8635" s="20">
        <f>IF(Q8635&lt;0,0,1000)</f>
        <v/>
      </c>
      <c r="J8635" s="20">
        <f>I8635</f>
        <v/>
      </c>
      <c r="K8635" s="12" t="n">
        <v>-37.6</v>
      </c>
      <c r="L8635" s="12">
        <f>SQRT(E8635^2)+1</f>
        <v/>
      </c>
      <c r="M8635" s="20">
        <f>IF(Q8635&lt;=0,0,1000)</f>
        <v/>
      </c>
      <c r="N8635" s="20" t="n"/>
      <c r="O8635" s="20" t="n"/>
      <c r="Q8635" s="12" t="n">
        <v>10.7</v>
      </c>
      <c r="R8635" s="31" t="n">
        <v>30.09</v>
      </c>
      <c r="S8635" s="12">
        <f>-K8635</f>
        <v/>
      </c>
      <c r="T8635" s="12" t="n">
        <v>8.553456036481673</v>
      </c>
      <c r="U8635" t="n">
        <v>21.00884960630881</v>
      </c>
      <c r="Z8635">
        <f>T8635/$W$2</f>
        <v/>
      </c>
      <c r="AA8635">
        <f>U8635/$X$2</f>
        <v/>
      </c>
      <c r="AC8635" t="n">
        <v>0.3350600139616205</v>
      </c>
      <c r="AD8635" t="n">
        <v>0</v>
      </c>
      <c r="AF8635">
        <f>Z8635+0.14</f>
        <v/>
      </c>
      <c r="AG8635">
        <f>AA8635+0.1834</f>
        <v/>
      </c>
    </row>
    <row r="8636" spans="1:36">
      <c r="A8636" s="13" t="s">
        <v>8803</v>
      </c>
      <c r="B8636" t="n">
        <v>0.45647883992807</v>
      </c>
      <c r="C8636" t="n">
        <v>0.443625430107254</v>
      </c>
      <c r="D8636" s="20" t="n">
        <v>0.443626190877545</v>
      </c>
      <c r="E8636" s="20">
        <f>Q8636</f>
        <v/>
      </c>
      <c r="F8636" s="20">
        <f>-Q8636+0.0001</f>
        <v/>
      </c>
      <c r="G8636" s="20">
        <f>-Q8636</f>
        <v/>
      </c>
      <c r="H8636" s="20">
        <f>IF(Q8636&lt;0,0,1000)</f>
        <v/>
      </c>
      <c r="I8636" s="20">
        <f>IF(Q8636&lt;0,0,1000)</f>
        <v/>
      </c>
      <c r="J8636" s="20">
        <f>I8636</f>
        <v/>
      </c>
      <c r="K8636" s="12" t="n">
        <v>-37.6</v>
      </c>
      <c r="L8636" s="12">
        <f>SQRT(E8636^2)+1</f>
        <v/>
      </c>
      <c r="M8636" s="20">
        <f>IF(Q8636&lt;=0,0,1000)</f>
        <v/>
      </c>
      <c r="N8636" s="20" t="n"/>
      <c r="O8636" s="20" t="n"/>
      <c r="Q8636" s="12" t="n">
        <v>8.98</v>
      </c>
      <c r="R8636" s="31" t="n">
        <v>33.97</v>
      </c>
      <c r="S8636" s="12">
        <f>-K8636</f>
        <v/>
      </c>
      <c r="T8636" s="12" t="n">
        <v>8.93648694590175</v>
      </c>
      <c r="U8636" t="n">
        <v>21.8825968615299</v>
      </c>
      <c r="Z8636">
        <f>T8636/$W$2</f>
        <v/>
      </c>
      <c r="AA8636">
        <f>U8636/$X$2</f>
        <v/>
      </c>
      <c r="AC8636" t="n">
        <v>0.3467777815981187</v>
      </c>
      <c r="AD8636" t="n">
        <v>0</v>
      </c>
      <c r="AF8636">
        <f>Z8636+0.14</f>
        <v/>
      </c>
      <c r="AG8636">
        <f>AA8636+0.1834</f>
        <v/>
      </c>
    </row>
    <row r="8637" spans="1:36">
      <c r="A8637" s="13" t="s">
        <v>8804</v>
      </c>
      <c r="B8637" t="n">
        <v>0.4724293594530442</v>
      </c>
      <c r="C8637" t="n">
        <v>0.4596353387764698</v>
      </c>
      <c r="D8637" s="20" t="n">
        <v>0.459636978822619</v>
      </c>
      <c r="E8637" s="20">
        <f>Q8637</f>
        <v/>
      </c>
      <c r="F8637" s="20">
        <f>-Q8637+0.0001</f>
        <v/>
      </c>
      <c r="G8637" s="20">
        <f>-Q8637</f>
        <v/>
      </c>
      <c r="H8637" s="20">
        <f>IF(Q8637&lt;0,0,1000)</f>
        <v/>
      </c>
      <c r="I8637" s="20">
        <f>IF(Q8637&lt;0,0,1000)</f>
        <v/>
      </c>
      <c r="J8637" s="20">
        <f>I8637</f>
        <v/>
      </c>
      <c r="K8637" s="12" t="n">
        <v>-37.6</v>
      </c>
      <c r="L8637" s="12">
        <f>SQRT(E8637^2)+1</f>
        <v/>
      </c>
      <c r="M8637" s="20">
        <f>IF(Q8637&lt;=0,0,1000)</f>
        <v/>
      </c>
      <c r="N8637" s="20" t="n"/>
      <c r="O8637" s="20" t="n"/>
      <c r="Q8637" s="12" t="n">
        <v>10.67</v>
      </c>
      <c r="R8637" s="31" t="n">
        <v>26</v>
      </c>
      <c r="S8637" s="12">
        <f>-K8637</f>
        <v/>
      </c>
      <c r="T8637" s="12" t="n">
        <v>9.178828237944662</v>
      </c>
      <c r="U8637" t="n">
        <v>22.45100453400529</v>
      </c>
      <c r="Z8637">
        <f>T8637/$W$2</f>
        <v/>
      </c>
      <c r="AA8637">
        <f>U8637/$X$2</f>
        <v/>
      </c>
      <c r="AC8637" t="n">
        <v>0.3627279495420301</v>
      </c>
      <c r="AD8637" t="n">
        <v>0.01063697882261899</v>
      </c>
      <c r="AF8637">
        <f>Z8637+0.14</f>
        <v/>
      </c>
      <c r="AG8637">
        <f>AA8637+0.1834</f>
        <v/>
      </c>
    </row>
    <row r="8638" spans="1:36">
      <c r="A8638" s="13" t="s">
        <v>8805</v>
      </c>
      <c r="B8638" t="n">
        <v>0.461593607489117</v>
      </c>
      <c r="C8638" t="n">
        <v>0.4472018482248878</v>
      </c>
      <c r="D8638" s="20" t="n">
        <v>0.4472037674245277</v>
      </c>
      <c r="E8638" s="20">
        <f>Q8638</f>
        <v/>
      </c>
      <c r="F8638" s="20">
        <f>-Q8638+0.0001</f>
        <v/>
      </c>
      <c r="G8638" s="20">
        <f>-Q8638</f>
        <v/>
      </c>
      <c r="H8638" s="20">
        <f>IF(Q8638&lt;0,0,1000)</f>
        <v/>
      </c>
      <c r="I8638" s="20">
        <f>IF(Q8638&lt;0,0,1000)</f>
        <v/>
      </c>
      <c r="J8638" s="20">
        <f>I8638</f>
        <v/>
      </c>
      <c r="K8638" s="12" t="n">
        <v>-37.6</v>
      </c>
      <c r="L8638" s="12">
        <f>SQRT(E8638^2)+1</f>
        <v/>
      </c>
      <c r="M8638" s="20">
        <f>IF(Q8638&lt;=0,0,1000)</f>
        <v/>
      </c>
      <c r="N8638" s="20" t="n"/>
      <c r="O8638" s="20" t="n"/>
      <c r="Q8638" s="12" t="n">
        <v>9.94</v>
      </c>
      <c r="R8638" s="31" t="n">
        <v>22.43</v>
      </c>
      <c r="S8638" s="12">
        <f>-K8638</f>
        <v/>
      </c>
      <c r="T8638" s="12" t="n">
        <v>9.108674708776251</v>
      </c>
      <c r="U8638" t="n">
        <v>22.23031779016897</v>
      </c>
      <c r="Z8638">
        <f>T8638/$W$2</f>
        <v/>
      </c>
      <c r="AA8638">
        <f>U8638/$X$2</f>
        <v/>
      </c>
      <c r="AC8638" t="n">
        <v>0.3518920467187563</v>
      </c>
      <c r="AD8638" t="n">
        <v>0</v>
      </c>
      <c r="AF8638">
        <f>Z8638+0.14</f>
        <v/>
      </c>
      <c r="AG8638">
        <f>AA8638+0.1834</f>
        <v/>
      </c>
    </row>
    <row r="8639" spans="1:36">
      <c r="A8639" s="13" t="s">
        <v>8806</v>
      </c>
      <c r="B8639" t="n">
        <v>0.4274671413207785</v>
      </c>
      <c r="C8639" t="n">
        <v>0.4143049963487868</v>
      </c>
      <c r="D8639" s="20" t="n">
        <v>0.4143083426029252</v>
      </c>
      <c r="E8639" s="20">
        <f>Q8639</f>
        <v/>
      </c>
      <c r="F8639" s="20">
        <f>-Q8639+0.0001</f>
        <v/>
      </c>
      <c r="G8639" s="20">
        <f>-Q8639</f>
        <v/>
      </c>
      <c r="H8639" s="20">
        <f>IF(Q8639&lt;0,0,1000)</f>
        <v/>
      </c>
      <c r="I8639" s="20">
        <f>IF(Q8639&lt;0,0,1000)</f>
        <v/>
      </c>
      <c r="J8639" s="20">
        <f>I8639</f>
        <v/>
      </c>
      <c r="K8639" s="12" t="n">
        <v>-37.6</v>
      </c>
      <c r="L8639" s="12">
        <f>SQRT(E8639^2)+1</f>
        <v/>
      </c>
      <c r="M8639" s="20">
        <f>IF(Q8639&lt;=0,0,1000)</f>
        <v/>
      </c>
      <c r="N8639" s="20" t="n"/>
      <c r="O8639" s="20" t="n"/>
      <c r="Q8639" s="12" t="n">
        <v>10.02</v>
      </c>
      <c r="R8639" s="31" t="n">
        <v>21.48</v>
      </c>
      <c r="S8639" s="12">
        <f>-K8639</f>
        <v/>
      </c>
      <c r="T8639" s="12" t="n">
        <v>8.338577690842605</v>
      </c>
      <c r="U8639" t="n">
        <v>20.2595494940154</v>
      </c>
      <c r="Z8639">
        <f>T8639/$W$2</f>
        <v/>
      </c>
      <c r="AA8639">
        <f>U8639/$X$2</f>
        <v/>
      </c>
      <c r="AC8639" t="n">
        <v>0.3177650618643674</v>
      </c>
      <c r="AD8639" t="n">
        <v>0</v>
      </c>
      <c r="AF8639">
        <f>Z8639+0.14</f>
        <v/>
      </c>
      <c r="AG8639">
        <f>AA8639+0.1834</f>
        <v/>
      </c>
    </row>
    <row r="8640" spans="1:36">
      <c r="A8640" s="13" t="s">
        <v>8807</v>
      </c>
      <c r="B8640" t="n">
        <v>0.3575301555081787</v>
      </c>
      <c r="C8640" t="n">
        <v>0.3472910345724269</v>
      </c>
      <c r="D8640" s="20" t="n">
        <v>0.3472980632219797</v>
      </c>
      <c r="E8640" s="20">
        <f>Q8640</f>
        <v/>
      </c>
      <c r="F8640" s="20">
        <f>-Q8640+0.0001</f>
        <v/>
      </c>
      <c r="G8640" s="20">
        <f>-Q8640</f>
        <v/>
      </c>
      <c r="H8640" s="20">
        <f>IF(Q8640&lt;0,0,1000)</f>
        <v/>
      </c>
      <c r="I8640" s="20">
        <f>IF(Q8640&lt;0,0,1000)</f>
        <v/>
      </c>
      <c r="J8640" s="20">
        <f>I8640</f>
        <v/>
      </c>
      <c r="K8640" s="12" t="n">
        <v>-37.6</v>
      </c>
      <c r="L8640" s="12">
        <f>SQRT(E8640^2)+1</f>
        <v/>
      </c>
      <c r="M8640" s="20">
        <f>IF(Q8640&lt;=0,0,1000)</f>
        <v/>
      </c>
      <c r="N8640" s="20" t="n"/>
      <c r="O8640" s="20" t="n"/>
      <c r="Q8640" s="12" t="n">
        <v>-2.95</v>
      </c>
      <c r="R8640" s="31" t="n">
        <v>16.99</v>
      </c>
      <c r="S8640" s="12">
        <f>-K8640</f>
        <v/>
      </c>
      <c r="T8640" s="12" t="n">
        <v>6.865606424583672</v>
      </c>
      <c r="U8640" t="n">
        <v>16.62211388995519</v>
      </c>
      <c r="Z8640">
        <f>T8640/$W$2</f>
        <v/>
      </c>
      <c r="AA8640">
        <f>U8640/$X$2</f>
        <v/>
      </c>
      <c r="AC8640" t="n">
        <v>0.2478266570343884</v>
      </c>
      <c r="AD8640" t="n">
        <v>0</v>
      </c>
      <c r="AF8640">
        <f>Z8640+0.14</f>
        <v/>
      </c>
      <c r="AG8640">
        <f>AA8640+0.1834</f>
        <v/>
      </c>
    </row>
    <row r="8641" spans="1:36">
      <c r="A8641" s="13" t="s">
        <v>8808</v>
      </c>
      <c r="B8641" t="n">
        <v>0.2949591941221872</v>
      </c>
      <c r="C8641" t="n">
        <v>0.294065627263439</v>
      </c>
      <c r="D8641" s="20" t="n">
        <v>0.2940745070881475</v>
      </c>
      <c r="E8641" s="20">
        <f>Q8641</f>
        <v/>
      </c>
      <c r="F8641" s="20">
        <f>-Q8641+0.0001</f>
        <v/>
      </c>
      <c r="G8641" s="20">
        <f>-Q8641</f>
        <v/>
      </c>
      <c r="H8641" s="20">
        <f>IF(Q8641&lt;0,0,1000)</f>
        <v/>
      </c>
      <c r="I8641" s="20">
        <f>IF(Q8641&lt;0,0,1000)</f>
        <v/>
      </c>
      <c r="J8641" s="20">
        <f>I8641</f>
        <v/>
      </c>
      <c r="K8641" s="12" t="n">
        <v>-37.6</v>
      </c>
      <c r="L8641" s="12">
        <f>SQRT(E8641^2)+1</f>
        <v/>
      </c>
      <c r="M8641" s="20">
        <f>IF(Q8641&lt;=0,0,1000)</f>
        <v/>
      </c>
      <c r="N8641" s="20" t="n"/>
      <c r="O8641" s="20" t="n"/>
      <c r="Q8641" s="12" t="n">
        <v>0.04</v>
      </c>
      <c r="R8641" s="31" t="n">
        <v>6.37</v>
      </c>
      <c r="S8641" s="12">
        <f>-K8641</f>
        <v/>
      </c>
      <c r="T8641" s="12" t="n">
        <v>4.969801188112612</v>
      </c>
      <c r="U8641" t="n">
        <v>12.04989112727046</v>
      </c>
      <c r="Z8641">
        <f>T8641/$W$2</f>
        <v/>
      </c>
      <c r="AA8641">
        <f>U8641/$X$2</f>
        <v/>
      </c>
      <c r="AC8641" t="n">
        <v>0.1852552791999244</v>
      </c>
      <c r="AD8641" t="n">
        <v>0</v>
      </c>
      <c r="AF8641">
        <f>Z8641+0.14</f>
        <v/>
      </c>
      <c r="AG8641">
        <f>AA8641+0.1834</f>
        <v/>
      </c>
    </row>
    <row r="8642" spans="1:36">
      <c r="A8642" s="13" t="s">
        <v>8809</v>
      </c>
      <c r="B8642" t="n">
        <v>0.2568489948120775</v>
      </c>
      <c r="C8642" t="n">
        <v>0.266179374668036</v>
      </c>
      <c r="D8642" s="20" t="n">
        <v>0.2661894618307433</v>
      </c>
      <c r="E8642" s="20">
        <f>Q8642</f>
        <v/>
      </c>
      <c r="F8642" s="20">
        <f>-Q8642+0.0001</f>
        <v/>
      </c>
      <c r="G8642" s="20">
        <f>-Q8642</f>
        <v/>
      </c>
      <c r="H8642" s="20">
        <f>IF(Q8642&lt;0,0,1000)</f>
        <v/>
      </c>
      <c r="I8642" s="20">
        <f>IF(Q8642&lt;0,0,1000)</f>
        <v/>
      </c>
      <c r="J8642" s="20">
        <f>I8642</f>
        <v/>
      </c>
      <c r="K8642" s="12" t="n">
        <v>-37.6</v>
      </c>
      <c r="L8642" s="12">
        <f>SQRT(E8642^2)+1</f>
        <v/>
      </c>
      <c r="M8642" s="20">
        <f>IF(Q8642&lt;=0,0,1000)</f>
        <v/>
      </c>
      <c r="N8642" s="20" t="n"/>
      <c r="O8642" s="20" t="n"/>
      <c r="Q8642" s="12" t="n">
        <v>-9.92</v>
      </c>
      <c r="R8642" s="31" t="n">
        <v>3.03</v>
      </c>
      <c r="S8642" s="12">
        <f>-K8642</f>
        <v/>
      </c>
      <c r="T8642" s="12" t="n">
        <v>3.462088165428387</v>
      </c>
      <c r="U8642" t="n">
        <v>8.495307776587676</v>
      </c>
      <c r="Z8642">
        <f>T8642/$W$2</f>
        <v/>
      </c>
      <c r="AA8642">
        <f>U8642/$X$2</f>
        <v/>
      </c>
      <c r="AC8642" t="n">
        <v>0.147145080135384</v>
      </c>
      <c r="AD8642" t="n">
        <v>0</v>
      </c>
      <c r="AF8642">
        <f>Z8642+0.14</f>
        <v/>
      </c>
      <c r="AG8642">
        <f>AA8642+0.1834</f>
        <v/>
      </c>
    </row>
    <row r="8643" spans="1:36">
      <c r="A8643" s="13" t="s">
        <v>8810</v>
      </c>
      <c r="B8643" t="n">
        <v>0.2529263811246275</v>
      </c>
      <c r="C8643" t="n">
        <v>0.2579296233852345</v>
      </c>
      <c r="D8643" s="20" t="n">
        <v>0.257938198010552</v>
      </c>
      <c r="E8643" s="20">
        <f>Q8643</f>
        <v/>
      </c>
      <c r="F8643" s="20">
        <f>-Q8643+0.0001</f>
        <v/>
      </c>
      <c r="G8643" s="20">
        <f>-Q8643</f>
        <v/>
      </c>
      <c r="H8643" s="20">
        <f>IF(Q8643&lt;0,0,1000)</f>
        <v/>
      </c>
      <c r="I8643" s="20">
        <f>IF(Q8643&lt;0,0,1000)</f>
        <v/>
      </c>
      <c r="J8643" s="20">
        <f>I8643</f>
        <v/>
      </c>
      <c r="K8643" s="12" t="n">
        <v>-37.6</v>
      </c>
      <c r="L8643" s="12">
        <f>SQRT(E8643^2)+1</f>
        <v/>
      </c>
      <c r="M8643" s="20">
        <f>IF(Q8643&lt;=0,0,1000)</f>
        <v/>
      </c>
      <c r="N8643" s="20" t="n"/>
      <c r="O8643" s="20" t="n"/>
      <c r="Q8643" s="12" t="n">
        <v>-14.9</v>
      </c>
      <c r="R8643" s="31" t="n">
        <v>-10.02</v>
      </c>
      <c r="S8643" s="12">
        <f>-K8643</f>
        <v/>
      </c>
      <c r="T8643" s="12" t="n">
        <v>3.790317058869427</v>
      </c>
      <c r="U8643" t="n">
        <v>9.272942380867242</v>
      </c>
      <c r="Z8643">
        <f>T8643/$W$2</f>
        <v/>
      </c>
      <c r="AA8643">
        <f>U8643/$X$2</f>
        <v/>
      </c>
      <c r="AC8643" t="n">
        <v>0.1432229425873945</v>
      </c>
      <c r="AD8643" t="n">
        <v>0</v>
      </c>
      <c r="AF8643">
        <f>Z8643+0.14</f>
        <v/>
      </c>
      <c r="AG8643">
        <f>AA8643+0.1834</f>
        <v/>
      </c>
    </row>
    <row r="8644" spans="1:36">
      <c r="A8644" s="13" t="s">
        <v>8811</v>
      </c>
      <c r="B8644" t="n">
        <v>0.2722341610282188</v>
      </c>
      <c r="C8644" t="n">
        <v>0.28125244930419</v>
      </c>
      <c r="D8644" s="20" t="n">
        <v>0.2812625510675147</v>
      </c>
      <c r="E8644" s="20">
        <f>Q8644</f>
        <v/>
      </c>
      <c r="F8644" s="20">
        <f>-Q8644+0.0001</f>
        <v/>
      </c>
      <c r="G8644" s="20">
        <f>-Q8644</f>
        <v/>
      </c>
      <c r="H8644" s="20">
        <f>IF(Q8644&lt;0,0,1000)</f>
        <v/>
      </c>
      <c r="I8644" s="20">
        <f>IF(Q8644&lt;0,0,1000)</f>
        <v/>
      </c>
      <c r="J8644" s="20">
        <f>I8644</f>
        <v/>
      </c>
      <c r="K8644" s="12" t="n">
        <v>-37.6</v>
      </c>
      <c r="L8644" s="12">
        <f>SQRT(E8644^2)+1</f>
        <v/>
      </c>
      <c r="M8644" s="20">
        <f>IF(Q8644&lt;=0,0,1000)</f>
        <v/>
      </c>
      <c r="N8644" s="20" t="n"/>
      <c r="O8644" s="20" t="n"/>
      <c r="Q8644" s="12" t="n">
        <v>-16.09</v>
      </c>
      <c r="R8644" s="31" t="n">
        <v>-10.04</v>
      </c>
      <c r="S8644" s="12">
        <f>-K8644</f>
        <v/>
      </c>
      <c r="T8644" s="12" t="n">
        <v>3.693445467083085</v>
      </c>
      <c r="U8644" t="n">
        <v>9.002228956198429</v>
      </c>
      <c r="Z8644">
        <f>T8644/$W$2</f>
        <v/>
      </c>
      <c r="AA8644">
        <f>U8644/$X$2</f>
        <v/>
      </c>
      <c r="AC8644" t="n">
        <v>0.1625302908219566</v>
      </c>
      <c r="AD8644" t="n">
        <v>0</v>
      </c>
      <c r="AF8644">
        <f>Z8644+0.14</f>
        <v/>
      </c>
      <c r="AG8644">
        <f>AA8644+0.1834</f>
        <v/>
      </c>
    </row>
    <row r="8645" spans="1:36">
      <c r="A8645" s="13" t="s">
        <v>8812</v>
      </c>
      <c r="B8645" t="n">
        <v>0.3194380161425077</v>
      </c>
      <c r="C8645" t="n">
        <v>0.3316264878437333</v>
      </c>
      <c r="D8645" s="20" t="n">
        <v>0.3316388687198594</v>
      </c>
      <c r="E8645" s="20">
        <f>Q8645</f>
        <v/>
      </c>
      <c r="F8645" s="20">
        <f>-Q8645+0.0001</f>
        <v/>
      </c>
      <c r="G8645" s="20">
        <f>-Q8645</f>
        <v/>
      </c>
      <c r="H8645" s="20">
        <f>IF(Q8645&lt;0,0,1000)</f>
        <v/>
      </c>
      <c r="I8645" s="20">
        <f>IF(Q8645&lt;0,0,1000)</f>
        <v/>
      </c>
      <c r="J8645" s="20">
        <f>I8645</f>
        <v/>
      </c>
      <c r="K8645" s="12" t="n">
        <v>-37.6</v>
      </c>
      <c r="L8645" s="12">
        <f>SQRT(E8645^2)+1</f>
        <v/>
      </c>
      <c r="M8645" s="20">
        <f>IF(Q8645&lt;=0,0,1000)</f>
        <v/>
      </c>
      <c r="N8645" s="20" t="n"/>
      <c r="O8645" s="20" t="n"/>
      <c r="Q8645" s="12" t="n">
        <v>-15.05</v>
      </c>
      <c r="R8645" s="31" t="n">
        <v>1.2</v>
      </c>
      <c r="S8645" s="12">
        <f>-K8645</f>
        <v/>
      </c>
      <c r="T8645" s="12" t="n">
        <v>4.126752057854272</v>
      </c>
      <c r="U8645" t="n">
        <v>10.00415221419264</v>
      </c>
      <c r="Z8645">
        <f>T8645/$W$2</f>
        <v/>
      </c>
      <c r="AA8645">
        <f>U8645/$X$2</f>
        <v/>
      </c>
      <c r="AC8645" t="n">
        <v>0.2097333148849445</v>
      </c>
      <c r="AD8645" t="n">
        <v>0</v>
      </c>
      <c r="AF8645">
        <f>Z8645+0.14</f>
        <v/>
      </c>
      <c r="AG8645">
        <f>AA8645+0.1834</f>
        <v/>
      </c>
    </row>
    <row r="8646" spans="1:36">
      <c r="A8646" s="13" t="s">
        <v>8813</v>
      </c>
      <c r="B8646" t="n">
        <v>0.40344635432941</v>
      </c>
      <c r="C8646" t="n">
        <v>0.4163507553233248</v>
      </c>
      <c r="D8646" s="20" t="n">
        <v>0.4163657516902885</v>
      </c>
      <c r="E8646" s="20">
        <f>Q8646</f>
        <v/>
      </c>
      <c r="F8646" s="20">
        <f>-Q8646+0.0001</f>
        <v/>
      </c>
      <c r="G8646" s="20">
        <f>-Q8646</f>
        <v/>
      </c>
      <c r="H8646" s="20">
        <f>IF(Q8646&lt;0,0,1000)</f>
        <v/>
      </c>
      <c r="I8646" s="20">
        <f>IF(Q8646&lt;0,0,1000)</f>
        <v/>
      </c>
      <c r="J8646" s="20">
        <f>I8646</f>
        <v/>
      </c>
      <c r="K8646" s="12" t="n">
        <v>-37.6</v>
      </c>
      <c r="L8646" s="12">
        <f>SQRT(E8646^2)+1</f>
        <v/>
      </c>
      <c r="M8646" s="20">
        <f>IF(Q8646&lt;=0,0,1000)</f>
        <v/>
      </c>
      <c r="N8646" s="20" t="n"/>
      <c r="O8646" s="20" t="n"/>
      <c r="Q8646" s="12" t="n">
        <v>-51.49</v>
      </c>
      <c r="R8646" s="31" t="n">
        <v>3.77</v>
      </c>
      <c r="S8646" s="12">
        <f>-K8646</f>
        <v/>
      </c>
      <c r="T8646" s="12" t="n">
        <v>5.477265436238382</v>
      </c>
      <c r="U8646" t="n">
        <v>13.3094121908695</v>
      </c>
      <c r="Z8646">
        <f>T8646/$W$2</f>
        <v/>
      </c>
      <c r="AA8646">
        <f>U8646/$X$2</f>
        <v/>
      </c>
      <c r="AC8646" t="n">
        <v>0.2937404417371214</v>
      </c>
      <c r="AD8646" t="n">
        <v>0</v>
      </c>
      <c r="AF8646">
        <f>Z8646+0.14</f>
        <v/>
      </c>
      <c r="AG8646">
        <f>AA8646+0.1834</f>
        <v/>
      </c>
    </row>
    <row r="8647" spans="1:36">
      <c r="A8647" s="13" t="s">
        <v>8814</v>
      </c>
      <c r="B8647" t="n">
        <v>0.4417803373135891</v>
      </c>
      <c r="C8647" t="n">
        <v>0.4352234940129753</v>
      </c>
      <c r="D8647" s="20" t="n">
        <v>0.4352305331191192</v>
      </c>
      <c r="E8647" s="20">
        <f>Q8647</f>
        <v/>
      </c>
      <c r="F8647" s="20">
        <f>-Q8647+0.0001</f>
        <v/>
      </c>
      <c r="G8647" s="20">
        <f>-Q8647</f>
        <v/>
      </c>
      <c r="H8647" s="20">
        <f>IF(Q8647&lt;0,0,1000)</f>
        <v/>
      </c>
      <c r="I8647" s="20">
        <f>IF(Q8647&lt;0,0,1000)</f>
        <v/>
      </c>
      <c r="J8647" s="20">
        <f>I8647</f>
        <v/>
      </c>
      <c r="K8647" s="12" t="n">
        <v>-37.6</v>
      </c>
      <c r="L8647" s="12">
        <f>SQRT(E8647^2)+1</f>
        <v/>
      </c>
      <c r="M8647" s="20">
        <f>IF(Q8647&lt;=0,0,1000)</f>
        <v/>
      </c>
      <c r="N8647" s="20" t="n"/>
      <c r="O8647" s="20" t="n"/>
      <c r="Q8647" s="12" t="n">
        <v>-67.06999999999999</v>
      </c>
      <c r="R8647" s="31" t="n">
        <v>6.99</v>
      </c>
      <c r="S8647" s="12">
        <f>-K8647</f>
        <v/>
      </c>
      <c r="T8647" s="12" t="n">
        <v>8.032265535267957</v>
      </c>
      <c r="U8647" t="n">
        <v>19.59930368577215</v>
      </c>
      <c r="Z8647">
        <f>T8647/$W$2</f>
        <v/>
      </c>
      <c r="AA8647">
        <f>U8647/$X$2</f>
        <v/>
      </c>
      <c r="AC8647" t="n">
        <v>0.3320768025076595</v>
      </c>
      <c r="AD8647" t="n">
        <v>0</v>
      </c>
      <c r="AF8647">
        <f>Z8647+0.14</f>
        <v/>
      </c>
      <c r="AG8647">
        <f>AA8647+0.1834</f>
        <v/>
      </c>
    </row>
    <row r="8648" spans="1:36">
      <c r="A8648" s="13" t="s">
        <v>8815</v>
      </c>
      <c r="B8648" t="n">
        <v>0.4499370521937629</v>
      </c>
      <c r="C8648" t="n">
        <v>0.4430675277438037</v>
      </c>
      <c r="D8648" s="20" t="n">
        <v>0.443067327257315</v>
      </c>
      <c r="E8648" s="20">
        <f>Q8648</f>
        <v/>
      </c>
      <c r="F8648" s="20">
        <f>-Q8648+0.0001</f>
        <v/>
      </c>
      <c r="G8648" s="20">
        <f>-Q8648</f>
        <v/>
      </c>
      <c r="H8648" s="20">
        <f>IF(Q8648&lt;0,0,1000)</f>
        <v/>
      </c>
      <c r="I8648" s="20">
        <f>IF(Q8648&lt;0,0,1000)</f>
        <v/>
      </c>
      <c r="J8648" s="20">
        <f>I8648</f>
        <v/>
      </c>
      <c r="K8648" s="12" t="n">
        <v>-37.6</v>
      </c>
      <c r="L8648" s="12">
        <f>SQRT(E8648^2)+1</f>
        <v/>
      </c>
      <c r="M8648" s="20">
        <f>IF(Q8648&lt;=0,0,1000)</f>
        <v/>
      </c>
      <c r="N8648" s="20" t="n"/>
      <c r="O8648" s="20" t="n"/>
      <c r="Q8648" s="12" t="n">
        <v>-67.09</v>
      </c>
      <c r="R8648" s="31" t="n">
        <v>3.83</v>
      </c>
      <c r="S8648" s="12">
        <f>-K8648</f>
        <v/>
      </c>
      <c r="T8648" s="12" t="n">
        <v>8.392370699780116</v>
      </c>
      <c r="U8648" t="n">
        <v>20.71389874820739</v>
      </c>
      <c r="Z8648">
        <f>T8648/$W$2</f>
        <v/>
      </c>
      <c r="AA8648">
        <f>U8648/$X$2</f>
        <v/>
      </c>
      <c r="AC8648" t="n">
        <v>0.3402367528067025</v>
      </c>
      <c r="AD8648" t="n">
        <v>0</v>
      </c>
      <c r="AF8648">
        <f>Z8648+0.14</f>
        <v/>
      </c>
      <c r="AG8648">
        <f>AA8648+0.1834</f>
        <v/>
      </c>
    </row>
    <row r="8649" spans="1:36">
      <c r="A8649" s="13" t="s">
        <v>8816</v>
      </c>
      <c r="B8649" t="n">
        <v>0.4306068995397725</v>
      </c>
      <c r="C8649" t="n">
        <v>0.4213640530459433</v>
      </c>
      <c r="D8649" s="20" t="n">
        <v>0.4213642019783692</v>
      </c>
      <c r="E8649" s="20">
        <f>Q8649</f>
        <v/>
      </c>
      <c r="F8649" s="20">
        <f>-Q8649+0.0001</f>
        <v/>
      </c>
      <c r="G8649" s="20">
        <f>-Q8649</f>
        <v/>
      </c>
      <c r="H8649" s="20">
        <f>IF(Q8649&lt;0,0,1000)</f>
        <v/>
      </c>
      <c r="I8649" s="20">
        <f>IF(Q8649&lt;0,0,1000)</f>
        <v/>
      </c>
      <c r="J8649" s="20">
        <f>I8649</f>
        <v/>
      </c>
      <c r="K8649" s="12" t="n">
        <v>-37.6</v>
      </c>
      <c r="L8649" s="12">
        <f>SQRT(E8649^2)+1</f>
        <v/>
      </c>
      <c r="M8649" s="20">
        <f>IF(Q8649&lt;=0,0,1000)</f>
        <v/>
      </c>
      <c r="N8649" s="20" t="n"/>
      <c r="O8649" s="20" t="n"/>
      <c r="Q8649" s="12" t="n">
        <v>-54.2</v>
      </c>
      <c r="R8649" s="31" t="n">
        <v>12.03</v>
      </c>
      <c r="S8649" s="12">
        <f>-K8649</f>
        <v/>
      </c>
      <c r="T8649" s="12" t="n">
        <v>8.179321911421216</v>
      </c>
      <c r="U8649" t="n">
        <v>20.06487098951808</v>
      </c>
      <c r="Z8649">
        <f>T8649/$W$2</f>
        <v/>
      </c>
      <c r="AA8649">
        <f>U8649/$X$2</f>
        <v/>
      </c>
      <c r="AC8649" t="n">
        <v>0.320906383758036</v>
      </c>
      <c r="AD8649" t="n">
        <v>0</v>
      </c>
      <c r="AF8649">
        <f>Z8649+0.14</f>
        <v/>
      </c>
      <c r="AG8649">
        <f>AA8649+0.1834</f>
        <v/>
      </c>
    </row>
    <row r="8650" spans="1:36">
      <c r="A8650" s="13" t="s">
        <v>8817</v>
      </c>
      <c r="B8650" t="n">
        <v>0.417827626217766</v>
      </c>
      <c r="C8650" t="n">
        <v>0.4079977398265502</v>
      </c>
      <c r="D8650" s="20" t="n">
        <v>0.407999719850498</v>
      </c>
      <c r="E8650" s="20">
        <f>Q8650</f>
        <v/>
      </c>
      <c r="F8650" s="20">
        <f>-Q8650+0.0001</f>
        <v/>
      </c>
      <c r="G8650" s="20">
        <f>-Q8650</f>
        <v/>
      </c>
      <c r="H8650" s="20">
        <f>IF(Q8650&lt;0,0,1000)</f>
        <v/>
      </c>
      <c r="I8650" s="20">
        <f>IF(Q8650&lt;0,0,1000)</f>
        <v/>
      </c>
      <c r="J8650" s="20">
        <f>I8650</f>
        <v/>
      </c>
      <c r="K8650" s="12" t="n">
        <v>-37.6</v>
      </c>
      <c r="L8650" s="12">
        <f>SQRT(E8650^2)+1</f>
        <v/>
      </c>
      <c r="M8650" s="20">
        <f>IF(Q8650&lt;=0,0,1000)</f>
        <v/>
      </c>
      <c r="N8650" s="20" t="n"/>
      <c r="O8650" s="20" t="n"/>
      <c r="Q8650" s="12" t="n">
        <v>-3.08</v>
      </c>
      <c r="R8650" s="31" t="n">
        <v>12.5</v>
      </c>
      <c r="S8650" s="12">
        <f>-K8650</f>
        <v/>
      </c>
      <c r="T8650" s="12" t="n">
        <v>7.949877225436811</v>
      </c>
      <c r="U8650" t="n">
        <v>19.41966249196291</v>
      </c>
      <c r="Z8650">
        <f>T8650/$W$2</f>
        <v/>
      </c>
      <c r="AA8650">
        <f>U8650/$X$2</f>
        <v/>
      </c>
      <c r="AC8650" t="n">
        <v>0.30812625103256</v>
      </c>
      <c r="AD8650" t="n">
        <v>0</v>
      </c>
      <c r="AF8650">
        <f>Z8650+0.14</f>
        <v/>
      </c>
      <c r="AG8650">
        <f>AA8650+0.1834</f>
        <v/>
      </c>
    </row>
    <row r="8651" spans="1:36">
      <c r="A8651" s="13" t="s">
        <v>8818</v>
      </c>
      <c r="B8651" t="n">
        <v>0.3934376009049458</v>
      </c>
      <c r="C8651" t="n">
        <v>0.3826620839601394</v>
      </c>
      <c r="D8651" s="20" t="n">
        <v>0.3826643913965372</v>
      </c>
      <c r="E8651" s="20">
        <f>Q8651</f>
        <v/>
      </c>
      <c r="F8651" s="20">
        <f>-Q8651+0.0001</f>
        <v/>
      </c>
      <c r="G8651" s="20">
        <f>-Q8651</f>
        <v/>
      </c>
      <c r="H8651" s="20">
        <f>IF(Q8651&lt;0,0,1000)</f>
        <v/>
      </c>
      <c r="I8651" s="20">
        <f>IF(Q8651&lt;0,0,1000)</f>
        <v/>
      </c>
      <c r="J8651" s="20">
        <f>I8651</f>
        <v/>
      </c>
      <c r="K8651" s="12" t="n">
        <v>-37.6</v>
      </c>
      <c r="L8651" s="12">
        <f>SQRT(E8651^2)+1</f>
        <v/>
      </c>
      <c r="M8651" s="20">
        <f>IF(Q8651&lt;=0,0,1000)</f>
        <v/>
      </c>
      <c r="N8651" s="20" t="n"/>
      <c r="O8651" s="20" t="n"/>
      <c r="Q8651" s="12" t="n">
        <v>0.11</v>
      </c>
      <c r="R8651" s="31" t="n">
        <v>19.53</v>
      </c>
      <c r="S8651" s="12">
        <f>-K8651</f>
        <v/>
      </c>
      <c r="T8651" s="12" t="n">
        <v>7.536808077093855</v>
      </c>
      <c r="U8651" t="n">
        <v>18.30789969574385</v>
      </c>
      <c r="Z8651">
        <f>T8651/$W$2</f>
        <v/>
      </c>
      <c r="AA8651">
        <f>U8651/$X$2</f>
        <v/>
      </c>
      <c r="AC8651" t="n">
        <v>0.2837360456236724</v>
      </c>
      <c r="AD8651" t="n">
        <v>0</v>
      </c>
      <c r="AF8651">
        <f>Z8651+0.14</f>
        <v/>
      </c>
      <c r="AG8651">
        <f>AA8651+0.1834</f>
        <v/>
      </c>
    </row>
    <row r="8652" spans="1:36">
      <c r="A8652" s="13" t="s">
        <v>8819</v>
      </c>
      <c r="B8652" t="n">
        <v>0.380554198218847</v>
      </c>
      <c r="C8652" t="n">
        <v>0.3706778649815621</v>
      </c>
      <c r="D8652" s="20" t="n">
        <v>0.370681174093258</v>
      </c>
      <c r="E8652" s="20">
        <f>Q8652</f>
        <v/>
      </c>
      <c r="F8652" s="20">
        <f>-Q8652+0.0001</f>
        <v/>
      </c>
      <c r="G8652" s="20">
        <f>-Q8652</f>
        <v/>
      </c>
      <c r="H8652" s="20">
        <f>IF(Q8652&lt;0,0,1000)</f>
        <v/>
      </c>
      <c r="I8652" s="20">
        <f>IF(Q8652&lt;0,0,1000)</f>
        <v/>
      </c>
      <c r="J8652" s="20">
        <f>I8652</f>
        <v/>
      </c>
      <c r="K8652" s="12" t="n">
        <v>-37.6</v>
      </c>
      <c r="L8652" s="12">
        <f>SQRT(E8652^2)+1</f>
        <v/>
      </c>
      <c r="M8652" s="20">
        <f>IF(Q8652&lt;=0,0,1000)</f>
        <v/>
      </c>
      <c r="N8652" s="20" t="n"/>
      <c r="O8652" s="20" t="n"/>
      <c r="Q8652" s="12" t="n">
        <v>5.87</v>
      </c>
      <c r="R8652" s="31" t="n">
        <v>41.84</v>
      </c>
      <c r="S8652" s="12">
        <f>-K8652</f>
        <v/>
      </c>
      <c r="T8652" s="12" t="n">
        <v>7.236041953596525</v>
      </c>
      <c r="U8652" t="n">
        <v>17.57017065458647</v>
      </c>
      <c r="Z8652">
        <f>T8652/$W$2</f>
        <v/>
      </c>
      <c r="AA8652">
        <f>U8652/$X$2</f>
        <v/>
      </c>
      <c r="AC8652" t="n">
        <v>0.2708522707637938</v>
      </c>
      <c r="AD8652" t="n">
        <v>0</v>
      </c>
      <c r="AF8652">
        <f>Z8652+0.14</f>
        <v/>
      </c>
      <c r="AG8652">
        <f>AA8652+0.1834</f>
        <v/>
      </c>
    </row>
    <row r="8653" spans="1:36">
      <c r="A8653" s="13" t="s">
        <v>8820</v>
      </c>
      <c r="B8653" t="n">
        <v>0.3629189337413866</v>
      </c>
      <c r="C8653" t="n">
        <v>0.3532953539847351</v>
      </c>
      <c r="D8653" s="20" t="n">
        <v>0.3532986469555911</v>
      </c>
      <c r="E8653" s="20">
        <f>Q8653</f>
        <v/>
      </c>
      <c r="F8653" s="20">
        <f>-Q8653+0.0001</f>
        <v/>
      </c>
      <c r="G8653" s="20">
        <f>-Q8653</f>
        <v/>
      </c>
      <c r="H8653" s="20">
        <f>IF(Q8653&lt;0,0,1000)</f>
        <v/>
      </c>
      <c r="I8653" s="20">
        <f>IF(Q8653&lt;0,0,1000)</f>
        <v/>
      </c>
      <c r="J8653" s="20">
        <f>I8653</f>
        <v/>
      </c>
      <c r="K8653" s="12" t="n">
        <v>-37.6</v>
      </c>
      <c r="L8653" s="12">
        <f>SQRT(E8653^2)+1</f>
        <v/>
      </c>
      <c r="M8653" s="20">
        <f>IF(Q8653&lt;=0,0,1000)</f>
        <v/>
      </c>
      <c r="N8653" s="20" t="n"/>
      <c r="O8653" s="20" t="n"/>
      <c r="Q8653" s="12" t="n">
        <v>1.05</v>
      </c>
      <c r="R8653" s="31" t="n">
        <v>46</v>
      </c>
      <c r="S8653" s="12">
        <f>-K8653</f>
        <v/>
      </c>
      <c r="T8653" s="12" t="n">
        <v>6.942027082062639</v>
      </c>
      <c r="U8653" t="n">
        <v>16.8785373860772</v>
      </c>
      <c r="Z8653">
        <f>T8653/$W$2</f>
        <v/>
      </c>
      <c r="AA8653">
        <f>U8653/$X$2</f>
        <v/>
      </c>
      <c r="AC8653" t="n">
        <v>0.2532169671548502</v>
      </c>
      <c r="AD8653" t="n">
        <v>0</v>
      </c>
      <c r="AF8653">
        <f>Z8653+0.14</f>
        <v/>
      </c>
      <c r="AG8653">
        <f>AA8653+0.1834</f>
        <v/>
      </c>
    </row>
    <row r="8654" spans="1:36">
      <c r="A8654" s="13" t="s">
        <v>8821</v>
      </c>
      <c r="B8654" t="n">
        <v>0.3510440770931268</v>
      </c>
      <c r="C8654" t="n">
        <v>0.3408477276298879</v>
      </c>
      <c r="D8654" s="20" t="n">
        <v>0.3408503039928672</v>
      </c>
      <c r="E8654" s="20">
        <f>Q8654</f>
        <v/>
      </c>
      <c r="F8654" s="20">
        <f>-Q8654+0.0001</f>
        <v/>
      </c>
      <c r="G8654" s="20">
        <f>-Q8654</f>
        <v/>
      </c>
      <c r="H8654" s="20">
        <f>IF(Q8654&lt;0,0,1000)</f>
        <v/>
      </c>
      <c r="I8654" s="20">
        <f>IF(Q8654&lt;0,0,1000)</f>
        <v/>
      </c>
      <c r="J8654" s="20">
        <f>I8654</f>
        <v/>
      </c>
      <c r="K8654" s="12" t="n">
        <v>-37.6</v>
      </c>
      <c r="L8654" s="12">
        <f>SQRT(E8654^2)+1</f>
        <v/>
      </c>
      <c r="M8654" s="20">
        <f>IF(Q8654&lt;=0,0,1000)</f>
        <v/>
      </c>
      <c r="N8654" s="20" t="n"/>
      <c r="O8654" s="20" t="n"/>
      <c r="Q8654" s="12" t="n">
        <v>-6.71</v>
      </c>
      <c r="R8654" s="31" t="n">
        <v>44.44</v>
      </c>
      <c r="S8654" s="12">
        <f>-K8654</f>
        <v/>
      </c>
      <c r="T8654" s="12" t="n">
        <v>6.803699827391545</v>
      </c>
      <c r="U8654" t="n">
        <v>16.54789945696584</v>
      </c>
      <c r="Z8654">
        <f>T8654/$W$2</f>
        <v/>
      </c>
      <c r="AA8654">
        <f>U8654/$X$2</f>
        <v/>
      </c>
      <c r="AC8654" t="n">
        <v>0.2413424177024738</v>
      </c>
      <c r="AD8654" t="n">
        <v>0</v>
      </c>
      <c r="AF8654">
        <f>Z8654+0.14</f>
        <v/>
      </c>
      <c r="AG8654">
        <f>AA8654+0.1834</f>
        <v/>
      </c>
    </row>
    <row r="8655" spans="1:36">
      <c r="A8655" s="13" t="s">
        <v>8822</v>
      </c>
      <c r="B8655" t="n">
        <v>0.353147849009993</v>
      </c>
      <c r="C8655" t="n">
        <v>0.344918233438917</v>
      </c>
      <c r="D8655" s="20" t="n">
        <v>0.3449214010134773</v>
      </c>
      <c r="E8655" s="20">
        <f>Q8655</f>
        <v/>
      </c>
      <c r="F8655" s="20">
        <f>-Q8655+0.0001</f>
        <v/>
      </c>
      <c r="G8655" s="20">
        <f>-Q8655</f>
        <v/>
      </c>
      <c r="H8655" s="20">
        <f>IF(Q8655&lt;0,0,1000)</f>
        <v/>
      </c>
      <c r="I8655" s="20">
        <f>IF(Q8655&lt;0,0,1000)</f>
        <v/>
      </c>
      <c r="J8655" s="20">
        <f>I8655</f>
        <v/>
      </c>
      <c r="K8655" s="12" t="n">
        <v>-37.6</v>
      </c>
      <c r="L8655" s="12">
        <f>SQRT(E8655^2)+1</f>
        <v/>
      </c>
      <c r="M8655" s="20">
        <f>IF(Q8655&lt;=0,0,1000)</f>
        <v/>
      </c>
      <c r="N8655" s="20" t="n"/>
      <c r="O8655" s="20" t="n"/>
      <c r="Q8655" s="12" t="n">
        <v>-13.31</v>
      </c>
      <c r="R8655" s="31" t="n">
        <v>38.2</v>
      </c>
      <c r="S8655" s="12">
        <f>-K8655</f>
        <v/>
      </c>
      <c r="T8655" s="12" t="n">
        <v>6.693325731678318</v>
      </c>
      <c r="U8655" t="n">
        <v>16.3244011193818</v>
      </c>
      <c r="Z8655">
        <f>T8655/$W$2</f>
        <v/>
      </c>
      <c r="AA8655">
        <f>U8655/$X$2</f>
        <v/>
      </c>
      <c r="AC8655" t="n">
        <v>0.2434459794273452</v>
      </c>
      <c r="AD8655" t="n">
        <v>0</v>
      </c>
      <c r="AF8655">
        <f>Z8655+0.14</f>
        <v/>
      </c>
      <c r="AG8655">
        <f>AA8655+0.1834</f>
        <v/>
      </c>
    </row>
    <row r="8656" spans="1:36">
      <c r="A8656" s="13" t="s">
        <v>8823</v>
      </c>
      <c r="B8656" t="n">
        <v>0.3480956988937866</v>
      </c>
      <c r="C8656" t="n">
        <v>0.3384126125678664</v>
      </c>
      <c r="D8656" s="20" t="n">
        <v>0.3384146658898152</v>
      </c>
      <c r="E8656" s="20">
        <f>Q8656</f>
        <v/>
      </c>
      <c r="F8656" s="20">
        <f>-Q8656+0.0001</f>
        <v/>
      </c>
      <c r="G8656" s="20">
        <f>-Q8656</f>
        <v/>
      </c>
      <c r="H8656" s="20">
        <f>IF(Q8656&lt;0,0,1000)</f>
        <v/>
      </c>
      <c r="I8656" s="20">
        <f>IF(Q8656&lt;0,0,1000)</f>
        <v/>
      </c>
      <c r="J8656" s="20">
        <f>I8656</f>
        <v/>
      </c>
      <c r="K8656" s="12" t="n">
        <v>-37.6</v>
      </c>
      <c r="L8656" s="12">
        <f>SQRT(E8656^2)+1</f>
        <v/>
      </c>
      <c r="M8656" s="20">
        <f>IF(Q8656&lt;=0,0,1000)</f>
        <v/>
      </c>
      <c r="N8656" s="20" t="n"/>
      <c r="O8656" s="20" t="n"/>
      <c r="Q8656" s="12" t="n">
        <v>-6.74</v>
      </c>
      <c r="R8656" s="31" t="n">
        <v>31.95</v>
      </c>
      <c r="S8656" s="12">
        <f>-K8656</f>
        <v/>
      </c>
      <c r="T8656" s="12" t="n">
        <v>6.731888000864464</v>
      </c>
      <c r="U8656" t="n">
        <v>16.40467356345071</v>
      </c>
      <c r="Z8656">
        <f>T8656/$W$2</f>
        <v/>
      </c>
      <c r="AA8656">
        <f>U8656/$X$2</f>
        <v/>
      </c>
      <c r="AC8656" t="n">
        <v>0.2383942195603686</v>
      </c>
      <c r="AD8656" t="n">
        <v>0</v>
      </c>
      <c r="AF8656">
        <f>Z8656+0.14</f>
        <v/>
      </c>
      <c r="AG8656">
        <f>AA8656+0.1834</f>
        <v/>
      </c>
    </row>
    <row r="8657" spans="1:36">
      <c r="A8657" s="13" t="s">
        <v>8824</v>
      </c>
      <c r="B8657" t="n">
        <v>0.3640303570897484</v>
      </c>
      <c r="C8657" t="n">
        <v>0.3558830459858419</v>
      </c>
      <c r="D8657" s="20" t="n">
        <v>0.3558855450059606</v>
      </c>
      <c r="E8657" s="20">
        <f>Q8657</f>
        <v/>
      </c>
      <c r="F8657" s="20">
        <f>-Q8657+0.0001</f>
        <v/>
      </c>
      <c r="G8657" s="20">
        <f>-Q8657</f>
        <v/>
      </c>
      <c r="H8657" s="20">
        <f>IF(Q8657&lt;0,0,1000)</f>
        <v/>
      </c>
      <c r="I8657" s="20">
        <f>IF(Q8657&lt;0,0,1000)</f>
        <v/>
      </c>
      <c r="J8657" s="20">
        <f>I8657</f>
        <v/>
      </c>
      <c r="K8657" s="12" t="n">
        <v>-37.6</v>
      </c>
      <c r="L8657" s="12">
        <f>SQRT(E8657^2)+1</f>
        <v/>
      </c>
      <c r="M8657" s="20">
        <f>IF(Q8657&lt;=0,0,1000)</f>
        <v/>
      </c>
      <c r="N8657" s="20" t="n"/>
      <c r="O8657" s="20" t="n"/>
      <c r="Q8657" s="12" t="n">
        <v>-2.98</v>
      </c>
      <c r="R8657" s="31" t="n">
        <v>35.25</v>
      </c>
      <c r="S8657" s="12">
        <f>-K8657</f>
        <v/>
      </c>
      <c r="T8657" s="12" t="n">
        <v>6.897694338941365</v>
      </c>
      <c r="U8657" t="n">
        <v>16.8589797625814</v>
      </c>
      <c r="Z8657">
        <f>T8657/$W$2</f>
        <v/>
      </c>
      <c r="AA8657">
        <f>U8657/$X$2</f>
        <v/>
      </c>
      <c r="AC8657" t="n">
        <v>0.2543287594743938</v>
      </c>
      <c r="AD8657" t="n">
        <v>0</v>
      </c>
      <c r="AF8657">
        <f>Z8657+0.14</f>
        <v/>
      </c>
      <c r="AG8657">
        <f>AA8657+0.1834</f>
        <v/>
      </c>
    </row>
    <row r="8658" spans="1:36">
      <c r="A8658" s="13" t="s">
        <v>8825</v>
      </c>
      <c r="B8658" t="n">
        <v>0.3831194858074795</v>
      </c>
      <c r="C8658" t="n">
        <v>0.374688509801532</v>
      </c>
      <c r="D8658" s="20" t="n">
        <v>0.3746908390429025</v>
      </c>
      <c r="E8658" s="20">
        <f>Q8658</f>
        <v/>
      </c>
      <c r="F8658" s="20">
        <f>-Q8658+0.0001</f>
        <v/>
      </c>
      <c r="G8658" s="20">
        <f>-Q8658</f>
        <v/>
      </c>
      <c r="H8658" s="20">
        <f>IF(Q8658&lt;0,0,1000)</f>
        <v/>
      </c>
      <c r="I8658" s="20">
        <f>IF(Q8658&lt;0,0,1000)</f>
        <v/>
      </c>
      <c r="J8658" s="20">
        <f>I8658</f>
        <v/>
      </c>
      <c r="K8658" s="12" t="n">
        <v>-37.6</v>
      </c>
      <c r="L8658" s="12">
        <f>SQRT(E8658^2)+1</f>
        <v/>
      </c>
      <c r="M8658" s="20">
        <f>IF(Q8658&lt;=0,0,1000)</f>
        <v/>
      </c>
      <c r="N8658" s="20" t="n"/>
      <c r="O8658" s="20" t="n"/>
      <c r="Q8658" s="12" t="n">
        <v>8.779999999999999</v>
      </c>
      <c r="R8658" s="31" t="n">
        <v>38</v>
      </c>
      <c r="S8658" s="12">
        <f>-K8658</f>
        <v/>
      </c>
      <c r="T8658" s="12" t="n">
        <v>7.255331244920646</v>
      </c>
      <c r="U8658" t="n">
        <v>17.74454427451873</v>
      </c>
      <c r="Z8658">
        <f>T8658/$W$2</f>
        <v/>
      </c>
      <c r="AA8658">
        <f>U8658/$X$2</f>
        <v/>
      </c>
      <c r="AC8658" t="n">
        <v>0.2734179734634994</v>
      </c>
      <c r="AD8658" t="n">
        <v>0</v>
      </c>
      <c r="AF8658">
        <f>Z8658+0.14</f>
        <v/>
      </c>
      <c r="AG8658">
        <f>AA8658+0.1834</f>
        <v/>
      </c>
    </row>
    <row r="8659" spans="1:36">
      <c r="A8659" s="13" t="s">
        <v>8826</v>
      </c>
      <c r="B8659" t="n">
        <v>0.3948892543261635</v>
      </c>
      <c r="C8659" t="n">
        <v>0.3852616735965101</v>
      </c>
      <c r="D8659" s="20" t="n">
        <v>0.3852629723304334</v>
      </c>
      <c r="E8659" s="20">
        <f>Q8659</f>
        <v/>
      </c>
      <c r="F8659" s="20">
        <f>-Q8659+0.0001</f>
        <v/>
      </c>
      <c r="G8659" s="20">
        <f>-Q8659</f>
        <v/>
      </c>
      <c r="H8659" s="20">
        <f>IF(Q8659&lt;0,0,1000)</f>
        <v/>
      </c>
      <c r="I8659" s="20">
        <f>IF(Q8659&lt;0,0,1000)</f>
        <v/>
      </c>
      <c r="J8659" s="20">
        <f>I8659</f>
        <v/>
      </c>
      <c r="K8659" s="12" t="n">
        <v>-37.6</v>
      </c>
      <c r="L8659" s="12">
        <f>SQRT(E8659^2)+1</f>
        <v/>
      </c>
      <c r="M8659" s="20">
        <f>IF(Q8659&lt;=0,0,1000)</f>
        <v/>
      </c>
      <c r="N8659" s="20" t="n"/>
      <c r="O8659" s="20" t="n"/>
      <c r="Q8659" s="12" t="n">
        <v>9.68</v>
      </c>
      <c r="R8659" s="31" t="n">
        <v>53.57</v>
      </c>
      <c r="S8659" s="12">
        <f>-K8659</f>
        <v/>
      </c>
      <c r="T8659" s="12" t="n">
        <v>7.615861544598535</v>
      </c>
      <c r="U8659" t="n">
        <v>18.67811418967138</v>
      </c>
      <c r="Z8659">
        <f>T8659/$W$2</f>
        <v/>
      </c>
      <c r="AA8659">
        <f>U8659/$X$2</f>
        <v/>
      </c>
      <c r="AC8659" t="n">
        <v>0.2851881455476125</v>
      </c>
      <c r="AD8659" t="n">
        <v>0</v>
      </c>
      <c r="AF8659">
        <f>Z8659+0.14</f>
        <v/>
      </c>
      <c r="AG8659">
        <f>AA8659+0.1834</f>
        <v/>
      </c>
    </row>
    <row r="8660" spans="1:36">
      <c r="A8660" s="13" t="s">
        <v>8827</v>
      </c>
      <c r="B8660" t="n">
        <v>0.4053263997901898</v>
      </c>
      <c r="C8660" t="n">
        <v>0.3934317855700959</v>
      </c>
      <c r="D8660" s="20" t="n">
        <v>0.3934329405570737</v>
      </c>
      <c r="E8660" s="20">
        <f>Q8660</f>
        <v/>
      </c>
      <c r="F8660" s="20">
        <f>-Q8660+0.0001</f>
        <v/>
      </c>
      <c r="G8660" s="20">
        <f>-Q8660</f>
        <v/>
      </c>
      <c r="H8660" s="20">
        <f>IF(Q8660&lt;0,0,1000)</f>
        <v/>
      </c>
      <c r="I8660" s="20">
        <f>IF(Q8660&lt;0,0,1000)</f>
        <v/>
      </c>
      <c r="J8660" s="20">
        <f>I8660</f>
        <v/>
      </c>
      <c r="K8660" s="12" t="n">
        <v>-37.6</v>
      </c>
      <c r="L8660" s="12">
        <f>SQRT(E8660^2)+1</f>
        <v/>
      </c>
      <c r="M8660" s="20">
        <f>IF(Q8660&lt;=0,0,1000)</f>
        <v/>
      </c>
      <c r="N8660" s="20" t="n"/>
      <c r="O8660" s="20" t="n"/>
      <c r="Q8660" s="12" t="n">
        <v>10.69</v>
      </c>
      <c r="R8660" s="31" t="n">
        <v>53.95</v>
      </c>
      <c r="S8660" s="12">
        <f>-K8660</f>
        <v/>
      </c>
      <c r="T8660" s="12" t="n">
        <v>7.957102552952303</v>
      </c>
      <c r="U8660" t="n">
        <v>19.45574879395093</v>
      </c>
      <c r="Z8660">
        <f>T8660/$W$2</f>
        <v/>
      </c>
      <c r="AA8660">
        <f>U8660/$X$2</f>
        <v/>
      </c>
      <c r="AC8660" t="n">
        <v>0.2956252385016114</v>
      </c>
      <c r="AD8660" t="n">
        <v>0</v>
      </c>
      <c r="AF8660">
        <f>Z8660+0.14</f>
        <v/>
      </c>
      <c r="AG8660">
        <f>AA8660+0.1834</f>
        <v/>
      </c>
    </row>
    <row r="8661" spans="1:36">
      <c r="A8661" s="13" t="s">
        <v>8828</v>
      </c>
      <c r="B8661" t="n">
        <v>0.4194811122914084</v>
      </c>
      <c r="C8661" t="n">
        <v>0.4076265203636255</v>
      </c>
      <c r="D8661" s="20" t="n">
        <v>0.4076284601828878</v>
      </c>
      <c r="E8661" s="20">
        <f>Q8661</f>
        <v/>
      </c>
      <c r="F8661" s="20">
        <f>-Q8661+0.0001</f>
        <v/>
      </c>
      <c r="G8661" s="20">
        <f>-Q8661</f>
        <v/>
      </c>
      <c r="H8661" s="20">
        <f>IF(Q8661&lt;0,0,1000)</f>
        <v/>
      </c>
      <c r="I8661" s="20">
        <f>IF(Q8661&lt;0,0,1000)</f>
        <v/>
      </c>
      <c r="J8661" s="20">
        <f>I8661</f>
        <v/>
      </c>
      <c r="K8661" s="12" t="n">
        <v>-37.6</v>
      </c>
      <c r="L8661" s="12">
        <f>SQRT(E8661^2)+1</f>
        <v/>
      </c>
      <c r="M8661" s="20">
        <f>IF(Q8661&lt;=0,0,1000)</f>
        <v/>
      </c>
      <c r="N8661" s="20" t="n"/>
      <c r="O8661" s="20" t="n"/>
      <c r="Q8661" s="12" t="n">
        <v>8.32</v>
      </c>
      <c r="R8661" s="31" t="n">
        <v>54.94</v>
      </c>
      <c r="S8661" s="12">
        <f>-K8661</f>
        <v/>
      </c>
      <c r="T8661" s="12" t="n">
        <v>8.173028421547714</v>
      </c>
      <c r="U8661" t="n">
        <v>19.9618796574311</v>
      </c>
      <c r="Z8661">
        <f>T8661/$W$2</f>
        <v/>
      </c>
      <c r="AA8661">
        <f>U8661/$X$2</f>
        <v/>
      </c>
      <c r="AC8661" t="n">
        <v>0.309779636074815</v>
      </c>
      <c r="AD8661" t="n">
        <v>0</v>
      </c>
      <c r="AF8661">
        <f>Z8661+0.14</f>
        <v/>
      </c>
      <c r="AG8661">
        <f>AA8661+0.1834</f>
        <v/>
      </c>
    </row>
    <row r="8662" spans="1:36">
      <c r="A8662" s="13" t="s">
        <v>8829</v>
      </c>
      <c r="B8662" t="n">
        <v>0.4098925375718665</v>
      </c>
      <c r="C8662" t="n">
        <v>0.3966323589193487</v>
      </c>
      <c r="D8662" s="20" t="n">
        <v>0.3966345302360973</v>
      </c>
      <c r="E8662" s="20">
        <f>Q8662</f>
        <v/>
      </c>
      <c r="F8662" s="20">
        <f>-Q8662+0.0001</f>
        <v/>
      </c>
      <c r="G8662" s="20">
        <f>-Q8662</f>
        <v/>
      </c>
      <c r="H8662" s="20">
        <f>IF(Q8662&lt;0,0,1000)</f>
        <v/>
      </c>
      <c r="I8662" s="20">
        <f>IF(Q8662&lt;0,0,1000)</f>
        <v/>
      </c>
      <c r="J8662" s="20">
        <f>I8662</f>
        <v/>
      </c>
      <c r="K8662" s="12" t="n">
        <v>-37.6</v>
      </c>
      <c r="L8662" s="12">
        <f>SQRT(E8662^2)+1</f>
        <v/>
      </c>
      <c r="M8662" s="20">
        <f>IF(Q8662&lt;=0,0,1000)</f>
        <v/>
      </c>
      <c r="N8662" s="20" t="n"/>
      <c r="O8662" s="20" t="n"/>
      <c r="Q8662" s="12" t="n">
        <v>-0.91</v>
      </c>
      <c r="R8662" s="31" t="n">
        <v>50.76</v>
      </c>
      <c r="S8662" s="12">
        <f>-K8662</f>
        <v/>
      </c>
      <c r="T8662" s="12" t="n">
        <v>8.110844927220587</v>
      </c>
      <c r="U8662" t="n">
        <v>19.76715809787247</v>
      </c>
      <c r="Z8662">
        <f>T8662/$W$2</f>
        <v/>
      </c>
      <c r="AA8662">
        <f>U8662/$X$2</f>
        <v/>
      </c>
      <c r="AC8662" t="n">
        <v>0.3001909338937581</v>
      </c>
      <c r="AD8662" t="n">
        <v>0</v>
      </c>
      <c r="AF8662">
        <f>Z8662+0.14</f>
        <v/>
      </c>
      <c r="AG8662">
        <f>AA8662+0.1834</f>
        <v/>
      </c>
    </row>
    <row r="8663" spans="1:36">
      <c r="A8663" s="13" t="s">
        <v>8830</v>
      </c>
      <c r="B8663" t="n">
        <v>0.379580670701525</v>
      </c>
      <c r="C8663" t="n">
        <v>0.3674537593760765</v>
      </c>
      <c r="D8663" s="20" t="n">
        <v>0.3674571393987856</v>
      </c>
      <c r="E8663" s="20">
        <f>Q8663</f>
        <v/>
      </c>
      <c r="F8663" s="20">
        <f>-Q8663+0.0001</f>
        <v/>
      </c>
      <c r="G8663" s="20">
        <f>-Q8663</f>
        <v/>
      </c>
      <c r="H8663" s="20">
        <f>IF(Q8663&lt;0,0,1000)</f>
        <v/>
      </c>
      <c r="I8663" s="20">
        <f>IF(Q8663&lt;0,0,1000)</f>
        <v/>
      </c>
      <c r="J8663" s="20">
        <f>I8663</f>
        <v/>
      </c>
      <c r="K8663" s="12" t="n">
        <v>-37.6</v>
      </c>
      <c r="L8663" s="12">
        <f>SQRT(E8663^2)+1</f>
        <v/>
      </c>
      <c r="M8663" s="20">
        <f>IF(Q8663&lt;=0,0,1000)</f>
        <v/>
      </c>
      <c r="N8663" s="20" t="n"/>
      <c r="O8663" s="20" t="n"/>
      <c r="Q8663" s="12" t="n">
        <v>4.39</v>
      </c>
      <c r="R8663" s="31" t="n">
        <v>44.74</v>
      </c>
      <c r="S8663" s="12">
        <f>-K8663</f>
        <v/>
      </c>
      <c r="T8663" s="12" t="n">
        <v>7.425453203352315</v>
      </c>
      <c r="U8663" t="n">
        <v>18.01637701362409</v>
      </c>
      <c r="Z8663">
        <f>T8663/$W$2</f>
        <v/>
      </c>
      <c r="AA8663">
        <f>U8663/$X$2</f>
        <v/>
      </c>
      <c r="AC8663" t="n">
        <v>0.2698786322532076</v>
      </c>
      <c r="AD8663" t="n">
        <v>0</v>
      </c>
      <c r="AF8663">
        <f>Z8663+0.14</f>
        <v/>
      </c>
      <c r="AG8663">
        <f>AA8663+0.1834</f>
        <v/>
      </c>
    </row>
    <row r="8664" spans="1:36">
      <c r="A8664" s="13" t="s">
        <v>8831</v>
      </c>
      <c r="B8664" t="n">
        <v>0.317489925361061</v>
      </c>
      <c r="C8664" t="n">
        <v>0.3080524584072954</v>
      </c>
      <c r="D8664" s="20" t="n">
        <v>0.3080589792355651</v>
      </c>
      <c r="E8664" s="20">
        <f>Q8664</f>
        <v/>
      </c>
      <c r="F8664" s="20">
        <f>-Q8664+0.0001</f>
        <v/>
      </c>
      <c r="G8664" s="20">
        <f>-Q8664</f>
        <v/>
      </c>
      <c r="H8664" s="20">
        <f>IF(Q8664&lt;0,0,1000)</f>
        <v/>
      </c>
      <c r="I8664" s="20">
        <f>IF(Q8664&lt;0,0,1000)</f>
        <v/>
      </c>
      <c r="J8664" s="20">
        <f>I8664</f>
        <v/>
      </c>
      <c r="K8664" s="12" t="n">
        <v>-37.6</v>
      </c>
      <c r="L8664" s="12">
        <f>SQRT(E8664^2)+1</f>
        <v/>
      </c>
      <c r="M8664" s="20">
        <f>IF(Q8664&lt;=0,0,1000)</f>
        <v/>
      </c>
      <c r="N8664" s="20" t="n"/>
      <c r="O8664" s="20" t="n"/>
      <c r="Q8664" s="12" t="n">
        <v>-13.34</v>
      </c>
      <c r="R8664" s="31" t="n">
        <v>46.92</v>
      </c>
      <c r="S8664" s="12">
        <f>-K8664</f>
        <v/>
      </c>
      <c r="T8664" s="12" t="n">
        <v>6.114908007348392</v>
      </c>
      <c r="U8664" t="n">
        <v>14.78743790036346</v>
      </c>
      <c r="Z8664">
        <f>T8664/$W$2</f>
        <v/>
      </c>
      <c r="AA8664">
        <f>U8664/$X$2</f>
        <v/>
      </c>
      <c r="AC8664" t="n">
        <v>0.2077866838320089</v>
      </c>
      <c r="AD8664" t="n">
        <v>0</v>
      </c>
      <c r="AF8664">
        <f>Z8664+0.14</f>
        <v/>
      </c>
      <c r="AG8664">
        <f>AA8664+0.1834</f>
        <v/>
      </c>
    </row>
    <row r="8665" spans="1:36">
      <c r="A8665" s="13" t="s">
        <v>8832</v>
      </c>
      <c r="B8665" t="n">
        <v>0.2618020681917637</v>
      </c>
      <c r="C8665" t="n">
        <v>0.260736872562704</v>
      </c>
      <c r="D8665" s="20" t="n">
        <v>0.2607449441746778</v>
      </c>
      <c r="E8665" s="20">
        <f>Q8665</f>
        <v/>
      </c>
      <c r="F8665" s="20">
        <f>-Q8665+0.0001</f>
        <v/>
      </c>
      <c r="G8665" s="20">
        <f>-Q8665</f>
        <v/>
      </c>
      <c r="H8665" s="20">
        <f>IF(Q8665&lt;0,0,1000)</f>
        <v/>
      </c>
      <c r="I8665" s="20">
        <f>IF(Q8665&lt;0,0,1000)</f>
        <v/>
      </c>
      <c r="J8665" s="20">
        <f>I8665</f>
        <v/>
      </c>
      <c r="K8665" s="12" t="n">
        <v>-37.6</v>
      </c>
      <c r="L8665" s="12">
        <f>SQRT(E8665^2)+1</f>
        <v/>
      </c>
      <c r="M8665" s="20">
        <f>IF(Q8665&lt;=0,0,1000)</f>
        <v/>
      </c>
      <c r="N8665" s="20" t="n"/>
      <c r="O8665" s="20" t="n"/>
      <c r="Q8665" s="12" t="n">
        <v>-13</v>
      </c>
      <c r="R8665" s="31" t="n">
        <v>40.64</v>
      </c>
      <c r="S8665" s="12">
        <f>-K8665</f>
        <v/>
      </c>
      <c r="T8665" s="12" t="n">
        <v>4.426521089861191</v>
      </c>
      <c r="U8665" t="n">
        <v>10.72028168176857</v>
      </c>
      <c r="Z8665">
        <f>T8665/$W$2</f>
        <v/>
      </c>
      <c r="AA8665">
        <f>U8665/$X$2</f>
        <v/>
      </c>
      <c r="AC8665" t="n">
        <v>0.1520985008777946</v>
      </c>
      <c r="AD8665" t="n">
        <v>0</v>
      </c>
      <c r="AF8665">
        <f>Z8665+0.14</f>
        <v/>
      </c>
      <c r="AG8665">
        <f>AA8665+0.1834</f>
        <v/>
      </c>
    </row>
    <row r="8666" spans="1:36">
      <c r="A8666" s="13" t="s">
        <v>8833</v>
      </c>
      <c r="B8666" t="n">
        <v>0.2534809364209385</v>
      </c>
      <c r="C8666" t="n">
        <v>0.2600186880846833</v>
      </c>
      <c r="D8666" s="20" t="n">
        <v>0.2600273720045836</v>
      </c>
      <c r="E8666" s="20">
        <f>Q8666</f>
        <v/>
      </c>
      <c r="F8666" s="20">
        <f>-Q8666+0.0001</f>
        <v/>
      </c>
      <c r="G8666" s="20">
        <f>-Q8666</f>
        <v/>
      </c>
      <c r="H8666" s="20">
        <f>IF(Q8666&lt;0,0,1000)</f>
        <v/>
      </c>
      <c r="I8666" s="20">
        <f>IF(Q8666&lt;0,0,1000)</f>
        <v/>
      </c>
      <c r="J8666" s="20">
        <f>I8666</f>
        <v/>
      </c>
      <c r="K8666" s="12" t="n">
        <v>-37.6</v>
      </c>
      <c r="L8666" s="12">
        <f>SQRT(E8666^2)+1</f>
        <v/>
      </c>
      <c r="M8666" s="20">
        <f>IF(Q8666&lt;=0,0,1000)</f>
        <v/>
      </c>
      <c r="N8666" s="20" t="n"/>
      <c r="O8666" s="20" t="n"/>
      <c r="Q8666" s="12" t="n">
        <v>-24.92</v>
      </c>
      <c r="R8666" s="31" t="n">
        <v>19.56</v>
      </c>
      <c r="S8666" s="12">
        <f>-K8666</f>
        <v/>
      </c>
      <c r="T8666" s="12" t="n">
        <v>3.68069120823932</v>
      </c>
      <c r="U8666" t="n">
        <v>9.037680178914787</v>
      </c>
      <c r="Z8666">
        <f>T8666/$W$2</f>
        <v/>
      </c>
      <c r="AA8666">
        <f>U8666/$X$2</f>
        <v/>
      </c>
      <c r="AC8666" t="n">
        <v>0.1437774783079238</v>
      </c>
      <c r="AD8666" t="n">
        <v>0</v>
      </c>
      <c r="AF8666">
        <f>Z8666+0.14</f>
        <v/>
      </c>
      <c r="AG8666">
        <f>AA8666+0.1834</f>
        <v/>
      </c>
    </row>
    <row r="8667" spans="1:36">
      <c r="A8667" s="13" t="s">
        <v>8834</v>
      </c>
      <c r="B8667" t="n">
        <v>0.2694885351317699</v>
      </c>
      <c r="C8667" t="n">
        <v>0.2749678208374919</v>
      </c>
      <c r="D8667" s="20" t="n">
        <v>0.2749768657724252</v>
      </c>
      <c r="E8667" s="20">
        <f>Q8667</f>
        <v/>
      </c>
      <c r="F8667" s="20">
        <f>-Q8667+0.0001</f>
        <v/>
      </c>
      <c r="G8667" s="20">
        <f>-Q8667</f>
        <v/>
      </c>
      <c r="H8667" s="20">
        <f>IF(Q8667&lt;0,0,1000)</f>
        <v/>
      </c>
      <c r="I8667" s="20">
        <f>IF(Q8667&lt;0,0,1000)</f>
        <v/>
      </c>
      <c r="J8667" s="20">
        <f>I8667</f>
        <v/>
      </c>
      <c r="K8667" s="12" t="n">
        <v>-37.6</v>
      </c>
      <c r="L8667" s="12">
        <f>SQRT(E8667^2)+1</f>
        <v/>
      </c>
      <c r="M8667" s="20">
        <f>IF(Q8667&lt;=0,0,1000)</f>
        <v/>
      </c>
      <c r="N8667" s="20" t="n"/>
      <c r="O8667" s="20" t="n"/>
      <c r="Q8667" s="12" t="n">
        <v>-49.98</v>
      </c>
      <c r="R8667" s="31" t="n">
        <v>15.65</v>
      </c>
      <c r="S8667" s="12">
        <f>-K8667</f>
        <v/>
      </c>
      <c r="T8667" s="12" t="n">
        <v>4.029605025105236</v>
      </c>
      <c r="U8667" t="n">
        <v>9.86468742808812</v>
      </c>
      <c r="Z8667">
        <f>T8667/$W$2</f>
        <v/>
      </c>
      <c r="AA8667">
        <f>U8667/$X$2</f>
        <v/>
      </c>
      <c r="AC8667" t="n">
        <v>0.1597849166912548</v>
      </c>
      <c r="AD8667" t="n">
        <v>0</v>
      </c>
      <c r="AF8667">
        <f>Z8667+0.14</f>
        <v/>
      </c>
      <c r="AG8667">
        <f>AA8667+0.1834</f>
        <v/>
      </c>
    </row>
    <row r="8668" spans="1:36">
      <c r="A8668" s="13" t="s">
        <v>8835</v>
      </c>
      <c r="B8668" t="n">
        <v>0.2808407658048345</v>
      </c>
      <c r="C8668" t="n">
        <v>0.2889803337557861</v>
      </c>
      <c r="D8668" s="20" t="n">
        <v>0.288990098227883</v>
      </c>
      <c r="E8668" s="20">
        <f>Q8668</f>
        <v/>
      </c>
      <c r="F8668" s="20">
        <f>-Q8668+0.0001</f>
        <v/>
      </c>
      <c r="G8668" s="20">
        <f>-Q8668</f>
        <v/>
      </c>
      <c r="H8668" s="20">
        <f>IF(Q8668&lt;0,0,1000)</f>
        <v/>
      </c>
      <c r="I8668" s="20">
        <f>IF(Q8668&lt;0,0,1000)</f>
        <v/>
      </c>
      <c r="J8668" s="20">
        <f>I8668</f>
        <v/>
      </c>
      <c r="K8668" s="12" t="n">
        <v>-37.6</v>
      </c>
      <c r="L8668" s="12">
        <f>SQRT(E8668^2)+1</f>
        <v/>
      </c>
      <c r="M8668" s="20">
        <f>IF(Q8668&lt;=0,0,1000)</f>
        <v/>
      </c>
      <c r="N8668" s="20" t="n"/>
      <c r="O8668" s="20" t="n"/>
      <c r="Q8668" s="12" t="n">
        <v>-53.62</v>
      </c>
      <c r="R8668" s="31" t="n">
        <v>12.47</v>
      </c>
      <c r="S8668" s="12">
        <f>-K8668</f>
        <v/>
      </c>
      <c r="T8668" s="12" t="n">
        <v>3.926764108722789</v>
      </c>
      <c r="U8668" t="n">
        <v>9.577469301529</v>
      </c>
      <c r="Z8668">
        <f>T8668/$W$2</f>
        <v/>
      </c>
      <c r="AA8668">
        <f>U8668/$X$2</f>
        <v/>
      </c>
      <c r="AC8668" t="n">
        <v>0.1711369954678927</v>
      </c>
      <c r="AD8668" t="n">
        <v>0</v>
      </c>
      <c r="AF8668">
        <f>Z8668+0.14</f>
        <v/>
      </c>
      <c r="AG8668">
        <f>AA8668+0.1834</f>
        <v/>
      </c>
    </row>
    <row r="8669" spans="1:36">
      <c r="A8669" s="13" t="s">
        <v>8836</v>
      </c>
      <c r="B8669" t="n">
        <v>0.3193099543074465</v>
      </c>
      <c r="C8669" t="n">
        <v>0.3287738629798599</v>
      </c>
      <c r="D8669" s="20" t="n">
        <v>0.3287848828947417</v>
      </c>
      <c r="E8669" s="20">
        <f>Q8669</f>
        <v/>
      </c>
      <c r="F8669" s="20">
        <f>-Q8669+0.0001</f>
        <v/>
      </c>
      <c r="G8669" s="20">
        <f>-Q8669</f>
        <v/>
      </c>
      <c r="H8669" s="20">
        <f>IF(Q8669&lt;0,0,1000)</f>
        <v/>
      </c>
      <c r="I8669" s="20">
        <f>IF(Q8669&lt;0,0,1000)</f>
        <v/>
      </c>
      <c r="J8669" s="20">
        <f>I8669</f>
        <v/>
      </c>
      <c r="K8669" s="12" t="n">
        <v>-37.6</v>
      </c>
      <c r="L8669" s="12">
        <f>SQRT(E8669^2)+1</f>
        <v/>
      </c>
      <c r="M8669" s="20">
        <f>IF(Q8669&lt;=0,0,1000)</f>
        <v/>
      </c>
      <c r="N8669" s="20" t="n"/>
      <c r="O8669" s="20" t="n"/>
      <c r="Q8669" s="12" t="n">
        <v>-50.19</v>
      </c>
      <c r="R8669" s="31" t="n">
        <v>13.19</v>
      </c>
      <c r="S8669" s="12">
        <f>-K8669</f>
        <v/>
      </c>
      <c r="T8669" s="12" t="n">
        <v>4.387499703128862</v>
      </c>
      <c r="U8669" t="n">
        <v>10.6438371881275</v>
      </c>
      <c r="Z8669">
        <f>T8669/$W$2</f>
        <v/>
      </c>
      <c r="AA8669">
        <f>U8669/$X$2</f>
        <v/>
      </c>
      <c r="AC8669" t="n">
        <v>0.2096056980800586</v>
      </c>
      <c r="AD8669" t="n">
        <v>0</v>
      </c>
      <c r="AF8669">
        <f>Z8669+0.14</f>
        <v/>
      </c>
      <c r="AG8669">
        <f>AA8669+0.1834</f>
        <v/>
      </c>
    </row>
    <row r="8670" spans="1:36">
      <c r="A8670" s="13" t="s">
        <v>8837</v>
      </c>
      <c r="B8670" t="n">
        <v>0.3931422700802181</v>
      </c>
      <c r="C8670" t="n">
        <v>0.4006741276877472</v>
      </c>
      <c r="D8670" s="20" t="n">
        <v>0.4006863673853595</v>
      </c>
      <c r="E8670" s="20">
        <f>Q8670</f>
        <v/>
      </c>
      <c r="F8670" s="20">
        <f>-Q8670+0.0001</f>
        <v/>
      </c>
      <c r="G8670" s="20">
        <f>-Q8670</f>
        <v/>
      </c>
      <c r="H8670" s="20">
        <f>IF(Q8670&lt;0,0,1000)</f>
        <v/>
      </c>
      <c r="I8670" s="20">
        <f>IF(Q8670&lt;0,0,1000)</f>
        <v/>
      </c>
      <c r="J8670" s="20">
        <f>I8670</f>
        <v/>
      </c>
      <c r="K8670" s="12" t="n">
        <v>-37.6</v>
      </c>
      <c r="L8670" s="12">
        <f>SQRT(E8670^2)+1</f>
        <v/>
      </c>
      <c r="M8670" s="20">
        <f>IF(Q8670&lt;=0,0,1000)</f>
        <v/>
      </c>
      <c r="N8670" s="20" t="n"/>
      <c r="O8670" s="20" t="n"/>
      <c r="Q8670" s="12" t="n">
        <v>-23.36</v>
      </c>
      <c r="R8670" s="31" t="n">
        <v>15.63</v>
      </c>
      <c r="S8670" s="12">
        <f>-K8670</f>
        <v/>
      </c>
      <c r="T8670" s="12" t="n">
        <v>5.823190678847349</v>
      </c>
      <c r="U8670" t="n">
        <v>14.15986398346058</v>
      </c>
      <c r="Z8670">
        <f>T8670/$W$2</f>
        <v/>
      </c>
      <c r="AA8670">
        <f>U8670/$X$2</f>
        <v/>
      </c>
      <c r="AC8670" t="n">
        <v>0.2834372587383081</v>
      </c>
      <c r="AD8670" t="n">
        <v>0</v>
      </c>
      <c r="AF8670">
        <f>Z8670+0.14</f>
        <v/>
      </c>
      <c r="AG8670">
        <f>AA8670+0.1834</f>
        <v/>
      </c>
    </row>
    <row r="8671" spans="1:36">
      <c r="A8671" s="13" t="s">
        <v>8838</v>
      </c>
      <c r="B8671" t="n">
        <v>0.5112002456388457</v>
      </c>
      <c r="C8671" t="n">
        <v>0.5116376215641101</v>
      </c>
      <c r="D8671" s="20" t="n">
        <v>0.5116488796481021</v>
      </c>
      <c r="E8671" s="20">
        <f>Q8671</f>
        <v/>
      </c>
      <c r="F8671" s="20">
        <f>-Q8671+0.0001</f>
        <v/>
      </c>
      <c r="G8671" s="20">
        <f>-Q8671</f>
        <v/>
      </c>
      <c r="H8671" s="20">
        <f>IF(Q8671&lt;0,0,1000)</f>
        <v/>
      </c>
      <c r="I8671" s="20">
        <f>IF(Q8671&lt;0,0,1000)</f>
        <v/>
      </c>
      <c r="J8671" s="20">
        <f>I8671</f>
        <v/>
      </c>
      <c r="K8671" s="12" t="n">
        <v>-37.6</v>
      </c>
      <c r="L8671" s="12">
        <f>SQRT(E8671^2)+1</f>
        <v/>
      </c>
      <c r="M8671" s="20">
        <f>IF(Q8671&lt;=0,0,1000)</f>
        <v/>
      </c>
      <c r="N8671" s="20" t="n"/>
      <c r="O8671" s="20" t="n"/>
      <c r="Q8671" s="12" t="n">
        <v>-12.15</v>
      </c>
      <c r="R8671" s="31" t="n">
        <v>21.82</v>
      </c>
      <c r="S8671" s="12">
        <f>-K8671</f>
        <v/>
      </c>
      <c r="T8671" s="12" t="n">
        <v>8.539623344274313</v>
      </c>
      <c r="U8671" t="n">
        <v>20.85187892497812</v>
      </c>
      <c r="Z8671">
        <f>T8671/$W$2</f>
        <v/>
      </c>
      <c r="AA8671">
        <f>U8671/$X$2</f>
        <v/>
      </c>
      <c r="AC8671" t="n">
        <v>0.4014952348173692</v>
      </c>
      <c r="AD8671" t="n">
        <v>0.06264887964810212</v>
      </c>
      <c r="AF8671">
        <f>Z8671+0.14</f>
        <v/>
      </c>
      <c r="AG8671">
        <f>AA8671+0.1834</f>
        <v/>
      </c>
    </row>
    <row r="8672" spans="1:36">
      <c r="A8672" s="13" t="s">
        <v>8839</v>
      </c>
      <c r="B8672" t="n">
        <v>0.5374613895549709</v>
      </c>
      <c r="C8672" t="n">
        <v>0.5406692566359471</v>
      </c>
      <c r="D8672" s="20" t="n">
        <v>0.5406744546919655</v>
      </c>
      <c r="E8672" s="20">
        <f>Q8672</f>
        <v/>
      </c>
      <c r="F8672" s="20">
        <f>-Q8672+0.0001</f>
        <v/>
      </c>
      <c r="G8672" s="20">
        <f>-Q8672</f>
        <v/>
      </c>
      <c r="H8672" s="20">
        <f>IF(Q8672&lt;0,0,1000)</f>
        <v/>
      </c>
      <c r="I8672" s="20">
        <f>IF(Q8672&lt;0,0,1000)</f>
        <v/>
      </c>
      <c r="J8672" s="20">
        <f>I8672</f>
        <v/>
      </c>
      <c r="K8672" s="12" t="n">
        <v>-37.6</v>
      </c>
      <c r="L8672" s="12">
        <f>SQRT(E8672^2)+1</f>
        <v/>
      </c>
      <c r="M8672" s="20">
        <f>IF(Q8672&lt;=0,0,1000)</f>
        <v/>
      </c>
      <c r="N8672" s="20" t="n"/>
      <c r="O8672" s="20" t="n"/>
      <c r="Q8672" s="12" t="n">
        <v>8.77</v>
      </c>
      <c r="R8672" s="31" t="n">
        <v>33.69</v>
      </c>
      <c r="S8672" s="12">
        <f>-K8672</f>
        <v/>
      </c>
      <c r="T8672" s="12" t="n">
        <v>8.923780296831799</v>
      </c>
      <c r="U8672" t="n">
        <v>22.04375044654351</v>
      </c>
      <c r="Z8672">
        <f>T8672/$W$2</f>
        <v/>
      </c>
      <c r="AA8672">
        <f>U8672/$X$2</f>
        <v/>
      </c>
      <c r="AC8672" t="n">
        <v>0.4277592716116172</v>
      </c>
      <c r="AD8672" t="n">
        <v>0.0916744546919655</v>
      </c>
      <c r="AF8672">
        <f>Z8672+0.14</f>
        <v/>
      </c>
      <c r="AG8672">
        <f>AA8672+0.1834</f>
        <v/>
      </c>
    </row>
    <row r="8673" spans="1:36">
      <c r="A8673" s="13" t="s">
        <v>8840</v>
      </c>
      <c r="B8673" t="n">
        <v>0.5337650953993757</v>
      </c>
      <c r="C8673" t="n">
        <v>0.5373987049464769</v>
      </c>
      <c r="D8673" s="20" t="n">
        <v>0.5374059489673142</v>
      </c>
      <c r="E8673" s="20">
        <f>Q8673</f>
        <v/>
      </c>
      <c r="F8673" s="20">
        <f>-Q8673+0.0001</f>
        <v/>
      </c>
      <c r="G8673" s="20">
        <f>-Q8673</f>
        <v/>
      </c>
      <c r="H8673" s="20">
        <f>IF(Q8673&lt;0,0,1000)</f>
        <v/>
      </c>
      <c r="I8673" s="20">
        <f>IF(Q8673&lt;0,0,1000)</f>
        <v/>
      </c>
      <c r="J8673" s="20">
        <f>I8673</f>
        <v/>
      </c>
      <c r="K8673" s="12" t="n">
        <v>-37.6</v>
      </c>
      <c r="L8673" s="12">
        <f>SQRT(E8673^2)+1</f>
        <v/>
      </c>
      <c r="M8673" s="20">
        <f>IF(Q8673&lt;=0,0,1000)</f>
        <v/>
      </c>
      <c r="N8673" s="20" t="n"/>
      <c r="O8673" s="20" t="n"/>
      <c r="Q8673" s="12" t="n">
        <v>13.7</v>
      </c>
      <c r="R8673" s="31" t="n">
        <v>39.91</v>
      </c>
      <c r="S8673" s="12">
        <f>-K8673</f>
        <v/>
      </c>
      <c r="T8673" s="12" t="n">
        <v>8.697029736542355</v>
      </c>
      <c r="U8673" t="n">
        <v>21.35208925152784</v>
      </c>
      <c r="Z8673">
        <f>T8673/$W$2</f>
        <v/>
      </c>
      <c r="AA8673">
        <f>U8673/$X$2</f>
        <v/>
      </c>
      <c r="AC8673" t="n">
        <v>0.4240621779188585</v>
      </c>
      <c r="AD8673" t="n">
        <v>0.08840594896731419</v>
      </c>
      <c r="AF8673">
        <f>Z8673+0.14</f>
        <v/>
      </c>
      <c r="AG8673">
        <f>AA8673+0.1834</f>
        <v/>
      </c>
    </row>
    <row r="8674" spans="1:36">
      <c r="A8674" s="13" t="s">
        <v>8841</v>
      </c>
      <c r="B8674" t="n">
        <v>0.5027035301146746</v>
      </c>
      <c r="C8674" t="n">
        <v>0.5026410545782853</v>
      </c>
      <c r="D8674" s="20" t="n">
        <v>0.5026485650460522</v>
      </c>
      <c r="E8674" s="20">
        <f>Q8674</f>
        <v/>
      </c>
      <c r="F8674" s="20">
        <f>-Q8674+0.0001</f>
        <v/>
      </c>
      <c r="G8674" s="20">
        <f>-Q8674</f>
        <v/>
      </c>
      <c r="H8674" s="20">
        <f>IF(Q8674&lt;0,0,1000)</f>
        <v/>
      </c>
      <c r="I8674" s="20">
        <f>IF(Q8674&lt;0,0,1000)</f>
        <v/>
      </c>
      <c r="J8674" s="20">
        <f>I8674</f>
        <v/>
      </c>
      <c r="K8674" s="12" t="n">
        <v>-37.6</v>
      </c>
      <c r="L8674" s="12">
        <f>SQRT(E8674^2)+1</f>
        <v/>
      </c>
      <c r="M8674" s="20">
        <f>IF(Q8674&lt;=0,0,1000)</f>
        <v/>
      </c>
      <c r="N8674" s="20" t="n"/>
      <c r="O8674" s="20" t="n"/>
      <c r="Q8674" s="12" t="n">
        <v>12.17</v>
      </c>
      <c r="R8674" s="31" t="n">
        <v>44.9</v>
      </c>
      <c r="S8674" s="12">
        <f>-K8674</f>
        <v/>
      </c>
      <c r="T8674" s="12" t="n">
        <v>8.452672813401223</v>
      </c>
      <c r="U8674" t="n">
        <v>20.66372280419588</v>
      </c>
      <c r="Z8674">
        <f>T8674/$W$2</f>
        <v/>
      </c>
      <c r="AA8674">
        <f>U8674/$X$2</f>
        <v/>
      </c>
      <c r="AC8674" t="n">
        <v>0.3930002658034778</v>
      </c>
      <c r="AD8674" t="n">
        <v>0.05364856504605214</v>
      </c>
      <c r="AF8674">
        <f>Z8674+0.14</f>
        <v/>
      </c>
      <c r="AG8674">
        <f>AA8674+0.1834</f>
        <v/>
      </c>
    </row>
    <row r="8675" spans="1:36">
      <c r="A8675" s="13" t="s">
        <v>8842</v>
      </c>
      <c r="B8675" t="n">
        <v>0.4716212007874459</v>
      </c>
      <c r="C8675" t="n">
        <v>0.4696419074677631</v>
      </c>
      <c r="D8675" s="20" t="n">
        <v>0.4696492867061219</v>
      </c>
      <c r="E8675" s="20">
        <f>Q8675</f>
        <v/>
      </c>
      <c r="F8675" s="20">
        <f>-Q8675+0.0001</f>
        <v/>
      </c>
      <c r="G8675" s="20">
        <f>-Q8675</f>
        <v/>
      </c>
      <c r="H8675" s="20">
        <f>IF(Q8675&lt;0,0,1000)</f>
        <v/>
      </c>
      <c r="I8675" s="20">
        <f>IF(Q8675&lt;0,0,1000)</f>
        <v/>
      </c>
      <c r="J8675" s="20">
        <f>I8675</f>
        <v/>
      </c>
      <c r="K8675" s="12" t="n">
        <v>-37.6</v>
      </c>
      <c r="L8675" s="12">
        <f>SQRT(E8675^2)+1</f>
        <v/>
      </c>
      <c r="M8675" s="20">
        <f>IF(Q8675&lt;=0,0,1000)</f>
        <v/>
      </c>
      <c r="N8675" s="20" t="n"/>
      <c r="O8675" s="20" t="n"/>
      <c r="Q8675" s="12" t="n">
        <v>10.63</v>
      </c>
      <c r="R8675" s="31" t="n">
        <v>51.8</v>
      </c>
      <c r="S8675" s="12">
        <f>-K8675</f>
        <v/>
      </c>
      <c r="T8675" s="12" t="n">
        <v>8.013330895995248</v>
      </c>
      <c r="U8675" t="n">
        <v>19.48015088763004</v>
      </c>
      <c r="Z8675">
        <f>T8675/$W$2</f>
        <v/>
      </c>
      <c r="AA8675">
        <f>U8675/$X$2</f>
        <v/>
      </c>
      <c r="AC8675" t="n">
        <v>0.3619179052485825</v>
      </c>
      <c r="AD8675" t="n">
        <v>0.02064928670612187</v>
      </c>
      <c r="AF8675">
        <f>Z8675+0.14</f>
        <v/>
      </c>
      <c r="AG8675">
        <f>AA8675+0.1834</f>
        <v/>
      </c>
    </row>
    <row r="8676" spans="1:36">
      <c r="A8676" s="13" t="s">
        <v>8843</v>
      </c>
      <c r="B8676" t="n">
        <v>0.4464373610499662</v>
      </c>
      <c r="C8676" t="n">
        <v>0.4433926588121557</v>
      </c>
      <c r="D8676" s="20" t="n">
        <v>0.443399998609087</v>
      </c>
      <c r="E8676" s="20">
        <f>Q8676</f>
        <v/>
      </c>
      <c r="F8676" s="20">
        <f>-Q8676+0.0001</f>
        <v/>
      </c>
      <c r="G8676" s="20">
        <f>-Q8676</f>
        <v/>
      </c>
      <c r="H8676" s="20">
        <f>IF(Q8676&lt;0,0,1000)</f>
        <v/>
      </c>
      <c r="I8676" s="20">
        <f>IF(Q8676&lt;0,0,1000)</f>
        <v/>
      </c>
      <c r="J8676" s="20">
        <f>I8676</f>
        <v/>
      </c>
      <c r="K8676" s="12" t="n">
        <v>-37.6</v>
      </c>
      <c r="L8676" s="12">
        <f>SQRT(E8676^2)+1</f>
        <v/>
      </c>
      <c r="M8676" s="20">
        <f>IF(Q8676&lt;=0,0,1000)</f>
        <v/>
      </c>
      <c r="N8676" s="20" t="n"/>
      <c r="O8676" s="20" t="n"/>
      <c r="Q8676" s="12" t="n">
        <v>10.64</v>
      </c>
      <c r="R8676" s="31" t="n">
        <v>51.65</v>
      </c>
      <c r="S8676" s="12">
        <f>-K8676</f>
        <v/>
      </c>
      <c r="T8676" s="12" t="n">
        <v>7.693400589420365</v>
      </c>
      <c r="U8676" t="n">
        <v>18.69440117625824</v>
      </c>
      <c r="Z8676">
        <f>T8676/$W$2</f>
        <v/>
      </c>
      <c r="AA8676">
        <f>U8676/$X$2</f>
        <v/>
      </c>
      <c r="AC8676" t="n">
        <v>0.3367340427389299</v>
      </c>
      <c r="AD8676" t="n">
        <v>0</v>
      </c>
      <c r="AF8676">
        <f>Z8676+0.14</f>
        <v/>
      </c>
      <c r="AG8676">
        <f>AA8676+0.1834</f>
        <v/>
      </c>
    </row>
    <row r="8677" spans="1:36">
      <c r="A8677" s="13" t="s">
        <v>8844</v>
      </c>
      <c r="B8677" t="n">
        <v>0.4267292487077324</v>
      </c>
      <c r="C8677" t="n">
        <v>0.4237801312770929</v>
      </c>
      <c r="D8677" s="20" t="n">
        <v>0.4237873748270876</v>
      </c>
      <c r="E8677" s="20">
        <f>Q8677</f>
        <v/>
      </c>
      <c r="F8677" s="20">
        <f>-Q8677+0.0001</f>
        <v/>
      </c>
      <c r="G8677" s="20">
        <f>-Q8677</f>
        <v/>
      </c>
      <c r="H8677" s="20">
        <f>IF(Q8677&lt;0,0,1000)</f>
        <v/>
      </c>
      <c r="I8677" s="20">
        <f>IF(Q8677&lt;0,0,1000)</f>
        <v/>
      </c>
      <c r="J8677" s="20">
        <f>I8677</f>
        <v/>
      </c>
      <c r="K8677" s="12" t="n">
        <v>-37.6</v>
      </c>
      <c r="L8677" s="12">
        <f>SQRT(E8677^2)+1</f>
        <v/>
      </c>
      <c r="M8677" s="20">
        <f>IF(Q8677&lt;=0,0,1000)</f>
        <v/>
      </c>
      <c r="N8677" s="20" t="n"/>
      <c r="O8677" s="20" t="n"/>
      <c r="Q8677" s="12" t="n">
        <v>10.68</v>
      </c>
      <c r="R8677" s="31" t="n">
        <v>52.08</v>
      </c>
      <c r="S8677" s="12">
        <f>-K8677</f>
        <v/>
      </c>
      <c r="T8677" s="12" t="n">
        <v>7.380719961666763</v>
      </c>
      <c r="U8677" t="n">
        <v>17.95817723979235</v>
      </c>
      <c r="Z8677">
        <f>T8677/$W$2</f>
        <v/>
      </c>
      <c r="AA8677">
        <f>U8677/$X$2</f>
        <v/>
      </c>
      <c r="AC8677" t="n">
        <v>0.3170259137087627</v>
      </c>
      <c r="AD8677" t="n">
        <v>0</v>
      </c>
      <c r="AF8677">
        <f>Z8677+0.14</f>
        <v/>
      </c>
      <c r="AG8677">
        <f>AA8677+0.1834</f>
        <v/>
      </c>
    </row>
    <row r="8678" spans="1:36">
      <c r="A8678" s="13" t="s">
        <v>8845</v>
      </c>
      <c r="B8678" t="n">
        <v>0.4147203491439278</v>
      </c>
      <c r="C8678" t="n">
        <v>0.4112681535520393</v>
      </c>
      <c r="D8678" s="20" t="n">
        <v>0.4112746985796105</v>
      </c>
      <c r="E8678" s="20">
        <f>Q8678</f>
        <v/>
      </c>
      <c r="F8678" s="20">
        <f>-Q8678+0.0001</f>
        <v/>
      </c>
      <c r="G8678" s="20">
        <f>-Q8678</f>
        <v/>
      </c>
      <c r="H8678" s="20">
        <f>IF(Q8678&lt;0,0,1000)</f>
        <v/>
      </c>
      <c r="I8678" s="20">
        <f>IF(Q8678&lt;0,0,1000)</f>
        <v/>
      </c>
      <c r="J8678" s="20">
        <f>I8678</f>
        <v/>
      </c>
      <c r="K8678" s="12" t="n">
        <v>-37.6</v>
      </c>
      <c r="L8678" s="12">
        <f>SQRT(E8678^2)+1</f>
        <v/>
      </c>
      <c r="M8678" s="20">
        <f>IF(Q8678&lt;=0,0,1000)</f>
        <v/>
      </c>
      <c r="N8678" s="20" t="n"/>
      <c r="O8678" s="20" t="n"/>
      <c r="Q8678" s="12" t="n">
        <v>13.75</v>
      </c>
      <c r="R8678" s="31" t="n">
        <v>53.18</v>
      </c>
      <c r="S8678" s="12">
        <f>-K8678</f>
        <v/>
      </c>
      <c r="T8678" s="12" t="n">
        <v>7.233700663417323</v>
      </c>
      <c r="U8678" t="n">
        <v>17.60657560585559</v>
      </c>
      <c r="Z8678">
        <f>T8678/$W$2</f>
        <v/>
      </c>
      <c r="AA8678">
        <f>U8678/$X$2</f>
        <v/>
      </c>
      <c r="AC8678" t="n">
        <v>0.305017319197507</v>
      </c>
      <c r="AD8678" t="n">
        <v>0</v>
      </c>
      <c r="AF8678">
        <f>Z8678+0.14</f>
        <v/>
      </c>
      <c r="AG8678">
        <f>AA8678+0.1834</f>
        <v/>
      </c>
    </row>
    <row r="8679" spans="1:36">
      <c r="A8679" s="13" t="s">
        <v>8846</v>
      </c>
      <c r="B8679" t="n">
        <v>0.408396376487068</v>
      </c>
      <c r="C8679" t="n">
        <v>0.4055330452655079</v>
      </c>
      <c r="D8679" s="20" t="n">
        <v>0.4055393825403401</v>
      </c>
      <c r="E8679" s="20">
        <f>Q8679</f>
        <v/>
      </c>
      <c r="F8679" s="20">
        <f>-Q8679+0.0001</f>
        <v/>
      </c>
      <c r="G8679" s="20">
        <f>-Q8679</f>
        <v/>
      </c>
      <c r="H8679" s="20">
        <f>IF(Q8679&lt;0,0,1000)</f>
        <v/>
      </c>
      <c r="I8679" s="20">
        <f>IF(Q8679&lt;0,0,1000)</f>
        <v/>
      </c>
      <c r="J8679" s="20">
        <f>I8679</f>
        <v/>
      </c>
      <c r="K8679" s="12" t="n">
        <v>-37.6</v>
      </c>
      <c r="L8679" s="12">
        <f>SQRT(E8679^2)+1</f>
        <v/>
      </c>
      <c r="M8679" s="20">
        <f>IF(Q8679&lt;=0,0,1000)</f>
        <v/>
      </c>
      <c r="N8679" s="20" t="n"/>
      <c r="O8679" s="20" t="n"/>
      <c r="Q8679" s="12" t="n">
        <v>13.76</v>
      </c>
      <c r="R8679" s="31" t="n">
        <v>52.04</v>
      </c>
      <c r="S8679" s="12">
        <f>-K8679</f>
        <v/>
      </c>
      <c r="T8679" s="12" t="n">
        <v>7.116360389392309</v>
      </c>
      <c r="U8679" t="n">
        <v>17.36887279823732</v>
      </c>
      <c r="Z8679">
        <f>T8679/$W$2</f>
        <v/>
      </c>
      <c r="AA8679">
        <f>U8679/$X$2</f>
        <v/>
      </c>
      <c r="AC8679" t="n">
        <v>0.2986934059551773</v>
      </c>
      <c r="AD8679" t="n">
        <v>0</v>
      </c>
      <c r="AF8679">
        <f>Z8679+0.14</f>
        <v/>
      </c>
      <c r="AG8679">
        <f>AA8679+0.1834</f>
        <v/>
      </c>
    </row>
    <row r="8680" spans="1:36">
      <c r="A8680" s="13" t="s">
        <v>8847</v>
      </c>
      <c r="B8680" t="n">
        <v>0.4062172459389464</v>
      </c>
      <c r="C8680" t="n">
        <v>0.40237042442821</v>
      </c>
      <c r="D8680" s="20" t="n">
        <v>0.4023758836203362</v>
      </c>
      <c r="E8680" s="20">
        <f>Q8680</f>
        <v/>
      </c>
      <c r="F8680" s="20">
        <f>-Q8680+0.0001</f>
        <v/>
      </c>
      <c r="G8680" s="20">
        <f>-Q8680</f>
        <v/>
      </c>
      <c r="H8680" s="20">
        <f>IF(Q8680&lt;0,0,1000)</f>
        <v/>
      </c>
      <c r="I8680" s="20">
        <f>IF(Q8680&lt;0,0,1000)</f>
        <v/>
      </c>
      <c r="J8680" s="20">
        <f>I8680</f>
        <v/>
      </c>
      <c r="K8680" s="12" t="n">
        <v>-37.6</v>
      </c>
      <c r="L8680" s="12">
        <f>SQRT(E8680^2)+1</f>
        <v/>
      </c>
      <c r="M8680" s="20">
        <f>IF(Q8680&lt;=0,0,1000)</f>
        <v/>
      </c>
      <c r="N8680" s="20" t="n"/>
      <c r="O8680" s="20" t="n"/>
      <c r="Q8680" s="12" t="n">
        <v>21.04</v>
      </c>
      <c r="R8680" s="31" t="n">
        <v>50.18</v>
      </c>
      <c r="S8680" s="12">
        <f>-K8680</f>
        <v/>
      </c>
      <c r="T8680" s="12" t="n">
        <v>7.157431766050183</v>
      </c>
      <c r="U8680" t="n">
        <v>17.45471398941914</v>
      </c>
      <c r="Z8680">
        <f>T8680/$W$2</f>
        <v/>
      </c>
      <c r="AA8680">
        <f>U8680/$X$2</f>
        <v/>
      </c>
      <c r="AC8680" t="n">
        <v>0.2965145866265625</v>
      </c>
      <c r="AD8680" t="n">
        <v>0</v>
      </c>
      <c r="AF8680">
        <f>Z8680+0.14</f>
        <v/>
      </c>
      <c r="AG8680">
        <f>AA8680+0.1834</f>
        <v/>
      </c>
    </row>
    <row r="8681" spans="1:36">
      <c r="A8681" s="13" t="s">
        <v>8848</v>
      </c>
      <c r="B8681" t="n">
        <v>0.4108851397656333</v>
      </c>
      <c r="C8681" t="n">
        <v>0.4065222683924091</v>
      </c>
      <c r="D8681" s="20" t="n">
        <v>0.4065269883531153</v>
      </c>
      <c r="E8681" s="20">
        <f>Q8681</f>
        <v/>
      </c>
      <c r="F8681" s="20">
        <f>-Q8681+0.0001</f>
        <v/>
      </c>
      <c r="G8681" s="20">
        <f>-Q8681</f>
        <v/>
      </c>
      <c r="H8681" s="20">
        <f>IF(Q8681&lt;0,0,1000)</f>
        <v/>
      </c>
      <c r="I8681" s="20">
        <f>IF(Q8681&lt;0,0,1000)</f>
        <v/>
      </c>
      <c r="J8681" s="20">
        <f>I8681</f>
        <v/>
      </c>
      <c r="K8681" s="12" t="n">
        <v>-37.6</v>
      </c>
      <c r="L8681" s="12">
        <f>SQRT(E8681^2)+1</f>
        <v/>
      </c>
      <c r="M8681" s="20">
        <f>IF(Q8681&lt;=0,0,1000)</f>
        <v/>
      </c>
      <c r="N8681" s="20" t="n"/>
      <c r="O8681" s="20" t="n"/>
      <c r="Q8681" s="12" t="n">
        <v>29.58</v>
      </c>
      <c r="R8681" s="31" t="n">
        <v>49.96</v>
      </c>
      <c r="S8681" s="12">
        <f>-K8681</f>
        <v/>
      </c>
      <c r="T8681" s="12" t="n">
        <v>7.333789934054391</v>
      </c>
      <c r="U8681" t="n">
        <v>17.93837738579509</v>
      </c>
      <c r="Z8681">
        <f>T8681/$W$2</f>
        <v/>
      </c>
      <c r="AA8681">
        <f>U8681/$X$2</f>
        <v/>
      </c>
      <c r="AC8681" t="n">
        <v>0.3011827671141097</v>
      </c>
      <c r="AD8681" t="n">
        <v>0</v>
      </c>
      <c r="AF8681">
        <f>Z8681+0.14</f>
        <v/>
      </c>
      <c r="AG8681">
        <f>AA8681+0.1834</f>
        <v/>
      </c>
    </row>
    <row r="8682" spans="1:36">
      <c r="A8682" s="13" t="s">
        <v>8849</v>
      </c>
      <c r="B8682" t="n">
        <v>0.4253706590302859</v>
      </c>
      <c r="C8682" t="n">
        <v>0.4196938077859714</v>
      </c>
      <c r="D8682" s="20" t="n">
        <v>0.4196977601044992</v>
      </c>
      <c r="E8682" s="20">
        <f>Q8682</f>
        <v/>
      </c>
      <c r="F8682" s="20">
        <f>-Q8682+0.0001</f>
        <v/>
      </c>
      <c r="G8682" s="20">
        <f>-Q8682</f>
        <v/>
      </c>
      <c r="H8682" s="20">
        <f>IF(Q8682&lt;0,0,1000)</f>
        <v/>
      </c>
      <c r="I8682" s="20">
        <f>IF(Q8682&lt;0,0,1000)</f>
        <v/>
      </c>
      <c r="J8682" s="20">
        <f>I8682</f>
        <v/>
      </c>
      <c r="K8682" s="12" t="n">
        <v>-37.6</v>
      </c>
      <c r="L8682" s="12">
        <f>SQRT(E8682^2)+1</f>
        <v/>
      </c>
      <c r="M8682" s="20">
        <f>IF(Q8682&lt;=0,0,1000)</f>
        <v/>
      </c>
      <c r="N8682" s="20" t="n"/>
      <c r="O8682" s="20" t="n"/>
      <c r="Q8682" s="12" t="n">
        <v>29.76</v>
      </c>
      <c r="R8682" s="31" t="n">
        <v>52.39</v>
      </c>
      <c r="S8682" s="12">
        <f>-K8682</f>
        <v/>
      </c>
      <c r="T8682" s="12" t="n">
        <v>7.714113957481173</v>
      </c>
      <c r="U8682" t="n">
        <v>18.88094129109384</v>
      </c>
      <c r="Z8682">
        <f>T8682/$W$2</f>
        <v/>
      </c>
      <c r="AA8682">
        <f>U8682/$X$2</f>
        <v/>
      </c>
      <c r="AC8682" t="n">
        <v>0.3156685781180734</v>
      </c>
      <c r="AD8682" t="n">
        <v>0</v>
      </c>
      <c r="AF8682">
        <f>Z8682+0.14</f>
        <v/>
      </c>
      <c r="AG8682">
        <f>AA8682+0.1834</f>
        <v/>
      </c>
    </row>
    <row r="8683" spans="1:36">
      <c r="A8683" s="13" t="s">
        <v>8850</v>
      </c>
      <c r="B8683" t="n">
        <v>0.432253035564145</v>
      </c>
      <c r="C8683" t="n">
        <v>0.4243230853072984</v>
      </c>
      <c r="D8683" s="20" t="n">
        <v>0.4243253704825015</v>
      </c>
      <c r="E8683" s="20">
        <f>Q8683</f>
        <v/>
      </c>
      <c r="F8683" s="20">
        <f>-Q8683+0.0001</f>
        <v/>
      </c>
      <c r="G8683" s="20">
        <f>-Q8683</f>
        <v/>
      </c>
      <c r="H8683" s="20">
        <f>IF(Q8683&lt;0,0,1000)</f>
        <v/>
      </c>
      <c r="I8683" s="20">
        <f>IF(Q8683&lt;0,0,1000)</f>
        <v/>
      </c>
      <c r="J8683" s="20">
        <f>I8683</f>
        <v/>
      </c>
      <c r="K8683" s="12" t="n">
        <v>-37.6</v>
      </c>
      <c r="L8683" s="12">
        <f>SQRT(E8683^2)+1</f>
        <v/>
      </c>
      <c r="M8683" s="20">
        <f>IF(Q8683&lt;=0,0,1000)</f>
        <v/>
      </c>
      <c r="N8683" s="20" t="n"/>
      <c r="O8683" s="20" t="n"/>
      <c r="Q8683" s="12" t="n">
        <v>29.69</v>
      </c>
      <c r="R8683" s="31" t="n">
        <v>63.57</v>
      </c>
      <c r="S8683" s="12">
        <f>-K8683</f>
        <v/>
      </c>
      <c r="T8683" s="12" t="n">
        <v>8.097544986117066</v>
      </c>
      <c r="U8683" t="n">
        <v>19.87467834514036</v>
      </c>
      <c r="Z8683">
        <f>T8683/$W$2</f>
        <v/>
      </c>
      <c r="AA8683">
        <f>U8683/$X$2</f>
        <v/>
      </c>
      <c r="AC8683" t="n">
        <v>0.3225515796571267</v>
      </c>
      <c r="AD8683" t="n">
        <v>0</v>
      </c>
      <c r="AF8683">
        <f>Z8683+0.14</f>
        <v/>
      </c>
      <c r="AG8683">
        <f>AA8683+0.1834</f>
        <v/>
      </c>
    </row>
    <row r="8684" spans="1:36">
      <c r="A8684" s="13" t="s">
        <v>8851</v>
      </c>
      <c r="B8684" t="n">
        <v>0.4433902427690992</v>
      </c>
      <c r="C8684" t="n">
        <v>0.4330619882477078</v>
      </c>
      <c r="D8684" s="20" t="n">
        <v>0.4330641167415959</v>
      </c>
      <c r="E8684" s="20">
        <f>Q8684</f>
        <v/>
      </c>
      <c r="F8684" s="20">
        <f>-Q8684+0.0001</f>
        <v/>
      </c>
      <c r="G8684" s="20">
        <f>-Q8684</f>
        <v/>
      </c>
      <c r="H8684" s="20">
        <f>IF(Q8684&lt;0,0,1000)</f>
        <v/>
      </c>
      <c r="I8684" s="20">
        <f>IF(Q8684&lt;0,0,1000)</f>
        <v/>
      </c>
      <c r="J8684" s="20">
        <f>I8684</f>
        <v/>
      </c>
      <c r="K8684" s="12" t="n">
        <v>-37.6</v>
      </c>
      <c r="L8684" s="12">
        <f>SQRT(E8684^2)+1</f>
        <v/>
      </c>
      <c r="M8684" s="20">
        <f>IF(Q8684&lt;=0,0,1000)</f>
        <v/>
      </c>
      <c r="N8684" s="20" t="n"/>
      <c r="O8684" s="20" t="n"/>
      <c r="Q8684" s="12" t="n">
        <v>29.45</v>
      </c>
      <c r="R8684" s="31" t="n">
        <v>68.61</v>
      </c>
      <c r="S8684" s="12">
        <f>-K8684</f>
        <v/>
      </c>
      <c r="T8684" s="12" t="n">
        <v>8.460262646692151</v>
      </c>
      <c r="U8684" t="n">
        <v>20.70168559431374</v>
      </c>
      <c r="Z8684">
        <f>T8684/$W$2</f>
        <v/>
      </c>
      <c r="AA8684">
        <f>U8684/$X$2</f>
        <v/>
      </c>
      <c r="AC8684" t="n">
        <v>0.3336887331670367</v>
      </c>
      <c r="AD8684" t="n">
        <v>0</v>
      </c>
      <c r="AF8684">
        <f>Z8684+0.14</f>
        <v/>
      </c>
      <c r="AG8684">
        <f>AA8684+0.1834</f>
        <v/>
      </c>
    </row>
    <row r="8685" spans="1:36">
      <c r="A8685" s="13" t="s">
        <v>8852</v>
      </c>
      <c r="B8685" t="n">
        <v>0.4486959600762993</v>
      </c>
      <c r="C8685" t="n">
        <v>0.4367041159216756</v>
      </c>
      <c r="D8685" s="20" t="n">
        <v>0.4367061205964007</v>
      </c>
      <c r="E8685" s="20">
        <f>Q8685</f>
        <v/>
      </c>
      <c r="F8685" s="20">
        <f>-Q8685+0.0001</f>
        <v/>
      </c>
      <c r="G8685" s="20">
        <f>-Q8685</f>
        <v/>
      </c>
      <c r="H8685" s="20">
        <f>IF(Q8685&lt;0,0,1000)</f>
        <v/>
      </c>
      <c r="I8685" s="20">
        <f>IF(Q8685&lt;0,0,1000)</f>
        <v/>
      </c>
      <c r="J8685" s="20">
        <f>I8685</f>
        <v/>
      </c>
      <c r="K8685" s="12" t="n">
        <v>-37.6</v>
      </c>
      <c r="L8685" s="12">
        <f>SQRT(E8685^2)+1</f>
        <v/>
      </c>
      <c r="M8685" s="20">
        <f>IF(Q8685&lt;=0,0,1000)</f>
        <v/>
      </c>
      <c r="N8685" s="20" t="n"/>
      <c r="O8685" s="20" t="n"/>
      <c r="Q8685" s="12" t="n">
        <v>31.91</v>
      </c>
      <c r="R8685" s="31" t="n">
        <v>64.2</v>
      </c>
      <c r="S8685" s="12">
        <f>-K8685</f>
        <v/>
      </c>
      <c r="T8685" s="12" t="n">
        <v>8.689764852726974</v>
      </c>
      <c r="U8685" t="n">
        <v>21.23981688712099</v>
      </c>
      <c r="Z8685">
        <f>T8685/$W$2</f>
        <v/>
      </c>
      <c r="AA8685">
        <f>U8685/$X$2</f>
        <v/>
      </c>
      <c r="AC8685" t="n">
        <v>0.3389944413194108</v>
      </c>
      <c r="AD8685" t="n">
        <v>0</v>
      </c>
      <c r="AF8685">
        <f>Z8685+0.14</f>
        <v/>
      </c>
      <c r="AG8685">
        <f>AA8685+0.1834</f>
        <v/>
      </c>
    </row>
    <row r="8686" spans="1:36">
      <c r="A8686" s="13" t="s">
        <v>8853</v>
      </c>
      <c r="B8686" t="n">
        <v>0.434789188702076</v>
      </c>
      <c r="C8686" t="n">
        <v>0.4206484177989521</v>
      </c>
      <c r="D8686" s="20" t="n">
        <v>0.4206503173079494</v>
      </c>
      <c r="E8686" s="20">
        <f>Q8686</f>
        <v/>
      </c>
      <c r="F8686" s="20">
        <f>-Q8686+0.0001</f>
        <v/>
      </c>
      <c r="G8686" s="20">
        <f>-Q8686</f>
        <v/>
      </c>
      <c r="H8686" s="20">
        <f>IF(Q8686&lt;0,0,1000)</f>
        <v/>
      </c>
      <c r="I8686" s="20">
        <f>IF(Q8686&lt;0,0,1000)</f>
        <v/>
      </c>
      <c r="J8686" s="20">
        <f>I8686</f>
        <v/>
      </c>
      <c r="K8686" s="12" t="n">
        <v>-37.6</v>
      </c>
      <c r="L8686" s="12">
        <f>SQRT(E8686^2)+1</f>
        <v/>
      </c>
      <c r="M8686" s="20">
        <f>IF(Q8686&lt;=0,0,1000)</f>
        <v/>
      </c>
      <c r="N8686" s="20" t="n"/>
      <c r="O8686" s="20" t="n"/>
      <c r="Q8686" s="12" t="n">
        <v>28.5</v>
      </c>
      <c r="R8686" s="31" t="n">
        <v>53.91</v>
      </c>
      <c r="S8686" s="12">
        <f>-K8686</f>
        <v/>
      </c>
      <c r="T8686" s="12" t="n">
        <v>8.623497279926486</v>
      </c>
      <c r="U8686" t="n">
        <v>21.03181908848126</v>
      </c>
      <c r="Z8686">
        <f>T8686/$W$2</f>
        <v/>
      </c>
      <c r="AA8686">
        <f>U8686/$X$2</f>
        <v/>
      </c>
      <c r="AC8686" t="n">
        <v>0.3250876530047093</v>
      </c>
      <c r="AD8686" t="n">
        <v>0</v>
      </c>
      <c r="AF8686">
        <f>Z8686+0.14</f>
        <v/>
      </c>
      <c r="AG8686">
        <f>AA8686+0.1834</f>
        <v/>
      </c>
    </row>
    <row r="8687" spans="1:36">
      <c r="A8687" s="13" t="s">
        <v>8854</v>
      </c>
      <c r="B8687" t="n">
        <v>0.3856196173990349</v>
      </c>
      <c r="C8687" t="n">
        <v>0.369699324650419</v>
      </c>
      <c r="D8687" s="20" t="n">
        <v>0.3697008868712149</v>
      </c>
      <c r="E8687" s="20">
        <f>Q8687</f>
        <v/>
      </c>
      <c r="F8687" s="20">
        <f>-Q8687+0.0001</f>
        <v/>
      </c>
      <c r="G8687" s="20">
        <f>-Q8687</f>
        <v/>
      </c>
      <c r="H8687" s="20">
        <f>IF(Q8687&lt;0,0,1000)</f>
        <v/>
      </c>
      <c r="I8687" s="20">
        <f>IF(Q8687&lt;0,0,1000)</f>
        <v/>
      </c>
      <c r="J8687" s="20">
        <f>I8687</f>
        <v/>
      </c>
      <c r="K8687" s="12" t="n">
        <v>-37.6</v>
      </c>
      <c r="L8687" s="12">
        <f>SQRT(E8687^2)+1</f>
        <v/>
      </c>
      <c r="M8687" s="20">
        <f>IF(Q8687&lt;=0,0,1000)</f>
        <v/>
      </c>
      <c r="N8687" s="20" t="n"/>
      <c r="O8687" s="20" t="n"/>
      <c r="Q8687" s="12" t="n">
        <v>27.01</v>
      </c>
      <c r="R8687" s="31" t="n">
        <v>46.25</v>
      </c>
      <c r="S8687" s="12">
        <f>-K8687</f>
        <v/>
      </c>
      <c r="T8687" s="12" t="n">
        <v>7.894599594103442</v>
      </c>
      <c r="U8687" t="n">
        <v>19.1681489616879</v>
      </c>
      <c r="Z8687">
        <f>T8687/$W$2</f>
        <v/>
      </c>
      <c r="AA8687">
        <f>U8687/$X$2</f>
        <v/>
      </c>
      <c r="AC8687" t="n">
        <v>0.2759181664843378</v>
      </c>
      <c r="AD8687" t="n">
        <v>0</v>
      </c>
      <c r="AF8687">
        <f>Z8687+0.14</f>
        <v/>
      </c>
      <c r="AG8687">
        <f>AA8687+0.1834</f>
        <v/>
      </c>
    </row>
    <row r="8688" spans="1:36">
      <c r="A8688" s="13" t="s">
        <v>8855</v>
      </c>
      <c r="B8688" t="n">
        <v>0.3281175056466571</v>
      </c>
      <c r="C8688" t="n">
        <v>0.3165197982705618</v>
      </c>
      <c r="D8688" s="20" t="n">
        <v>0.3165256184181377</v>
      </c>
      <c r="E8688" s="20">
        <f>Q8688</f>
        <v/>
      </c>
      <c r="F8688" s="20">
        <f>-Q8688+0.0001</f>
        <v/>
      </c>
      <c r="G8688" s="20">
        <f>-Q8688</f>
        <v/>
      </c>
      <c r="H8688" s="20">
        <f>IF(Q8688&lt;0,0,1000)</f>
        <v/>
      </c>
      <c r="I8688" s="20">
        <f>IF(Q8688&lt;0,0,1000)</f>
        <v/>
      </c>
      <c r="J8688" s="20">
        <f>I8688</f>
        <v/>
      </c>
      <c r="K8688" s="12" t="n">
        <v>-37.6</v>
      </c>
      <c r="L8688" s="12">
        <f>SQRT(E8688^2)+1</f>
        <v/>
      </c>
      <c r="M8688" s="20">
        <f>IF(Q8688&lt;=0,0,1000)</f>
        <v/>
      </c>
      <c r="N8688" s="20" t="n"/>
      <c r="O8688" s="20" t="n"/>
      <c r="Q8688" s="12" t="n">
        <v>13.71</v>
      </c>
      <c r="R8688" s="31" t="n">
        <v>49.35</v>
      </c>
      <c r="S8688" s="12">
        <f>-K8688</f>
        <v/>
      </c>
      <c r="T8688" s="12" t="n">
        <v>6.500645098988017</v>
      </c>
      <c r="U8688" t="n">
        <v>15.72967420850219</v>
      </c>
      <c r="Z8688">
        <f>T8688/$W$2</f>
        <v/>
      </c>
      <c r="AA8688">
        <f>U8688/$X$2</f>
        <v/>
      </c>
      <c r="AC8688" t="n">
        <v>0.218414456748481</v>
      </c>
      <c r="AD8688" t="n">
        <v>0</v>
      </c>
      <c r="AF8688">
        <f>Z8688+0.14</f>
        <v/>
      </c>
      <c r="AG8688">
        <f>AA8688+0.1834</f>
        <v/>
      </c>
    </row>
    <row r="8689" spans="1:36">
      <c r="A8689" s="13" t="s">
        <v>8856</v>
      </c>
      <c r="B8689" t="n">
        <v>0.2745090883771591</v>
      </c>
      <c r="C8689" t="n">
        <v>0.2727696989074513</v>
      </c>
      <c r="D8689" s="20" t="n">
        <v>0.2727777707314056</v>
      </c>
      <c r="E8689" s="20">
        <f>Q8689</f>
        <v/>
      </c>
      <c r="F8689" s="20">
        <f>-Q8689+0.0001</f>
        <v/>
      </c>
      <c r="G8689" s="20">
        <f>-Q8689</f>
        <v/>
      </c>
      <c r="H8689" s="20">
        <f>IF(Q8689&lt;0,0,1000)</f>
        <v/>
      </c>
      <c r="I8689" s="20">
        <f>IF(Q8689&lt;0,0,1000)</f>
        <v/>
      </c>
      <c r="J8689" s="20">
        <f>I8689</f>
        <v/>
      </c>
      <c r="K8689" s="12" t="n">
        <v>-37.6</v>
      </c>
      <c r="L8689" s="12">
        <f>SQRT(E8689^2)+1</f>
        <v/>
      </c>
      <c r="M8689" s="20">
        <f>IF(Q8689&lt;=0,0,1000)</f>
        <v/>
      </c>
      <c r="N8689" s="20" t="n"/>
      <c r="O8689" s="20" t="n"/>
      <c r="Q8689" s="12" t="n">
        <v>21.8</v>
      </c>
      <c r="R8689" s="31" t="n">
        <v>48.02</v>
      </c>
      <c r="S8689" s="12">
        <f>-K8689</f>
        <v/>
      </c>
      <c r="T8689" s="12" t="n">
        <v>4.705683622373209</v>
      </c>
      <c r="U8689" t="n">
        <v>11.40314527030927</v>
      </c>
      <c r="Z8689">
        <f>T8689/$W$2</f>
        <v/>
      </c>
      <c r="AA8689">
        <f>U8689/$X$2</f>
        <v/>
      </c>
      <c r="AC8689" t="n">
        <v>0.1648054822108953</v>
      </c>
      <c r="AD8689" t="n">
        <v>0</v>
      </c>
      <c r="AF8689">
        <f>Z8689+0.14</f>
        <v/>
      </c>
      <c r="AG8689">
        <f>AA8689+0.1834</f>
        <v/>
      </c>
    </row>
    <row r="8690" spans="1:36">
      <c r="A8690" s="13" t="s">
        <v>8857</v>
      </c>
      <c r="B8690" t="n">
        <v>0.307531414070426</v>
      </c>
      <c r="C8690" t="n">
        <v>0.3148873087847142</v>
      </c>
      <c r="D8690" s="20" t="n">
        <v>0.3148955371844209</v>
      </c>
      <c r="E8690" s="20">
        <f>Q8690</f>
        <v/>
      </c>
      <c r="F8690" s="20">
        <f>-Q8690+0.0001</f>
        <v/>
      </c>
      <c r="G8690" s="20">
        <f>-Q8690</f>
        <v/>
      </c>
      <c r="H8690" s="20">
        <f>IF(Q8690&lt;0,0,1000)</f>
        <v/>
      </c>
      <c r="I8690" s="20">
        <f>IF(Q8690&lt;0,0,1000)</f>
        <v/>
      </c>
      <c r="J8690" s="20">
        <f>I8690</f>
        <v/>
      </c>
      <c r="K8690" s="12" t="n">
        <v>-37.6</v>
      </c>
      <c r="L8690" s="12">
        <f>SQRT(E8690^2)+1</f>
        <v/>
      </c>
      <c r="M8690" s="20">
        <f>IF(Q8690&lt;=0,0,1000)</f>
        <v/>
      </c>
      <c r="N8690" s="20" t="n"/>
      <c r="O8690" s="20" t="n"/>
      <c r="Q8690" s="12" t="n">
        <v>21.28</v>
      </c>
      <c r="R8690" s="31" t="n">
        <v>44.25</v>
      </c>
      <c r="S8690" s="12">
        <f>-K8690</f>
        <v/>
      </c>
      <c r="T8690" s="12" t="n">
        <v>4.508379520121386</v>
      </c>
      <c r="U8690" t="n">
        <v>11.06730620101189</v>
      </c>
      <c r="Z8690">
        <f>T8690/$W$2</f>
        <v/>
      </c>
      <c r="AA8690">
        <f>U8690/$X$2</f>
        <v/>
      </c>
      <c r="AC8690" t="n">
        <v>0.1978282403775432</v>
      </c>
      <c r="AD8690" t="n">
        <v>0</v>
      </c>
      <c r="AF8690">
        <f>Z8690+0.14</f>
        <v/>
      </c>
      <c r="AG8690">
        <f>AA8690+0.1834</f>
        <v/>
      </c>
    </row>
    <row r="8691" spans="1:36">
      <c r="A8691" s="13" t="s">
        <v>8858</v>
      </c>
      <c r="B8691" t="n">
        <v>0.3213953207064073</v>
      </c>
      <c r="C8691" t="n">
        <v>0.3277789799988005</v>
      </c>
      <c r="D8691" s="20" t="n">
        <v>0.3277876960697046</v>
      </c>
      <c r="E8691" s="20">
        <f>Q8691</f>
        <v/>
      </c>
      <c r="F8691" s="20">
        <f>-Q8691+0.0001</f>
        <v/>
      </c>
      <c r="G8691" s="20">
        <f>-Q8691</f>
        <v/>
      </c>
      <c r="H8691" s="20">
        <f>IF(Q8691&lt;0,0,1000)</f>
        <v/>
      </c>
      <c r="I8691" s="20">
        <f>IF(Q8691&lt;0,0,1000)</f>
        <v/>
      </c>
      <c r="J8691" s="20">
        <f>I8691</f>
        <v/>
      </c>
      <c r="K8691" s="12" t="n">
        <v>-37.6</v>
      </c>
      <c r="L8691" s="12">
        <f>SQRT(E8691^2)+1</f>
        <v/>
      </c>
      <c r="M8691" s="20">
        <f>IF(Q8691&lt;=0,0,1000)</f>
        <v/>
      </c>
      <c r="N8691" s="20" t="n"/>
      <c r="O8691" s="20" t="n"/>
      <c r="Q8691" s="12" t="n">
        <v>22.1</v>
      </c>
      <c r="R8691" s="31" t="n">
        <v>39.99</v>
      </c>
      <c r="S8691" s="12">
        <f>-K8691</f>
        <v/>
      </c>
      <c r="T8691" s="12" t="n">
        <v>4.810583668937433</v>
      </c>
      <c r="U8691" t="n">
        <v>11.77732611052954</v>
      </c>
      <c r="Z8691">
        <f>T8691/$W$2</f>
        <v/>
      </c>
      <c r="AA8691">
        <f>U8691/$X$2</f>
        <v/>
      </c>
      <c r="AC8691" t="n">
        <v>0.2116919132654739</v>
      </c>
      <c r="AD8691" t="n">
        <v>0</v>
      </c>
      <c r="AF8691">
        <f>Z8691+0.14</f>
        <v/>
      </c>
      <c r="AG8691">
        <f>AA8691+0.1834</f>
        <v/>
      </c>
    </row>
    <row r="8692" spans="1:36">
      <c r="A8692" s="13" t="s">
        <v>8859</v>
      </c>
      <c r="B8692" t="n">
        <v>0.3369485510272145</v>
      </c>
      <c r="C8692" t="n">
        <v>0.3450808775424316</v>
      </c>
      <c r="D8692" s="20" t="n">
        <v>0.3450906491025528</v>
      </c>
      <c r="E8692" s="20">
        <f>Q8692</f>
        <v/>
      </c>
      <c r="F8692" s="20">
        <f>-Q8692+0.0001</f>
        <v/>
      </c>
      <c r="G8692" s="20">
        <f>-Q8692</f>
        <v/>
      </c>
      <c r="H8692" s="20">
        <f>IF(Q8692&lt;0,0,1000)</f>
        <v/>
      </c>
      <c r="I8692" s="20">
        <f>IF(Q8692&lt;0,0,1000)</f>
        <v/>
      </c>
      <c r="J8692" s="20">
        <f>I8692</f>
        <v/>
      </c>
      <c r="K8692" s="12" t="n">
        <v>-37.6</v>
      </c>
      <c r="L8692" s="12">
        <f>SQRT(E8692^2)+1</f>
        <v/>
      </c>
      <c r="M8692" s="20">
        <f>IF(Q8692&lt;=0,0,1000)</f>
        <v/>
      </c>
      <c r="N8692" s="20" t="n"/>
      <c r="O8692" s="20" t="n"/>
      <c r="Q8692" s="12" t="n">
        <v>20.28</v>
      </c>
      <c r="R8692" s="31" t="n">
        <v>37.6</v>
      </c>
      <c r="S8692" s="12">
        <f>-K8692</f>
        <v/>
      </c>
      <c r="T8692" s="12" t="n">
        <v>4.906861796095477</v>
      </c>
      <c r="U8692" t="n">
        <v>12.01571911366316</v>
      </c>
      <c r="Z8692">
        <f>T8692/$W$2</f>
        <v/>
      </c>
      <c r="AA8692">
        <f>U8692/$X$2</f>
        <v/>
      </c>
      <c r="AC8692" t="n">
        <v>0.2272447453594089</v>
      </c>
      <c r="AD8692" t="n">
        <v>0</v>
      </c>
      <c r="AF8692">
        <f>Z8692+0.14</f>
        <v/>
      </c>
      <c r="AG8692">
        <f>AA8692+0.1834</f>
        <v/>
      </c>
    </row>
    <row r="8693" spans="1:36">
      <c r="A8693" s="13" t="s">
        <v>8860</v>
      </c>
      <c r="B8693" t="n">
        <v>0.367670932597197</v>
      </c>
      <c r="C8693" t="n">
        <v>0.3759955175196383</v>
      </c>
      <c r="D8693" s="20" t="n">
        <v>0.376006453400262</v>
      </c>
      <c r="E8693" s="20">
        <f>Q8693</f>
        <v/>
      </c>
      <c r="F8693" s="20">
        <f>-Q8693+0.0001</f>
        <v/>
      </c>
      <c r="G8693" s="20">
        <f>-Q8693</f>
        <v/>
      </c>
      <c r="H8693" s="20">
        <f>IF(Q8693&lt;0,0,1000)</f>
        <v/>
      </c>
      <c r="I8693" s="20">
        <f>IF(Q8693&lt;0,0,1000)</f>
        <v/>
      </c>
      <c r="J8693" s="20">
        <f>I8693</f>
        <v/>
      </c>
      <c r="K8693" s="12" t="n">
        <v>-37.6</v>
      </c>
      <c r="L8693" s="12">
        <f>SQRT(E8693^2)+1</f>
        <v/>
      </c>
      <c r="M8693" s="20">
        <f>IF(Q8693&lt;=0,0,1000)</f>
        <v/>
      </c>
      <c r="N8693" s="20" t="n"/>
      <c r="O8693" s="20" t="n"/>
      <c r="Q8693" s="12" t="n">
        <v>23.01</v>
      </c>
      <c r="R8693" s="31" t="n">
        <v>34.21</v>
      </c>
      <c r="S8693" s="12">
        <f>-K8693</f>
        <v/>
      </c>
      <c r="T8693" s="12" t="n">
        <v>5.35047691328372</v>
      </c>
      <c r="U8693" t="n">
        <v>13.04116490500232</v>
      </c>
      <c r="Z8693">
        <f>T8693/$W$2</f>
        <v/>
      </c>
      <c r="AA8693">
        <f>U8693/$X$2</f>
        <v/>
      </c>
      <c r="AC8693" t="n">
        <v>0.2579666707988925</v>
      </c>
      <c r="AD8693" t="n">
        <v>0</v>
      </c>
      <c r="AF8693">
        <f>Z8693+0.14</f>
        <v/>
      </c>
      <c r="AG8693">
        <f>AA8693+0.1834</f>
        <v/>
      </c>
    </row>
    <row r="8694" spans="1:36">
      <c r="A8694" s="13" t="s">
        <v>8861</v>
      </c>
      <c r="B8694" t="n">
        <v>0.4456637020974606</v>
      </c>
      <c r="C8694" t="n">
        <v>0.4556568856748726</v>
      </c>
      <c r="D8694" s="20" t="n">
        <v>0.4556707503448194</v>
      </c>
      <c r="E8694" s="20">
        <f>Q8694</f>
        <v/>
      </c>
      <c r="F8694" s="20">
        <f>-Q8694+0.0001</f>
        <v/>
      </c>
      <c r="G8694" s="20">
        <f>-Q8694</f>
        <v/>
      </c>
      <c r="H8694" s="20">
        <f>IF(Q8694&lt;0,0,1000)</f>
        <v/>
      </c>
      <c r="I8694" s="20">
        <f>IF(Q8694&lt;0,0,1000)</f>
        <v/>
      </c>
      <c r="J8694" s="20">
        <f>I8694</f>
        <v/>
      </c>
      <c r="K8694" s="12" t="n">
        <v>-37.6</v>
      </c>
      <c r="L8694" s="12">
        <f>SQRT(E8694^2)+1</f>
        <v/>
      </c>
      <c r="M8694" s="20">
        <f>IF(Q8694&lt;=0,0,1000)</f>
        <v/>
      </c>
      <c r="N8694" s="20" t="n"/>
      <c r="O8694" s="20" t="n"/>
      <c r="Q8694" s="12" t="n">
        <v>28.09</v>
      </c>
      <c r="R8694" s="31" t="n">
        <v>30.42</v>
      </c>
      <c r="S8694" s="12">
        <f>-K8694</f>
        <v/>
      </c>
      <c r="T8694" s="12" t="n">
        <v>6.517957986086857</v>
      </c>
      <c r="U8694" t="n">
        <v>15.90917530967609</v>
      </c>
      <c r="Z8694">
        <f>T8694/$W$2</f>
        <v/>
      </c>
      <c r="AA8694">
        <f>U8694/$X$2</f>
        <v/>
      </c>
      <c r="AC8694" t="n">
        <v>0.3359581113846616</v>
      </c>
      <c r="AD8694" t="n">
        <v>0.006670750344819343</v>
      </c>
      <c r="AF8694">
        <f>Z8694+0.14</f>
        <v/>
      </c>
      <c r="AG8694">
        <f>AA8694+0.1834</f>
        <v/>
      </c>
    </row>
    <row r="8695" spans="1:36">
      <c r="A8695" s="13" t="s">
        <v>8862</v>
      </c>
      <c r="B8695" t="n">
        <v>0.5808228320759852</v>
      </c>
      <c r="C8695" t="n">
        <v>0.5780437019507699</v>
      </c>
      <c r="D8695" s="20" t="n">
        <v>0.5780572874914313</v>
      </c>
      <c r="E8695" s="20">
        <f>Q8695</f>
        <v/>
      </c>
      <c r="F8695" s="20">
        <f>-Q8695+0.0001</f>
        <v/>
      </c>
      <c r="G8695" s="20">
        <f>-Q8695</f>
        <v/>
      </c>
      <c r="H8695" s="20">
        <f>IF(Q8695&lt;0,0,1000)</f>
        <v/>
      </c>
      <c r="I8695" s="20">
        <f>IF(Q8695&lt;0,0,1000)</f>
        <v/>
      </c>
      <c r="J8695" s="20">
        <f>I8695</f>
        <v/>
      </c>
      <c r="K8695" s="12" t="n">
        <v>-37.6</v>
      </c>
      <c r="L8695" s="12">
        <f>SQRT(E8695^2)+1</f>
        <v/>
      </c>
      <c r="M8695" s="20">
        <f>IF(Q8695&lt;=0,0,1000)</f>
        <v/>
      </c>
      <c r="N8695" s="20" t="n"/>
      <c r="O8695" s="20" t="n"/>
      <c r="Q8695" s="12" t="n">
        <v>30</v>
      </c>
      <c r="R8695" s="31" t="n">
        <v>37</v>
      </c>
      <c r="S8695" s="12">
        <f>-K8695</f>
        <v/>
      </c>
      <c r="T8695" s="12" t="n">
        <v>9.841333374969084</v>
      </c>
      <c r="U8695" t="n">
        <v>23.83912350358195</v>
      </c>
      <c r="Z8695">
        <f>T8695/$W$2</f>
        <v/>
      </c>
      <c r="AA8695">
        <f>U8695/$X$2</f>
        <v/>
      </c>
      <c r="AC8695" t="n">
        <v>0.4711166512165642</v>
      </c>
      <c r="AD8695" t="n">
        <v>0.1290572874914312</v>
      </c>
      <c r="AF8695">
        <f>Z8695+0.14</f>
        <v/>
      </c>
      <c r="AG8695">
        <f>AA8695+0.1834</f>
        <v/>
      </c>
    </row>
    <row r="8696" spans="1:36">
      <c r="A8696" s="13" t="s">
        <v>8863</v>
      </c>
      <c r="B8696" t="n">
        <v>0.6012955161597366</v>
      </c>
      <c r="C8696" t="n">
        <v>0.6015479847302367</v>
      </c>
      <c r="D8696" s="20" t="n">
        <v>0.6015537618172874</v>
      </c>
      <c r="E8696" s="20">
        <f>Q8696</f>
        <v/>
      </c>
      <c r="F8696" s="20">
        <f>-Q8696+0.0001</f>
        <v/>
      </c>
      <c r="G8696" s="20">
        <f>-Q8696</f>
        <v/>
      </c>
      <c r="H8696" s="20">
        <f>IF(Q8696&lt;0,0,1000)</f>
        <v/>
      </c>
      <c r="I8696" s="20">
        <f>IF(Q8696&lt;0,0,1000)</f>
        <v/>
      </c>
      <c r="J8696" s="20">
        <f>I8696</f>
        <v/>
      </c>
      <c r="K8696" s="12" t="n">
        <v>-37.6</v>
      </c>
      <c r="L8696" s="12">
        <f>SQRT(E8696^2)+1</f>
        <v/>
      </c>
      <c r="M8696" s="20">
        <f>IF(Q8696&lt;=0,0,1000)</f>
        <v/>
      </c>
      <c r="N8696" s="20" t="n"/>
      <c r="O8696" s="20" t="n"/>
      <c r="Q8696" s="12" t="n">
        <v>32.07</v>
      </c>
      <c r="R8696" s="31" t="n">
        <v>40.56</v>
      </c>
      <c r="S8696" s="12">
        <f>-K8696</f>
        <v/>
      </c>
      <c r="T8696" s="12" t="n">
        <v>10.08365039138151</v>
      </c>
      <c r="U8696" t="n">
        <v>24.67349675624393</v>
      </c>
      <c r="Z8696">
        <f>T8696/$W$2</f>
        <v/>
      </c>
      <c r="AA8696">
        <f>U8696/$X$2</f>
        <v/>
      </c>
      <c r="AC8696" t="n">
        <v>0.4915930375775791</v>
      </c>
      <c r="AD8696" t="n">
        <v>0.1525537618172874</v>
      </c>
      <c r="AF8696">
        <f>Z8696+0.14</f>
        <v/>
      </c>
      <c r="AG8696">
        <f>AA8696+0.1834</f>
        <v/>
      </c>
    </row>
    <row r="8697" spans="1:36">
      <c r="A8697" s="13" t="s">
        <v>8864</v>
      </c>
      <c r="B8697" t="n">
        <v>0.5856802069829057</v>
      </c>
      <c r="C8697" t="n">
        <v>0.5857709175632192</v>
      </c>
      <c r="D8697" s="20" t="n">
        <v>0.5857784874362726</v>
      </c>
      <c r="E8697" s="20">
        <f>Q8697</f>
        <v/>
      </c>
      <c r="F8697" s="20">
        <f>-Q8697+0.0001</f>
        <v/>
      </c>
      <c r="G8697" s="20">
        <f>-Q8697</f>
        <v/>
      </c>
      <c r="H8697" s="20">
        <f>IF(Q8697&lt;0,0,1000)</f>
        <v/>
      </c>
      <c r="I8697" s="20">
        <f>IF(Q8697&lt;0,0,1000)</f>
        <v/>
      </c>
      <c r="J8697" s="20">
        <f>I8697</f>
        <v/>
      </c>
      <c r="K8697" s="12" t="n">
        <v>-37.6</v>
      </c>
      <c r="L8697" s="12">
        <f>SQRT(E8697^2)+1</f>
        <v/>
      </c>
      <c r="M8697" s="20">
        <f>IF(Q8697&lt;=0,0,1000)</f>
        <v/>
      </c>
      <c r="N8697" s="20" t="n"/>
      <c r="O8697" s="20" t="n"/>
      <c r="Q8697" s="12" t="n">
        <v>40.06</v>
      </c>
      <c r="R8697" s="31" t="n">
        <v>46.13</v>
      </c>
      <c r="S8697" s="12">
        <f>-K8697</f>
        <v/>
      </c>
      <c r="T8697" s="12" t="n">
        <v>9.773851605059294</v>
      </c>
      <c r="U8697" t="n">
        <v>23.84161239032808</v>
      </c>
      <c r="Z8697">
        <f>T8697/$W$2</f>
        <v/>
      </c>
      <c r="AA8697">
        <f>U8697/$X$2</f>
        <v/>
      </c>
      <c r="AC8697" t="n">
        <v>0.4759768718289875</v>
      </c>
      <c r="AD8697" t="n">
        <v>0.1367784874362726</v>
      </c>
      <c r="AF8697">
        <f>Z8697+0.14</f>
        <v/>
      </c>
      <c r="AG8697">
        <f>AA8697+0.1834</f>
        <v/>
      </c>
    </row>
    <row r="8698" spans="1:36">
      <c r="A8698" s="13" t="s">
        <v>8865</v>
      </c>
      <c r="B8698" t="n">
        <v>0.5655279305766003</v>
      </c>
      <c r="C8698" t="n">
        <v>0.5653520101156001</v>
      </c>
      <c r="D8698" s="20" t="n">
        <v>0.5653600154096234</v>
      </c>
      <c r="E8698" s="20">
        <f>Q8698</f>
        <v/>
      </c>
      <c r="F8698" s="20">
        <f>-Q8698+0.0001</f>
        <v/>
      </c>
      <c r="G8698" s="20">
        <f>-Q8698</f>
        <v/>
      </c>
      <c r="H8698" s="20">
        <f>IF(Q8698&lt;0,0,1000)</f>
        <v/>
      </c>
      <c r="I8698" s="20">
        <f>IF(Q8698&lt;0,0,1000)</f>
        <v/>
      </c>
      <c r="J8698" s="20">
        <f>I8698</f>
        <v/>
      </c>
      <c r="K8698" s="12" t="n">
        <v>-37.6</v>
      </c>
      <c r="L8698" s="12">
        <f>SQRT(E8698^2)+1</f>
        <v/>
      </c>
      <c r="M8698" s="20">
        <f>IF(Q8698&lt;=0,0,1000)</f>
        <v/>
      </c>
      <c r="N8698" s="20" t="n"/>
      <c r="O8698" s="20" t="n"/>
      <c r="Q8698" s="12" t="n">
        <v>45.57</v>
      </c>
      <c r="R8698" s="31" t="n">
        <v>47.86</v>
      </c>
      <c r="S8698" s="12">
        <f>-K8698</f>
        <v/>
      </c>
      <c r="T8698" s="12" t="n">
        <v>9.537270072517392</v>
      </c>
      <c r="U8698" t="n">
        <v>23.33689561745808</v>
      </c>
      <c r="Z8698">
        <f>T8698/$W$2</f>
        <v/>
      </c>
      <c r="AA8698">
        <f>U8698/$X$2</f>
        <v/>
      </c>
      <c r="AC8698" t="n">
        <v>0.4558243615923814</v>
      </c>
      <c r="AD8698" t="n">
        <v>0.1163600154096234</v>
      </c>
      <c r="AF8698">
        <f>Z8698+0.14</f>
        <v/>
      </c>
      <c r="AG8698">
        <f>AA8698+0.1834</f>
        <v/>
      </c>
    </row>
    <row r="8699" spans="1:36">
      <c r="A8699" s="13" t="s">
        <v>8866</v>
      </c>
      <c r="B8699" t="n">
        <v>0.5440726316123609</v>
      </c>
      <c r="C8699" t="n">
        <v>0.5421835600829824</v>
      </c>
      <c r="D8699" s="20" t="n">
        <v>0.5421911358871504</v>
      </c>
      <c r="E8699" s="20">
        <f>Q8699</f>
        <v/>
      </c>
      <c r="F8699" s="20">
        <f>-Q8699+0.0001</f>
        <v/>
      </c>
      <c r="G8699" s="20">
        <f>-Q8699</f>
        <v/>
      </c>
      <c r="H8699" s="20">
        <f>IF(Q8699&lt;0,0,1000)</f>
        <v/>
      </c>
      <c r="I8699" s="20">
        <f>IF(Q8699&lt;0,0,1000)</f>
        <v/>
      </c>
      <c r="J8699" s="20">
        <f>I8699</f>
        <v/>
      </c>
      <c r="K8699" s="12" t="n">
        <v>-37.6</v>
      </c>
      <c r="L8699" s="12">
        <f>SQRT(E8699^2)+1</f>
        <v/>
      </c>
      <c r="M8699" s="20">
        <f>IF(Q8699&lt;=0,0,1000)</f>
        <v/>
      </c>
      <c r="N8699" s="20" t="n"/>
      <c r="O8699" s="20" t="n"/>
      <c r="Q8699" s="12" t="n">
        <v>45.46</v>
      </c>
      <c r="R8699" s="31" t="n">
        <v>47.63</v>
      </c>
      <c r="S8699" s="12">
        <f>-K8699</f>
        <v/>
      </c>
      <c r="T8699" s="12" t="n">
        <v>9.314176964764405</v>
      </c>
      <c r="U8699" t="n">
        <v>22.75959331005431</v>
      </c>
      <c r="Z8699">
        <f>T8699/$W$2</f>
        <v/>
      </c>
      <c r="AA8699">
        <f>U8699/$X$2</f>
        <v/>
      </c>
      <c r="AC8699" t="n">
        <v>0.4343692219883668</v>
      </c>
      <c r="AD8699" t="n">
        <v>0.09319113588715039</v>
      </c>
      <c r="AF8699">
        <f>Z8699+0.14</f>
        <v/>
      </c>
      <c r="AG8699">
        <f>AA8699+0.1834</f>
        <v/>
      </c>
    </row>
    <row r="8700" spans="1:36">
      <c r="A8700" s="13" t="s">
        <v>8867</v>
      </c>
      <c r="B8700" t="n">
        <v>0.5203351578977812</v>
      </c>
      <c r="C8700" t="n">
        <v>0.5167776265830253</v>
      </c>
      <c r="D8700" s="20" t="n">
        <v>0.5167847411082435</v>
      </c>
      <c r="E8700" s="20">
        <f>Q8700</f>
        <v/>
      </c>
      <c r="F8700" s="20">
        <f>-Q8700+0.0001</f>
        <v/>
      </c>
      <c r="G8700" s="20">
        <f>-Q8700</f>
        <v/>
      </c>
      <c r="H8700" s="20">
        <f>IF(Q8700&lt;0,0,1000)</f>
        <v/>
      </c>
      <c r="I8700" s="20">
        <f>IF(Q8700&lt;0,0,1000)</f>
        <v/>
      </c>
      <c r="J8700" s="20">
        <f>I8700</f>
        <v/>
      </c>
      <c r="K8700" s="12" t="n">
        <v>-37.6</v>
      </c>
      <c r="L8700" s="12">
        <f>SQRT(E8700^2)+1</f>
        <v/>
      </c>
      <c r="M8700" s="20">
        <f>IF(Q8700&lt;=0,0,1000)</f>
        <v/>
      </c>
      <c r="N8700" s="20" t="n"/>
      <c r="O8700" s="20" t="n"/>
      <c r="Q8700" s="12" t="n">
        <v>43.93</v>
      </c>
      <c r="R8700" s="31" t="n">
        <v>49.29</v>
      </c>
      <c r="S8700" s="12">
        <f>-K8700</f>
        <v/>
      </c>
      <c r="T8700" s="12" t="n">
        <v>9.05085589753871</v>
      </c>
      <c r="U8700" t="n">
        <v>22.08693380139703</v>
      </c>
      <c r="Z8700">
        <f>T8700/$W$2</f>
        <v/>
      </c>
      <c r="AA8700">
        <f>U8700/$X$2</f>
        <v/>
      </c>
      <c r="AC8700" t="n">
        <v>0.4106318914872973</v>
      </c>
      <c r="AD8700" t="n">
        <v>0.06778474110824345</v>
      </c>
      <c r="AF8700">
        <f>Z8700+0.14</f>
        <v/>
      </c>
      <c r="AG8700">
        <f>AA8700+0.1834</f>
        <v/>
      </c>
    </row>
    <row r="8701" spans="1:36">
      <c r="A8701" s="13" t="s">
        <v>8868</v>
      </c>
      <c r="B8701" t="n">
        <v>0.4983951389981056</v>
      </c>
      <c r="C8701" t="n">
        <v>0.4951066404759236</v>
      </c>
      <c r="D8701" s="20" t="n">
        <v>0.495113336003529</v>
      </c>
      <c r="E8701" s="20">
        <f>Q8701</f>
        <v/>
      </c>
      <c r="F8701" s="20">
        <f>-Q8701+0.0001</f>
        <v/>
      </c>
      <c r="G8701" s="20">
        <f>-Q8701</f>
        <v/>
      </c>
      <c r="H8701" s="20">
        <f>IF(Q8701&lt;0,0,1000)</f>
        <v/>
      </c>
      <c r="I8701" s="20">
        <f>IF(Q8701&lt;0,0,1000)</f>
        <v/>
      </c>
      <c r="J8701" s="20">
        <f>I8701</f>
        <v/>
      </c>
      <c r="K8701" s="12" t="n">
        <v>-37.6</v>
      </c>
      <c r="L8701" s="12">
        <f>SQRT(E8701^2)+1</f>
        <v/>
      </c>
      <c r="M8701" s="20">
        <f>IF(Q8701&lt;=0,0,1000)</f>
        <v/>
      </c>
      <c r="N8701" s="20" t="n"/>
      <c r="O8701" s="20" t="n"/>
      <c r="Q8701" s="12" t="n">
        <v>44.4</v>
      </c>
      <c r="R8701" s="31" t="n">
        <v>48.85</v>
      </c>
      <c r="S8701" s="12">
        <f>-K8701</f>
        <v/>
      </c>
      <c r="T8701" s="12" t="n">
        <v>8.698614025767096</v>
      </c>
      <c r="U8701" t="n">
        <v>21.27052673513057</v>
      </c>
      <c r="Z8701">
        <f>T8701/$W$2</f>
        <v/>
      </c>
      <c r="AA8701">
        <f>U8701/$X$2</f>
        <v/>
      </c>
      <c r="AC8701" t="n">
        <v>0.3886920282713389</v>
      </c>
      <c r="AD8701" t="n">
        <v>0.04611333600352896</v>
      </c>
      <c r="AF8701">
        <f>Z8701+0.14</f>
        <v/>
      </c>
      <c r="AG8701">
        <f>AA8701+0.1834</f>
        <v/>
      </c>
    </row>
    <row r="8702" spans="1:36">
      <c r="A8702" s="13" t="s">
        <v>8869</v>
      </c>
      <c r="B8702" t="n">
        <v>0.4893060528872361</v>
      </c>
      <c r="C8702" t="n">
        <v>0.485175249617783</v>
      </c>
      <c r="D8702" s="20" t="n">
        <v>0.4851817882934181</v>
      </c>
      <c r="E8702" s="20">
        <f>Q8702</f>
        <v/>
      </c>
      <c r="F8702" s="20">
        <f>-Q8702+0.0001</f>
        <v/>
      </c>
      <c r="G8702" s="20">
        <f>-Q8702</f>
        <v/>
      </c>
      <c r="H8702" s="20">
        <f>IF(Q8702&lt;0,0,1000)</f>
        <v/>
      </c>
      <c r="I8702" s="20">
        <f>IF(Q8702&lt;0,0,1000)</f>
        <v/>
      </c>
      <c r="J8702" s="20">
        <f>I8702</f>
        <v/>
      </c>
      <c r="K8702" s="12" t="n">
        <v>-37.6</v>
      </c>
      <c r="L8702" s="12">
        <f>SQRT(E8702^2)+1</f>
        <v/>
      </c>
      <c r="M8702" s="20">
        <f>IF(Q8702&lt;=0,0,1000)</f>
        <v/>
      </c>
      <c r="N8702" s="20" t="n"/>
      <c r="O8702" s="20" t="n"/>
      <c r="Q8702" s="12" t="n">
        <v>45.82</v>
      </c>
      <c r="R8702" s="31" t="n">
        <v>50.27</v>
      </c>
      <c r="S8702" s="12">
        <f>-K8702</f>
        <v/>
      </c>
      <c r="T8702" s="12" t="n">
        <v>8.614479445515594</v>
      </c>
      <c r="U8702" t="n">
        <v>21.05045805456264</v>
      </c>
      <c r="Z8702">
        <f>T8702/$W$2</f>
        <v/>
      </c>
      <c r="AA8702">
        <f>U8702/$X$2</f>
        <v/>
      </c>
      <c r="AC8702" t="n">
        <v>0.3796029648108364</v>
      </c>
      <c r="AD8702" t="n">
        <v>0.03618178829341806</v>
      </c>
      <c r="AF8702">
        <f>Z8702+0.14</f>
        <v/>
      </c>
      <c r="AG8702">
        <f>AA8702+0.1834</f>
        <v/>
      </c>
    </row>
    <row r="8703" spans="1:36">
      <c r="A8703" s="13" t="s">
        <v>8870</v>
      </c>
      <c r="B8703" t="n">
        <v>0.4842243329688914</v>
      </c>
      <c r="C8703" t="n">
        <v>0.4796349345781982</v>
      </c>
      <c r="D8703" s="20" t="n">
        <v>0.4796412384513129</v>
      </c>
      <c r="E8703" s="20">
        <f>Q8703</f>
        <v/>
      </c>
      <c r="F8703" s="20">
        <f>-Q8703+0.0001</f>
        <v/>
      </c>
      <c r="G8703" s="20">
        <f>-Q8703</f>
        <v/>
      </c>
      <c r="H8703" s="20">
        <f>IF(Q8703&lt;0,0,1000)</f>
        <v/>
      </c>
      <c r="I8703" s="20">
        <f>IF(Q8703&lt;0,0,1000)</f>
        <v/>
      </c>
      <c r="J8703" s="20">
        <f>I8703</f>
        <v/>
      </c>
      <c r="K8703" s="12" t="n">
        <v>-37.6</v>
      </c>
      <c r="L8703" s="12">
        <f>SQRT(E8703^2)+1</f>
        <v/>
      </c>
      <c r="M8703" s="20">
        <f>IF(Q8703&lt;=0,0,1000)</f>
        <v/>
      </c>
      <c r="N8703" s="20" t="n"/>
      <c r="O8703" s="20" t="n"/>
      <c r="Q8703" s="12" t="n">
        <v>50.77</v>
      </c>
      <c r="R8703" s="31" t="n">
        <v>46.89</v>
      </c>
      <c r="S8703" s="12">
        <f>-K8703</f>
        <v/>
      </c>
      <c r="T8703" s="12" t="n">
        <v>8.573025265607518</v>
      </c>
      <c r="U8703" t="n">
        <v>20.94922999769702</v>
      </c>
      <c r="Z8703">
        <f>T8703/$W$2</f>
        <v/>
      </c>
      <c r="AA8703">
        <f>U8703/$X$2</f>
        <v/>
      </c>
      <c r="AC8703" t="n">
        <v>0.3745212899733431</v>
      </c>
      <c r="AD8703" t="n">
        <v>0.03064123845131289</v>
      </c>
      <c r="AF8703">
        <f>Z8703+0.14</f>
        <v/>
      </c>
      <c r="AG8703">
        <f>AA8703+0.1834</f>
        <v/>
      </c>
    </row>
    <row r="8704" spans="1:36">
      <c r="A8704" s="13" t="s">
        <v>8871</v>
      </c>
      <c r="B8704" t="n">
        <v>0.4866833330415641</v>
      </c>
      <c r="C8704" t="n">
        <v>0.482826214291057</v>
      </c>
      <c r="D8704" s="20" t="n">
        <v>0.4828321955628186</v>
      </c>
      <c r="E8704" s="20">
        <f>Q8704</f>
        <v/>
      </c>
      <c r="F8704" s="20">
        <f>-Q8704+0.0001</f>
        <v/>
      </c>
      <c r="G8704" s="20">
        <f>-Q8704</f>
        <v/>
      </c>
      <c r="H8704" s="20">
        <f>IF(Q8704&lt;0,0,1000)</f>
        <v/>
      </c>
      <c r="I8704" s="20">
        <f>IF(Q8704&lt;0,0,1000)</f>
        <v/>
      </c>
      <c r="J8704" s="20">
        <f>I8704</f>
        <v/>
      </c>
      <c r="K8704" s="12" t="n">
        <v>-37.6</v>
      </c>
      <c r="L8704" s="12">
        <f>SQRT(E8704^2)+1</f>
        <v/>
      </c>
      <c r="M8704" s="20">
        <f>IF(Q8704&lt;=0,0,1000)</f>
        <v/>
      </c>
      <c r="N8704" s="20" t="n"/>
      <c r="O8704" s="20" t="n"/>
      <c r="Q8704" s="12" t="n">
        <v>51.6</v>
      </c>
      <c r="R8704" s="31" t="n">
        <v>43.98</v>
      </c>
      <c r="S8704" s="12">
        <f>-K8704</f>
        <v/>
      </c>
      <c r="T8704" s="12" t="n">
        <v>8.601109678173685</v>
      </c>
      <c r="U8704" t="n">
        <v>21.07981233262365</v>
      </c>
      <c r="Z8704">
        <f>T8704/$W$2</f>
        <v/>
      </c>
      <c r="AA8704">
        <f>U8704/$X$2</f>
        <v/>
      </c>
      <c r="AC8704" t="n">
        <v>0.3769804610739774</v>
      </c>
      <c r="AD8704" t="n">
        <v>0.03383219556281858</v>
      </c>
      <c r="AF8704">
        <f>Z8704+0.14</f>
        <v/>
      </c>
      <c r="AG8704">
        <f>AA8704+0.1834</f>
        <v/>
      </c>
    </row>
    <row r="8705" spans="1:36">
      <c r="A8705" s="13" t="s">
        <v>8872</v>
      </c>
      <c r="B8705" t="n">
        <v>0.4919165421136214</v>
      </c>
      <c r="C8705" t="n">
        <v>0.4876550794184028</v>
      </c>
      <c r="D8705" s="20" t="n">
        <v>0.4876606475525072</v>
      </c>
      <c r="E8705" s="20">
        <f>Q8705</f>
        <v/>
      </c>
      <c r="F8705" s="20">
        <f>-Q8705+0.0001</f>
        <v/>
      </c>
      <c r="G8705" s="20">
        <f>-Q8705</f>
        <v/>
      </c>
      <c r="H8705" s="20">
        <f>IF(Q8705&lt;0,0,1000)</f>
        <v/>
      </c>
      <c r="I8705" s="20">
        <f>IF(Q8705&lt;0,0,1000)</f>
        <v/>
      </c>
      <c r="J8705" s="20">
        <f>I8705</f>
        <v/>
      </c>
      <c r="K8705" s="12" t="n">
        <v>-37.6</v>
      </c>
      <c r="L8705" s="12">
        <f>SQRT(E8705^2)+1</f>
        <v/>
      </c>
      <c r="M8705" s="20">
        <f>IF(Q8705&lt;=0,0,1000)</f>
        <v/>
      </c>
      <c r="N8705" s="20" t="n"/>
      <c r="O8705" s="20" t="n"/>
      <c r="Q8705" s="12" t="n">
        <v>55.2</v>
      </c>
      <c r="R8705" s="31" t="n">
        <v>43.2</v>
      </c>
      <c r="S8705" s="12">
        <f>-K8705</f>
        <v/>
      </c>
      <c r="T8705" s="12" t="n">
        <v>8.704745127943875</v>
      </c>
      <c r="U8705" t="n">
        <v>21.31162272441599</v>
      </c>
      <c r="Z8705">
        <f>T8705/$W$2</f>
        <v/>
      </c>
      <c r="AA8705">
        <f>U8705/$X$2</f>
        <v/>
      </c>
      <c r="AC8705" t="n">
        <v>0.3822138057260732</v>
      </c>
      <c r="AD8705" t="n">
        <v>0.03866064755250714</v>
      </c>
      <c r="AF8705">
        <f>Z8705+0.14</f>
        <v/>
      </c>
      <c r="AG8705">
        <f>AA8705+0.1834</f>
        <v/>
      </c>
    </row>
    <row r="8706" spans="1:36">
      <c r="A8706" s="13" t="s">
        <v>8873</v>
      </c>
      <c r="B8706" t="n">
        <v>0.4997600644593937</v>
      </c>
      <c r="C8706" t="n">
        <v>0.4936541520504038</v>
      </c>
      <c r="D8706" s="20" t="n">
        <v>0.4936582441097795</v>
      </c>
      <c r="E8706" s="20">
        <f>Q8706</f>
        <v/>
      </c>
      <c r="F8706" s="20">
        <f>-Q8706+0.0001</f>
        <v/>
      </c>
      <c r="G8706" s="20">
        <f>-Q8706</f>
        <v/>
      </c>
      <c r="H8706" s="20">
        <f>IF(Q8706&lt;0,0,1000)</f>
        <v/>
      </c>
      <c r="I8706" s="20">
        <f>IF(Q8706&lt;0,0,1000)</f>
        <v/>
      </c>
      <c r="J8706" s="20">
        <f>I8706</f>
        <v/>
      </c>
      <c r="K8706" s="12" t="n">
        <v>-37.6</v>
      </c>
      <c r="L8706" s="12">
        <f>SQRT(E8706^2)+1</f>
        <v/>
      </c>
      <c r="M8706" s="20">
        <f>IF(Q8706&lt;=0,0,1000)</f>
        <v/>
      </c>
      <c r="N8706" s="20" t="n"/>
      <c r="O8706" s="20" t="n"/>
      <c r="Q8706" s="12" t="n">
        <v>62.8</v>
      </c>
      <c r="R8706" s="31" t="n">
        <v>48.97</v>
      </c>
      <c r="S8706" s="12">
        <f>-K8706</f>
        <v/>
      </c>
      <c r="T8706" s="12" t="n">
        <v>9.068022983633695</v>
      </c>
      <c r="U8706" t="n">
        <v>22.25861212560908</v>
      </c>
      <c r="Z8706">
        <f>T8706/$W$2</f>
        <v/>
      </c>
      <c r="AA8706">
        <f>U8706/$X$2</f>
        <v/>
      </c>
      <c r="AC8706" t="n">
        <v>0.3900579271203171</v>
      </c>
      <c r="AD8706" t="n">
        <v>0.04465824410977953</v>
      </c>
      <c r="AF8706">
        <f>Z8706+0.14</f>
        <v/>
      </c>
      <c r="AG8706">
        <f>AA8706+0.1834</f>
        <v/>
      </c>
    </row>
    <row r="8707" spans="1:36">
      <c r="A8707" s="13" t="s">
        <v>8874</v>
      </c>
      <c r="B8707" t="n">
        <v>0.5034987970239686</v>
      </c>
      <c r="C8707" t="n">
        <v>0.4948949758370288</v>
      </c>
      <c r="D8707" s="20" t="n">
        <v>0.4948975718962876</v>
      </c>
      <c r="E8707" s="20">
        <f>Q8707</f>
        <v/>
      </c>
      <c r="F8707" s="20">
        <f>-Q8707+0.0001</f>
        <v/>
      </c>
      <c r="G8707" s="20">
        <f>-Q8707</f>
        <v/>
      </c>
      <c r="H8707" s="20">
        <f>IF(Q8707&lt;0,0,1000)</f>
        <v/>
      </c>
      <c r="I8707" s="20">
        <f>IF(Q8707&lt;0,0,1000)</f>
        <v/>
      </c>
      <c r="J8707" s="20">
        <f>I8707</f>
        <v/>
      </c>
      <c r="K8707" s="12" t="n">
        <v>-37.6</v>
      </c>
      <c r="L8707" s="12">
        <f>SQRT(E8707^2)+1</f>
        <v/>
      </c>
      <c r="M8707" s="20">
        <f>IF(Q8707&lt;=0,0,1000)</f>
        <v/>
      </c>
      <c r="N8707" s="20" t="n"/>
      <c r="O8707" s="20" t="n"/>
      <c r="Q8707" s="12" t="n">
        <v>63.7</v>
      </c>
      <c r="R8707" s="31" t="n">
        <v>53.96</v>
      </c>
      <c r="S8707" s="12">
        <f>-K8707</f>
        <v/>
      </c>
      <c r="T8707" s="12" t="n">
        <v>9.384941777674014</v>
      </c>
      <c r="U8707" t="n">
        <v>23.05082401369776</v>
      </c>
      <c r="Z8707">
        <f>T8707/$W$2</f>
        <v/>
      </c>
      <c r="AA8707">
        <f>U8707/$X$2</f>
        <v/>
      </c>
      <c r="AC8707" t="n">
        <v>0.3937971441165058</v>
      </c>
      <c r="AD8707" t="n">
        <v>0.04589757189628763</v>
      </c>
      <c r="AF8707">
        <f>Z8707+0.14</f>
        <v/>
      </c>
      <c r="AG8707">
        <f>AA8707+0.1834</f>
        <v/>
      </c>
    </row>
    <row r="8708" spans="1:36">
      <c r="A8708" s="13" t="s">
        <v>8875</v>
      </c>
      <c r="B8708" t="n">
        <v>0.5046090185071462</v>
      </c>
      <c r="C8708" t="n">
        <v>0.4934709649375803</v>
      </c>
      <c r="D8708" s="20" t="n">
        <v>0.4934730302140348</v>
      </c>
      <c r="E8708" s="20">
        <f>Q8708</f>
        <v/>
      </c>
      <c r="F8708" s="20">
        <f>-Q8708+0.0001</f>
        <v/>
      </c>
      <c r="G8708" s="20">
        <f>-Q8708</f>
        <v/>
      </c>
      <c r="H8708" s="20">
        <f>IF(Q8708&lt;0,0,1000)</f>
        <v/>
      </c>
      <c r="I8708" s="20">
        <f>IF(Q8708&lt;0,0,1000)</f>
        <v/>
      </c>
      <c r="J8708" s="20">
        <f>I8708</f>
        <v/>
      </c>
      <c r="K8708" s="12" t="n">
        <v>-37.6</v>
      </c>
      <c r="L8708" s="12">
        <f>SQRT(E8708^2)+1</f>
        <v/>
      </c>
      <c r="M8708" s="20">
        <f>IF(Q8708&lt;=0,0,1000)</f>
        <v/>
      </c>
      <c r="N8708" s="20" t="n"/>
      <c r="O8708" s="20" t="n"/>
      <c r="Q8708" s="12" t="n">
        <v>59.82</v>
      </c>
      <c r="R8708" s="31" t="n">
        <v>56.2</v>
      </c>
      <c r="S8708" s="12">
        <f>-K8708</f>
        <v/>
      </c>
      <c r="T8708" s="12" t="n">
        <v>9.592094019767371</v>
      </c>
      <c r="U8708" t="n">
        <v>23.49825574190387</v>
      </c>
      <c r="Z8708">
        <f>T8708/$W$2</f>
        <v/>
      </c>
      <c r="AA8708">
        <f>U8708/$X$2</f>
        <v/>
      </c>
      <c r="AC8708" t="n">
        <v>0.394907468850939</v>
      </c>
      <c r="AD8708" t="n">
        <v>0.04447303021403481</v>
      </c>
      <c r="AF8708">
        <f>Z8708+0.14</f>
        <v/>
      </c>
      <c r="AG8708">
        <f>AA8708+0.1834</f>
        <v/>
      </c>
    </row>
    <row r="8709" spans="1:36">
      <c r="A8709" s="13" t="s">
        <v>8876</v>
      </c>
      <c r="B8709" t="n">
        <v>0.5018419478687002</v>
      </c>
      <c r="C8709" t="n">
        <v>0.4901681333653349</v>
      </c>
      <c r="D8709" s="20" t="n">
        <v>0.4901699956283657</v>
      </c>
      <c r="E8709" s="20">
        <f>Q8709</f>
        <v/>
      </c>
      <c r="F8709" s="20">
        <f>-Q8709+0.0001</f>
        <v/>
      </c>
      <c r="G8709" s="20">
        <f>-Q8709</f>
        <v/>
      </c>
      <c r="H8709" s="20">
        <f>IF(Q8709&lt;0,0,1000)</f>
        <v/>
      </c>
      <c r="I8709" s="20">
        <f>IF(Q8709&lt;0,0,1000)</f>
        <v/>
      </c>
      <c r="J8709" s="20">
        <f>I8709</f>
        <v/>
      </c>
      <c r="K8709" s="12" t="n">
        <v>-37.6</v>
      </c>
      <c r="L8709" s="12">
        <f>SQRT(E8709^2)+1</f>
        <v/>
      </c>
      <c r="M8709" s="20">
        <f>IF(Q8709&lt;=0,0,1000)</f>
        <v/>
      </c>
      <c r="N8709" s="20" t="n"/>
      <c r="O8709" s="20" t="n"/>
      <c r="Q8709" s="12" t="n">
        <v>49.95</v>
      </c>
      <c r="R8709" s="31" t="n">
        <v>52.12</v>
      </c>
      <c r="S8709" s="12">
        <f>-K8709</f>
        <v/>
      </c>
      <c r="T8709" s="12" t="n">
        <v>9.592094019767371</v>
      </c>
      <c r="U8709" t="n">
        <v>23.49238488629167</v>
      </c>
      <c r="Z8709">
        <f>T8709/$W$2</f>
        <v/>
      </c>
      <c r="AA8709">
        <f>U8709/$X$2</f>
        <v/>
      </c>
      <c r="AC8709" t="n">
        <v>0.3921404901688501</v>
      </c>
      <c r="AD8709" t="n">
        <v>0.04116999562836571</v>
      </c>
      <c r="AF8709">
        <f>Z8709+0.14</f>
        <v/>
      </c>
      <c r="AG8709">
        <f>AA8709+0.1834</f>
        <v/>
      </c>
    </row>
    <row r="8710" spans="1:36">
      <c r="A8710" s="13" t="s">
        <v>8877</v>
      </c>
      <c r="B8710" t="n">
        <v>0.4809725375617061</v>
      </c>
      <c r="C8710" t="n">
        <v>0.4677512520395674</v>
      </c>
      <c r="D8710" s="20" t="n">
        <v>0.4677526028313537</v>
      </c>
      <c r="E8710" s="20">
        <f>Q8710</f>
        <v/>
      </c>
      <c r="F8710" s="20">
        <f>-Q8710+0.0001</f>
        <v/>
      </c>
      <c r="G8710" s="20">
        <f>-Q8710</f>
        <v/>
      </c>
      <c r="H8710" s="20">
        <f>IF(Q8710&lt;0,0,1000)</f>
        <v/>
      </c>
      <c r="I8710" s="20">
        <f>IF(Q8710&lt;0,0,1000)</f>
        <v/>
      </c>
      <c r="J8710" s="20">
        <f>I8710</f>
        <v/>
      </c>
      <c r="K8710" s="12" t="n">
        <v>-37.6</v>
      </c>
      <c r="L8710" s="12">
        <f>SQRT(E8710^2)+1</f>
        <v/>
      </c>
      <c r="M8710" s="20">
        <f>IF(Q8710&lt;=0,0,1000)</f>
        <v/>
      </c>
      <c r="N8710" s="20" t="n"/>
      <c r="O8710" s="20" t="n"/>
      <c r="Q8710" s="12" t="n">
        <v>50</v>
      </c>
      <c r="R8710" s="31" t="n">
        <v>49</v>
      </c>
      <c r="S8710" s="12">
        <f>-K8710</f>
        <v/>
      </c>
      <c r="T8710" s="12" t="n">
        <v>9.370227132449742</v>
      </c>
      <c r="U8710" t="n">
        <v>22.92682429011231</v>
      </c>
      <c r="Z8710">
        <f>T8710/$W$2</f>
        <v/>
      </c>
      <c r="AA8710">
        <f>U8710/$X$2</f>
        <v/>
      </c>
      <c r="AC8710" t="n">
        <v>0.3712712515596036</v>
      </c>
      <c r="AD8710" t="n">
        <v>0.01875260283135372</v>
      </c>
      <c r="AF8710">
        <f>Z8710+0.14</f>
        <v/>
      </c>
      <c r="AG8710">
        <f>AA8710+0.1834</f>
        <v/>
      </c>
    </row>
    <row r="8711" spans="1:36">
      <c r="A8711" s="13" t="s">
        <v>8878</v>
      </c>
      <c r="B8711" t="n">
        <v>0.4322683540252141</v>
      </c>
      <c r="C8711" t="n">
        <v>0.4183910566823712</v>
      </c>
      <c r="D8711" s="20" t="n">
        <v>0.4183923997850927</v>
      </c>
      <c r="E8711" s="20">
        <f>Q8711</f>
        <v/>
      </c>
      <c r="F8711" s="20">
        <f>-Q8711+0.0001</f>
        <v/>
      </c>
      <c r="G8711" s="20">
        <f>-Q8711</f>
        <v/>
      </c>
      <c r="H8711" s="20">
        <f>IF(Q8711&lt;0,0,1000)</f>
        <v/>
      </c>
      <c r="I8711" s="20">
        <f>IF(Q8711&lt;0,0,1000)</f>
        <v/>
      </c>
      <c r="J8711" s="20">
        <f>I8711</f>
        <v/>
      </c>
      <c r="K8711" s="12" t="n">
        <v>-37.6</v>
      </c>
      <c r="L8711" s="12">
        <f>SQRT(E8711^2)+1</f>
        <v/>
      </c>
      <c r="M8711" s="20">
        <f>IF(Q8711&lt;=0,0,1000)</f>
        <v/>
      </c>
      <c r="N8711" s="20" t="n"/>
      <c r="O8711" s="20" t="n"/>
      <c r="Q8711" s="12" t="n">
        <v>45.64</v>
      </c>
      <c r="R8711" s="31" t="n">
        <v>41.81</v>
      </c>
      <c r="S8711" s="12">
        <f>-K8711</f>
        <v/>
      </c>
      <c r="T8711" s="12" t="n">
        <v>8.57547770647823</v>
      </c>
      <c r="U8711" t="n">
        <v>20.93748828647262</v>
      </c>
      <c r="Z8711">
        <f>T8711/$W$2</f>
        <v/>
      </c>
      <c r="AA8711">
        <f>U8711/$X$2</f>
        <v/>
      </c>
      <c r="AC8711" t="n">
        <v>0.3225671012667775</v>
      </c>
      <c r="AD8711" t="n">
        <v>0</v>
      </c>
      <c r="AF8711">
        <f>Z8711+0.14</f>
        <v/>
      </c>
      <c r="AG8711">
        <f>AA8711+0.1834</f>
        <v/>
      </c>
    </row>
    <row r="8712" spans="1:36">
      <c r="A8712" s="13" t="s">
        <v>8879</v>
      </c>
      <c r="B8712" t="n">
        <v>0.3773548553800202</v>
      </c>
      <c r="C8712" t="n">
        <v>0.3671946097954001</v>
      </c>
      <c r="D8712" s="20" t="n">
        <v>0.3672006088550485</v>
      </c>
      <c r="E8712" s="20">
        <f>Q8712</f>
        <v/>
      </c>
      <c r="F8712" s="20">
        <f>-Q8712+0.0001</f>
        <v/>
      </c>
      <c r="G8712" s="20">
        <f>-Q8712</f>
        <v/>
      </c>
      <c r="H8712" s="20">
        <f>IF(Q8712&lt;0,0,1000)</f>
        <v/>
      </c>
      <c r="I8712" s="20">
        <f>IF(Q8712&lt;0,0,1000)</f>
        <v/>
      </c>
      <c r="J8712" s="20">
        <f>I8712</f>
        <v/>
      </c>
      <c r="K8712" s="12" t="n">
        <v>-37.6</v>
      </c>
      <c r="L8712" s="12">
        <f>SQRT(E8712^2)+1</f>
        <v/>
      </c>
      <c r="M8712" s="20">
        <f>IF(Q8712&lt;=0,0,1000)</f>
        <v/>
      </c>
      <c r="N8712" s="20" t="n"/>
      <c r="O8712" s="20" t="n"/>
      <c r="Q8712" s="12" t="n">
        <v>37.92</v>
      </c>
      <c r="R8712" s="31" t="n">
        <v>39.79</v>
      </c>
      <c r="S8712" s="12">
        <f>-K8712</f>
        <v/>
      </c>
      <c r="T8712" s="12" t="n">
        <v>7.242931504690096</v>
      </c>
      <c r="U8712" t="n">
        <v>17.6049685327056</v>
      </c>
      <c r="Z8712">
        <f>T8712/$W$2</f>
        <v/>
      </c>
      <c r="AA8712">
        <f>U8712/$X$2</f>
        <v/>
      </c>
      <c r="AC8712" t="n">
        <v>0.2676517858273388</v>
      </c>
      <c r="AD8712" t="n">
        <v>0</v>
      </c>
      <c r="AF8712">
        <f>Z8712+0.14</f>
        <v/>
      </c>
      <c r="AG8712">
        <f>AA8712+0.1834</f>
        <v/>
      </c>
    </row>
    <row r="8713" spans="1:36">
      <c r="A8713" s="13" t="s">
        <v>8880</v>
      </c>
      <c r="B8713" t="n">
        <v>0.3224546938996747</v>
      </c>
      <c r="C8713" t="n">
        <v>0.3230691579916622</v>
      </c>
      <c r="D8713" s="20" t="n">
        <v>0.3230766169012675</v>
      </c>
      <c r="E8713" s="20">
        <f>Q8713</f>
        <v/>
      </c>
      <c r="F8713" s="20">
        <f>-Q8713+0.0001</f>
        <v/>
      </c>
      <c r="G8713" s="20">
        <f>-Q8713</f>
        <v/>
      </c>
      <c r="H8713" s="20">
        <f>IF(Q8713&lt;0,0,1000)</f>
        <v/>
      </c>
      <c r="I8713" s="20">
        <f>IF(Q8713&lt;0,0,1000)</f>
        <v/>
      </c>
      <c r="J8713" s="20">
        <f>I8713</f>
        <v/>
      </c>
      <c r="K8713" s="12" t="n">
        <v>-37.6</v>
      </c>
      <c r="L8713" s="12">
        <f>SQRT(E8713^2)+1</f>
        <v/>
      </c>
      <c r="M8713" s="20">
        <f>IF(Q8713&lt;=0,0,1000)</f>
        <v/>
      </c>
      <c r="N8713" s="20" t="n"/>
      <c r="O8713" s="20" t="n"/>
      <c r="Q8713" s="12" t="n">
        <v>42.28</v>
      </c>
      <c r="R8713" s="31" t="n">
        <v>33.87</v>
      </c>
      <c r="S8713" s="12">
        <f>-K8713</f>
        <v/>
      </c>
      <c r="T8713" s="12" t="n">
        <v>5.335762268059449</v>
      </c>
      <c r="U8713" t="n">
        <v>13.00665152705817</v>
      </c>
      <c r="Z8713">
        <f>T8713/$W$2</f>
        <v/>
      </c>
      <c r="AA8713">
        <f>U8713/$X$2</f>
        <v/>
      </c>
      <c r="AC8713" t="n">
        <v>0.2127515530488635</v>
      </c>
      <c r="AD8713" t="n">
        <v>0</v>
      </c>
      <c r="AF8713">
        <f>Z8713+0.14</f>
        <v/>
      </c>
      <c r="AG8713">
        <f>AA8713+0.1834</f>
        <v/>
      </c>
    </row>
    <row r="8714" spans="1:36">
      <c r="A8714" s="13" t="s">
        <v>8881</v>
      </c>
      <c r="B8714" t="n">
        <v>0.3284239821490094</v>
      </c>
      <c r="C8714" t="n">
        <v>0.3367524507039826</v>
      </c>
      <c r="D8714" s="20" t="n">
        <v>0.336761197673184</v>
      </c>
      <c r="E8714" s="20">
        <f>Q8714</f>
        <v/>
      </c>
      <c r="F8714" s="20">
        <f>-Q8714+0.0001</f>
        <v/>
      </c>
      <c r="G8714" s="20">
        <f>-Q8714</f>
        <v/>
      </c>
      <c r="H8714" s="20">
        <f>IF(Q8714&lt;0,0,1000)</f>
        <v/>
      </c>
      <c r="I8714" s="20">
        <f>IF(Q8714&lt;0,0,1000)</f>
        <v/>
      </c>
      <c r="J8714" s="20">
        <f>I8714</f>
        <v/>
      </c>
      <c r="K8714" s="12" t="n">
        <v>-37.6</v>
      </c>
      <c r="L8714" s="12">
        <f>SQRT(E8714^2)+1</f>
        <v/>
      </c>
      <c r="M8714" s="20">
        <f>IF(Q8714&lt;=0,0,1000)</f>
        <v/>
      </c>
      <c r="N8714" s="20" t="n"/>
      <c r="O8714" s="20" t="n"/>
      <c r="Q8714" s="12" t="n">
        <v>39.3</v>
      </c>
      <c r="R8714" s="31" t="n">
        <v>19.49</v>
      </c>
      <c r="S8714" s="12">
        <f>-K8714</f>
        <v/>
      </c>
      <c r="T8714" s="12" t="n">
        <v>4.777626743945866</v>
      </c>
      <c r="U8714" t="n">
        <v>11.738535398215</v>
      </c>
      <c r="Z8714">
        <f>T8714/$W$2</f>
        <v/>
      </c>
      <c r="AA8714">
        <f>U8714/$X$2</f>
        <v/>
      </c>
      <c r="AC8714" t="n">
        <v>0.2187206327371981</v>
      </c>
      <c r="AD8714" t="n">
        <v>0</v>
      </c>
      <c r="AF8714">
        <f>Z8714+0.14</f>
        <v/>
      </c>
      <c r="AG8714">
        <f>AA8714+0.1834</f>
        <v/>
      </c>
    </row>
    <row r="8715" spans="1:36">
      <c r="A8715" s="13" t="s">
        <v>8882</v>
      </c>
      <c r="B8715" t="n">
        <v>0.3431836369537234</v>
      </c>
      <c r="C8715" t="n">
        <v>0.3504977930082368</v>
      </c>
      <c r="D8715" s="20" t="n">
        <v>0.3505070569479509</v>
      </c>
      <c r="E8715" s="20">
        <f>Q8715</f>
        <v/>
      </c>
      <c r="F8715" s="20">
        <f>-Q8715+0.0001</f>
        <v/>
      </c>
      <c r="G8715" s="20">
        <f>-Q8715</f>
        <v/>
      </c>
      <c r="H8715" s="20">
        <f>IF(Q8715&lt;0,0,1000)</f>
        <v/>
      </c>
      <c r="I8715" s="20">
        <f>IF(Q8715&lt;0,0,1000)</f>
        <v/>
      </c>
      <c r="J8715" s="20">
        <f>I8715</f>
        <v/>
      </c>
      <c r="K8715" s="12" t="n">
        <v>-37.6</v>
      </c>
      <c r="L8715" s="12">
        <f>SQRT(E8715^2)+1</f>
        <v/>
      </c>
      <c r="M8715" s="20">
        <f>IF(Q8715&lt;=0,0,1000)</f>
        <v/>
      </c>
      <c r="N8715" s="20" t="n"/>
      <c r="O8715" s="20" t="n"/>
      <c r="Q8715" s="12" t="n">
        <v>36.83</v>
      </c>
      <c r="R8715" s="31" t="n">
        <v>15.69</v>
      </c>
      <c r="S8715" s="12">
        <f>-K8715</f>
        <v/>
      </c>
      <c r="T8715" s="12" t="n">
        <v>5.097747246074933</v>
      </c>
      <c r="U8715" t="n">
        <v>12.49094396244695</v>
      </c>
      <c r="Z8715">
        <f>T8715/$W$2</f>
        <v/>
      </c>
      <c r="AA8715">
        <f>U8715/$X$2</f>
        <v/>
      </c>
      <c r="AC8715" t="n">
        <v>0.2334800409368633</v>
      </c>
      <c r="AD8715" t="n">
        <v>0</v>
      </c>
      <c r="AF8715">
        <f>Z8715+0.14</f>
        <v/>
      </c>
      <c r="AG8715">
        <f>AA8715+0.1834</f>
        <v/>
      </c>
    </row>
    <row r="8716" spans="1:36">
      <c r="A8716" s="13" t="s">
        <v>8883</v>
      </c>
      <c r="B8716" t="n">
        <v>0.3598491505531587</v>
      </c>
      <c r="C8716" t="n">
        <v>0.3690510337413327</v>
      </c>
      <c r="D8716" s="20" t="n">
        <v>0.3690614294921474</v>
      </c>
      <c r="E8716" s="20">
        <f>Q8716</f>
        <v/>
      </c>
      <c r="F8716" s="20">
        <f>-Q8716+0.0001</f>
        <v/>
      </c>
      <c r="G8716" s="20">
        <f>-Q8716</f>
        <v/>
      </c>
      <c r="H8716" s="20">
        <f>IF(Q8716&lt;0,0,1000)</f>
        <v/>
      </c>
      <c r="I8716" s="20">
        <f>IF(Q8716&lt;0,0,1000)</f>
        <v/>
      </c>
      <c r="J8716" s="20">
        <f>I8716</f>
        <v/>
      </c>
      <c r="K8716" s="12" t="n">
        <v>-37.6</v>
      </c>
      <c r="L8716" s="12">
        <f>SQRT(E8716^2)+1</f>
        <v/>
      </c>
      <c r="M8716" s="20">
        <f>IF(Q8716&lt;=0,0,1000)</f>
        <v/>
      </c>
      <c r="N8716" s="20" t="n"/>
      <c r="O8716" s="20" t="n"/>
      <c r="Q8716" s="12" t="n">
        <v>34.11</v>
      </c>
      <c r="R8716" s="31" t="n">
        <v>13.12</v>
      </c>
      <c r="S8716" s="12">
        <f>-K8716</f>
        <v/>
      </c>
      <c r="T8716" s="12" t="n">
        <v>5.199758156084671</v>
      </c>
      <c r="U8716" t="n">
        <v>12.74379383684858</v>
      </c>
      <c r="Z8716">
        <f>T8716/$W$2</f>
        <v/>
      </c>
      <c r="AA8716">
        <f>U8716/$X$2</f>
        <v/>
      </c>
      <c r="AC8716" t="n">
        <v>0.2501451281041719</v>
      </c>
      <c r="AD8716" t="n">
        <v>0</v>
      </c>
      <c r="AF8716">
        <f>Z8716+0.14</f>
        <v/>
      </c>
      <c r="AG8716">
        <f>AA8716+0.1834</f>
        <v/>
      </c>
    </row>
    <row r="8717" spans="1:36">
      <c r="A8717" s="13" t="s">
        <v>8884</v>
      </c>
      <c r="B8717" t="n">
        <v>0.3926595311501078</v>
      </c>
      <c r="C8717" t="n">
        <v>0.402117514391012</v>
      </c>
      <c r="D8717" s="20" t="n">
        <v>0.4021291518822262</v>
      </c>
      <c r="E8717" s="20">
        <f>Q8717</f>
        <v/>
      </c>
      <c r="F8717" s="20">
        <f>-Q8717+0.0001</f>
        <v/>
      </c>
      <c r="G8717" s="20">
        <f>-Q8717</f>
        <v/>
      </c>
      <c r="H8717" s="20">
        <f>IF(Q8717&lt;0,0,1000)</f>
        <v/>
      </c>
      <c r="I8717" s="20">
        <f>IF(Q8717&lt;0,0,1000)</f>
        <v/>
      </c>
      <c r="J8717" s="20">
        <f>I8717</f>
        <v/>
      </c>
      <c r="K8717" s="12" t="n">
        <v>-37.6</v>
      </c>
      <c r="L8717" s="12">
        <f>SQRT(E8717^2)+1</f>
        <v/>
      </c>
      <c r="M8717" s="20">
        <f>IF(Q8717&lt;=0,0,1000)</f>
        <v/>
      </c>
      <c r="N8717" s="20" t="n"/>
      <c r="O8717" s="20" t="n"/>
      <c r="Q8717" s="12" t="n">
        <v>34.99</v>
      </c>
      <c r="R8717" s="31" t="n">
        <v>12.18</v>
      </c>
      <c r="S8717" s="12">
        <f>-K8717</f>
        <v/>
      </c>
      <c r="T8717" s="12" t="n">
        <v>5.669797643367201</v>
      </c>
      <c r="U8717" t="n">
        <v>13.83112838028064</v>
      </c>
      <c r="Z8717">
        <f>T8717/$W$2</f>
        <v/>
      </c>
      <c r="AA8717">
        <f>U8717/$X$2</f>
        <v/>
      </c>
      <c r="AC8717" t="n">
        <v>0.2829550248604357</v>
      </c>
      <c r="AD8717" t="n">
        <v>0</v>
      </c>
      <c r="AF8717">
        <f>Z8717+0.14</f>
        <v/>
      </c>
      <c r="AG8717">
        <f>AA8717+0.1834</f>
        <v/>
      </c>
    </row>
    <row r="8718" spans="1:36">
      <c r="A8718" s="13" t="s">
        <v>8885</v>
      </c>
      <c r="B8718" t="n">
        <v>0.4759315805078767</v>
      </c>
      <c r="C8718" t="n">
        <v>0.4872897685823192</v>
      </c>
      <c r="D8718" s="20" t="n">
        <v>0.4873045266736704</v>
      </c>
      <c r="E8718" s="20">
        <f>Q8718</f>
        <v/>
      </c>
      <c r="F8718" s="20">
        <f>-Q8718+0.0001</f>
        <v/>
      </c>
      <c r="G8718" s="20">
        <f>-Q8718</f>
        <v/>
      </c>
      <c r="H8718" s="20">
        <f>IF(Q8718&lt;0,0,1000)</f>
        <v/>
      </c>
      <c r="I8718" s="20">
        <f>IF(Q8718&lt;0,0,1000)</f>
        <v/>
      </c>
      <c r="J8718" s="20">
        <f>I8718</f>
        <v/>
      </c>
      <c r="K8718" s="12" t="n">
        <v>-37.6</v>
      </c>
      <c r="L8718" s="12">
        <f>SQRT(E8718^2)+1</f>
        <v/>
      </c>
      <c r="M8718" s="20">
        <f>IF(Q8718&lt;=0,0,1000)</f>
        <v/>
      </c>
      <c r="N8718" s="20" t="n"/>
      <c r="O8718" s="20" t="n"/>
      <c r="Q8718" s="12" t="n">
        <v>37.64</v>
      </c>
      <c r="R8718" s="31" t="n">
        <v>12.47</v>
      </c>
      <c r="S8718" s="12">
        <f>-K8718</f>
        <v/>
      </c>
      <c r="T8718" s="12" t="n">
        <v>6.90670083352092</v>
      </c>
      <c r="U8718" t="n">
        <v>16.87194843310479</v>
      </c>
      <c r="Z8718">
        <f>T8718/$W$2</f>
        <v/>
      </c>
      <c r="AA8718">
        <f>U8718/$X$2</f>
        <v/>
      </c>
      <c r="AC8718" t="n">
        <v>0.3662256632826928</v>
      </c>
      <c r="AD8718" t="n">
        <v>0.0383045266736704</v>
      </c>
      <c r="AF8718">
        <f>Z8718+0.14</f>
        <v/>
      </c>
      <c r="AG8718">
        <f>AA8718+0.1834</f>
        <v/>
      </c>
    </row>
    <row r="8719" spans="1:36">
      <c r="A8719" s="13" t="s">
        <v>8886</v>
      </c>
      <c r="B8719" t="n">
        <v>0.6196801215858637</v>
      </c>
      <c r="C8719" t="n">
        <v>0.6176556580503985</v>
      </c>
      <c r="D8719" s="20" t="n">
        <v>0.6176700462704638</v>
      </c>
      <c r="E8719" s="20">
        <f>Q8719</f>
        <v/>
      </c>
      <c r="F8719" s="20">
        <f>-Q8719+0.0001</f>
        <v/>
      </c>
      <c r="G8719" s="20">
        <f>-Q8719</f>
        <v/>
      </c>
      <c r="H8719" s="20">
        <f>IF(Q8719&lt;0,0,1000)</f>
        <v/>
      </c>
      <c r="I8719" s="20">
        <f>IF(Q8719&lt;0,0,1000)</f>
        <v/>
      </c>
      <c r="J8719" s="20">
        <f>I8719</f>
        <v/>
      </c>
      <c r="K8719" s="12" t="n">
        <v>-37.6</v>
      </c>
      <c r="L8719" s="12">
        <f>SQRT(E8719^2)+1</f>
        <v/>
      </c>
      <c r="M8719" s="20">
        <f>IF(Q8719&lt;=0,0,1000)</f>
        <v/>
      </c>
      <c r="N8719" s="20" t="n"/>
      <c r="O8719" s="20" t="n"/>
      <c r="Q8719" s="12" t="n">
        <v>41.05</v>
      </c>
      <c r="R8719" s="31" t="n">
        <v>13.11</v>
      </c>
      <c r="S8719" s="12">
        <f>-K8719</f>
        <v/>
      </c>
      <c r="T8719" s="12" t="n">
        <v>10.42785910665489</v>
      </c>
      <c r="U8719" t="n">
        <v>25.27996755025811</v>
      </c>
      <c r="Z8719">
        <f>T8719/$W$2</f>
        <v/>
      </c>
      <c r="AA8719">
        <f>U8719/$X$2</f>
        <v/>
      </c>
      <c r="AC8719" t="n">
        <v>0.5099736169919208</v>
      </c>
      <c r="AD8719" t="n">
        <v>0.1686700462704638</v>
      </c>
      <c r="AF8719">
        <f>Z8719+0.14</f>
        <v/>
      </c>
      <c r="AG8719">
        <f>AA8719+0.1834</f>
        <v/>
      </c>
    </row>
    <row r="8720" spans="1:36">
      <c r="A8720" s="13" t="s">
        <v>8887</v>
      </c>
      <c r="B8720" t="n">
        <v>0.6416323334644118</v>
      </c>
      <c r="C8720" t="n">
        <v>0.6428912332502842</v>
      </c>
      <c r="D8720" s="20" t="n">
        <v>0.6428972413716338</v>
      </c>
      <c r="E8720" s="20">
        <f>Q8720</f>
        <v/>
      </c>
      <c r="F8720" s="20">
        <f>-Q8720+0.0001</f>
        <v/>
      </c>
      <c r="G8720" s="20">
        <f>-Q8720</f>
        <v/>
      </c>
      <c r="H8720" s="20">
        <f>IF(Q8720&lt;0,0,1000)</f>
        <v/>
      </c>
      <c r="I8720" s="20">
        <f>IF(Q8720&lt;0,0,1000)</f>
        <v/>
      </c>
      <c r="J8720" s="20">
        <f>I8720</f>
        <v/>
      </c>
      <c r="K8720" s="12" t="n">
        <v>-37.6</v>
      </c>
      <c r="L8720" s="12">
        <f>SQRT(E8720^2)+1</f>
        <v/>
      </c>
      <c r="M8720" s="20">
        <f>IF(Q8720&lt;=0,0,1000)</f>
        <v/>
      </c>
      <c r="N8720" s="20" t="n"/>
      <c r="O8720" s="20" t="n"/>
      <c r="Q8720" s="12" t="n">
        <v>49.3</v>
      </c>
      <c r="R8720" s="31" t="n">
        <v>19.1</v>
      </c>
      <c r="S8720" s="12">
        <f>-K8720</f>
        <v/>
      </c>
      <c r="T8720" s="12" t="n">
        <v>10.68679751274591</v>
      </c>
      <c r="U8720" t="n">
        <v>26.17490180694956</v>
      </c>
      <c r="Z8720">
        <f>T8720/$W$2</f>
        <v/>
      </c>
      <c r="AA8720">
        <f>U8720/$X$2</f>
        <v/>
      </c>
      <c r="AC8720" t="n">
        <v>0.5319298011769209</v>
      </c>
      <c r="AD8720" t="n">
        <v>0.1938972413716338</v>
      </c>
      <c r="AF8720">
        <f>Z8720+0.14</f>
        <v/>
      </c>
      <c r="AG8720">
        <f>AA8720+0.1834</f>
        <v/>
      </c>
    </row>
    <row r="8721" spans="1:36">
      <c r="A8721" s="13" t="s">
        <v>8888</v>
      </c>
      <c r="B8721" t="n">
        <v>0.6249764032862857</v>
      </c>
      <c r="C8721" t="n">
        <v>0.6260351944707717</v>
      </c>
      <c r="D8721" s="20" t="n">
        <v>0.6260431322474156</v>
      </c>
      <c r="E8721" s="20">
        <f>Q8721</f>
        <v/>
      </c>
      <c r="F8721" s="20">
        <f>-Q8721+0.0001</f>
        <v/>
      </c>
      <c r="G8721" s="20">
        <f>-Q8721</f>
        <v/>
      </c>
      <c r="H8721" s="20">
        <f>IF(Q8721&lt;0,0,1000)</f>
        <v/>
      </c>
      <c r="I8721" s="20">
        <f>IF(Q8721&lt;0,0,1000)</f>
        <v/>
      </c>
      <c r="J8721" s="20">
        <f>I8721</f>
        <v/>
      </c>
      <c r="K8721" s="12" t="n">
        <v>-37.6</v>
      </c>
      <c r="L8721" s="12">
        <f>SQRT(E8721^2)+1</f>
        <v/>
      </c>
      <c r="M8721" s="20">
        <f>IF(Q8721&lt;=0,0,1000)</f>
        <v/>
      </c>
      <c r="N8721" s="20" t="n"/>
      <c r="O8721" s="20" t="n"/>
      <c r="Q8721" s="12" t="n">
        <v>53.38</v>
      </c>
      <c r="R8721" s="31" t="n">
        <v>31.52</v>
      </c>
      <c r="S8721" s="12">
        <f>-K8721</f>
        <v/>
      </c>
      <c r="T8721" s="12" t="n">
        <v>10.35801849705449</v>
      </c>
      <c r="U8721" t="n">
        <v>25.29048783108264</v>
      </c>
      <c r="Z8721">
        <f>T8721/$W$2</f>
        <v/>
      </c>
      <c r="AA8721">
        <f>U8721/$X$2</f>
        <v/>
      </c>
      <c r="AC8721" t="n">
        <v>0.5152729485220665</v>
      </c>
      <c r="AD8721" t="n">
        <v>0.1770431322474156</v>
      </c>
      <c r="AF8721">
        <f>Z8721+0.14</f>
        <v/>
      </c>
      <c r="AG8721">
        <f>AA8721+0.1834</f>
        <v/>
      </c>
    </row>
    <row r="8722" spans="1:36">
      <c r="A8722" s="13" t="s">
        <v>8889</v>
      </c>
      <c r="B8722" t="n">
        <v>0.603421427061948</v>
      </c>
      <c r="C8722" t="n">
        <v>0.604153972860406</v>
      </c>
      <c r="D8722" s="20" t="n">
        <v>0.6041623802713545</v>
      </c>
      <c r="E8722" s="20">
        <f>Q8722</f>
        <v/>
      </c>
      <c r="F8722" s="20">
        <f>-Q8722+0.0001</f>
        <v/>
      </c>
      <c r="G8722" s="20">
        <f>-Q8722</f>
        <v/>
      </c>
      <c r="H8722" s="20">
        <f>IF(Q8722&lt;0,0,1000)</f>
        <v/>
      </c>
      <c r="I8722" s="20">
        <f>IF(Q8722&lt;0,0,1000)</f>
        <v/>
      </c>
      <c r="J8722" s="20">
        <f>I8722</f>
        <v/>
      </c>
      <c r="K8722" s="12" t="n">
        <v>-37.6</v>
      </c>
      <c r="L8722" s="12">
        <f>SQRT(E8722^2)+1</f>
        <v/>
      </c>
      <c r="M8722" s="20">
        <f>IF(Q8722&lt;=0,0,1000)</f>
        <v/>
      </c>
      <c r="N8722" s="20" t="n"/>
      <c r="O8722" s="20" t="n"/>
      <c r="Q8722" s="12" t="n">
        <v>54.01</v>
      </c>
      <c r="R8722" s="31" t="n">
        <v>39.2</v>
      </c>
      <c r="S8722" s="12">
        <f>-K8722</f>
        <v/>
      </c>
      <c r="T8722" s="12" t="n">
        <v>10.10702135336185</v>
      </c>
      <c r="U8722" t="n">
        <v>24.75360228638316</v>
      </c>
      <c r="Z8722">
        <f>T8722/$W$2</f>
        <v/>
      </c>
      <c r="AA8722">
        <f>U8722/$X$2</f>
        <v/>
      </c>
      <c r="AC8722" t="n">
        <v>0.4937177190313633</v>
      </c>
      <c r="AD8722" t="n">
        <v>0.1551623802713545</v>
      </c>
      <c r="AF8722">
        <f>Z8722+0.14</f>
        <v/>
      </c>
      <c r="AG8722">
        <f>AA8722+0.1834</f>
        <v/>
      </c>
    </row>
    <row r="8723" spans="1:36">
      <c r="A8723" s="13" t="s">
        <v>8890</v>
      </c>
      <c r="B8723" t="n">
        <v>0.5804662700146808</v>
      </c>
      <c r="C8723" t="n">
        <v>0.5793380301908133</v>
      </c>
      <c r="D8723" s="20" t="n">
        <v>0.5793459800686138</v>
      </c>
      <c r="E8723" s="20">
        <f>Q8723</f>
        <v/>
      </c>
      <c r="F8723" s="20">
        <f>-Q8723+0.0001</f>
        <v/>
      </c>
      <c r="G8723" s="20">
        <f>-Q8723</f>
        <v/>
      </c>
      <c r="H8723" s="20">
        <f>IF(Q8723&lt;0,0,1000)</f>
        <v/>
      </c>
      <c r="I8723" s="20">
        <f>IF(Q8723&lt;0,0,1000)</f>
        <v/>
      </c>
      <c r="J8723" s="20">
        <f>I8723</f>
        <v/>
      </c>
      <c r="K8723" s="12" t="n">
        <v>-37.6</v>
      </c>
      <c r="L8723" s="12">
        <f>SQRT(E8723^2)+1</f>
        <v/>
      </c>
      <c r="M8723" s="20">
        <f>IF(Q8723&lt;=0,0,1000)</f>
        <v/>
      </c>
      <c r="N8723" s="20" t="n"/>
      <c r="O8723" s="20" t="n"/>
      <c r="Q8723" s="12" t="n">
        <v>51.14</v>
      </c>
      <c r="R8723" s="31" t="n">
        <v>44.94</v>
      </c>
      <c r="S8723" s="12">
        <f>-K8723</f>
        <v/>
      </c>
      <c r="T8723" s="12" t="n">
        <v>9.870494732361463</v>
      </c>
      <c r="U8723" t="n">
        <v>24.14062152884686</v>
      </c>
      <c r="Z8723">
        <f>T8723/$W$2</f>
        <v/>
      </c>
      <c r="AA8723">
        <f>U8723/$X$2</f>
        <v/>
      </c>
      <c r="AC8723" t="n">
        <v>0.4707627306125511</v>
      </c>
      <c r="AD8723" t="n">
        <v>0.1303459800686138</v>
      </c>
      <c r="AF8723">
        <f>Z8723+0.14</f>
        <v/>
      </c>
      <c r="AG8723">
        <f>AA8723+0.1834</f>
        <v/>
      </c>
    </row>
    <row r="8724" spans="1:36">
      <c r="A8724" s="13" t="s">
        <v>8891</v>
      </c>
      <c r="B8724" t="n">
        <v>0.5550763168467812</v>
      </c>
      <c r="C8724" t="n">
        <v>0.5521315026553179</v>
      </c>
      <c r="D8724" s="20" t="n">
        <v>0.5521389616450252</v>
      </c>
      <c r="E8724" s="20">
        <f>Q8724</f>
        <v/>
      </c>
      <c r="F8724" s="20">
        <f>-Q8724+0.0001</f>
        <v/>
      </c>
      <c r="G8724" s="20">
        <f>-Q8724</f>
        <v/>
      </c>
      <c r="H8724" s="20">
        <f>IF(Q8724&lt;0,0,1000)</f>
        <v/>
      </c>
      <c r="I8724" s="20">
        <f>IF(Q8724&lt;0,0,1000)</f>
        <v/>
      </c>
      <c r="J8724" s="20">
        <f>I8724</f>
        <v/>
      </c>
      <c r="K8724" s="12" t="n">
        <v>-37.6</v>
      </c>
      <c r="L8724" s="12">
        <f>SQRT(E8724^2)+1</f>
        <v/>
      </c>
      <c r="M8724" s="20">
        <f>IF(Q8724&lt;=0,0,1000)</f>
        <v/>
      </c>
      <c r="N8724" s="20" t="n"/>
      <c r="O8724" s="20" t="n"/>
      <c r="Q8724" s="12" t="n">
        <v>50.96</v>
      </c>
      <c r="R8724" s="31" t="n">
        <v>46.09</v>
      </c>
      <c r="S8724" s="12">
        <f>-K8724</f>
        <v/>
      </c>
      <c r="T8724" s="12" t="n">
        <v>9.591322044469079</v>
      </c>
      <c r="U8724" t="n">
        <v>23.42650082154984</v>
      </c>
      <c r="Z8724">
        <f>T8724/$W$2</f>
        <v/>
      </c>
      <c r="AA8724">
        <f>U8724/$X$2</f>
        <v/>
      </c>
      <c r="AC8724" t="n">
        <v>0.4453729282525988</v>
      </c>
      <c r="AD8724" t="n">
        <v>0.1031389616450252</v>
      </c>
      <c r="AF8724">
        <f>Z8724+0.14</f>
        <v/>
      </c>
      <c r="AG8724">
        <f>AA8724+0.1834</f>
        <v/>
      </c>
    </row>
    <row r="8725" spans="1:36">
      <c r="A8725" s="13" t="s">
        <v>8892</v>
      </c>
      <c r="B8725" t="n">
        <v>0.5316584538968583</v>
      </c>
      <c r="C8725" t="n">
        <v>0.5289624285933289</v>
      </c>
      <c r="D8725" s="20" t="n">
        <v>0.5289694441775128</v>
      </c>
      <c r="E8725" s="20">
        <f>Q8725</f>
        <v/>
      </c>
      <c r="F8725" s="20">
        <f>-Q8725+0.0001</f>
        <v/>
      </c>
      <c r="G8725" s="20">
        <f>-Q8725</f>
        <v/>
      </c>
      <c r="H8725" s="20">
        <f>IF(Q8725&lt;0,0,1000)</f>
        <v/>
      </c>
      <c r="I8725" s="20">
        <f>IF(Q8725&lt;0,0,1000)</f>
        <v/>
      </c>
      <c r="J8725" s="20">
        <f>I8725</f>
        <v/>
      </c>
      <c r="K8725" s="12" t="n">
        <v>-37.6</v>
      </c>
      <c r="L8725" s="12">
        <f>SQRT(E8725^2)+1</f>
        <v/>
      </c>
      <c r="M8725" s="20">
        <f>IF(Q8725&lt;=0,0,1000)</f>
        <v/>
      </c>
      <c r="N8725" s="20" t="n"/>
      <c r="O8725" s="20" t="n"/>
      <c r="Q8725" s="12" t="n">
        <v>47.09</v>
      </c>
      <c r="R8725" s="31" t="n">
        <v>43.43</v>
      </c>
      <c r="S8725" s="12">
        <f>-K8725</f>
        <v/>
      </c>
      <c r="T8725" s="12" t="n">
        <v>9.21803145894456</v>
      </c>
      <c r="U8725" t="n">
        <v>22.56051002260097</v>
      </c>
      <c r="Z8725">
        <f>T8725/$W$2</f>
        <v/>
      </c>
      <c r="AA8725">
        <f>U8725/$X$2</f>
        <v/>
      </c>
      <c r="AC8725" t="n">
        <v>0.42195522791443</v>
      </c>
      <c r="AD8725" t="n">
        <v>0.07996944417751278</v>
      </c>
      <c r="AF8725">
        <f>Z8725+0.14</f>
        <v/>
      </c>
      <c r="AG8725">
        <f>AA8725+0.1834</f>
        <v/>
      </c>
    </row>
    <row r="8726" spans="1:36">
      <c r="A8726" s="13" t="s">
        <v>8893</v>
      </c>
      <c r="B8726" t="n">
        <v>0.5219285846827293</v>
      </c>
      <c r="C8726" t="n">
        <v>0.518320264397975</v>
      </c>
      <c r="D8726" s="20" t="n">
        <v>0.5183271127790886</v>
      </c>
      <c r="E8726" s="20">
        <f>Q8726</f>
        <v/>
      </c>
      <c r="F8726" s="20">
        <f>-Q8726+0.0001</f>
        <v/>
      </c>
      <c r="G8726" s="20">
        <f>-Q8726</f>
        <v/>
      </c>
      <c r="H8726" s="20">
        <f>IF(Q8726&lt;0,0,1000)</f>
        <v/>
      </c>
      <c r="I8726" s="20">
        <f>IF(Q8726&lt;0,0,1000)</f>
        <v/>
      </c>
      <c r="J8726" s="20">
        <f>I8726</f>
        <v/>
      </c>
      <c r="K8726" s="12" t="n">
        <v>-37.6</v>
      </c>
      <c r="L8726" s="12">
        <f>SQRT(E8726^2)+1</f>
        <v/>
      </c>
      <c r="M8726" s="20">
        <f>IF(Q8726&lt;=0,0,1000)</f>
        <v/>
      </c>
      <c r="N8726" s="20" t="n"/>
      <c r="O8726" s="20" t="n"/>
      <c r="Q8726" s="12" t="n">
        <v>46.62</v>
      </c>
      <c r="R8726" s="31" t="n">
        <v>41.96</v>
      </c>
      <c r="S8726" s="12">
        <f>-K8726</f>
        <v/>
      </c>
      <c r="T8726" s="12" t="n">
        <v>9.128792818971771</v>
      </c>
      <c r="U8726" t="n">
        <v>22.32672399316139</v>
      </c>
      <c r="Z8726">
        <f>T8726/$W$2</f>
        <v/>
      </c>
      <c r="AA8726">
        <f>U8726/$X$2</f>
        <v/>
      </c>
      <c r="AC8726" t="n">
        <v>0.4122253822060304</v>
      </c>
      <c r="AD8726" t="n">
        <v>0.0693271127790886</v>
      </c>
      <c r="AF8726">
        <f>Z8726+0.14</f>
        <v/>
      </c>
      <c r="AG8726">
        <f>AA8726+0.1834</f>
        <v/>
      </c>
    </row>
    <row r="8727" spans="1:36">
      <c r="A8727" s="13" t="s">
        <v>8894</v>
      </c>
      <c r="B8727" t="n">
        <v>0.5164865995911017</v>
      </c>
      <c r="C8727" t="n">
        <v>0.5123818669097874</v>
      </c>
      <c r="D8727" s="20" t="n">
        <v>0.5123884638017246</v>
      </c>
      <c r="E8727" s="20">
        <f>Q8727</f>
        <v/>
      </c>
      <c r="F8727" s="20">
        <f>-Q8727+0.0001</f>
        <v/>
      </c>
      <c r="G8727" s="20">
        <f>-Q8727</f>
        <v/>
      </c>
      <c r="H8727" s="20">
        <f>IF(Q8727&lt;0,0,1000)</f>
        <v/>
      </c>
      <c r="I8727" s="20">
        <f>IF(Q8727&lt;0,0,1000)</f>
        <v/>
      </c>
      <c r="J8727" s="20">
        <f>I8727</f>
        <v/>
      </c>
      <c r="K8727" s="12" t="n">
        <v>-37.6</v>
      </c>
      <c r="L8727" s="12">
        <f>SQRT(E8727^2)+1</f>
        <v/>
      </c>
      <c r="M8727" s="20">
        <f>IF(Q8727&lt;=0,0,1000)</f>
        <v/>
      </c>
      <c r="N8727" s="20" t="n"/>
      <c r="O8727" s="20" t="n"/>
      <c r="Q8727" s="12" t="n">
        <v>49.6</v>
      </c>
      <c r="R8727" s="31" t="n">
        <v>42.69</v>
      </c>
      <c r="S8727" s="12">
        <f>-K8727</f>
        <v/>
      </c>
      <c r="T8727" s="12" t="n">
        <v>9.084831250016833</v>
      </c>
      <c r="U8727" t="n">
        <v>22.21928281741709</v>
      </c>
      <c r="Z8727">
        <f>T8727/$W$2</f>
        <v/>
      </c>
      <c r="AA8727">
        <f>U8727/$X$2</f>
        <v/>
      </c>
      <c r="AC8727" t="n">
        <v>0.4067834451060067</v>
      </c>
      <c r="AD8727" t="n">
        <v>0.06338846380172464</v>
      </c>
      <c r="AF8727">
        <f>Z8727+0.14</f>
        <v/>
      </c>
      <c r="AG8727">
        <f>AA8727+0.1834</f>
        <v/>
      </c>
    </row>
    <row r="8728" spans="1:36">
      <c r="A8728" s="13" t="s">
        <v>8895</v>
      </c>
      <c r="B8728" t="n">
        <v>0.5191193912237798</v>
      </c>
      <c r="C8728" t="n">
        <v>0.5157967398159641</v>
      </c>
      <c r="D8728" s="20" t="n">
        <v>0.5158029897410989</v>
      </c>
      <c r="E8728" s="20">
        <f>Q8728</f>
        <v/>
      </c>
      <c r="F8728" s="20">
        <f>-Q8728+0.0001</f>
        <v/>
      </c>
      <c r="G8728" s="20">
        <f>-Q8728</f>
        <v/>
      </c>
      <c r="H8728" s="20">
        <f>IF(Q8728&lt;0,0,1000)</f>
        <v/>
      </c>
      <c r="I8728" s="20">
        <f>IF(Q8728&lt;0,0,1000)</f>
        <v/>
      </c>
      <c r="J8728" s="20">
        <f>I8728</f>
        <v/>
      </c>
      <c r="K8728" s="12" t="n">
        <v>-37.6</v>
      </c>
      <c r="L8728" s="12">
        <f>SQRT(E8728^2)+1</f>
        <v/>
      </c>
      <c r="M8728" s="20">
        <f>IF(Q8728&lt;=0,0,1000)</f>
        <v/>
      </c>
      <c r="N8728" s="20" t="n"/>
      <c r="O8728" s="20" t="n"/>
      <c r="Q8728" s="12" t="n">
        <v>51.63</v>
      </c>
      <c r="R8728" s="31" t="n">
        <v>42.76</v>
      </c>
      <c r="S8728" s="12">
        <f>-K8728</f>
        <v/>
      </c>
      <c r="T8728" s="12" t="n">
        <v>9.114705046871899</v>
      </c>
      <c r="U8728" t="n">
        <v>22.35823012307971</v>
      </c>
      <c r="Z8728">
        <f>T8728/$W$2</f>
        <v/>
      </c>
      <c r="AA8728">
        <f>U8728/$X$2</f>
        <v/>
      </c>
      <c r="AC8728" t="n">
        <v>0.4094164204177194</v>
      </c>
      <c r="AD8728" t="n">
        <v>0.06680298974109894</v>
      </c>
      <c r="AF8728">
        <f>Z8728+0.14</f>
        <v/>
      </c>
      <c r="AG8728">
        <f>AA8728+0.1834</f>
        <v/>
      </c>
    </row>
    <row r="8729" spans="1:36">
      <c r="A8729" s="13" t="s">
        <v>8896</v>
      </c>
      <c r="B8729" t="n">
        <v>0.5246990090683286</v>
      </c>
      <c r="C8729" t="n">
        <v>0.5209577506875505</v>
      </c>
      <c r="D8729" s="20" t="n">
        <v>0.520963555660478</v>
      </c>
      <c r="E8729" s="20">
        <f>Q8729</f>
        <v/>
      </c>
      <c r="F8729" s="20">
        <f>-Q8729+0.0001</f>
        <v/>
      </c>
      <c r="G8729" s="20">
        <f>-Q8729</f>
        <v/>
      </c>
      <c r="H8729" s="20">
        <f>IF(Q8729&lt;0,0,1000)</f>
        <v/>
      </c>
      <c r="I8729" s="20">
        <f>IF(Q8729&lt;0,0,1000)</f>
        <v/>
      </c>
      <c r="J8729" s="20">
        <f>I8729</f>
        <v/>
      </c>
      <c r="K8729" s="12" t="n">
        <v>-37.6</v>
      </c>
      <c r="L8729" s="12">
        <f>SQRT(E8729^2)+1</f>
        <v/>
      </c>
      <c r="M8729" s="20">
        <f>IF(Q8729&lt;=0,0,1000)</f>
        <v/>
      </c>
      <c r="N8729" s="20" t="n"/>
      <c r="O8729" s="20" t="n"/>
      <c r="Q8729" s="12" t="n">
        <v>54.43</v>
      </c>
      <c r="R8729" s="31" t="n">
        <v>42.42</v>
      </c>
      <c r="S8729" s="12">
        <f>-K8729</f>
        <v/>
      </c>
      <c r="T8729" s="12" t="n">
        <v>9.22460896925922</v>
      </c>
      <c r="U8729" t="n">
        <v>22.60461860448662</v>
      </c>
      <c r="Z8729">
        <f>T8729/$W$2</f>
        <v/>
      </c>
      <c r="AA8729">
        <f>U8729/$X$2</f>
        <v/>
      </c>
      <c r="AC8729" t="n">
        <v>0.4149961849846122</v>
      </c>
      <c r="AD8729" t="n">
        <v>0.07196355566047802</v>
      </c>
      <c r="AF8729">
        <f>Z8729+0.14</f>
        <v/>
      </c>
      <c r="AG8729">
        <f>AA8729+0.1834</f>
        <v/>
      </c>
    </row>
    <row r="8730" spans="1:36">
      <c r="A8730" s="13" t="s">
        <v>8897</v>
      </c>
      <c r="B8730" t="n">
        <v>0.532974203364536</v>
      </c>
      <c r="C8730" t="n">
        <v>0.5272791099622782</v>
      </c>
      <c r="D8730" s="20" t="n">
        <v>0.5272833222468003</v>
      </c>
      <c r="E8730" s="20">
        <f>Q8730</f>
        <v/>
      </c>
      <c r="F8730" s="20">
        <f>-Q8730+0.0001</f>
        <v/>
      </c>
      <c r="G8730" s="20">
        <f>-Q8730</f>
        <v/>
      </c>
      <c r="H8730" s="20">
        <f>IF(Q8730&lt;0,0,1000)</f>
        <v/>
      </c>
      <c r="I8730" s="20">
        <f>IF(Q8730&lt;0,0,1000)</f>
        <v/>
      </c>
      <c r="J8730" s="20">
        <f>I8730</f>
        <v/>
      </c>
      <c r="K8730" s="12" t="n">
        <v>-37.6</v>
      </c>
      <c r="L8730" s="12">
        <f>SQRT(E8730^2)+1</f>
        <v/>
      </c>
      <c r="M8730" s="20">
        <f>IF(Q8730&lt;=0,0,1000)</f>
        <v/>
      </c>
      <c r="N8730" s="20" t="n"/>
      <c r="O8730" s="20" t="n"/>
      <c r="Q8730" s="12" t="n">
        <v>63.95</v>
      </c>
      <c r="R8730" s="31" t="n">
        <v>45</v>
      </c>
      <c r="S8730" s="12">
        <f>-K8730</f>
        <v/>
      </c>
      <c r="T8730" s="12" t="n">
        <v>9.609739073350129</v>
      </c>
      <c r="U8730" t="n">
        <v>23.60955670909811</v>
      </c>
      <c r="Z8730">
        <f>T8730/$W$2</f>
        <v/>
      </c>
      <c r="AA8730">
        <f>U8730/$X$2</f>
        <v/>
      </c>
      <c r="AC8730" t="n">
        <v>0.4232720270116326</v>
      </c>
      <c r="AD8730" t="n">
        <v>0.07828332224680029</v>
      </c>
      <c r="AF8730">
        <f>Z8730+0.14</f>
        <v/>
      </c>
      <c r="AG8730">
        <f>AA8730+0.1834</f>
        <v/>
      </c>
    </row>
    <row r="8731" spans="1:36">
      <c r="A8731" s="13" t="s">
        <v>8898</v>
      </c>
      <c r="B8731" t="n">
        <v>0.5368569964969487</v>
      </c>
      <c r="C8731" t="n">
        <v>0.5285086460572898</v>
      </c>
      <c r="D8731" s="20" t="n">
        <v>0.5285112453186315</v>
      </c>
      <c r="E8731" s="20">
        <f>Q8731</f>
        <v/>
      </c>
      <c r="F8731" s="20">
        <f>-Q8731+0.0001</f>
        <v/>
      </c>
      <c r="G8731" s="20">
        <f>-Q8731</f>
        <v/>
      </c>
      <c r="H8731" s="20">
        <f>IF(Q8731&lt;0,0,1000)</f>
        <v/>
      </c>
      <c r="I8731" s="20">
        <f>IF(Q8731&lt;0,0,1000)</f>
        <v/>
      </c>
      <c r="J8731" s="20">
        <f>I8731</f>
        <v/>
      </c>
      <c r="K8731" s="12" t="n">
        <v>-37.6</v>
      </c>
      <c r="L8731" s="12">
        <f>SQRT(E8731^2)+1</f>
        <v/>
      </c>
      <c r="M8731" s="20">
        <f>IF(Q8731&lt;=0,0,1000)</f>
        <v/>
      </c>
      <c r="N8731" s="20" t="n"/>
      <c r="O8731" s="20" t="n"/>
      <c r="Q8731" s="12" t="n">
        <v>57.2</v>
      </c>
      <c r="R8731" s="31" t="n">
        <v>53.1</v>
      </c>
      <c r="S8731" s="12">
        <f>-K8731</f>
        <v/>
      </c>
      <c r="T8731" s="12" t="n">
        <v>9.945645600234389</v>
      </c>
      <c r="U8731" t="n">
        <v>24.45018243710137</v>
      </c>
      <c r="Z8731">
        <f>T8731/$W$2</f>
        <v/>
      </c>
      <c r="AA8731">
        <f>U8731/$X$2</f>
        <v/>
      </c>
      <c r="AC8731" t="n">
        <v>0.4271553444904787</v>
      </c>
      <c r="AD8731" t="n">
        <v>0.07951124531863146</v>
      </c>
      <c r="AF8731">
        <f>Z8731+0.14</f>
        <v/>
      </c>
      <c r="AG8731">
        <f>AA8731+0.1834</f>
        <v/>
      </c>
    </row>
    <row r="8732" spans="1:36">
      <c r="A8732" s="13" t="s">
        <v>8899</v>
      </c>
      <c r="B8732" t="n">
        <v>0.5379583266732207</v>
      </c>
      <c r="C8732" t="n">
        <v>0.5269147667981527</v>
      </c>
      <c r="D8732" s="20" t="n">
        <v>0.5269167916376646</v>
      </c>
      <c r="E8732" s="20">
        <f>Q8732</f>
        <v/>
      </c>
      <c r="F8732" s="20">
        <f>-Q8732+0.0001</f>
        <v/>
      </c>
      <c r="G8732" s="20">
        <f>-Q8732</f>
        <v/>
      </c>
      <c r="H8732" s="20">
        <f>IF(Q8732&lt;0,0,1000)</f>
        <v/>
      </c>
      <c r="I8732" s="20">
        <f>IF(Q8732&lt;0,0,1000)</f>
        <v/>
      </c>
      <c r="J8732" s="20">
        <f>I8732</f>
        <v/>
      </c>
      <c r="K8732" s="12" t="n">
        <v>-37.6</v>
      </c>
      <c r="L8732" s="12">
        <f>SQRT(E8732^2)+1</f>
        <v/>
      </c>
      <c r="M8732" s="20">
        <f>IF(Q8732&lt;=0,0,1000)</f>
        <v/>
      </c>
      <c r="N8732" s="20" t="n"/>
      <c r="O8732" s="20" t="n"/>
      <c r="Q8732" s="12" t="n">
        <v>54.02</v>
      </c>
      <c r="R8732" s="31" t="n">
        <v>54.93</v>
      </c>
      <c r="S8732" s="12">
        <f>-K8732</f>
        <v/>
      </c>
      <c r="T8732" s="12" t="n">
        <v>10.16507069441665</v>
      </c>
      <c r="U8732" t="n">
        <v>24.9243760559861</v>
      </c>
      <c r="Z8732">
        <f>T8732/$W$2</f>
        <v/>
      </c>
      <c r="AA8732">
        <f>U8732/$X$2</f>
        <v/>
      </c>
      <c r="AC8732" t="n">
        <v>0.4282567886817197</v>
      </c>
      <c r="AD8732" t="n">
        <v>0.07791679163766457</v>
      </c>
      <c r="AF8732">
        <f>Z8732+0.14</f>
        <v/>
      </c>
      <c r="AG8732">
        <f>AA8732+0.1834</f>
        <v/>
      </c>
    </row>
    <row r="8733" spans="1:36">
      <c r="A8733" s="13" t="s">
        <v>8900</v>
      </c>
      <c r="B8733" t="n">
        <v>0.534985976715991</v>
      </c>
      <c r="C8733" t="n">
        <v>0.5233669541758679</v>
      </c>
      <c r="D8733" s="20" t="n">
        <v>0.5233687608811523</v>
      </c>
      <c r="E8733" s="20">
        <f>Q8733</f>
        <v/>
      </c>
      <c r="F8733" s="20">
        <f>-Q8733+0.0001</f>
        <v/>
      </c>
      <c r="G8733" s="20">
        <f>-Q8733</f>
        <v/>
      </c>
      <c r="H8733" s="20">
        <f>IF(Q8733&lt;0,0,1000)</f>
        <v/>
      </c>
      <c r="I8733" s="20">
        <f>IF(Q8733&lt;0,0,1000)</f>
        <v/>
      </c>
      <c r="J8733" s="20">
        <f>I8733</f>
        <v/>
      </c>
      <c r="K8733" s="12" t="n">
        <v>-37.6</v>
      </c>
      <c r="L8733" s="12">
        <f>SQRT(E8733^2)+1</f>
        <v/>
      </c>
      <c r="M8733" s="20">
        <f>IF(Q8733&lt;=0,0,1000)</f>
        <v/>
      </c>
      <c r="N8733" s="20" t="n"/>
      <c r="O8733" s="20" t="n"/>
      <c r="Q8733" s="12" t="n">
        <v>47.98</v>
      </c>
      <c r="R8733" s="31" t="n">
        <v>49.88</v>
      </c>
      <c r="S8733" s="12">
        <f>-K8733</f>
        <v/>
      </c>
      <c r="T8733" s="12" t="n">
        <v>10.16507069441665</v>
      </c>
      <c r="U8733" t="n">
        <v>24.91807483000243</v>
      </c>
      <c r="Z8733">
        <f>T8733/$W$2</f>
        <v/>
      </c>
      <c r="AA8733">
        <f>U8733/$X$2</f>
        <v/>
      </c>
      <c r="AC8733" t="n">
        <v>0.4252845375027688</v>
      </c>
      <c r="AD8733" t="n">
        <v>0.07436876088115224</v>
      </c>
      <c r="AF8733">
        <f>Z8733+0.14</f>
        <v/>
      </c>
      <c r="AG8733">
        <f>AA8733+0.1834</f>
        <v/>
      </c>
    </row>
    <row r="8734" spans="1:36">
      <c r="A8734" s="13" t="s">
        <v>8901</v>
      </c>
      <c r="B8734" t="n">
        <v>0.5126601286739346</v>
      </c>
      <c r="C8734" t="n">
        <v>0.4993582474666726</v>
      </c>
      <c r="D8734" s="20" t="n">
        <v>0.4993595086954021</v>
      </c>
      <c r="E8734" s="20">
        <f>Q8734</f>
        <v/>
      </c>
      <c r="F8734" s="20">
        <f>-Q8734+0.0001</f>
        <v/>
      </c>
      <c r="G8734" s="20">
        <f>-Q8734</f>
        <v/>
      </c>
      <c r="H8734" s="20">
        <f>IF(Q8734&lt;0,0,1000)</f>
        <v/>
      </c>
      <c r="I8734" s="20">
        <f>IF(Q8734&lt;0,0,1000)</f>
        <v/>
      </c>
      <c r="J8734" s="20">
        <f>I8734</f>
        <v/>
      </c>
      <c r="K8734" s="12" t="n">
        <v>-37.6</v>
      </c>
      <c r="L8734" s="12">
        <f>SQRT(E8734^2)+1</f>
        <v/>
      </c>
      <c r="M8734" s="20">
        <f>IF(Q8734&lt;=0,0,1000)</f>
        <v/>
      </c>
      <c r="N8734" s="20" t="n"/>
      <c r="O8734" s="20" t="n"/>
      <c r="Q8734" s="12" t="n">
        <v>42.93</v>
      </c>
      <c r="R8734" s="31" t="n">
        <v>39.89</v>
      </c>
      <c r="S8734" s="12">
        <f>-K8734</f>
        <v/>
      </c>
      <c r="T8734" s="12" t="n">
        <v>9.929859575479204</v>
      </c>
      <c r="U8734" t="n">
        <v>24.31769652443336</v>
      </c>
      <c r="Z8734">
        <f>T8734/$W$2</f>
        <v/>
      </c>
      <c r="AA8734">
        <f>U8734/$X$2</f>
        <v/>
      </c>
      <c r="AC8734" t="n">
        <v>0.40295887129968</v>
      </c>
      <c r="AD8734" t="n">
        <v>0.05035950869540207</v>
      </c>
      <c r="AF8734">
        <f>Z8734+0.14</f>
        <v/>
      </c>
      <c r="AG8734">
        <f>AA8734+0.1834</f>
        <v/>
      </c>
    </row>
    <row r="8735" spans="1:36">
      <c r="A8735" s="13" t="s">
        <v>8902</v>
      </c>
      <c r="B8735" t="n">
        <v>0.460676098422706</v>
      </c>
      <c r="C8735" t="n">
        <v>0.4465946083462935</v>
      </c>
      <c r="D8735" s="20" t="n">
        <v>0.4465958763256902</v>
      </c>
      <c r="E8735" s="20">
        <f>Q8735</f>
        <v/>
      </c>
      <c r="F8735" s="20">
        <f>-Q8735+0.0001</f>
        <v/>
      </c>
      <c r="G8735" s="20">
        <f>-Q8735</f>
        <v/>
      </c>
      <c r="H8735" s="20">
        <f>IF(Q8735&lt;0,0,1000)</f>
        <v/>
      </c>
      <c r="I8735" s="20">
        <f>IF(Q8735&lt;0,0,1000)</f>
        <v/>
      </c>
      <c r="J8735" s="20">
        <f>I8735</f>
        <v/>
      </c>
      <c r="K8735" s="12" t="n">
        <v>-37.6</v>
      </c>
      <c r="L8735" s="12">
        <f>SQRT(E8735^2)+1</f>
        <v/>
      </c>
      <c r="M8735" s="20">
        <f>IF(Q8735&lt;=0,0,1000)</f>
        <v/>
      </c>
      <c r="N8735" s="20" t="n"/>
      <c r="O8735" s="20" t="n"/>
      <c r="Q8735" s="12" t="n">
        <v>38.04</v>
      </c>
      <c r="R8735" s="31" t="n">
        <v>35.39</v>
      </c>
      <c r="S8735" s="12">
        <f>-K8735</f>
        <v/>
      </c>
      <c r="T8735" s="12" t="n">
        <v>9.087462254142697</v>
      </c>
      <c r="U8735" t="n">
        <v>22.20668036544976</v>
      </c>
      <c r="Z8735">
        <f>T8735/$W$2</f>
        <v/>
      </c>
      <c r="AA8735">
        <f>U8735/$X$2</f>
        <v/>
      </c>
      <c r="AC8735" t="n">
        <v>0.3509748669015992</v>
      </c>
      <c r="AD8735" t="n">
        <v>0</v>
      </c>
      <c r="AF8735">
        <f>Z8735+0.14</f>
        <v/>
      </c>
      <c r="AG8735">
        <f>AA8735+0.1834</f>
        <v/>
      </c>
    </row>
    <row r="8736" spans="1:36">
      <c r="A8736" s="13" t="s">
        <v>8903</v>
      </c>
      <c r="B8736" t="n">
        <v>0.4022319444120033</v>
      </c>
      <c r="C8736" t="n">
        <v>0.3920085932478857</v>
      </c>
      <c r="D8736" s="20" t="n">
        <v>0.3920148841991722</v>
      </c>
      <c r="E8736" s="20">
        <f>Q8736</f>
        <v/>
      </c>
      <c r="F8736" s="20">
        <f>-Q8736+0.0001</f>
        <v/>
      </c>
      <c r="G8736" s="20">
        <f>-Q8736</f>
        <v/>
      </c>
      <c r="H8736" s="20">
        <f>IF(Q8736&lt;0,0,1000)</f>
        <v/>
      </c>
      <c r="I8736" s="20">
        <f>IF(Q8736&lt;0,0,1000)</f>
        <v/>
      </c>
      <c r="J8736" s="20">
        <f>I8736</f>
        <v/>
      </c>
      <c r="K8736" s="12" t="n">
        <v>-37.6</v>
      </c>
      <c r="L8736" s="12">
        <f>SQRT(E8736^2)+1</f>
        <v/>
      </c>
      <c r="M8736" s="20">
        <f>IF(Q8736&lt;=0,0,1000)</f>
        <v/>
      </c>
      <c r="N8736" s="20" t="n"/>
      <c r="O8736" s="20" t="n"/>
      <c r="Q8736" s="12" t="n">
        <v>36.03</v>
      </c>
      <c r="R8736" s="31" t="n">
        <v>28.51</v>
      </c>
      <c r="S8736" s="12">
        <f>-K8736</f>
        <v/>
      </c>
      <c r="T8736" s="12" t="n">
        <v>7.674497287862671</v>
      </c>
      <c r="U8736" t="n">
        <v>18.66790329290515</v>
      </c>
      <c r="Z8736">
        <f>T8736/$W$2</f>
        <v/>
      </c>
      <c r="AA8736">
        <f>U8736/$X$2</f>
        <v/>
      </c>
      <c r="AC8736" t="n">
        <v>0.2925287467143676</v>
      </c>
      <c r="AD8736" t="n">
        <v>0</v>
      </c>
      <c r="AF8736">
        <f>Z8736+0.14</f>
        <v/>
      </c>
      <c r="AG8736">
        <f>AA8736+0.1834</f>
        <v/>
      </c>
    </row>
    <row r="8737" spans="1:36">
      <c r="A8737" s="13" t="s">
        <v>8904</v>
      </c>
      <c r="B8737" t="n">
        <v>0.3440893936778074</v>
      </c>
      <c r="C8737" t="n">
        <v>0.3452589110664062</v>
      </c>
      <c r="D8737" s="20" t="n">
        <v>0.3452668124067363</v>
      </c>
      <c r="E8737" s="20">
        <f>Q8737</f>
        <v/>
      </c>
      <c r="F8737" s="20">
        <f>-Q8737+0.0001</f>
        <v/>
      </c>
      <c r="G8737" s="20">
        <f>-Q8737</f>
        <v/>
      </c>
      <c r="H8737" s="20">
        <f>IF(Q8737&lt;0,0,1000)</f>
        <v/>
      </c>
      <c r="I8737" s="20">
        <f>IF(Q8737&lt;0,0,1000)</f>
        <v/>
      </c>
      <c r="J8737" s="20">
        <f>I8737</f>
        <v/>
      </c>
      <c r="K8737" s="12" t="n">
        <v>-37.6</v>
      </c>
      <c r="L8737" s="12">
        <f>SQRT(E8737^2)+1</f>
        <v/>
      </c>
      <c r="M8737" s="20">
        <f>IF(Q8737&lt;=0,0,1000)</f>
        <v/>
      </c>
      <c r="N8737" s="20" t="n"/>
      <c r="O8737" s="20" t="n"/>
      <c r="Q8737" s="12" t="n">
        <v>36.01</v>
      </c>
      <c r="R8737" s="31" t="n">
        <v>24.88</v>
      </c>
      <c r="S8737" s="12">
        <f>-K8737</f>
        <v/>
      </c>
      <c r="T8737" s="12" t="n">
        <v>5.654011618612016</v>
      </c>
      <c r="U8737" t="n">
        <v>13.7934811913896</v>
      </c>
      <c r="Z8737">
        <f>T8737/$W$2</f>
        <v/>
      </c>
      <c r="AA8737">
        <f>U8737/$X$2</f>
        <v/>
      </c>
      <c r="AC8737" t="n">
        <v>0.2343860920022413</v>
      </c>
      <c r="AD8737" t="n">
        <v>0</v>
      </c>
      <c r="AF8737">
        <f>Z8737+0.14</f>
        <v/>
      </c>
      <c r="AG8737">
        <f>AA8737+0.1834</f>
        <v/>
      </c>
    </row>
    <row r="8738" spans="1:36">
      <c r="A8738" s="13" t="s">
        <v>8905</v>
      </c>
      <c r="B8738" t="n">
        <v>0.3606663284276574</v>
      </c>
      <c r="C8738" t="n">
        <v>0.3691474128292213</v>
      </c>
      <c r="D8738" s="20" t="n">
        <v>0.3691560643722837</v>
      </c>
      <c r="E8738" s="20">
        <f>Q8738</f>
        <v/>
      </c>
      <c r="F8738" s="20">
        <f>-Q8738+0.0001</f>
        <v/>
      </c>
      <c r="G8738" s="20">
        <f>-Q8738</f>
        <v/>
      </c>
      <c r="H8738" s="20">
        <f>IF(Q8738&lt;0,0,1000)</f>
        <v/>
      </c>
      <c r="I8738" s="20">
        <f>IF(Q8738&lt;0,0,1000)</f>
        <v/>
      </c>
      <c r="J8738" s="20">
        <f>I8738</f>
        <v/>
      </c>
      <c r="K8738" s="12" t="n">
        <v>-37.6</v>
      </c>
      <c r="L8738" s="12">
        <f>SQRT(E8738^2)+1</f>
        <v/>
      </c>
      <c r="M8738" s="20">
        <f>IF(Q8738&lt;=0,0,1000)</f>
        <v/>
      </c>
      <c r="N8738" s="20" t="n"/>
      <c r="O8738" s="20" t="n"/>
      <c r="Q8738" s="12" t="n">
        <v>35.96</v>
      </c>
      <c r="R8738" s="31" t="n">
        <v>20.32</v>
      </c>
      <c r="S8738" s="12">
        <f>-K8738</f>
        <v/>
      </c>
      <c r="T8738" s="12" t="n">
        <v>5.332518818380443</v>
      </c>
      <c r="U8738" t="n">
        <v>13.12691331221665</v>
      </c>
      <c r="Z8738">
        <f>T8738/$W$2</f>
        <v/>
      </c>
      <c r="AA8738">
        <f>U8738/$X$2</f>
        <v/>
      </c>
      <c r="AC8738" t="n">
        <v>0.2509630240274561</v>
      </c>
      <c r="AD8738" t="n">
        <v>0</v>
      </c>
      <c r="AF8738">
        <f>Z8738+0.14</f>
        <v/>
      </c>
      <c r="AG8738">
        <f>AA8738+0.1834</f>
        <v/>
      </c>
    </row>
    <row r="8739" spans="1:36">
      <c r="A8739" s="13" t="s">
        <v>8906</v>
      </c>
      <c r="B8739" t="n">
        <v>0.3783667108565033</v>
      </c>
      <c r="C8739" t="n">
        <v>0.3859408451894524</v>
      </c>
      <c r="D8739" s="20" t="n">
        <v>0.3859501782862295</v>
      </c>
      <c r="E8739" s="20">
        <f>Q8739</f>
        <v/>
      </c>
      <c r="F8739" s="20">
        <f>-Q8739+0.0001</f>
        <v/>
      </c>
      <c r="G8739" s="20">
        <f>-Q8739</f>
        <v/>
      </c>
      <c r="H8739" s="20">
        <f>IF(Q8739&lt;0,0,1000)</f>
        <v/>
      </c>
      <c r="I8739" s="20">
        <f>IF(Q8739&lt;0,0,1000)</f>
        <v/>
      </c>
      <c r="J8739" s="20">
        <f>I8739</f>
        <v/>
      </c>
      <c r="K8739" s="12" t="n">
        <v>-37.6</v>
      </c>
      <c r="L8739" s="12">
        <f>SQRT(E8739^2)+1</f>
        <v/>
      </c>
      <c r="M8739" s="20">
        <f>IF(Q8739&lt;=0,0,1000)</f>
        <v/>
      </c>
      <c r="N8739" s="20" t="n"/>
      <c r="O8739" s="20" t="n"/>
      <c r="Q8739" s="12" t="n">
        <v>32.06</v>
      </c>
      <c r="R8739" s="31" t="n">
        <v>12.65</v>
      </c>
      <c r="S8739" s="12">
        <f>-K8739</f>
        <v/>
      </c>
      <c r="T8739" s="12" t="n">
        <v>5.689498847588879</v>
      </c>
      <c r="U8739" t="n">
        <v>13.96668499133926</v>
      </c>
      <c r="Z8739">
        <f>T8739/$W$2</f>
        <v/>
      </c>
      <c r="AA8739">
        <f>U8739/$X$2</f>
        <v/>
      </c>
      <c r="AC8739" t="n">
        <v>0.2686630986135318</v>
      </c>
      <c r="AD8739" t="n">
        <v>0</v>
      </c>
      <c r="AF8739">
        <f>Z8739+0.14</f>
        <v/>
      </c>
      <c r="AG8739">
        <f>AA8739+0.1834</f>
        <v/>
      </c>
    </row>
    <row r="8740" spans="1:36">
      <c r="A8740" s="13" t="s">
        <v>8907</v>
      </c>
      <c r="B8740" t="n">
        <v>0.3908797607711774</v>
      </c>
      <c r="C8740" t="n">
        <v>0.3994993408483363</v>
      </c>
      <c r="D8740" s="20" t="n">
        <v>0.3995093293733308</v>
      </c>
      <c r="E8740" s="20">
        <f>Q8740</f>
        <v/>
      </c>
      <c r="F8740" s="20">
        <f>-Q8740+0.0001</f>
        <v/>
      </c>
      <c r="G8740" s="20">
        <f>-Q8740</f>
        <v/>
      </c>
      <c r="H8740" s="20">
        <f>IF(Q8740&lt;0,0,1000)</f>
        <v/>
      </c>
      <c r="I8740" s="20">
        <f>IF(Q8740&lt;0,0,1000)</f>
        <v/>
      </c>
      <c r="J8740" s="20">
        <f>I8740</f>
        <v/>
      </c>
      <c r="K8740" s="12" t="n">
        <v>-37.6</v>
      </c>
      <c r="L8740" s="12">
        <f>SQRT(E8740^2)+1</f>
        <v/>
      </c>
      <c r="M8740" s="20">
        <f>IF(Q8740&lt;=0,0,1000)</f>
        <v/>
      </c>
      <c r="N8740" s="20" t="n"/>
      <c r="O8740" s="20" t="n"/>
      <c r="Q8740" s="12" t="n">
        <v>32.54</v>
      </c>
      <c r="R8740" s="31" t="n">
        <v>14.27</v>
      </c>
      <c r="S8740" s="12">
        <f>-K8740</f>
        <v/>
      </c>
      <c r="T8740" s="12" t="n">
        <v>5.803316114902376</v>
      </c>
      <c r="U8740" t="n">
        <v>14.24943687225439</v>
      </c>
      <c r="Z8740">
        <f>T8740/$W$2</f>
        <v/>
      </c>
      <c r="AA8740">
        <f>U8740/$X$2</f>
        <v/>
      </c>
      <c r="AC8740" t="n">
        <v>0.2811758789597055</v>
      </c>
      <c r="AD8740" t="n">
        <v>0</v>
      </c>
      <c r="AF8740">
        <f>Z8740+0.14</f>
        <v/>
      </c>
      <c r="AG8740">
        <f>AA8740+0.1834</f>
        <v/>
      </c>
    </row>
    <row r="8741" spans="1:36">
      <c r="A8741" s="13" t="s">
        <v>8908</v>
      </c>
      <c r="B8741" t="n">
        <v>0.4259207873601716</v>
      </c>
      <c r="C8741" t="n">
        <v>0.4345686050516185</v>
      </c>
      <c r="D8741" s="20" t="n">
        <v>0.4345797837887466</v>
      </c>
      <c r="E8741" s="20">
        <f>Q8741</f>
        <v/>
      </c>
      <c r="F8741" s="20">
        <f>-Q8741+0.0001</f>
        <v/>
      </c>
      <c r="G8741" s="20">
        <f>-Q8741</f>
        <v/>
      </c>
      <c r="H8741" s="20">
        <f>IF(Q8741&lt;0,0,1000)</f>
        <v/>
      </c>
      <c r="I8741" s="20">
        <f>IF(Q8741&lt;0,0,1000)</f>
        <v/>
      </c>
      <c r="J8741" s="20">
        <f>I8741</f>
        <v/>
      </c>
      <c r="K8741" s="12" t="n">
        <v>-37.6</v>
      </c>
      <c r="L8741" s="12">
        <f>SQRT(E8741^2)+1</f>
        <v/>
      </c>
      <c r="M8741" s="20">
        <f>IF(Q8741&lt;=0,0,1000)</f>
        <v/>
      </c>
      <c r="N8741" s="20" t="n"/>
      <c r="O8741" s="20" t="n"/>
      <c r="Q8741" s="12" t="n">
        <v>33.09</v>
      </c>
      <c r="R8741" s="31" t="n">
        <v>17.7</v>
      </c>
      <c r="S8741" s="12">
        <f>-K8741</f>
        <v/>
      </c>
      <c r="T8741" s="12" t="n">
        <v>6.327779947818848</v>
      </c>
      <c r="U8741" t="n">
        <v>15.46464099725606</v>
      </c>
      <c r="Z8741">
        <f>T8741/$W$2</f>
        <v/>
      </c>
      <c r="AA8741">
        <f>U8741/$X$2</f>
        <v/>
      </c>
      <c r="AC8741" t="n">
        <v>0.316216437353881</v>
      </c>
      <c r="AD8741" t="n">
        <v>0</v>
      </c>
      <c r="AF8741">
        <f>Z8741+0.14</f>
        <v/>
      </c>
      <c r="AG8741">
        <f>AA8741+0.1834</f>
        <v/>
      </c>
    </row>
    <row r="8742" spans="1:36">
      <c r="A8742" s="13" t="s">
        <v>8909</v>
      </c>
      <c r="B8742" t="n">
        <v>0.5181902293373953</v>
      </c>
      <c r="C8742" t="n">
        <v>0.5288969656429304</v>
      </c>
      <c r="D8742" s="20" t="n">
        <v>0.528911454982788</v>
      </c>
      <c r="E8742" s="20">
        <f>Q8742</f>
        <v/>
      </c>
      <c r="F8742" s="20">
        <f>-Q8742+0.0001</f>
        <v/>
      </c>
      <c r="G8742" s="20">
        <f>-Q8742</f>
        <v/>
      </c>
      <c r="H8742" s="20">
        <f>IF(Q8742&lt;0,0,1000)</f>
        <v/>
      </c>
      <c r="I8742" s="20">
        <f>IF(Q8742&lt;0,0,1000)</f>
        <v/>
      </c>
      <c r="J8742" s="20">
        <f>I8742</f>
        <v/>
      </c>
      <c r="K8742" s="12" t="n">
        <v>-37.6</v>
      </c>
      <c r="L8742" s="12">
        <f>SQRT(E8742^2)+1</f>
        <v/>
      </c>
      <c r="M8742" s="20">
        <f>IF(Q8742&lt;=0,0,1000)</f>
        <v/>
      </c>
      <c r="N8742" s="20" t="n"/>
      <c r="O8742" s="20" t="n"/>
      <c r="Q8742" s="12" t="n">
        <v>33.09</v>
      </c>
      <c r="R8742" s="31" t="n">
        <v>18.75</v>
      </c>
      <c r="S8742" s="12">
        <f>-K8742</f>
        <v/>
      </c>
      <c r="T8742" s="12" t="n">
        <v>7.707608044058248</v>
      </c>
      <c r="U8742" t="n">
        <v>18.86237375426044</v>
      </c>
      <c r="Z8742">
        <f>T8742/$W$2</f>
        <v/>
      </c>
      <c r="AA8742">
        <f>U8742/$X$2</f>
        <v/>
      </c>
      <c r="AC8742" t="n">
        <v>0.4084843707103974</v>
      </c>
      <c r="AD8742" t="n">
        <v>0.07991145498278801</v>
      </c>
      <c r="AF8742">
        <f>Z8742+0.14</f>
        <v/>
      </c>
      <c r="AG8742">
        <f>AA8742+0.1834</f>
        <v/>
      </c>
    </row>
    <row r="8743" spans="1:36">
      <c r="A8743" s="13" t="s">
        <v>8910</v>
      </c>
      <c r="B8743" t="n">
        <v>0.6917733558884671</v>
      </c>
      <c r="C8743" t="n">
        <v>0.6899979691554022</v>
      </c>
      <c r="D8743" s="20" t="n">
        <v>0.69001303125034</v>
      </c>
      <c r="E8743" s="20">
        <f>Q8743</f>
        <v/>
      </c>
      <c r="F8743" s="20">
        <f>-Q8743+0.0001</f>
        <v/>
      </c>
      <c r="G8743" s="20">
        <f>-Q8743</f>
        <v/>
      </c>
      <c r="H8743" s="20">
        <f>IF(Q8743&lt;0,0,1000)</f>
        <v/>
      </c>
      <c r="I8743" s="20">
        <f>IF(Q8743&lt;0,0,1000)</f>
        <v/>
      </c>
      <c r="J8743" s="20">
        <f>I8743</f>
        <v/>
      </c>
      <c r="K8743" s="12" t="n">
        <v>-37.6</v>
      </c>
      <c r="L8743" s="12">
        <f>SQRT(E8743^2)+1</f>
        <v/>
      </c>
      <c r="M8743" s="20">
        <f>IF(Q8743&lt;=0,0,1000)</f>
        <v/>
      </c>
      <c r="N8743" s="20" t="n"/>
      <c r="O8743" s="20" t="n"/>
      <c r="Q8743" s="12" t="n">
        <v>33.94</v>
      </c>
      <c r="R8743" s="31" t="n">
        <v>25.18</v>
      </c>
      <c r="S8743" s="12">
        <f>-K8743</f>
        <v/>
      </c>
      <c r="T8743" s="12" t="n">
        <v>11.6360385248458</v>
      </c>
      <c r="U8743" t="n">
        <v>28.25789864682171</v>
      </c>
      <c r="Z8743">
        <f>T8743/$W$2</f>
        <v/>
      </c>
      <c r="AA8743">
        <f>U8743/$X$2</f>
        <v/>
      </c>
      <c r="AC8743" t="n">
        <v>0.5820665393808541</v>
      </c>
      <c r="AD8743" t="n">
        <v>0.24101303125034</v>
      </c>
      <c r="AF8743">
        <f>Z8743+0.14</f>
        <v/>
      </c>
      <c r="AG8743">
        <f>AA8743+0.1834</f>
        <v/>
      </c>
    </row>
    <row r="8744" spans="1:36">
      <c r="A8744" s="13" t="s">
        <v>8911</v>
      </c>
      <c r="B8744" t="n">
        <v>0.7175189772079372</v>
      </c>
      <c r="C8744" t="n">
        <v>0.7196876118946238</v>
      </c>
      <c r="D8744" s="20" t="n">
        <v>0.719693126691336</v>
      </c>
      <c r="E8744" s="20">
        <f>Q8744</f>
        <v/>
      </c>
      <c r="F8744" s="20">
        <f>-Q8744+0.0001</f>
        <v/>
      </c>
      <c r="G8744" s="20">
        <f>-Q8744</f>
        <v/>
      </c>
      <c r="H8744" s="20">
        <f>IF(Q8744&lt;0,0,1000)</f>
        <v/>
      </c>
      <c r="I8744" s="20">
        <f>IF(Q8744&lt;0,0,1000)</f>
        <v/>
      </c>
      <c r="J8744" s="20">
        <f>I8744</f>
        <v/>
      </c>
      <c r="K8744" s="12" t="n">
        <v>-37.6</v>
      </c>
      <c r="L8744" s="12">
        <f>SQRT(E8744^2)+1</f>
        <v/>
      </c>
      <c r="M8744" s="20">
        <f>IF(Q8744&lt;=0,0,1000)</f>
        <v/>
      </c>
      <c r="N8744" s="20" t="n"/>
      <c r="O8744" s="20" t="n"/>
      <c r="Q8744" s="12" t="n">
        <v>46</v>
      </c>
      <c r="R8744" s="31" t="n">
        <v>31</v>
      </c>
      <c r="S8744" s="12">
        <f>-K8744</f>
        <v/>
      </c>
      <c r="T8744" s="12" t="n">
        <v>11.93028160766668</v>
      </c>
      <c r="U8744" t="n">
        <v>29.28273808233374</v>
      </c>
      <c r="Z8744">
        <f>T8744/$W$2</f>
        <v/>
      </c>
      <c r="AA8744">
        <f>U8744/$X$2</f>
        <v/>
      </c>
      <c r="AC8744" t="n">
        <v>0.6078166928310232</v>
      </c>
      <c r="AD8744" t="n">
        <v>0.270693126691336</v>
      </c>
      <c r="AF8744">
        <f>Z8744+0.14</f>
        <v/>
      </c>
      <c r="AG8744">
        <f>AA8744+0.1834</f>
        <v/>
      </c>
    </row>
    <row r="8745" spans="1:36">
      <c r="A8745" s="13" t="s">
        <v>8912</v>
      </c>
      <c r="B8745" t="n">
        <v>0.6970317840619038</v>
      </c>
      <c r="C8745" t="n">
        <v>0.6986209874413734</v>
      </c>
      <c r="D8745" s="20" t="n">
        <v>0.6986285678930474</v>
      </c>
      <c r="E8745" s="20">
        <f>Q8745</f>
        <v/>
      </c>
      <c r="F8745" s="20">
        <f>-Q8745+0.0001</f>
        <v/>
      </c>
      <c r="G8745" s="20">
        <f>-Q8745</f>
        <v/>
      </c>
      <c r="H8745" s="20">
        <f>IF(Q8745&lt;0,0,1000)</f>
        <v/>
      </c>
      <c r="I8745" s="20">
        <f>IF(Q8745&lt;0,0,1000)</f>
        <v/>
      </c>
      <c r="J8745" s="20">
        <f>I8745</f>
        <v/>
      </c>
      <c r="K8745" s="12" t="n">
        <v>-37.6</v>
      </c>
      <c r="L8745" s="12">
        <f>SQRT(E8745^2)+1</f>
        <v/>
      </c>
      <c r="M8745" s="20">
        <f>IF(Q8745&lt;=0,0,1000)</f>
        <v/>
      </c>
      <c r="N8745" s="20" t="n"/>
      <c r="O8745" s="20" t="n"/>
      <c r="Q8745" s="12" t="n">
        <v>49.96</v>
      </c>
      <c r="R8745" s="31" t="n">
        <v>38.5</v>
      </c>
      <c r="S8745" s="12">
        <f>-K8745</f>
        <v/>
      </c>
      <c r="T8745" s="12" t="n">
        <v>11.56215254685788</v>
      </c>
      <c r="U8745" t="n">
        <v>28.28870375859819</v>
      </c>
      <c r="Z8745">
        <f>T8745/$W$2</f>
        <v/>
      </c>
      <c r="AA8745">
        <f>U8745/$X$2</f>
        <v/>
      </c>
      <c r="AC8745" t="n">
        <v>0.5873284884816783</v>
      </c>
      <c r="AD8745" t="n">
        <v>0.2496285678930474</v>
      </c>
      <c r="AF8745">
        <f>Z8745+0.14</f>
        <v/>
      </c>
      <c r="AG8745">
        <f>AA8745+0.1834</f>
        <v/>
      </c>
    </row>
    <row r="8746" spans="1:36">
      <c r="A8746" s="13" t="s">
        <v>8913</v>
      </c>
      <c r="B8746" t="n">
        <v>0.6718422287273401</v>
      </c>
      <c r="C8746" t="n">
        <v>0.6728478053550622</v>
      </c>
      <c r="D8746" s="20" t="n">
        <v>0.6728558662456102</v>
      </c>
      <c r="E8746" s="20">
        <f>Q8746</f>
        <v/>
      </c>
      <c r="F8746" s="20">
        <f>-Q8746+0.0001</f>
        <v/>
      </c>
      <c r="G8746" s="20">
        <f>-Q8746</f>
        <v/>
      </c>
      <c r="H8746" s="20">
        <f>IF(Q8746&lt;0,0,1000)</f>
        <v/>
      </c>
      <c r="I8746" s="20">
        <f>IF(Q8746&lt;0,0,1000)</f>
        <v/>
      </c>
      <c r="J8746" s="20">
        <f>I8746</f>
        <v/>
      </c>
      <c r="K8746" s="12" t="n">
        <v>-37.6</v>
      </c>
      <c r="L8746" s="12">
        <f>SQRT(E8746^2)+1</f>
        <v/>
      </c>
      <c r="M8746" s="20">
        <f>IF(Q8746&lt;=0,0,1000)</f>
        <v/>
      </c>
      <c r="N8746" s="20" t="n"/>
      <c r="O8746" s="20" t="n"/>
      <c r="Q8746" s="12" t="n">
        <v>47.19</v>
      </c>
      <c r="R8746" s="31" t="n">
        <v>40.63</v>
      </c>
      <c r="S8746" s="12">
        <f>-K8746</f>
        <v/>
      </c>
      <c r="T8746" s="12" t="n">
        <v>11.28130631519847</v>
      </c>
      <c r="U8746" t="n">
        <v>27.68455395625417</v>
      </c>
      <c r="Z8746">
        <f>T8746/$W$2</f>
        <v/>
      </c>
      <c r="AA8746">
        <f>U8746/$X$2</f>
        <v/>
      </c>
      <c r="AC8746" t="n">
        <v>0.5621386586386707</v>
      </c>
      <c r="AD8746" t="n">
        <v>0.2238558662456102</v>
      </c>
      <c r="AF8746">
        <f>Z8746+0.14</f>
        <v/>
      </c>
      <c r="AG8746">
        <f>AA8746+0.1834</f>
        <v/>
      </c>
    </row>
    <row r="8747" spans="1:36">
      <c r="A8747" s="13" t="s">
        <v>8914</v>
      </c>
      <c r="B8747" t="n">
        <v>0.6477471064466713</v>
      </c>
      <c r="C8747" t="n">
        <v>0.6469263946470769</v>
      </c>
      <c r="D8747" s="20" t="n">
        <v>0.6469341404020367</v>
      </c>
      <c r="E8747" s="20">
        <f>Q8747</f>
        <v/>
      </c>
      <c r="F8747" s="20">
        <f>-Q8747+0.0001</f>
        <v/>
      </c>
      <c r="G8747" s="20">
        <f>-Q8747</f>
        <v/>
      </c>
      <c r="H8747" s="20">
        <f>IF(Q8747&lt;0,0,1000)</f>
        <v/>
      </c>
      <c r="I8747" s="20">
        <f>IF(Q8747&lt;0,0,1000)</f>
        <v/>
      </c>
      <c r="J8747" s="20">
        <f>I8747</f>
        <v/>
      </c>
      <c r="K8747" s="12" t="n">
        <v>-37.6</v>
      </c>
      <c r="L8747" s="12">
        <f>SQRT(E8747^2)+1</f>
        <v/>
      </c>
      <c r="M8747" s="20">
        <f>IF(Q8747&lt;=0,0,1000)</f>
        <v/>
      </c>
      <c r="N8747" s="20" t="n"/>
      <c r="O8747" s="20" t="n"/>
      <c r="Q8747" s="12" t="n">
        <v>43</v>
      </c>
      <c r="R8747" s="31" t="n">
        <v>42.9</v>
      </c>
      <c r="S8747" s="12">
        <f>-K8747</f>
        <v/>
      </c>
      <c r="T8747" s="12" t="n">
        <v>11.01704081023544</v>
      </c>
      <c r="U8747" t="n">
        <v>26.99746547843523</v>
      </c>
      <c r="Z8747">
        <f>T8747/$W$2</f>
        <v/>
      </c>
      <c r="AA8747">
        <f>U8747/$X$2</f>
        <v/>
      </c>
      <c r="AC8747" t="n">
        <v>0.5380436555808245</v>
      </c>
      <c r="AD8747" t="n">
        <v>0.1979341404020367</v>
      </c>
      <c r="AF8747">
        <f>Z8747+0.14</f>
        <v/>
      </c>
      <c r="AG8747">
        <f>AA8747+0.1834</f>
        <v/>
      </c>
    </row>
    <row r="8748" spans="1:36">
      <c r="A8748" s="13" t="s">
        <v>8915</v>
      </c>
      <c r="B8748" t="n">
        <v>0.6196393864091239</v>
      </c>
      <c r="C8748" t="n">
        <v>0.6168139506650233</v>
      </c>
      <c r="D8748" s="20" t="n">
        <v>0.6168212218453571</v>
      </c>
      <c r="E8748" s="20">
        <f>Q8748</f>
        <v/>
      </c>
      <c r="F8748" s="20">
        <f>-Q8748+0.0001</f>
        <v/>
      </c>
      <c r="G8748" s="20">
        <f>-Q8748</f>
        <v/>
      </c>
      <c r="H8748" s="20">
        <f>IF(Q8748&lt;0,0,1000)</f>
        <v/>
      </c>
      <c r="I8748" s="20">
        <f>IF(Q8748&lt;0,0,1000)</f>
        <v/>
      </c>
      <c r="J8748" s="20">
        <f>I8748</f>
        <v/>
      </c>
      <c r="K8748" s="12" t="n">
        <v>-37.6</v>
      </c>
      <c r="L8748" s="12">
        <f>SQRT(E8748^2)+1</f>
        <v/>
      </c>
      <c r="M8748" s="20">
        <f>IF(Q8748&lt;=0,0,1000)</f>
        <v/>
      </c>
      <c r="N8748" s="20" t="n"/>
      <c r="O8748" s="20" t="n"/>
      <c r="Q8748" s="12" t="n">
        <v>37.27</v>
      </c>
      <c r="R8748" s="31" t="n">
        <v>43.8</v>
      </c>
      <c r="S8748" s="12">
        <f>-K8748</f>
        <v/>
      </c>
      <c r="T8748" s="12" t="n">
        <v>10.70513812404016</v>
      </c>
      <c r="U8748" t="n">
        <v>26.19727624825032</v>
      </c>
      <c r="Z8748">
        <f>T8748/$W$2</f>
        <v/>
      </c>
      <c r="AA8748">
        <f>U8748/$X$2</f>
        <v/>
      </c>
      <c r="AC8748" t="n">
        <v>0.5099360748660555</v>
      </c>
      <c r="AD8748" t="n">
        <v>0.1678212218453571</v>
      </c>
      <c r="AF8748">
        <f>Z8748+0.14</f>
        <v/>
      </c>
      <c r="AG8748">
        <f>AA8748+0.1834</f>
        <v/>
      </c>
    </row>
    <row r="8749" spans="1:36">
      <c r="A8749" s="13" t="s">
        <v>8916</v>
      </c>
      <c r="B8749" t="n">
        <v>0.591053865635951</v>
      </c>
      <c r="C8749" t="n">
        <v>0.5880599938629242</v>
      </c>
      <c r="D8749" s="20" t="n">
        <v>0.58806657150274</v>
      </c>
      <c r="E8749" s="20">
        <f>Q8749</f>
        <v/>
      </c>
      <c r="F8749" s="20">
        <f>-Q8749+0.0001</f>
        <v/>
      </c>
      <c r="G8749" s="20">
        <f>-Q8749</f>
        <v/>
      </c>
      <c r="H8749" s="20">
        <f>IF(Q8749&lt;0,0,1000)</f>
        <v/>
      </c>
      <c r="I8749" s="20">
        <f>IF(Q8749&lt;0,0,1000)</f>
        <v/>
      </c>
      <c r="J8749" s="20">
        <f>I8749</f>
        <v/>
      </c>
      <c r="K8749" s="12" t="n">
        <v>-37.6</v>
      </c>
      <c r="L8749" s="12">
        <f>SQRT(E8749^2)+1</f>
        <v/>
      </c>
      <c r="M8749" s="20">
        <f>IF(Q8749&lt;=0,0,1000)</f>
        <v/>
      </c>
      <c r="N8749" s="20" t="n"/>
      <c r="O8749" s="20" t="n"/>
      <c r="Q8749" s="12" t="n">
        <v>36.3</v>
      </c>
      <c r="R8749" s="31" t="n">
        <v>46.5</v>
      </c>
      <c r="S8749" s="12">
        <f>-K8749</f>
        <v/>
      </c>
      <c r="T8749" s="12" t="n">
        <v>10.28846220327492</v>
      </c>
      <c r="U8749" t="n">
        <v>25.22869381538285</v>
      </c>
      <c r="Z8749">
        <f>T8749/$W$2</f>
        <v/>
      </c>
      <c r="AA8749">
        <f>U8749/$X$2</f>
        <v/>
      </c>
      <c r="AC8749" t="n">
        <v>0.4813507976251541</v>
      </c>
      <c r="AD8749" t="n">
        <v>0.13906657150274</v>
      </c>
      <c r="AF8749">
        <f>Z8749+0.14</f>
        <v/>
      </c>
      <c r="AG8749">
        <f>AA8749+0.1834</f>
        <v/>
      </c>
    </row>
    <row r="8750" spans="1:36">
      <c r="A8750" s="13" t="s">
        <v>8917</v>
      </c>
      <c r="B8750" t="n">
        <v>0.5789770008865169</v>
      </c>
      <c r="C8750" t="n">
        <v>0.5747454234123712</v>
      </c>
      <c r="D8750" s="20" t="n">
        <v>0.5747517160404637</v>
      </c>
      <c r="E8750" s="20">
        <f>Q8750</f>
        <v/>
      </c>
      <c r="F8750" s="20">
        <f>-Q8750+0.0001</f>
        <v/>
      </c>
      <c r="G8750" s="20">
        <f>-Q8750</f>
        <v/>
      </c>
      <c r="H8750" s="20">
        <f>IF(Q8750&lt;0,0,1000)</f>
        <v/>
      </c>
      <c r="I8750" s="20">
        <f>IF(Q8750&lt;0,0,1000)</f>
        <v/>
      </c>
      <c r="J8750" s="20">
        <f>I8750</f>
        <v/>
      </c>
      <c r="K8750" s="12" t="n">
        <v>-37.6</v>
      </c>
      <c r="L8750" s="12">
        <f>SQRT(E8750^2)+1</f>
        <v/>
      </c>
      <c r="M8750" s="20">
        <f>IF(Q8750&lt;=0,0,1000)</f>
        <v/>
      </c>
      <c r="N8750" s="20" t="n"/>
      <c r="O8750" s="20" t="n"/>
      <c r="Q8750" s="12" t="n">
        <v>36.72</v>
      </c>
      <c r="R8750" s="31" t="n">
        <v>48.76</v>
      </c>
      <c r="S8750" s="12">
        <f>-K8750</f>
        <v/>
      </c>
      <c r="T8750" s="12" t="n">
        <v>10.18866582443876</v>
      </c>
      <c r="U8750" t="n">
        <v>24.96636212186977</v>
      </c>
      <c r="Z8750">
        <f>T8750/$W$2</f>
        <v/>
      </c>
      <c r="AA8750">
        <f>U8750/$X$2</f>
        <v/>
      </c>
      <c r="AC8750" t="n">
        <v>0.469273990421753</v>
      </c>
      <c r="AD8750" t="n">
        <v>0.1257517160404637</v>
      </c>
      <c r="AF8750">
        <f>Z8750+0.14</f>
        <v/>
      </c>
      <c r="AG8750">
        <f>AA8750+0.1834</f>
        <v/>
      </c>
    </row>
    <row r="8751" spans="1:36">
      <c r="A8751" s="13" t="s">
        <v>8918</v>
      </c>
      <c r="B8751" t="n">
        <v>0.572303209815181</v>
      </c>
      <c r="C8751" t="n">
        <v>0.5674112506262222</v>
      </c>
      <c r="D8751" s="20" t="n">
        <v>0.5674172108071132</v>
      </c>
      <c r="E8751" s="20">
        <f>Q8751</f>
        <v/>
      </c>
      <c r="F8751" s="20">
        <f>-Q8751+0.0001</f>
        <v/>
      </c>
      <c r="G8751" s="20">
        <f>-Q8751</f>
        <v/>
      </c>
      <c r="H8751" s="20">
        <f>IF(Q8751&lt;0,0,1000)</f>
        <v/>
      </c>
      <c r="I8751" s="20">
        <f>IF(Q8751&lt;0,0,1000)</f>
        <v/>
      </c>
      <c r="J8751" s="20">
        <f>I8751</f>
        <v/>
      </c>
      <c r="K8751" s="12" t="n">
        <v>-37.6</v>
      </c>
      <c r="L8751" s="12">
        <f>SQRT(E8751^2)+1</f>
        <v/>
      </c>
      <c r="M8751" s="20">
        <f>IF(Q8751&lt;=0,0,1000)</f>
        <v/>
      </c>
      <c r="N8751" s="20" t="n"/>
      <c r="O8751" s="20" t="n"/>
      <c r="Q8751" s="12" t="n">
        <v>47.19</v>
      </c>
      <c r="R8751" s="31" t="n">
        <v>44.5</v>
      </c>
      <c r="S8751" s="12">
        <f>-K8751</f>
        <v/>
      </c>
      <c r="T8751" s="12" t="n">
        <v>10.13952130441596</v>
      </c>
      <c r="U8751" t="n">
        <v>24.84603533174761</v>
      </c>
      <c r="Z8751">
        <f>T8751/$W$2</f>
        <v/>
      </c>
      <c r="AA8751">
        <f>U8751/$X$2</f>
        <v/>
      </c>
      <c r="AC8751" t="n">
        <v>0.462600268788005</v>
      </c>
      <c r="AD8751" t="n">
        <v>0.1184172108071131</v>
      </c>
      <c r="AF8751">
        <f>Z8751+0.14</f>
        <v/>
      </c>
      <c r="AG8751">
        <f>AA8751+0.1834</f>
        <v/>
      </c>
    </row>
    <row r="8752" spans="1:36">
      <c r="A8752" s="13" t="s">
        <v>8919</v>
      </c>
      <c r="B8752" t="n">
        <v>0.5745689855042551</v>
      </c>
      <c r="C8752" t="n">
        <v>0.5704351898936471</v>
      </c>
      <c r="D8752" s="20" t="n">
        <v>0.5704406781635398</v>
      </c>
      <c r="E8752" s="20">
        <f>Q8752</f>
        <v/>
      </c>
      <c r="F8752" s="20">
        <f>-Q8752+0.0001</f>
        <v/>
      </c>
      <c r="G8752" s="20">
        <f>-Q8752</f>
        <v/>
      </c>
      <c r="H8752" s="20">
        <f>IF(Q8752&lt;0,0,1000)</f>
        <v/>
      </c>
      <c r="I8752" s="20">
        <f>IF(Q8752&lt;0,0,1000)</f>
        <v/>
      </c>
      <c r="J8752" s="20">
        <f>I8752</f>
        <v/>
      </c>
      <c r="K8752" s="12" t="n">
        <v>-37.6</v>
      </c>
      <c r="L8752" s="12">
        <f>SQRT(E8752^2)+1</f>
        <v/>
      </c>
      <c r="M8752" s="20">
        <f>IF(Q8752&lt;=0,0,1000)</f>
        <v/>
      </c>
      <c r="N8752" s="20" t="n"/>
      <c r="O8752" s="20" t="n"/>
      <c r="Q8752" s="12" t="n">
        <v>52.78</v>
      </c>
      <c r="R8752" s="31" t="n">
        <v>42.77</v>
      </c>
      <c r="S8752" s="12">
        <f>-K8752</f>
        <v/>
      </c>
      <c r="T8752" s="12" t="n">
        <v>10.17313759717084</v>
      </c>
      <c r="U8752" t="n">
        <v>25.00249231065071</v>
      </c>
      <c r="Z8752">
        <f>T8752/$W$2</f>
        <v/>
      </c>
      <c r="AA8752">
        <f>U8752/$X$2</f>
        <v/>
      </c>
      <c r="AC8752" t="n">
        <v>0.4648662799551811</v>
      </c>
      <c r="AD8752" t="n">
        <v>0.1214406781635398</v>
      </c>
      <c r="AF8752">
        <f>Z8752+0.14</f>
        <v/>
      </c>
      <c r="AG8752">
        <f>AA8752+0.1834</f>
        <v/>
      </c>
    </row>
    <row r="8753" spans="1:36">
      <c r="A8753" s="13" t="s">
        <v>8920</v>
      </c>
      <c r="B8753" t="n">
        <v>0.5807683679620786</v>
      </c>
      <c r="C8753" t="n">
        <v>0.5761719332366566</v>
      </c>
      <c r="D8753" s="20" t="n">
        <v>0.5761768967968284</v>
      </c>
      <c r="E8753" s="20">
        <f>Q8753</f>
        <v/>
      </c>
      <c r="F8753" s="20">
        <f>-Q8753+0.0001</f>
        <v/>
      </c>
      <c r="G8753" s="20">
        <f>-Q8753</f>
        <v/>
      </c>
      <c r="H8753" s="20">
        <f>IF(Q8753&lt;0,0,1000)</f>
        <v/>
      </c>
      <c r="I8753" s="20">
        <f>IF(Q8753&lt;0,0,1000)</f>
        <v/>
      </c>
      <c r="J8753" s="20">
        <f>I8753</f>
        <v/>
      </c>
      <c r="K8753" s="12" t="n">
        <v>-37.6</v>
      </c>
      <c r="L8753" s="12">
        <f>SQRT(E8753^2)+1</f>
        <v/>
      </c>
      <c r="M8753" s="20">
        <f>IF(Q8753&lt;=0,0,1000)</f>
        <v/>
      </c>
      <c r="N8753" s="20" t="n"/>
      <c r="O8753" s="20" t="n"/>
      <c r="Q8753" s="12" t="n">
        <v>54.99</v>
      </c>
      <c r="R8753" s="31" t="n">
        <v>42.78</v>
      </c>
      <c r="S8753" s="12">
        <f>-K8753</f>
        <v/>
      </c>
      <c r="T8753" s="12" t="n">
        <v>10.29599889722782</v>
      </c>
      <c r="U8753" t="n">
        <v>25.27927607967616</v>
      </c>
      <c r="Z8753">
        <f>T8753/$W$2</f>
        <v/>
      </c>
      <c r="AA8753">
        <f>U8753/$X$2</f>
        <v/>
      </c>
      <c r="AC8753" t="n">
        <v>0.4710658372637622</v>
      </c>
      <c r="AD8753" t="n">
        <v>0.1271768967968284</v>
      </c>
      <c r="AF8753">
        <f>Z8753+0.14</f>
        <v/>
      </c>
      <c r="AG8753">
        <f>AA8753+0.1834</f>
        <v/>
      </c>
    </row>
    <row r="8754" spans="1:36">
      <c r="A8754" s="13" t="s">
        <v>8921</v>
      </c>
      <c r="B8754" t="n">
        <v>0.5907089292320241</v>
      </c>
      <c r="C8754" t="n">
        <v>0.5840727576349036</v>
      </c>
      <c r="D8754" s="20" t="n">
        <v>0.5840759523873378</v>
      </c>
      <c r="E8754" s="20">
        <f>Q8754</f>
        <v/>
      </c>
      <c r="F8754" s="20">
        <f>-Q8754+0.0001</f>
        <v/>
      </c>
      <c r="G8754" s="20">
        <f>-Q8754</f>
        <v/>
      </c>
      <c r="H8754" s="20">
        <f>IF(Q8754&lt;0,0,1000)</f>
        <v/>
      </c>
      <c r="I8754" s="20">
        <f>IF(Q8754&lt;0,0,1000)</f>
        <v/>
      </c>
      <c r="J8754" s="20">
        <f>I8754</f>
        <v/>
      </c>
      <c r="K8754" s="12" t="n">
        <v>-37.6</v>
      </c>
      <c r="L8754" s="12">
        <f>SQRT(E8754^2)+1</f>
        <v/>
      </c>
      <c r="M8754" s="20">
        <f>IF(Q8754&lt;=0,0,1000)</f>
        <v/>
      </c>
      <c r="N8754" s="20" t="n"/>
      <c r="O8754" s="20" t="n"/>
      <c r="Q8754" s="12" t="n">
        <v>56.04</v>
      </c>
      <c r="R8754" s="31" t="n">
        <v>46</v>
      </c>
      <c r="S8754" s="12">
        <f>-K8754</f>
        <v/>
      </c>
      <c r="T8754" s="12" t="n">
        <v>10.72624086710828</v>
      </c>
      <c r="U8754" t="n">
        <v>26.40431549144682</v>
      </c>
      <c r="Z8754">
        <f>T8754/$W$2</f>
        <v/>
      </c>
      <c r="AA8754">
        <f>U8754/$X$2</f>
        <v/>
      </c>
      <c r="AC8754" t="n">
        <v>0.4810071265194601</v>
      </c>
      <c r="AD8754" t="n">
        <v>0.1350759523873378</v>
      </c>
      <c r="AF8754">
        <f>Z8754+0.14</f>
        <v/>
      </c>
      <c r="AG8754">
        <f>AA8754+0.1834</f>
        <v/>
      </c>
    </row>
    <row r="8755" spans="1:36">
      <c r="A8755" s="13" t="s">
        <v>8922</v>
      </c>
      <c r="B8755" t="n">
        <v>0.5977479321010127</v>
      </c>
      <c r="C8755" t="n">
        <v>0.5886434905190264</v>
      </c>
      <c r="D8755" s="20" t="n">
        <v>0.5886451017806852</v>
      </c>
      <c r="E8755" s="20">
        <f>Q8755</f>
        <v/>
      </c>
      <c r="F8755" s="20">
        <f>-Q8755+0.0001</f>
        <v/>
      </c>
      <c r="G8755" s="20">
        <f>-Q8755</f>
        <v/>
      </c>
      <c r="H8755" s="20">
        <f>IF(Q8755&lt;0,0,1000)</f>
        <v/>
      </c>
      <c r="I8755" s="20">
        <f>IF(Q8755&lt;0,0,1000)</f>
        <v/>
      </c>
      <c r="J8755" s="20">
        <f>I8755</f>
        <v/>
      </c>
      <c r="K8755" s="12" t="n">
        <v>-37.6</v>
      </c>
      <c r="L8755" s="12">
        <f>SQRT(E8755^2)+1</f>
        <v/>
      </c>
      <c r="M8755" s="20">
        <f>IF(Q8755&lt;=0,0,1000)</f>
        <v/>
      </c>
      <c r="N8755" s="20" t="n"/>
      <c r="O8755" s="20" t="n"/>
      <c r="Q8755" s="12" t="n">
        <v>52.92</v>
      </c>
      <c r="R8755" s="31" t="n">
        <v>57.93</v>
      </c>
      <c r="S8755" s="12">
        <f>-K8755</f>
        <v/>
      </c>
      <c r="T8755" s="12" t="n">
        <v>11.10130896180367</v>
      </c>
      <c r="U8755" t="n">
        <v>27.34525169915605</v>
      </c>
      <c r="Z8755">
        <f>T8755/$W$2</f>
        <v/>
      </c>
      <c r="AA8755">
        <f>U8755/$X$2</f>
        <v/>
      </c>
      <c r="AC8755" t="n">
        <v>0.4880466450508124</v>
      </c>
      <c r="AD8755" t="n">
        <v>0.1396451017806852</v>
      </c>
      <c r="AF8755">
        <f>Z8755+0.14</f>
        <v/>
      </c>
      <c r="AG8755">
        <f>AA8755+0.1834</f>
        <v/>
      </c>
    </row>
    <row r="8756" spans="1:36">
      <c r="A8756" s="13" t="s">
        <v>8923</v>
      </c>
      <c r="B8756" t="n">
        <v>0.6010092287706652</v>
      </c>
      <c r="C8756" t="n">
        <v>0.5892615906183865</v>
      </c>
      <c r="D8756" s="20" t="n">
        <v>0.5892627487885448</v>
      </c>
      <c r="E8756" s="20">
        <f>Q8756</f>
        <v/>
      </c>
      <c r="F8756" s="20">
        <f>-Q8756+0.0001</f>
        <v/>
      </c>
      <c r="G8756" s="20">
        <f>-Q8756</f>
        <v/>
      </c>
      <c r="H8756" s="20">
        <f>IF(Q8756&lt;0,0,1000)</f>
        <v/>
      </c>
      <c r="I8756" s="20">
        <f>IF(Q8756&lt;0,0,1000)</f>
        <v/>
      </c>
      <c r="J8756" s="20">
        <f>I8756</f>
        <v/>
      </c>
      <c r="K8756" s="12" t="n">
        <v>-37.6</v>
      </c>
      <c r="L8756" s="12">
        <f>SQRT(E8756^2)+1</f>
        <v/>
      </c>
      <c r="M8756" s="20">
        <f>IF(Q8756&lt;=0,0,1000)</f>
        <v/>
      </c>
      <c r="N8756" s="20" t="n"/>
      <c r="O8756" s="20" t="n"/>
      <c r="Q8756" s="12" t="n">
        <v>52.82</v>
      </c>
      <c r="R8756" s="31" t="n">
        <v>63.22</v>
      </c>
      <c r="S8756" s="12">
        <f>-K8756</f>
        <v/>
      </c>
      <c r="T8756" s="12" t="n">
        <v>11.34597906248917</v>
      </c>
      <c r="U8756" t="n">
        <v>27.87462527220528</v>
      </c>
      <c r="Z8756">
        <f>T8756/$W$2</f>
        <v/>
      </c>
      <c r="AA8756">
        <f>U8756/$X$2</f>
        <v/>
      </c>
      <c r="AC8756" t="n">
        <v>0.491308006553135</v>
      </c>
      <c r="AD8756" t="n">
        <v>0.1402627487885448</v>
      </c>
      <c r="AF8756">
        <f>Z8756+0.14</f>
        <v/>
      </c>
      <c r="AG8756">
        <f>AA8756+0.1834</f>
        <v/>
      </c>
    </row>
    <row r="8757" spans="1:36">
      <c r="A8757" s="13" t="s">
        <v>8924</v>
      </c>
      <c r="B8757" t="n">
        <v>0.594456044257844</v>
      </c>
      <c r="C8757" t="n">
        <v>0.5814970823957354</v>
      </c>
      <c r="D8757" s="20" t="n">
        <v>0.5814976823118149</v>
      </c>
      <c r="E8757" s="20">
        <f>Q8757</f>
        <v/>
      </c>
      <c r="F8757" s="20">
        <f>-Q8757+0.0001</f>
        <v/>
      </c>
      <c r="G8757" s="20">
        <f>-Q8757</f>
        <v/>
      </c>
      <c r="H8757" s="20">
        <f>IF(Q8757&lt;0,0,1000)</f>
        <v/>
      </c>
      <c r="I8757" s="20">
        <f>IF(Q8757&lt;0,0,1000)</f>
        <v/>
      </c>
      <c r="J8757" s="20">
        <f>I8757</f>
        <v/>
      </c>
      <c r="K8757" s="12" t="n">
        <v>-37.6</v>
      </c>
      <c r="L8757" s="12">
        <f>SQRT(E8757^2)+1</f>
        <v/>
      </c>
      <c r="M8757" s="20">
        <f>IF(Q8757&lt;=0,0,1000)</f>
        <v/>
      </c>
      <c r="N8757" s="20" t="n"/>
      <c r="O8757" s="20" t="n"/>
      <c r="Q8757" s="12" t="n">
        <v>43.32</v>
      </c>
      <c r="R8757" s="31" t="n">
        <v>55.76</v>
      </c>
      <c r="S8757" s="12">
        <f>-K8757</f>
        <v/>
      </c>
      <c r="T8757" s="12" t="n">
        <v>11.34597906248917</v>
      </c>
      <c r="U8757" t="n">
        <v>27.8673992344491</v>
      </c>
      <c r="Z8757">
        <f>T8757/$W$2</f>
        <v/>
      </c>
      <c r="AA8757">
        <f>U8757/$X$2</f>
        <v/>
      </c>
      <c r="AC8757" t="n">
        <v>0.4847550398182671</v>
      </c>
      <c r="AD8757" t="n">
        <v>0.1324976823118149</v>
      </c>
      <c r="AF8757">
        <f>Z8757+0.14</f>
        <v/>
      </c>
      <c r="AG8757">
        <f>AA8757+0.1834</f>
        <v/>
      </c>
    </row>
    <row r="8758" spans="1:36">
      <c r="A8758" s="13" t="s">
        <v>8925</v>
      </c>
      <c r="B8758" t="n">
        <v>0.5717114783890671</v>
      </c>
      <c r="C8758" t="n">
        <v>0.5572405820013431</v>
      </c>
      <c r="D8758" s="20" t="n">
        <v>0.5572408275522331</v>
      </c>
      <c r="E8758" s="20">
        <f>Q8758</f>
        <v/>
      </c>
      <c r="F8758" s="20">
        <f>-Q8758+0.0001</f>
        <v/>
      </c>
      <c r="G8758" s="20">
        <f>-Q8758</f>
        <v/>
      </c>
      <c r="H8758" s="20">
        <f>IF(Q8758&lt;0,0,1000)</f>
        <v/>
      </c>
      <c r="I8758" s="20">
        <f>IF(Q8758&lt;0,0,1000)</f>
        <v/>
      </c>
      <c r="J8758" s="20">
        <f>I8758</f>
        <v/>
      </c>
      <c r="K8758" s="12" t="n">
        <v>-37.6</v>
      </c>
      <c r="L8758" s="12">
        <f>SQRT(E8758^2)+1</f>
        <v/>
      </c>
      <c r="M8758" s="20">
        <f>IF(Q8758&lt;=0,0,1000)</f>
        <v/>
      </c>
      <c r="N8758" s="20" t="n"/>
      <c r="O8758" s="20" t="n"/>
      <c r="Q8758" s="12" t="n">
        <v>41.03</v>
      </c>
      <c r="R8758" s="31" t="n">
        <v>51.39</v>
      </c>
      <c r="S8758" s="12">
        <f>-K8758</f>
        <v/>
      </c>
      <c r="T8758" s="12" t="n">
        <v>11.08322089631672</v>
      </c>
      <c r="U8758" t="n">
        <v>27.19476283214263</v>
      </c>
      <c r="Z8758">
        <f>T8758/$W$2</f>
        <v/>
      </c>
      <c r="AA8758">
        <f>U8758/$X$2</f>
        <v/>
      </c>
      <c r="AC8758" t="n">
        <v>0.4620105873902741</v>
      </c>
      <c r="AD8758" t="n">
        <v>0.1082408275522331</v>
      </c>
      <c r="AF8758">
        <f>Z8758+0.14</f>
        <v/>
      </c>
      <c r="AG8758">
        <f>AA8758+0.1834</f>
        <v/>
      </c>
    </row>
    <row r="8759" spans="1:36">
      <c r="A8759" s="13" t="s">
        <v>8926</v>
      </c>
      <c r="B8759" t="n">
        <v>0.5147150251210071</v>
      </c>
      <c r="C8759" t="n">
        <v>0.499506722127793</v>
      </c>
      <c r="D8759" s="20" t="n">
        <v>0.4995071996801012</v>
      </c>
      <c r="E8759" s="20">
        <f>Q8759</f>
        <v/>
      </c>
      <c r="F8759" s="20">
        <f>-Q8759+0.0001</f>
        <v/>
      </c>
      <c r="G8759" s="20">
        <f>-Q8759</f>
        <v/>
      </c>
      <c r="H8759" s="20">
        <f>IF(Q8759&lt;0,0,1000)</f>
        <v/>
      </c>
      <c r="I8759" s="20">
        <f>IF(Q8759&lt;0,0,1000)</f>
        <v/>
      </c>
      <c r="J8759" s="20">
        <f>I8759</f>
        <v/>
      </c>
      <c r="K8759" s="12" t="n">
        <v>-37.6</v>
      </c>
      <c r="L8759" s="12">
        <f>SQRT(E8759^2)+1</f>
        <v/>
      </c>
      <c r="M8759" s="20">
        <f>IF(Q8759&lt;=0,0,1000)</f>
        <v/>
      </c>
      <c r="N8759" s="20" t="n"/>
      <c r="O8759" s="20" t="n"/>
      <c r="Q8759" s="12" t="n">
        <v>40.55</v>
      </c>
      <c r="R8759" s="31" t="n">
        <v>43.13</v>
      </c>
      <c r="S8759" s="12">
        <f>-K8759</f>
        <v/>
      </c>
      <c r="T8759" s="12" t="n">
        <v>10.14253598199712</v>
      </c>
      <c r="U8759" t="n">
        <v>24.83158325623524</v>
      </c>
      <c r="Z8759">
        <f>T8759/$W$2</f>
        <v/>
      </c>
      <c r="AA8759">
        <f>U8759/$X$2</f>
        <v/>
      </c>
      <c r="AC8759" t="n">
        <v>0.4050140760869221</v>
      </c>
      <c r="AD8759" t="n">
        <v>0.0505071996801012</v>
      </c>
      <c r="AF8759">
        <f>Z8759+0.14</f>
        <v/>
      </c>
      <c r="AG8759">
        <f>AA8759+0.1834</f>
        <v/>
      </c>
    </row>
    <row r="8760" spans="1:36">
      <c r="A8760" s="13" t="s">
        <v>8927</v>
      </c>
      <c r="B8760" t="n">
        <v>0.4457425009530389</v>
      </c>
      <c r="C8760" t="n">
        <v>0.4340952186229289</v>
      </c>
      <c r="D8760" s="20" t="n">
        <v>0.4341012107994099</v>
      </c>
      <c r="E8760" s="20">
        <f>Q8760</f>
        <v/>
      </c>
      <c r="F8760" s="20">
        <f>-Q8760+0.0001</f>
        <v/>
      </c>
      <c r="G8760" s="20">
        <f>-Q8760</f>
        <v/>
      </c>
      <c r="H8760" s="20">
        <f>IF(Q8760&lt;0,0,1000)</f>
        <v/>
      </c>
      <c r="I8760" s="20">
        <f>IF(Q8760&lt;0,0,1000)</f>
        <v/>
      </c>
      <c r="J8760" s="20">
        <f>I8760</f>
        <v/>
      </c>
      <c r="K8760" s="12" t="n">
        <v>-37.6</v>
      </c>
      <c r="L8760" s="12">
        <f>SQRT(E8760^2)+1</f>
        <v/>
      </c>
      <c r="M8760" s="20">
        <f>IF(Q8760&lt;=0,0,1000)</f>
        <v/>
      </c>
      <c r="N8760" s="20" t="n"/>
      <c r="O8760" s="20" t="n"/>
      <c r="Q8760" s="12" t="n">
        <v>33.06</v>
      </c>
      <c r="R8760" s="31" t="n">
        <v>46.62</v>
      </c>
      <c r="S8760" s="12">
        <f>-K8760</f>
        <v/>
      </c>
      <c r="T8760" s="12" t="n">
        <v>8.563427146743305</v>
      </c>
      <c r="U8760" t="n">
        <v>20.86425144235849</v>
      </c>
      <c r="Z8760">
        <f>T8760/$W$2</f>
        <v/>
      </c>
      <c r="AA8760">
        <f>U8760/$X$2</f>
        <v/>
      </c>
      <c r="AC8760" t="n">
        <v>0.3360393619192</v>
      </c>
      <c r="AD8760" t="n">
        <v>0</v>
      </c>
      <c r="AF8760">
        <f>Z8760+0.14</f>
        <v/>
      </c>
      <c r="AG8760">
        <f>AA8760+0.1834</f>
        <v/>
      </c>
    </row>
    <row r="8761" spans="1:36">
      <c r="A8761" s="13" t="s">
        <v>8928</v>
      </c>
      <c r="B8761" t="n">
        <v>0.3789141432071964</v>
      </c>
      <c r="C8761" t="n">
        <v>0.3795662905062173</v>
      </c>
      <c r="D8761" s="20" t="n">
        <v>0.3795740353185544</v>
      </c>
      <c r="E8761" s="20">
        <f>Q8761</f>
        <v/>
      </c>
      <c r="F8761" s="20">
        <f>-Q8761+0.0001</f>
        <v/>
      </c>
      <c r="G8761" s="20">
        <f>-Q8761</f>
        <v/>
      </c>
      <c r="H8761" s="20">
        <f>IF(Q8761&lt;0,0,1000)</f>
        <v/>
      </c>
      <c r="I8761" s="20">
        <f>IF(Q8761&lt;0,0,1000)</f>
        <v/>
      </c>
      <c r="J8761" s="20">
        <f>I8761</f>
        <v/>
      </c>
      <c r="K8761" s="12" t="n">
        <v>-37.6</v>
      </c>
      <c r="L8761" s="12">
        <f>SQRT(E8761^2)+1</f>
        <v/>
      </c>
      <c r="M8761" s="20">
        <f>IF(Q8761&lt;=0,0,1000)</f>
        <v/>
      </c>
      <c r="N8761" s="20" t="n"/>
      <c r="O8761" s="20" t="n"/>
      <c r="Q8761" s="12" t="n">
        <v>36.1</v>
      </c>
      <c r="R8761" s="31" t="n">
        <v>41.15</v>
      </c>
      <c r="S8761" s="12">
        <f>-K8761</f>
        <v/>
      </c>
      <c r="T8761" s="12" t="n">
        <v>6.309691882331894</v>
      </c>
      <c r="U8761" t="n">
        <v>15.42002684485243</v>
      </c>
      <c r="Z8761">
        <f>T8761/$W$2</f>
        <v/>
      </c>
      <c r="AA8761">
        <f>U8761/$X$2</f>
        <v/>
      </c>
      <c r="AC8761" t="n">
        <v>0.2692108861417628</v>
      </c>
      <c r="AD8761" t="n">
        <v>0</v>
      </c>
      <c r="AF8761">
        <f>Z8761+0.14</f>
        <v/>
      </c>
      <c r="AG8761">
        <f>AA8761+0.1834</f>
        <v/>
      </c>
    </row>
    <row r="8762" spans="1:36">
      <c r="A8762" s="13" t="s">
        <v>8929</v>
      </c>
      <c r="B8762" t="n">
        <v>0.3579897561231319</v>
      </c>
      <c r="C8762" t="n">
        <v>0.3640124287867851</v>
      </c>
      <c r="D8762" s="20" t="n">
        <v>0.3640195936078688</v>
      </c>
      <c r="E8762" s="20">
        <f>Q8762</f>
        <v/>
      </c>
      <c r="F8762" s="20">
        <f>-Q8762+0.0001</f>
        <v/>
      </c>
      <c r="G8762" s="20">
        <f>-Q8762</f>
        <v/>
      </c>
      <c r="H8762" s="20">
        <f>IF(Q8762&lt;0,0,1000)</f>
        <v/>
      </c>
      <c r="I8762" s="20">
        <f>IF(Q8762&lt;0,0,1000)</f>
        <v/>
      </c>
      <c r="J8762" s="20">
        <f>I8762</f>
        <v/>
      </c>
      <c r="K8762" s="12" t="n">
        <v>-37.6</v>
      </c>
      <c r="L8762" s="12">
        <f>SQRT(E8762^2)+1</f>
        <v/>
      </c>
      <c r="M8762" s="20">
        <f>IF(Q8762&lt;=0,0,1000)</f>
        <v/>
      </c>
      <c r="N8762" s="20" t="n"/>
      <c r="O8762" s="20" t="n"/>
      <c r="Q8762" s="12" t="n">
        <v>33.04</v>
      </c>
      <c r="R8762" s="31" t="n">
        <v>33.23</v>
      </c>
      <c r="S8762" s="12">
        <f>-K8762</f>
        <v/>
      </c>
      <c r="T8762" s="12" t="n">
        <v>5.534873195586479</v>
      </c>
      <c r="U8762" t="n">
        <v>13.63512532734602</v>
      </c>
      <c r="Z8762">
        <f>T8762/$W$2</f>
        <v/>
      </c>
      <c r="AA8762">
        <f>U8762/$X$2</f>
        <v/>
      </c>
      <c r="AC8762" t="n">
        <v>0.2482869651116009</v>
      </c>
      <c r="AD8762" t="n">
        <v>0</v>
      </c>
      <c r="AF8762">
        <f>Z8762+0.14</f>
        <v/>
      </c>
      <c r="AG8762">
        <f>AA8762+0.1834</f>
        <v/>
      </c>
    </row>
    <row r="8763" spans="1:36">
      <c r="A8763" s="13" t="s">
        <v>8930</v>
      </c>
      <c r="B8763" t="n">
        <v>0.3782922644042325</v>
      </c>
      <c r="C8763" t="n">
        <v>0.3837162065324053</v>
      </c>
      <c r="D8763" s="20" t="n">
        <v>0.3837242617092087</v>
      </c>
      <c r="E8763" s="20">
        <f>Q8763</f>
        <v/>
      </c>
      <c r="F8763" s="20">
        <f>-Q8763+0.0001</f>
        <v/>
      </c>
      <c r="G8763" s="20">
        <f>-Q8763</f>
        <v/>
      </c>
      <c r="H8763" s="20">
        <f>IF(Q8763&lt;0,0,1000)</f>
        <v/>
      </c>
      <c r="I8763" s="20">
        <f>IF(Q8763&lt;0,0,1000)</f>
        <v/>
      </c>
      <c r="J8763" s="20">
        <f>I8763</f>
        <v/>
      </c>
      <c r="K8763" s="12" t="n">
        <v>-37.6</v>
      </c>
      <c r="L8763" s="12">
        <f>SQRT(E8763^2)+1</f>
        <v/>
      </c>
      <c r="M8763" s="20">
        <f>IF(Q8763&lt;=0,0,1000)</f>
        <v/>
      </c>
      <c r="N8763" s="20" t="n"/>
      <c r="O8763" s="20" t="n"/>
      <c r="Q8763" s="12" t="n">
        <v>29.9</v>
      </c>
      <c r="R8763" s="31" t="n">
        <v>30.78</v>
      </c>
      <c r="S8763" s="12">
        <f>-K8763</f>
        <v/>
      </c>
      <c r="T8763" s="12" t="n">
        <v>5.905271630167722</v>
      </c>
      <c r="U8763" t="n">
        <v>14.50676365823962</v>
      </c>
      <c r="Z8763">
        <f>T8763/$W$2</f>
        <v/>
      </c>
      <c r="AA8763">
        <f>U8763/$X$2</f>
        <v/>
      </c>
      <c r="AC8763" t="n">
        <v>0.2685890929748993</v>
      </c>
      <c r="AD8763" t="n">
        <v>0</v>
      </c>
      <c r="AF8763">
        <f>Z8763+0.14</f>
        <v/>
      </c>
      <c r="AG8763">
        <f>AA8763+0.1834</f>
        <v/>
      </c>
    </row>
    <row r="8764" spans="1:36">
      <c r="A8764" s="13" t="s">
        <v>8931</v>
      </c>
      <c r="B8764" t="n">
        <v>0.3949401667975929</v>
      </c>
      <c r="C8764" t="n">
        <v>0.402093429454916</v>
      </c>
      <c r="D8764" s="20" t="n">
        <v>0.4021025190352394</v>
      </c>
      <c r="E8764" s="20">
        <f>Q8764</f>
        <v/>
      </c>
      <c r="F8764" s="20">
        <f>-Q8764+0.0001</f>
        <v/>
      </c>
      <c r="G8764" s="20">
        <f>-Q8764</f>
        <v/>
      </c>
      <c r="H8764" s="20">
        <f>IF(Q8764&lt;0,0,1000)</f>
        <v/>
      </c>
      <c r="I8764" s="20">
        <f>IF(Q8764&lt;0,0,1000)</f>
        <v/>
      </c>
      <c r="J8764" s="20">
        <f>I8764</f>
        <v/>
      </c>
      <c r="K8764" s="12" t="n">
        <v>-37.6</v>
      </c>
      <c r="L8764" s="12">
        <f>SQRT(E8764^2)+1</f>
        <v/>
      </c>
      <c r="M8764" s="20">
        <f>IF(Q8764&lt;=0,0,1000)</f>
        <v/>
      </c>
      <c r="N8764" s="20" t="n"/>
      <c r="O8764" s="20" t="n"/>
      <c r="Q8764" s="12" t="n">
        <v>27.63</v>
      </c>
      <c r="R8764" s="31" t="n">
        <v>28.28</v>
      </c>
      <c r="S8764" s="12">
        <f>-K8764</f>
        <v/>
      </c>
      <c r="T8764" s="12" t="n">
        <v>6.023391340927772</v>
      </c>
      <c r="U8764" t="n">
        <v>14.80046082144549</v>
      </c>
      <c r="Z8764">
        <f>T8764/$W$2</f>
        <v/>
      </c>
      <c r="AA8764">
        <f>U8764/$X$2</f>
        <v/>
      </c>
      <c r="AC8764" t="n">
        <v>0.2852365955648586</v>
      </c>
      <c r="AD8764" t="n">
        <v>0</v>
      </c>
      <c r="AF8764">
        <f>Z8764+0.14</f>
        <v/>
      </c>
      <c r="AG8764">
        <f>AA8764+0.1834</f>
        <v/>
      </c>
    </row>
    <row r="8765" spans="1:36">
      <c r="A8765" s="13" t="s">
        <v>8932</v>
      </c>
      <c r="B8765" t="n">
        <v>0.4309912906087424</v>
      </c>
      <c r="C8765" t="n">
        <v>0.4381256984555104</v>
      </c>
      <c r="D8765" s="20" t="n">
        <v>0.4381359758358362</v>
      </c>
      <c r="E8765" s="20">
        <f>Q8765</f>
        <v/>
      </c>
      <c r="F8765" s="20">
        <f>-Q8765+0.0001</f>
        <v/>
      </c>
      <c r="G8765" s="20">
        <f>-Q8765</f>
        <v/>
      </c>
      <c r="H8765" s="20">
        <f>IF(Q8765&lt;0,0,1000)</f>
        <v/>
      </c>
      <c r="I8765" s="20">
        <f>IF(Q8765&lt;0,0,1000)</f>
        <v/>
      </c>
      <c r="J8765" s="20">
        <f>I8765</f>
        <v/>
      </c>
      <c r="K8765" s="12" t="n">
        <v>-37.6</v>
      </c>
      <c r="L8765" s="12">
        <f>SQRT(E8765^2)+1</f>
        <v/>
      </c>
      <c r="M8765" s="20">
        <f>IF(Q8765&lt;=0,0,1000)</f>
        <v/>
      </c>
      <c r="N8765" s="20" t="n"/>
      <c r="O8765" s="20" t="n"/>
      <c r="Q8765" s="12" t="n">
        <v>27.52</v>
      </c>
      <c r="R8765" s="31" t="n">
        <v>24.52</v>
      </c>
      <c r="S8765" s="12">
        <f>-K8765</f>
        <v/>
      </c>
      <c r="T8765" s="12" t="n">
        <v>6.567690090405383</v>
      </c>
      <c r="U8765" t="n">
        <v>16.06242052116664</v>
      </c>
      <c r="Z8765">
        <f>T8765/$W$2</f>
        <v/>
      </c>
      <c r="AA8765">
        <f>U8765/$X$2</f>
        <v/>
      </c>
      <c r="AC8765" t="n">
        <v>0.3212872517563367</v>
      </c>
      <c r="AD8765" t="n">
        <v>0</v>
      </c>
      <c r="AF8765">
        <f>Z8765+0.14</f>
        <v/>
      </c>
      <c r="AG8765">
        <f>AA8765+0.1834</f>
        <v/>
      </c>
    </row>
    <row r="8766" spans="1:36">
      <c r="A8766" s="13" t="s">
        <v>8933</v>
      </c>
      <c r="B8766" t="n">
        <v>0.5257499419020806</v>
      </c>
      <c r="C8766" t="n">
        <v>0.5348666901234514</v>
      </c>
      <c r="D8766" s="20" t="n">
        <v>0.5348802623038372</v>
      </c>
      <c r="E8766" s="20">
        <f>Q8766</f>
        <v/>
      </c>
      <c r="F8766" s="20">
        <f>-Q8766+0.0001</f>
        <v/>
      </c>
      <c r="G8766" s="20">
        <f>-Q8766</f>
        <v/>
      </c>
      <c r="H8766" s="20">
        <f>IF(Q8766&lt;0,0,1000)</f>
        <v/>
      </c>
      <c r="I8766" s="20">
        <f>IF(Q8766&lt;0,0,1000)</f>
        <v/>
      </c>
      <c r="J8766" s="20">
        <f>I8766</f>
        <v/>
      </c>
      <c r="K8766" s="12" t="n">
        <v>-37.6</v>
      </c>
      <c r="L8766" s="12">
        <f>SQRT(E8766^2)+1</f>
        <v/>
      </c>
      <c r="M8766" s="20">
        <f>IF(Q8766&lt;=0,0,1000)</f>
        <v/>
      </c>
      <c r="N8766" s="20" t="n"/>
      <c r="O8766" s="20" t="n"/>
      <c r="Q8766" s="12" t="n">
        <v>27.28</v>
      </c>
      <c r="R8766" s="31" t="n">
        <v>25.79</v>
      </c>
      <c r="S8766" s="12">
        <f>-K8766</f>
        <v/>
      </c>
      <c r="T8766" s="12" t="n">
        <v>7.999585788524808</v>
      </c>
      <c r="U8766" t="n">
        <v>19.59061102597709</v>
      </c>
      <c r="Z8766">
        <f>T8766/$W$2</f>
        <v/>
      </c>
      <c r="AA8766">
        <f>U8766/$X$2</f>
        <v/>
      </c>
      <c r="AC8766" t="n">
        <v>0.4160443883031543</v>
      </c>
      <c r="AD8766" t="n">
        <v>0.08588026230383722</v>
      </c>
      <c r="AF8766">
        <f>Z8766+0.14</f>
        <v/>
      </c>
      <c r="AG8766">
        <f>AA8766+0.1834</f>
        <v/>
      </c>
    </row>
    <row r="8767" spans="1:36">
      <c r="A8767" s="13" t="s">
        <v>8934</v>
      </c>
      <c r="B8767" t="n">
        <v>0.703740609043449</v>
      </c>
      <c r="C8767" t="n">
        <v>0.6995805414268783</v>
      </c>
      <c r="D8767" s="20" t="n">
        <v>0.6995943746741934</v>
      </c>
      <c r="E8767" s="20">
        <f>Q8767</f>
        <v/>
      </c>
      <c r="F8767" s="20">
        <f>-Q8767+0.0001</f>
        <v/>
      </c>
      <c r="G8767" s="20">
        <f>-Q8767</f>
        <v/>
      </c>
      <c r="H8767" s="20">
        <f>IF(Q8767&lt;0,0,1000)</f>
        <v/>
      </c>
      <c r="I8767" s="20">
        <f>IF(Q8767&lt;0,0,1000)</f>
        <v/>
      </c>
      <c r="J8767" s="20">
        <f>I8767</f>
        <v/>
      </c>
      <c r="K8767" s="12" t="n">
        <v>-37.6</v>
      </c>
      <c r="L8767" s="12">
        <f>SQRT(E8767^2)+1</f>
        <v/>
      </c>
      <c r="M8767" s="20">
        <f>IF(Q8767&lt;=0,0,1000)</f>
        <v/>
      </c>
      <c r="N8767" s="20" t="n"/>
      <c r="O8767" s="20" t="n"/>
      <c r="Q8767" s="12" t="n">
        <v>21.43</v>
      </c>
      <c r="R8767" s="31" t="n">
        <v>27.98</v>
      </c>
      <c r="S8767" s="12">
        <f>-K8767</f>
        <v/>
      </c>
      <c r="T8767" s="12" t="n">
        <v>12.07641492768804</v>
      </c>
      <c r="U8767" t="n">
        <v>29.34712973296373</v>
      </c>
      <c r="Z8767">
        <f>T8767/$W$2</f>
        <v/>
      </c>
      <c r="AA8767">
        <f>U8767/$X$2</f>
        <v/>
      </c>
      <c r="AC8767" t="n">
        <v>0.5940341872993264</v>
      </c>
      <c r="AD8767" t="n">
        <v>0.2505943746741934</v>
      </c>
      <c r="AF8767">
        <f>Z8767+0.14</f>
        <v/>
      </c>
      <c r="AG8767">
        <f>AA8767+0.1834</f>
        <v/>
      </c>
    </row>
    <row r="8768" spans="1:36">
      <c r="A8768" s="13" t="s">
        <v>8935</v>
      </c>
      <c r="B8768" t="n">
        <v>0.7096422120896947</v>
      </c>
      <c r="C8768" t="n">
        <v>0.705948925525486</v>
      </c>
      <c r="D8768" s="20" t="n">
        <v>0.7059506836021759</v>
      </c>
      <c r="E8768" s="20">
        <f>Q8768</f>
        <v/>
      </c>
      <c r="F8768" s="20">
        <f>-Q8768+0.0001</f>
        <v/>
      </c>
      <c r="G8768" s="20">
        <f>-Q8768</f>
        <v/>
      </c>
      <c r="H8768" s="20">
        <f>IF(Q8768&lt;0,0,1000)</f>
        <v/>
      </c>
      <c r="I8768" s="20">
        <f>IF(Q8768&lt;0,0,1000)</f>
        <v/>
      </c>
      <c r="J8768" s="20">
        <f>I8768</f>
        <v/>
      </c>
      <c r="K8768" s="12" t="n">
        <v>-37.6</v>
      </c>
      <c r="L8768" s="12">
        <f>SQRT(E8768^2)+1</f>
        <v/>
      </c>
      <c r="M8768" s="20">
        <f>IF(Q8768&lt;=0,0,1000)</f>
        <v/>
      </c>
      <c r="N8768" s="20" t="n"/>
      <c r="O8768" s="20" t="n"/>
      <c r="Q8768" s="12" t="n">
        <v>31.68</v>
      </c>
      <c r="R8768" s="31" t="n">
        <v>24.96</v>
      </c>
      <c r="S8768" s="12">
        <f>-K8768</f>
        <v/>
      </c>
      <c r="T8768" s="12" t="n">
        <v>12.38391266544308</v>
      </c>
      <c r="U8768" t="n">
        <v>30.4211810814841</v>
      </c>
      <c r="Z8768">
        <f>T8768/$W$2</f>
        <v/>
      </c>
      <c r="AA8768">
        <f>U8768/$X$2</f>
        <v/>
      </c>
      <c r="AC8768" t="n">
        <v>0.5999412422213878</v>
      </c>
      <c r="AD8768" t="n">
        <v>0.2569506836021759</v>
      </c>
      <c r="AF8768">
        <f>Z8768+0.14</f>
        <v/>
      </c>
      <c r="AG8768">
        <f>AA8768+0.1834</f>
        <v/>
      </c>
    </row>
    <row r="8769" spans="1:36">
      <c r="A8769" s="13" t="s">
        <v>8936</v>
      </c>
      <c r="B8769" t="n">
        <v>0.6885243088275724</v>
      </c>
      <c r="C8769" t="n">
        <v>0.684245976930269</v>
      </c>
      <c r="D8769" s="20" t="n">
        <v>0.684249932272498</v>
      </c>
      <c r="E8769" s="20">
        <f>Q8769</f>
        <v/>
      </c>
      <c r="F8769" s="20">
        <f>-Q8769+0.0001</f>
        <v/>
      </c>
      <c r="G8769" s="20">
        <f>-Q8769</f>
        <v/>
      </c>
      <c r="H8769" s="20">
        <f>IF(Q8769&lt;0,0,1000)</f>
        <v/>
      </c>
      <c r="I8769" s="20">
        <f>IF(Q8769&lt;0,0,1000)</f>
        <v/>
      </c>
      <c r="J8769" s="20">
        <f>I8769</f>
        <v/>
      </c>
      <c r="K8769" s="12" t="n">
        <v>-37.6</v>
      </c>
      <c r="L8769" s="12">
        <f>SQRT(E8769^2)+1</f>
        <v/>
      </c>
      <c r="M8769" s="20">
        <f>IF(Q8769&lt;=0,0,1000)</f>
        <v/>
      </c>
      <c r="N8769" s="20" t="n"/>
      <c r="O8769" s="20" t="n"/>
      <c r="Q8769" s="12" t="n">
        <v>35.02</v>
      </c>
      <c r="R8769" s="31" t="n">
        <v>33.14</v>
      </c>
      <c r="S8769" s="12">
        <f>-K8769</f>
        <v/>
      </c>
      <c r="T8769" s="12" t="n">
        <v>12.00134910300025</v>
      </c>
      <c r="U8769" t="n">
        <v>29.38667429581672</v>
      </c>
      <c r="Z8769">
        <f>T8769/$W$2</f>
        <v/>
      </c>
      <c r="AA8769">
        <f>U8769/$X$2</f>
        <v/>
      </c>
      <c r="AC8769" t="n">
        <v>0.5788222666872496</v>
      </c>
      <c r="AD8769" t="n">
        <v>0.235249932272498</v>
      </c>
      <c r="AF8769">
        <f>Z8769+0.14</f>
        <v/>
      </c>
      <c r="AG8769">
        <f>AA8769+0.1834</f>
        <v/>
      </c>
    </row>
    <row r="8770" spans="1:36">
      <c r="A8770" s="13" t="s">
        <v>8937</v>
      </c>
      <c r="B8770" t="n">
        <v>0.6587124752648001</v>
      </c>
      <c r="C8770" t="n">
        <v>0.653177049616075</v>
      </c>
      <c r="D8770" s="20" t="n">
        <v>0.6531811710643803</v>
      </c>
      <c r="E8770" s="20">
        <f>Q8770</f>
        <v/>
      </c>
      <c r="F8770" s="20">
        <f>-Q8770+0.0001</f>
        <v/>
      </c>
      <c r="G8770" s="20">
        <f>-Q8770</f>
        <v/>
      </c>
      <c r="H8770" s="20">
        <f>IF(Q8770&lt;0,0,1000)</f>
        <v/>
      </c>
      <c r="I8770" s="20">
        <f>IF(Q8770&lt;0,0,1000)</f>
        <v/>
      </c>
      <c r="J8770" s="20">
        <f>I8770</f>
        <v/>
      </c>
      <c r="K8770" s="12" t="n">
        <v>-37.6</v>
      </c>
      <c r="L8770" s="12">
        <f>SQRT(E8770^2)+1</f>
        <v/>
      </c>
      <c r="M8770" s="20">
        <f>IF(Q8770&lt;=0,0,1000)</f>
        <v/>
      </c>
      <c r="N8770" s="20" t="n"/>
      <c r="O8770" s="20" t="n"/>
      <c r="Q8770" s="12" t="n">
        <v>41.88</v>
      </c>
      <c r="R8770" s="31" t="n">
        <v>30.94</v>
      </c>
      <c r="S8770" s="12">
        <f>-K8770</f>
        <v/>
      </c>
      <c r="T8770" s="12" t="n">
        <v>11.7095670466221</v>
      </c>
      <c r="U8770" t="n">
        <v>28.75764278816892</v>
      </c>
      <c r="Z8770">
        <f>T8770/$W$2</f>
        <v/>
      </c>
      <c r="AA8770">
        <f>U8770/$X$2</f>
        <v/>
      </c>
      <c r="AC8770" t="n">
        <v>0.5490102582946589</v>
      </c>
      <c r="AD8770" t="n">
        <v>0.2041811710643803</v>
      </c>
      <c r="AF8770">
        <f>Z8770+0.14</f>
        <v/>
      </c>
      <c r="AG8770">
        <f>AA8770+0.1834</f>
        <v/>
      </c>
    </row>
    <row r="8771" spans="1:36">
      <c r="A8771" s="13" t="s">
        <v>8938</v>
      </c>
      <c r="B8771" t="n">
        <v>0.6375220518508603</v>
      </c>
      <c r="C8771" t="n">
        <v>0.6307538954345296</v>
      </c>
      <c r="D8771" s="20" t="n">
        <v>0.6307580822617017</v>
      </c>
      <c r="E8771" s="20">
        <f>Q8771</f>
        <v/>
      </c>
      <c r="F8771" s="20">
        <f>-Q8771+0.0001</f>
        <v/>
      </c>
      <c r="G8771" s="20">
        <f>-Q8771</f>
        <v/>
      </c>
      <c r="H8771" s="20">
        <f>IF(Q8771&lt;0,0,1000)</f>
        <v/>
      </c>
      <c r="I8771" s="20">
        <f>IF(Q8771&lt;0,0,1000)</f>
        <v/>
      </c>
      <c r="J8771" s="20">
        <f>I8771</f>
        <v/>
      </c>
      <c r="K8771" s="12" t="n">
        <v>-37.6</v>
      </c>
      <c r="L8771" s="12">
        <f>SQRT(E8771^2)+1</f>
        <v/>
      </c>
      <c r="M8771" s="20">
        <f>IF(Q8771&lt;=0,0,1000)</f>
        <v/>
      </c>
      <c r="N8771" s="20" t="n"/>
      <c r="O8771" s="20" t="n"/>
      <c r="Q8771" s="12" t="n">
        <v>39.94</v>
      </c>
      <c r="R8771" s="31" t="n">
        <v>44.96</v>
      </c>
      <c r="S8771" s="12">
        <f>-K8771</f>
        <v/>
      </c>
      <c r="T8771" s="12" t="n">
        <v>11.435166456569</v>
      </c>
      <c r="U8771" t="n">
        <v>28.04331643775114</v>
      </c>
      <c r="Z8771">
        <f>T8771/$W$2</f>
        <v/>
      </c>
      <c r="AA8771">
        <f>U8771/$X$2</f>
        <v/>
      </c>
      <c r="AC8771" t="n">
        <v>0.5278198244138451</v>
      </c>
      <c r="AD8771" t="n">
        <v>0.1817580822617017</v>
      </c>
      <c r="AF8771">
        <f>Z8771+0.14</f>
        <v/>
      </c>
      <c r="AG8771">
        <f>AA8771+0.1834</f>
        <v/>
      </c>
    </row>
    <row r="8772" spans="1:36">
      <c r="A8772" s="13" t="s">
        <v>8939</v>
      </c>
      <c r="B8772" t="n">
        <v>0.6186538569186739</v>
      </c>
      <c r="C8772" t="n">
        <v>0.6116049817313087</v>
      </c>
      <c r="D8772" s="20" t="n">
        <v>0.6116097059065759</v>
      </c>
      <c r="E8772" s="20">
        <f>Q8772</f>
        <v/>
      </c>
      <c r="F8772" s="20">
        <f>-Q8772+0.0001</f>
        <v/>
      </c>
      <c r="G8772" s="20">
        <f>-Q8772</f>
        <v/>
      </c>
      <c r="H8772" s="20">
        <f>IF(Q8772&lt;0,0,1000)</f>
        <v/>
      </c>
      <c r="I8772" s="20">
        <f>IF(Q8772&lt;0,0,1000)</f>
        <v/>
      </c>
      <c r="J8772" s="20">
        <f>I8772</f>
        <v/>
      </c>
      <c r="K8772" s="12" t="n">
        <v>-37.6</v>
      </c>
      <c r="L8772" s="12">
        <f>SQRT(E8772^2)+1</f>
        <v/>
      </c>
      <c r="M8772" s="20">
        <f>IF(Q8772&lt;=0,0,1000)</f>
        <v/>
      </c>
      <c r="N8772" s="20" t="n"/>
      <c r="O8772" s="20" t="n"/>
      <c r="Q8772" s="12" t="n">
        <v>39.96</v>
      </c>
      <c r="R8772" s="31" t="n">
        <v>51.83</v>
      </c>
      <c r="S8772" s="12">
        <f>-K8772</f>
        <v/>
      </c>
      <c r="T8772" s="12" t="n">
        <v>11.11130579558876</v>
      </c>
      <c r="U8772" t="n">
        <v>27.21151122205093</v>
      </c>
      <c r="Z8772">
        <f>T8772/$W$2</f>
        <v/>
      </c>
      <c r="AA8772">
        <f>U8772/$X$2</f>
        <v/>
      </c>
      <c r="AC8772" t="n">
        <v>0.5089514230793156</v>
      </c>
      <c r="AD8772" t="n">
        <v>0.1626097059065759</v>
      </c>
      <c r="AF8772">
        <f>Z8772+0.14</f>
        <v/>
      </c>
      <c r="AG8772">
        <f>AA8772+0.1834</f>
        <v/>
      </c>
    </row>
    <row r="8773" spans="1:36">
      <c r="A8773" s="13" t="s">
        <v>8940</v>
      </c>
      <c r="B8773" t="n">
        <v>0.5827610676484555</v>
      </c>
      <c r="C8773" t="n">
        <v>0.5744394289928543</v>
      </c>
      <c r="D8773" s="20" t="n">
        <v>0.5744428400013297</v>
      </c>
      <c r="E8773" s="20">
        <f>Q8773</f>
        <v/>
      </c>
      <c r="F8773" s="20">
        <f>-Q8773+0.0001</f>
        <v/>
      </c>
      <c r="G8773" s="20">
        <f>-Q8773</f>
        <v/>
      </c>
      <c r="H8773" s="20">
        <f>IF(Q8773&lt;0,0,1000)</f>
        <v/>
      </c>
      <c r="I8773" s="20">
        <f>IF(Q8773&lt;0,0,1000)</f>
        <v/>
      </c>
      <c r="J8773" s="20">
        <f>I8773</f>
        <v/>
      </c>
      <c r="K8773" s="12" t="n">
        <v>-37.6</v>
      </c>
      <c r="L8773" s="12">
        <f>SQRT(E8773^2)+1</f>
        <v/>
      </c>
      <c r="M8773" s="20">
        <f>IF(Q8773&lt;=0,0,1000)</f>
        <v/>
      </c>
      <c r="N8773" s="20" t="n"/>
      <c r="O8773" s="20" t="n"/>
      <c r="Q8773" s="12" t="n">
        <v>38.86</v>
      </c>
      <c r="R8773" s="31" t="n">
        <v>53.97</v>
      </c>
      <c r="S8773" s="12">
        <f>-K8773</f>
        <v/>
      </c>
      <c r="T8773" s="12" t="n">
        <v>10.67880622366213</v>
      </c>
      <c r="U8773" t="n">
        <v>26.20536391255508</v>
      </c>
      <c r="Z8773">
        <f>T8773/$W$2</f>
        <v/>
      </c>
      <c r="AA8773">
        <f>U8773/$X$2</f>
        <v/>
      </c>
      <c r="AC8773" t="n">
        <v>0.4730590856592379</v>
      </c>
      <c r="AD8773" t="n">
        <v>0.1254428400013297</v>
      </c>
      <c r="AF8773">
        <f>Z8773+0.14</f>
        <v/>
      </c>
      <c r="AG8773">
        <f>AA8773+0.1834</f>
        <v/>
      </c>
    </row>
    <row r="8774" spans="1:36">
      <c r="A8774" s="13" t="s">
        <v>8941</v>
      </c>
      <c r="B8774" t="n">
        <v>0.5634244910006074</v>
      </c>
      <c r="C8774" t="n">
        <v>0.5526231285830286</v>
      </c>
      <c r="D8774" s="20" t="n">
        <v>0.5526255856507793</v>
      </c>
      <c r="E8774" s="20">
        <f>Q8774</f>
        <v/>
      </c>
      <c r="F8774" s="20">
        <f>-Q8774+0.0001</f>
        <v/>
      </c>
      <c r="G8774" s="20">
        <f>-Q8774</f>
        <v/>
      </c>
      <c r="H8774" s="20">
        <f>IF(Q8774&lt;0,0,1000)</f>
        <v/>
      </c>
      <c r="I8774" s="20">
        <f>IF(Q8774&lt;0,0,1000)</f>
        <v/>
      </c>
      <c r="J8774" s="20">
        <f>I8774</f>
        <v/>
      </c>
      <c r="K8774" s="12" t="n">
        <v>-37.6</v>
      </c>
      <c r="L8774" s="12">
        <f>SQRT(E8774^2)+1</f>
        <v/>
      </c>
      <c r="M8774" s="20">
        <f>IF(Q8774&lt;=0,0,1000)</f>
        <v/>
      </c>
      <c r="N8774" s="20" t="n"/>
      <c r="O8774" s="20" t="n"/>
      <c r="Q8774" s="12" t="n">
        <v>35.04</v>
      </c>
      <c r="R8774" s="31" t="n">
        <v>51.94</v>
      </c>
      <c r="S8774" s="12">
        <f>-K8774</f>
        <v/>
      </c>
      <c r="T8774" s="12" t="n">
        <v>10.57514568190087</v>
      </c>
      <c r="U8774" t="n">
        <v>25.93252140900986</v>
      </c>
      <c r="Z8774">
        <f>T8774/$W$2</f>
        <v/>
      </c>
      <c r="AA8774">
        <f>U8774/$X$2</f>
        <v/>
      </c>
      <c r="AC8774" t="n">
        <v>0.4537227911220512</v>
      </c>
      <c r="AD8774" t="n">
        <v>0.1036255856507793</v>
      </c>
      <c r="AF8774">
        <f>Z8774+0.14</f>
        <v/>
      </c>
      <c r="AG8774">
        <f>AA8774+0.1834</f>
        <v/>
      </c>
    </row>
    <row r="8775" spans="1:36">
      <c r="A8775" s="13" t="s">
        <v>8942</v>
      </c>
      <c r="B8775" t="n">
        <v>0.5575437829142141</v>
      </c>
      <c r="C8775" t="n">
        <v>0.5462399891703096</v>
      </c>
      <c r="D8775" s="20" t="n">
        <v>0.5462422064824638</v>
      </c>
      <c r="E8775" s="20">
        <f>Q8775</f>
        <v/>
      </c>
      <c r="F8775" s="20">
        <f>-Q8775+0.0001</f>
        <v/>
      </c>
      <c r="G8775" s="20">
        <f>-Q8775</f>
        <v/>
      </c>
      <c r="H8775" s="20">
        <f>IF(Q8775&lt;0,0,1000)</f>
        <v/>
      </c>
      <c r="I8775" s="20">
        <f>IF(Q8775&lt;0,0,1000)</f>
        <v/>
      </c>
      <c r="J8775" s="20">
        <f>I8775</f>
        <v/>
      </c>
      <c r="K8775" s="12" t="n">
        <v>-37.6</v>
      </c>
      <c r="L8775" s="12">
        <f>SQRT(E8775^2)+1</f>
        <v/>
      </c>
      <c r="M8775" s="20">
        <f>IF(Q8775&lt;=0,0,1000)</f>
        <v/>
      </c>
      <c r="N8775" s="20" t="n"/>
      <c r="O8775" s="20" t="n"/>
      <c r="Q8775" s="12" t="n">
        <v>37.5</v>
      </c>
      <c r="R8775" s="31" t="n">
        <v>47.2</v>
      </c>
      <c r="S8775" s="12">
        <f>-K8775</f>
        <v/>
      </c>
      <c r="T8775" s="12" t="n">
        <v>10.52410547767138</v>
      </c>
      <c r="U8775" t="n">
        <v>25.80746558913142</v>
      </c>
      <c r="Z8775">
        <f>T8775/$W$2</f>
        <v/>
      </c>
      <c r="AA8775">
        <f>U8775/$X$2</f>
        <v/>
      </c>
      <c r="AC8775" t="n">
        <v>0.4478421187148889</v>
      </c>
      <c r="AD8775" t="n">
        <v>0.09724220648246379</v>
      </c>
      <c r="AF8775">
        <f>Z8775+0.14</f>
        <v/>
      </c>
      <c r="AG8775">
        <f>AA8775+0.1834</f>
        <v/>
      </c>
    </row>
    <row r="8776" spans="1:36">
      <c r="A8776" s="13" t="s">
        <v>8943</v>
      </c>
      <c r="B8776" t="n">
        <v>0.5604213330592829</v>
      </c>
      <c r="C8776" t="n">
        <v>0.5499979484781319</v>
      </c>
      <c r="D8776" s="20" t="n">
        <v>0.5499997200440362</v>
      </c>
      <c r="E8776" s="20">
        <f>Q8776</f>
        <v/>
      </c>
      <c r="F8776" s="20">
        <f>-Q8776+0.0001</f>
        <v/>
      </c>
      <c r="G8776" s="20">
        <f>-Q8776</f>
        <v/>
      </c>
      <c r="H8776" s="20">
        <f>IF(Q8776&lt;0,0,1000)</f>
        <v/>
      </c>
      <c r="I8776" s="20">
        <f>IF(Q8776&lt;0,0,1000)</f>
        <v/>
      </c>
      <c r="J8776" s="20">
        <f>I8776</f>
        <v/>
      </c>
      <c r="K8776" s="12" t="n">
        <v>-37.6</v>
      </c>
      <c r="L8776" s="12">
        <f>SQRT(E8776^2)+1</f>
        <v/>
      </c>
      <c r="M8776" s="20">
        <f>IF(Q8776&lt;=0,0,1000)</f>
        <v/>
      </c>
      <c r="N8776" s="20" t="n"/>
      <c r="O8776" s="20" t="n"/>
      <c r="Q8776" s="12" t="n">
        <v>43.81</v>
      </c>
      <c r="R8776" s="31" t="n">
        <v>42.44</v>
      </c>
      <c r="S8776" s="12">
        <f>-K8776</f>
        <v/>
      </c>
      <c r="T8776" s="12" t="n">
        <v>10.5591063795998</v>
      </c>
      <c r="U8776" t="n">
        <v>25.97040618199043</v>
      </c>
      <c r="Z8776">
        <f>T8776/$W$2</f>
        <v/>
      </c>
      <c r="AA8776">
        <f>U8776/$X$2</f>
        <v/>
      </c>
      <c r="AC8776" t="n">
        <v>0.4507198990381738</v>
      </c>
      <c r="AD8776" t="n">
        <v>0.1009997200440362</v>
      </c>
      <c r="AF8776">
        <f>Z8776+0.14</f>
        <v/>
      </c>
      <c r="AG8776">
        <f>AA8776+0.1834</f>
        <v/>
      </c>
    </row>
    <row r="8777" spans="1:36">
      <c r="A8777" s="13" t="s">
        <v>8944</v>
      </c>
      <c r="B8777" t="n">
        <v>0.5722981108563933</v>
      </c>
      <c r="C8777" t="n">
        <v>0.5623526158751947</v>
      </c>
      <c r="D8777" s="20" t="n">
        <v>0.5623543659776682</v>
      </c>
      <c r="E8777" s="20">
        <f>Q8777</f>
        <v/>
      </c>
      <c r="F8777" s="20">
        <f>-Q8777+0.0001</f>
        <v/>
      </c>
      <c r="G8777" s="20">
        <f>-Q8777</f>
        <v/>
      </c>
      <c r="H8777" s="20">
        <f>IF(Q8777&lt;0,0,1000)</f>
        <v/>
      </c>
      <c r="I8777" s="20">
        <f>IF(Q8777&lt;0,0,1000)</f>
        <v/>
      </c>
      <c r="J8777" s="20">
        <f>I8777</f>
        <v/>
      </c>
      <c r="K8777" s="12" t="n">
        <v>-37.6</v>
      </c>
      <c r="L8777" s="12">
        <f>SQRT(E8777^2)+1</f>
        <v/>
      </c>
      <c r="M8777" s="20">
        <f>IF(Q8777&lt;=0,0,1000)</f>
        <v/>
      </c>
      <c r="N8777" s="20" t="n"/>
      <c r="O8777" s="20" t="n"/>
      <c r="Q8777" s="12" t="n">
        <v>49.76</v>
      </c>
      <c r="R8777" s="31" t="n">
        <v>40.56</v>
      </c>
      <c r="S8777" s="12">
        <f>-K8777</f>
        <v/>
      </c>
      <c r="T8777" s="12" t="n">
        <v>10.68670689017351</v>
      </c>
      <c r="U8777" t="n">
        <v>26.25840259472788</v>
      </c>
      <c r="Z8777">
        <f>T8777/$W$2</f>
        <v/>
      </c>
      <c r="AA8777">
        <f>U8777/$X$2</f>
        <v/>
      </c>
      <c r="AC8777" t="n">
        <v>0.4625966815184459</v>
      </c>
      <c r="AD8777" t="n">
        <v>0.1133543659776682</v>
      </c>
      <c r="AF8777">
        <f>Z8777+0.14</f>
        <v/>
      </c>
      <c r="AG8777">
        <f>AA8777+0.1834</f>
        <v/>
      </c>
    </row>
    <row r="8778" spans="1:36">
      <c r="A8778" s="13" t="s">
        <v>8945</v>
      </c>
      <c r="B8778" t="n">
        <v>0.5916175718359961</v>
      </c>
      <c r="C8778" t="n">
        <v>0.5811404411562037</v>
      </c>
      <c r="D8778" s="20" t="n">
        <v>0.581141213407057</v>
      </c>
      <c r="E8778" s="20">
        <f>Q8778</f>
        <v/>
      </c>
      <c r="F8778" s="20">
        <f>-Q8778+0.0001</f>
        <v/>
      </c>
      <c r="G8778" s="20">
        <f>-Q8778</f>
        <v/>
      </c>
      <c r="H8778" s="20">
        <f>IF(Q8778&lt;0,0,1000)</f>
        <v/>
      </c>
      <c r="I8778" s="20">
        <f>IF(Q8778&lt;0,0,1000)</f>
        <v/>
      </c>
      <c r="J8778" s="20">
        <f>I8778</f>
        <v/>
      </c>
      <c r="K8778" s="12" t="n">
        <v>-37.6</v>
      </c>
      <c r="L8778" s="12">
        <f>SQRT(E8778^2)+1</f>
        <v/>
      </c>
      <c r="M8778" s="20">
        <f>IF(Q8778&lt;=0,0,1000)</f>
        <v/>
      </c>
      <c r="N8778" s="20" t="n"/>
      <c r="O8778" s="20" t="n"/>
      <c r="Q8778" s="12" t="n">
        <v>53.98</v>
      </c>
      <c r="R8778" s="31" t="n">
        <v>49.55</v>
      </c>
      <c r="S8778" s="12">
        <f>-K8778</f>
        <v/>
      </c>
      <c r="T8778" s="12" t="n">
        <v>11.13342766182065</v>
      </c>
      <c r="U8778" t="n">
        <v>27.42749049708284</v>
      </c>
      <c r="Z8778">
        <f>T8778/$W$2</f>
        <v/>
      </c>
      <c r="AA8778">
        <f>U8778/$X$2</f>
        <v/>
      </c>
      <c r="AC8778" t="n">
        <v>0.4819166103152062</v>
      </c>
      <c r="AD8778" t="n">
        <v>0.132141213407057</v>
      </c>
      <c r="AF8778">
        <f>Z8778+0.14</f>
        <v/>
      </c>
      <c r="AG8778">
        <f>AA8778+0.1834</f>
        <v/>
      </c>
    </row>
    <row r="8779" spans="1:36">
      <c r="A8779" s="13" t="s">
        <v>8946</v>
      </c>
      <c r="B8779" t="n">
        <v>0.6017500548315154</v>
      </c>
      <c r="C8779" t="n">
        <v>0.5892141485001576</v>
      </c>
      <c r="D8779" s="20" t="n">
        <v>0.5892135349489462</v>
      </c>
      <c r="E8779" s="20">
        <f>Q8779</f>
        <v/>
      </c>
      <c r="F8779" s="20">
        <f>-Q8779+0.0001</f>
        <v/>
      </c>
      <c r="G8779" s="20">
        <f>-Q8779</f>
        <v/>
      </c>
      <c r="H8779" s="20">
        <f>IF(Q8779&lt;0,0,1000)</f>
        <v/>
      </c>
      <c r="I8779" s="20">
        <f>IF(Q8779&lt;0,0,1000)</f>
        <v/>
      </c>
      <c r="J8779" s="20">
        <f>I8779</f>
        <v/>
      </c>
      <c r="K8779" s="12" t="n">
        <v>-37.6</v>
      </c>
      <c r="L8779" s="12">
        <f>SQRT(E8779^2)+1</f>
        <v/>
      </c>
      <c r="M8779" s="20">
        <f>IF(Q8779&lt;=0,0,1000)</f>
        <v/>
      </c>
      <c r="N8779" s="20" t="n"/>
      <c r="O8779" s="20" t="n"/>
      <c r="Q8779" s="12" t="n">
        <v>49.76</v>
      </c>
      <c r="R8779" s="31" t="n">
        <v>56.91</v>
      </c>
      <c r="S8779" s="12">
        <f>-K8779</f>
        <v/>
      </c>
      <c r="T8779" s="12" t="n">
        <v>11.52278769602921</v>
      </c>
      <c r="U8779" t="n">
        <v>28.40520619232193</v>
      </c>
      <c r="Z8779">
        <f>T8779/$W$2</f>
        <v/>
      </c>
      <c r="AA8779">
        <f>U8779/$X$2</f>
        <v/>
      </c>
      <c r="AC8779" t="n">
        <v>0.4920495427285432</v>
      </c>
      <c r="AD8779" t="n">
        <v>0.1402135349489462</v>
      </c>
      <c r="AF8779">
        <f>Z8779+0.14</f>
        <v/>
      </c>
      <c r="AG8779">
        <f>AA8779+0.1834</f>
        <v/>
      </c>
    </row>
    <row r="8780" spans="1:36">
      <c r="A8780" s="13" t="s">
        <v>8947</v>
      </c>
      <c r="B8780" t="n">
        <v>0.6010520754257458</v>
      </c>
      <c r="C8780" t="n">
        <v>0.5850602571450484</v>
      </c>
      <c r="D8780" s="20" t="n">
        <v>0.5850587688674834</v>
      </c>
      <c r="E8780" s="20">
        <f>Q8780</f>
        <v/>
      </c>
      <c r="F8780" s="20">
        <f>-Q8780+0.0001</f>
        <v/>
      </c>
      <c r="G8780" s="20">
        <f>-Q8780</f>
        <v/>
      </c>
      <c r="H8780" s="20">
        <f>IF(Q8780&lt;0,0,1000)</f>
        <v/>
      </c>
      <c r="I8780" s="20">
        <f>IF(Q8780&lt;0,0,1000)</f>
        <v/>
      </c>
      <c r="J8780" s="20">
        <f>I8780</f>
        <v/>
      </c>
      <c r="K8780" s="12" t="n">
        <v>-37.6</v>
      </c>
      <c r="L8780" s="12">
        <f>SQRT(E8780^2)+1</f>
        <v/>
      </c>
      <c r="M8780" s="20">
        <f>IF(Q8780&lt;=0,0,1000)</f>
        <v/>
      </c>
      <c r="N8780" s="20" t="n"/>
      <c r="O8780" s="20" t="n"/>
      <c r="Q8780" s="12" t="n">
        <v>40.84</v>
      </c>
      <c r="R8780" s="31" t="n">
        <v>53.81</v>
      </c>
      <c r="S8780" s="12">
        <f>-K8780</f>
        <v/>
      </c>
      <c r="T8780" s="12" t="n">
        <v>11.7766465531527</v>
      </c>
      <c r="U8780" t="n">
        <v>28.954715745753</v>
      </c>
      <c r="Z8780">
        <f>T8780/$W$2</f>
        <v/>
      </c>
      <c r="AA8780">
        <f>U8780/$X$2</f>
        <v/>
      </c>
      <c r="AC8780" t="n">
        <v>0.491351768343615</v>
      </c>
      <c r="AD8780" t="n">
        <v>0.1360587688674834</v>
      </c>
      <c r="AF8780">
        <f>Z8780+0.14</f>
        <v/>
      </c>
      <c r="AG8780">
        <f>AA8780+0.1834</f>
        <v/>
      </c>
    </row>
    <row r="8781" spans="1:36">
      <c r="A8781" s="13" t="s">
        <v>8948</v>
      </c>
      <c r="B8781" t="n">
        <v>0.5935187623087523</v>
      </c>
      <c r="C8781" t="n">
        <v>0.5761407334795151</v>
      </c>
      <c r="D8781" s="20" t="n">
        <v>0.5761385949861985</v>
      </c>
      <c r="E8781" s="20">
        <f>Q8781</f>
        <v/>
      </c>
      <c r="F8781" s="20">
        <f>-Q8781+0.0001</f>
        <v/>
      </c>
      <c r="G8781" s="20">
        <f>-Q8781</f>
        <v/>
      </c>
      <c r="H8781" s="20">
        <f>IF(Q8781&lt;0,0,1000)</f>
        <v/>
      </c>
      <c r="I8781" s="20">
        <f>IF(Q8781&lt;0,0,1000)</f>
        <v/>
      </c>
      <c r="J8781" s="20">
        <f>I8781</f>
        <v/>
      </c>
      <c r="K8781" s="12" t="n">
        <v>-37.6</v>
      </c>
      <c r="L8781" s="12">
        <f>SQRT(E8781^2)+1</f>
        <v/>
      </c>
      <c r="M8781" s="20">
        <f>IF(Q8781&lt;=0,0,1000)</f>
        <v/>
      </c>
      <c r="N8781" s="20" t="n"/>
      <c r="O8781" s="20" t="n"/>
      <c r="Q8781" s="12" t="n">
        <v>35.05</v>
      </c>
      <c r="R8781" s="31" t="n">
        <v>40.24</v>
      </c>
      <c r="S8781" s="12">
        <f>-K8781</f>
        <v/>
      </c>
      <c r="T8781" s="12" t="n">
        <v>11.7766465531527</v>
      </c>
      <c r="U8781" t="n">
        <v>28.94713879115689</v>
      </c>
      <c r="Z8781">
        <f>T8781/$W$2</f>
        <v/>
      </c>
      <c r="AA8781">
        <f>U8781/$X$2</f>
        <v/>
      </c>
      <c r="AC8781" t="n">
        <v>0.4838187055765868</v>
      </c>
      <c r="AD8781" t="n">
        <v>0.1271385949861984</v>
      </c>
      <c r="AF8781">
        <f>Z8781+0.14</f>
        <v/>
      </c>
      <c r="AG8781">
        <f>AA8781+0.1834</f>
        <v/>
      </c>
    </row>
    <row r="8782" spans="1:36">
      <c r="A8782" s="13" t="s">
        <v>8949</v>
      </c>
      <c r="B8782" t="n">
        <v>0.584925708114537</v>
      </c>
      <c r="C8782" t="n">
        <v>0.5686052017270045</v>
      </c>
      <c r="D8782" s="20" t="n">
        <v>0.5686041830077712</v>
      </c>
      <c r="E8782" s="20">
        <f>Q8782</f>
        <v/>
      </c>
      <c r="F8782" s="20">
        <f>-Q8782+0.0001</f>
        <v/>
      </c>
      <c r="G8782" s="20">
        <f>-Q8782</f>
        <v/>
      </c>
      <c r="H8782" s="20">
        <f>IF(Q8782&lt;0,0,1000)</f>
        <v/>
      </c>
      <c r="I8782" s="20">
        <f>IF(Q8782&lt;0,0,1000)</f>
        <v/>
      </c>
      <c r="J8782" s="20">
        <f>I8782</f>
        <v/>
      </c>
      <c r="K8782" s="12" t="n">
        <v>-37.6</v>
      </c>
      <c r="L8782" s="12">
        <f>SQRT(E8782^2)+1</f>
        <v/>
      </c>
      <c r="M8782" s="20">
        <f>IF(Q8782&lt;=0,0,1000)</f>
        <v/>
      </c>
      <c r="N8782" s="20" t="n"/>
      <c r="O8782" s="20" t="n"/>
      <c r="Q8782" s="12" t="n">
        <v>33.02</v>
      </c>
      <c r="R8782" s="31" t="n">
        <v>39.5</v>
      </c>
      <c r="S8782" s="12">
        <f>-K8782</f>
        <v/>
      </c>
      <c r="T8782" s="12" t="n">
        <v>11.50382609640188</v>
      </c>
      <c r="U8782" t="n">
        <v>28.24796634993134</v>
      </c>
      <c r="Z8782">
        <f>T8782/$W$2</f>
        <v/>
      </c>
      <c r="AA8782">
        <f>U8782/$X$2</f>
        <v/>
      </c>
      <c r="AC8782" t="n">
        <v>0.4752252632633197</v>
      </c>
      <c r="AD8782" t="n">
        <v>0.1196041830077711</v>
      </c>
      <c r="AF8782">
        <f>Z8782+0.14</f>
        <v/>
      </c>
      <c r="AG8782">
        <f>AA8782+0.1834</f>
        <v/>
      </c>
    </row>
    <row r="8783" spans="1:36">
      <c r="A8783" s="13" t="s">
        <v>8950</v>
      </c>
      <c r="B8783" t="n">
        <v>0.52749422516238</v>
      </c>
      <c r="C8783" t="n">
        <v>0.5106923924270277</v>
      </c>
      <c r="D8783" s="20" t="n">
        <v>0.5106918330899497</v>
      </c>
      <c r="E8783" s="20">
        <f>Q8783</f>
        <v/>
      </c>
      <c r="F8783" s="20">
        <f>-Q8783+0.0001</f>
        <v/>
      </c>
      <c r="G8783" s="20">
        <f>-Q8783</f>
        <v/>
      </c>
      <c r="H8783" s="20">
        <f>IF(Q8783&lt;0,0,1000)</f>
        <v/>
      </c>
      <c r="I8783" s="20">
        <f>IF(Q8783&lt;0,0,1000)</f>
        <v/>
      </c>
      <c r="J8783" s="20">
        <f>I8783</f>
        <v/>
      </c>
      <c r="K8783" s="12" t="n">
        <v>-37.6</v>
      </c>
      <c r="L8783" s="12">
        <f>SQRT(E8783^2)+1</f>
        <v/>
      </c>
      <c r="M8783" s="20">
        <f>IF(Q8783&lt;=0,0,1000)</f>
        <v/>
      </c>
      <c r="N8783" s="20" t="n"/>
      <c r="O8783" s="20" t="n"/>
      <c r="Q8783" s="12" t="n">
        <v>33.71</v>
      </c>
      <c r="R8783" s="31" t="n">
        <v>37.06</v>
      </c>
      <c r="S8783" s="12">
        <f>-K8783</f>
        <v/>
      </c>
      <c r="T8783" s="12" t="n">
        <v>10.52726574427594</v>
      </c>
      <c r="U8783" t="n">
        <v>25.79231167993919</v>
      </c>
      <c r="Z8783">
        <f>T8783/$W$2</f>
        <v/>
      </c>
      <c r="AA8783">
        <f>U8783/$X$2</f>
        <v/>
      </c>
      <c r="AC8783" t="n">
        <v>0.4177936415584417</v>
      </c>
      <c r="AD8783" t="n">
        <v>0.06169183308994969</v>
      </c>
      <c r="AF8783">
        <f>Z8783+0.14</f>
        <v/>
      </c>
      <c r="AG8783">
        <f>AA8783+0.1834</f>
        <v/>
      </c>
    </row>
    <row r="8784" spans="1:36">
      <c r="A8784" s="13" t="s">
        <v>8951</v>
      </c>
      <c r="B8784" t="n">
        <v>0.4589758307560222</v>
      </c>
      <c r="C8784" t="n">
        <v>0.4463729437033296</v>
      </c>
      <c r="D8784" s="20" t="n">
        <v>0.4463785183971749</v>
      </c>
      <c r="E8784" s="20">
        <f>Q8784</f>
        <v/>
      </c>
      <c r="F8784" s="20">
        <f>-Q8784+0.0001</f>
        <v/>
      </c>
      <c r="G8784" s="20">
        <f>-Q8784</f>
        <v/>
      </c>
      <c r="H8784" s="20">
        <f>IF(Q8784&lt;0,0,1000)</f>
        <v/>
      </c>
      <c r="I8784" s="20">
        <f>IF(Q8784&lt;0,0,1000)</f>
        <v/>
      </c>
      <c r="J8784" s="20">
        <f>I8784</f>
        <v/>
      </c>
      <c r="K8784" s="12" t="n">
        <v>-37.6</v>
      </c>
      <c r="L8784" s="12">
        <f>SQRT(E8784^2)+1</f>
        <v/>
      </c>
      <c r="M8784" s="20">
        <f>IF(Q8784&lt;=0,0,1000)</f>
        <v/>
      </c>
      <c r="N8784" s="20" t="n"/>
      <c r="O8784" s="20" t="n"/>
      <c r="Q8784" s="12" t="n">
        <v>20.9</v>
      </c>
      <c r="R8784" s="31" t="n">
        <v>39.47</v>
      </c>
      <c r="S8784" s="12">
        <f>-K8784</f>
        <v/>
      </c>
      <c r="T8784" s="12" t="n">
        <v>8.887420706444926</v>
      </c>
      <c r="U8784" t="n">
        <v>21.66741796616354</v>
      </c>
      <c r="Z8784">
        <f>T8784/$W$2</f>
        <v/>
      </c>
      <c r="AA8784">
        <f>U8784/$X$2</f>
        <v/>
      </c>
      <c r="AC8784" t="n">
        <v>0.3492728241445616</v>
      </c>
      <c r="AD8784" t="n">
        <v>0</v>
      </c>
      <c r="AF8784">
        <f>Z8784+0.14</f>
        <v/>
      </c>
      <c r="AG8784">
        <f>AA8784+0.1834</f>
        <v/>
      </c>
    </row>
    <row r="8785" spans="1:36">
      <c r="A8785" s="13" t="s">
        <v>8952</v>
      </c>
      <c r="B8785" t="n">
        <v>0.3928225567269503</v>
      </c>
      <c r="C8785" t="n">
        <v>0.3935172879303579</v>
      </c>
      <c r="D8785" s="20" t="n">
        <v>0.3935250538125287</v>
      </c>
      <c r="E8785" s="20">
        <f>Q8785</f>
        <v/>
      </c>
      <c r="F8785" s="20">
        <f>-Q8785+0.0001</f>
        <v/>
      </c>
      <c r="G8785" s="20">
        <f>-Q8785</f>
        <v/>
      </c>
      <c r="H8785" s="20">
        <f>IF(Q8785&lt;0,0,1000)</f>
        <v/>
      </c>
      <c r="I8785" s="20">
        <f>IF(Q8785&lt;0,0,1000)</f>
        <v/>
      </c>
      <c r="J8785" s="20">
        <f>I8785</f>
        <v/>
      </c>
      <c r="K8785" s="12" t="n">
        <v>-37.6</v>
      </c>
      <c r="L8785" s="12">
        <f>SQRT(E8785^2)+1</f>
        <v/>
      </c>
      <c r="M8785" s="20">
        <f>IF(Q8785&lt;=0,0,1000)</f>
        <v/>
      </c>
      <c r="N8785" s="20" t="n"/>
      <c r="O8785" s="20" t="n"/>
      <c r="Q8785" s="12" t="n">
        <v>20.9</v>
      </c>
      <c r="R8785" s="31" t="n">
        <v>31.46</v>
      </c>
      <c r="S8785" s="12">
        <f>-K8785</f>
        <v/>
      </c>
      <c r="T8785" s="12" t="n">
        <v>6.548728490778048</v>
      </c>
      <c r="U8785" t="n">
        <v>16.01508258946216</v>
      </c>
      <c r="Z8785">
        <f>T8785/$W$2</f>
        <v/>
      </c>
      <c r="AA8785">
        <f>U8785/$X$2</f>
        <v/>
      </c>
      <c r="AC8785" t="n">
        <v>0.2831192944512004</v>
      </c>
      <c r="AD8785" t="n">
        <v>0</v>
      </c>
      <c r="AF8785">
        <f>Z8785+0.14</f>
        <v/>
      </c>
      <c r="AG8785">
        <f>AA8785+0.1834</f>
        <v/>
      </c>
    </row>
  </sheetData>
  <pageMargins bottom="0.787401575" footer="0.3" header="0.3" left="0.7" right="0.7" top="0.787401575"/>
  <pageSetup horizontalDpi="4294967292" orientation="portrait" verticalDpi="4294967292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Elisa Gaudchau</dc:creator>
  <dc:language>de-DE</dc:language>
  <dcterms:created xsi:type="dcterms:W3CDTF">2017-11-14T17:53:28Z</dcterms:created>
  <dcterms:modified xsi:type="dcterms:W3CDTF">2019-03-05T18:15:03Z</dcterms:modified>
  <cp:lastModifiedBy>Maggi T440s</cp:lastModifiedBy>
  <cp:revision>14</cp:revision>
  <cp:lastPrinted>2018-08-10T10:43:56Z</cp:lastPrinted>
</cp:coreProperties>
</file>